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2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bilel.karray\Desktop\Cours Formation\Semaine4\"/>
    </mc:Choice>
  </mc:AlternateContent>
  <xr:revisionPtr revIDLastSave="0" documentId="13_ncr:1_{9A8880E1-1E66-44F2-9BA0-1573DFFA890D}" xr6:coauthVersionLast="47" xr6:coauthVersionMax="47" xr10:uidLastSave="{00000000-0000-0000-0000-000000000000}"/>
  <bookViews>
    <workbookView xWindow="-110" yWindow="-110" windowWidth="19420" windowHeight="10420" firstSheet="5" activeTab="8" xr2:uid="{00000000-000D-0000-FFFF-FFFF00000000}"/>
  </bookViews>
  <sheets>
    <sheet name="Actionnaire" sheetId="1" state="hidden" r:id="rId1"/>
    <sheet name="Client" sheetId="2" state="hidden" r:id="rId2"/>
    <sheet name="Concurrent" sheetId="3" state="hidden" r:id="rId3"/>
    <sheet name="Fournisseur" sheetId="4" state="hidden" r:id="rId4"/>
    <sheet name="Ressources" sheetId="5" state="hidden" r:id="rId5"/>
    <sheet name="Data1" sheetId="6" r:id="rId6"/>
    <sheet name="Solution" sheetId="10" r:id="rId7"/>
    <sheet name="TCD" sheetId="7" r:id="rId8"/>
    <sheet name="Graphique" sheetId="8" r:id="rId9"/>
    <sheet name="Graphique (2)" sheetId="12" r:id="rId10"/>
    <sheet name="TCD2" sheetId="11" r:id="rId11"/>
  </sheets>
  <definedNames>
    <definedName name="_xlnm._FilterDatabase" localSheetId="5" hidden="1">Data1!$A$1:$S$10148</definedName>
    <definedName name="_xlcn.WorksheetConnection_Data1AS1" hidden="1">Data1!$A:$S</definedName>
    <definedName name="Chronologie_Date_de_l_événement">#N/A</definedName>
    <definedName name="Segment_Canal_d_achat">#N/A</definedName>
    <definedName name="Segment_Capacité_de_la_scène">#N/A</definedName>
    <definedName name="Segment_Categorie_Délais_mise_en_vente">#N/A</definedName>
    <definedName name="Segment_Popularite_Acteur">#N/A</definedName>
    <definedName name="Segment_Type_de_client">#N/A</definedName>
    <definedName name="Segment_Type_de_spectacle">#N/A</definedName>
  </definedNames>
  <calcPr calcId="191029"/>
  <pivotCaches>
    <pivotCache cacheId="3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8" r:id="rId20"/>
    <pivotCache cacheId="9" r:id="rId21"/>
    <pivotCache cacheId="10" r:id="rId22"/>
    <pivotCache cacheId="11" r:id="rId23"/>
    <pivotCache cacheId="12" r:id="rId24"/>
    <pivotCache cacheId="13" r:id="rId25"/>
    <pivotCache cacheId="105" r:id="rId26"/>
    <pivotCache cacheId="108" r:id="rId27"/>
    <pivotCache cacheId="111" r:id="rId28"/>
    <pivotCache cacheId="114" r:id="rId29"/>
    <pivotCache cacheId="117" r:id="rId30"/>
    <pivotCache cacheId="120" r:id="rId31"/>
    <pivotCache cacheId="123" r:id="rId32"/>
    <pivotCache cacheId="126" r:id="rId33"/>
    <pivotCache cacheId="129" r:id="rId34"/>
    <pivotCache cacheId="132" r:id="rId35"/>
    <pivotCache cacheId="135" r:id="rId36"/>
    <pivotCache cacheId="138" r:id="rId37"/>
  </pivotCaches>
  <extLst>
    <ext xmlns:x14="http://schemas.microsoft.com/office/spreadsheetml/2009/9/main" uri="{876F7934-8845-4945-9796-88D515C7AA90}">
      <x14:pivotCaches>
        <pivotCache cacheId="26" r:id="rId38"/>
      </x14:pivotCaches>
    </ext>
    <ext xmlns:x14="http://schemas.microsoft.com/office/spreadsheetml/2009/9/main" uri="{BBE1A952-AA13-448e-AADC-164F8A28A991}">
      <x14:slicerCaches>
        <x14:slicerCache r:id="rId39"/>
        <x14:slicerCache r:id="rId40"/>
        <x14:slicerCache r:id="rId41"/>
        <x14:slicerCache r:id="rId42"/>
        <x14:slicerCache r:id="rId43"/>
        <x14:slicerCache r:id="rId4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7" r:id="rId45"/>
      </x15:timelineCachePivotCaches>
    </ext>
    <ext xmlns:x15="http://schemas.microsoft.com/office/spreadsheetml/2010/11/main" uri="{D0CA8CA8-9F24-4464-BF8E-62219DCF47F9}">
      <x15:timelineCacheRefs>
        <x15:timelineCacheRef r:id="rId46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lage" name="Plage" connection="WorksheetConnection_Data1!$A:$S"/>
        </x15:modelTables>
        <x15:extLst>
          <ext xmlns:x16="http://schemas.microsoft.com/office/spreadsheetml/2014/11/main" uri="{9835A34E-60A6-4A7C-AAB8-D5F71C897F49}">
            <x16:modelTimeGroupings>
              <x16:modelTimeGrouping tableName="Plage" columnName="Date de l'événement" columnId="Date de l événement">
                <x16:calculatedTimeColumn columnName="Date de l'événement (année)" columnId="Date de l événement (année)" contentType="years" isSelected="1"/>
                <x16:calculatedTimeColumn columnName="Date de l'événement (trimestre)" columnId="Date de l événement (trimestre)" contentType="quarters" isSelected="1"/>
                <x16:calculatedTimeColumn columnName="Date de l'événement (index des mois)" columnId="Date de l événement (index des mois)" contentType="monthsindex" isSelected="1"/>
                <x16:calculatedTimeColumn columnName="Date de l'événement (mois)" columnId="Date de l événement (mois)" contentType="months" isSelected="1"/>
              </x16:modelTimeGrouping>
              <x16:modelTimeGrouping tableName="Plage" columnName="Date d'achat" columnId="Date d achat">
                <x16:calculatedTimeColumn columnName="Date d'achat (année)" columnId="Date d achat (année)" contentType="years" isSelected="1"/>
                <x16:calculatedTimeColumn columnName="Date d'achat (trimestre)" columnId="Date d achat (trimestre)" contentType="quarters" isSelected="1"/>
                <x16:calculatedTimeColumn columnName="Date d'achat (index des mois)" columnId="Date d achat (index des mois)" contentType="monthsindex" isSelected="1"/>
                <x16:calculatedTimeColumn columnName="Date d'achat (mois)" columnId="Date d achat (moi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7" l="1"/>
  <c r="F8" i="8" s="1"/>
  <c r="L8" i="8"/>
  <c r="C8" i="8"/>
  <c r="I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E9AB34-B31A-4D7C-BED2-A9163928E72A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B48DF0B-5F3D-4641-B38E-8A593F6F9DB0}" name="WorksheetConnection_Data1!$A:$S" type="102" refreshedVersion="8" minRefreshableVersion="5">
    <extLst>
      <ext xmlns:x15="http://schemas.microsoft.com/office/spreadsheetml/2010/11/main" uri="{DE250136-89BD-433C-8126-D09CA5730AF9}">
        <x15:connection id="Plage" autoDelete="1">
          <x15:rangePr sourceName="_xlcn.WorksheetConnection_Data1AS1"/>
        </x15:connection>
      </ext>
    </extLst>
  </connection>
</connections>
</file>

<file path=xl/sharedStrings.xml><?xml version="1.0" encoding="utf-8"?>
<sst xmlns="http://schemas.openxmlformats.org/spreadsheetml/2006/main" count="101696" uniqueCount="24552">
  <si>
    <t>ID_Client</t>
  </si>
  <si>
    <t>ID_Transaction</t>
  </si>
  <si>
    <t>Date d'achat</t>
  </si>
  <si>
    <t>Date de l'événement</t>
  </si>
  <si>
    <t>Quantité</t>
  </si>
  <si>
    <t>Prix</t>
  </si>
  <si>
    <t>Type de client</t>
  </si>
  <si>
    <t>Code postal</t>
  </si>
  <si>
    <t>Canal d'achat</t>
  </si>
  <si>
    <t>Nom événement</t>
  </si>
  <si>
    <t>Type de spectacle</t>
  </si>
  <si>
    <t>Nom de la scène</t>
  </si>
  <si>
    <t>Capacité de la scène</t>
  </si>
  <si>
    <t>Popularite Acteur</t>
  </si>
  <si>
    <t>Date Mise en Vente</t>
  </si>
  <si>
    <t>Vente</t>
  </si>
  <si>
    <t>% Occupation Scene</t>
  </si>
  <si>
    <t>Délais mise en vente</t>
  </si>
  <si>
    <t>Categorie Délais mise en vente</t>
  </si>
  <si>
    <t>Cli_3062</t>
  </si>
  <si>
    <t>Abonné</t>
  </si>
  <si>
    <t>J3N1T8</t>
  </si>
  <si>
    <t>Guichet</t>
  </si>
  <si>
    <t>Spectacle 62</t>
  </si>
  <si>
    <t>Danse</t>
  </si>
  <si>
    <t>Scène 2</t>
  </si>
  <si>
    <t>Moy Populaire</t>
  </si>
  <si>
    <t>2. &lt;120j</t>
  </si>
  <si>
    <t>Cli_1615</t>
  </si>
  <si>
    <t>Occasionnelle</t>
  </si>
  <si>
    <t>H3P4G6</t>
  </si>
  <si>
    <t>Spectacle 38</t>
  </si>
  <si>
    <t>Musique</t>
  </si>
  <si>
    <t>Scène 1</t>
  </si>
  <si>
    <t>Populaire</t>
  </si>
  <si>
    <t>3. &gt;&gt;&gt;120j</t>
  </si>
  <si>
    <t>Cli_10</t>
  </si>
  <si>
    <t>H4T6T1</t>
  </si>
  <si>
    <t>Internet</t>
  </si>
  <si>
    <t>Spectacle 59</t>
  </si>
  <si>
    <t>Scène 3</t>
  </si>
  <si>
    <t>1. &lt;60j</t>
  </si>
  <si>
    <t>Cli_100</t>
  </si>
  <si>
    <t>H4V8L3</t>
  </si>
  <si>
    <t>Téléphone</t>
  </si>
  <si>
    <t>Spectacle 175</t>
  </si>
  <si>
    <t>Pas Populaire</t>
  </si>
  <si>
    <t>Cli_1991</t>
  </si>
  <si>
    <t>H3L7T9</t>
  </si>
  <si>
    <t>Spectacle 54</t>
  </si>
  <si>
    <t>Humour</t>
  </si>
  <si>
    <t>Spectacle 24</t>
  </si>
  <si>
    <t>Cli_232</t>
  </si>
  <si>
    <t>H4A4K7</t>
  </si>
  <si>
    <t>Spectacle 386</t>
  </si>
  <si>
    <t>Cli_1076</t>
  </si>
  <si>
    <t>H1P5Z6</t>
  </si>
  <si>
    <t>Spectacle 1</t>
  </si>
  <si>
    <t>Scène 4</t>
  </si>
  <si>
    <t>Cli_2583</t>
  </si>
  <si>
    <t>H3L9Y8</t>
  </si>
  <si>
    <t>Spectacle 209</t>
  </si>
  <si>
    <t>Cli_1002</t>
  </si>
  <si>
    <t>H2T0Z6</t>
  </si>
  <si>
    <t>Spectacle 228</t>
  </si>
  <si>
    <t>Cli_1003</t>
  </si>
  <si>
    <t>H4V0G0</t>
  </si>
  <si>
    <t>Spectacle 63</t>
  </si>
  <si>
    <t>Cli_370</t>
  </si>
  <si>
    <t>H2T9E7</t>
  </si>
  <si>
    <t>Spectacle 174</t>
  </si>
  <si>
    <t>Cli_1004</t>
  </si>
  <si>
    <t>H1P3B5</t>
  </si>
  <si>
    <t>Cli_1005</t>
  </si>
  <si>
    <t>H3V4C0</t>
  </si>
  <si>
    <t>Cli_1258</t>
  </si>
  <si>
    <t>H2V6L0</t>
  </si>
  <si>
    <t>Cli_1006</t>
  </si>
  <si>
    <t>H1W4X6</t>
  </si>
  <si>
    <t>Cli_2563</t>
  </si>
  <si>
    <t>G1N9P9</t>
  </si>
  <si>
    <t>Spectacle 167</t>
  </si>
  <si>
    <t>Cli_101</t>
  </si>
  <si>
    <t>H1N9J6</t>
  </si>
  <si>
    <t>Spectacle 29</t>
  </si>
  <si>
    <t>Cli_1863</t>
  </si>
  <si>
    <t>H7S7N8</t>
  </si>
  <si>
    <t>Spectacle 212</t>
  </si>
  <si>
    <t>Cli_2158</t>
  </si>
  <si>
    <t>H7X4C5</t>
  </si>
  <si>
    <t>Spectacle 12</t>
  </si>
  <si>
    <t>Cli_2838</t>
  </si>
  <si>
    <t>H3T6V1</t>
  </si>
  <si>
    <t>Spectacle 56</t>
  </si>
  <si>
    <t>Cli_316</t>
  </si>
  <si>
    <t>H3G7L0</t>
  </si>
  <si>
    <t>Cli_1013</t>
  </si>
  <si>
    <t>H2Z5Y6</t>
  </si>
  <si>
    <t>Cli_1014</t>
  </si>
  <si>
    <t>H4W9V0</t>
  </si>
  <si>
    <t>Spectacle 170</t>
  </si>
  <si>
    <t>Cli_3071</t>
  </si>
  <si>
    <t>H1A8H1</t>
  </si>
  <si>
    <t>Spectacle 166</t>
  </si>
  <si>
    <t>Cli_1016</t>
  </si>
  <si>
    <t>H3K5L4</t>
  </si>
  <si>
    <t>Spectacle 51</t>
  </si>
  <si>
    <t>Cli_1017</t>
  </si>
  <si>
    <t>H4M1A0</t>
  </si>
  <si>
    <t>Cli_1018</t>
  </si>
  <si>
    <t>H1M1T3</t>
  </si>
  <si>
    <t>Cli_1019</t>
  </si>
  <si>
    <t>H2Y9P1</t>
  </si>
  <si>
    <t>Cli_102</t>
  </si>
  <si>
    <t>H4W3C0</t>
  </si>
  <si>
    <t>Cli_3092</t>
  </si>
  <si>
    <t>H4Y4Z8</t>
  </si>
  <si>
    <t>Spectacle 151</t>
  </si>
  <si>
    <t>Cli_1020</t>
  </si>
  <si>
    <t>H2H5H5</t>
  </si>
  <si>
    <t>Spectacle 169</t>
  </si>
  <si>
    <t>Cli_1021</t>
  </si>
  <si>
    <t>H2G3N9</t>
  </si>
  <si>
    <t>Cli_4961</t>
  </si>
  <si>
    <t>H3K3G2</t>
  </si>
  <si>
    <t>Cli_1023</t>
  </si>
  <si>
    <t>H4C2X4</t>
  </si>
  <si>
    <t>Cli_1982</t>
  </si>
  <si>
    <t>H1E7T2</t>
  </si>
  <si>
    <t>Cli_2394</t>
  </si>
  <si>
    <t>H2R6Z9</t>
  </si>
  <si>
    <t>Cli_1025</t>
  </si>
  <si>
    <t>H3G4E3</t>
  </si>
  <si>
    <t>Cli_2612</t>
  </si>
  <si>
    <t>H1P4A4</t>
  </si>
  <si>
    <t>Cli_2039</t>
  </si>
  <si>
    <t>H3E5J2</t>
  </si>
  <si>
    <t>Spectacle 127</t>
  </si>
  <si>
    <t>Cli_2932</t>
  </si>
  <si>
    <t>H1V3Z2</t>
  </si>
  <si>
    <t>Cli_2660</t>
  </si>
  <si>
    <t>H2X3B7</t>
  </si>
  <si>
    <t>Cli_3254</t>
  </si>
  <si>
    <t>H4V7Y1</t>
  </si>
  <si>
    <t>Cli_1</t>
  </si>
  <si>
    <t>Trans_425221347</t>
  </si>
  <si>
    <t>H2M0S6</t>
  </si>
  <si>
    <t>Spectacle 21</t>
  </si>
  <si>
    <t>Cli_103</t>
  </si>
  <si>
    <t>H1S5Y1</t>
  </si>
  <si>
    <t>Cli_1031</t>
  </si>
  <si>
    <t>H1Z3C3</t>
  </si>
  <si>
    <t>Spectacle 22</t>
  </si>
  <si>
    <t>Cli_2243</t>
  </si>
  <si>
    <t>H3V8Y2</t>
  </si>
  <si>
    <t>Spectacle 42</t>
  </si>
  <si>
    <t>Cli_1032</t>
  </si>
  <si>
    <t>H4T3P1</t>
  </si>
  <si>
    <t>Spectacle 206</t>
  </si>
  <si>
    <t>Cli_1033</t>
  </si>
  <si>
    <t>H1L4M9</t>
  </si>
  <si>
    <t>Cli_1034</t>
  </si>
  <si>
    <t>H2G3X5</t>
  </si>
  <si>
    <t>Spectacle 187</t>
  </si>
  <si>
    <t>Cli_3162</t>
  </si>
  <si>
    <t>H1L7H5</t>
  </si>
  <si>
    <t>Spectacle 28</t>
  </si>
  <si>
    <t>Cli_1035</t>
  </si>
  <si>
    <t>H4M2W6</t>
  </si>
  <si>
    <t>Cli_1037</t>
  </si>
  <si>
    <t>H2L6J3</t>
  </si>
  <si>
    <t>Spectacle 23</t>
  </si>
  <si>
    <t>Cli_1039</t>
  </si>
  <si>
    <t>H1N5H9</t>
  </si>
  <si>
    <t>Cli_318</t>
  </si>
  <si>
    <t>H3M4K8</t>
  </si>
  <si>
    <t>Spectacle 31</t>
  </si>
  <si>
    <t>Cli_3459</t>
  </si>
  <si>
    <t>H1W1G1</t>
  </si>
  <si>
    <t>Spectacle 126</t>
  </si>
  <si>
    <t>Opéra</t>
  </si>
  <si>
    <t>Cli_3824</t>
  </si>
  <si>
    <t>H3P5V2</t>
  </si>
  <si>
    <t>Spectacle 141</t>
  </si>
  <si>
    <t>Théatre</t>
  </si>
  <si>
    <t>Cli_3402</t>
  </si>
  <si>
    <t>H2L8G1</t>
  </si>
  <si>
    <t>Cli_1043</t>
  </si>
  <si>
    <t>H4L7C1</t>
  </si>
  <si>
    <t>Spectacle 123</t>
  </si>
  <si>
    <t>Cli_1449</t>
  </si>
  <si>
    <t>H7K1A0</t>
  </si>
  <si>
    <t>Cli_1044</t>
  </si>
  <si>
    <t>H1E3G8</t>
  </si>
  <si>
    <t>Spectacle 71</t>
  </si>
  <si>
    <t>Cli_1045</t>
  </si>
  <si>
    <t>H1R6S2</t>
  </si>
  <si>
    <t>Spectacle 26</t>
  </si>
  <si>
    <t>Cli_2586</t>
  </si>
  <si>
    <t>G0R9G4</t>
  </si>
  <si>
    <t>Spectacle 148</t>
  </si>
  <si>
    <t>Cli_1046</t>
  </si>
  <si>
    <t>H2P4A2</t>
  </si>
  <si>
    <t>Spectacle 138</t>
  </si>
  <si>
    <t>Cli_108</t>
  </si>
  <si>
    <t>H3H8G6</t>
  </si>
  <si>
    <t>Cli_3830</t>
  </si>
  <si>
    <t>H4N8Y3</t>
  </si>
  <si>
    <t>Cli_418</t>
  </si>
  <si>
    <t>J3Z6A4</t>
  </si>
  <si>
    <t>Spectacle 144</t>
  </si>
  <si>
    <t>Cli_2328</t>
  </si>
  <si>
    <t>H4M0M5</t>
  </si>
  <si>
    <t>Cli_3842</t>
  </si>
  <si>
    <t>H3B9L3</t>
  </si>
  <si>
    <t>Cli_127</t>
  </si>
  <si>
    <t>H4R0K2</t>
  </si>
  <si>
    <t>Cli_117</t>
  </si>
  <si>
    <t>H4R3K3</t>
  </si>
  <si>
    <t>Spectacle 9</t>
  </si>
  <si>
    <t>Cli_1052</t>
  </si>
  <si>
    <t>H1N2A9</t>
  </si>
  <si>
    <t>Spectacle 173</t>
  </si>
  <si>
    <t>Cli_157</t>
  </si>
  <si>
    <t>H4E7B7</t>
  </si>
  <si>
    <t>Cli_1054</t>
  </si>
  <si>
    <t>H4L4T4</t>
  </si>
  <si>
    <t>Cli_20</t>
  </si>
  <si>
    <t>H2Y6T8</t>
  </si>
  <si>
    <t>Cli_3379</t>
  </si>
  <si>
    <t>H3V1C5</t>
  </si>
  <si>
    <t>Cli_1056</t>
  </si>
  <si>
    <t>H4Y6M0</t>
  </si>
  <si>
    <t>Cli_3730</t>
  </si>
  <si>
    <t>H2S9X7</t>
  </si>
  <si>
    <t>Spectacle 172</t>
  </si>
  <si>
    <t>Cli_4099</t>
  </si>
  <si>
    <t>H4V2H9</t>
  </si>
  <si>
    <t>Cli_106</t>
  </si>
  <si>
    <t>H4T0M5</t>
  </si>
  <si>
    <t>Spectacle 79</t>
  </si>
  <si>
    <t>Scène 5</t>
  </si>
  <si>
    <t>Cli_6669</t>
  </si>
  <si>
    <t>H2W5Y1</t>
  </si>
  <si>
    <t>Cli_3852</t>
  </si>
  <si>
    <t>H4C6P1</t>
  </si>
  <si>
    <t>Cli_1062</t>
  </si>
  <si>
    <t>H4B9B7</t>
  </si>
  <si>
    <t>Cli_3896</t>
  </si>
  <si>
    <t>H4Z8M0</t>
  </si>
  <si>
    <t>Cli_2996</t>
  </si>
  <si>
    <t>G1P1B5</t>
  </si>
  <si>
    <t>Spectacle 185</t>
  </si>
  <si>
    <t>Cli_1064</t>
  </si>
  <si>
    <t>H3E2E5</t>
  </si>
  <si>
    <t>Cli_1065</t>
  </si>
  <si>
    <t>H1Z5Y4</t>
  </si>
  <si>
    <t>Cli_2026</t>
  </si>
  <si>
    <t>H7Z9S9</t>
  </si>
  <si>
    <t>Cli_1066</t>
  </si>
  <si>
    <t>H3S3P9</t>
  </si>
  <si>
    <t>Cli_1067</t>
  </si>
  <si>
    <t>H4A4E0</t>
  </si>
  <si>
    <t>Cli_3932</t>
  </si>
  <si>
    <t>H1A6Z4</t>
  </si>
  <si>
    <t>Cli_1068</t>
  </si>
  <si>
    <t>H3G3J7</t>
  </si>
  <si>
    <t>Cli_1069</t>
  </si>
  <si>
    <t>H3P8M2</t>
  </si>
  <si>
    <t>Cli_107</t>
  </si>
  <si>
    <t>H4C9L9</t>
  </si>
  <si>
    <t>Cli_2779</t>
  </si>
  <si>
    <t>G0Z5X2</t>
  </si>
  <si>
    <t>Cli_3434</t>
  </si>
  <si>
    <t>J3Y8E6</t>
  </si>
  <si>
    <t>Cli_3942</t>
  </si>
  <si>
    <t>H4Y9N1</t>
  </si>
  <si>
    <t>Cli_3841</t>
  </si>
  <si>
    <t>J3M4J4</t>
  </si>
  <si>
    <t>Cli_3972</t>
  </si>
  <si>
    <t>H1N2Y7</t>
  </si>
  <si>
    <t>Cli_122</t>
  </si>
  <si>
    <t>H2P1H7</t>
  </si>
  <si>
    <t>Cli_1614</t>
  </si>
  <si>
    <t>H1N6R9</t>
  </si>
  <si>
    <t>Cli_1074</t>
  </si>
  <si>
    <t>H1G8H5</t>
  </si>
  <si>
    <t>Cli_4028</t>
  </si>
  <si>
    <t>H2T3C2</t>
  </si>
  <si>
    <t>Cli_4030</t>
  </si>
  <si>
    <t>H4J8X3</t>
  </si>
  <si>
    <t>Spectacle 61</t>
  </si>
  <si>
    <t>Cli_4036</t>
  </si>
  <si>
    <t>H1G2Y5</t>
  </si>
  <si>
    <t>Cli_3040</t>
  </si>
  <si>
    <t>H2A3K4</t>
  </si>
  <si>
    <t>Spectacle 216</t>
  </si>
  <si>
    <t>Cli_1078</t>
  </si>
  <si>
    <t>H4E9Y6</t>
  </si>
  <si>
    <t>Cli_1079</t>
  </si>
  <si>
    <t>H3T5C6</t>
  </si>
  <si>
    <t>Cli_3083</t>
  </si>
  <si>
    <t>H2N8A0</t>
  </si>
  <si>
    <t>Cli_3146</t>
  </si>
  <si>
    <t>H4S3R8</t>
  </si>
  <si>
    <t>Spectacle 109</t>
  </si>
  <si>
    <t>Spectacle 196</t>
  </si>
  <si>
    <t>Cli_3235</t>
  </si>
  <si>
    <t>H3T6V3</t>
  </si>
  <si>
    <t>Cli_1080</t>
  </si>
  <si>
    <t>H1K9M8</t>
  </si>
  <si>
    <t>Cli_4044</t>
  </si>
  <si>
    <t>H3V8Y9</t>
  </si>
  <si>
    <t>Cli_3585</t>
  </si>
  <si>
    <t>H3K6E7</t>
  </si>
  <si>
    <t>Spectacle 60</t>
  </si>
  <si>
    <t>Cli_1082</t>
  </si>
  <si>
    <t>H3L7V2</t>
  </si>
  <si>
    <t>Cli_4046</t>
  </si>
  <si>
    <t>H4V8R9</t>
  </si>
  <si>
    <t>Cli_1084</t>
  </si>
  <si>
    <t>H4R4P0</t>
  </si>
  <si>
    <t>Cli_4049</t>
  </si>
  <si>
    <t>H2K1P3</t>
  </si>
  <si>
    <t>Cli_1221</t>
  </si>
  <si>
    <t>H7V8W2</t>
  </si>
  <si>
    <t>Cli_4050</t>
  </si>
  <si>
    <t>H3S9W9</t>
  </si>
  <si>
    <t>Cli_1088</t>
  </si>
  <si>
    <t>H2Z8A2</t>
  </si>
  <si>
    <t>Cli_4988</t>
  </si>
  <si>
    <t>H3Y8G4</t>
  </si>
  <si>
    <t>Spectacle 163</t>
  </si>
  <si>
    <t>Cli_109</t>
  </si>
  <si>
    <t>H2X5W0</t>
  </si>
  <si>
    <t>Cli_762</t>
  </si>
  <si>
    <t>H3P0P6</t>
  </si>
  <si>
    <t>Cli_1090</t>
  </si>
  <si>
    <t>H1K5B1</t>
  </si>
  <si>
    <t>Spectacle 197</t>
  </si>
  <si>
    <t>Cli_1091</t>
  </si>
  <si>
    <t>H3T8P1</t>
  </si>
  <si>
    <t>Spectacle 25</t>
  </si>
  <si>
    <t>Cli_4048</t>
  </si>
  <si>
    <t>H3A9N3</t>
  </si>
  <si>
    <t>Cli_3939</t>
  </si>
  <si>
    <t>H1A1N3</t>
  </si>
  <si>
    <t>J3W8T1</t>
  </si>
  <si>
    <t>Cli_3974</t>
  </si>
  <si>
    <t>G1B0E1</t>
  </si>
  <si>
    <t>Cli_1096</t>
  </si>
  <si>
    <t>H1K5C2</t>
  </si>
  <si>
    <t>Cli_4034</t>
  </si>
  <si>
    <t>G1L4G1</t>
  </si>
  <si>
    <t>Cli_1932</t>
  </si>
  <si>
    <t>H1M2W3</t>
  </si>
  <si>
    <t>Cli_994</t>
  </si>
  <si>
    <t>H1K2H3</t>
  </si>
  <si>
    <t>Cli_11</t>
  </si>
  <si>
    <t>H2C8N9</t>
  </si>
  <si>
    <t>Spectacle 218</t>
  </si>
  <si>
    <t>Cli_2501</t>
  </si>
  <si>
    <t>H2W3Y3</t>
  </si>
  <si>
    <t>Cli_110</t>
  </si>
  <si>
    <t>H1X3W0</t>
  </si>
  <si>
    <t>Cli_2622</t>
  </si>
  <si>
    <t>H3M4B8</t>
  </si>
  <si>
    <t>Spectacle 72</t>
  </si>
  <si>
    <t>Cli_2763</t>
  </si>
  <si>
    <t>H3Z2S4</t>
  </si>
  <si>
    <t>Cli_2858</t>
  </si>
  <si>
    <t>H1N8E8</t>
  </si>
  <si>
    <t>Cli_996</t>
  </si>
  <si>
    <t>H2P5R1</t>
  </si>
  <si>
    <t>Cli_1000</t>
  </si>
  <si>
    <t>H7Z3T5</t>
  </si>
  <si>
    <t>Cli_3005</t>
  </si>
  <si>
    <t>H2S3E1</t>
  </si>
  <si>
    <t>Cli_1128</t>
  </si>
  <si>
    <t>H7T0G6</t>
  </si>
  <si>
    <t>Cli_3166</t>
  </si>
  <si>
    <t>H3A7W7</t>
  </si>
  <si>
    <t>Cli_1104</t>
  </si>
  <si>
    <t>H4R1L1</t>
  </si>
  <si>
    <t>Spectacle 195</t>
  </si>
  <si>
    <t>Cli_1106</t>
  </si>
  <si>
    <t>H2W9M9</t>
  </si>
  <si>
    <t>Cli_2380</t>
  </si>
  <si>
    <t>G1P1Y6</t>
  </si>
  <si>
    <t>Cli_3181</t>
  </si>
  <si>
    <t>H3L3R6</t>
  </si>
  <si>
    <t>Cli_1267</t>
  </si>
  <si>
    <t>H3W3R5</t>
  </si>
  <si>
    <t>Cli_1109</t>
  </si>
  <si>
    <t>H4L7H0</t>
  </si>
  <si>
    <t>Cli_111</t>
  </si>
  <si>
    <t>H3C2N4</t>
  </si>
  <si>
    <t>Cli_3400</t>
  </si>
  <si>
    <t>H2Y9H3</t>
  </si>
  <si>
    <t>Cli_4959</t>
  </si>
  <si>
    <t>H2Y1R2</t>
  </si>
  <si>
    <t>Cli_214</t>
  </si>
  <si>
    <t>H1E6C0</t>
  </si>
  <si>
    <t>Cli_1114</t>
  </si>
  <si>
    <t>H2J6L5</t>
  </si>
  <si>
    <t>Cli_1115</t>
  </si>
  <si>
    <t>H1K3C0</t>
  </si>
  <si>
    <t>Cli_2233</t>
  </si>
  <si>
    <t>G1Y6H9</t>
  </si>
  <si>
    <t>Cli_2494</t>
  </si>
  <si>
    <t>G0N8V8</t>
  </si>
  <si>
    <t>Cli_2528</t>
  </si>
  <si>
    <t>G0A1G4</t>
  </si>
  <si>
    <t>Cli_2808</t>
  </si>
  <si>
    <t>G0N6W1</t>
  </si>
  <si>
    <t>Cli_1118</t>
  </si>
  <si>
    <t>H2M3W4</t>
  </si>
  <si>
    <t>Cli_3840</t>
  </si>
  <si>
    <t>J3L7V2</t>
  </si>
  <si>
    <t>Cli_2237</t>
  </si>
  <si>
    <t>H3L0N3</t>
  </si>
  <si>
    <t>Cli_2610</t>
  </si>
  <si>
    <t>H3M9K0</t>
  </si>
  <si>
    <t>Spectacle 179</t>
  </si>
  <si>
    <t>Cli_112</t>
  </si>
  <si>
    <t>H3T4H7</t>
  </si>
  <si>
    <t>Spectacle 45</t>
  </si>
  <si>
    <t>Cli_1120</t>
  </si>
  <si>
    <t>H1Y2P6</t>
  </si>
  <si>
    <t>Cli_4032</t>
  </si>
  <si>
    <t>J3V5P1</t>
  </si>
  <si>
    <t>Cli_2669</t>
  </si>
  <si>
    <t>H2E7S4</t>
  </si>
  <si>
    <t>Cli_1122</t>
  </si>
  <si>
    <t>H4N1A3</t>
  </si>
  <si>
    <t>Cli_4038</t>
  </si>
  <si>
    <t>J3M9B5</t>
  </si>
  <si>
    <t>Cli_4040</t>
  </si>
  <si>
    <t>J3Y5R0</t>
  </si>
  <si>
    <t>Cli_1124</t>
  </si>
  <si>
    <t>H4Z0Y2</t>
  </si>
  <si>
    <t>Cli_4042</t>
  </si>
  <si>
    <t>J3P5Y2</t>
  </si>
  <si>
    <t>Cli_992</t>
  </si>
  <si>
    <t>J4A0T7</t>
  </si>
  <si>
    <t>Cli_998</t>
  </si>
  <si>
    <t>J4N5P6</t>
  </si>
  <si>
    <t>Spectacle 100</t>
  </si>
  <si>
    <t>Cli_1270</t>
  </si>
  <si>
    <t>H2W8L5</t>
  </si>
  <si>
    <t>Cli_113</t>
  </si>
  <si>
    <t>H4Y4N8</t>
  </si>
  <si>
    <t>Cli_1350</t>
  </si>
  <si>
    <t>H1J9T2</t>
  </si>
  <si>
    <t>Cli_1173</t>
  </si>
  <si>
    <t>H1Y4B9</t>
  </si>
  <si>
    <t>Cli_3339</t>
  </si>
  <si>
    <t>H3M3P2</t>
  </si>
  <si>
    <t>Cli_1175</t>
  </si>
  <si>
    <t>H3P3E9</t>
  </si>
  <si>
    <t>Cli_1133</t>
  </si>
  <si>
    <t>H4H4N1</t>
  </si>
  <si>
    <t>Cli_4999</t>
  </si>
  <si>
    <t>H4R2B1</t>
  </si>
  <si>
    <t>Cli_1134</t>
  </si>
  <si>
    <t>H3Z6G1</t>
  </si>
  <si>
    <t>Cli_1510</t>
  </si>
  <si>
    <t>H2B4X0</t>
  </si>
  <si>
    <t>Cli_2143</t>
  </si>
  <si>
    <t>H7J2T5</t>
  </si>
  <si>
    <t>Cli_1137</t>
  </si>
  <si>
    <t>H1P5P4</t>
  </si>
  <si>
    <t>Cli_1660</t>
  </si>
  <si>
    <t>H1K3C1</t>
  </si>
  <si>
    <t>Cli_1139</t>
  </si>
  <si>
    <t>H3C8T7</t>
  </si>
  <si>
    <t>Cli_1140</t>
  </si>
  <si>
    <t>H4S6K9</t>
  </si>
  <si>
    <t>Cli_3063</t>
  </si>
  <si>
    <t>J3P7A3</t>
  </si>
  <si>
    <t>Cli_1142</t>
  </si>
  <si>
    <t>H4M9Z7</t>
  </si>
  <si>
    <t>Spectacle 171</t>
  </si>
  <si>
    <t>Cli_1143</t>
  </si>
  <si>
    <t>H2T1B2</t>
  </si>
  <si>
    <t>Cli_2748</t>
  </si>
  <si>
    <t>H3P1V5</t>
  </si>
  <si>
    <t>Spectacle 140</t>
  </si>
  <si>
    <t>Cli_1144</t>
  </si>
  <si>
    <t>H3E7V5</t>
  </si>
  <si>
    <t>Cli_1145</t>
  </si>
  <si>
    <t>H2S4Y9</t>
  </si>
  <si>
    <t>Cli_1934</t>
  </si>
  <si>
    <t>H4V8X2</t>
  </si>
  <si>
    <t>Cli_3257</t>
  </si>
  <si>
    <t>H4G7K5</t>
  </si>
  <si>
    <t>Cli_5769</t>
  </si>
  <si>
    <t>H3C2B9</t>
  </si>
  <si>
    <t>Cli_1150</t>
  </si>
  <si>
    <t>H1Y6A5</t>
  </si>
  <si>
    <t>Cli_1151</t>
  </si>
  <si>
    <t>H3B5Y1</t>
  </si>
  <si>
    <t>Cli_6591</t>
  </si>
  <si>
    <t>H1H6G8</t>
  </si>
  <si>
    <t>Cli_1153</t>
  </si>
  <si>
    <t>H2T5R3</t>
  </si>
  <si>
    <t>Spectacle 182</t>
  </si>
  <si>
    <t>Cli_1154</t>
  </si>
  <si>
    <t>H3X3V2</t>
  </si>
  <si>
    <t>Cli_1155</t>
  </si>
  <si>
    <t>H1A0R0</t>
  </si>
  <si>
    <t>Spectacle 33</t>
  </si>
  <si>
    <t>Cli_1827</t>
  </si>
  <si>
    <t>H7B6X6</t>
  </si>
  <si>
    <t>Cli_1157</t>
  </si>
  <si>
    <t>H4P5H3</t>
  </si>
  <si>
    <t>Cli_2001</t>
  </si>
  <si>
    <t>H7K7W7</t>
  </si>
  <si>
    <t>Cli_1158</t>
  </si>
  <si>
    <t>H4H3R3</t>
  </si>
  <si>
    <t>Cli_1159</t>
  </si>
  <si>
    <t>H1G2G7</t>
  </si>
  <si>
    <t>Cli_3120</t>
  </si>
  <si>
    <t>J3K7E5</t>
  </si>
  <si>
    <t>Spectacle 159</t>
  </si>
  <si>
    <t>Cli_116</t>
  </si>
  <si>
    <t>H4V8E7</t>
  </si>
  <si>
    <t>Spectacle 27</t>
  </si>
  <si>
    <t>J3Y4X6</t>
  </si>
  <si>
    <t>Cli_1160</t>
  </si>
  <si>
    <t>H2A9V1</t>
  </si>
  <si>
    <t>Spectacle 139</t>
  </si>
  <si>
    <t>Cli_1161</t>
  </si>
  <si>
    <t>H4X8G9</t>
  </si>
  <si>
    <t>Cli_1162</t>
  </si>
  <si>
    <t>H2P2W0</t>
  </si>
  <si>
    <t>Cli_3783</t>
  </si>
  <si>
    <t>J3H0N5</t>
  </si>
  <si>
    <t>Cli_1163</t>
  </si>
  <si>
    <t>H4H2G7</t>
  </si>
  <si>
    <t>Cli_4943</t>
  </si>
  <si>
    <t>J3X0S4</t>
  </si>
  <si>
    <t>Cli_1165</t>
  </si>
  <si>
    <t>H3R6P8</t>
  </si>
  <si>
    <t>Cli_1166</t>
  </si>
  <si>
    <t>H1C2N2</t>
  </si>
  <si>
    <t>Cli_2406</t>
  </si>
  <si>
    <t>H3S2A2</t>
  </si>
  <si>
    <t>Cli_2108</t>
  </si>
  <si>
    <t>H4G6S1</t>
  </si>
  <si>
    <t>Cli_1167</t>
  </si>
  <si>
    <t>H4G6W8</t>
  </si>
  <si>
    <t>Cli_1010</t>
  </si>
  <si>
    <t>H4X8N0</t>
  </si>
  <si>
    <t>Cli_471</t>
  </si>
  <si>
    <t>H3R3S6</t>
  </si>
  <si>
    <t>Cli_1169</t>
  </si>
  <si>
    <t>H2T5K6</t>
  </si>
  <si>
    <t>Cli_13</t>
  </si>
  <si>
    <t>H4M3P3</t>
  </si>
  <si>
    <t>Cli_1177</t>
  </si>
  <si>
    <t>H2S3B9</t>
  </si>
  <si>
    <t>Cli_1170</t>
  </si>
  <si>
    <t>H3E2P3</t>
  </si>
  <si>
    <t>Cli_1382</t>
  </si>
  <si>
    <t>H4P3L9</t>
  </si>
  <si>
    <t>Cli_1269</t>
  </si>
  <si>
    <t>H4E6C2</t>
  </si>
  <si>
    <t>Cli_1634</t>
  </si>
  <si>
    <t>H3T9V6</t>
  </si>
  <si>
    <t>Spectacle 207</t>
  </si>
  <si>
    <t>Cli_1174</t>
  </si>
  <si>
    <t>H2L2M6</t>
  </si>
  <si>
    <t>J3W7P5</t>
  </si>
  <si>
    <t>Cli_2602</t>
  </si>
  <si>
    <t>H2G8L2</t>
  </si>
  <si>
    <t>Cli_1176</t>
  </si>
  <si>
    <t>H1R7S7</t>
  </si>
  <si>
    <t>Cli_1709</t>
  </si>
  <si>
    <t>H2J3M6</t>
  </si>
  <si>
    <t>Cli_2371</t>
  </si>
  <si>
    <t>H3G0V0</t>
  </si>
  <si>
    <t>Cli_1178</t>
  </si>
  <si>
    <t>H1L2E5</t>
  </si>
  <si>
    <t>Cli_1179</t>
  </si>
  <si>
    <t>H2E2P1</t>
  </si>
  <si>
    <t>Cli_261</t>
  </si>
  <si>
    <t>H4G8X3</t>
  </si>
  <si>
    <t>Spectacle 2</t>
  </si>
  <si>
    <t>Cli_118</t>
  </si>
  <si>
    <t>H3W2R1</t>
  </si>
  <si>
    <t>Cli_2969</t>
  </si>
  <si>
    <t>H1T9L6</t>
  </si>
  <si>
    <t>Cli_1181</t>
  </si>
  <si>
    <t>H4X8T2</t>
  </si>
  <si>
    <t>Cli_1182</t>
  </si>
  <si>
    <t>H2C8X2</t>
  </si>
  <si>
    <t>Cli_3000</t>
  </si>
  <si>
    <t>H4A9G1</t>
  </si>
  <si>
    <t>Cli_2346</t>
  </si>
  <si>
    <t>H1Y0V7</t>
  </si>
  <si>
    <t>Cli_2348</t>
  </si>
  <si>
    <t>H3Y9Y3</t>
  </si>
  <si>
    <t>Cli_2508</t>
  </si>
  <si>
    <t>H3R1A7</t>
  </si>
  <si>
    <t>Cli_1185</t>
  </si>
  <si>
    <t>H1A2W1</t>
  </si>
  <si>
    <t>Spectacle 132</t>
  </si>
  <si>
    <t>Cli_3119</t>
  </si>
  <si>
    <t>H2B0Z9</t>
  </si>
  <si>
    <t>Cli_1186</t>
  </si>
  <si>
    <t>H3V4G8</t>
  </si>
  <si>
    <t>Cli_1187</t>
  </si>
  <si>
    <t>H4S9E4</t>
  </si>
  <si>
    <t>Spectacle 125</t>
  </si>
  <si>
    <t>Cli_1188</t>
  </si>
  <si>
    <t>H2C3H6</t>
  </si>
  <si>
    <t>Cli_2950</t>
  </si>
  <si>
    <t>H3S1G1</t>
  </si>
  <si>
    <t>Spectacle 186</t>
  </si>
  <si>
    <t>Cli_1190</t>
  </si>
  <si>
    <t>H2N9T8</t>
  </si>
  <si>
    <t>Cli_1191</t>
  </si>
  <si>
    <t>H4X8X6</t>
  </si>
  <si>
    <t>Spectacle 160</t>
  </si>
  <si>
    <t>Spectacle 34</t>
  </si>
  <si>
    <t>Cli_2952</t>
  </si>
  <si>
    <t>H1Y6Z6</t>
  </si>
  <si>
    <t>Cli_1193</t>
  </si>
  <si>
    <t>H3G6T7</t>
  </si>
  <si>
    <t>Spectacle 161</t>
  </si>
  <si>
    <t>Spectacle 237</t>
  </si>
  <si>
    <t>Cli_2954</t>
  </si>
  <si>
    <t>H1G2Y2</t>
  </si>
  <si>
    <t>Cli_2956</t>
  </si>
  <si>
    <t>H3E5W3</t>
  </si>
  <si>
    <t>Cli_4080</t>
  </si>
  <si>
    <t>H3P7M5</t>
  </si>
  <si>
    <t>Cli_1197</t>
  </si>
  <si>
    <t>H2S0G0</t>
  </si>
  <si>
    <t>Cli_4277</t>
  </si>
  <si>
    <t>H4Z3B0</t>
  </si>
  <si>
    <t>Spectacle 162</t>
  </si>
  <si>
    <t>Cli_474</t>
  </si>
  <si>
    <t>H4N7E2</t>
  </si>
  <si>
    <t>Cli_1199</t>
  </si>
  <si>
    <t>H4E4V4</t>
  </si>
  <si>
    <t>Cli_12</t>
  </si>
  <si>
    <t>H4B8V6</t>
  </si>
  <si>
    <t>Spectacle 82</t>
  </si>
  <si>
    <t>Cli_429</t>
  </si>
  <si>
    <t>H4V7V8</t>
  </si>
  <si>
    <t>Cli_1711</t>
  </si>
  <si>
    <t>H3W7N3</t>
  </si>
  <si>
    <t>Cli_2958</t>
  </si>
  <si>
    <t>H1C0E1</t>
  </si>
  <si>
    <t>Cli_114</t>
  </si>
  <si>
    <t>H4R0Z0</t>
  </si>
  <si>
    <t>Cli_2960</t>
  </si>
  <si>
    <t>H3L6W6</t>
  </si>
  <si>
    <t>Cli_2706</t>
  </si>
  <si>
    <t>H1S3K3</t>
  </si>
  <si>
    <t>Cli_1206</t>
  </si>
  <si>
    <t>H4K5K0</t>
  </si>
  <si>
    <t>Cli_1207</t>
  </si>
  <si>
    <t>H1S6B7</t>
  </si>
  <si>
    <t>Spectacle 130</t>
  </si>
  <si>
    <t>Cli_5019</t>
  </si>
  <si>
    <t>H3G5Z9</t>
  </si>
  <si>
    <t>Cli_1208</t>
  </si>
  <si>
    <t>H1X4H9</t>
  </si>
  <si>
    <t>Cli_5361</t>
  </si>
  <si>
    <t>H4N8A0</t>
  </si>
  <si>
    <t>Spectacle 180</t>
  </si>
  <si>
    <t>Cli_1210</t>
  </si>
  <si>
    <t>H4J5K2</t>
  </si>
  <si>
    <t>Cli_1211</t>
  </si>
  <si>
    <t>H2S0N2</t>
  </si>
  <si>
    <t>Cli_5469</t>
  </si>
  <si>
    <t>H4W8K9</t>
  </si>
  <si>
    <t>Spectacle 226</t>
  </si>
  <si>
    <t>Cli_1213</t>
  </si>
  <si>
    <t>H1H4S9</t>
  </si>
  <si>
    <t>Cli_1214</t>
  </si>
  <si>
    <t>H2B4G5</t>
  </si>
  <si>
    <t>Cli_1215</t>
  </si>
  <si>
    <t>H1J0K3</t>
  </si>
  <si>
    <t>Cli_2760</t>
  </si>
  <si>
    <t>H2G3K5</t>
  </si>
  <si>
    <t>Cli_115</t>
  </si>
  <si>
    <t>H3Z9R7</t>
  </si>
  <si>
    <t>Cli_1218</t>
  </si>
  <si>
    <t>H1P4C3</t>
  </si>
  <si>
    <t>Cli_1219</t>
  </si>
  <si>
    <t>H1E8B5</t>
  </si>
  <si>
    <t>Spectacle 40</t>
  </si>
  <si>
    <t>Cli_18</t>
  </si>
  <si>
    <t>H3K7Y3</t>
  </si>
  <si>
    <t>Spectacle 64</t>
  </si>
  <si>
    <t>Cli_1222</t>
  </si>
  <si>
    <t>H4W9A7</t>
  </si>
  <si>
    <t>Cli_6737</t>
  </si>
  <si>
    <t>H2Z0V9</t>
  </si>
  <si>
    <t>Cli_2802</t>
  </si>
  <si>
    <t>H4B2N5</t>
  </si>
  <si>
    <t>Cli_1223</t>
  </si>
  <si>
    <t>H4K1M8</t>
  </si>
  <si>
    <t>Spectacle 211</t>
  </si>
  <si>
    <t>Cli_2812</t>
  </si>
  <si>
    <t>H2T5S6</t>
  </si>
  <si>
    <t>Cli_7219</t>
  </si>
  <si>
    <t>H3E4T6</t>
  </si>
  <si>
    <t>Cli_1225</t>
  </si>
  <si>
    <t>H1N1S4</t>
  </si>
  <si>
    <t>Cli_1226</t>
  </si>
  <si>
    <t>H3T6W5</t>
  </si>
  <si>
    <t>Cli_912</t>
  </si>
  <si>
    <t>H4P8R0</t>
  </si>
  <si>
    <t>Cli_1227</t>
  </si>
  <si>
    <t>H2C3L2</t>
  </si>
  <si>
    <t>Cli_1560</t>
  </si>
  <si>
    <t>G1J0M7</t>
  </si>
  <si>
    <t>Cli_1228</t>
  </si>
  <si>
    <t>H2Z4H4</t>
  </si>
  <si>
    <t>Cli_1229</t>
  </si>
  <si>
    <t>H4M0K5</t>
  </si>
  <si>
    <t>Cli_215</t>
  </si>
  <si>
    <t>H3E3W9</t>
  </si>
  <si>
    <t>Cli_192</t>
  </si>
  <si>
    <t>H3L1L2</t>
  </si>
  <si>
    <t>Spectacle 94</t>
  </si>
  <si>
    <t>Cli_830</t>
  </si>
  <si>
    <t>H2E7B0</t>
  </si>
  <si>
    <t>Cli_1230</t>
  </si>
  <si>
    <t>H1G6M0</t>
  </si>
  <si>
    <t>Cli_834</t>
  </si>
  <si>
    <t>H4T1B0</t>
  </si>
  <si>
    <t>Cli_293</t>
  </si>
  <si>
    <t>G0J1V9</t>
  </si>
  <si>
    <t>Cli_1232</t>
  </si>
  <si>
    <t>H2E5E4</t>
  </si>
  <si>
    <t>Cli_337</t>
  </si>
  <si>
    <t>J3P3R2</t>
  </si>
  <si>
    <t>Cli_1234</t>
  </si>
  <si>
    <t>H4L6M1</t>
  </si>
  <si>
    <t>Cli_1235</t>
  </si>
  <si>
    <t>H3J8N6</t>
  </si>
  <si>
    <t>Spectacle 198</t>
  </si>
  <si>
    <t>Cli_836</t>
  </si>
  <si>
    <t>H3C9M0</t>
  </si>
  <si>
    <t>Cli_832</t>
  </si>
  <si>
    <t>G1B4R3</t>
  </si>
  <si>
    <t>Cli_5432</t>
  </si>
  <si>
    <t>J4G1R6</t>
  </si>
  <si>
    <t>Spectacle 19</t>
  </si>
  <si>
    <t>Cli_1239</t>
  </si>
  <si>
    <t>H1C6P2</t>
  </si>
  <si>
    <t>Cli_1418</t>
  </si>
  <si>
    <t>H7J2T6</t>
  </si>
  <si>
    <t>Cli_2178</t>
  </si>
  <si>
    <t>G1W9C9</t>
  </si>
  <si>
    <t>Cli_1240</t>
  </si>
  <si>
    <t>H1A1R4</t>
  </si>
  <si>
    <t>Cli_1242</t>
  </si>
  <si>
    <t>H1K8T8</t>
  </si>
  <si>
    <t>Cli_1243</t>
  </si>
  <si>
    <t>H3V9G4</t>
  </si>
  <si>
    <t>Cli_1244</t>
  </si>
  <si>
    <t>H3H4E3</t>
  </si>
  <si>
    <t>Cli_1245</t>
  </si>
  <si>
    <t>H1Z9V0</t>
  </si>
  <si>
    <t>Cli_2467</t>
  </si>
  <si>
    <t>H2M9W3</t>
  </si>
  <si>
    <t>Cli_1246</t>
  </si>
  <si>
    <t>H1C7M4</t>
  </si>
  <si>
    <t>Cli_1247</t>
  </si>
  <si>
    <t>H2R4Z9</t>
  </si>
  <si>
    <t>Cli_2638</t>
  </si>
  <si>
    <t>H1E6R5</t>
  </si>
  <si>
    <t>Cli_2588</t>
  </si>
  <si>
    <t>G0Z1S6</t>
  </si>
  <si>
    <t>Cli_1248</t>
  </si>
  <si>
    <t>H3P8M0</t>
  </si>
  <si>
    <t>Cli_1249</t>
  </si>
  <si>
    <t>H2X2G2</t>
  </si>
  <si>
    <t>Cli_2460</t>
  </si>
  <si>
    <t>G1P0C2</t>
  </si>
  <si>
    <t>Cli_125</t>
  </si>
  <si>
    <t>H2J9G1</t>
  </si>
  <si>
    <t>Cli_2924</t>
  </si>
  <si>
    <t>H2T3W6</t>
  </si>
  <si>
    <t>Cli_3044</t>
  </si>
  <si>
    <t>H2S4T8</t>
  </si>
  <si>
    <t>Cli_1252</t>
  </si>
  <si>
    <t>H1V7L0</t>
  </si>
  <si>
    <t>Cli_1253</t>
  </si>
  <si>
    <t>H4Y4K2</t>
  </si>
  <si>
    <t>Cli_2814</t>
  </si>
  <si>
    <t>G0X9K4</t>
  </si>
  <si>
    <t>Cli_3047</t>
  </si>
  <si>
    <t>H1K4C0</t>
  </si>
  <si>
    <t>Cli_1254</t>
  </si>
  <si>
    <t>H3V5W0</t>
  </si>
  <si>
    <t>Cli_2934</t>
  </si>
  <si>
    <t>G0S9L6</t>
  </si>
  <si>
    <t>Cli_1256</t>
  </si>
  <si>
    <t>H3H1W5</t>
  </si>
  <si>
    <t>Cli_1257</t>
  </si>
  <si>
    <t>H4X4R1</t>
  </si>
  <si>
    <t>Cli_3230</t>
  </si>
  <si>
    <t>H4S6R7</t>
  </si>
  <si>
    <t>Spectacle 164</t>
  </si>
  <si>
    <t>Cli_3263</t>
  </si>
  <si>
    <t>H3Y8T7</t>
  </si>
  <si>
    <t>J3V6Y2</t>
  </si>
  <si>
    <t>J3T2X0</t>
  </si>
  <si>
    <t>Cli_1260</t>
  </si>
  <si>
    <t>H1R9J4</t>
  </si>
  <si>
    <t>Cli_1261</t>
  </si>
  <si>
    <t>H3K8N1</t>
  </si>
  <si>
    <t>Cli_1263</t>
  </si>
  <si>
    <t>H3A0E1</t>
  </si>
  <si>
    <t>Cli_1265</t>
  </si>
  <si>
    <t>H3W8B7</t>
  </si>
  <si>
    <t>Cli_3002</t>
  </si>
  <si>
    <t>J3T3Z5</t>
  </si>
  <si>
    <t>Cli_1268</t>
  </si>
  <si>
    <t>H3L0E7</t>
  </si>
  <si>
    <t>Cli_1715</t>
  </si>
  <si>
    <t>H1L0H3</t>
  </si>
  <si>
    <t>Cli_3416</t>
  </si>
  <si>
    <t>H4B1W1</t>
  </si>
  <si>
    <t>Cli_3683</t>
  </si>
  <si>
    <t>H2T0R6</t>
  </si>
  <si>
    <t>Cli_4115</t>
  </si>
  <si>
    <t>H3A6V9</t>
  </si>
  <si>
    <t>Cli_1717</t>
  </si>
  <si>
    <t>H4A1G1</t>
  </si>
  <si>
    <t>Cli_1271</t>
  </si>
  <si>
    <t>H4M9S2</t>
  </si>
  <si>
    <t>Spectacle 41</t>
  </si>
  <si>
    <t>Cli_3284</t>
  </si>
  <si>
    <t>H3P4Y4</t>
  </si>
  <si>
    <t>Spectacle 104</t>
  </si>
  <si>
    <t>Cli_4614</t>
  </si>
  <si>
    <t>H3L1L1</t>
  </si>
  <si>
    <t>Cli_1050</t>
  </si>
  <si>
    <t>H3W1M0</t>
  </si>
  <si>
    <t>Cli_1273</t>
  </si>
  <si>
    <t>H1J2N8</t>
  </si>
  <si>
    <t>Cli_4940</t>
  </si>
  <si>
    <t>H4K9T6</t>
  </si>
  <si>
    <t>Spectacle 20</t>
  </si>
  <si>
    <t>Cli_1276</t>
  </si>
  <si>
    <t>H3G2T2</t>
  </si>
  <si>
    <t>Cli_1277</t>
  </si>
  <si>
    <t>H2N3C8</t>
  </si>
  <si>
    <t>Cli_1278</t>
  </si>
  <si>
    <t>H2J0N7</t>
  </si>
  <si>
    <t>Cli_1279</t>
  </si>
  <si>
    <t>H3T7W0</t>
  </si>
  <si>
    <t>Cli_126</t>
  </si>
  <si>
    <t>H7E8X5</t>
  </si>
  <si>
    <t>Cli_128</t>
  </si>
  <si>
    <t>H4Z8J9</t>
  </si>
  <si>
    <t>Cli_40</t>
  </si>
  <si>
    <t>H4S1J6</t>
  </si>
  <si>
    <t>Spectacle 69</t>
  </si>
  <si>
    <t>Cli_1281</t>
  </si>
  <si>
    <t>H2Z4W6</t>
  </si>
  <si>
    <t>Cli_7131</t>
  </si>
  <si>
    <t>H2L4X6</t>
  </si>
  <si>
    <t>Cli_1282</t>
  </si>
  <si>
    <t>H1P1Z2</t>
  </si>
  <si>
    <t>Cli_1285</t>
  </si>
  <si>
    <t>H2J4G1</t>
  </si>
  <si>
    <t>Cli_5668</t>
  </si>
  <si>
    <t>G1J6R9</t>
  </si>
  <si>
    <t>Spectacle 17</t>
  </si>
  <si>
    <t>Cli_1108</t>
  </si>
  <si>
    <t>H2K6X7</t>
  </si>
  <si>
    <t>Cli_1180</t>
  </si>
  <si>
    <t>H7G6Y2</t>
  </si>
  <si>
    <t>Spectacle 55</t>
  </si>
  <si>
    <t>Cli_1286</t>
  </si>
  <si>
    <t>H1K6Z7</t>
  </si>
  <si>
    <t>Cli_1287</t>
  </si>
  <si>
    <t>H2S3W1</t>
  </si>
  <si>
    <t>Cli_1288</t>
  </si>
  <si>
    <t>H4Y9E0</t>
  </si>
  <si>
    <t>Cli_2373</t>
  </si>
  <si>
    <t>G1X8G8</t>
  </si>
  <si>
    <t>Cli_129</t>
  </si>
  <si>
    <t>H2B3G0</t>
  </si>
  <si>
    <t>Cli_1291</t>
  </si>
  <si>
    <t>H1H3P3</t>
  </si>
  <si>
    <t>Cli_1292</t>
  </si>
  <si>
    <t>H3P5V4</t>
  </si>
  <si>
    <t>Cli_2856</t>
  </si>
  <si>
    <t>G0S5C9</t>
  </si>
  <si>
    <t>Cli_1293</t>
  </si>
  <si>
    <t>H1S8G5</t>
  </si>
  <si>
    <t>Cli_1723</t>
  </si>
  <si>
    <t>H1N9B7</t>
  </si>
  <si>
    <t>Cli_478</t>
  </si>
  <si>
    <t>H1S1R4</t>
  </si>
  <si>
    <t>Cli_1295</t>
  </si>
  <si>
    <t>H1X3L6</t>
  </si>
  <si>
    <t>Cli_1296</t>
  </si>
  <si>
    <t>H3Z3B7</t>
  </si>
  <si>
    <t>Cli_4384</t>
  </si>
  <si>
    <t>J3T9W0</t>
  </si>
  <si>
    <t>Cli_1297</t>
  </si>
  <si>
    <t>H2G2L5</t>
  </si>
  <si>
    <t>Cli_152</t>
  </si>
  <si>
    <t>H1J9X6</t>
  </si>
  <si>
    <t>Cli_1110</t>
  </si>
  <si>
    <t>H1R0A1</t>
  </si>
  <si>
    <t>Cli_148</t>
  </si>
  <si>
    <t>H7Y9P4</t>
  </si>
  <si>
    <t>Spectacle 68</t>
  </si>
  <si>
    <t>Cli_1300</t>
  </si>
  <si>
    <t>H1S5A7</t>
  </si>
  <si>
    <t>Cli_1301</t>
  </si>
  <si>
    <t>H2V6J2</t>
  </si>
  <si>
    <t>Spectacle 5</t>
  </si>
  <si>
    <t>Cli_1302</t>
  </si>
  <si>
    <t>H3S3C2</t>
  </si>
  <si>
    <t>Cli_1303</t>
  </si>
  <si>
    <t>H3V6A4</t>
  </si>
  <si>
    <t>Cli_1304</t>
  </si>
  <si>
    <t>H3J5W1</t>
  </si>
  <si>
    <t>Cli_1305</t>
  </si>
  <si>
    <t>H1E5J2</t>
  </si>
  <si>
    <t>Spectacle 14</t>
  </si>
  <si>
    <t>Cli_1306</t>
  </si>
  <si>
    <t>H2X3K7</t>
  </si>
  <si>
    <t>Cli_1307</t>
  </si>
  <si>
    <t>H3A2Z7</t>
  </si>
  <si>
    <t>Cli_1008</t>
  </si>
  <si>
    <t>H2X1X7</t>
  </si>
  <si>
    <t>Cli_1308</t>
  </si>
  <si>
    <t>H2S7M2</t>
  </si>
  <si>
    <t>Cli_131</t>
  </si>
  <si>
    <t>H4G6Y1</t>
  </si>
  <si>
    <t>Cli_1012</t>
  </si>
  <si>
    <t>H3H3T1</t>
  </si>
  <si>
    <t>Cli_1316</t>
  </si>
  <si>
    <t>H3G3E8</t>
  </si>
  <si>
    <t>Cli_1317</t>
  </si>
  <si>
    <t>H4G6M3</t>
  </si>
  <si>
    <t>Spectacle 93</t>
  </si>
  <si>
    <t>Cli_1318</t>
  </si>
  <si>
    <t>H3C1R5</t>
  </si>
  <si>
    <t>Cli_1319</t>
  </si>
  <si>
    <t>H1V6R4</t>
  </si>
  <si>
    <t>Cli_132</t>
  </si>
  <si>
    <t>H2R5X4</t>
  </si>
  <si>
    <t>Cli_1022</t>
  </si>
  <si>
    <t>H2P2K9</t>
  </si>
  <si>
    <t>Cli_1320</t>
  </si>
  <si>
    <t>H2S1B0</t>
  </si>
  <si>
    <t>Cli_1024</t>
  </si>
  <si>
    <t>H4W1H6</t>
  </si>
  <si>
    <t>Spectacle 98</t>
  </si>
  <si>
    <t>Cli_1324</t>
  </si>
  <si>
    <t>H4R1G9</t>
  </si>
  <si>
    <t>Cli_1026</t>
  </si>
  <si>
    <t>H4S9P5</t>
  </si>
  <si>
    <t>Spectacle 7</t>
  </si>
  <si>
    <t>Cli_1325</t>
  </si>
  <si>
    <t>H1L2H4</t>
  </si>
  <si>
    <t>Cli_1028</t>
  </si>
  <si>
    <t>H2B8T3</t>
  </si>
  <si>
    <t>Cli_1326</t>
  </si>
  <si>
    <t>H3N0T4</t>
  </si>
  <si>
    <t>Cli_1327</t>
  </si>
  <si>
    <t>H3P0G6</t>
  </si>
  <si>
    <t>Spectacle 8</t>
  </si>
  <si>
    <t>Cli_1329</t>
  </si>
  <si>
    <t>H1B1K3</t>
  </si>
  <si>
    <t>Cli_1330</t>
  </si>
  <si>
    <t>H1Z5H6</t>
  </si>
  <si>
    <t>Cli_1331</t>
  </si>
  <si>
    <t>H4Z7G5</t>
  </si>
  <si>
    <t>Cli_104</t>
  </si>
  <si>
    <t>H1T2B6</t>
  </si>
  <si>
    <t>Spectacle 221</t>
  </si>
  <si>
    <t>Cli_1333</t>
  </si>
  <si>
    <t>H1X5A5</t>
  </si>
  <si>
    <t>Cli_1040</t>
  </si>
  <si>
    <t>H4C4R8</t>
  </si>
  <si>
    <t>Spectacle 3</t>
  </si>
  <si>
    <t>Cli_1334</t>
  </si>
  <si>
    <t>H4Z2P3</t>
  </si>
  <si>
    <t>Cli_1335</t>
  </si>
  <si>
    <t>H3P9N7</t>
  </si>
  <si>
    <t>Cli_1042</t>
  </si>
  <si>
    <t>H2Y7L8</t>
  </si>
  <si>
    <t>Spectacle 101</t>
  </si>
  <si>
    <t>Cli_1336</t>
  </si>
  <si>
    <t>H3X3H8</t>
  </si>
  <si>
    <t>Spectacle 102</t>
  </si>
  <si>
    <t>Spectacle 103</t>
  </si>
  <si>
    <t>Cli_134</t>
  </si>
  <si>
    <t>H4M6X6</t>
  </si>
  <si>
    <t>Spectacle 49</t>
  </si>
  <si>
    <t>Cli_1048</t>
  </si>
  <si>
    <t>H2X6E9</t>
  </si>
  <si>
    <t>Cli_1340</t>
  </si>
  <si>
    <t>H1X7P8</t>
  </si>
  <si>
    <t>Cli_1341</t>
  </si>
  <si>
    <t>H2A4K6</t>
  </si>
  <si>
    <t>Cli_105</t>
  </si>
  <si>
    <t>H3Y1L4</t>
  </si>
  <si>
    <t>Spectacle 74</t>
  </si>
  <si>
    <t>Cli_1342</t>
  </si>
  <si>
    <t>H4L8L1</t>
  </si>
  <si>
    <t>Cli_1344</t>
  </si>
  <si>
    <t>H4A9W8</t>
  </si>
  <si>
    <t>Cli_141</t>
  </si>
  <si>
    <t>H1E6M5</t>
  </si>
  <si>
    <t>Cli_145</t>
  </si>
  <si>
    <t>H3E6H0</t>
  </si>
  <si>
    <t>Cli_1364</t>
  </si>
  <si>
    <t>H3H9G2</t>
  </si>
  <si>
    <t>Cli_1404</t>
  </si>
  <si>
    <t>H4S1R6</t>
  </si>
  <si>
    <t>Cli_234</t>
  </si>
  <si>
    <t>H3W2Y8</t>
  </si>
  <si>
    <t>Cli_135</t>
  </si>
  <si>
    <t>H3Z8T4</t>
  </si>
  <si>
    <t>Cli_165</t>
  </si>
  <si>
    <t>H1Z0P0</t>
  </si>
  <si>
    <t>Spectacle 11</t>
  </si>
  <si>
    <t>Cli_1406</t>
  </si>
  <si>
    <t>H1H2H7</t>
  </si>
  <si>
    <t>Cli_1352</t>
  </si>
  <si>
    <t>H2T9C0</t>
  </si>
  <si>
    <t>Spectacle 227</t>
  </si>
  <si>
    <t>Cli_1058</t>
  </si>
  <si>
    <t>H1Y4K6</t>
  </si>
  <si>
    <t>Cli_1428</t>
  </si>
  <si>
    <t>H3H8V7</t>
  </si>
  <si>
    <t>Cli_1462</t>
  </si>
  <si>
    <t>H4B3T4</t>
  </si>
  <si>
    <t>Cli_1060</t>
  </si>
  <si>
    <t>H4L0M6</t>
  </si>
  <si>
    <t>Cli_1550</t>
  </si>
  <si>
    <t>H1Y9E7</t>
  </si>
  <si>
    <t>Cli_1690</t>
  </si>
  <si>
    <t>H1E2J5</t>
  </si>
  <si>
    <t>Cli_1725</t>
  </si>
  <si>
    <t>H3Y5N9</t>
  </si>
  <si>
    <t>Cli_1692</t>
  </si>
  <si>
    <t>H1B7T8</t>
  </si>
  <si>
    <t>Spectacle 66</t>
  </si>
  <si>
    <t>Spectacle 87</t>
  </si>
  <si>
    <t>Cli_136</t>
  </si>
  <si>
    <t>H2X3R0</t>
  </si>
  <si>
    <t>Cli_1727</t>
  </si>
  <si>
    <t>H1X7N4</t>
  </si>
  <si>
    <t>Cli_1694</t>
  </si>
  <si>
    <t>H1W5J3</t>
  </si>
  <si>
    <t>Cli_1070</t>
  </si>
  <si>
    <t>H3G8N9</t>
  </si>
  <si>
    <t>Cli_1362</t>
  </si>
  <si>
    <t>H4A2W7</t>
  </si>
  <si>
    <t>Cli_1072</t>
  </si>
  <si>
    <t>H1R2L1</t>
  </si>
  <si>
    <t>Cli_1862</t>
  </si>
  <si>
    <t>H1P5M2</t>
  </si>
  <si>
    <t>Cli_1366</t>
  </si>
  <si>
    <t>H4A1G9</t>
  </si>
  <si>
    <t>Cli_1367</t>
  </si>
  <si>
    <t>H3X7T5</t>
  </si>
  <si>
    <t>Cli_1368</t>
  </si>
  <si>
    <t>H2H7L6</t>
  </si>
  <si>
    <t>Cli_1369</t>
  </si>
  <si>
    <t>H4B7V2</t>
  </si>
  <si>
    <t>Cli_1948</t>
  </si>
  <si>
    <t>H4M2P1</t>
  </si>
  <si>
    <t>Cli_1370</t>
  </si>
  <si>
    <t>H3B7H8</t>
  </si>
  <si>
    <t>Cli_1372</t>
  </si>
  <si>
    <t>H3A2R7</t>
  </si>
  <si>
    <t>Cli_1373</t>
  </si>
  <si>
    <t>H3H0M3</t>
  </si>
  <si>
    <t>Cli_49</t>
  </si>
  <si>
    <t>J3L8K1</t>
  </si>
  <si>
    <t>Cli_1375</t>
  </si>
  <si>
    <t>H1L0J0</t>
  </si>
  <si>
    <t>Spectacle 89</t>
  </si>
  <si>
    <t>Cli_1377</t>
  </si>
  <si>
    <t>H1C2A9</t>
  </si>
  <si>
    <t>Cli_2152</t>
  </si>
  <si>
    <t>H2T4C9</t>
  </si>
  <si>
    <t>Cli_1379</t>
  </si>
  <si>
    <t>H2R8L0</t>
  </si>
  <si>
    <t>Cli_1086</t>
  </si>
  <si>
    <t>H1L7B5</t>
  </si>
  <si>
    <t>Spectacle 184</t>
  </si>
  <si>
    <t>Spectacle 78</t>
  </si>
  <si>
    <t>Cli_138</t>
  </si>
  <si>
    <t>H4R9K2</t>
  </si>
  <si>
    <t>Cli_1092</t>
  </si>
  <si>
    <t>H2A7M9</t>
  </si>
  <si>
    <t>Cli_1380</t>
  </si>
  <si>
    <t>H1B5T5</t>
  </si>
  <si>
    <t>Cli_1381</t>
  </si>
  <si>
    <t>H2V7N5</t>
  </si>
  <si>
    <t>Cli_1094</t>
  </si>
  <si>
    <t>H1S1G6</t>
  </si>
  <si>
    <t>Cli_2274</t>
  </si>
  <si>
    <t>H4M2T7</t>
  </si>
  <si>
    <t>Cli_1383</t>
  </si>
  <si>
    <t>H2G7M1</t>
  </si>
  <si>
    <t>Cli_1384</t>
  </si>
  <si>
    <t>H3C2E3</t>
  </si>
  <si>
    <t>Cli_1098</t>
  </si>
  <si>
    <t>H4T2Z0</t>
  </si>
  <si>
    <t>Cli_1386</t>
  </si>
  <si>
    <t>H4W2V0</t>
  </si>
  <si>
    <t>Cli_1387</t>
  </si>
  <si>
    <t>H3H3K3</t>
  </si>
  <si>
    <t>Cli_531</t>
  </si>
  <si>
    <t>H3L9T6</t>
  </si>
  <si>
    <t>Cli_1389</t>
  </si>
  <si>
    <t>H3W1Z7</t>
  </si>
  <si>
    <t>Spectacle 300</t>
  </si>
  <si>
    <t>Cli_139</t>
  </si>
  <si>
    <t>H2J9E9</t>
  </si>
  <si>
    <t>Spectacle 88</t>
  </si>
  <si>
    <t>Cli_1390</t>
  </si>
  <si>
    <t>H3J6R9</t>
  </si>
  <si>
    <t>Spectacle 97</t>
  </si>
  <si>
    <t>Cli_1392</t>
  </si>
  <si>
    <t>H3T0A8</t>
  </si>
  <si>
    <t>Cli_1393</t>
  </si>
  <si>
    <t>H1E4C3</t>
  </si>
  <si>
    <t>Cli_1394</t>
  </si>
  <si>
    <t>H2Z9L8</t>
  </si>
  <si>
    <t>Cli_1395</t>
  </si>
  <si>
    <t>H3Y3G6</t>
  </si>
  <si>
    <t>Cli_1100</t>
  </si>
  <si>
    <t>H3W8K9</t>
  </si>
  <si>
    <t>Cli_1396</t>
  </si>
  <si>
    <t>H4C1E5</t>
  </si>
  <si>
    <t>Cli_1397</t>
  </si>
  <si>
    <t>H2X9X9</t>
  </si>
  <si>
    <t>Cli_1398</t>
  </si>
  <si>
    <t>H3C3X1</t>
  </si>
  <si>
    <t>Cli_1102</t>
  </si>
  <si>
    <t>H1V0P3</t>
  </si>
  <si>
    <t>Cli_1399</t>
  </si>
  <si>
    <t>H1A8V4</t>
  </si>
  <si>
    <t>Cli_14</t>
  </si>
  <si>
    <t>H2P8S3</t>
  </si>
  <si>
    <t>Cli_140</t>
  </si>
  <si>
    <t>H4X1A7</t>
  </si>
  <si>
    <t>Cli_1400</t>
  </si>
  <si>
    <t>H1R4W7</t>
  </si>
  <si>
    <t>Cli_1401</t>
  </si>
  <si>
    <t>H1G3M9</t>
  </si>
  <si>
    <t>Cli_1402</t>
  </si>
  <si>
    <t>H1S2S4</t>
  </si>
  <si>
    <t>Cli_1403</t>
  </si>
  <si>
    <t>H3M7C0</t>
  </si>
  <si>
    <t>Cli_2312</t>
  </si>
  <si>
    <t>H4Z4H3</t>
  </si>
  <si>
    <t>Cli_1405</t>
  </si>
  <si>
    <t>H4A3E1</t>
  </si>
  <si>
    <t>Cli_2412</t>
  </si>
  <si>
    <t>H4W0A1</t>
  </si>
  <si>
    <t>Cli_193</t>
  </si>
  <si>
    <t>H3H2P4</t>
  </si>
  <si>
    <t>Cli_2468</t>
  </si>
  <si>
    <t>H4Y6N1</t>
  </si>
  <si>
    <t>Cli_1407</t>
  </si>
  <si>
    <t>Cli_1116</t>
  </si>
  <si>
    <t>H3R8R2</t>
  </si>
  <si>
    <t>Cli_1531</t>
  </si>
  <si>
    <t>H4J6E3</t>
  </si>
  <si>
    <t>Cli_1409</t>
  </si>
  <si>
    <t>H3E0A1</t>
  </si>
  <si>
    <t>Cli_602</t>
  </si>
  <si>
    <t>H1P4E2</t>
  </si>
  <si>
    <t>Cli_1410</t>
  </si>
  <si>
    <t>H4M8B2</t>
  </si>
  <si>
    <t>Cli_1411</t>
  </si>
  <si>
    <t>H2G5N7</t>
  </si>
  <si>
    <t>Cli_1412</t>
  </si>
  <si>
    <t>H3P8P0</t>
  </si>
  <si>
    <t>Cli_1414</t>
  </si>
  <si>
    <t>H3R5J4</t>
  </si>
  <si>
    <t>Cli_1415</t>
  </si>
  <si>
    <t>H3N6B9</t>
  </si>
  <si>
    <t>Cli_2512</t>
  </si>
  <si>
    <t>H3K1N8</t>
  </si>
  <si>
    <t>Cli_1417</t>
  </si>
  <si>
    <t>H3J4K3</t>
  </si>
  <si>
    <t>H1X0N0</t>
  </si>
  <si>
    <t>Cli_1419</t>
  </si>
  <si>
    <t>H1E7A6</t>
  </si>
  <si>
    <t>Cli_142</t>
  </si>
  <si>
    <t>H3N9A2</t>
  </si>
  <si>
    <t>Cli_2514</t>
  </si>
  <si>
    <t>H3P0H1</t>
  </si>
  <si>
    <t>Cli_1420</t>
  </si>
  <si>
    <t>H3B3Y7</t>
  </si>
  <si>
    <t>Cli_1421</t>
  </si>
  <si>
    <t>H3H8L4</t>
  </si>
  <si>
    <t>Cli_2576</t>
  </si>
  <si>
    <t>H4R1B6</t>
  </si>
  <si>
    <t>Cli_1422</t>
  </si>
  <si>
    <t>H4T1H5</t>
  </si>
  <si>
    <t>Cli_1423</t>
  </si>
  <si>
    <t>H2G3L9</t>
  </si>
  <si>
    <t>Spectacle 83</t>
  </si>
  <si>
    <t>Cli_1424</t>
  </si>
  <si>
    <t>H3E5C8</t>
  </si>
  <si>
    <t>Cli_1425</t>
  </si>
  <si>
    <t>H4B4Y7</t>
  </si>
  <si>
    <t>Cli_1130</t>
  </si>
  <si>
    <t>H3L4M7</t>
  </si>
  <si>
    <t>Cli_1426</t>
  </si>
  <si>
    <t>H2B2Z1</t>
  </si>
  <si>
    <t>Cli_1427</t>
  </si>
  <si>
    <t>H1Y2E7</t>
  </si>
  <si>
    <t>Cli_2912</t>
  </si>
  <si>
    <t>H2M4Z4</t>
  </si>
  <si>
    <t>Cli_1429</t>
  </si>
  <si>
    <t>H1E8H5</t>
  </si>
  <si>
    <t>Cli_23</t>
  </si>
  <si>
    <t>H1Y5V0</t>
  </si>
  <si>
    <t>Cli_143</t>
  </si>
  <si>
    <t>H3L8B0</t>
  </si>
  <si>
    <t>Spectacle 77</t>
  </si>
  <si>
    <t>Cli_2930</t>
  </si>
  <si>
    <t>H4N8B1</t>
  </si>
  <si>
    <t>Cli_1430</t>
  </si>
  <si>
    <t>H1N8P0</t>
  </si>
  <si>
    <t>Cli_1431</t>
  </si>
  <si>
    <t>H4C2N4</t>
  </si>
  <si>
    <t>Cli_1432</t>
  </si>
  <si>
    <t>H1P6S7</t>
  </si>
  <si>
    <t>Cli_1433</t>
  </si>
  <si>
    <t>H4E0Z5</t>
  </si>
  <si>
    <t>Cli_1434</t>
  </si>
  <si>
    <t>H2L2C9</t>
  </si>
  <si>
    <t>Cli_1436</t>
  </si>
  <si>
    <t>H4T8V1</t>
  </si>
  <si>
    <t>Cli_1439</t>
  </si>
  <si>
    <t>H2P5W1</t>
  </si>
  <si>
    <t>Cli_1136</t>
  </si>
  <si>
    <t>H3K2Y2</t>
  </si>
  <si>
    <t>Cli_144</t>
  </si>
  <si>
    <t>H3E5C5</t>
  </si>
  <si>
    <t>Cli_230</t>
  </si>
  <si>
    <t>H4H9J7</t>
  </si>
  <si>
    <t>Cli_1440</t>
  </si>
  <si>
    <t>H1R5W2</t>
  </si>
  <si>
    <t>Cli_1441</t>
  </si>
  <si>
    <t>H4Y9J3</t>
  </si>
  <si>
    <t>Cli_1442</t>
  </si>
  <si>
    <t>H2A1R8</t>
  </si>
  <si>
    <t>Cli_1443</t>
  </si>
  <si>
    <t>H2G2S2</t>
  </si>
  <si>
    <t>Cli_1444</t>
  </si>
  <si>
    <t>H4W8V7</t>
  </si>
  <si>
    <t>Cli_1445</t>
  </si>
  <si>
    <t>H2R9X2</t>
  </si>
  <si>
    <t>Cli_1447</t>
  </si>
  <si>
    <t>H1B9P0</t>
  </si>
  <si>
    <t>Cli_1146</t>
  </si>
  <si>
    <t>H3E0Z2</t>
  </si>
  <si>
    <t>Cli_1148</t>
  </si>
  <si>
    <t>H3M1R1</t>
  </si>
  <si>
    <t>Cli_231</t>
  </si>
  <si>
    <t>H3W0R1</t>
  </si>
  <si>
    <t>Cli_1452</t>
  </si>
  <si>
    <t>H4B3T6</t>
  </si>
  <si>
    <t>Cli_1453</t>
  </si>
  <si>
    <t>H3X5J0</t>
  </si>
  <si>
    <t>Cli_1454</t>
  </si>
  <si>
    <t>H4M4M9</t>
  </si>
  <si>
    <t>Spectacle 176</t>
  </si>
  <si>
    <t>Cli_1456</t>
  </si>
  <si>
    <t>H4L0J6</t>
  </si>
  <si>
    <t>Cli_1458</t>
  </si>
  <si>
    <t>H1A8X2</t>
  </si>
  <si>
    <t>Cli_241</t>
  </si>
  <si>
    <t>H2M9B9</t>
  </si>
  <si>
    <t>Cli_1459</t>
  </si>
  <si>
    <t>H2R2X8</t>
  </si>
  <si>
    <t>Cli_146</t>
  </si>
  <si>
    <t>H4W0L6</t>
  </si>
  <si>
    <t>Cli_1152</t>
  </si>
  <si>
    <t>H4N8M2</t>
  </si>
  <si>
    <t>Cli_1461</t>
  </si>
  <si>
    <t>H3S3V1</t>
  </si>
  <si>
    <t>Cli_1463</t>
  </si>
  <si>
    <t>H3J2H2</t>
  </si>
  <si>
    <t>Cli_1156</t>
  </si>
  <si>
    <t>H3A5H0</t>
  </si>
  <si>
    <t>Cli_1465</t>
  </si>
  <si>
    <t>H4C9S1</t>
  </si>
  <si>
    <t>Cli_1467</t>
  </si>
  <si>
    <t>H3C2B7</t>
  </si>
  <si>
    <t>Cli_2666</t>
  </si>
  <si>
    <t>H2M9J6</t>
  </si>
  <si>
    <t>Cli_1469</t>
  </si>
  <si>
    <t>H2X5W5</t>
  </si>
  <si>
    <t>Cli_36</t>
  </si>
  <si>
    <t>H4P6X4</t>
  </si>
  <si>
    <t>Cli_123</t>
  </si>
  <si>
    <t>H4S6Y4</t>
  </si>
  <si>
    <t>Cli_3034</t>
  </si>
  <si>
    <t>H3G9X4</t>
  </si>
  <si>
    <t>Cli_2806</t>
  </si>
  <si>
    <t>H4C5Z2</t>
  </si>
  <si>
    <t>Cli_1473</t>
  </si>
  <si>
    <t>H2W8J3</t>
  </si>
  <si>
    <t>Cli_3280</t>
  </si>
  <si>
    <t>H3G4Z6</t>
  </si>
  <si>
    <t>Cli_3282</t>
  </si>
  <si>
    <t>H1S6X9</t>
  </si>
  <si>
    <t>Cli_1475</t>
  </si>
  <si>
    <t>H1E9J6</t>
  </si>
  <si>
    <t>Cli_1477</t>
  </si>
  <si>
    <t>H1T7V6</t>
  </si>
  <si>
    <t>Cli_175</t>
  </si>
  <si>
    <t>H3H4Y7</t>
  </si>
  <si>
    <t>Cli_1478</t>
  </si>
  <si>
    <t>H4Y5M2</t>
  </si>
  <si>
    <t>Cli_183</t>
  </si>
  <si>
    <t>H3W3Z8</t>
  </si>
  <si>
    <t>Cli_3286</t>
  </si>
  <si>
    <t>H2P8V1</t>
  </si>
  <si>
    <t>Cli_1481</t>
  </si>
  <si>
    <t>H3L1X2</t>
  </si>
  <si>
    <t>Cli_188</t>
  </si>
  <si>
    <t>H1H2X9</t>
  </si>
  <si>
    <t>Cli_1482</t>
  </si>
  <si>
    <t>H3Z2R1</t>
  </si>
  <si>
    <t>Cli_1483</t>
  </si>
  <si>
    <t>H3M7K4</t>
  </si>
  <si>
    <t>Cli_1484</t>
  </si>
  <si>
    <t>H2N6T5</t>
  </si>
  <si>
    <t>Cli_1168</t>
  </si>
  <si>
    <t>H3H2H9</t>
  </si>
  <si>
    <t>Spectacle 10</t>
  </si>
  <si>
    <t>Cli_1485</t>
  </si>
  <si>
    <t>H3R0Z4</t>
  </si>
  <si>
    <t>Cli_1486</t>
  </si>
  <si>
    <t>H3S8N9</t>
  </si>
  <si>
    <t>Cli_1487</t>
  </si>
  <si>
    <t>H2Y8L6</t>
  </si>
  <si>
    <t>Cli_1488</t>
  </si>
  <si>
    <t>H4M2M4</t>
  </si>
  <si>
    <t>Cli_1489</t>
  </si>
  <si>
    <t>H4R8Z8</t>
  </si>
  <si>
    <t>Cli_1172</t>
  </si>
  <si>
    <t>H1K2T2</t>
  </si>
  <si>
    <t>Cli_1490</t>
  </si>
  <si>
    <t>H2C7Y4</t>
  </si>
  <si>
    <t>Cli_1491</t>
  </si>
  <si>
    <t>H4B5N1</t>
  </si>
  <si>
    <t>Cli_1493</t>
  </si>
  <si>
    <t>H1J4L2</t>
  </si>
  <si>
    <t>Cli_1495</t>
  </si>
  <si>
    <t>H2X2Z2</t>
  </si>
  <si>
    <t>Cli_1496</t>
  </si>
  <si>
    <t>H2N3S2</t>
  </si>
  <si>
    <t>Cli_3350</t>
  </si>
  <si>
    <t>H1Y6E2</t>
  </si>
  <si>
    <t>Cli_15</t>
  </si>
  <si>
    <t>H2W3C7</t>
  </si>
  <si>
    <t>Cli_1196</t>
  </si>
  <si>
    <t>H4K5K7</t>
  </si>
  <si>
    <t>Cli_1501</t>
  </si>
  <si>
    <t>H3R2P3</t>
  </si>
  <si>
    <t>Cli_481</t>
  </si>
  <si>
    <t>H4E9G7</t>
  </si>
  <si>
    <t>Cli_1504</t>
  </si>
  <si>
    <t>H1P6K0</t>
  </si>
  <si>
    <t>Cli_482</t>
  </si>
  <si>
    <t>H2Y8E5</t>
  </si>
  <si>
    <t>Cli_1505</t>
  </si>
  <si>
    <t>H3H4R5</t>
  </si>
  <si>
    <t>Cli_1506</t>
  </si>
  <si>
    <t>H3T3R2</t>
  </si>
  <si>
    <t>Cli_1507</t>
  </si>
  <si>
    <t>H1P0T3</t>
  </si>
  <si>
    <t>Cli_1509</t>
  </si>
  <si>
    <t>H2K3W6</t>
  </si>
  <si>
    <t>H2S0C3</t>
  </si>
  <si>
    <t>Spectacle 4</t>
  </si>
  <si>
    <t>Cli_1537</t>
  </si>
  <si>
    <t>H3W0B8</t>
  </si>
  <si>
    <t>Cli_1511</t>
  </si>
  <si>
    <t>H1K4S7</t>
  </si>
  <si>
    <t>Cli_1184</t>
  </si>
  <si>
    <t>H4K1A1</t>
  </si>
  <si>
    <t>Spectacle 222</t>
  </si>
  <si>
    <t>Cli_1513</t>
  </si>
  <si>
    <t>H4V2R9</t>
  </si>
  <si>
    <t>Cli_1515</t>
  </si>
  <si>
    <t>H1B5V0</t>
  </si>
  <si>
    <t>Cli_8</t>
  </si>
  <si>
    <t>H4T3J3</t>
  </si>
  <si>
    <t>Cli_1517</t>
  </si>
  <si>
    <t>H2W7K2</t>
  </si>
  <si>
    <t>Cli_119</t>
  </si>
  <si>
    <t>H1X6G9</t>
  </si>
  <si>
    <t>Cli_278</t>
  </si>
  <si>
    <t>G1J4P8</t>
  </si>
  <si>
    <t>Cli_1192</t>
  </si>
  <si>
    <t>H4B8L2</t>
  </si>
  <si>
    <t>Cli_2068</t>
  </si>
  <si>
    <t>H3Y8B0</t>
  </si>
  <si>
    <t>Cli_249</t>
  </si>
  <si>
    <t>H1A5L7</t>
  </si>
  <si>
    <t>Cli_1194</t>
  </si>
  <si>
    <t>H2B9K8</t>
  </si>
  <si>
    <t>Cli_1521</t>
  </si>
  <si>
    <t>H2J2M4</t>
  </si>
  <si>
    <t>Cli_1522</t>
  </si>
  <si>
    <t>H2X8V3</t>
  </si>
  <si>
    <t>Cli_1523</t>
  </si>
  <si>
    <t>H1J0P6</t>
  </si>
  <si>
    <t>Cli_1198</t>
  </si>
  <si>
    <t>H3H7E5</t>
  </si>
  <si>
    <t>Cli_1527</t>
  </si>
  <si>
    <t>H2V8T8</t>
  </si>
  <si>
    <t>Cli_1200</t>
  </si>
  <si>
    <t>H3H9J2</t>
  </si>
  <si>
    <t>Cli_1528</t>
  </si>
  <si>
    <t>H4W8P1</t>
  </si>
  <si>
    <t>Cli_1529</t>
  </si>
  <si>
    <t>H1A4C5</t>
  </si>
  <si>
    <t>Cli_33</t>
  </si>
  <si>
    <t>H3M0E7</t>
  </si>
  <si>
    <t>Cli_1530</t>
  </si>
  <si>
    <t>H2X4W4</t>
  </si>
  <si>
    <t>Cli_120</t>
  </si>
  <si>
    <t>H2G3C4</t>
  </si>
  <si>
    <t>Cli_1539</t>
  </si>
  <si>
    <t>H1Z3V9</t>
  </si>
  <si>
    <t>Cli_1534</t>
  </si>
  <si>
    <t>H3N2T2</t>
  </si>
  <si>
    <t>Cli_1541</t>
  </si>
  <si>
    <t>H2X1S1</t>
  </si>
  <si>
    <t>Cli_1202</t>
  </si>
  <si>
    <t>H4A9T0</t>
  </si>
  <si>
    <t>Cli_1538</t>
  </si>
  <si>
    <t>H1N6C3</t>
  </si>
  <si>
    <t>Cli_1545</t>
  </si>
  <si>
    <t>H1S4K9</t>
  </si>
  <si>
    <t>Cli_154</t>
  </si>
  <si>
    <t>H4L5Z6</t>
  </si>
  <si>
    <t>Spectacle 99</t>
  </si>
  <si>
    <t>Cli_1540</t>
  </si>
  <si>
    <t>H1W9V3</t>
  </si>
  <si>
    <t>Cli_1547</t>
  </si>
  <si>
    <t>H1V2R0</t>
  </si>
  <si>
    <t>Cli_1542</t>
  </si>
  <si>
    <t>H4W7C4</t>
  </si>
  <si>
    <t>Cli_1551</t>
  </si>
  <si>
    <t>H4G2H9</t>
  </si>
  <si>
    <t>Cli_1546</t>
  </si>
  <si>
    <t>H2R0A0</t>
  </si>
  <si>
    <t>Cli_1553</t>
  </si>
  <si>
    <t>H4S9K2</t>
  </si>
  <si>
    <t>Cli_1548</t>
  </si>
  <si>
    <t>H4H0X8</t>
  </si>
  <si>
    <t>Cli_42</t>
  </si>
  <si>
    <t>H3W9P0</t>
  </si>
  <si>
    <t>Cli_1555</t>
  </si>
  <si>
    <t>H2B9Y7</t>
  </si>
  <si>
    <t>Cli_1212</t>
  </si>
  <si>
    <t>H4H4V2</t>
  </si>
  <si>
    <t>Cli_1557</t>
  </si>
  <si>
    <t>H1Y4P2</t>
  </si>
  <si>
    <t>Cli_1554</t>
  </si>
  <si>
    <t>H2E4M7</t>
  </si>
  <si>
    <t>Cli_1559</t>
  </si>
  <si>
    <t>H1Z4J8</t>
  </si>
  <si>
    <t>Cli_1563</t>
  </si>
  <si>
    <t>H2X6H8</t>
  </si>
  <si>
    <t>Cli_1917</t>
  </si>
  <si>
    <t>H1G0M4</t>
  </si>
  <si>
    <t>Cli_156</t>
  </si>
  <si>
    <t>H1X2K2</t>
  </si>
  <si>
    <t>Spectacle 91</t>
  </si>
  <si>
    <t>Cli_1224</t>
  </si>
  <si>
    <t>H3N2K1</t>
  </si>
  <si>
    <t>Cli_1562</t>
  </si>
  <si>
    <t>H2C5L9</t>
  </si>
  <si>
    <t>Cli_1969</t>
  </si>
  <si>
    <t>H3Z7C2</t>
  </si>
  <si>
    <t>Cli_1564</t>
  </si>
  <si>
    <t>H3W0A5</t>
  </si>
  <si>
    <t>Cli_3382</t>
  </si>
  <si>
    <t>H1X5Y2</t>
  </si>
  <si>
    <t>Cli_1566</t>
  </si>
  <si>
    <t>H3M0S7</t>
  </si>
  <si>
    <t>Cli_3384</t>
  </si>
  <si>
    <t>H1B9T7</t>
  </si>
  <si>
    <t>Cli_1568</t>
  </si>
  <si>
    <t>H2L6P0</t>
  </si>
  <si>
    <t>Cli_3428</t>
  </si>
  <si>
    <t>H1Y6Z7</t>
  </si>
  <si>
    <t>Cli_45</t>
  </si>
  <si>
    <t>H1V9T7</t>
  </si>
  <si>
    <t>Cli_1236</t>
  </si>
  <si>
    <t>H3E3C9</t>
  </si>
  <si>
    <t>Cli_3452</t>
  </si>
  <si>
    <t>H3P7E7</t>
  </si>
  <si>
    <t>Cli_1238</t>
  </si>
  <si>
    <t>H2N2A6</t>
  </si>
  <si>
    <t>Cli_1572</t>
  </si>
  <si>
    <t>H2J0K9</t>
  </si>
  <si>
    <t>Cli_147</t>
  </si>
  <si>
    <t>H2V1E7</t>
  </si>
  <si>
    <t>Cli_1574</t>
  </si>
  <si>
    <t>H2S6G9</t>
  </si>
  <si>
    <t>Cli_1575</t>
  </si>
  <si>
    <t>H3M3T6</t>
  </si>
  <si>
    <t>Cli_1576</t>
  </si>
  <si>
    <t>H4A1X7</t>
  </si>
  <si>
    <t>Cli_1577</t>
  </si>
  <si>
    <t>H1B8Z2</t>
  </si>
  <si>
    <t>Cli_1578</t>
  </si>
  <si>
    <t>H2Y2C1</t>
  </si>
  <si>
    <t>Cli_1579</t>
  </si>
  <si>
    <t>H1S1Z6</t>
  </si>
  <si>
    <t>Cli_158</t>
  </si>
  <si>
    <t>H4H1Z0</t>
  </si>
  <si>
    <t>Cli_3486</t>
  </si>
  <si>
    <t>H2P8G4</t>
  </si>
  <si>
    <t>Cli_3498</t>
  </si>
  <si>
    <t>H4A4Z5</t>
  </si>
  <si>
    <t>Cli_1250</t>
  </si>
  <si>
    <t>H4N8Z1</t>
  </si>
  <si>
    <t>Cli_890</t>
  </si>
  <si>
    <t>H4J5Y5</t>
  </si>
  <si>
    <t>Cli_1583</t>
  </si>
  <si>
    <t>H1G1Y8</t>
  </si>
  <si>
    <t>Cli_1585</t>
  </si>
  <si>
    <t>H3K5H2</t>
  </si>
  <si>
    <t>Cli_1586</t>
  </si>
  <si>
    <t>H2L8V3</t>
  </si>
  <si>
    <t>Cli_1587</t>
  </si>
  <si>
    <t>H4Z0N6</t>
  </si>
  <si>
    <t>Cli_1589</t>
  </si>
  <si>
    <t>H1L2Z1</t>
  </si>
  <si>
    <t>Cli_159</t>
  </si>
  <si>
    <t>H2A5J2</t>
  </si>
  <si>
    <t>Cli_894</t>
  </si>
  <si>
    <t>H2V6V7</t>
  </si>
  <si>
    <t>Cli_1591</t>
  </si>
  <si>
    <t>H1Y8X1</t>
  </si>
  <si>
    <t>Cli_1259</t>
  </si>
  <si>
    <t>H4C5N0</t>
  </si>
  <si>
    <t>G1C2W4</t>
  </si>
  <si>
    <t>Cli_1593</t>
  </si>
  <si>
    <t>H1A7C0</t>
  </si>
  <si>
    <t>H2B7Y8</t>
  </si>
  <si>
    <t>Spectacle 96</t>
  </si>
  <si>
    <t>Cli_1595</t>
  </si>
  <si>
    <t>H3J9N2</t>
  </si>
  <si>
    <t>Cli_124</t>
  </si>
  <si>
    <t>H1L5W7</t>
  </si>
  <si>
    <t>H7E7L5</t>
  </si>
  <si>
    <t>Cli_1597</t>
  </si>
  <si>
    <t>H4G8K8</t>
  </si>
  <si>
    <t>Cli_1599</t>
  </si>
  <si>
    <t>H2H0T7</t>
  </si>
  <si>
    <t>Cli_16</t>
  </si>
  <si>
    <t>H4Y8K8</t>
  </si>
  <si>
    <t>Cli_160</t>
  </si>
  <si>
    <t>H3K1W8</t>
  </si>
  <si>
    <t>Cli_1601</t>
  </si>
  <si>
    <t>H3P2M8</t>
  </si>
  <si>
    <t>Cli_1603</t>
  </si>
  <si>
    <t>H2W5Z3</t>
  </si>
  <si>
    <t>Cli_1272</t>
  </si>
  <si>
    <t>H4B5K2</t>
  </si>
  <si>
    <t>Cli_1604</t>
  </si>
  <si>
    <t>H1A9G2</t>
  </si>
  <si>
    <t>Cli_1606</t>
  </si>
  <si>
    <t>H2R6G6</t>
  </si>
  <si>
    <t>Cli_1607</t>
  </si>
  <si>
    <t>H3B8A2</t>
  </si>
  <si>
    <t>Cli_1608</t>
  </si>
  <si>
    <t>H4Y3E3</t>
  </si>
  <si>
    <t>Cli_1609</t>
  </si>
  <si>
    <t>H1V4E5</t>
  </si>
  <si>
    <t>Cli_161</t>
  </si>
  <si>
    <t>H4J8E5</t>
  </si>
  <si>
    <t>Cli_1280</t>
  </si>
  <si>
    <t>H1Z2Y8</t>
  </si>
  <si>
    <t>Cli_1971</t>
  </si>
  <si>
    <t>H1K4T8</t>
  </si>
  <si>
    <t>Cli_1613</t>
  </si>
  <si>
    <t>H4J6X1</t>
  </si>
  <si>
    <t>Cli_2116</t>
  </si>
  <si>
    <t>H7M7M1</t>
  </si>
  <si>
    <t>Spectacle 13</t>
  </si>
  <si>
    <t>Cli_1616</t>
  </si>
  <si>
    <t>H1B8Y3</t>
  </si>
  <si>
    <t>Cli_1617</t>
  </si>
  <si>
    <t>H2Y3K6</t>
  </si>
  <si>
    <t>Cli_1619</t>
  </si>
  <si>
    <t>H3T3R3</t>
  </si>
  <si>
    <t>Spectacle 233</t>
  </si>
  <si>
    <t>Cli_1620</t>
  </si>
  <si>
    <t>H3R4R0</t>
  </si>
  <si>
    <t>Cli_1622</t>
  </si>
  <si>
    <t>H4L6C7</t>
  </si>
  <si>
    <t>Cli_1623</t>
  </si>
  <si>
    <t>H4H9M2</t>
  </si>
  <si>
    <t>Cli_1294</t>
  </si>
  <si>
    <t>H3V2S2</t>
  </si>
  <si>
    <t>Cli_1624</t>
  </si>
  <si>
    <t>H3X4K0</t>
  </si>
  <si>
    <t>Cli_1626</t>
  </si>
  <si>
    <t>H2N8B3</t>
  </si>
  <si>
    <t>Cli_1627</t>
  </si>
  <si>
    <t>H4C3A4</t>
  </si>
  <si>
    <t>Cli_130</t>
  </si>
  <si>
    <t>H4X0C4</t>
  </si>
  <si>
    <t>Spectacle 223</t>
  </si>
  <si>
    <t>Cli_1628</t>
  </si>
  <si>
    <t>H3T1J6</t>
  </si>
  <si>
    <t>Cli_1629</t>
  </si>
  <si>
    <t>H4G0H8</t>
  </si>
  <si>
    <t>Cli_163</t>
  </si>
  <si>
    <t>H1T7L5</t>
  </si>
  <si>
    <t>Cli_1631</t>
  </si>
  <si>
    <t>H4X8L6</t>
  </si>
  <si>
    <t>Cli_2360</t>
  </si>
  <si>
    <t>G1R5J6</t>
  </si>
  <si>
    <t>Cli_1632</t>
  </si>
  <si>
    <t>H4N9Z2</t>
  </si>
  <si>
    <t>Cli_1633</t>
  </si>
  <si>
    <t>H3H0V6</t>
  </si>
  <si>
    <t>Cli_1635</t>
  </si>
  <si>
    <t>H3L6C7</t>
  </si>
  <si>
    <t>Cli_1636</t>
  </si>
  <si>
    <t>H4P6P0</t>
  </si>
  <si>
    <t>Cli_1638</t>
  </si>
  <si>
    <t>H4G8V3</t>
  </si>
  <si>
    <t>Cli_1639</t>
  </si>
  <si>
    <t>H2G9A6</t>
  </si>
  <si>
    <t>Cli_1640</t>
  </si>
  <si>
    <t>H2R1N9</t>
  </si>
  <si>
    <t>Cli_1642</t>
  </si>
  <si>
    <t>H3W3S1</t>
  </si>
  <si>
    <t>Cli_1643</t>
  </si>
  <si>
    <t>H1C7P3</t>
  </si>
  <si>
    <t>Cli_1644</t>
  </si>
  <si>
    <t>H2X1N3</t>
  </si>
  <si>
    <t>Cli_1645</t>
  </si>
  <si>
    <t>H1Y9N9</t>
  </si>
  <si>
    <t>Cli_1310</t>
  </si>
  <si>
    <t>H4J2Y6</t>
  </si>
  <si>
    <t>Cli_1646</t>
  </si>
  <si>
    <t>H3Z0K8</t>
  </si>
  <si>
    <t>Cli_1648</t>
  </si>
  <si>
    <t>H3Y1B9</t>
  </si>
  <si>
    <t>Cli_1312</t>
  </si>
  <si>
    <t>H4E2B5</t>
  </si>
  <si>
    <t>Cli_1649</t>
  </si>
  <si>
    <t>H2E8H6</t>
  </si>
  <si>
    <t>Spectacle 238</t>
  </si>
  <si>
    <t>Cli_220</t>
  </si>
  <si>
    <t>H3J2M4</t>
  </si>
  <si>
    <t>Cli_1650</t>
  </si>
  <si>
    <t>H3T1T7</t>
  </si>
  <si>
    <t>Cli_1651</t>
  </si>
  <si>
    <t>H4C2B9</t>
  </si>
  <si>
    <t>Cli_1652</t>
  </si>
  <si>
    <t>H1J6H6</t>
  </si>
  <si>
    <t>Cli_1654</t>
  </si>
  <si>
    <t>H2G5H1</t>
  </si>
  <si>
    <t>Cli_1655</t>
  </si>
  <si>
    <t>H4H2Y2</t>
  </si>
  <si>
    <t>Cli_1656</t>
  </si>
  <si>
    <t>H1V9X5</t>
  </si>
  <si>
    <t>Cli_1657</t>
  </si>
  <si>
    <t>H2E5P3</t>
  </si>
  <si>
    <t>Cli_266</t>
  </si>
  <si>
    <t>H4N0X4</t>
  </si>
  <si>
    <t>Cli_1658</t>
  </si>
  <si>
    <t>H4S2S7</t>
  </si>
  <si>
    <t>Cli_1659</t>
  </si>
  <si>
    <t>H3T2Z5</t>
  </si>
  <si>
    <t>Cli_166</t>
  </si>
  <si>
    <t>H3G2A9</t>
  </si>
  <si>
    <t>Cli_1322</t>
  </si>
  <si>
    <t>H4Y3X3</t>
  </si>
  <si>
    <t>Cli_1661</t>
  </si>
  <si>
    <t>H2M0P7</t>
  </si>
  <si>
    <t>Cli_1662</t>
  </si>
  <si>
    <t>H2G8R0</t>
  </si>
  <si>
    <t>Cli_1664</t>
  </si>
  <si>
    <t>H4G1N6</t>
  </si>
  <si>
    <t>Cli_1665</t>
  </si>
  <si>
    <t>H1W2C8</t>
  </si>
  <si>
    <t>Cli_1668</t>
  </si>
  <si>
    <t>H3G2L5</t>
  </si>
  <si>
    <t>Cli_167</t>
  </si>
  <si>
    <t>H1S3W0</t>
  </si>
  <si>
    <t>Spectacle 15</t>
  </si>
  <si>
    <t>Cli_2362</t>
  </si>
  <si>
    <t>G1P1J4</t>
  </si>
  <si>
    <t>Cli_1328</t>
  </si>
  <si>
    <t>H2N6L4</t>
  </si>
  <si>
    <t>Cli_1671</t>
  </si>
  <si>
    <t>H4H8V0</t>
  </si>
  <si>
    <t>Cli_1673</t>
  </si>
  <si>
    <t>H4Z1A0</t>
  </si>
  <si>
    <t>Cli_1332</t>
  </si>
  <si>
    <t>H1H5M8</t>
  </si>
  <si>
    <t>Cli_1674</t>
  </si>
  <si>
    <t>H3L9B9</t>
  </si>
  <si>
    <t>Spectacle 53</t>
  </si>
  <si>
    <t>Cli_1675</t>
  </si>
  <si>
    <t>H3X9T6</t>
  </si>
  <si>
    <t>Cli_1676</t>
  </si>
  <si>
    <t>H2P1R1</t>
  </si>
  <si>
    <t>Cli_1677</t>
  </si>
  <si>
    <t>H1W0M4</t>
  </si>
  <si>
    <t>Cli_1678</t>
  </si>
  <si>
    <t>H2B0S0</t>
  </si>
  <si>
    <t>Cli_1338</t>
  </si>
  <si>
    <t>H2A4Z9</t>
  </si>
  <si>
    <t>Cli_1870</t>
  </si>
  <si>
    <t>H4S4S1</t>
  </si>
  <si>
    <t>Cli_2049</t>
  </si>
  <si>
    <t>H4P2T9</t>
  </si>
  <si>
    <t>Cli_1681</t>
  </si>
  <si>
    <t>H4Y7C9</t>
  </si>
  <si>
    <t>Cli_1682</t>
  </si>
  <si>
    <t>H4A6T9</t>
  </si>
  <si>
    <t>Cli_1683</t>
  </si>
  <si>
    <t>H2R1K8</t>
  </si>
  <si>
    <t>Spectacle 203</t>
  </si>
  <si>
    <t>Cli_2466</t>
  </si>
  <si>
    <t>G1S3G9</t>
  </si>
  <si>
    <t>Cli_1685</t>
  </si>
  <si>
    <t>H2K9T4</t>
  </si>
  <si>
    <t>Cli_1346</t>
  </si>
  <si>
    <t>H4M7K0</t>
  </si>
  <si>
    <t>Cli_1348</t>
  </si>
  <si>
    <t>H1M1J8</t>
  </si>
  <si>
    <t>Cli_1693</t>
  </si>
  <si>
    <t>H1B2H5</t>
  </si>
  <si>
    <t>Cli_2692</t>
  </si>
  <si>
    <t>G0S3H9</t>
  </si>
  <si>
    <t>Cli_1698</t>
  </si>
  <si>
    <t>H4G7W9</t>
  </si>
  <si>
    <t>Cli_1699</t>
  </si>
  <si>
    <t>H2V1C7</t>
  </si>
  <si>
    <t>Cli_17</t>
  </si>
  <si>
    <t>H1C0W7</t>
  </si>
  <si>
    <t>Cli_2910</t>
  </si>
  <si>
    <t>G0J7N3</t>
  </si>
  <si>
    <t>Cli_1356</t>
  </si>
  <si>
    <t>H3W7B7</t>
  </si>
  <si>
    <t>Cli_1700</t>
  </si>
  <si>
    <t>H3E0V2</t>
  </si>
  <si>
    <t>Cli_1358</t>
  </si>
  <si>
    <t>H4K8L8</t>
  </si>
  <si>
    <t>Cli_3386</t>
  </si>
  <si>
    <t>J3G6Y9</t>
  </si>
  <si>
    <t>Cli_1704</t>
  </si>
  <si>
    <t>H2L7H5</t>
  </si>
  <si>
    <t>Cli_1706</t>
  </si>
  <si>
    <t>H3G7R3</t>
  </si>
  <si>
    <t>Cli_1708</t>
  </si>
  <si>
    <t>H3S6P2</t>
  </si>
  <si>
    <t>Cli_1731</t>
  </si>
  <si>
    <t>H4P8T6</t>
  </si>
  <si>
    <t>Cli_3500</t>
  </si>
  <si>
    <t>J3R9S1</t>
  </si>
  <si>
    <t>Cli_1733</t>
  </si>
  <si>
    <t>H4C9B4</t>
  </si>
  <si>
    <t>Cli_137</t>
  </si>
  <si>
    <t>H3P4V4</t>
  </si>
  <si>
    <t>Cli_1714</t>
  </si>
  <si>
    <t>H1Y1A2</t>
  </si>
  <si>
    <t>Cli_1737</t>
  </si>
  <si>
    <t>H4M7J6</t>
  </si>
  <si>
    <t>Cli_1716</t>
  </si>
  <si>
    <t>H2G3Z3</t>
  </si>
  <si>
    <t>Cli_1739</t>
  </si>
  <si>
    <t>H1R9N9</t>
  </si>
  <si>
    <t>Cli_1718</t>
  </si>
  <si>
    <t>H1L0G1</t>
  </si>
  <si>
    <t>Cli_172</t>
  </si>
  <si>
    <t>H2K6C7</t>
  </si>
  <si>
    <t>Cli_1722</t>
  </si>
  <si>
    <t>H3P3N0</t>
  </si>
  <si>
    <t>Cli_1745</t>
  </si>
  <si>
    <t>H1K3J2</t>
  </si>
  <si>
    <t>Cli_1374</t>
  </si>
  <si>
    <t>H4G7A0</t>
  </si>
  <si>
    <t>Cli_1747</t>
  </si>
  <si>
    <t>H1J8L4</t>
  </si>
  <si>
    <t>Cli_1376</t>
  </si>
  <si>
    <t>H3A4S5</t>
  </si>
  <si>
    <t>Cli_1726</t>
  </si>
  <si>
    <t>H1L6B3</t>
  </si>
  <si>
    <t>Cli_1749</t>
  </si>
  <si>
    <t>H3Z7N7</t>
  </si>
  <si>
    <t>Cli_1378</t>
  </si>
  <si>
    <t>H3W4V6</t>
  </si>
  <si>
    <t>Spectacle 235</t>
  </si>
  <si>
    <t>Cli_173</t>
  </si>
  <si>
    <t>H3P1B1</t>
  </si>
  <si>
    <t>Cli_1730</t>
  </si>
  <si>
    <t>H4M2V4</t>
  </si>
  <si>
    <t>Cli_1753</t>
  </si>
  <si>
    <t>H1M8G9</t>
  </si>
  <si>
    <t>Cli_1732</t>
  </si>
  <si>
    <t>H1A1Z4</t>
  </si>
  <si>
    <t>Cli_1757</t>
  </si>
  <si>
    <t>H1K2S3</t>
  </si>
  <si>
    <t>Cli_1734</t>
  </si>
  <si>
    <t>H1M8A8</t>
  </si>
  <si>
    <t>Cli_3502</t>
  </si>
  <si>
    <t>J3L5C2</t>
  </si>
  <si>
    <t>Cli_1736</t>
  </si>
  <si>
    <t>H1E5T2</t>
  </si>
  <si>
    <t>Cli_1759</t>
  </si>
  <si>
    <t>H3H1Y8</t>
  </si>
  <si>
    <t>Cli_1738</t>
  </si>
  <si>
    <t>H4Z4X6</t>
  </si>
  <si>
    <t>Cli_1761</t>
  </si>
  <si>
    <t>H4P9M8</t>
  </si>
  <si>
    <t>Cli_174</t>
  </si>
  <si>
    <t>H1A8A9</t>
  </si>
  <si>
    <t>Cli_1740</t>
  </si>
  <si>
    <t>H1G4N3</t>
  </si>
  <si>
    <t>Cli_2161</t>
  </si>
  <si>
    <t>H1R0B2</t>
  </si>
  <si>
    <t>Cli_1744</t>
  </si>
  <si>
    <t>H2W9S3</t>
  </si>
  <si>
    <t>Cli_1989</t>
  </si>
  <si>
    <t>H1W7W9</t>
  </si>
  <si>
    <t>Cli_1746</t>
  </si>
  <si>
    <t>H3P1T1</t>
  </si>
  <si>
    <t>Cli_1993</t>
  </si>
  <si>
    <t>H3A9R8</t>
  </si>
  <si>
    <t>Cli_1748</t>
  </si>
  <si>
    <t>H3J9A3</t>
  </si>
  <si>
    <t>Cli_2205</t>
  </si>
  <si>
    <t>H2M6S5</t>
  </si>
  <si>
    <t>Spectacle 181</t>
  </si>
  <si>
    <t>Cli_1388</t>
  </si>
  <si>
    <t>Cli_1752</t>
  </si>
  <si>
    <t>H3J4H6</t>
  </si>
  <si>
    <t>Cli_2207</t>
  </si>
  <si>
    <t>H4T9W1</t>
  </si>
  <si>
    <t>Cli_2209</t>
  </si>
  <si>
    <t>H4E9L6</t>
  </si>
  <si>
    <t>Cli_1758</t>
  </si>
  <si>
    <t>H2V0Y2</t>
  </si>
  <si>
    <t>Cli_2211</t>
  </si>
  <si>
    <t>H3H1P2</t>
  </si>
  <si>
    <t>Cli_176</t>
  </si>
  <si>
    <t>H2P9A0</t>
  </si>
  <si>
    <t>Spectacle 158</t>
  </si>
  <si>
    <t>Cli_892</t>
  </si>
  <si>
    <t>J4B1L2</t>
  </si>
  <si>
    <t>Cli_1760</t>
  </si>
  <si>
    <t>H2A3Y5</t>
  </si>
  <si>
    <t>Cli_2213</t>
  </si>
  <si>
    <t>H2V8B3</t>
  </si>
  <si>
    <t>Cli_1762</t>
  </si>
  <si>
    <t>H4Y9Z6</t>
  </si>
  <si>
    <t>Cli_1764</t>
  </si>
  <si>
    <t>H3Z2H9</t>
  </si>
  <si>
    <t>Spectacle 105</t>
  </si>
  <si>
    <t>Cli_1766</t>
  </si>
  <si>
    <t>H1Y6B7</t>
  </si>
  <si>
    <t>Cli_1958</t>
  </si>
  <si>
    <t>H3T9T0</t>
  </si>
  <si>
    <t>Cli_1768</t>
  </si>
  <si>
    <t>H4C3T7</t>
  </si>
  <si>
    <t>Cli_177</t>
  </si>
  <si>
    <t>H3H2M5</t>
  </si>
  <si>
    <t>Cli_1770</t>
  </si>
  <si>
    <t>H4C4E1</t>
  </si>
  <si>
    <t>Cli_1772</t>
  </si>
  <si>
    <t>H2T7V8</t>
  </si>
  <si>
    <t>Cli_279</t>
  </si>
  <si>
    <t>H1A6S7</t>
  </si>
  <si>
    <t>Cli_1773</t>
  </si>
  <si>
    <t>H2E0Y1</t>
  </si>
  <si>
    <t>Cli_1408</t>
  </si>
  <si>
    <t>H2N5N1</t>
  </si>
  <si>
    <t>Cli_1774</t>
  </si>
  <si>
    <t>H3T1R9</t>
  </si>
  <si>
    <t>Cli_1777</t>
  </si>
  <si>
    <t>H3B6X1</t>
  </si>
  <si>
    <t>Cli_1778</t>
  </si>
  <si>
    <t>H1N6Z3</t>
  </si>
  <si>
    <t>Cli_1779</t>
  </si>
  <si>
    <t>H2Y4B5</t>
  </si>
  <si>
    <t>Cli_1416</t>
  </si>
  <si>
    <t>H4W8Z4</t>
  </si>
  <si>
    <t>Cli_178</t>
  </si>
  <si>
    <t>H1X2N5</t>
  </si>
  <si>
    <t>Cli_1780</t>
  </si>
  <si>
    <t>H4W9E5</t>
  </si>
  <si>
    <t>Cli_1781</t>
  </si>
  <si>
    <t>H4S7V4</t>
  </si>
  <si>
    <t>Cli_1782</t>
  </si>
  <si>
    <t>H4R8J3</t>
  </si>
  <si>
    <t>Cli_1783</t>
  </si>
  <si>
    <t>H1L7L4</t>
  </si>
  <si>
    <t>Cli_1784</t>
  </si>
  <si>
    <t>H4Z3V3</t>
  </si>
  <si>
    <t>Cli_1785</t>
  </si>
  <si>
    <t>H2L5J0</t>
  </si>
  <si>
    <t>Cli_1786</t>
  </si>
  <si>
    <t>H2S2B7</t>
  </si>
  <si>
    <t>Cli_1788</t>
  </si>
  <si>
    <t>H1Z0W4</t>
  </si>
  <si>
    <t>Cli_1789</t>
  </si>
  <si>
    <t>H3B7L5</t>
  </si>
  <si>
    <t>Cli_179</t>
  </si>
  <si>
    <t>H3Y5E0</t>
  </si>
  <si>
    <t>Cli_2364</t>
  </si>
  <si>
    <t>H4B1P4</t>
  </si>
  <si>
    <t>Cli_280</t>
  </si>
  <si>
    <t>H3Z5C4</t>
  </si>
  <si>
    <t>Cli_1791</t>
  </si>
  <si>
    <t>H2N9C2</t>
  </si>
  <si>
    <t>Cli_1793</t>
  </si>
  <si>
    <t>H1R9Z5</t>
  </si>
  <si>
    <t>Cli_1794</t>
  </si>
  <si>
    <t>H2K9B6</t>
  </si>
  <si>
    <t>Cli_2366</t>
  </si>
  <si>
    <t>H3S8G8</t>
  </si>
  <si>
    <t>Cli_1796</t>
  </si>
  <si>
    <t>H1L0L1</t>
  </si>
  <si>
    <t>Spectacle 92</t>
  </si>
  <si>
    <t>Cli_1798</t>
  </si>
  <si>
    <t>H2P0E7</t>
  </si>
  <si>
    <t>Cli_2480</t>
  </si>
  <si>
    <t>H2Y7G4</t>
  </si>
  <si>
    <t>Cli_39</t>
  </si>
  <si>
    <t>H4J1R7</t>
  </si>
  <si>
    <t>Cli_180</t>
  </si>
  <si>
    <t>H1T3T2</t>
  </si>
  <si>
    <t>Cli_1800</t>
  </si>
  <si>
    <t>H4A1G5</t>
  </si>
  <si>
    <t>Cli_1801</t>
  </si>
  <si>
    <t>H3W1Z9</t>
  </si>
  <si>
    <t>Cli_1448</t>
  </si>
  <si>
    <t>H2T1X7</t>
  </si>
  <si>
    <t>Cli_1802</t>
  </si>
  <si>
    <t>H4V6E5</t>
  </si>
  <si>
    <t>Cli_1803</t>
  </si>
  <si>
    <t>H2B6G9</t>
  </si>
  <si>
    <t>Cli_59</t>
  </si>
  <si>
    <t>H4G2H3</t>
  </si>
  <si>
    <t>Cli_1804</t>
  </si>
  <si>
    <t>H1P4L2</t>
  </si>
  <si>
    <t>Cli_1805</t>
  </si>
  <si>
    <t>H4B8J6</t>
  </si>
  <si>
    <t>Cli_1808</t>
  </si>
  <si>
    <t>H1X6G4</t>
  </si>
  <si>
    <t>Cli_1809</t>
  </si>
  <si>
    <t>H4P5Y1</t>
  </si>
  <si>
    <t>Cli_1460</t>
  </si>
  <si>
    <t>H4Y8G2</t>
  </si>
  <si>
    <t>Cli_1811</t>
  </si>
  <si>
    <t>H3M3R0</t>
  </si>
  <si>
    <t>Cli_281</t>
  </si>
  <si>
    <t>H4N7J3</t>
  </si>
  <si>
    <t>Cli_1812</t>
  </si>
  <si>
    <t>H3P9Z9</t>
  </si>
  <si>
    <t>Cli_1813</t>
  </si>
  <si>
    <t>H3M4K0</t>
  </si>
  <si>
    <t>Cli_1815</t>
  </si>
  <si>
    <t>H4Y1X0</t>
  </si>
  <si>
    <t>Cli_1466</t>
  </si>
  <si>
    <t>H4M1Z8</t>
  </si>
  <si>
    <t>Spectacle 217</t>
  </si>
  <si>
    <t>Cli_1816</t>
  </si>
  <si>
    <t>H3G9W6</t>
  </si>
  <si>
    <t>Cli_1817</t>
  </si>
  <si>
    <t>H4C3A0</t>
  </si>
  <si>
    <t>Cli_1818</t>
  </si>
  <si>
    <t>H2P8X1</t>
  </si>
  <si>
    <t>Cli_1470</t>
  </si>
  <si>
    <t>H4Z1Y1</t>
  </si>
  <si>
    <t>Cli_1820</t>
  </si>
  <si>
    <t>H1S3E0</t>
  </si>
  <si>
    <t>Cli_1821</t>
  </si>
  <si>
    <t>H1N0S2</t>
  </si>
  <si>
    <t>Cli_1823</t>
  </si>
  <si>
    <t>H1A9P5</t>
  </si>
  <si>
    <t>Cli_1474</t>
  </si>
  <si>
    <t>H1E4X9</t>
  </si>
  <si>
    <t>Cli_2652</t>
  </si>
  <si>
    <t>H2P5L4</t>
  </si>
  <si>
    <t>Cli_1825</t>
  </si>
  <si>
    <t>H1K8L9</t>
  </si>
  <si>
    <t>Cli_1829</t>
  </si>
  <si>
    <t>H3J1B5</t>
  </si>
  <si>
    <t>Cli_1831</t>
  </si>
  <si>
    <t>H1L8L5</t>
  </si>
  <si>
    <t>Cli_1833</t>
  </si>
  <si>
    <t>H4Z4E7</t>
  </si>
  <si>
    <t>Cli_1834</t>
  </si>
  <si>
    <t>H1L6G4</t>
  </si>
  <si>
    <t>Cli_1836</t>
  </si>
  <si>
    <t>H4T1B6</t>
  </si>
  <si>
    <t>Cli_1837</t>
  </si>
  <si>
    <t>H2V7G7</t>
  </si>
  <si>
    <t>Cli_1498</t>
  </si>
  <si>
    <t>H4P3K3</t>
  </si>
  <si>
    <t>Cli_150</t>
  </si>
  <si>
    <t>H3C0X8</t>
  </si>
  <si>
    <t>Cli_1502</t>
  </si>
  <si>
    <t>H4Z7L2</t>
  </si>
  <si>
    <t>Cli_1840</t>
  </si>
  <si>
    <t>H3A4B0</t>
  </si>
  <si>
    <t>Cli_1841</t>
  </si>
  <si>
    <t>H1T9N4</t>
  </si>
  <si>
    <t>Cli_1842</t>
  </si>
  <si>
    <t>H2Z3K2</t>
  </si>
  <si>
    <t>Cli_151</t>
  </si>
  <si>
    <t>H4N8W4</t>
  </si>
  <si>
    <t>Spectacle 156</t>
  </si>
  <si>
    <t>Cli_1843</t>
  </si>
  <si>
    <t>H2W8E1</t>
  </si>
  <si>
    <t>Cli_3552</t>
  </si>
  <si>
    <t>H2R2W6</t>
  </si>
  <si>
    <t>Cli_1845</t>
  </si>
  <si>
    <t>H3R7S5</t>
  </si>
  <si>
    <t>Cli_1512</t>
  </si>
  <si>
    <t>H4E7C0</t>
  </si>
  <si>
    <t>Cli_1847</t>
  </si>
  <si>
    <t>H3P5W6</t>
  </si>
  <si>
    <t>Cli_1849</t>
  </si>
  <si>
    <t>H1Z0M3</t>
  </si>
  <si>
    <t>Cli_185</t>
  </si>
  <si>
    <t>H2S8Z7</t>
  </si>
  <si>
    <t>Cli_1514</t>
  </si>
  <si>
    <t>H4P9N1</t>
  </si>
  <si>
    <t>Cli_1850</t>
  </si>
  <si>
    <t>H4L1L0</t>
  </si>
  <si>
    <t>Cli_1518</t>
  </si>
  <si>
    <t>H4K2Y9</t>
  </si>
  <si>
    <t>Spectacle 157</t>
  </si>
  <si>
    <t>Cli_1520</t>
  </si>
  <si>
    <t>H3A5A0</t>
  </si>
  <si>
    <t>Cli_1855</t>
  </si>
  <si>
    <t>H3B1S6</t>
  </si>
  <si>
    <t>Cli_1524</t>
  </si>
  <si>
    <t>H3X4G0</t>
  </si>
  <si>
    <t>Cli_1856</t>
  </si>
  <si>
    <t>H3R9A8</t>
  </si>
  <si>
    <t>Cli_1857</t>
  </si>
  <si>
    <t>H2M7R2</t>
  </si>
  <si>
    <t>Cli_1858</t>
  </si>
  <si>
    <t>H2J7Z5</t>
  </si>
  <si>
    <t>Cli_3576</t>
  </si>
  <si>
    <t>H2S4Z3</t>
  </si>
  <si>
    <t>Cli_1860</t>
  </si>
  <si>
    <t>H3L1Z7</t>
  </si>
  <si>
    <t>Cli_1864</t>
  </si>
  <si>
    <t>H1Y4A4</t>
  </si>
  <si>
    <t>Cli_1865</t>
  </si>
  <si>
    <t>H2A0H4</t>
  </si>
  <si>
    <t>Cli_1866</t>
  </si>
  <si>
    <t>H1R2B7</t>
  </si>
  <si>
    <t>Cli_1532</t>
  </si>
  <si>
    <t>H4G5K4</t>
  </si>
  <si>
    <t>Cli_1868</t>
  </si>
  <si>
    <t>H2N7G5</t>
  </si>
  <si>
    <t>Cli_896</t>
  </si>
  <si>
    <t>H1H3Y5</t>
  </si>
  <si>
    <t>Cli_187</t>
  </si>
  <si>
    <t>H1M1B1</t>
  </si>
  <si>
    <t>Spectacle 70</t>
  </si>
  <si>
    <t>Cli_1871</t>
  </si>
  <si>
    <t>H2H0Y2</t>
  </si>
  <si>
    <t>Cli_900</t>
  </si>
  <si>
    <t>H1C4S6</t>
  </si>
  <si>
    <t>Cli_1873</t>
  </si>
  <si>
    <t>H2T6L5</t>
  </si>
  <si>
    <t>Cli_1875</t>
  </si>
  <si>
    <t>H1P0P6</t>
  </si>
  <si>
    <t>Cli_291</t>
  </si>
  <si>
    <t>H4R1H7</t>
  </si>
  <si>
    <t>Cli_1876</t>
  </si>
  <si>
    <t>H1P0C1</t>
  </si>
  <si>
    <t>Cli_1877</t>
  </si>
  <si>
    <t>H1K2E9</t>
  </si>
  <si>
    <t>Cli_296</t>
  </si>
  <si>
    <t>H3E1Y8</t>
  </si>
  <si>
    <t>Cli_1878</t>
  </si>
  <si>
    <t>H3V0W9</t>
  </si>
  <si>
    <t>Cli_1879</t>
  </si>
  <si>
    <t>H4G7L7</t>
  </si>
  <si>
    <t>Cli_329</t>
  </si>
  <si>
    <t>H2B0A4</t>
  </si>
  <si>
    <t>Spectacle 46</t>
  </si>
  <si>
    <t>H2V3W3</t>
  </si>
  <si>
    <t>H7E0J3</t>
  </si>
  <si>
    <t>Cli_1880</t>
  </si>
  <si>
    <t>H4P9P6</t>
  </si>
  <si>
    <t>Cli_1882</t>
  </si>
  <si>
    <t>H1X0S3</t>
  </si>
  <si>
    <t>Cli_1883</t>
  </si>
  <si>
    <t>H2Z5P6</t>
  </si>
  <si>
    <t>Cli_1885</t>
  </si>
  <si>
    <t>H2B3E6</t>
  </si>
  <si>
    <t>Cli_1887</t>
  </si>
  <si>
    <t>H2A1L9</t>
  </si>
  <si>
    <t>Cli_1888</t>
  </si>
  <si>
    <t>H3N5E1</t>
  </si>
  <si>
    <t>Cli_189</t>
  </si>
  <si>
    <t>H1J3Z3</t>
  </si>
  <si>
    <t>Cli_2353</t>
  </si>
  <si>
    <t>H1M8W6</t>
  </si>
  <si>
    <t>Cli_2188</t>
  </si>
  <si>
    <t>G1V2H0</t>
  </si>
  <si>
    <t>Cli_1892</t>
  </si>
  <si>
    <t>H3C6H8</t>
  </si>
  <si>
    <t>Cli_1893</t>
  </si>
  <si>
    <t>H2H2H5</t>
  </si>
  <si>
    <t>Cli_191</t>
  </si>
  <si>
    <t>H3Z2K4</t>
  </si>
  <si>
    <t>Cli_1894</t>
  </si>
  <si>
    <t>H1G8G7</t>
  </si>
  <si>
    <t>Cli_1895</t>
  </si>
  <si>
    <t>H4P8X6</t>
  </si>
  <si>
    <t>Cli_1570</t>
  </si>
  <si>
    <t>H1C2E2</t>
  </si>
  <si>
    <t>Cli_3588</t>
  </si>
  <si>
    <t>J3X0K2</t>
  </si>
  <si>
    <t>Cli_898</t>
  </si>
  <si>
    <t>J4V8J3</t>
  </si>
  <si>
    <t>Cli_1899</t>
  </si>
  <si>
    <t>H3X2M7</t>
  </si>
  <si>
    <t>Cli_19</t>
  </si>
  <si>
    <t>H3E1K4</t>
  </si>
  <si>
    <t>Cli_3530</t>
  </si>
  <si>
    <t>J3H3T6</t>
  </si>
  <si>
    <t>Spectacle 106</t>
  </si>
  <si>
    <t>Cli_1901</t>
  </si>
  <si>
    <t>H1M4P2</t>
  </si>
  <si>
    <t>Cli_1964</t>
  </si>
  <si>
    <t>H2H8R3</t>
  </si>
  <si>
    <t>Cli_1905</t>
  </si>
  <si>
    <t>H4M5X6</t>
  </si>
  <si>
    <t>Cli_1580</t>
  </si>
  <si>
    <t>H4V4P2</t>
  </si>
  <si>
    <t>Cli_1906</t>
  </si>
  <si>
    <t>H2E4Z5</t>
  </si>
  <si>
    <t>Cli_1582</t>
  </si>
  <si>
    <t>H3E5K4</t>
  </si>
  <si>
    <t>Cli_1909</t>
  </si>
  <si>
    <t>H2A1H4</t>
  </si>
  <si>
    <t>Cli_162</t>
  </si>
  <si>
    <t>H3K5M6</t>
  </si>
  <si>
    <t>Cli_1588</t>
  </si>
  <si>
    <t>H3Y2Z9</t>
  </si>
  <si>
    <t>Cli_1911</t>
  </si>
  <si>
    <t>H4R1K0</t>
  </si>
  <si>
    <t>Cli_1912</t>
  </si>
  <si>
    <t>H1Y1N6</t>
  </si>
  <si>
    <t>Cli_1590</t>
  </si>
  <si>
    <t>H2T8T5</t>
  </si>
  <si>
    <t>Cli_1913</t>
  </si>
  <si>
    <t>H3X2C3</t>
  </si>
  <si>
    <t>Cli_1914</t>
  </si>
  <si>
    <t>H3K3N3</t>
  </si>
  <si>
    <t>Cli_1915</t>
  </si>
  <si>
    <t>H3P9X1</t>
  </si>
  <si>
    <t>Cli_1916</t>
  </si>
  <si>
    <t>H2A6M8</t>
  </si>
  <si>
    <t>Cli_2513</t>
  </si>
  <si>
    <t>H3K5E0</t>
  </si>
  <si>
    <t>Cli_1918</t>
  </si>
  <si>
    <t>H4T7B8</t>
  </si>
  <si>
    <t>Cli_1919</t>
  </si>
  <si>
    <t>H2H0H0</t>
  </si>
  <si>
    <t>Cli_1592</t>
  </si>
  <si>
    <t>H4B2V2</t>
  </si>
  <si>
    <t>Cli_1594</t>
  </si>
  <si>
    <t>H4M5H5</t>
  </si>
  <si>
    <t>Cli_1596</t>
  </si>
  <si>
    <t>H4R9J8</t>
  </si>
  <si>
    <t>Cli_1598</t>
  </si>
  <si>
    <t>H3J4R6</t>
  </si>
  <si>
    <t>Cli_1602</t>
  </si>
  <si>
    <t>H4K7B4</t>
  </si>
  <si>
    <t>Cli_2156</t>
  </si>
  <si>
    <t>H4C0B5</t>
  </si>
  <si>
    <t>Cli_1920</t>
  </si>
  <si>
    <t>H3G4A9</t>
  </si>
  <si>
    <t>Cli_1921</t>
  </si>
  <si>
    <t>H2A1E7</t>
  </si>
  <si>
    <t>Cli_1922</t>
  </si>
  <si>
    <t>H2S9Y9</t>
  </si>
  <si>
    <t>Cli_1925</t>
  </si>
  <si>
    <t>H1Z0Z3</t>
  </si>
  <si>
    <t>Cli_1926</t>
  </si>
  <si>
    <t>H4E3R2</t>
  </si>
  <si>
    <t>Cli_1927</t>
  </si>
  <si>
    <t>H2C7A0</t>
  </si>
  <si>
    <t>Cli_1928</t>
  </si>
  <si>
    <t>H1A0P7</t>
  </si>
  <si>
    <t>Cli_1929</t>
  </si>
  <si>
    <t>H3Z2S9</t>
  </si>
  <si>
    <t>Cli_2374</t>
  </si>
  <si>
    <t>H4T7Y5</t>
  </si>
  <si>
    <t>Cli_29</t>
  </si>
  <si>
    <t>H4Z7W1</t>
  </si>
  <si>
    <t>Cli_1930</t>
  </si>
  <si>
    <t>H4E6Z6</t>
  </si>
  <si>
    <t>Cli_676</t>
  </si>
  <si>
    <t>H3P2H6</t>
  </si>
  <si>
    <t>Cli_1610</t>
  </si>
  <si>
    <t>H1L4W6</t>
  </si>
  <si>
    <t>Cli_1933</t>
  </si>
  <si>
    <t>H1L4C7</t>
  </si>
  <si>
    <t>Cli_195</t>
  </si>
  <si>
    <t>H4G9L4</t>
  </si>
  <si>
    <t>Cli_1936</t>
  </si>
  <si>
    <t>H4W8J0</t>
  </si>
  <si>
    <t>Cli_1938</t>
  </si>
  <si>
    <t>H2M2N2</t>
  </si>
  <si>
    <t>Cli_2578</t>
  </si>
  <si>
    <t>H2R2A8</t>
  </si>
  <si>
    <t>Cli_1939</t>
  </si>
  <si>
    <t>H1J8K0</t>
  </si>
  <si>
    <t>Cli_194</t>
  </si>
  <si>
    <t>H1T0X7</t>
  </si>
  <si>
    <t>Cli_1940</t>
  </si>
  <si>
    <t>H4B5R3</t>
  </si>
  <si>
    <t>Cli_1943</t>
  </si>
  <si>
    <t>H2L0Y5</t>
  </si>
  <si>
    <t>Cli_1944</t>
  </si>
  <si>
    <t>H1N5V5</t>
  </si>
  <si>
    <t>Cli_1945</t>
  </si>
  <si>
    <t>H2E6V4</t>
  </si>
  <si>
    <t>Cli_1946</t>
  </si>
  <si>
    <t>H2T7J3</t>
  </si>
  <si>
    <t>Cli_1947</t>
  </si>
  <si>
    <t>H1G0T7</t>
  </si>
  <si>
    <t>Cli_196</t>
  </si>
  <si>
    <t>H3R1T8</t>
  </si>
  <si>
    <t>Cli_1950</t>
  </si>
  <si>
    <t>H1W4R4</t>
  </si>
  <si>
    <t>Cli_310</t>
  </si>
  <si>
    <t>H4C3X7</t>
  </si>
  <si>
    <t>Cli_1951</t>
  </si>
  <si>
    <t>H2T0J1</t>
  </si>
  <si>
    <t>Cli_1952</t>
  </si>
  <si>
    <t>H3G0L6</t>
  </si>
  <si>
    <t>Cli_1953</t>
  </si>
  <si>
    <t>H1P5Y9</t>
  </si>
  <si>
    <t>Spectacle 194</t>
  </si>
  <si>
    <t>Cli_1957</t>
  </si>
  <si>
    <t>H1C8S4</t>
  </si>
  <si>
    <t>Cli_164</t>
  </si>
  <si>
    <t>H3L5H7</t>
  </si>
  <si>
    <t>Cli_1959</t>
  </si>
  <si>
    <t>H4Z1E4</t>
  </si>
  <si>
    <t>Cli_349</t>
  </si>
  <si>
    <t>H4N4H9</t>
  </si>
  <si>
    <t>Cli_169</t>
  </si>
  <si>
    <t>H4K4Z4</t>
  </si>
  <si>
    <t>Cli_1960</t>
  </si>
  <si>
    <t>H2J7W9</t>
  </si>
  <si>
    <t>Cli_1961</t>
  </si>
  <si>
    <t>H1K3X7</t>
  </si>
  <si>
    <t>Cli_1962</t>
  </si>
  <si>
    <t>H2Y7C0</t>
  </si>
  <si>
    <t>Cli_1963</t>
  </si>
  <si>
    <t>H3N6C3</t>
  </si>
  <si>
    <t>Cli_1965</t>
  </si>
  <si>
    <t>H1M9K1</t>
  </si>
  <si>
    <t>Cli_1966</t>
  </si>
  <si>
    <t>H4P9H4</t>
  </si>
  <si>
    <t>Cli_1967</t>
  </si>
  <si>
    <t>H4G8A8</t>
  </si>
  <si>
    <t>Cli_1968</t>
  </si>
  <si>
    <t>H1J7B0</t>
  </si>
  <si>
    <t>Cli_2729</t>
  </si>
  <si>
    <t>H2G2S6</t>
  </si>
  <si>
    <t>Cli_2626</t>
  </si>
  <si>
    <t>H3A0P5</t>
  </si>
  <si>
    <t>Cli_292</t>
  </si>
  <si>
    <t>H2L7W0</t>
  </si>
  <si>
    <t>Cli_2628</t>
  </si>
  <si>
    <t>H4Y7A8</t>
  </si>
  <si>
    <t>Cli_1970</t>
  </si>
  <si>
    <t>H4R9R4</t>
  </si>
  <si>
    <t>Cli_2733</t>
  </si>
  <si>
    <t>H4Y3N9</t>
  </si>
  <si>
    <t>Cli_1666</t>
  </si>
  <si>
    <t>H2R6B9</t>
  </si>
  <si>
    <t>Cli_3068</t>
  </si>
  <si>
    <t>H2H4S6</t>
  </si>
  <si>
    <t>Cli_3070</t>
  </si>
  <si>
    <t>H4L0Y1</t>
  </si>
  <si>
    <t>Cli_1977</t>
  </si>
  <si>
    <t>H2B3W9</t>
  </si>
  <si>
    <t>Cli_3250</t>
  </si>
  <si>
    <t>H4Z3M5</t>
  </si>
  <si>
    <t>Cli_1672</t>
  </si>
  <si>
    <t>H1M2R5</t>
  </si>
  <si>
    <t>Cli_198</t>
  </si>
  <si>
    <t>H2A7H0</t>
  </si>
  <si>
    <t>Cli_3684</t>
  </si>
  <si>
    <t>H1H5G2</t>
  </si>
  <si>
    <t>Cli_1981</t>
  </si>
  <si>
    <t>H2Y2L6</t>
  </si>
  <si>
    <t>Cli_1983</t>
  </si>
  <si>
    <t>H4T3K0</t>
  </si>
  <si>
    <t>Cli_168</t>
  </si>
  <si>
    <t>H1C9C5</t>
  </si>
  <si>
    <t>Cli_3718</t>
  </si>
  <si>
    <t>H2V3K4</t>
  </si>
  <si>
    <t>Cli_1684</t>
  </si>
  <si>
    <t>H2T7N3</t>
  </si>
  <si>
    <t>Cli_2215</t>
  </si>
  <si>
    <t>H1P0W0</t>
  </si>
  <si>
    <t>Cli_1686</t>
  </si>
  <si>
    <t>H3R4V8</t>
  </si>
  <si>
    <t>Cli_2383</t>
  </si>
  <si>
    <t>H2Z8P0</t>
  </si>
  <si>
    <t>Cli_2385</t>
  </si>
  <si>
    <t>H4V5C8</t>
  </si>
  <si>
    <t>Cli_199</t>
  </si>
  <si>
    <t>H2X1S3</t>
  </si>
  <si>
    <t>Cli_1688</t>
  </si>
  <si>
    <t>H4R5T1</t>
  </si>
  <si>
    <t>Cli_2387</t>
  </si>
  <si>
    <t>H1W9L9</t>
  </si>
  <si>
    <t>Cli_170</t>
  </si>
  <si>
    <t>H2G5Z1</t>
  </si>
  <si>
    <t>Cli_3726</t>
  </si>
  <si>
    <t>H2K6C1</t>
  </si>
  <si>
    <t>Cli_2389</t>
  </si>
  <si>
    <t>H1J9R9</t>
  </si>
  <si>
    <t>Cli_2391</t>
  </si>
  <si>
    <t>H1R6X5</t>
  </si>
  <si>
    <t>Cli_1994</t>
  </si>
  <si>
    <t>H4Z4A1</t>
  </si>
  <si>
    <t>Cli_2735</t>
  </si>
  <si>
    <t>H3R5K1</t>
  </si>
  <si>
    <t>Cli_1995</t>
  </si>
  <si>
    <t>H2T3E4</t>
  </si>
  <si>
    <t>Cli_1996</t>
  </si>
  <si>
    <t>H3S9R8</t>
  </si>
  <si>
    <t>Cli_1997</t>
  </si>
  <si>
    <t>H3G6S9</t>
  </si>
  <si>
    <t>Cli_1998</t>
  </si>
  <si>
    <t>H2H7N5</t>
  </si>
  <si>
    <t>Cli_1999</t>
  </si>
  <si>
    <t>H2J5W6</t>
  </si>
  <si>
    <t>Cli_2</t>
  </si>
  <si>
    <t>H1H6Y4</t>
  </si>
  <si>
    <t>Cli_3734</t>
  </si>
  <si>
    <t>H3A8G9</t>
  </si>
  <si>
    <t>Cli_350</t>
  </si>
  <si>
    <t>H2Z8J7</t>
  </si>
  <si>
    <t>Cli_2000</t>
  </si>
  <si>
    <t>H3N2L8</t>
  </si>
  <si>
    <t>Spectacle 213</t>
  </si>
  <si>
    <t>Cli_2002</t>
  </si>
  <si>
    <t>H1S2W3</t>
  </si>
  <si>
    <t>Cli_2004</t>
  </si>
  <si>
    <t>H4K7X8</t>
  </si>
  <si>
    <t>Cli_351</t>
  </si>
  <si>
    <t>H4N6C6</t>
  </si>
  <si>
    <t>Cli_2005</t>
  </si>
  <si>
    <t>H3S1P8</t>
  </si>
  <si>
    <t>Cli_3736</t>
  </si>
  <si>
    <t>H4Y3R3</t>
  </si>
  <si>
    <t>Cli_352</t>
  </si>
  <si>
    <t>H4P6P9</t>
  </si>
  <si>
    <t>Cli_3742</t>
  </si>
  <si>
    <t>H3C8X6</t>
  </si>
  <si>
    <t>Cli_928</t>
  </si>
  <si>
    <t>H1J7A2</t>
  </si>
  <si>
    <t>Cli_934</t>
  </si>
  <si>
    <t>H2V9A6</t>
  </si>
  <si>
    <t>Cli_305</t>
  </si>
  <si>
    <t>H1A4B8</t>
  </si>
  <si>
    <t>Cli_353</t>
  </si>
  <si>
    <t>H2H3S3</t>
  </si>
  <si>
    <t>Cli_2011</t>
  </si>
  <si>
    <t>H3J4P8</t>
  </si>
  <si>
    <t>Cli_3638</t>
  </si>
  <si>
    <t>G1P5Z6</t>
  </si>
  <si>
    <t>Cli_2013</t>
  </si>
  <si>
    <t>H4X1J4</t>
  </si>
  <si>
    <t>Cli_3732</t>
  </si>
  <si>
    <t>G1T5B1</t>
  </si>
  <si>
    <t>Cli_43</t>
  </si>
  <si>
    <t>H2C8P0</t>
  </si>
  <si>
    <t>Cli_37</t>
  </si>
  <si>
    <t>H4K6T8</t>
  </si>
  <si>
    <t>G1L5L9</t>
  </si>
  <si>
    <t>Cli_202</t>
  </si>
  <si>
    <t>H3T1J3</t>
  </si>
  <si>
    <t>Cli_44</t>
  </si>
  <si>
    <t>H1B9A7</t>
  </si>
  <si>
    <t>Cli_171</t>
  </si>
  <si>
    <t>H2W2E8</t>
  </si>
  <si>
    <t>Cli_2022</t>
  </si>
  <si>
    <t>H2J8L0</t>
  </si>
  <si>
    <t>Cli_419</t>
  </si>
  <si>
    <t>H1V7X0</t>
  </si>
  <si>
    <t>Cli_2024</t>
  </si>
  <si>
    <t>H1C0S7</t>
  </si>
  <si>
    <t>Cli_1710</t>
  </si>
  <si>
    <t>H4Y3L0</t>
  </si>
  <si>
    <t>Cli_2027</t>
  </si>
  <si>
    <t>Cli_1712</t>
  </si>
  <si>
    <t>H1C7G7</t>
  </si>
  <si>
    <t>Cli_2029</t>
  </si>
  <si>
    <t>H2G5J7</t>
  </si>
  <si>
    <t>Cli_381</t>
  </si>
  <si>
    <t>H2J1H7</t>
  </si>
  <si>
    <t>Cli_2031</t>
  </si>
  <si>
    <t>H3E9H3</t>
  </si>
  <si>
    <t>Cli_2032</t>
  </si>
  <si>
    <t>H2M7L1</t>
  </si>
  <si>
    <t>Cli_932</t>
  </si>
  <si>
    <t>G1Y7H0</t>
  </si>
  <si>
    <t>Cli_2033</t>
  </si>
  <si>
    <t>H3X0R6</t>
  </si>
  <si>
    <t>Cli_2034</t>
  </si>
  <si>
    <t>H3L7Z4</t>
  </si>
  <si>
    <t>Cli_1724</t>
  </si>
  <si>
    <t>H1X2V0</t>
  </si>
  <si>
    <t>Cli_2035</t>
  </si>
  <si>
    <t>H2E4K1</t>
  </si>
  <si>
    <t>Cli_2036</t>
  </si>
  <si>
    <t>H4X5G1</t>
  </si>
  <si>
    <t>Cli_2037</t>
  </si>
  <si>
    <t>H1S4Z0</t>
  </si>
  <si>
    <t>Cli_1728</t>
  </si>
  <si>
    <t>H3E1E4</t>
  </si>
  <si>
    <t>Cli_2038</t>
  </si>
  <si>
    <t>H4X9Y6</t>
  </si>
  <si>
    <t>Cli_204</t>
  </si>
  <si>
    <t>H1R5B6</t>
  </si>
  <si>
    <t>Cli_2040</t>
  </si>
  <si>
    <t>H4Z3Z9</t>
  </si>
  <si>
    <t>Cli_2041</t>
  </si>
  <si>
    <t>H4J8M5</t>
  </si>
  <si>
    <t>Cli_2042</t>
  </si>
  <si>
    <t>H3E5R3</t>
  </si>
  <si>
    <t>Cli_2043</t>
  </si>
  <si>
    <t>H4P8T9</t>
  </si>
  <si>
    <t>Cli_2044</t>
  </si>
  <si>
    <t>H2N2J5</t>
  </si>
  <si>
    <t>Cli_2045</t>
  </si>
  <si>
    <t>H2A1X2</t>
  </si>
  <si>
    <t>Cli_2046</t>
  </si>
  <si>
    <t>H4E7G7</t>
  </si>
  <si>
    <t>Cli_2047</t>
  </si>
  <si>
    <t>H2X1Y6</t>
  </si>
  <si>
    <t>Cli_2048</t>
  </si>
  <si>
    <t>H1L6E1</t>
  </si>
  <si>
    <t>Cli_2737</t>
  </si>
  <si>
    <t>H4H5P1</t>
  </si>
  <si>
    <t>H7J7K8</t>
  </si>
  <si>
    <t>Cli_205</t>
  </si>
  <si>
    <t>H1A3T4</t>
  </si>
  <si>
    <t>Cli_2052</t>
  </si>
  <si>
    <t>H2P3Y8</t>
  </si>
  <si>
    <t>Cli_2053</t>
  </si>
  <si>
    <t>H4T7Y4</t>
  </si>
  <si>
    <t>Cli_51</t>
  </si>
  <si>
    <t>H1B3E8</t>
  </si>
  <si>
    <t>H7V0E2</t>
  </si>
  <si>
    <t>Cli_2056</t>
  </si>
  <si>
    <t>H1Z0L1</t>
  </si>
  <si>
    <t>Cli_2057</t>
  </si>
  <si>
    <t>H1G1N3</t>
  </si>
  <si>
    <t>Cli_2058</t>
  </si>
  <si>
    <t>H4G0N0</t>
  </si>
  <si>
    <t>Cli_2059</t>
  </si>
  <si>
    <t>H3E2Y6</t>
  </si>
  <si>
    <t>Spectacle 183</t>
  </si>
  <si>
    <t>Cli_206</t>
  </si>
  <si>
    <t>H4K7K6</t>
  </si>
  <si>
    <t>Cli_2060</t>
  </si>
  <si>
    <t>H1A2R0</t>
  </si>
  <si>
    <t>Cli_2061</t>
  </si>
  <si>
    <t>H1P5Y0</t>
  </si>
  <si>
    <t>Cli_1754</t>
  </si>
  <si>
    <t>H3N7A5</t>
  </si>
  <si>
    <t>Cli_2062</t>
  </si>
  <si>
    <t>H4R4Y3</t>
  </si>
  <si>
    <t>Cli_428</t>
  </si>
  <si>
    <t>H1S2Y8</t>
  </si>
  <si>
    <t>Cli_2064</t>
  </si>
  <si>
    <t>H4K9B9</t>
  </si>
  <si>
    <t>Cli_2065</t>
  </si>
  <si>
    <t>H3X0E5</t>
  </si>
  <si>
    <t>Cli_2066</t>
  </si>
  <si>
    <t>H1R7X1</t>
  </si>
  <si>
    <t>Cli_2067</t>
  </si>
  <si>
    <t>H4S8G4</t>
  </si>
  <si>
    <t>Cli_2304</t>
  </si>
  <si>
    <t>H2K1H0</t>
  </si>
  <si>
    <t>H7W2W2</t>
  </si>
  <si>
    <t>Cli_2070</t>
  </si>
  <si>
    <t>H1A6A2</t>
  </si>
  <si>
    <t>Spectacle 255</t>
  </si>
  <si>
    <t>Cli_2071</t>
  </si>
  <si>
    <t>H4E0W6</t>
  </si>
  <si>
    <t>Cli_2073</t>
  </si>
  <si>
    <t>H2Y4S3</t>
  </si>
  <si>
    <t>Cli_2372</t>
  </si>
  <si>
    <t>G1J0B1</t>
  </si>
  <si>
    <t>Cli_2075</t>
  </si>
  <si>
    <t>H2B6C0</t>
  </si>
  <si>
    <t>Cli_1824</t>
  </si>
  <si>
    <t>H4M7A4</t>
  </si>
  <si>
    <t>Cli_2077</t>
  </si>
  <si>
    <t>H1J1V7</t>
  </si>
  <si>
    <t>G1J4E7</t>
  </si>
  <si>
    <t>Cli_1826</t>
  </si>
  <si>
    <t>H4Y5J9</t>
  </si>
  <si>
    <t>Cli_1828</t>
  </si>
  <si>
    <t>H1N8J3</t>
  </si>
  <si>
    <t>Cli_208</t>
  </si>
  <si>
    <t>H4T0A6</t>
  </si>
  <si>
    <t>Spectacle 168</t>
  </si>
  <si>
    <t>Cli_2518</t>
  </si>
  <si>
    <t>G0S6B2</t>
  </si>
  <si>
    <t>Cli_2081</t>
  </si>
  <si>
    <t>H2W7N2</t>
  </si>
  <si>
    <t>G0C5P3</t>
  </si>
  <si>
    <t>Cli_3458</t>
  </si>
  <si>
    <t>J3P2S4</t>
  </si>
  <si>
    <t>Cli_3728</t>
  </si>
  <si>
    <t>J3B3B4</t>
  </si>
  <si>
    <t>Cli_2085</t>
  </si>
  <si>
    <t>H3W2G9</t>
  </si>
  <si>
    <t>Cli_3738</t>
  </si>
  <si>
    <t>J3S1G2</t>
  </si>
  <si>
    <t>Cli_2087</t>
  </si>
  <si>
    <t>H2L8S9</t>
  </si>
  <si>
    <t>Cli_3740</t>
  </si>
  <si>
    <t>J3P3J9</t>
  </si>
  <si>
    <t>Cli_2089</t>
  </si>
  <si>
    <t>H1C6R2</t>
  </si>
  <si>
    <t>Cli_209</t>
  </si>
  <si>
    <t>H3B4J0</t>
  </si>
  <si>
    <t>Cli_930</t>
  </si>
  <si>
    <t>J4B9P9</t>
  </si>
  <si>
    <t>Cli_2091</t>
  </si>
  <si>
    <t>H4N4W3</t>
  </si>
  <si>
    <t>Cli_2093</t>
  </si>
  <si>
    <t>H3Z2B7</t>
  </si>
  <si>
    <t>Spectacle 107</t>
  </si>
  <si>
    <t>Cli_2095</t>
  </si>
  <si>
    <t>H2X0T3</t>
  </si>
  <si>
    <t>Cli_2196</t>
  </si>
  <si>
    <t>H3N9H3</t>
  </si>
  <si>
    <t>Cli_651</t>
  </si>
  <si>
    <t>H1T4A5</t>
  </si>
  <si>
    <t>Cli_210</t>
  </si>
  <si>
    <t>H1G9N7</t>
  </si>
  <si>
    <t>Cli_1790</t>
  </si>
  <si>
    <t>H3X3L8</t>
  </si>
  <si>
    <t>Cli_52</t>
  </si>
  <si>
    <t>H1K2H9</t>
  </si>
  <si>
    <t>Cli_200</t>
  </si>
  <si>
    <t>H3B9X2</t>
  </si>
  <si>
    <t>Cli_1972</t>
  </si>
  <si>
    <t>H3M7G8</t>
  </si>
  <si>
    <t>Cli_62</t>
  </si>
  <si>
    <t>H2T8S0</t>
  </si>
  <si>
    <t>Cli_121</t>
  </si>
  <si>
    <t>H7W5E7</t>
  </si>
  <si>
    <t>Cli_2107</t>
  </si>
  <si>
    <t>H1P3C1</t>
  </si>
  <si>
    <t>Cli_1806</t>
  </si>
  <si>
    <t>H1Y6T0</t>
  </si>
  <si>
    <t>Cli_251</t>
  </si>
  <si>
    <t>H1S8H1</t>
  </si>
  <si>
    <t>Cli_2109</t>
  </si>
  <si>
    <t>H3M2E5</t>
  </si>
  <si>
    <t>Cli_211</t>
  </si>
  <si>
    <t>H1T1N3</t>
  </si>
  <si>
    <t>Cli_273</t>
  </si>
  <si>
    <t>H4V7P4</t>
  </si>
  <si>
    <t>Cli_2111</t>
  </si>
  <si>
    <t>H2T5N2</t>
  </si>
  <si>
    <t>Cli_2112</t>
  </si>
  <si>
    <t>H3X7P4</t>
  </si>
  <si>
    <t>Cli_2113</t>
  </si>
  <si>
    <t>H3A4C4</t>
  </si>
  <si>
    <t>Cli_181</t>
  </si>
  <si>
    <t>H3H9L9</t>
  </si>
  <si>
    <t>Cli_2114</t>
  </si>
  <si>
    <t>H3Z0K7</t>
  </si>
  <si>
    <t>Cli_2115</t>
  </si>
  <si>
    <t>H1E6H0</t>
  </si>
  <si>
    <t>Cli_1810</t>
  </si>
  <si>
    <t>H2T4K5</t>
  </si>
  <si>
    <t>Cli_2119</t>
  </si>
  <si>
    <t>H1H4A7</t>
  </si>
  <si>
    <t>Cli_212</t>
  </si>
  <si>
    <t>H4S8Y3</t>
  </si>
  <si>
    <t>Cli_182</t>
  </si>
  <si>
    <t>H1A8B8</t>
  </si>
  <si>
    <t>Cli_2122</t>
  </si>
  <si>
    <t>H3R5S8</t>
  </si>
  <si>
    <t>Cli_2123</t>
  </si>
  <si>
    <t>H3L0Y9</t>
  </si>
  <si>
    <t>Cli_2124</t>
  </si>
  <si>
    <t>H1W0B4</t>
  </si>
  <si>
    <t>Cli_2126</t>
  </si>
  <si>
    <t>H1W4H0</t>
  </si>
  <si>
    <t>Cli_2142</t>
  </si>
  <si>
    <t>H2H3Y0</t>
  </si>
  <si>
    <t>Cli_2129</t>
  </si>
  <si>
    <t>H1M8J3</t>
  </si>
  <si>
    <t>Cli_1904</t>
  </si>
  <si>
    <t>H4X8W4</t>
  </si>
  <si>
    <t>Cli_2376</t>
  </si>
  <si>
    <t>H2R0M6</t>
  </si>
  <si>
    <t>Cli_2131</t>
  </si>
  <si>
    <t>H4K6T1</t>
  </si>
  <si>
    <t>Cli_2522</t>
  </si>
  <si>
    <t>H1H2L1</t>
  </si>
  <si>
    <t>Cli_2132</t>
  </si>
  <si>
    <t>H1R4R4</t>
  </si>
  <si>
    <t>Cli_2580</t>
  </si>
  <si>
    <t>H2W7V3</t>
  </si>
  <si>
    <t>H7C5K8</t>
  </si>
  <si>
    <t>Cli_2656</t>
  </si>
  <si>
    <t>H2W4Y6</t>
  </si>
  <si>
    <t>Cli_1830</t>
  </si>
  <si>
    <t>H1S5R7</t>
  </si>
  <si>
    <t>Cli_1908</t>
  </si>
  <si>
    <t>H4R4H6</t>
  </si>
  <si>
    <t>Spectacle 241</t>
  </si>
  <si>
    <t>Cli_2145</t>
  </si>
  <si>
    <t>H1V8W4</t>
  </si>
  <si>
    <t>Cli_3024</t>
  </si>
  <si>
    <t>H2R5E4</t>
  </si>
  <si>
    <t>Cli_3222</t>
  </si>
  <si>
    <t>H2E7K5</t>
  </si>
  <si>
    <t>Cli_1832</t>
  </si>
  <si>
    <t>H3V1W5</t>
  </si>
  <si>
    <t>Cli_1838</t>
  </si>
  <si>
    <t>H3A3E2</t>
  </si>
  <si>
    <t>Cli_184</t>
  </si>
  <si>
    <t>H3B1X6</t>
  </si>
  <si>
    <t>Spectacle 189</t>
  </si>
  <si>
    <t>Cli_3492</t>
  </si>
  <si>
    <t>H3C7H6</t>
  </si>
  <si>
    <t>Cli_2151</t>
  </si>
  <si>
    <t>H3R8W5</t>
  </si>
  <si>
    <t>Cli_1844</t>
  </si>
  <si>
    <t>H1N3K4</t>
  </si>
  <si>
    <t>Cli_3618</t>
  </si>
  <si>
    <t>H3N6W9</t>
  </si>
  <si>
    <t>Cli_3820</t>
  </si>
  <si>
    <t>H3Y3Y6</t>
  </si>
  <si>
    <t>Cli_1846</t>
  </si>
  <si>
    <t>H2C0K9</t>
  </si>
  <si>
    <t>Cli_216</t>
  </si>
  <si>
    <t>H3J2Z5</t>
  </si>
  <si>
    <t>Cli_2160</t>
  </si>
  <si>
    <t>H1M8B8</t>
  </si>
  <si>
    <t>Cli_2963</t>
  </si>
  <si>
    <t>H3J0R8</t>
  </si>
  <si>
    <t>Cli_2162</t>
  </si>
  <si>
    <t>H2H3X4</t>
  </si>
  <si>
    <t>Cli_2164</t>
  </si>
  <si>
    <t>H3Z7W7</t>
  </si>
  <si>
    <t>Cli_3822</t>
  </si>
  <si>
    <t>H1E4S3</t>
  </si>
  <si>
    <t>Cli_2166</t>
  </si>
  <si>
    <t>H2T8V9</t>
  </si>
  <si>
    <t>Cli_1852</t>
  </si>
  <si>
    <t>H1W2H6</t>
  </si>
  <si>
    <t>Cli_952</t>
  </si>
  <si>
    <t>H3M1V6</t>
  </si>
  <si>
    <t>Cli_954</t>
  </si>
  <si>
    <t>H4J7X4</t>
  </si>
  <si>
    <t>Cli_2168</t>
  </si>
  <si>
    <t>H3Z0B5</t>
  </si>
  <si>
    <t>Cli_958</t>
  </si>
  <si>
    <t>H1N1T4</t>
  </si>
  <si>
    <t>Cli_2170</t>
  </si>
  <si>
    <t>H1B4Z7</t>
  </si>
  <si>
    <t>Cli_960</t>
  </si>
  <si>
    <t>H1W2R9</t>
  </si>
  <si>
    <t>Cli_2172</t>
  </si>
  <si>
    <t>H1R6M8</t>
  </si>
  <si>
    <t>Cli_2173</t>
  </si>
  <si>
    <t>H3L7V1</t>
  </si>
  <si>
    <t>Cli_2174</t>
  </si>
  <si>
    <t>H3W5V8</t>
  </si>
  <si>
    <t>Cli_2176</t>
  </si>
  <si>
    <t>H3K0Y2</t>
  </si>
  <si>
    <t>Cli_2177</t>
  </si>
  <si>
    <t>H3K9L7</t>
  </si>
  <si>
    <t>H4R7H8</t>
  </si>
  <si>
    <t>Cli_2179</t>
  </si>
  <si>
    <t>H2V6A9</t>
  </si>
  <si>
    <t>Cli_218</t>
  </si>
  <si>
    <t>H1L9R0</t>
  </si>
  <si>
    <t>G1A4P8</t>
  </si>
  <si>
    <t>H7R7M7</t>
  </si>
  <si>
    <t>Cli_2181</t>
  </si>
  <si>
    <t>H1M0Y6</t>
  </si>
  <si>
    <t>H7C7K7</t>
  </si>
  <si>
    <t>Cli_2182</t>
  </si>
  <si>
    <t>H2T4P8</t>
  </si>
  <si>
    <t>Spectacle 242</t>
  </si>
  <si>
    <t>Spectacle 80</t>
  </si>
  <si>
    <t>Cli_2183</t>
  </si>
  <si>
    <t>H1S5A3</t>
  </si>
  <si>
    <t>H7Y8N3</t>
  </si>
  <si>
    <t>Cli_2185</t>
  </si>
  <si>
    <t>H4S7A5</t>
  </si>
  <si>
    <t>Cli_3140</t>
  </si>
  <si>
    <t>G1S2C3</t>
  </si>
  <si>
    <t>Cli_221</t>
  </si>
  <si>
    <t>G1N9C0</t>
  </si>
  <si>
    <t>Cli_2334</t>
  </si>
  <si>
    <t>H3M3N4</t>
  </si>
  <si>
    <t>Cli_956</t>
  </si>
  <si>
    <t>G1N2P9</t>
  </si>
  <si>
    <t>Cli_1872</t>
  </si>
  <si>
    <t>H2B3C0</t>
  </si>
  <si>
    <t>Cli_2189</t>
  </si>
  <si>
    <t>H4Z0A0</t>
  </si>
  <si>
    <t>Cli_219</t>
  </si>
  <si>
    <t>H2S0S7</t>
  </si>
  <si>
    <t>Cli_1438</t>
  </si>
  <si>
    <t>H7A5W2</t>
  </si>
  <si>
    <t>Cli_2191</t>
  </si>
  <si>
    <t>H3G5V4</t>
  </si>
  <si>
    <t>Cli_2378</t>
  </si>
  <si>
    <t>G1J8B6</t>
  </si>
  <si>
    <t>Cli_2484</t>
  </si>
  <si>
    <t>G1Y6E7</t>
  </si>
  <si>
    <t>Cli_2195</t>
  </si>
  <si>
    <t>H1N4T5</t>
  </si>
  <si>
    <t>Cli_3810</t>
  </si>
  <si>
    <t>J3B2X3</t>
  </si>
  <si>
    <t>Cli_950</t>
  </si>
  <si>
    <t>J4H5T8</t>
  </si>
  <si>
    <t>Cli_962</t>
  </si>
  <si>
    <t>J4E8C8</t>
  </si>
  <si>
    <t>Cli_2199</t>
  </si>
  <si>
    <t>H4Y3E9</t>
  </si>
  <si>
    <t>Spectacle 190</t>
  </si>
  <si>
    <t>Cli_22</t>
  </si>
  <si>
    <t>H3C4B5</t>
  </si>
  <si>
    <t>Spectacle 108</t>
  </si>
  <si>
    <t>Cli_254</t>
  </si>
  <si>
    <t>G0M3K7</t>
  </si>
  <si>
    <t>Cli_2200</t>
  </si>
  <si>
    <t>H2T8R7</t>
  </si>
  <si>
    <t>Cli_2201</t>
  </si>
  <si>
    <t>H1N3W4</t>
  </si>
  <si>
    <t>Cli_2202</t>
  </si>
  <si>
    <t>H3J7E0</t>
  </si>
  <si>
    <t>Cli_2203</t>
  </si>
  <si>
    <t>H4E5Y1</t>
  </si>
  <si>
    <t>Cli_2204</t>
  </si>
  <si>
    <t>H4A7T7</t>
  </si>
  <si>
    <t>Cli_2393</t>
  </si>
  <si>
    <t>H2N1C1</t>
  </si>
  <si>
    <t>Cli_2206</t>
  </si>
  <si>
    <t>H4E9S8</t>
  </si>
  <si>
    <t>Cli_2395</t>
  </si>
  <si>
    <t>H3P9G2</t>
  </si>
  <si>
    <t>Cli_2208</t>
  </si>
  <si>
    <t>H2T0W3</t>
  </si>
  <si>
    <t>Cli_2547</t>
  </si>
  <si>
    <t>H2V1L4</t>
  </si>
  <si>
    <t>Cli_1884</t>
  </si>
  <si>
    <t>H2V1T4</t>
  </si>
  <si>
    <t>Cli_2210</t>
  </si>
  <si>
    <t>H2R6Y8</t>
  </si>
  <si>
    <t>Cli_2549</t>
  </si>
  <si>
    <t>H1X0G9</t>
  </si>
  <si>
    <t>Cli_2551</t>
  </si>
  <si>
    <t>H1P0L0</t>
  </si>
  <si>
    <t>Cli_2805</t>
  </si>
  <si>
    <t>H4S7S2</t>
  </si>
  <si>
    <t>Cli_2216</t>
  </si>
  <si>
    <t>H1H7V6</t>
  </si>
  <si>
    <t>Cli_1898</t>
  </si>
  <si>
    <t>H4H5P7</t>
  </si>
  <si>
    <t>Cli_190</t>
  </si>
  <si>
    <t>H1C7G8</t>
  </si>
  <si>
    <t>Cli_1900</t>
  </si>
  <si>
    <t>H1J7C0</t>
  </si>
  <si>
    <t>Cli_2300</t>
  </si>
  <si>
    <t>H1N8G6</t>
  </si>
  <si>
    <t>Cli_1750</t>
  </si>
  <si>
    <t>H3V0A4</t>
  </si>
  <si>
    <t>Cli_1978</t>
  </si>
  <si>
    <t>H3Z3C0</t>
  </si>
  <si>
    <t>Cli_2222</t>
  </si>
  <si>
    <t>H3K9Z4</t>
  </si>
  <si>
    <t>Cli_2223</t>
  </si>
  <si>
    <t>H4A4T0</t>
  </si>
  <si>
    <t>Cli_1984</t>
  </si>
  <si>
    <t>H4C3M8</t>
  </si>
  <si>
    <t>Cli_2225</t>
  </si>
  <si>
    <t>H2S1G5</t>
  </si>
  <si>
    <t>Cli_1986</t>
  </si>
  <si>
    <t>H1K7N4</t>
  </si>
  <si>
    <t>Cli_2102</t>
  </si>
  <si>
    <t>H1P1C1</t>
  </si>
  <si>
    <t>Cli_324</t>
  </si>
  <si>
    <t>H2S0L4</t>
  </si>
  <si>
    <t>Cli_1910</t>
  </si>
  <si>
    <t>H3C5X4</t>
  </si>
  <si>
    <t>Cli_2230</t>
  </si>
  <si>
    <t>H4T8G3</t>
  </si>
  <si>
    <t>Cli_2231</t>
  </si>
  <si>
    <t>H3B9K7</t>
  </si>
  <si>
    <t>Cli_2232</t>
  </si>
  <si>
    <t>H3R9T6</t>
  </si>
  <si>
    <t>Cli_2235</t>
  </si>
  <si>
    <t>H1C5G6</t>
  </si>
  <si>
    <t>Cli_2236</t>
  </si>
  <si>
    <t>H2S1X0</t>
  </si>
  <si>
    <t>Spectacle 191</t>
  </si>
  <si>
    <t>Cli_2238</t>
  </si>
  <si>
    <t>H4W9T7</t>
  </si>
  <si>
    <t>Cli_2239</t>
  </si>
  <si>
    <t>H1M0X9</t>
  </si>
  <si>
    <t>Spectacle 192</t>
  </si>
  <si>
    <t>Cli_224</t>
  </si>
  <si>
    <t>H2A5N0</t>
  </si>
  <si>
    <t>Cli_2240</t>
  </si>
  <si>
    <t>H3E6J8</t>
  </si>
  <si>
    <t>Cli_2241</t>
  </si>
  <si>
    <t>H2X1A1</t>
  </si>
  <si>
    <t>Cli_406</t>
  </si>
  <si>
    <t>H2X2Z1</t>
  </si>
  <si>
    <t>Cli_2244</t>
  </si>
  <si>
    <t>H1X4J4</t>
  </si>
  <si>
    <t>Cli_2245</t>
  </si>
  <si>
    <t>H2Z5V9</t>
  </si>
  <si>
    <t>Spectacle 95</t>
  </si>
  <si>
    <t>Cli_2246</t>
  </si>
  <si>
    <t>H3C0M0</t>
  </si>
  <si>
    <t>Cli_285</t>
  </si>
  <si>
    <t>G0L3S2</t>
  </si>
  <si>
    <t>Cli_2249</t>
  </si>
  <si>
    <t>H1L1G6</t>
  </si>
  <si>
    <t>Cli_398</t>
  </si>
  <si>
    <t>H1Z7Y3</t>
  </si>
  <si>
    <t>Cli_2250</t>
  </si>
  <si>
    <t>H3Y6Y7</t>
  </si>
  <si>
    <t>Cli_2251</t>
  </si>
  <si>
    <t>H1L8N5</t>
  </si>
  <si>
    <t>Cli_2253</t>
  </si>
  <si>
    <t>H3A0N3</t>
  </si>
  <si>
    <t>Cli_2255</t>
  </si>
  <si>
    <t>H1T4V3</t>
  </si>
  <si>
    <t>Cli_2444</t>
  </si>
  <si>
    <t>H2J8Z2</t>
  </si>
  <si>
    <t>Cli_2258</t>
  </si>
  <si>
    <t>H1V9E9</t>
  </si>
  <si>
    <t>Cli_226</t>
  </si>
  <si>
    <t>H2G0J5</t>
  </si>
  <si>
    <t>Cli_2354</t>
  </si>
  <si>
    <t>H4H4C6</t>
  </si>
  <si>
    <t>Cli_245</t>
  </si>
  <si>
    <t>H1K0L8</t>
  </si>
  <si>
    <t>Cli_2490</t>
  </si>
  <si>
    <t>H2S1W3</t>
  </si>
  <si>
    <t>Cli_2356</t>
  </si>
  <si>
    <t>H4B6Z0</t>
  </si>
  <si>
    <t>G0J9E2</t>
  </si>
  <si>
    <t>Cli_2263</t>
  </si>
  <si>
    <t>H1Z5S1</t>
  </si>
  <si>
    <t>Cli_2504</t>
  </si>
  <si>
    <t>H2Y0X8</t>
  </si>
  <si>
    <t>Cli_2510</t>
  </si>
  <si>
    <t>H2G9P7</t>
  </si>
  <si>
    <t>Cli_2266</t>
  </si>
  <si>
    <t>H4N7G3</t>
  </si>
  <si>
    <t>Cli_1942</t>
  </si>
  <si>
    <t>H1W2E4</t>
  </si>
  <si>
    <t>Cli_2526</t>
  </si>
  <si>
    <t>H3S7M6</t>
  </si>
  <si>
    <t>Cli_2582</t>
  </si>
  <si>
    <t>H4E3K4</t>
  </si>
  <si>
    <t>Cli_227</t>
  </si>
  <si>
    <t>H2X4B1</t>
  </si>
  <si>
    <t>Cli_2574</t>
  </si>
  <si>
    <t>H2K5T5</t>
  </si>
  <si>
    <t>Cli_2270</t>
  </si>
  <si>
    <t>H3V3R1</t>
  </si>
  <si>
    <t>Cli_2271</t>
  </si>
  <si>
    <t>H1R1H1</t>
  </si>
  <si>
    <t>Cli_2277</t>
  </si>
  <si>
    <t>H1K2L2</t>
  </si>
  <si>
    <t>Cli_30</t>
  </si>
  <si>
    <t>J3K8S8</t>
  </si>
  <si>
    <t>Cli_2279</t>
  </si>
  <si>
    <t>H2A3L0</t>
  </si>
  <si>
    <t>Cli_339</t>
  </si>
  <si>
    <t>J3G7B3</t>
  </si>
  <si>
    <t>Cli_228</t>
  </si>
  <si>
    <t>H4Y6P7</t>
  </si>
  <si>
    <t>Cli_2280</t>
  </si>
  <si>
    <t>H2N5M0</t>
  </si>
  <si>
    <t>Spectacle 57</t>
  </si>
  <si>
    <t>Cli_2281</t>
  </si>
  <si>
    <t>H2K9V3</t>
  </si>
  <si>
    <t>Cli_2282</t>
  </si>
  <si>
    <t>H4E9E5</t>
  </si>
  <si>
    <t>Cli_2284</t>
  </si>
  <si>
    <t>H4Y5Z8</t>
  </si>
  <si>
    <t>Cli_3080</t>
  </si>
  <si>
    <t>H4H1T7</t>
  </si>
  <si>
    <t>Cli_3198</t>
  </si>
  <si>
    <t>H2N9R3</t>
  </si>
  <si>
    <t>Cli_229</t>
  </si>
  <si>
    <t>H1V8R6</t>
  </si>
  <si>
    <t>Cli_2291</t>
  </si>
  <si>
    <t>H1S4G2</t>
  </si>
  <si>
    <t>Cli_274</t>
  </si>
  <si>
    <t>H3P8B1</t>
  </si>
  <si>
    <t>Cli_3554</t>
  </si>
  <si>
    <t>H2M8X5</t>
  </si>
  <si>
    <t>Cli_2294</t>
  </si>
  <si>
    <t>H2X8C8</t>
  </si>
  <si>
    <t>Cli_3838</t>
  </si>
  <si>
    <t>H1R4G9</t>
  </si>
  <si>
    <t>Cli_2296</t>
  </si>
  <si>
    <t>H1G6N7</t>
  </si>
  <si>
    <t>Cli_2298</t>
  </si>
  <si>
    <t>H1E1J4</t>
  </si>
  <si>
    <t>Cli_3900</t>
  </si>
  <si>
    <t>H2W0X0</t>
  </si>
  <si>
    <t>Cli_974</t>
  </si>
  <si>
    <t>H2E8A7</t>
  </si>
  <si>
    <t>Cli_1988</t>
  </si>
  <si>
    <t>H1P7L5</t>
  </si>
  <si>
    <t>Cli_2302</t>
  </si>
  <si>
    <t>H1S1R8</t>
  </si>
  <si>
    <t>Cli_2446</t>
  </si>
  <si>
    <t>H2H1M9</t>
  </si>
  <si>
    <t>Cli_2306</t>
  </si>
  <si>
    <t>H1G6Y5</t>
  </si>
  <si>
    <t>Cli_2307</t>
  </si>
  <si>
    <t>H4Y5X5</t>
  </si>
  <si>
    <t>Cli_197</t>
  </si>
  <si>
    <t>H3J5L2</t>
  </si>
  <si>
    <t>Cli_2309</t>
  </si>
  <si>
    <t>H1H8V1</t>
  </si>
  <si>
    <t>Cli_2310</t>
  </si>
  <si>
    <t>H2M7A5</t>
  </si>
  <si>
    <t>Cli_2311</t>
  </si>
  <si>
    <t>H1B7G6</t>
  </si>
  <si>
    <t>Cli_976</t>
  </si>
  <si>
    <t>H1C9P0</t>
  </si>
  <si>
    <t>Cli_2313</t>
  </si>
  <si>
    <t>H1X9L0</t>
  </si>
  <si>
    <t>Cli_978</t>
  </si>
  <si>
    <t>H3J5N9</t>
  </si>
  <si>
    <t>Cli_2314</t>
  </si>
  <si>
    <t>H3S1Z3</t>
  </si>
  <si>
    <t>Cli_2316</t>
  </si>
  <si>
    <t>H4T6Z7</t>
  </si>
  <si>
    <t>Cli_2317</t>
  </si>
  <si>
    <t>H4N4N4</t>
  </si>
  <si>
    <t>Cli_2318</t>
  </si>
  <si>
    <t>H1X5X9</t>
  </si>
  <si>
    <t>Cli_2319</t>
  </si>
  <si>
    <t>H4V0S8</t>
  </si>
  <si>
    <t>Cli_1980</t>
  </si>
  <si>
    <t>H1C1N9</t>
  </si>
  <si>
    <t>Cli_3898</t>
  </si>
  <si>
    <t>G1Y4R7</t>
  </si>
  <si>
    <t>Cli_1990</t>
  </si>
  <si>
    <t>H4T9N1</t>
  </si>
  <si>
    <t>Cli_2010</t>
  </si>
  <si>
    <t>H1H8G0</t>
  </si>
  <si>
    <t>Cli_2320</t>
  </si>
  <si>
    <t>H3M9K5</t>
  </si>
  <si>
    <t>G1K1T0</t>
  </si>
  <si>
    <t>Cli_2322</t>
  </si>
  <si>
    <t>H2V9S0</t>
  </si>
  <si>
    <t>H7C5J4</t>
  </si>
  <si>
    <t>Cli_2324</t>
  </si>
  <si>
    <t>H2L7Z8</t>
  </si>
  <si>
    <t>Cli_2388</t>
  </si>
  <si>
    <t>H1Y1K4</t>
  </si>
  <si>
    <t>Cli_2327</t>
  </si>
  <si>
    <t>H1N8C3</t>
  </si>
  <si>
    <t>Cli_2390</t>
  </si>
  <si>
    <t>H1N0L5</t>
  </si>
  <si>
    <t>Cli_48</t>
  </si>
  <si>
    <t>J3Z7T3</t>
  </si>
  <si>
    <t>Cli_2331</t>
  </si>
  <si>
    <t>H2P2P2</t>
  </si>
  <si>
    <t>Cli_2332</t>
  </si>
  <si>
    <t>H1R5E5</t>
  </si>
  <si>
    <t>Cli_89</t>
  </si>
  <si>
    <t>J4N6R2</t>
  </si>
  <si>
    <t>Cli_2335</t>
  </si>
  <si>
    <t>H3P2K4</t>
  </si>
  <si>
    <t>Cli_3566</t>
  </si>
  <si>
    <t>J3H8V0</t>
  </si>
  <si>
    <t>Cli_2336</t>
  </si>
  <si>
    <t>H2J1K2</t>
  </si>
  <si>
    <t>Cli_2337</t>
  </si>
  <si>
    <t>H3V2A6</t>
  </si>
  <si>
    <t>Cli_2338</t>
  </si>
  <si>
    <t>H2H5M4</t>
  </si>
  <si>
    <t>Cli_2339</t>
  </si>
  <si>
    <t>H4X2R4</t>
  </si>
  <si>
    <t>Cli_2054</t>
  </si>
  <si>
    <t>H1P2J8</t>
  </si>
  <si>
    <t>Cli_652</t>
  </si>
  <si>
    <t>H4Y7V2</t>
  </si>
  <si>
    <t>Cli_2340</t>
  </si>
  <si>
    <t>H4N4S2</t>
  </si>
  <si>
    <t>Cli_2342</t>
  </si>
  <si>
    <t>H3M1N5</t>
  </si>
  <si>
    <t>Spectacle 110</t>
  </si>
  <si>
    <t>Cli_2344</t>
  </si>
  <si>
    <t>H2Y0K8</t>
  </si>
  <si>
    <t>Cli_1132</t>
  </si>
  <si>
    <t>H1M9K2</t>
  </si>
  <si>
    <t>Cli_67</t>
  </si>
  <si>
    <t>H4N3E2</t>
  </si>
  <si>
    <t>Cli_235</t>
  </si>
  <si>
    <t>H2K6R2</t>
  </si>
  <si>
    <t>Cli_2350</t>
  </si>
  <si>
    <t>H4W6R9</t>
  </si>
  <si>
    <t>Cli_2351</t>
  </si>
  <si>
    <t>H4N7B5</t>
  </si>
  <si>
    <t>Cli_2014</t>
  </si>
  <si>
    <t>H4X3T6</t>
  </si>
  <si>
    <t>Cli_2352</t>
  </si>
  <si>
    <t>H1G1Y5</t>
  </si>
  <si>
    <t>Cli_2965</t>
  </si>
  <si>
    <t>H3V3Z4</t>
  </si>
  <si>
    <t>Cli_2018</t>
  </si>
  <si>
    <t>H1M1M3</t>
  </si>
  <si>
    <t>Cli_2136</t>
  </si>
  <si>
    <t>H2H3J9</t>
  </si>
  <si>
    <t>Cli_72</t>
  </si>
  <si>
    <t>H4Y7H4</t>
  </si>
  <si>
    <t>Cli_2358</t>
  </si>
  <si>
    <t>H3P5Z9</t>
  </si>
  <si>
    <t>Spectacle 243</t>
  </si>
  <si>
    <t>Cli_2359</t>
  </si>
  <si>
    <t>H1H8N3</t>
  </si>
  <si>
    <t>Cli_236</t>
  </si>
  <si>
    <t>H2R7W9</t>
  </si>
  <si>
    <t>H1P3L8</t>
  </si>
  <si>
    <t>Cli_2028</t>
  </si>
  <si>
    <t>H3K4N2</t>
  </si>
  <si>
    <t>H3V9C6</t>
  </si>
  <si>
    <t>Cli_2361</t>
  </si>
  <si>
    <t>H2C9X7</t>
  </si>
  <si>
    <t>H4G3L0</t>
  </si>
  <si>
    <t>Cli_2030</t>
  </si>
  <si>
    <t>H2T3B9</t>
  </si>
  <si>
    <t>Cli_2365</t>
  </si>
  <si>
    <t>H1G7T5</t>
  </si>
  <si>
    <t>Cli_2367</t>
  </si>
  <si>
    <t>H4H3M3</t>
  </si>
  <si>
    <t>Cli_2369</t>
  </si>
  <si>
    <t>H3L2S3</t>
  </si>
  <si>
    <t>Cli_2370</t>
  </si>
  <si>
    <t>H1T1L6</t>
  </si>
  <si>
    <t>Spectacle 229</t>
  </si>
  <si>
    <t>H1S6K2</t>
  </si>
  <si>
    <t>Spectacle 214</t>
  </si>
  <si>
    <t>Cli_3246</t>
  </si>
  <si>
    <t>H2J6S8</t>
  </si>
  <si>
    <t>Spectacle 309</t>
  </si>
  <si>
    <t>H2Z0W1</t>
  </si>
  <si>
    <t>Cli_2379</t>
  </si>
  <si>
    <t>H1Y2K0</t>
  </si>
  <si>
    <t>Cli_2722</t>
  </si>
  <si>
    <t>H2V8T0</t>
  </si>
  <si>
    <t>Cli_3152</t>
  </si>
  <si>
    <t>H2J5V2</t>
  </si>
  <si>
    <t>H2K6R7</t>
  </si>
  <si>
    <t>Spectacle 58</t>
  </si>
  <si>
    <t>Cli_2381</t>
  </si>
  <si>
    <t>H4X8K2</t>
  </si>
  <si>
    <t>Cli_2807</t>
  </si>
  <si>
    <t>H4L3W2</t>
  </si>
  <si>
    <t>Cli_2809</t>
  </si>
  <si>
    <t>H2Z3N9</t>
  </si>
  <si>
    <t>Cli_2386</t>
  </si>
  <si>
    <t>H1R6A1</t>
  </si>
  <si>
    <t>Cli_2813</t>
  </si>
  <si>
    <t>H1A1T1</t>
  </si>
  <si>
    <t>Cli_2082</t>
  </si>
  <si>
    <t>H1S8X5</t>
  </si>
  <si>
    <t>Cli_2817</t>
  </si>
  <si>
    <t>H4E4T2</t>
  </si>
  <si>
    <t>Cli_500</t>
  </si>
  <si>
    <t>H2Y2A6</t>
  </si>
  <si>
    <t>Cli_2084</t>
  </si>
  <si>
    <t>H2R2X5</t>
  </si>
  <si>
    <t>Cli_2923</t>
  </si>
  <si>
    <t>H1A7B3</t>
  </si>
  <si>
    <t>Cli_2392</t>
  </si>
  <si>
    <t>H4J1P5</t>
  </si>
  <si>
    <t>Cli_2927</t>
  </si>
  <si>
    <t>H2T8P6</t>
  </si>
  <si>
    <t>Cli_2766</t>
  </si>
  <si>
    <t>H4H0S7</t>
  </si>
  <si>
    <t>Cli_3716</t>
  </si>
  <si>
    <t>H3H7S2</t>
  </si>
  <si>
    <t>Cli_3758</t>
  </si>
  <si>
    <t>H2C4S6</t>
  </si>
  <si>
    <t>Cli_3818</t>
  </si>
  <si>
    <t>H4L6X2</t>
  </si>
  <si>
    <t>Cli_3906</t>
  </si>
  <si>
    <t>H1T0A4</t>
  </si>
  <si>
    <t>Cli_4558</t>
  </si>
  <si>
    <t>H3L7C5</t>
  </si>
  <si>
    <t>Cli_4560</t>
  </si>
  <si>
    <t>H4G7B0</t>
  </si>
  <si>
    <t>Cli_4562</t>
  </si>
  <si>
    <t>H3J3E6</t>
  </si>
  <si>
    <t>Cli_4564</t>
  </si>
  <si>
    <t>H1V3G4</t>
  </si>
  <si>
    <t>Cli_4566</t>
  </si>
  <si>
    <t>H3Y2E7</t>
  </si>
  <si>
    <t>Cli_1112</t>
  </si>
  <si>
    <t>H3P5K2</t>
  </si>
  <si>
    <t>Cli_2973</t>
  </si>
  <si>
    <t>H4E0L5</t>
  </si>
  <si>
    <t>Cli_83</t>
  </si>
  <si>
    <t>H1K5R7</t>
  </si>
  <si>
    <t>J3K1N5</t>
  </si>
  <si>
    <t>Cli_24</t>
  </si>
  <si>
    <t>H3B9V4</t>
  </si>
  <si>
    <t>Cli_2436</t>
  </si>
  <si>
    <t>H4A2G5</t>
  </si>
  <si>
    <t>Cli_1776</t>
  </si>
  <si>
    <t>H3N8Z3</t>
  </si>
  <si>
    <t>Spectacle 111</t>
  </si>
  <si>
    <t>Cli_2400</t>
  </si>
  <si>
    <t>H2R2Z5</t>
  </si>
  <si>
    <t>Spectacle 155</t>
  </si>
  <si>
    <t>Cli_213</t>
  </si>
  <si>
    <t>H1T7H3</t>
  </si>
  <si>
    <t>Cli_2402</t>
  </si>
  <si>
    <t>H1S5G3</t>
  </si>
  <si>
    <t>Cli_2403</t>
  </si>
  <si>
    <t>H4G1H9</t>
  </si>
  <si>
    <t>Cli_2404</t>
  </si>
  <si>
    <t>H3J2L9</t>
  </si>
  <si>
    <t>Cli_247</t>
  </si>
  <si>
    <t>H1V5R7</t>
  </si>
  <si>
    <t>Cli_2408</t>
  </si>
  <si>
    <t>H1B8N5</t>
  </si>
  <si>
    <t>Cli_1164</t>
  </si>
  <si>
    <t>Cli_2409</t>
  </si>
  <si>
    <t>H4M7M5</t>
  </si>
  <si>
    <t>Cli_2410</t>
  </si>
  <si>
    <t>H3H4G0</t>
  </si>
  <si>
    <t>Cli_207</t>
  </si>
  <si>
    <t>H4N0S9</t>
  </si>
  <si>
    <t>Cli_3438</t>
  </si>
  <si>
    <t>H1P3G6</t>
  </si>
  <si>
    <t>Cli_2076</t>
  </si>
  <si>
    <t>H4P8N3</t>
  </si>
  <si>
    <t>Cli_2414</t>
  </si>
  <si>
    <t>H3K9A4</t>
  </si>
  <si>
    <t>Cli_3678</t>
  </si>
  <si>
    <t>H4E1S3</t>
  </si>
  <si>
    <t>Cli_2416</t>
  </si>
  <si>
    <t>H2H7P3</t>
  </si>
  <si>
    <t>Cli_2417</t>
  </si>
  <si>
    <t>H3X2K3</t>
  </si>
  <si>
    <t>Cli_2078</t>
  </si>
  <si>
    <t>H4Y5A0</t>
  </si>
  <si>
    <t>Cli_242</t>
  </si>
  <si>
    <t>H4R2E2</t>
  </si>
  <si>
    <t>Spectacle 230</t>
  </si>
  <si>
    <t>Cli_2421</t>
  </si>
  <si>
    <t>H4N4X4</t>
  </si>
  <si>
    <t>Cli_2080</t>
  </si>
  <si>
    <t>H1K7Y8</t>
  </si>
  <si>
    <t>Cli_2422</t>
  </si>
  <si>
    <t>H2Y3L0</t>
  </si>
  <si>
    <t>Cli_2212</t>
  </si>
  <si>
    <t>H4C2Z1</t>
  </si>
  <si>
    <t>Cli_2396</t>
  </si>
  <si>
    <t>H1V0S5</t>
  </si>
  <si>
    <t>Cli_2088</t>
  </si>
  <si>
    <t>H2N5W5</t>
  </si>
  <si>
    <t>Cli_2424</t>
  </si>
  <si>
    <t>H4P5E6</t>
  </si>
  <si>
    <t>Cli_2425</t>
  </si>
  <si>
    <t>H1H1W9</t>
  </si>
  <si>
    <t>Cli_87</t>
  </si>
  <si>
    <t>H3R8E7</t>
  </si>
  <si>
    <t>Cli_2426</t>
  </si>
  <si>
    <t>H2M3E2</t>
  </si>
  <si>
    <t>Cli_2428</t>
  </si>
  <si>
    <t>H1J3Z8</t>
  </si>
  <si>
    <t>Cli_3854</t>
  </si>
  <si>
    <t>H2N4Z4</t>
  </si>
  <si>
    <t>Cli_2432</t>
  </si>
  <si>
    <t>H3P9N9</t>
  </si>
  <si>
    <t>Cli_2434</t>
  </si>
  <si>
    <t>H2C0M9</t>
  </si>
  <si>
    <t>Cli_2090</t>
  </si>
  <si>
    <t>H3R9C4</t>
  </si>
  <si>
    <t>Cli_2435</t>
  </si>
  <si>
    <t>H3W5V1</t>
  </si>
  <si>
    <t>Cli_3922</t>
  </si>
  <si>
    <t>H3S3Z3</t>
  </si>
  <si>
    <t>Cli_4572</t>
  </si>
  <si>
    <t>H2G9W5</t>
  </si>
  <si>
    <t>Cli_2094</t>
  </si>
  <si>
    <t>H4G9C3</t>
  </si>
  <si>
    <t>Cli_2096</t>
  </si>
  <si>
    <t>H2L4Z4</t>
  </si>
  <si>
    <t>Cli_2438</t>
  </si>
  <si>
    <t>H1S0C4</t>
  </si>
  <si>
    <t>Cli_5166</t>
  </si>
  <si>
    <t>H2L2R3</t>
  </si>
  <si>
    <t>Cli_21</t>
  </si>
  <si>
    <t>H2T4B4</t>
  </si>
  <si>
    <t>Cli_5384</t>
  </si>
  <si>
    <t>H1Y4W5</t>
  </si>
  <si>
    <t>Spectacle 201</t>
  </si>
  <si>
    <t>Cli_4706</t>
  </si>
  <si>
    <t>G1T7K0</t>
  </si>
  <si>
    <t>Cli_2442</t>
  </si>
  <si>
    <t>H2K0C7</t>
  </si>
  <si>
    <t>H7T9N5</t>
  </si>
  <si>
    <t>Cli_3206</t>
  </si>
  <si>
    <t>H4C5M6</t>
  </si>
  <si>
    <t>Cli_2445</t>
  </si>
  <si>
    <t>H2E9W1</t>
  </si>
  <si>
    <t>Cli_2668</t>
  </si>
  <si>
    <t>H2Y3W4</t>
  </si>
  <si>
    <t>Cli_2447</t>
  </si>
  <si>
    <t>H2V9K5</t>
  </si>
  <si>
    <t>Cli_2100</t>
  </si>
  <si>
    <t>H4P1A7</t>
  </si>
  <si>
    <t>Cli_2449</t>
  </si>
  <si>
    <t>H4W5Z7</t>
  </si>
  <si>
    <t>Cli_2450</t>
  </si>
  <si>
    <t>H3V8W3</t>
  </si>
  <si>
    <t>Cli_2451</t>
  </si>
  <si>
    <t>H4Z0M3</t>
  </si>
  <si>
    <t>Cli_2452</t>
  </si>
  <si>
    <t>H2E2N4</t>
  </si>
  <si>
    <t>Cli_2453</t>
  </si>
  <si>
    <t>H3A1G1</t>
  </si>
  <si>
    <t>Cli_2454</t>
  </si>
  <si>
    <t>H4V5M9</t>
  </si>
  <si>
    <t>Cli_237</t>
  </si>
  <si>
    <t>G1C0G6</t>
  </si>
  <si>
    <t>Cli_2455</t>
  </si>
  <si>
    <t>H3R1J6</t>
  </si>
  <si>
    <t>Cli_2104</t>
  </si>
  <si>
    <t>H2C2Y5</t>
  </si>
  <si>
    <t>Cli_2456</t>
  </si>
  <si>
    <t>H3Y2N5</t>
  </si>
  <si>
    <t>Cli_2457</t>
  </si>
  <si>
    <t>H4R7S5</t>
  </si>
  <si>
    <t>Cli_2106</t>
  </si>
  <si>
    <t>H1K7B7</t>
  </si>
  <si>
    <t>Cli_2458</t>
  </si>
  <si>
    <t>H2Y5G1</t>
  </si>
  <si>
    <t>Cli_2459</t>
  </si>
  <si>
    <t>H1X7K1</t>
  </si>
  <si>
    <t>Cli_267</t>
  </si>
  <si>
    <t>G0V1R5</t>
  </si>
  <si>
    <t>Cli_3892</t>
  </si>
  <si>
    <t>J3V6B6</t>
  </si>
  <si>
    <t>Cli_2461</t>
  </si>
  <si>
    <t>H1Y6K3</t>
  </si>
  <si>
    <t>Cli_2462</t>
  </si>
  <si>
    <t>H2Z8T3</t>
  </si>
  <si>
    <t>Cli_2110</t>
  </si>
  <si>
    <t>H3M2J7</t>
  </si>
  <si>
    <t>H1G1H2</t>
  </si>
  <si>
    <t>Cli_2464</t>
  </si>
  <si>
    <t>H4V4H3</t>
  </si>
  <si>
    <t>Cli_2465</t>
  </si>
  <si>
    <t>H4S6T5</t>
  </si>
  <si>
    <t>H4T0S7</t>
  </si>
  <si>
    <t>Cli_2118</t>
  </si>
  <si>
    <t>H2S5J3</t>
  </si>
  <si>
    <t>Cli_317</t>
  </si>
  <si>
    <t>H2S6J6</t>
  </si>
  <si>
    <t>Spectacle 112</t>
  </si>
  <si>
    <t>Cli_2471</t>
  </si>
  <si>
    <t>H4Z5X5</t>
  </si>
  <si>
    <t>Cli_2472</t>
  </si>
  <si>
    <t>H1K5N9</t>
  </si>
  <si>
    <t>Cli_2120</t>
  </si>
  <si>
    <t>H4B3A5</t>
  </si>
  <si>
    <t>H7S7P4</t>
  </si>
  <si>
    <t>Cli_2128</t>
  </si>
  <si>
    <t>H2G1V4</t>
  </si>
  <si>
    <t>Cli_2476</t>
  </si>
  <si>
    <t>H1L9Y2</t>
  </si>
  <si>
    <t>Cli_2130</t>
  </si>
  <si>
    <t>H1H2G7</t>
  </si>
  <si>
    <t>Cli_395</t>
  </si>
  <si>
    <t>H1E6A8</t>
  </si>
  <si>
    <t>Cli_2478</t>
  </si>
  <si>
    <t>H1V7V1</t>
  </si>
  <si>
    <t>Cli_2134</t>
  </si>
  <si>
    <t>H3C9B9</t>
  </si>
  <si>
    <t>Cli_2479</t>
  </si>
  <si>
    <t>H2Z7T8</t>
  </si>
  <si>
    <t>Cli_3976</t>
  </si>
  <si>
    <t>H2V4J1</t>
  </si>
  <si>
    <t>H7K7M2</t>
  </si>
  <si>
    <t>Cli_248</t>
  </si>
  <si>
    <t>H3R9Z0</t>
  </si>
  <si>
    <t>Cli_2148</t>
  </si>
  <si>
    <t>H2A7Y6</t>
  </si>
  <si>
    <t>H7Z4H9</t>
  </si>
  <si>
    <t>Cli_2481</t>
  </si>
  <si>
    <t>H2P5W8</t>
  </si>
  <si>
    <t>Cli_2482</t>
  </si>
  <si>
    <t>H4M0Y5</t>
  </si>
  <si>
    <t>Cli_2975</t>
  </si>
  <si>
    <t>H4Z6H3</t>
  </si>
  <si>
    <t>Cli_2485</t>
  </si>
  <si>
    <t>H3M2J9</t>
  </si>
  <si>
    <t>Cli_2487</t>
  </si>
  <si>
    <t>H3A9G9</t>
  </si>
  <si>
    <t>Cli_3101</t>
  </si>
  <si>
    <t>H2L7X3</t>
  </si>
  <si>
    <t>Cli_2491</t>
  </si>
  <si>
    <t>H2S3H5</t>
  </si>
  <si>
    <t>Cli_2493</t>
  </si>
  <si>
    <t>H4J8S9</t>
  </si>
  <si>
    <t>Cli_4054</t>
  </si>
  <si>
    <t>H4E6J6</t>
  </si>
  <si>
    <t>Cli_2497</t>
  </si>
  <si>
    <t>H3Z0K6</t>
  </si>
  <si>
    <t>Cli_4058</t>
  </si>
  <si>
    <t>H3M2V4</t>
  </si>
  <si>
    <t>Cli_3215</t>
  </si>
  <si>
    <t>H1X8L4</t>
  </si>
  <si>
    <t>Cli_2499</t>
  </si>
  <si>
    <t>H2W5A0</t>
  </si>
  <si>
    <t>Cli_4248</t>
  </si>
  <si>
    <t>H3Z1S4</t>
  </si>
  <si>
    <t>Cli_25</t>
  </si>
  <si>
    <t>H4S9E1</t>
  </si>
  <si>
    <t>Cli_250</t>
  </si>
  <si>
    <t>H4P3Z1</t>
  </si>
  <si>
    <t>Cli_3237</t>
  </si>
  <si>
    <t>H1P2E1</t>
  </si>
  <si>
    <t>Cli_3267</t>
  </si>
  <si>
    <t>H4H9R9</t>
  </si>
  <si>
    <t>Cli_2503</t>
  </si>
  <si>
    <t>H4G5X4</t>
  </si>
  <si>
    <t>Cli_3317</t>
  </si>
  <si>
    <t>H2M8B1</t>
  </si>
  <si>
    <t>Cli_2505</t>
  </si>
  <si>
    <t>H1Y8H3</t>
  </si>
  <si>
    <t>Cli_1464</t>
  </si>
  <si>
    <t>H1E9W4</t>
  </si>
  <si>
    <t>Cli_2507</t>
  </si>
  <si>
    <t>H2C9H0</t>
  </si>
  <si>
    <t>Cli_217</t>
  </si>
  <si>
    <t>H3P5Z5</t>
  </si>
  <si>
    <t>Cli_2509</t>
  </si>
  <si>
    <t>H1K2J2</t>
  </si>
  <si>
    <t>H7V2P4</t>
  </si>
  <si>
    <t>Cli_4250</t>
  </si>
  <si>
    <t>H3P5A8</t>
  </si>
  <si>
    <t>Cli_3365</t>
  </si>
  <si>
    <t>H2K0K1</t>
  </si>
  <si>
    <t>Spectacle 81</t>
  </si>
  <si>
    <t>Cli_2516</t>
  </si>
  <si>
    <t>H4X4W2</t>
  </si>
  <si>
    <t>Cli_5698</t>
  </si>
  <si>
    <t>H3X6V8</t>
  </si>
  <si>
    <t>H3L0E1</t>
  </si>
  <si>
    <t>Cli_2519</t>
  </si>
  <si>
    <t>H2H5A2</t>
  </si>
  <si>
    <t>Spectacle 67</t>
  </si>
  <si>
    <t>Cli_252</t>
  </si>
  <si>
    <t>H1W9M5</t>
  </si>
  <si>
    <t>Spectacle 225</t>
  </si>
  <si>
    <t>Cli_2520</t>
  </si>
  <si>
    <t>H4B9Z6</t>
  </si>
  <si>
    <t>H3M1E9</t>
  </si>
  <si>
    <t>Cli_2525</t>
  </si>
  <si>
    <t>H3T7H6</t>
  </si>
  <si>
    <t>Cli_9</t>
  </si>
  <si>
    <t>H3B3R9</t>
  </si>
  <si>
    <t>Cli_2190</t>
  </si>
  <si>
    <t>H2Z1Z7</t>
  </si>
  <si>
    <t>Cli_2530</t>
  </si>
  <si>
    <t>H3C8Z4</t>
  </si>
  <si>
    <t>Cli_5280</t>
  </si>
  <si>
    <t>G1J4E0</t>
  </si>
  <si>
    <t>Cli_2533</t>
  </si>
  <si>
    <t>H3B1G0</t>
  </si>
  <si>
    <t>H7X8C7</t>
  </si>
  <si>
    <t>Cli_2535</t>
  </si>
  <si>
    <t>H2Y2R3</t>
  </si>
  <si>
    <t>Cli_1552</t>
  </si>
  <si>
    <t>H1S6N0</t>
  </si>
  <si>
    <t>Cli_2539</t>
  </si>
  <si>
    <t>H3T0K2</t>
  </si>
  <si>
    <t>H3V6Y7</t>
  </si>
  <si>
    <t>G1N1R9</t>
  </si>
  <si>
    <t>G0J1A6</t>
  </si>
  <si>
    <t>Cli_393</t>
  </si>
  <si>
    <t>J3L1Y8</t>
  </si>
  <si>
    <t>Cli_2543</t>
  </si>
  <si>
    <t>H4L0V2</t>
  </si>
  <si>
    <t>Cli_2440</t>
  </si>
  <si>
    <t>H3Y1J8</t>
  </si>
  <si>
    <t>Cli_133</t>
  </si>
  <si>
    <t>H7W4N0</t>
  </si>
  <si>
    <t>Cli_2545</t>
  </si>
  <si>
    <t>H3T7N8</t>
  </si>
  <si>
    <t>Cli_2214</t>
  </si>
  <si>
    <t>H3T0R3</t>
  </si>
  <si>
    <t>H7L8W9</t>
  </si>
  <si>
    <t>Cli_3103</t>
  </si>
  <si>
    <t>H3L2A0</t>
  </si>
  <si>
    <t>H7J7B8</t>
  </si>
  <si>
    <t>Cli_3105</t>
  </si>
  <si>
    <t>H3L5E6</t>
  </si>
  <si>
    <t>J3J2N2</t>
  </si>
  <si>
    <t>Cli_255</t>
  </si>
  <si>
    <t>H2H1G6</t>
  </si>
  <si>
    <t>Cli_2218</t>
  </si>
  <si>
    <t>H4H2Z1</t>
  </si>
  <si>
    <t>H7C3P7</t>
  </si>
  <si>
    <t>Cli_222</t>
  </si>
  <si>
    <t>H4S7Y1</t>
  </si>
  <si>
    <t>Cli_3107</t>
  </si>
  <si>
    <t>H2R6A1</t>
  </si>
  <si>
    <t>H7X5B8</t>
  </si>
  <si>
    <t>Cli_4056</t>
  </si>
  <si>
    <t>J3M6L0</t>
  </si>
  <si>
    <t>Cli_2220</t>
  </si>
  <si>
    <t>H4X7W3</t>
  </si>
  <si>
    <t>Cli_2224</t>
  </si>
  <si>
    <t>H4E3Z4</t>
  </si>
  <si>
    <t>Cli_2226</t>
  </si>
  <si>
    <t>H1G9E1</t>
  </si>
  <si>
    <t>Cli_2228</t>
  </si>
  <si>
    <t>H2J1A4</t>
  </si>
  <si>
    <t>Cli_2557</t>
  </si>
  <si>
    <t>H4S9C8</t>
  </si>
  <si>
    <t>Cli_2559</t>
  </si>
  <si>
    <t>H2E1A8</t>
  </si>
  <si>
    <t>Cli_2234</t>
  </si>
  <si>
    <t>H2J2V2</t>
  </si>
  <si>
    <t>Spectacle 236</t>
  </si>
  <si>
    <t>Cli_2561</t>
  </si>
  <si>
    <t>H3Y7V7</t>
  </si>
  <si>
    <t>Cli_2562</t>
  </si>
  <si>
    <t>H2Y9V9</t>
  </si>
  <si>
    <t>Cli_2564</t>
  </si>
  <si>
    <t>H2C9A8</t>
  </si>
  <si>
    <t>Cli_2565</t>
  </si>
  <si>
    <t>H3E2M0</t>
  </si>
  <si>
    <t>Cli_2242</t>
  </si>
  <si>
    <t>H2H2B0</t>
  </si>
  <si>
    <t>Cli_2566</t>
  </si>
  <si>
    <t>H1W8G8</t>
  </si>
  <si>
    <t>Cli_2567</t>
  </si>
  <si>
    <t>H4Y7E3</t>
  </si>
  <si>
    <t>Spectacle 113</t>
  </si>
  <si>
    <t>Cli_325</t>
  </si>
  <si>
    <t>H2R3L5</t>
  </si>
  <si>
    <t>Cli_2569</t>
  </si>
  <si>
    <t>H4T1J9</t>
  </si>
  <si>
    <t>Cli_440</t>
  </si>
  <si>
    <t>H3T3X3</t>
  </si>
  <si>
    <t>Cli_3984</t>
  </si>
  <si>
    <t>H4L5G9</t>
  </si>
  <si>
    <t>Cli_2571</t>
  </si>
  <si>
    <t>H2Z4T8</t>
  </si>
  <si>
    <t>Cli_405</t>
  </si>
  <si>
    <t>H3M1P1</t>
  </si>
  <si>
    <t>Cli_3240</t>
  </si>
  <si>
    <t>H1B4P4</t>
  </si>
  <si>
    <t>Cli_2573</t>
  </si>
  <si>
    <t>H3K9A9</t>
  </si>
  <si>
    <t>Cli_225</t>
  </si>
  <si>
    <t>H2H2L4</t>
  </si>
  <si>
    <t>Cli_2575</t>
  </si>
  <si>
    <t>H3E4T0</t>
  </si>
  <si>
    <t>Cli_2694</t>
  </si>
  <si>
    <t>H3J6C1</t>
  </si>
  <si>
    <t>Cli_2577</t>
  </si>
  <si>
    <t>Cli_2256</t>
  </si>
  <si>
    <t>H1B6P0</t>
  </si>
  <si>
    <t>Cli_4074</t>
  </si>
  <si>
    <t>H2G0J1</t>
  </si>
  <si>
    <t>Cli_2579</t>
  </si>
  <si>
    <t>H1G3B5</t>
  </si>
  <si>
    <t>Cli_4076</t>
  </si>
  <si>
    <t>H1T3G1</t>
  </si>
  <si>
    <t>Cli_4078</t>
  </si>
  <si>
    <t>H2K2G3</t>
  </si>
  <si>
    <t>Cli_4282</t>
  </si>
  <si>
    <t>H1K0A1</t>
  </si>
  <si>
    <t>Cli_4708</t>
  </si>
  <si>
    <t>H1M7B2</t>
  </si>
  <si>
    <t>Cli_4870</t>
  </si>
  <si>
    <t>H3G7H9</t>
  </si>
  <si>
    <t>Cli_489</t>
  </si>
  <si>
    <t>H3V5E9</t>
  </si>
  <si>
    <t>Cli_5290</t>
  </si>
  <si>
    <t>H4K7R1</t>
  </si>
  <si>
    <t>Cli_551</t>
  </si>
  <si>
    <t>H3P1M8</t>
  </si>
  <si>
    <t>Cli_258</t>
  </si>
  <si>
    <t>H2Y1M4</t>
  </si>
  <si>
    <t>Cli_2260</t>
  </si>
  <si>
    <t>H2M2C4</t>
  </si>
  <si>
    <t>Cli_2264</t>
  </si>
  <si>
    <t>H1A1G0</t>
  </si>
  <si>
    <t>Cli_2584</t>
  </si>
  <si>
    <t>H2S6G0</t>
  </si>
  <si>
    <t>Cli_2585</t>
  </si>
  <si>
    <t>H3J2V7</t>
  </si>
  <si>
    <t>H2K1V1</t>
  </si>
  <si>
    <t>Cli_559</t>
  </si>
  <si>
    <t>H1Y8M6</t>
  </si>
  <si>
    <t>Cli_434</t>
  </si>
  <si>
    <t>H4C2X9</t>
  </si>
  <si>
    <t>Cli_2590</t>
  </si>
  <si>
    <t>H4R8P2</t>
  </si>
  <si>
    <t>Cli_2592</t>
  </si>
  <si>
    <t>H1N2N9</t>
  </si>
  <si>
    <t>Cli_561</t>
  </si>
  <si>
    <t>H1Y2J4</t>
  </si>
  <si>
    <t>Cli_2595</t>
  </si>
  <si>
    <t>H3G5V0</t>
  </si>
  <si>
    <t>Cli_2596</t>
  </si>
  <si>
    <t>H3W0S7</t>
  </si>
  <si>
    <t>Cli_2598</t>
  </si>
  <si>
    <t>H2K2N6</t>
  </si>
  <si>
    <t>Cli_5730</t>
  </si>
  <si>
    <t>H2Z5X2</t>
  </si>
  <si>
    <t>Cli_2599</t>
  </si>
  <si>
    <t>H1S8R3</t>
  </si>
  <si>
    <t>Cli_579</t>
  </si>
  <si>
    <t>H1V0Y4</t>
  </si>
  <si>
    <t>Cli_26</t>
  </si>
  <si>
    <t>H3T3S0</t>
  </si>
  <si>
    <t>Cli_2276</t>
  </si>
  <si>
    <t>H2A9A2</t>
  </si>
  <si>
    <t>Cli_2278</t>
  </si>
  <si>
    <t>H1V8H7</t>
  </si>
  <si>
    <t>Cli_260</t>
  </si>
  <si>
    <t>H1C6G4</t>
  </si>
  <si>
    <t>Cli_583</t>
  </si>
  <si>
    <t>H1V6T5</t>
  </si>
  <si>
    <t>Cli_585</t>
  </si>
  <si>
    <t>H1T0G1</t>
  </si>
  <si>
    <t>Cli_2603</t>
  </si>
  <si>
    <t>H1G7J7</t>
  </si>
  <si>
    <t>Cli_2604</t>
  </si>
  <si>
    <t>H2J7K3</t>
  </si>
  <si>
    <t>Cli_2605</t>
  </si>
  <si>
    <t>H3S8K9</t>
  </si>
  <si>
    <t>Cli_2606</t>
  </si>
  <si>
    <t>H3W2G7</t>
  </si>
  <si>
    <t>Cli_1556</t>
  </si>
  <si>
    <t>H1M2A1</t>
  </si>
  <si>
    <t>Cli_601</t>
  </si>
  <si>
    <t>H2J4A8</t>
  </si>
  <si>
    <t>Cli_2608</t>
  </si>
  <si>
    <t>H2T2Z3</t>
  </si>
  <si>
    <t>Cli_2286</t>
  </si>
  <si>
    <t>H4S9C2</t>
  </si>
  <si>
    <t>Cli_496</t>
  </si>
  <si>
    <t>H4A1S4</t>
  </si>
  <si>
    <t>Cli_615</t>
  </si>
  <si>
    <t>H2C1T5</t>
  </si>
  <si>
    <t>Cli_617</t>
  </si>
  <si>
    <t>H4B9T6</t>
  </si>
  <si>
    <t>Cli_2613</t>
  </si>
  <si>
    <t>H2Z7J3</t>
  </si>
  <si>
    <t>Cli_2614</t>
  </si>
  <si>
    <t>H2J1X2</t>
  </si>
  <si>
    <t>Cli_2615</t>
  </si>
  <si>
    <t>H1L4H9</t>
  </si>
  <si>
    <t>Cli_2292</t>
  </si>
  <si>
    <t>H4S4Z5</t>
  </si>
  <si>
    <t>Cli_2617</t>
  </si>
  <si>
    <t>H3M3C4</t>
  </si>
  <si>
    <t>Cli_436</t>
  </si>
  <si>
    <t>H2E3B5</t>
  </si>
  <si>
    <t>Cli_2618</t>
  </si>
  <si>
    <t>H2T1Y8</t>
  </si>
  <si>
    <t>Cli_262</t>
  </si>
  <si>
    <t>H4G5H9</t>
  </si>
  <si>
    <t>Cli_54</t>
  </si>
  <si>
    <t>H4B1T2</t>
  </si>
  <si>
    <t>Cli_623</t>
  </si>
  <si>
    <t>H3W3V8</t>
  </si>
  <si>
    <t>Cli_60</t>
  </si>
  <si>
    <t>H1B3S0</t>
  </si>
  <si>
    <t>Cli_2620</t>
  </si>
  <si>
    <t>H4N2G7</t>
  </si>
  <si>
    <t>Cli_625</t>
  </si>
  <si>
    <t>H1Z7K5</t>
  </si>
  <si>
    <t>Cli_629</t>
  </si>
  <si>
    <t>H2P3V2</t>
  </si>
  <si>
    <t>Cli_2623</t>
  </si>
  <si>
    <t>H3S7P7</t>
  </si>
  <si>
    <t>Cli_2624</t>
  </si>
  <si>
    <t>H3X3N7</t>
  </si>
  <si>
    <t>Cli_2625</t>
  </si>
  <si>
    <t>H4W3L0</t>
  </si>
  <si>
    <t>Cli_2629</t>
  </si>
  <si>
    <t>H3Z9Y4</t>
  </si>
  <si>
    <t>Cli_263</t>
  </si>
  <si>
    <t>H2Z6C7</t>
  </si>
  <si>
    <t>Spectacle 85</t>
  </si>
  <si>
    <t>Cli_2631</t>
  </si>
  <si>
    <t>H2X9E1</t>
  </si>
  <si>
    <t>Cli_3270</t>
  </si>
  <si>
    <t>Cli_2633</t>
  </si>
  <si>
    <t>H3K1C3</t>
  </si>
  <si>
    <t>Cli_2634</t>
  </si>
  <si>
    <t>H2B5X2</t>
  </si>
  <si>
    <t>Cli_2636</t>
  </si>
  <si>
    <t>H3L2T8</t>
  </si>
  <si>
    <t>Cli_55</t>
  </si>
  <si>
    <t>G1R3X2</t>
  </si>
  <si>
    <t>Cli_2637</t>
  </si>
  <si>
    <t>H4P9V3</t>
  </si>
  <si>
    <t>Cli_2326</t>
  </si>
  <si>
    <t>H3T3M3</t>
  </si>
  <si>
    <t>Cli_2639</t>
  </si>
  <si>
    <t>H3T0K4</t>
  </si>
  <si>
    <t>Cli_264</t>
  </si>
  <si>
    <t>H2P8S4</t>
  </si>
  <si>
    <t>Cli_2640</t>
  </si>
  <si>
    <t>H1W8W6</t>
  </si>
  <si>
    <t>Cli_2641</t>
  </si>
  <si>
    <t>H1A6M6</t>
  </si>
  <si>
    <t>Cli_2642</t>
  </si>
  <si>
    <t>H4K8Y8</t>
  </si>
  <si>
    <t>Cli_2643</t>
  </si>
  <si>
    <t>H3W4Z9</t>
  </si>
  <si>
    <t>Cli_319</t>
  </si>
  <si>
    <t>J3B9Z5</t>
  </si>
  <si>
    <t>Cli_2646</t>
  </si>
  <si>
    <t>H3M6Z9</t>
  </si>
  <si>
    <t>Cli_2647</t>
  </si>
  <si>
    <t>H1H6X1</t>
  </si>
  <si>
    <t>Cli_2648</t>
  </si>
  <si>
    <t>H2K6E9</t>
  </si>
  <si>
    <t>Cli_2649</t>
  </si>
  <si>
    <t>H4Y6L5</t>
  </si>
  <si>
    <t>Cli_76</t>
  </si>
  <si>
    <t>H2Z2T5</t>
  </si>
  <si>
    <t>Cli_265</t>
  </si>
  <si>
    <t>H2P4R6</t>
  </si>
  <si>
    <t>Cli_2650</t>
  </si>
  <si>
    <t>H3L3H1</t>
  </si>
  <si>
    <t>G1R5Z8</t>
  </si>
  <si>
    <t>Cli_320</t>
  </si>
  <si>
    <t>J3J6C8</t>
  </si>
  <si>
    <t>Cli_323</t>
  </si>
  <si>
    <t>J3W8Z0</t>
  </si>
  <si>
    <t>J3P7V0</t>
  </si>
  <si>
    <t>Cli_3370</t>
  </si>
  <si>
    <t>H3P3J5</t>
  </si>
  <si>
    <t>Cli_3372</t>
  </si>
  <si>
    <t>H1A5M1</t>
  </si>
  <si>
    <t>Cli_2658</t>
  </si>
  <si>
    <t>H4T0E3</t>
  </si>
  <si>
    <t>Cli_1558</t>
  </si>
  <si>
    <t>H4N4L0</t>
  </si>
  <si>
    <t>Cli_2661</t>
  </si>
  <si>
    <t>H3T1C7</t>
  </si>
  <si>
    <t>Cli_2663</t>
  </si>
  <si>
    <t>H1L2Z5</t>
  </si>
  <si>
    <t>Cli_4082</t>
  </si>
  <si>
    <t>J3Z4Z7</t>
  </si>
  <si>
    <t>Cli_2664</t>
  </si>
  <si>
    <t>H3K3L1</t>
  </si>
  <si>
    <t>Cli_2665</t>
  </si>
  <si>
    <t>H3H6B7</t>
  </si>
  <si>
    <t>Cli_2667</t>
  </si>
  <si>
    <t>H4R8M4</t>
  </si>
  <si>
    <t>Cli_4084</t>
  </si>
  <si>
    <t>J3B0N2</t>
  </si>
  <si>
    <t>Cli_4280</t>
  </si>
  <si>
    <t>J3M0A9</t>
  </si>
  <si>
    <t>Cli_2670</t>
  </si>
  <si>
    <t>H1H5X8</t>
  </si>
  <si>
    <t>Cli_2671</t>
  </si>
  <si>
    <t>H4J7J1</t>
  </si>
  <si>
    <t>Cli_2672</t>
  </si>
  <si>
    <t>H2L7P1</t>
  </si>
  <si>
    <t>Cli_2673</t>
  </si>
  <si>
    <t>H2X0C8</t>
  </si>
  <si>
    <t>Cli_2674</t>
  </si>
  <si>
    <t>H3H2S5</t>
  </si>
  <si>
    <t>Cli_2676</t>
  </si>
  <si>
    <t>H2Z3X4</t>
  </si>
  <si>
    <t>Cli_2678</t>
  </si>
  <si>
    <t>H2C3M3</t>
  </si>
  <si>
    <t>Cli_2679</t>
  </si>
  <si>
    <t>H3Y3J1</t>
  </si>
  <si>
    <t>Cli_2680</t>
  </si>
  <si>
    <t>H1G3R2</t>
  </si>
  <si>
    <t>H4V6P3</t>
  </si>
  <si>
    <t>Cli_2682</t>
  </si>
  <si>
    <t>H4V0J2</t>
  </si>
  <si>
    <t>Cli_457</t>
  </si>
  <si>
    <t>J3X1P5</t>
  </si>
  <si>
    <t>Cli_2686</t>
  </si>
  <si>
    <t>H2V6A2</t>
  </si>
  <si>
    <t>Cli_4868</t>
  </si>
  <si>
    <t>J3J5J1</t>
  </si>
  <si>
    <t>Cli_5480</t>
  </si>
  <si>
    <t>J4T9Y4</t>
  </si>
  <si>
    <t>Cli_2688</t>
  </si>
  <si>
    <t>H1R9W5</t>
  </si>
  <si>
    <t>Cli_238</t>
  </si>
  <si>
    <t>H2A0Z5</t>
  </si>
  <si>
    <t>H7N6J3</t>
  </si>
  <si>
    <t>Cli_2690</t>
  </si>
  <si>
    <t>H3J3W0</t>
  </si>
  <si>
    <t>H4P8N4</t>
  </si>
  <si>
    <t>Cli_2693</t>
  </si>
  <si>
    <t>H3Y2A5</t>
  </si>
  <si>
    <t>Cli_2696</t>
  </si>
  <si>
    <t>H1J7M8</t>
  </si>
  <si>
    <t>Cli_2496</t>
  </si>
  <si>
    <t>H2C7E5</t>
  </si>
  <si>
    <t>Cli_2697</t>
  </si>
  <si>
    <t>H4K3S7</t>
  </si>
  <si>
    <t>Cli_2698</t>
  </si>
  <si>
    <t>H1C5V2</t>
  </si>
  <si>
    <t>Spectacle 257</t>
  </si>
  <si>
    <t>Cli_2699</t>
  </si>
  <si>
    <t>H3Z9T5</t>
  </si>
  <si>
    <t>Cli_2397</t>
  </si>
  <si>
    <t>H1T4P1</t>
  </si>
  <si>
    <t>Cli_27</t>
  </si>
  <si>
    <t>H3L8G8</t>
  </si>
  <si>
    <t>Cli_270</t>
  </si>
  <si>
    <t>H3G3B7</t>
  </si>
  <si>
    <t>Cli_240</t>
  </si>
  <si>
    <t>H2L2K3</t>
  </si>
  <si>
    <t>Cli_569</t>
  </si>
  <si>
    <t>J4V2Z4</t>
  </si>
  <si>
    <t>Cli_2700</t>
  </si>
  <si>
    <t>H4Z9C1</t>
  </si>
  <si>
    <t>Cli_2701</t>
  </si>
  <si>
    <t>H3H1W3</t>
  </si>
  <si>
    <t>Cli_2792</t>
  </si>
  <si>
    <t>Cli_2703</t>
  </si>
  <si>
    <t>H3P0W5</t>
  </si>
  <si>
    <t>Cli_96</t>
  </si>
  <si>
    <t>H1C6K3</t>
  </si>
  <si>
    <t>Cli_2705</t>
  </si>
  <si>
    <t>H3H6L2</t>
  </si>
  <si>
    <t>Cli_2708</t>
  </si>
  <si>
    <t>H3V4C3</t>
  </si>
  <si>
    <t>Cli_2709</t>
  </si>
  <si>
    <t>H1W2S8</t>
  </si>
  <si>
    <t>Cli_587</t>
  </si>
  <si>
    <t>J4V4Y3</t>
  </si>
  <si>
    <t>Cli_2710</t>
  </si>
  <si>
    <t>H4H6B3</t>
  </si>
  <si>
    <t>Cli_2711</t>
  </si>
  <si>
    <t>H4L2R7</t>
  </si>
  <si>
    <t>Cli_2712</t>
  </si>
  <si>
    <t>H1H9S3</t>
  </si>
  <si>
    <t>Cli_2420</t>
  </si>
  <si>
    <t>H2R5R5</t>
  </si>
  <si>
    <t>Cli_619</t>
  </si>
  <si>
    <t>J4N0L2</t>
  </si>
  <si>
    <t>Cli_2716</t>
  </si>
  <si>
    <t>H3R2G0</t>
  </si>
  <si>
    <t>Cli_2718</t>
  </si>
  <si>
    <t>H1E1L0</t>
  </si>
  <si>
    <t>Cli_621</t>
  </si>
  <si>
    <t>J4Z5H6</t>
  </si>
  <si>
    <t>Cli_272</t>
  </si>
  <si>
    <t>H1L9S9</t>
  </si>
  <si>
    <t>Cli_2430</t>
  </si>
  <si>
    <t>H3X2B1</t>
  </si>
  <si>
    <t>Cli_2720</t>
  </si>
  <si>
    <t>H2N3K8</t>
  </si>
  <si>
    <t>Cli_2498</t>
  </si>
  <si>
    <t>H2Z2X9</t>
  </si>
  <si>
    <t>Cli_2723</t>
  </si>
  <si>
    <t>H1C7X3</t>
  </si>
  <si>
    <t>Cli_2724</t>
  </si>
  <si>
    <t>H4G5C1</t>
  </si>
  <si>
    <t>Cli_2726</t>
  </si>
  <si>
    <t>H3Z9L3</t>
  </si>
  <si>
    <t>Cli_2727</t>
  </si>
  <si>
    <t>H4N9Y4</t>
  </si>
  <si>
    <t>Cli_627</t>
  </si>
  <si>
    <t>J4R2T3</t>
  </si>
  <si>
    <t>Cli_3443</t>
  </si>
  <si>
    <t>H1A7A3</t>
  </si>
  <si>
    <t>H7X3S1</t>
  </si>
  <si>
    <t>Cli_2730</t>
  </si>
  <si>
    <t>H1W8Z4</t>
  </si>
  <si>
    <t>Cli_2732</t>
  </si>
  <si>
    <t>H2L3C1</t>
  </si>
  <si>
    <t>Cli_3609</t>
  </si>
  <si>
    <t>H4Y0H2</t>
  </si>
  <si>
    <t>Cli_244</t>
  </si>
  <si>
    <t>H3P1E1</t>
  </si>
  <si>
    <t>Cli_3613</t>
  </si>
  <si>
    <t>H4R9C7</t>
  </si>
  <si>
    <t>Cli_2544</t>
  </si>
  <si>
    <t>H4N6T0</t>
  </si>
  <si>
    <t>Cli_2736</t>
  </si>
  <si>
    <t>H4X3X6</t>
  </si>
  <si>
    <t>Cli_3635</t>
  </si>
  <si>
    <t>H1G2V3</t>
  </si>
  <si>
    <t>Cli_2738</t>
  </si>
  <si>
    <t>H1P3X5</t>
  </si>
  <si>
    <t>Cli_2448</t>
  </si>
  <si>
    <t>H4P6Z9</t>
  </si>
  <si>
    <t>H7C1S5</t>
  </si>
  <si>
    <t>Cli_2740</t>
  </si>
  <si>
    <t>H4G4R6</t>
  </si>
  <si>
    <t>Spectacle 114</t>
  </si>
  <si>
    <t>Cli_3988</t>
  </si>
  <si>
    <t>H3X3E9</t>
  </si>
  <si>
    <t>Cli_407</t>
  </si>
  <si>
    <t>H2Z8E6</t>
  </si>
  <si>
    <t>Cli_2746</t>
  </si>
  <si>
    <t>H4G6M2</t>
  </si>
  <si>
    <t>Cli_246</t>
  </si>
  <si>
    <t>H4R3R6</t>
  </si>
  <si>
    <t>Cli_275</t>
  </si>
  <si>
    <t>H3M2T4</t>
  </si>
  <si>
    <t>Cli_4298</t>
  </si>
  <si>
    <t>H4V8G6</t>
  </si>
  <si>
    <t>Cli_2752</t>
  </si>
  <si>
    <t>H4G8S0</t>
  </si>
  <si>
    <t>Cli_2753</t>
  </si>
  <si>
    <t>H2G1Z0</t>
  </si>
  <si>
    <t>Spectacle 37</t>
  </si>
  <si>
    <t>Cli_2755</t>
  </si>
  <si>
    <t>H1Z4Y9</t>
  </si>
  <si>
    <t>Cli_2757</t>
  </si>
  <si>
    <t>H4B9B3</t>
  </si>
  <si>
    <t>Cli_4582</t>
  </si>
  <si>
    <t>H2T2K7</t>
  </si>
  <si>
    <t>Cli_2006</t>
  </si>
  <si>
    <t>H1J3E7</t>
  </si>
  <si>
    <t>Cli_2758</t>
  </si>
  <si>
    <t>H1N7C1</t>
  </si>
  <si>
    <t>Cli_2759</t>
  </si>
  <si>
    <t>H3L5K4</t>
  </si>
  <si>
    <t>Cli_1702</t>
  </si>
  <si>
    <t>H3L7B6</t>
  </si>
  <si>
    <t>Cli_2536</t>
  </si>
  <si>
    <t>H3P5E4</t>
  </si>
  <si>
    <t>Cli_2764</t>
  </si>
  <si>
    <t>H3M4Z4</t>
  </si>
  <si>
    <t>Cli_2765</t>
  </si>
  <si>
    <t>H3W8G6</t>
  </si>
  <si>
    <t>Cli_4768</t>
  </si>
  <si>
    <t>H4Y8P7</t>
  </si>
  <si>
    <t>Cli_2767</t>
  </si>
  <si>
    <t>H3Y7C6</t>
  </si>
  <si>
    <t>Cli_5202</t>
  </si>
  <si>
    <t>Cli_5296</t>
  </si>
  <si>
    <t>H3S6S4</t>
  </si>
  <si>
    <t>Cli_2769</t>
  </si>
  <si>
    <t>H2N4S3</t>
  </si>
  <si>
    <t>Cli_277</t>
  </si>
  <si>
    <t>H4X1B7</t>
  </si>
  <si>
    <t>Cli_2486</t>
  </si>
  <si>
    <t>H3B8R4</t>
  </si>
  <si>
    <t>Cli_3355</t>
  </si>
  <si>
    <t>H3M2W8</t>
  </si>
  <si>
    <t>Cli_2771</t>
  </si>
  <si>
    <t>H1S7T5</t>
  </si>
  <si>
    <t>Cli_2772</t>
  </si>
  <si>
    <t>H2E9Z9</t>
  </si>
  <si>
    <t>Cli_3811</t>
  </si>
  <si>
    <t>H1A9Z9</t>
  </si>
  <si>
    <t>Cli_2773</t>
  </si>
  <si>
    <t>H3C3J6</t>
  </si>
  <si>
    <t>Cli_5710</t>
  </si>
  <si>
    <t>H4N9A7</t>
  </si>
  <si>
    <t>Cli_3813</t>
  </si>
  <si>
    <t>H1E1V2</t>
  </si>
  <si>
    <t>Cli_3855</t>
  </si>
  <si>
    <t>H2Y9T0</t>
  </si>
  <si>
    <t>H2W5N7</t>
  </si>
  <si>
    <t>Cli_2777</t>
  </si>
  <si>
    <t>H4E4Y5</t>
  </si>
  <si>
    <t>Cli_655</t>
  </si>
  <si>
    <t>H4K8Z0</t>
  </si>
  <si>
    <t>Cli_2546</t>
  </si>
  <si>
    <t>H4G8A6</t>
  </si>
  <si>
    <t>Cli_2780</t>
  </si>
  <si>
    <t>H2A6E7</t>
  </si>
  <si>
    <t>Cli_2781</t>
  </si>
  <si>
    <t>H1Z9E1</t>
  </si>
  <si>
    <t>Cli_2782</t>
  </si>
  <si>
    <t>H2K4T7</t>
  </si>
  <si>
    <t>Cli_2554</t>
  </si>
  <si>
    <t>H3X9L0</t>
  </si>
  <si>
    <t>Cli_2784</t>
  </si>
  <si>
    <t>H3J9E4</t>
  </si>
  <si>
    <t>Cli_657</t>
  </si>
  <si>
    <t>H2L8N8</t>
  </si>
  <si>
    <t>Cli_2786</t>
  </si>
  <si>
    <t>H4B0G8</t>
  </si>
  <si>
    <t>Cli_675</t>
  </si>
  <si>
    <t>H4X3P8</t>
  </si>
  <si>
    <t>Cli_2788</t>
  </si>
  <si>
    <t>H3L1V2</t>
  </si>
  <si>
    <t>Cli_2790</t>
  </si>
  <si>
    <t>H1M7M8</t>
  </si>
  <si>
    <t>Cli_2500</t>
  </si>
  <si>
    <t>H3G8H0</t>
  </si>
  <si>
    <t>Cli_2538</t>
  </si>
  <si>
    <t>H3S0G1</t>
  </si>
  <si>
    <t>Cli_677</t>
  </si>
  <si>
    <t>H1P6C3</t>
  </si>
  <si>
    <t>Cli_2794</t>
  </si>
  <si>
    <t>H2H2B1</t>
  </si>
  <si>
    <t>Cli_2795</t>
  </si>
  <si>
    <t>H2W0J2</t>
  </si>
  <si>
    <t>Cli_679</t>
  </si>
  <si>
    <t>H3J3C4</t>
  </si>
  <si>
    <t>Cli_2797</t>
  </si>
  <si>
    <t>H1J7M7</t>
  </si>
  <si>
    <t>Cli_2798</t>
  </si>
  <si>
    <t>H4L7J4</t>
  </si>
  <si>
    <t>Cli_2799</t>
  </si>
  <si>
    <t>H4A3H0</t>
  </si>
  <si>
    <t>Cli_28</t>
  </si>
  <si>
    <t>H1N9A8</t>
  </si>
  <si>
    <t>Cli_681</t>
  </si>
  <si>
    <t>H2E0L5</t>
  </si>
  <si>
    <t>Cli_2506</t>
  </si>
  <si>
    <t>H2W8L0</t>
  </si>
  <si>
    <t>H7S3Z4</t>
  </si>
  <si>
    <t>Cli_2801</t>
  </si>
  <si>
    <t>H2X1K2</t>
  </si>
  <si>
    <t>Cli_3374</t>
  </si>
  <si>
    <t>H4P0V6</t>
  </si>
  <si>
    <t>Spectacle 253</t>
  </si>
  <si>
    <t>J3V5B0</t>
  </si>
  <si>
    <t>Cli_3473</t>
  </si>
  <si>
    <t>H3J5K0</t>
  </si>
  <si>
    <t>Cli_4088</t>
  </si>
  <si>
    <t>J3S6L2</t>
  </si>
  <si>
    <t>Cli_4090</t>
  </si>
  <si>
    <t>J3S6G8</t>
  </si>
  <si>
    <t>Cli_2524</t>
  </si>
  <si>
    <t>H1H8A0</t>
  </si>
  <si>
    <t>Cli_4092</t>
  </si>
  <si>
    <t>J3V9G4</t>
  </si>
  <si>
    <t>Cli_253</t>
  </si>
  <si>
    <t>H2P2A7</t>
  </si>
  <si>
    <t>Cli_4145</t>
  </si>
  <si>
    <t>H1C6K0</t>
  </si>
  <si>
    <t>Cli_2980</t>
  </si>
  <si>
    <t>H3J1Y7</t>
  </si>
  <si>
    <t>G1X0S3</t>
  </si>
  <si>
    <t>H1A9S3</t>
  </si>
  <si>
    <t>Cli_2811</t>
  </si>
  <si>
    <t>G1W1X1</t>
  </si>
  <si>
    <t>H3A5L3</t>
  </si>
  <si>
    <t>Cli_2540</t>
  </si>
  <si>
    <t>H3W9H2</t>
  </si>
  <si>
    <t>Cli_2816</t>
  </si>
  <si>
    <t>H1A3J0</t>
  </si>
  <si>
    <t>Cli_3163</t>
  </si>
  <si>
    <t>G1B5P5</t>
  </si>
  <si>
    <t>Cli_2542</t>
  </si>
  <si>
    <t>H2G4P2</t>
  </si>
  <si>
    <t>Cli_4296</t>
  </si>
  <si>
    <t>J3T9V2</t>
  </si>
  <si>
    <t>Cli_2990</t>
  </si>
  <si>
    <t>H4K8G0</t>
  </si>
  <si>
    <t>Cli_3224</t>
  </si>
  <si>
    <t>H3X7T3</t>
  </si>
  <si>
    <t>Cli_2822</t>
  </si>
  <si>
    <t>H4H9V0</t>
  </si>
  <si>
    <t>Cli_669</t>
  </si>
  <si>
    <t>J4Z6T2</t>
  </si>
  <si>
    <t>Cli_2825</t>
  </si>
  <si>
    <t>H3L3G4</t>
  </si>
  <si>
    <t>Spectacle 115</t>
  </si>
  <si>
    <t>Cli_2552</t>
  </si>
  <si>
    <t>H2W9T8</t>
  </si>
  <si>
    <t>Cli_1992</t>
  </si>
  <si>
    <t>H2C3S2</t>
  </si>
  <si>
    <t>Cli_2829</t>
  </si>
  <si>
    <t>H1X8A9</t>
  </si>
  <si>
    <t>Cli_283</t>
  </si>
  <si>
    <t>H4W3Y5</t>
  </si>
  <si>
    <t>Cli_2831</t>
  </si>
  <si>
    <t>H2T1R8</t>
  </si>
  <si>
    <t>Cli_3680</t>
  </si>
  <si>
    <t>H2H6C4</t>
  </si>
  <si>
    <t>Cli_3258</t>
  </si>
  <si>
    <t>H2S5M5</t>
  </si>
  <si>
    <t>Cli_2556</t>
  </si>
  <si>
    <t>H3J1B4</t>
  </si>
  <si>
    <t>Cli_2558</t>
  </si>
  <si>
    <t>H2K6Z9</t>
  </si>
  <si>
    <t>Cli_284</t>
  </si>
  <si>
    <t>H1C1T8</t>
  </si>
  <si>
    <t>Spectacle 178</t>
  </si>
  <si>
    <t>Cli_256</t>
  </si>
  <si>
    <t>H1G7W2</t>
  </si>
  <si>
    <t>Cli_2840</t>
  </si>
  <si>
    <t>H2C0B8</t>
  </si>
  <si>
    <t>Cli_3894</t>
  </si>
  <si>
    <t>H4Z9M9</t>
  </si>
  <si>
    <t>Cli_3912</t>
  </si>
  <si>
    <t>H4B5Z1</t>
  </si>
  <si>
    <t>Cli_2560</t>
  </si>
  <si>
    <t>H2B2B6</t>
  </si>
  <si>
    <t>Cli_2844</t>
  </si>
  <si>
    <t>H4G7H2</t>
  </si>
  <si>
    <t>Cli_3924</t>
  </si>
  <si>
    <t>H3V4E6</t>
  </si>
  <si>
    <t>Cli_4604</t>
  </si>
  <si>
    <t>H1L1W1</t>
  </si>
  <si>
    <t>Cli_2846</t>
  </si>
  <si>
    <t>H2X3J3</t>
  </si>
  <si>
    <t>Cli_5164</t>
  </si>
  <si>
    <t>H2Z5L9</t>
  </si>
  <si>
    <t>Cli_2848</t>
  </si>
  <si>
    <t>H3L1T0</t>
  </si>
  <si>
    <t>Cli_605</t>
  </si>
  <si>
    <t>Cli_653</t>
  </si>
  <si>
    <t>H1V7V2</t>
  </si>
  <si>
    <t>Cli_2850</t>
  </si>
  <si>
    <t>H4E5G2</t>
  </si>
  <si>
    <t>Cli_2572</t>
  </si>
  <si>
    <t>H1X2A8</t>
  </si>
  <si>
    <t>Cli_2852</t>
  </si>
  <si>
    <t>H3N1R3</t>
  </si>
  <si>
    <t>Cli_661</t>
  </si>
  <si>
    <t>H3P4N1</t>
  </si>
  <si>
    <t>Cli_2854</t>
  </si>
  <si>
    <t>H3Y2P4</t>
  </si>
  <si>
    <t>Cli_2855</t>
  </si>
  <si>
    <t>H1W3X7</t>
  </si>
  <si>
    <t>Cli_3378</t>
  </si>
  <si>
    <t>H3V2N7</t>
  </si>
  <si>
    <t>Cli_685</t>
  </si>
  <si>
    <t>H4A2W1</t>
  </si>
  <si>
    <t>Cli_2857</t>
  </si>
  <si>
    <t>H1J1X8</t>
  </si>
  <si>
    <t>Cli_709</t>
  </si>
  <si>
    <t>H4X6Z1</t>
  </si>
  <si>
    <t>Cli_721</t>
  </si>
  <si>
    <t>H3Z5Y5</t>
  </si>
  <si>
    <t>Cli_739</t>
  </si>
  <si>
    <t>H3E7C2</t>
  </si>
  <si>
    <t>Cli_2859</t>
  </si>
  <si>
    <t>H4T7G9</t>
  </si>
  <si>
    <t>Cli_286</t>
  </si>
  <si>
    <t>H4K6L4</t>
  </si>
  <si>
    <t>Cli_753</t>
  </si>
  <si>
    <t>Cli_2860</t>
  </si>
  <si>
    <t>H2X5K4</t>
  </si>
  <si>
    <t>Cli_3380</t>
  </si>
  <si>
    <t>H3W8A7</t>
  </si>
  <si>
    <t>Cli_2863</t>
  </si>
  <si>
    <t>H3K0J1</t>
  </si>
  <si>
    <t>Cli_763</t>
  </si>
  <si>
    <t>H4R1G8</t>
  </si>
  <si>
    <t>Cli_2594</t>
  </si>
  <si>
    <t>H4W5M2</t>
  </si>
  <si>
    <t>Cli_2868</t>
  </si>
  <si>
    <t>H2T2E9</t>
  </si>
  <si>
    <t>Cli_2870</t>
  </si>
  <si>
    <t>H4X3N0</t>
  </si>
  <si>
    <t>Cli_2600</t>
  </si>
  <si>
    <t>H3M8M6</t>
  </si>
  <si>
    <t>Cli_2872</t>
  </si>
  <si>
    <t>H2S7H5</t>
  </si>
  <si>
    <t>Cli_2873</t>
  </si>
  <si>
    <t>H4B7V7</t>
  </si>
  <si>
    <t>Cli_2874</t>
  </si>
  <si>
    <t>H2B1T5</t>
  </si>
  <si>
    <t>Cli_765</t>
  </si>
  <si>
    <t>H2A2R8</t>
  </si>
  <si>
    <t>Cli_2876</t>
  </si>
  <si>
    <t>H2H7W9</t>
  </si>
  <si>
    <t>Cli_2878</t>
  </si>
  <si>
    <t>H1S0L2</t>
  </si>
  <si>
    <t>Cli_2616</t>
  </si>
  <si>
    <t>H4J9L8</t>
  </si>
  <si>
    <t>Cli_288</t>
  </si>
  <si>
    <t>H2Z3A9</t>
  </si>
  <si>
    <t>Cli_769</t>
  </si>
  <si>
    <t>H3S9N6</t>
  </si>
  <si>
    <t>Cli_771</t>
  </si>
  <si>
    <t>H2P6K2</t>
  </si>
  <si>
    <t>Cli_2882</t>
  </si>
  <si>
    <t>H3K7W3</t>
  </si>
  <si>
    <t>Cli_773</t>
  </si>
  <si>
    <t>H4M3A4</t>
  </si>
  <si>
    <t>Cli_438</t>
  </si>
  <si>
    <t>H1K0V4</t>
  </si>
  <si>
    <t>Cli_2884</t>
  </si>
  <si>
    <t>H2X4Z4</t>
  </si>
  <si>
    <t>Cli_775</t>
  </si>
  <si>
    <t>H3B1Z5</t>
  </si>
  <si>
    <t>Cli_2886</t>
  </si>
  <si>
    <t>H2X7H3</t>
  </si>
  <si>
    <t>Cli_2887</t>
  </si>
  <si>
    <t>H1S8E1</t>
  </si>
  <si>
    <t>Cli_2888</t>
  </si>
  <si>
    <t>H2N8T1</t>
  </si>
  <si>
    <t>Cli_563</t>
  </si>
  <si>
    <t>G1R8R8</t>
  </si>
  <si>
    <t>Cli_2889</t>
  </si>
  <si>
    <t>H1B1E0</t>
  </si>
  <si>
    <t>Cli_289</t>
  </si>
  <si>
    <t>H1A7Y4</t>
  </si>
  <si>
    <t>Spectacle 165</t>
  </si>
  <si>
    <t>Cli_2890</t>
  </si>
  <si>
    <t>Cli_2630</t>
  </si>
  <si>
    <t>H1C4R3</t>
  </si>
  <si>
    <t>Cli_2891</t>
  </si>
  <si>
    <t>H3Y5K8</t>
  </si>
  <si>
    <t>Cli_2892</t>
  </si>
  <si>
    <t>H2V7A9</t>
  </si>
  <si>
    <t>Cli_2894</t>
  </si>
  <si>
    <t>H4G4C9</t>
  </si>
  <si>
    <t>Cli_2896</t>
  </si>
  <si>
    <t>H1Z5L7</t>
  </si>
  <si>
    <t>Cli_2897</t>
  </si>
  <si>
    <t>H4Z7N4</t>
  </si>
  <si>
    <t>Cli_2899</t>
  </si>
  <si>
    <t>H3X4Y4</t>
  </si>
  <si>
    <t>Spectacle 177</t>
  </si>
  <si>
    <t>Cli_290</t>
  </si>
  <si>
    <t>H2M0G4</t>
  </si>
  <si>
    <t>Cli_2900</t>
  </si>
  <si>
    <t>H7E5E0</t>
  </si>
  <si>
    <t>Cli_2902</t>
  </si>
  <si>
    <t>H1V4H0</t>
  </si>
  <si>
    <t>H7R4A2</t>
  </si>
  <si>
    <t>Cli_2904</t>
  </si>
  <si>
    <t>H2P8N6</t>
  </si>
  <si>
    <t>Cli_2905</t>
  </si>
  <si>
    <t>H4K3W4</t>
  </si>
  <si>
    <t>Cli_2906</t>
  </si>
  <si>
    <t>H4B4W2</t>
  </si>
  <si>
    <t>Cli_2907</t>
  </si>
  <si>
    <t>H3L3Z6</t>
  </si>
  <si>
    <t>Cli_2908</t>
  </si>
  <si>
    <t>H1B2E5</t>
  </si>
  <si>
    <t>Cli_35</t>
  </si>
  <si>
    <t>J3S2N3</t>
  </si>
  <si>
    <t>Cli_518</t>
  </si>
  <si>
    <t>H3C6Z9</t>
  </si>
  <si>
    <t>Cli_2184</t>
  </si>
  <si>
    <t>H4N1M7</t>
  </si>
  <si>
    <t>H4S2V2</t>
  </si>
  <si>
    <t>Cli_2911</t>
  </si>
  <si>
    <t>H2H2L7</t>
  </si>
  <si>
    <t>Cli_3448</t>
  </si>
  <si>
    <t>J3H8W0</t>
  </si>
  <si>
    <t>Cli_2913</t>
  </si>
  <si>
    <t>H1G1M3</t>
  </si>
  <si>
    <t>Cli_2186</t>
  </si>
  <si>
    <t>H4V0W8</t>
  </si>
  <si>
    <t>Cli_2914</t>
  </si>
  <si>
    <t>H4T9X7</t>
  </si>
  <si>
    <t>Cli_2915</t>
  </si>
  <si>
    <t>H4K7R7</t>
  </si>
  <si>
    <t>Cli_2917</t>
  </si>
  <si>
    <t>H2M3Y7</t>
  </si>
  <si>
    <t>Cli_2919</t>
  </si>
  <si>
    <t>H2Z9R4</t>
  </si>
  <si>
    <t>Cli_5682</t>
  </si>
  <si>
    <t>J4X1B2</t>
  </si>
  <si>
    <t>Cli_2920</t>
  </si>
  <si>
    <t>H2Y7B2</t>
  </si>
  <si>
    <t>Cli_2921</t>
  </si>
  <si>
    <t>H3N6S0</t>
  </si>
  <si>
    <t>Cli_2922</t>
  </si>
  <si>
    <t>H4R8B6</t>
  </si>
  <si>
    <t>Cli_1707</t>
  </si>
  <si>
    <t>H7X8A5</t>
  </si>
  <si>
    <t>Cli_2926</t>
  </si>
  <si>
    <t>H2A9N8</t>
  </si>
  <si>
    <t>Cli_663</t>
  </si>
  <si>
    <t>J4B4T3</t>
  </si>
  <si>
    <t>Cli_1713</t>
  </si>
  <si>
    <t>H7A0J3</t>
  </si>
  <si>
    <t>Cli_755</t>
  </si>
  <si>
    <t>J4P3Y8</t>
  </si>
  <si>
    <t>Cli_2929</t>
  </si>
  <si>
    <t>H3S8A9</t>
  </si>
  <si>
    <t>Cli_874</t>
  </si>
  <si>
    <t>H1W4V3</t>
  </si>
  <si>
    <t>Cli_767</t>
  </si>
  <si>
    <t>J4X7B1</t>
  </si>
  <si>
    <t>J4M6M3</t>
  </si>
  <si>
    <t>Cli_777</t>
  </si>
  <si>
    <t>J4P2A9</t>
  </si>
  <si>
    <t>Cli_333</t>
  </si>
  <si>
    <t>H1C5A4</t>
  </si>
  <si>
    <t>Spectacle 116</t>
  </si>
  <si>
    <t>Cli_3994</t>
  </si>
  <si>
    <t>H2S8V8</t>
  </si>
  <si>
    <t>Cli_2931</t>
  </si>
  <si>
    <t>H2X1N6</t>
  </si>
  <si>
    <t>Cli_4112</t>
  </si>
  <si>
    <t>H1R0V1</t>
  </si>
  <si>
    <t>Cli_2933</t>
  </si>
  <si>
    <t>H3J2N6</t>
  </si>
  <si>
    <t>Cli_1719</t>
  </si>
  <si>
    <t>H7R8B2</t>
  </si>
  <si>
    <t>Cli_2936</t>
  </si>
  <si>
    <t>H1G1T6</t>
  </si>
  <si>
    <t>G1W4S7</t>
  </si>
  <si>
    <t>Cli_2937</t>
  </si>
  <si>
    <t>H4C1B7</t>
  </si>
  <si>
    <t>Cli_2938</t>
  </si>
  <si>
    <t>H1L7H0</t>
  </si>
  <si>
    <t>Cli_2939</t>
  </si>
  <si>
    <t>H4W7Y2</t>
  </si>
  <si>
    <t>Cli_2248</t>
  </si>
  <si>
    <t>H1W1S7</t>
  </si>
  <si>
    <t>Cli_2940</t>
  </si>
  <si>
    <t>H3V2M8</t>
  </si>
  <si>
    <t>Cli_2941</t>
  </si>
  <si>
    <t>H4A3R6</t>
  </si>
  <si>
    <t>Cli_2262</t>
  </si>
  <si>
    <t>H4M9C5</t>
  </si>
  <si>
    <t>Cli_2943</t>
  </si>
  <si>
    <t>H4S3H8</t>
  </si>
  <si>
    <t>Cli_2944</t>
  </si>
  <si>
    <t>H4J2N6</t>
  </si>
  <si>
    <t>Cli_2945</t>
  </si>
  <si>
    <t>H4M6J8</t>
  </si>
  <si>
    <t>Cli_2946</t>
  </si>
  <si>
    <t>H4E8V1</t>
  </si>
  <si>
    <t>Cli_2948</t>
  </si>
  <si>
    <t>H2K1J3</t>
  </si>
  <si>
    <t>Cli_1954</t>
  </si>
  <si>
    <t>H4N4M7</t>
  </si>
  <si>
    <t>Cli_4114</t>
  </si>
  <si>
    <t>H4S4H4</t>
  </si>
  <si>
    <t>Cli_4116</t>
  </si>
  <si>
    <t>H2T6W9</t>
  </si>
  <si>
    <t>Cli_4362</t>
  </si>
  <si>
    <t>H2J7G7</t>
  </si>
  <si>
    <t>Cli_5308</t>
  </si>
  <si>
    <t>H2X4G7</t>
  </si>
  <si>
    <t>Cli_791</t>
  </si>
  <si>
    <t>H3E3R6</t>
  </si>
  <si>
    <t>H7G9J8</t>
  </si>
  <si>
    <t>Cli_1956</t>
  </si>
  <si>
    <t>H4V2Z2</t>
  </si>
  <si>
    <t>Cli_411</t>
  </si>
  <si>
    <t>J3V0P6</t>
  </si>
  <si>
    <t>Cli_2962</t>
  </si>
  <si>
    <t>H3K1T8</t>
  </si>
  <si>
    <t>Cli_3857</t>
  </si>
  <si>
    <t>H2Z6E1</t>
  </si>
  <si>
    <t>Cli_2964</t>
  </si>
  <si>
    <t>H2Z5X6</t>
  </si>
  <si>
    <t>Cli_3869</t>
  </si>
  <si>
    <t>H2L0M5</t>
  </si>
  <si>
    <t>Cli_2966</t>
  </si>
  <si>
    <t>H2Y7Y4</t>
  </si>
  <si>
    <t>Cli_2967</t>
  </si>
  <si>
    <t>H2E4V8</t>
  </si>
  <si>
    <t>Cli_2968</t>
  </si>
  <si>
    <t>H4J9T7</t>
  </si>
  <si>
    <t>Spectacle 118</t>
  </si>
  <si>
    <t>Cli_297</t>
  </si>
  <si>
    <t>H3V5T9</t>
  </si>
  <si>
    <t>Cli_3998</t>
  </si>
  <si>
    <t>H1W6H1</t>
  </si>
  <si>
    <t>Cli_4126</t>
  </si>
  <si>
    <t>H4S6L4</t>
  </si>
  <si>
    <t>Cli_2970</t>
  </si>
  <si>
    <t>H1N6P4</t>
  </si>
  <si>
    <t>Cli_2971</t>
  </si>
  <si>
    <t>H3P3H9</t>
  </si>
  <si>
    <t>Cli_1721</t>
  </si>
  <si>
    <t>H7X5X9</t>
  </si>
  <si>
    <t>Cli_2330</t>
  </si>
  <si>
    <t>H1X3R1</t>
  </si>
  <si>
    <t>Cli_2974</t>
  </si>
  <si>
    <t>H2T2Z5</t>
  </si>
  <si>
    <t>Cli_1729</t>
  </si>
  <si>
    <t>H7Y5M3</t>
  </si>
  <si>
    <t>Cli_1735</t>
  </si>
  <si>
    <t>H7V0M6</t>
  </si>
  <si>
    <t>Cli_2976</t>
  </si>
  <si>
    <t>H2N9M2</t>
  </si>
  <si>
    <t>Cli_2977</t>
  </si>
  <si>
    <t>H2Y9H9</t>
  </si>
  <si>
    <t>Cli_2978</t>
  </si>
  <si>
    <t>H1Y5N6</t>
  </si>
  <si>
    <t>Cli_2979</t>
  </si>
  <si>
    <t>H3C5L0</t>
  </si>
  <si>
    <t>Cli_298</t>
  </si>
  <si>
    <t>H2L2J3</t>
  </si>
  <si>
    <t>Cli_4128</t>
  </si>
  <si>
    <t>H1V1X4</t>
  </si>
  <si>
    <t>Cli_2714</t>
  </si>
  <si>
    <t>H2T1Y7</t>
  </si>
  <si>
    <t>Cli_2981</t>
  </si>
  <si>
    <t>H4Y8A9</t>
  </si>
  <si>
    <t>Cli_2982</t>
  </si>
  <si>
    <t>H3G5N0</t>
  </si>
  <si>
    <t>Cli_4376</t>
  </si>
  <si>
    <t>H2K2Y7</t>
  </si>
  <si>
    <t>Cli_2984</t>
  </si>
  <si>
    <t>H4X4A4</t>
  </si>
  <si>
    <t>Cli_2985</t>
  </si>
  <si>
    <t>H1A2A9</t>
  </si>
  <si>
    <t>Cli_2986</t>
  </si>
  <si>
    <t>H3S9K5</t>
  </si>
  <si>
    <t>Cli_5214</t>
  </si>
  <si>
    <t>H2P7R4</t>
  </si>
  <si>
    <t>Cli_2988</t>
  </si>
  <si>
    <t>H4N2T2</t>
  </si>
  <si>
    <t>Cli_4750</t>
  </si>
  <si>
    <t>H2L3Z0</t>
  </si>
  <si>
    <t>Cli_2991</t>
  </si>
  <si>
    <t>H4J5E7</t>
  </si>
  <si>
    <t>Cli_2992</t>
  </si>
  <si>
    <t>H3P6Z5</t>
  </si>
  <si>
    <t>Cli_2993</t>
  </si>
  <si>
    <t>H3K2B6</t>
  </si>
  <si>
    <t>Cli_2994</t>
  </si>
  <si>
    <t>H4R9Y9</t>
  </si>
  <si>
    <t>Cli_2995</t>
  </si>
  <si>
    <t>H2N9N7</t>
  </si>
  <si>
    <t>Cli_2997</t>
  </si>
  <si>
    <t>H2T8M0</t>
  </si>
  <si>
    <t>Cli_2998</t>
  </si>
  <si>
    <t>H1M1A8</t>
  </si>
  <si>
    <t>Cli_97</t>
  </si>
  <si>
    <t>H2Z4V0</t>
  </si>
  <si>
    <t>Cli_5314</t>
  </si>
  <si>
    <t>H2H4G3</t>
  </si>
  <si>
    <t>Cli_300</t>
  </si>
  <si>
    <t>H1P7E1</t>
  </si>
  <si>
    <t>Cli_2662</t>
  </si>
  <si>
    <t>H3Y4Y0</t>
  </si>
  <si>
    <t>H4C5N6</t>
  </si>
  <si>
    <t>Cli_3003</t>
  </si>
  <si>
    <t>H2Z0S1</t>
  </si>
  <si>
    <t>Cli_3004</t>
  </si>
  <si>
    <t>H1B9B6</t>
  </si>
  <si>
    <t>Cli_5412</t>
  </si>
  <si>
    <t>H1A3E4</t>
  </si>
  <si>
    <t>Cli_3006</t>
  </si>
  <si>
    <t>H3Z9H0</t>
  </si>
  <si>
    <t>Cli_3007</t>
  </si>
  <si>
    <t>H2B9K9</t>
  </si>
  <si>
    <t>Cli_3008</t>
  </si>
  <si>
    <t>H1E5H1</t>
  </si>
  <si>
    <t>Cli_3009</t>
  </si>
  <si>
    <t>H2J5W1</t>
  </si>
  <si>
    <t>Cli_301</t>
  </si>
  <si>
    <t>H3M7W6</t>
  </si>
  <si>
    <t>Cli_3010</t>
  </si>
  <si>
    <t>H3R1V3</t>
  </si>
  <si>
    <t>Cli_3012</t>
  </si>
  <si>
    <t>H3J1K6</t>
  </si>
  <si>
    <t>Cli_3013</t>
  </si>
  <si>
    <t>H4G5H6</t>
  </si>
  <si>
    <t>Cli_3014</t>
  </si>
  <si>
    <t>H3L4L0</t>
  </si>
  <si>
    <t>Cli_3016</t>
  </si>
  <si>
    <t>H3G2C2</t>
  </si>
  <si>
    <t>Cli_3017</t>
  </si>
  <si>
    <t>H2H5Z7</t>
  </si>
  <si>
    <t>Cli_3018</t>
  </si>
  <si>
    <t>H1N5S9</t>
  </si>
  <si>
    <t>Cli_5610</t>
  </si>
  <si>
    <t>H4P9E6</t>
  </si>
  <si>
    <t>Cli_633</t>
  </si>
  <si>
    <t>H3A3L1</t>
  </si>
  <si>
    <t>Cli_3022</t>
  </si>
  <si>
    <t>H3Z7Z8</t>
  </si>
  <si>
    <t>Cli_3023</t>
  </si>
  <si>
    <t>H2R0G7</t>
  </si>
  <si>
    <t>Cli_723</t>
  </si>
  <si>
    <t>H4G6A3</t>
  </si>
  <si>
    <t>Cli_3025</t>
  </si>
  <si>
    <t>H4E5B7</t>
  </si>
  <si>
    <t>G1K7V8</t>
  </si>
  <si>
    <t>Cli_3028</t>
  </si>
  <si>
    <t>H3N7R0</t>
  </si>
  <si>
    <t>Cli_3029</t>
  </si>
  <si>
    <t>H1Z3K7</t>
  </si>
  <si>
    <t>Cli_303</t>
  </si>
  <si>
    <t>H2T0W9</t>
  </si>
  <si>
    <t>Cli_725</t>
  </si>
  <si>
    <t>H1W2G2</t>
  </si>
  <si>
    <t>Cli_3030</t>
  </si>
  <si>
    <t>H3W7R2</t>
  </si>
  <si>
    <t>Cli_3031</t>
  </si>
  <si>
    <t>H2C2P6</t>
  </si>
  <si>
    <t>Cli_3032</t>
  </si>
  <si>
    <t>H4X2C1</t>
  </si>
  <si>
    <t>Cli_3033</t>
  </si>
  <si>
    <t>H4W9A5</t>
  </si>
  <si>
    <t>Cli_821</t>
  </si>
  <si>
    <t>H1J0X9</t>
  </si>
  <si>
    <t>Cli_3036</t>
  </si>
  <si>
    <t>H3K8N6</t>
  </si>
  <si>
    <t>Cli_843</t>
  </si>
  <si>
    <t>H3H8C3</t>
  </si>
  <si>
    <t>Cli_3039</t>
  </si>
  <si>
    <t>H4L4N8</t>
  </si>
  <si>
    <t>Cli_269</t>
  </si>
  <si>
    <t>H1J8B9</t>
  </si>
  <si>
    <t>Cli_3041</t>
  </si>
  <si>
    <t>H4P9P7</t>
  </si>
  <si>
    <t>Cli_3042</t>
  </si>
  <si>
    <t>H1A0S9</t>
  </si>
  <si>
    <t>Cli_3043</t>
  </si>
  <si>
    <t>H3L4W0</t>
  </si>
  <si>
    <t>Cli_861</t>
  </si>
  <si>
    <t>H4Y2Z1</t>
  </si>
  <si>
    <t>Cli_3046</t>
  </si>
  <si>
    <t>H1A4S1</t>
  </si>
  <si>
    <t>Cli_3048</t>
  </si>
  <si>
    <t>H4L2J8</t>
  </si>
  <si>
    <t>Cli_3049</t>
  </si>
  <si>
    <t>H3P1W9</t>
  </si>
  <si>
    <t>Cli_3050</t>
  </si>
  <si>
    <t>H2C2R1</t>
  </si>
  <si>
    <t>Cli_3051</t>
  </si>
  <si>
    <t>H1J2L7</t>
  </si>
  <si>
    <t>Cli_3054</t>
  </si>
  <si>
    <t>H4W5V5</t>
  </si>
  <si>
    <t>Cli_867</t>
  </si>
  <si>
    <t>H4X2S8</t>
  </si>
  <si>
    <t>Cli_3055</t>
  </si>
  <si>
    <t>H3S9P6</t>
  </si>
  <si>
    <t>Cli_3056</t>
  </si>
  <si>
    <t>H3N1P2</t>
  </si>
  <si>
    <t>Cli_3059</t>
  </si>
  <si>
    <t>H2B1Y7</t>
  </si>
  <si>
    <t>Cli_869</t>
  </si>
  <si>
    <t>H4E0N9</t>
  </si>
  <si>
    <t>Cli_3216</t>
  </si>
  <si>
    <t>H4M8X3</t>
  </si>
  <si>
    <t>Cli_3064</t>
  </si>
  <si>
    <t>H4V3W9</t>
  </si>
  <si>
    <t>Cli_3065</t>
  </si>
  <si>
    <t>H2S6H6</t>
  </si>
  <si>
    <t>Cli_3066</t>
  </si>
  <si>
    <t>H4N5J8</t>
  </si>
  <si>
    <t>Cli_3067</t>
  </si>
  <si>
    <t>H4J7E6</t>
  </si>
  <si>
    <t>Cli_871</t>
  </si>
  <si>
    <t>H3J7V2</t>
  </si>
  <si>
    <t>Cli_3069</t>
  </si>
  <si>
    <t>H2S8K0</t>
  </si>
  <si>
    <t>Cli_508</t>
  </si>
  <si>
    <t>H4Y5N7</t>
  </si>
  <si>
    <t>Cli_875</t>
  </si>
  <si>
    <t>H4E9E0</t>
  </si>
  <si>
    <t>Cli_3072</t>
  </si>
  <si>
    <t>H2A5H9</t>
  </si>
  <si>
    <t>Cli_3073</t>
  </si>
  <si>
    <t>H4W4H5</t>
  </si>
  <si>
    <t>Cli_3074</t>
  </si>
  <si>
    <t>H1L1G3</t>
  </si>
  <si>
    <t>Cli_3075</t>
  </si>
  <si>
    <t>H2K7P6</t>
  </si>
  <si>
    <t>Cli_3076</t>
  </si>
  <si>
    <t>H2P7S8</t>
  </si>
  <si>
    <t>Cli_3078</t>
  </si>
  <si>
    <t>H3N4Y3</t>
  </si>
  <si>
    <t>J3H3K4</t>
  </si>
  <si>
    <t>Cli_2702</t>
  </si>
  <si>
    <t>H1S3E6</t>
  </si>
  <si>
    <t>Cli_1741</t>
  </si>
  <si>
    <t>H7R6J0</t>
  </si>
  <si>
    <t>Cli_3081</t>
  </si>
  <si>
    <t>H1W9G3</t>
  </si>
  <si>
    <t>G0C8W3</t>
  </si>
  <si>
    <t>Cli_2704</t>
  </si>
  <si>
    <t>H2K7R6</t>
  </si>
  <si>
    <t>G0X4C8</t>
  </si>
  <si>
    <t>Cli_3085</t>
  </si>
  <si>
    <t>H4A8S2</t>
  </si>
  <si>
    <t>Cli_3086</t>
  </si>
  <si>
    <t>H3C2S1</t>
  </si>
  <si>
    <t>Cli_336</t>
  </si>
  <si>
    <t>J3Z7V6</t>
  </si>
  <si>
    <t>Cli_3088</t>
  </si>
  <si>
    <t>H3L1W6</t>
  </si>
  <si>
    <t>Cli_3089</t>
  </si>
  <si>
    <t>H1V8R9</t>
  </si>
  <si>
    <t>Cli_3090</t>
  </si>
  <si>
    <t>H2E3H6</t>
  </si>
  <si>
    <t>Cli_3091</t>
  </si>
  <si>
    <t>H2K3A9</t>
  </si>
  <si>
    <t>Cli_4124</t>
  </si>
  <si>
    <t>J3S0P8</t>
  </si>
  <si>
    <t>Cli_3093</t>
  </si>
  <si>
    <t>H1B1E8</t>
  </si>
  <si>
    <t>Cli_3094</t>
  </si>
  <si>
    <t>H4G9V2</t>
  </si>
  <si>
    <t>Cli_4130</t>
  </si>
  <si>
    <t>J3W4L7</t>
  </si>
  <si>
    <t>Cli_3096</t>
  </si>
  <si>
    <t>H4B8K6</t>
  </si>
  <si>
    <t>Cli_3099</t>
  </si>
  <si>
    <t>H2G1V9</t>
  </si>
  <si>
    <t>Cli_271</t>
  </si>
  <si>
    <t>H3N4Y8</t>
  </si>
  <si>
    <t>Cli_31</t>
  </si>
  <si>
    <t>H2P3Y1</t>
  </si>
  <si>
    <t>Cli_3100</t>
  </si>
  <si>
    <t>H3Z1R5</t>
  </si>
  <si>
    <t>Cli_1743</t>
  </si>
  <si>
    <t>H7H1K5</t>
  </si>
  <si>
    <t>Cli_3102</t>
  </si>
  <si>
    <t>H2T6J5</t>
  </si>
  <si>
    <t>Cli_1751</t>
  </si>
  <si>
    <t>H7R9Z9</t>
  </si>
  <si>
    <t>Cli_3104</t>
  </si>
  <si>
    <t>H3S0G3</t>
  </si>
  <si>
    <t>Cli_1755</t>
  </si>
  <si>
    <t>H7E2K1</t>
  </si>
  <si>
    <t>Cli_3106</t>
  </si>
  <si>
    <t>H1S9G5</t>
  </si>
  <si>
    <t>Cli_1763</t>
  </si>
  <si>
    <t>H7N6L6</t>
  </si>
  <si>
    <t>Cli_3108</t>
  </si>
  <si>
    <t>H4C9L1</t>
  </si>
  <si>
    <t>Cli_4132</t>
  </si>
  <si>
    <t>J3N6C0</t>
  </si>
  <si>
    <t>Cli_3356</t>
  </si>
  <si>
    <t>H1J8L2</t>
  </si>
  <si>
    <t>Cli_4374</t>
  </si>
  <si>
    <t>J3P8E2</t>
  </si>
  <si>
    <t>Cli_3110</t>
  </si>
  <si>
    <t>H4V6V3</t>
  </si>
  <si>
    <t>Cli_3111</t>
  </si>
  <si>
    <t>H3V2R5</t>
  </si>
  <si>
    <t>Cli_3112</t>
  </si>
  <si>
    <t>H1E9P4</t>
  </si>
  <si>
    <t>Cli_1923</t>
  </si>
  <si>
    <t>H7T5R5</t>
  </si>
  <si>
    <t>Cli_3113</t>
  </si>
  <si>
    <t>H3X3M5</t>
  </si>
  <si>
    <t>Cli_3114</t>
  </si>
  <si>
    <t>H1P4S1</t>
  </si>
  <si>
    <t>Cli_3957</t>
  </si>
  <si>
    <t>H2R6H0</t>
  </si>
  <si>
    <t>Cli_3115</t>
  </si>
  <si>
    <t>H2E8M7</t>
  </si>
  <si>
    <t>Cli_3117</t>
  </si>
  <si>
    <t>H3R0V3</t>
  </si>
  <si>
    <t>Cli_3118</t>
  </si>
  <si>
    <t>H1L8A3</t>
  </si>
  <si>
    <t>Cli_312</t>
  </si>
  <si>
    <t>H4P2M9</t>
  </si>
  <si>
    <t>Cli_4792</t>
  </si>
  <si>
    <t>J3Z4R8</t>
  </si>
  <si>
    <t>Cli_3122</t>
  </si>
  <si>
    <t>H1N3J6</t>
  </si>
  <si>
    <t>Cli_3123</t>
  </si>
  <si>
    <t>H2G7K7</t>
  </si>
  <si>
    <t>Cli_3124</t>
  </si>
  <si>
    <t>H2Z7P9</t>
  </si>
  <si>
    <t>Cli_3125</t>
  </si>
  <si>
    <t>H2L7A2</t>
  </si>
  <si>
    <t>Cli_4904</t>
  </si>
  <si>
    <t>J3P1G4</t>
  </si>
  <si>
    <t>Cli_573</t>
  </si>
  <si>
    <t>J4B6V6</t>
  </si>
  <si>
    <t>Cli_3129</t>
  </si>
  <si>
    <t>H1S4T0</t>
  </si>
  <si>
    <t>J3K7C1</t>
  </si>
  <si>
    <t>Cli_3130</t>
  </si>
  <si>
    <t>H4E6X0</t>
  </si>
  <si>
    <t>Spectacle 263</t>
  </si>
  <si>
    <t>Cli_3131</t>
  </si>
  <si>
    <t>H1Y8K7</t>
  </si>
  <si>
    <t>Cli_3132</t>
  </si>
  <si>
    <t>H4R2N4</t>
  </si>
  <si>
    <t>Cli_3133</t>
  </si>
  <si>
    <t>H3Z3A6</t>
  </si>
  <si>
    <t>Cli_689</t>
  </si>
  <si>
    <t>J4H6T8</t>
  </si>
  <si>
    <t>Cli_3134</t>
  </si>
  <si>
    <t>H2S8Y7</t>
  </si>
  <si>
    <t>Cli_3138</t>
  </si>
  <si>
    <t>H4K2V1</t>
  </si>
  <si>
    <t>Cli_3139</t>
  </si>
  <si>
    <t>H2H9J1</t>
  </si>
  <si>
    <t>Cli_747</t>
  </si>
  <si>
    <t>J4H5A7</t>
  </si>
  <si>
    <t>H2Y3B7</t>
  </si>
  <si>
    <t>Cli_3142</t>
  </si>
  <si>
    <t>H1H5A0</t>
  </si>
  <si>
    <t>Cli_3143</t>
  </si>
  <si>
    <t>H1R4M0</t>
  </si>
  <si>
    <t>Cli_3144</t>
  </si>
  <si>
    <t>H2Z3B3</t>
  </si>
  <si>
    <t>Cli_873</t>
  </si>
  <si>
    <t>J4Y4H3</t>
  </si>
  <si>
    <t>H4X3Z0</t>
  </si>
  <si>
    <t>Spectacle 119</t>
  </si>
  <si>
    <t>Cli_3148</t>
  </si>
  <si>
    <t>H3Z4Z0</t>
  </si>
  <si>
    <t>Cli_3149</t>
  </si>
  <si>
    <t>H1B4S7</t>
  </si>
  <si>
    <t>Cli_3866</t>
  </si>
  <si>
    <t>H2C8K8</t>
  </si>
  <si>
    <t>Cli_3150</t>
  </si>
  <si>
    <t>H2R9B5</t>
  </si>
  <si>
    <t>H1P0G6</t>
  </si>
  <si>
    <t>Cli_3153</t>
  </si>
  <si>
    <t>H4J4A3</t>
  </si>
  <si>
    <t>Cli_4142</t>
  </si>
  <si>
    <t>H1T3Y5</t>
  </si>
  <si>
    <t>Cli_4144</t>
  </si>
  <si>
    <t>H3K0V3</t>
  </si>
  <si>
    <t>Cli_3154</t>
  </si>
  <si>
    <t>H1A9R9</t>
  </si>
  <si>
    <t>Cli_3155</t>
  </si>
  <si>
    <t>H2K8W3</t>
  </si>
  <si>
    <t>Cli_4146</t>
  </si>
  <si>
    <t>H1K4W7</t>
  </si>
  <si>
    <t>Cli_4396</t>
  </si>
  <si>
    <t>H1Z7B7</t>
  </si>
  <si>
    <t>Cli_3157</t>
  </si>
  <si>
    <t>H4S8V0</t>
  </si>
  <si>
    <t>Cli_3158</t>
  </si>
  <si>
    <t>H1X5K4</t>
  </si>
  <si>
    <t>Cli_2728</t>
  </si>
  <si>
    <t>H3N8T9</t>
  </si>
  <si>
    <t>Cli_2734</t>
  </si>
  <si>
    <t>H4N1G9</t>
  </si>
  <si>
    <t>Cli_876</t>
  </si>
  <si>
    <t>H2X6L4</t>
  </si>
  <si>
    <t>Cli_3161</t>
  </si>
  <si>
    <t>H4C2C1</t>
  </si>
  <si>
    <t>Cli_878</t>
  </si>
  <si>
    <t>H2A7Y7</t>
  </si>
  <si>
    <t>Cli_510</t>
  </si>
  <si>
    <t>J3Z6M6</t>
  </si>
  <si>
    <t>Cli_3164</t>
  </si>
  <si>
    <t>H3B3V3</t>
  </si>
  <si>
    <t>Cli_3165</t>
  </si>
  <si>
    <t>H4T1E5</t>
  </si>
  <si>
    <t>Cli_465</t>
  </si>
  <si>
    <t>H4L3M5</t>
  </si>
  <si>
    <t>Cli_3169</t>
  </si>
  <si>
    <t>H1S1N7</t>
  </si>
  <si>
    <t>Cli_2742</t>
  </si>
  <si>
    <t>H1X6J2</t>
  </si>
  <si>
    <t>Cli_3170</t>
  </si>
  <si>
    <t>H3P5Y9</t>
  </si>
  <si>
    <t>Cli_4660</t>
  </si>
  <si>
    <t>H4H6J2</t>
  </si>
  <si>
    <t>Cli_3172</t>
  </si>
  <si>
    <t>H4M4B0</t>
  </si>
  <si>
    <t>Cli_3173</t>
  </si>
  <si>
    <t>H1L9V2</t>
  </si>
  <si>
    <t>Cli_4912</t>
  </si>
  <si>
    <t>H2S8V4</t>
  </si>
  <si>
    <t>Cli_3175</t>
  </si>
  <si>
    <t>H4N3L5</t>
  </si>
  <si>
    <t>Cli_3176</t>
  </si>
  <si>
    <t>H2B6Z2</t>
  </si>
  <si>
    <t>Cli_497</t>
  </si>
  <si>
    <t>H2V0V3</t>
  </si>
  <si>
    <t>Cli_3178</t>
  </si>
  <si>
    <t>H4E7J0</t>
  </si>
  <si>
    <t>Cli_3179</t>
  </si>
  <si>
    <t>H1N9E2</t>
  </si>
  <si>
    <t>Cli_2750</t>
  </si>
  <si>
    <t>H1J4B8</t>
  </si>
  <si>
    <t>Cli_2756</t>
  </si>
  <si>
    <t>H1W4H3</t>
  </si>
  <si>
    <t>Cli_3180</t>
  </si>
  <si>
    <t>H4X3Y7</t>
  </si>
  <si>
    <t>Cli_5218</t>
  </si>
  <si>
    <t>H3G6M4</t>
  </si>
  <si>
    <t>Cli_5220</t>
  </si>
  <si>
    <t>H1S3Y8</t>
  </si>
  <si>
    <t>Cli_3182</t>
  </si>
  <si>
    <t>H1H9H4</t>
  </si>
  <si>
    <t>Cli_3184</t>
  </si>
  <si>
    <t>H3E4J7</t>
  </si>
  <si>
    <t>Cli_3186</t>
  </si>
  <si>
    <t>H1E3H9</t>
  </si>
  <si>
    <t>Cli_4035</t>
  </si>
  <si>
    <t>H1K6Y7</t>
  </si>
  <si>
    <t>Cli_3188</t>
  </si>
  <si>
    <t>H2T1S2</t>
  </si>
  <si>
    <t>Cli_3189</t>
  </si>
  <si>
    <t>H2T9J2</t>
  </si>
  <si>
    <t>H2Z9R1</t>
  </si>
  <si>
    <t>Cli_3190</t>
  </si>
  <si>
    <t>H4J3T3</t>
  </si>
  <si>
    <t>Cli_3191</t>
  </si>
  <si>
    <t>H3N7B2</t>
  </si>
  <si>
    <t>Cli_3192</t>
  </si>
  <si>
    <t>H1N1B4</t>
  </si>
  <si>
    <t>Cli_3193</t>
  </si>
  <si>
    <t>H3R9R5</t>
  </si>
  <si>
    <t>Cli_3194</t>
  </si>
  <si>
    <t>H2W1G8</t>
  </si>
  <si>
    <t>Cli_3195</t>
  </si>
  <si>
    <t>H2P6Y9</t>
  </si>
  <si>
    <t>Cli_68</t>
  </si>
  <si>
    <t>J4X7M6</t>
  </si>
  <si>
    <t>Cli_3197</t>
  </si>
  <si>
    <t>H2T9G3</t>
  </si>
  <si>
    <t>Cli_529</t>
  </si>
  <si>
    <t>H1C6P5</t>
  </si>
  <si>
    <t>Cli_92</t>
  </si>
  <si>
    <t>J4L6H4</t>
  </si>
  <si>
    <t>Cli_3199</t>
  </si>
  <si>
    <t>H2S1H8</t>
  </si>
  <si>
    <t>Cli_32</t>
  </si>
  <si>
    <t>H2W7T9</t>
  </si>
  <si>
    <t>Cli_276</t>
  </si>
  <si>
    <t>H4C4N7</t>
  </si>
  <si>
    <t>H4E9J3</t>
  </si>
  <si>
    <t>Cli_5322</t>
  </si>
  <si>
    <t>H2Y0A4</t>
  </si>
  <si>
    <t>Cli_3200</t>
  </si>
  <si>
    <t>H1E4V1</t>
  </si>
  <si>
    <t>Cli_93</t>
  </si>
  <si>
    <t>J4Z4K5</t>
  </si>
  <si>
    <t>Cli_3202</t>
  </si>
  <si>
    <t>H4T0S0</t>
  </si>
  <si>
    <t>Cli_3204</t>
  </si>
  <si>
    <t>H1H6V5</t>
  </si>
  <si>
    <t>H7M1M7</t>
  </si>
  <si>
    <t>Cli_3208</t>
  </si>
  <si>
    <t>H4A6G2</t>
  </si>
  <si>
    <t>Cli_3209</t>
  </si>
  <si>
    <t>H3A8J2</t>
  </si>
  <si>
    <t>Cli_321</t>
  </si>
  <si>
    <t>H2L8R0</t>
  </si>
  <si>
    <t>Cli_3210</t>
  </si>
  <si>
    <t>H3B1W6</t>
  </si>
  <si>
    <t>Cli_3211</t>
  </si>
  <si>
    <t>H4Y1Y5</t>
  </si>
  <si>
    <t>Cli_3212</t>
  </si>
  <si>
    <t>H1Y6B2</t>
  </si>
  <si>
    <t>Cli_5324</t>
  </si>
  <si>
    <t>H1G4V9</t>
  </si>
  <si>
    <t>Cli_3213</t>
  </si>
  <si>
    <t>H2K4L4</t>
  </si>
  <si>
    <t>Cli_5420</t>
  </si>
  <si>
    <t>H2G1M0</t>
  </si>
  <si>
    <t>Cli_4051</t>
  </si>
  <si>
    <t>H1S9E0</t>
  </si>
  <si>
    <t>Cli_3358</t>
  </si>
  <si>
    <t>H3G3Y6</t>
  </si>
  <si>
    <t>Cli_3219</t>
  </si>
  <si>
    <t>H1C6A3</t>
  </si>
  <si>
    <t>Cli_2553</t>
  </si>
  <si>
    <t>G0W9W1</t>
  </si>
  <si>
    <t>Cli_2762</t>
  </si>
  <si>
    <t>H4E7T7</t>
  </si>
  <si>
    <t>Cli_3220</t>
  </si>
  <si>
    <t>H2L2G5</t>
  </si>
  <si>
    <t>Cli_795</t>
  </si>
  <si>
    <t>H1L4R0</t>
  </si>
  <si>
    <t>Cli_3221</t>
  </si>
  <si>
    <t>H3M6M1</t>
  </si>
  <si>
    <t>Cli_849</t>
  </si>
  <si>
    <t>H1T3S4</t>
  </si>
  <si>
    <t>Cli_3223</t>
  </si>
  <si>
    <t>H3Y4L6</t>
  </si>
  <si>
    <t>Cli_4838</t>
  </si>
  <si>
    <t>H3W5M4</t>
  </si>
  <si>
    <t>Cli_863</t>
  </si>
  <si>
    <t>H1W0W2</t>
  </si>
  <si>
    <t>Cli_3225</t>
  </si>
  <si>
    <t>H1X5P4</t>
  </si>
  <si>
    <t>Cli_3227</t>
  </si>
  <si>
    <t>H3B8G9</t>
  </si>
  <si>
    <t>Cli_3228</t>
  </si>
  <si>
    <t>H3L4M0</t>
  </si>
  <si>
    <t>Cli_3229</t>
  </si>
  <si>
    <t>H4R9Y4</t>
  </si>
  <si>
    <t>Cli_931</t>
  </si>
  <si>
    <t>H3M4K5</t>
  </si>
  <si>
    <t>H7B6X9</t>
  </si>
  <si>
    <t>Cli_2768</t>
  </si>
  <si>
    <t>H2V6R6</t>
  </si>
  <si>
    <t>Cli_3231</t>
  </si>
  <si>
    <t>H1N7J7</t>
  </si>
  <si>
    <t>Cli_3232</t>
  </si>
  <si>
    <t>H1C2R7</t>
  </si>
  <si>
    <t>Cli_4008</t>
  </si>
  <si>
    <t>J3B0N5</t>
  </si>
  <si>
    <t>Cli_3234</t>
  </si>
  <si>
    <t>H2P4V0</t>
  </si>
  <si>
    <t>Cli_2770</t>
  </si>
  <si>
    <t>H2M0J9</t>
  </si>
  <si>
    <t>Cli_3236</t>
  </si>
  <si>
    <t>H1J9E0</t>
  </si>
  <si>
    <t>Cli_4075</t>
  </si>
  <si>
    <t>H1T8N1</t>
  </si>
  <si>
    <t>Cli_2774</t>
  </si>
  <si>
    <t>H4G8R3</t>
  </si>
  <si>
    <t>Cli_2776</t>
  </si>
  <si>
    <t>H3X0T2</t>
  </si>
  <si>
    <t>Cli_2803</t>
  </si>
  <si>
    <t>G0V5V0</t>
  </si>
  <si>
    <t>Cli_2778</t>
  </si>
  <si>
    <t>H1G4P3</t>
  </si>
  <si>
    <t>Cli_2150</t>
  </si>
  <si>
    <t>H7L6H7</t>
  </si>
  <si>
    <t>Cli_3241</t>
  </si>
  <si>
    <t>H4A8E0</t>
  </si>
  <si>
    <t>Cli_3242</t>
  </si>
  <si>
    <t>H2G4W5</t>
  </si>
  <si>
    <t>J4A9R0</t>
  </si>
  <si>
    <t>Cli_881</t>
  </si>
  <si>
    <t>J4M6L1</t>
  </si>
  <si>
    <t>Cli_442</t>
  </si>
  <si>
    <t>H3W2W2</t>
  </si>
  <si>
    <t>Cli_3244</t>
  </si>
  <si>
    <t>H4S0G9</t>
  </si>
  <si>
    <t>Cli_2398</t>
  </si>
  <si>
    <t>H1S9E5</t>
  </si>
  <si>
    <t>Cli_3245</t>
  </si>
  <si>
    <t>H2Y5X2</t>
  </si>
  <si>
    <t>Cli_3247</t>
  </si>
  <si>
    <t>H3E5Z1</t>
  </si>
  <si>
    <t>Cli_3248</t>
  </si>
  <si>
    <t>H3G9X8</t>
  </si>
  <si>
    <t>Cli_3249</t>
  </si>
  <si>
    <t>H2X8C9</t>
  </si>
  <si>
    <t>Cli_399</t>
  </si>
  <si>
    <t>J3X2C0</t>
  </si>
  <si>
    <t>Cli_933</t>
  </si>
  <si>
    <t>J4H2P9</t>
  </si>
  <si>
    <t>Cli_2796</t>
  </si>
  <si>
    <t>H3C7Z2</t>
  </si>
  <si>
    <t>Cli_4012</t>
  </si>
  <si>
    <t>H1G1X4</t>
  </si>
  <si>
    <t>Spectacle 120</t>
  </si>
  <si>
    <t>Cli_3251</t>
  </si>
  <si>
    <t>H1X4V5</t>
  </si>
  <si>
    <t>Cli_3252</t>
  </si>
  <si>
    <t>H4C7B2</t>
  </si>
  <si>
    <t>Cli_3253</t>
  </si>
  <si>
    <t>H4B6E8</t>
  </si>
  <si>
    <t>Cli_3255</t>
  </si>
  <si>
    <t>H2G1R4</t>
  </si>
  <si>
    <t>Cli_3256</t>
  </si>
  <si>
    <t>H2J4N2</t>
  </si>
  <si>
    <t>Cli_2800</t>
  </si>
  <si>
    <t>H4N5G1</t>
  </si>
  <si>
    <t>Cli_4846</t>
  </si>
  <si>
    <t>H2Y3X2</t>
  </si>
  <si>
    <t>Cli_3259</t>
  </si>
  <si>
    <t>H1L1V2</t>
  </si>
  <si>
    <t>Cli_2815</t>
  </si>
  <si>
    <t>G0M1S8</t>
  </si>
  <si>
    <t>Cli_3262</t>
  </si>
  <si>
    <t>H3N7E1</t>
  </si>
  <si>
    <t>Cli_345</t>
  </si>
  <si>
    <t>H4Z8N1</t>
  </si>
  <si>
    <t>Cli_3264</t>
  </si>
  <si>
    <t>H2R1L9</t>
  </si>
  <si>
    <t>Cli_3265</t>
  </si>
  <si>
    <t>H2X8R6</t>
  </si>
  <si>
    <t>Cli_3266</t>
  </si>
  <si>
    <t>H2B8G7</t>
  </si>
  <si>
    <t>Cli_4147</t>
  </si>
  <si>
    <t>H1Z4A1</t>
  </si>
  <si>
    <t>Cli_3268</t>
  </si>
  <si>
    <t>H4V2S8</t>
  </si>
  <si>
    <t>Cli_413</t>
  </si>
  <si>
    <t>H4T8N5</t>
  </si>
  <si>
    <t>Cli_327</t>
  </si>
  <si>
    <t>H2L4J9</t>
  </si>
  <si>
    <t>Spectacle 18</t>
  </si>
  <si>
    <t>G1X8A7</t>
  </si>
  <si>
    <t>G1J8Y9</t>
  </si>
  <si>
    <t>Cli_4154</t>
  </si>
  <si>
    <t>H1J9H7</t>
  </si>
  <si>
    <t>Cli_3273</t>
  </si>
  <si>
    <t>H3C8A2</t>
  </si>
  <si>
    <t>Cli_3274</t>
  </si>
  <si>
    <t>H4H5W4</t>
  </si>
  <si>
    <t>Cli_3275</t>
  </si>
  <si>
    <t>H4X2R5</t>
  </si>
  <si>
    <t>Cli_3276</t>
  </si>
  <si>
    <t>H1Z7X0</t>
  </si>
  <si>
    <t>Cli_4158</t>
  </si>
  <si>
    <t>H4Y1P1</t>
  </si>
  <si>
    <t>Cli_3278</t>
  </si>
  <si>
    <t>H1N2B5</t>
  </si>
  <si>
    <t>Cli_3279</t>
  </si>
  <si>
    <t>H2N1B6</t>
  </si>
  <si>
    <t>Cli_4160</t>
  </si>
  <si>
    <t>H4J9G0</t>
  </si>
  <si>
    <t>Cli_4430</t>
  </si>
  <si>
    <t>H3R1Y7</t>
  </si>
  <si>
    <t>Cli_3281</t>
  </si>
  <si>
    <t>H1H1L8</t>
  </si>
  <si>
    <t>Cli_4432</t>
  </si>
  <si>
    <t>H1P5P2</t>
  </si>
  <si>
    <t>Cli_5348</t>
  </si>
  <si>
    <t>H4Y9X4</t>
  </si>
  <si>
    <t>Cli_613</t>
  </si>
  <si>
    <t>H2R0Z6</t>
  </si>
  <si>
    <t>Cli_3288</t>
  </si>
  <si>
    <t>H4T9P3</t>
  </si>
  <si>
    <t>Cli_3289</t>
  </si>
  <si>
    <t>H3X1M3</t>
  </si>
  <si>
    <t>Cli_2154</t>
  </si>
  <si>
    <t>H1S7V0</t>
  </si>
  <si>
    <t>Cli_3290</t>
  </si>
  <si>
    <t>H3R3B7</t>
  </si>
  <si>
    <t>Cli_3291</t>
  </si>
  <si>
    <t>H2Y3M1</t>
  </si>
  <si>
    <t>Cli_637</t>
  </si>
  <si>
    <t>H1W6Z5</t>
  </si>
  <si>
    <t>Cli_3293</t>
  </si>
  <si>
    <t>H4G5N6</t>
  </si>
  <si>
    <t>Cli_3294</t>
  </si>
  <si>
    <t>H1A6P0</t>
  </si>
  <si>
    <t>Cli_3295</t>
  </si>
  <si>
    <t>H4P0T6</t>
  </si>
  <si>
    <t>Cli_3296</t>
  </si>
  <si>
    <t>H4S3C2</t>
  </si>
  <si>
    <t>Cli_3297</t>
  </si>
  <si>
    <t>H3R9M5</t>
  </si>
  <si>
    <t>Cli_3298</t>
  </si>
  <si>
    <t>H3P5J0</t>
  </si>
  <si>
    <t>Cli_3299</t>
  </si>
  <si>
    <t>H2G0X7</t>
  </si>
  <si>
    <t>Cli_865</t>
  </si>
  <si>
    <t>H4W7Z8</t>
  </si>
  <si>
    <t>Cli_977</t>
  </si>
  <si>
    <t>H4C1Z0</t>
  </si>
  <si>
    <t>Cli_379</t>
  </si>
  <si>
    <t>J3W5N5</t>
  </si>
  <si>
    <t>Cli_2810</t>
  </si>
  <si>
    <t>H3X6X2</t>
  </si>
  <si>
    <t>Cli_330</t>
  </si>
  <si>
    <t>H2W3B2</t>
  </si>
  <si>
    <t>Cli_3300</t>
  </si>
  <si>
    <t>H1V1R4</t>
  </si>
  <si>
    <t>Cli_3302</t>
  </si>
  <si>
    <t>H3K4P2</t>
  </si>
  <si>
    <t>Cli_3303</t>
  </si>
  <si>
    <t>H1Z0A3</t>
  </si>
  <si>
    <t>Cli_3304</t>
  </si>
  <si>
    <t>H4A0T1</t>
  </si>
  <si>
    <t>Cli_2925</t>
  </si>
  <si>
    <t>G0E9C3</t>
  </si>
  <si>
    <t>Cli_3305</t>
  </si>
  <si>
    <t>H3B7Y2</t>
  </si>
  <si>
    <t>Cli_3306</t>
  </si>
  <si>
    <t>H2E9X2</t>
  </si>
  <si>
    <t>J3H6H3</t>
  </si>
  <si>
    <t>Cli_3307</t>
  </si>
  <si>
    <t>H1B4N5</t>
  </si>
  <si>
    <t>Cli_3308</t>
  </si>
  <si>
    <t>H1X7N0</t>
  </si>
  <si>
    <t>Cli_3619</t>
  </si>
  <si>
    <t>J3K6B4</t>
  </si>
  <si>
    <t>Cli_3309</t>
  </si>
  <si>
    <t>H3W4R3</t>
  </si>
  <si>
    <t>Cli_331</t>
  </si>
  <si>
    <t>H4V1H0</t>
  </si>
  <si>
    <t>Spectacle 200</t>
  </si>
  <si>
    <t>Cli_3310</t>
  </si>
  <si>
    <t>H2A8V0</t>
  </si>
  <si>
    <t>Cli_3803</t>
  </si>
  <si>
    <t>J3N3V8</t>
  </si>
  <si>
    <t>Cli_3313</t>
  </si>
  <si>
    <t>H4R7A5</t>
  </si>
  <si>
    <t>Cli_3314</t>
  </si>
  <si>
    <t>H3V9T7</t>
  </si>
  <si>
    <t>Cli_5317</t>
  </si>
  <si>
    <t>J4N2L9</t>
  </si>
  <si>
    <t>Cli_3316</t>
  </si>
  <si>
    <t>H1Z1X8</t>
  </si>
  <si>
    <t>Cli_4149</t>
  </si>
  <si>
    <t>H4W5R4</t>
  </si>
  <si>
    <t>Cli_4159</t>
  </si>
  <si>
    <t>H3J2N4</t>
  </si>
  <si>
    <t>Cli_3318</t>
  </si>
  <si>
    <t>H2S0W0</t>
  </si>
  <si>
    <t>Cli_4169</t>
  </si>
  <si>
    <t>Cli_4229</t>
  </si>
  <si>
    <t>H1P8S2</t>
  </si>
  <si>
    <t>Cli_4156</t>
  </si>
  <si>
    <t>J3G5M5</t>
  </si>
  <si>
    <t>Cli_2818</t>
  </si>
  <si>
    <t>H2X5T6</t>
  </si>
  <si>
    <t>Cli_3320</t>
  </si>
  <si>
    <t>H4N3R6</t>
  </si>
  <si>
    <t>Cli_3321</t>
  </si>
  <si>
    <t>H4P6C9</t>
  </si>
  <si>
    <t>Cli_3322</t>
  </si>
  <si>
    <t>H2J8K7</t>
  </si>
  <si>
    <t>Cli_3323</t>
  </si>
  <si>
    <t>H3N6E9</t>
  </si>
  <si>
    <t>Cli_3324</t>
  </si>
  <si>
    <t>H1R5W8</t>
  </si>
  <si>
    <t>Cli_3325</t>
  </si>
  <si>
    <t>H2C8T0</t>
  </si>
  <si>
    <t>Cli_979</t>
  </si>
  <si>
    <t>J4Y1R0</t>
  </si>
  <si>
    <t>Cli_3327</t>
  </si>
  <si>
    <t>H2C5Y5</t>
  </si>
  <si>
    <t>Cli_3328</t>
  </si>
  <si>
    <t>H3K8H9</t>
  </si>
  <si>
    <t>Cli_3329</t>
  </si>
  <si>
    <t>H3G6Z2</t>
  </si>
  <si>
    <t>Cli_1001</t>
  </si>
  <si>
    <t>H2V5M1</t>
  </si>
  <si>
    <t>Spectacle 121</t>
  </si>
  <si>
    <t>H2B5H7</t>
  </si>
  <si>
    <t>Cli_3330</t>
  </si>
  <si>
    <t>H3W1C6</t>
  </si>
  <si>
    <t>Cli_3331</t>
  </si>
  <si>
    <t>H3L0Z3</t>
  </si>
  <si>
    <t>Cli_3332</t>
  </si>
  <si>
    <t>H4R3V4</t>
  </si>
  <si>
    <t>Cli_3333</t>
  </si>
  <si>
    <t>H4P0H9</t>
  </si>
  <si>
    <t>Cli_3334</t>
  </si>
  <si>
    <t>H4X1P1</t>
  </si>
  <si>
    <t>Cli_3336</t>
  </si>
  <si>
    <t>H2T1R1</t>
  </si>
  <si>
    <t>Cli_3337</t>
  </si>
  <si>
    <t>H4K0P5</t>
  </si>
  <si>
    <t>Cli_1027</t>
  </si>
  <si>
    <t>H2H3B5</t>
  </si>
  <si>
    <t>Cli_282</t>
  </si>
  <si>
    <t>H2P7V3</t>
  </si>
  <si>
    <t>Cli_4182</t>
  </si>
  <si>
    <t>G1E5X5</t>
  </si>
  <si>
    <t>Cli_3340</t>
  </si>
  <si>
    <t>H4N7R5</t>
  </si>
  <si>
    <t>Cli_3341</t>
  </si>
  <si>
    <t>H1X6X5</t>
  </si>
  <si>
    <t>Cli_3342</t>
  </si>
  <si>
    <t>H1E7W1</t>
  </si>
  <si>
    <t>Cli_3343</t>
  </si>
  <si>
    <t>H4P0W7</t>
  </si>
  <si>
    <t>Cli_3344</t>
  </si>
  <si>
    <t>H2G7Z2</t>
  </si>
  <si>
    <t>Cli_3345</t>
  </si>
  <si>
    <t>H3H5K9</t>
  </si>
  <si>
    <t>Cli_3346</t>
  </si>
  <si>
    <t>H1K3A7</t>
  </si>
  <si>
    <t>Cli_3347</t>
  </si>
  <si>
    <t>H4W3E4</t>
  </si>
  <si>
    <t>Cli_3348</t>
  </si>
  <si>
    <t>H4P0A1</t>
  </si>
  <si>
    <t>Cli_4184</t>
  </si>
  <si>
    <t>G1S7Y3</t>
  </si>
  <si>
    <t>Cli_3870</t>
  </si>
  <si>
    <t>H3H4P0</t>
  </si>
  <si>
    <t>Cli_3351</t>
  </si>
  <si>
    <t>H3K2V7</t>
  </si>
  <si>
    <t>Cli_3352</t>
  </si>
  <si>
    <t>H1Z9S7</t>
  </si>
  <si>
    <t>Cli_4016</t>
  </si>
  <si>
    <t>H4L8B5</t>
  </si>
  <si>
    <t>Cli_3354</t>
  </si>
  <si>
    <t>H3A7S1</t>
  </si>
  <si>
    <t>Cli_4491</t>
  </si>
  <si>
    <t>H1N6G1</t>
  </si>
  <si>
    <t>Spectacle 354</t>
  </si>
  <si>
    <t>Cli_3394</t>
  </si>
  <si>
    <t>H3N1H4</t>
  </si>
  <si>
    <t>Cli_3474</t>
  </si>
  <si>
    <t>H1K0J0</t>
  </si>
  <si>
    <t>Cli_3359</t>
  </si>
  <si>
    <t>H4G9K5</t>
  </si>
  <si>
    <t>Cli_4176</t>
  </si>
  <si>
    <t>H1G1V0</t>
  </si>
  <si>
    <t>Cli_4495</t>
  </si>
  <si>
    <t>H4R8V3</t>
  </si>
  <si>
    <t>Cli_3361</t>
  </si>
  <si>
    <t>H4T7C1</t>
  </si>
  <si>
    <t>Cli_3362</t>
  </si>
  <si>
    <t>H3H6Y1</t>
  </si>
  <si>
    <t>Cli_3363</t>
  </si>
  <si>
    <t>H2C8B4</t>
  </si>
  <si>
    <t>Cli_4178</t>
  </si>
  <si>
    <t>H1C4V7</t>
  </si>
  <si>
    <t>Cli_4585</t>
  </si>
  <si>
    <t>H1Z2K0</t>
  </si>
  <si>
    <t>Cli_4454</t>
  </si>
  <si>
    <t>H2P5C1</t>
  </si>
  <si>
    <t>Cli_3367</t>
  </si>
  <si>
    <t>H3H6L1</t>
  </si>
  <si>
    <t>Cli_5126</t>
  </si>
  <si>
    <t>H1Y7L4</t>
  </si>
  <si>
    <t>G0L9R6</t>
  </si>
  <si>
    <t>G0P0M0</t>
  </si>
  <si>
    <t>Cli_3373</t>
  </si>
  <si>
    <t>H3L7X2</t>
  </si>
  <si>
    <t>Cli_3058</t>
  </si>
  <si>
    <t>J3M6C8</t>
  </si>
  <si>
    <t>Cli_3375</t>
  </si>
  <si>
    <t>H2J2L2</t>
  </si>
  <si>
    <t>J3P3T1</t>
  </si>
  <si>
    <t>Cli_2832</t>
  </si>
  <si>
    <t>H3C6H4</t>
  </si>
  <si>
    <t>Cli_5360</t>
  </si>
  <si>
    <t>H2C4T0</t>
  </si>
  <si>
    <t>Cli_4915</t>
  </si>
  <si>
    <t>H3P2T6</t>
  </si>
  <si>
    <t>J3R1K5</t>
  </si>
  <si>
    <t>Cli_1047</t>
  </si>
  <si>
    <t>H4T3J4</t>
  </si>
  <si>
    <t>Spectacle 301</t>
  </si>
  <si>
    <t>Cli_3381</t>
  </si>
  <si>
    <t>H3T8A5</t>
  </si>
  <si>
    <t>Cli_5454</t>
  </si>
  <si>
    <t>H4W9K5</t>
  </si>
  <si>
    <t>Cli_1051</t>
  </si>
  <si>
    <t>H4Z2R7</t>
  </si>
  <si>
    <t>Cli_3383</t>
  </si>
  <si>
    <t>H2T5B9</t>
  </si>
  <si>
    <t>Cli_983</t>
  </si>
  <si>
    <t>H2V5S4</t>
  </si>
  <si>
    <t>Cli_1053</t>
  </si>
  <si>
    <t>H4E7K1</t>
  </si>
  <si>
    <t>Cli_1055</t>
  </si>
  <si>
    <t>H1K7B0</t>
  </si>
  <si>
    <t>Cli_4956</t>
  </si>
  <si>
    <t>H1L2C9</t>
  </si>
  <si>
    <t>Cli_3389</t>
  </si>
  <si>
    <t>H2K5J5</t>
  </si>
  <si>
    <t>J3P6X7</t>
  </si>
  <si>
    <t>Cli_3948</t>
  </si>
  <si>
    <t>J3R5P3</t>
  </si>
  <si>
    <t>Cli_417</t>
  </si>
  <si>
    <t>J3X6W7</t>
  </si>
  <si>
    <t>Cli_4174</t>
  </si>
  <si>
    <t>J3K7P9</t>
  </si>
  <si>
    <t>Cli_3391</t>
  </si>
  <si>
    <t>H4P8H4</t>
  </si>
  <si>
    <t>Cli_3476</t>
  </si>
  <si>
    <t>H1N2Z5</t>
  </si>
  <si>
    <t>Cli_3395</t>
  </si>
  <si>
    <t>H4M1R0</t>
  </si>
  <si>
    <t>Cli_3397</t>
  </si>
  <si>
    <t>H3J3X2</t>
  </si>
  <si>
    <t>Cli_3399</t>
  </si>
  <si>
    <t>H4H2H7</t>
  </si>
  <si>
    <t>Cli_34</t>
  </si>
  <si>
    <t>H1P0G3</t>
  </si>
  <si>
    <t>Cli_340</t>
  </si>
  <si>
    <t>H4H7G7</t>
  </si>
  <si>
    <t>Cli_2842</t>
  </si>
  <si>
    <t>H2L1R5</t>
  </si>
  <si>
    <t>Cli_4180</t>
  </si>
  <si>
    <t>J3R5X1</t>
  </si>
  <si>
    <t>Cli_4946</t>
  </si>
  <si>
    <t>J3Y4C8</t>
  </si>
  <si>
    <t>Cli_909</t>
  </si>
  <si>
    <t>J4A4A5</t>
  </si>
  <si>
    <t>Cli_1071</t>
  </si>
  <si>
    <t>H3B1B1</t>
  </si>
  <si>
    <t>Spectacle 122</t>
  </si>
  <si>
    <t>Cli_3406</t>
  </si>
  <si>
    <t>H1N7B8</t>
  </si>
  <si>
    <t>Cli_3407</t>
  </si>
  <si>
    <t>H4Y9V0</t>
  </si>
  <si>
    <t>Cli_3409</t>
  </si>
  <si>
    <t>H3L5B8</t>
  </si>
  <si>
    <t>Cli_3410</t>
  </si>
  <si>
    <t>H4L8N6</t>
  </si>
  <si>
    <t>Cli_3411</t>
  </si>
  <si>
    <t>H1S6V7</t>
  </si>
  <si>
    <t>Cli_3412</t>
  </si>
  <si>
    <t>H4W2S4</t>
  </si>
  <si>
    <t>Cli_3414</t>
  </si>
  <si>
    <t>H1Z7X5</t>
  </si>
  <si>
    <t>Cli_3272</t>
  </si>
  <si>
    <t>J3K0Y7</t>
  </si>
  <si>
    <t>Cli_3417</t>
  </si>
  <si>
    <t>H2T1J0</t>
  </si>
  <si>
    <t>Cli_3418</t>
  </si>
  <si>
    <t>H1T5C9</t>
  </si>
  <si>
    <t>Cli_342</t>
  </si>
  <si>
    <t>H2M8B2</t>
  </si>
  <si>
    <t>H2B7R9</t>
  </si>
  <si>
    <t>Cli_3420</t>
  </si>
  <si>
    <t>H3A3A3</t>
  </si>
  <si>
    <t>Cli_3423</t>
  </si>
  <si>
    <t>H1A6T8</t>
  </si>
  <si>
    <t>Cli_3425</t>
  </si>
  <si>
    <t>H1E7C6</t>
  </si>
  <si>
    <t>Cli_3426</t>
  </si>
  <si>
    <t>H2G8G8</t>
  </si>
  <si>
    <t>Cli_1075</t>
  </si>
  <si>
    <t>H4A5N7</t>
  </si>
  <si>
    <t>Cli_3427</t>
  </si>
  <si>
    <t>H2N5P6</t>
  </si>
  <si>
    <t>Cli_1077</t>
  </si>
  <si>
    <t>H3X5Y6</t>
  </si>
  <si>
    <t>Cli_3429</t>
  </si>
  <si>
    <t>H2K9W1</t>
  </si>
  <si>
    <t>Cli_343</t>
  </si>
  <si>
    <t>H2W6C9</t>
  </si>
  <si>
    <t>Cli_2418</t>
  </si>
  <si>
    <t>H4S4Y5</t>
  </si>
  <si>
    <t>Cli_3430</t>
  </si>
  <si>
    <t>H2R4M0</t>
  </si>
  <si>
    <t>Cli_3432</t>
  </si>
  <si>
    <t>H4R8M1</t>
  </si>
  <si>
    <t>H4C1J9</t>
  </si>
  <si>
    <t>Cli_3436</t>
  </si>
  <si>
    <t>H1R0K5</t>
  </si>
  <si>
    <t>Cli_3437</t>
  </si>
  <si>
    <t>H4G5X0</t>
  </si>
  <si>
    <t>Cli_3439</t>
  </si>
  <si>
    <t>H1R0M8</t>
  </si>
  <si>
    <t>Cli_344</t>
  </si>
  <si>
    <t>H1W1V7</t>
  </si>
  <si>
    <t>Cli_3440</t>
  </si>
  <si>
    <t>H3V1V4</t>
  </si>
  <si>
    <t>Cli_3441</t>
  </si>
  <si>
    <t>H4E8W8</t>
  </si>
  <si>
    <t>Cli_3442</t>
  </si>
  <si>
    <t>H2X6C7</t>
  </si>
  <si>
    <t>Cli_4919</t>
  </si>
  <si>
    <t>H3C2J9</t>
  </si>
  <si>
    <t>Cli_3444</t>
  </si>
  <si>
    <t>H4P4T2</t>
  </si>
  <si>
    <t>Cli_3446</t>
  </si>
  <si>
    <t>H2G3R0</t>
  </si>
  <si>
    <t>Cli_3447</t>
  </si>
  <si>
    <t>H1N7Y6</t>
  </si>
  <si>
    <t>H4C6W0</t>
  </si>
  <si>
    <t>Cli_3449</t>
  </si>
  <si>
    <t>H1H4L3</t>
  </si>
  <si>
    <t>Cli_4206</t>
  </si>
  <si>
    <t>H2V7R6</t>
  </si>
  <si>
    <t>Cli_3450</t>
  </si>
  <si>
    <t>H2K5G5</t>
  </si>
  <si>
    <t>Cli_4212</t>
  </si>
  <si>
    <t>H1W8K0</t>
  </si>
  <si>
    <t>Cli_3453</t>
  </si>
  <si>
    <t>H1L2L9</t>
  </si>
  <si>
    <t>Cli_3454</t>
  </si>
  <si>
    <t>H1S9L4</t>
  </si>
  <si>
    <t>Cli_3456</t>
  </si>
  <si>
    <t>H1A8J2</t>
  </si>
  <si>
    <t>H3C1J5</t>
  </si>
  <si>
    <t>G1G7L0</t>
  </si>
  <si>
    <t>Cli_346</t>
  </si>
  <si>
    <t>H1G3X3</t>
  </si>
  <si>
    <t>Cli_3460</t>
  </si>
  <si>
    <t>H2V3N9</t>
  </si>
  <si>
    <t>Cli_3461</t>
  </si>
  <si>
    <t>H2L8C1</t>
  </si>
  <si>
    <t>Cli_3462</t>
  </si>
  <si>
    <t>H1V6Y5</t>
  </si>
  <si>
    <t>Cli_3464</t>
  </si>
  <si>
    <t>H2T4Y3</t>
  </si>
  <si>
    <t>Cli_4508</t>
  </si>
  <si>
    <t>H3V2H5</t>
  </si>
  <si>
    <t>Cli_3466</t>
  </si>
  <si>
    <t>H4X5R2</t>
  </si>
  <si>
    <t>Cli_3467</t>
  </si>
  <si>
    <t>H2K8Z9</t>
  </si>
  <si>
    <t>Cli_3468</t>
  </si>
  <si>
    <t>H4E0Y7</t>
  </si>
  <si>
    <t>Cli_3469</t>
  </si>
  <si>
    <t>H1Z4V8</t>
  </si>
  <si>
    <t>Cli_347</t>
  </si>
  <si>
    <t>H2W4X8</t>
  </si>
  <si>
    <t>Cli_3470</t>
  </si>
  <si>
    <t>H3N1T2</t>
  </si>
  <si>
    <t>Cli_3472</t>
  </si>
  <si>
    <t>H3A8T5</t>
  </si>
  <si>
    <t>Cli_4510</t>
  </si>
  <si>
    <t>H3R7T6</t>
  </si>
  <si>
    <t>Cli_4325</t>
  </si>
  <si>
    <t>H4E5Z2</t>
  </si>
  <si>
    <t>Cli_4742</t>
  </si>
  <si>
    <t>H2T2B6</t>
  </si>
  <si>
    <t>Cli_3478</t>
  </si>
  <si>
    <t>H3E1Z1</t>
  </si>
  <si>
    <t>Cli_3475</t>
  </si>
  <si>
    <t>H2M1V5</t>
  </si>
  <si>
    <t>Cli_3488</t>
  </si>
  <si>
    <t>Cli_3477</t>
  </si>
  <si>
    <t>H1P0K2</t>
  </si>
  <si>
    <t>Cli_3540</t>
  </si>
  <si>
    <t>H3G5Y2</t>
  </si>
  <si>
    <t>Cli_348</t>
  </si>
  <si>
    <t>H3R8R1</t>
  </si>
  <si>
    <t>Cli_3480</t>
  </si>
  <si>
    <t>H4V9W5</t>
  </si>
  <si>
    <t>Cli_3481</t>
  </si>
  <si>
    <t>H4N4J0</t>
  </si>
  <si>
    <t>Cli_3482</t>
  </si>
  <si>
    <t>H4J5M8</t>
  </si>
  <si>
    <t>Cli_3483</t>
  </si>
  <si>
    <t>H3H4L5</t>
  </si>
  <si>
    <t>Cli_3484</t>
  </si>
  <si>
    <t>H4B7A7</t>
  </si>
  <si>
    <t>Cli_3485</t>
  </si>
  <si>
    <t>H1W3G4</t>
  </si>
  <si>
    <t>Cli_4970</t>
  </si>
  <si>
    <t>H2L3K5</t>
  </si>
  <si>
    <t>Cli_3487</t>
  </si>
  <si>
    <t>H4B1P3</t>
  </si>
  <si>
    <t>Cli_3548</t>
  </si>
  <si>
    <t>H4A3A3</t>
  </si>
  <si>
    <t>Cli_2864</t>
  </si>
  <si>
    <t>H2K4G7</t>
  </si>
  <si>
    <t>Cli_3490</t>
  </si>
  <si>
    <t>H3J8B7</t>
  </si>
  <si>
    <t>Cli_3491</t>
  </si>
  <si>
    <t>H3L6Z4</t>
  </si>
  <si>
    <t>Cli_4972</t>
  </si>
  <si>
    <t>H1N3M6</t>
  </si>
  <si>
    <t>Cli_3494</t>
  </si>
  <si>
    <t>H1H0V9</t>
  </si>
  <si>
    <t>Cli_3495</t>
  </si>
  <si>
    <t>H1M6S5</t>
  </si>
  <si>
    <t>Cli_3496</t>
  </si>
  <si>
    <t>H2A8M8</t>
  </si>
  <si>
    <t>Cli_3497</t>
  </si>
  <si>
    <t>H3K3A3</t>
  </si>
  <si>
    <t>Cli_5366</t>
  </si>
  <si>
    <t>H4R6B0</t>
  </si>
  <si>
    <t>Cli_3499</t>
  </si>
  <si>
    <t>H4N3M6</t>
  </si>
  <si>
    <t>Cli_2866</t>
  </si>
  <si>
    <t>H1Z6V8</t>
  </si>
  <si>
    <t>H4R9Z4</t>
  </si>
  <si>
    <t>Cli_287</t>
  </si>
  <si>
    <t>H4K7B2</t>
  </si>
  <si>
    <t>H2V3B6</t>
  </si>
  <si>
    <t>Cli_4210</t>
  </si>
  <si>
    <t>G1Y5Z0</t>
  </si>
  <si>
    <t>J3W8M8</t>
  </si>
  <si>
    <t>Cli_3503</t>
  </si>
  <si>
    <t>H3L1P1</t>
  </si>
  <si>
    <t>Cli_3504</t>
  </si>
  <si>
    <t>H1Y6G3</t>
  </si>
  <si>
    <t>Spectacle 210</t>
  </si>
  <si>
    <t>Cli_3505</t>
  </si>
  <si>
    <t>H3N4C2</t>
  </si>
  <si>
    <t>Cli_3506</t>
  </si>
  <si>
    <t>H2H5J0</t>
  </si>
  <si>
    <t>Cli_3508</t>
  </si>
  <si>
    <t>H1V7B9</t>
  </si>
  <si>
    <t>Cli_3509</t>
  </si>
  <si>
    <t>H4N3R5</t>
  </si>
  <si>
    <t>Cli_3511</t>
  </si>
  <si>
    <t>H2B4A0</t>
  </si>
  <si>
    <t>Cli_3512</t>
  </si>
  <si>
    <t>H4M7E2</t>
  </si>
  <si>
    <t>Cli_3515</t>
  </si>
  <si>
    <t>H3N7Z7</t>
  </si>
  <si>
    <t>Cli_3516</t>
  </si>
  <si>
    <t>H3E5T0</t>
  </si>
  <si>
    <t>Cli_3518</t>
  </si>
  <si>
    <t>H2V5X8</t>
  </si>
  <si>
    <t>Cli_3519</t>
  </si>
  <si>
    <t>H1R3P0</t>
  </si>
  <si>
    <t>Cli_3520</t>
  </si>
  <si>
    <t>H1T8J6</t>
  </si>
  <si>
    <t>Cli_2474</t>
  </si>
  <si>
    <t>H2A0N9</t>
  </si>
  <si>
    <t>Cli_3521</t>
  </si>
  <si>
    <t>H4Z3C3</t>
  </si>
  <si>
    <t>Cli_3522</t>
  </si>
  <si>
    <t>H1S4C6</t>
  </si>
  <si>
    <t>Cli_3526</t>
  </si>
  <si>
    <t>H1S6Z8</t>
  </si>
  <si>
    <t>Cli_3527</t>
  </si>
  <si>
    <t>H3L6H6</t>
  </si>
  <si>
    <t>Cli_4208</t>
  </si>
  <si>
    <t>J3Y5C1</t>
  </si>
  <si>
    <t>Cli_3528</t>
  </si>
  <si>
    <t>H2G7L5</t>
  </si>
  <si>
    <t>Cli_98</t>
  </si>
  <si>
    <t>H2Y0M2</t>
  </si>
  <si>
    <t>H1G3E0</t>
  </si>
  <si>
    <t>Cli_3531</t>
  </si>
  <si>
    <t>Cli_3532</t>
  </si>
  <si>
    <t>H3K6Z5</t>
  </si>
  <si>
    <t>Cli_3533</t>
  </si>
  <si>
    <t>H3Z1V0</t>
  </si>
  <si>
    <t>Cli_3534</t>
  </si>
  <si>
    <t>H2L0B7</t>
  </si>
  <si>
    <t>Cli_3536</t>
  </si>
  <si>
    <t>H2K4E4</t>
  </si>
  <si>
    <t>Cli_3538</t>
  </si>
  <si>
    <t>H1K4W5</t>
  </si>
  <si>
    <t>Cli_3539</t>
  </si>
  <si>
    <t>H2B4M6</t>
  </si>
  <si>
    <t>Cli_2880</t>
  </si>
  <si>
    <t>H1L6H9</t>
  </si>
  <si>
    <t>Cli_2098</t>
  </si>
  <si>
    <t>H7V6J0</t>
  </si>
  <si>
    <t>Cli_3541</t>
  </si>
  <si>
    <t>H4E3Y8</t>
  </si>
  <si>
    <t>Cli_467</t>
  </si>
  <si>
    <t>J3X8P1</t>
  </si>
  <si>
    <t>Cli_3544</t>
  </si>
  <si>
    <t>H3K1G4</t>
  </si>
  <si>
    <t>Cli_3545</t>
  </si>
  <si>
    <t>H2L0N0</t>
  </si>
  <si>
    <t>Cli_3546</t>
  </si>
  <si>
    <t>H1Y8K3</t>
  </si>
  <si>
    <t>Cli_2916</t>
  </si>
  <si>
    <t>G0A8A1</t>
  </si>
  <si>
    <t>Cli_1083</t>
  </si>
  <si>
    <t>H2R1P9</t>
  </si>
  <si>
    <t>Spectacle 124</t>
  </si>
  <si>
    <t>Cli_3550</t>
  </si>
  <si>
    <t>H2P2E3</t>
  </si>
  <si>
    <t>Cli_3376</t>
  </si>
  <si>
    <t>J3Z7R2</t>
  </si>
  <si>
    <t>Cli_1099</t>
  </si>
  <si>
    <t>H3Z3Y3</t>
  </si>
  <si>
    <t>Cli_3553</t>
  </si>
  <si>
    <t>H4K8Y6</t>
  </si>
  <si>
    <t>Cli_1101</t>
  </si>
  <si>
    <t>H4Y4A2</t>
  </si>
  <si>
    <t>Cli_3556</t>
  </si>
  <si>
    <t>H3X8R2</t>
  </si>
  <si>
    <t>Cli_3558</t>
  </si>
  <si>
    <t>H4K2R6</t>
  </si>
  <si>
    <t>Cli_356</t>
  </si>
  <si>
    <t>H3M9L8</t>
  </si>
  <si>
    <t>Cli_3560</t>
  </si>
  <si>
    <t>H1E3B9</t>
  </si>
  <si>
    <t>Cli_3562</t>
  </si>
  <si>
    <t>H2H6E4</t>
  </si>
  <si>
    <t>Cli_3563</t>
  </si>
  <si>
    <t>H3J6B0</t>
  </si>
  <si>
    <t>Cli_3564</t>
  </si>
  <si>
    <t>H4V4G2</t>
  </si>
  <si>
    <t>Cli_3565</t>
  </si>
  <si>
    <t>H1W4H1</t>
  </si>
  <si>
    <t>Cli_3567</t>
  </si>
  <si>
    <t>H3Z3B4</t>
  </si>
  <si>
    <t>Cli_3568</t>
  </si>
  <si>
    <t>H1Y3N8</t>
  </si>
  <si>
    <t>Cli_3569</t>
  </si>
  <si>
    <t>H1N0G3</t>
  </si>
  <si>
    <t>Cli_357</t>
  </si>
  <si>
    <t>H4P6Z2</t>
  </si>
  <si>
    <t>Cli_3570</t>
  </si>
  <si>
    <t>H2N8N2</t>
  </si>
  <si>
    <t>Cli_3572</t>
  </si>
  <si>
    <t>H4J9C5</t>
  </si>
  <si>
    <t>Cli_3573</t>
  </si>
  <si>
    <t>H4W6B4</t>
  </si>
  <si>
    <t>Cli_3574</t>
  </si>
  <si>
    <t>H2W9J0</t>
  </si>
  <si>
    <t>Cli_3575</t>
  </si>
  <si>
    <t>H4R5V1</t>
  </si>
  <si>
    <t>Cli_1103</t>
  </si>
  <si>
    <t>H3V8S1</t>
  </si>
  <si>
    <t>Cli_3577</t>
  </si>
  <si>
    <t>H1S7L9</t>
  </si>
  <si>
    <t>Cli_3578</t>
  </si>
  <si>
    <t>H3M4S0</t>
  </si>
  <si>
    <t>Cli_3579</t>
  </si>
  <si>
    <t>H4E3A6</t>
  </si>
  <si>
    <t>Cli_358</t>
  </si>
  <si>
    <t>H4C0X9</t>
  </si>
  <si>
    <t>Cli_3580</t>
  </si>
  <si>
    <t>H3T7M8</t>
  </si>
  <si>
    <t>Cli_3581</t>
  </si>
  <si>
    <t>H4P3C0</t>
  </si>
  <si>
    <t>Cli_519</t>
  </si>
  <si>
    <t>J4R8T2</t>
  </si>
  <si>
    <t>Cli_3582</t>
  </si>
  <si>
    <t>H1Y3W7</t>
  </si>
  <si>
    <t>Cli_3583</t>
  </si>
  <si>
    <t>H1M2X7</t>
  </si>
  <si>
    <t>Cli_3584</t>
  </si>
  <si>
    <t>H3C4T4</t>
  </si>
  <si>
    <t>Cli_3586</t>
  </si>
  <si>
    <t>H1T4H5</t>
  </si>
  <si>
    <t>Cli_3587</t>
  </si>
  <si>
    <t>H4N0J7</t>
  </si>
  <si>
    <t>Cli_603</t>
  </si>
  <si>
    <t>J4H6Z1</t>
  </si>
  <si>
    <t>Cli_359</t>
  </si>
  <si>
    <t>H3W7S0</t>
  </si>
  <si>
    <t>G1C3V4</t>
  </si>
  <si>
    <t>Cli_3590</t>
  </si>
  <si>
    <t>H4Z6P1</t>
  </si>
  <si>
    <t>Cli_3591</t>
  </si>
  <si>
    <t>H2T9C3</t>
  </si>
  <si>
    <t>Cli_3592</t>
  </si>
  <si>
    <t>Cli_3593</t>
  </si>
  <si>
    <t>H3Z2N7</t>
  </si>
  <si>
    <t>Cli_3594</t>
  </si>
  <si>
    <t>H4N5X2</t>
  </si>
  <si>
    <t>Cli_3596</t>
  </si>
  <si>
    <t>H4S0E5</t>
  </si>
  <si>
    <t>Cli_3597</t>
  </si>
  <si>
    <t>H4G6E2</t>
  </si>
  <si>
    <t>Cli_3598</t>
  </si>
  <si>
    <t>H1V1H5</t>
  </si>
  <si>
    <t>H7B8X0</t>
  </si>
  <si>
    <t>Cli_360</t>
  </si>
  <si>
    <t>H2H5S1</t>
  </si>
  <si>
    <t>Cli_3600</t>
  </si>
  <si>
    <t>H2G7X9</t>
  </si>
  <si>
    <t>Cli_3601</t>
  </si>
  <si>
    <t>H2Y9Y9</t>
  </si>
  <si>
    <t>Cli_3602</t>
  </si>
  <si>
    <t>H4L4X8</t>
  </si>
  <si>
    <t>Cli_3604</t>
  </si>
  <si>
    <t>H4T8B7</t>
  </si>
  <si>
    <t>Cli_3605</t>
  </si>
  <si>
    <t>H4N2X4</t>
  </si>
  <si>
    <t>Cli_3606</t>
  </si>
  <si>
    <t>H1H8W8</t>
  </si>
  <si>
    <t>Cli_604</t>
  </si>
  <si>
    <t>J4N5G6</t>
  </si>
  <si>
    <t>Cli_3608</t>
  </si>
  <si>
    <t>H1A5W3</t>
  </si>
  <si>
    <t>Cli_4921</t>
  </si>
  <si>
    <t>H1Z5A6</t>
  </si>
  <si>
    <t>Cli_361</t>
  </si>
  <si>
    <t>H1Z8H4</t>
  </si>
  <si>
    <t>Cli_3610</t>
  </si>
  <si>
    <t>H4K7W6</t>
  </si>
  <si>
    <t>Cli_3612</t>
  </si>
  <si>
    <t>H1P4C1</t>
  </si>
  <si>
    <t>Cli_4995</t>
  </si>
  <si>
    <t>H3W8L0</t>
  </si>
  <si>
    <t>Cli_3615</t>
  </si>
  <si>
    <t>H4S0C4</t>
  </si>
  <si>
    <t>Cli_3616</t>
  </si>
  <si>
    <t>H1E0K7</t>
  </si>
  <si>
    <t>Cli_3617</t>
  </si>
  <si>
    <t>H2E5G3</t>
  </si>
  <si>
    <t>Cli_1105</t>
  </si>
  <si>
    <t>H1J5W1</t>
  </si>
  <si>
    <t>H3X5V1</t>
  </si>
  <si>
    <t>Cli_362</t>
  </si>
  <si>
    <t>H2K1E5</t>
  </si>
  <si>
    <t>Cli_3620</t>
  </si>
  <si>
    <t>H2C4V7</t>
  </si>
  <si>
    <t>Cli_3621</t>
  </si>
  <si>
    <t>H1K6G9</t>
  </si>
  <si>
    <t>Cli_3622</t>
  </si>
  <si>
    <t>Cli_3623</t>
  </si>
  <si>
    <t>H1W7J7</t>
  </si>
  <si>
    <t>Cli_3624</t>
  </si>
  <si>
    <t>Cli_3626</t>
  </si>
  <si>
    <t>H4G9B6</t>
  </si>
  <si>
    <t>Cli_3627</t>
  </si>
  <si>
    <t>H1B8N8</t>
  </si>
  <si>
    <t>Cli_3628</t>
  </si>
  <si>
    <t>H2W3V1</t>
  </si>
  <si>
    <t>Cli_363</t>
  </si>
  <si>
    <t>H3G5V8</t>
  </si>
  <si>
    <t>Cli_3630</t>
  </si>
  <si>
    <t>H1T5R9</t>
  </si>
  <si>
    <t>Cli_3632</t>
  </si>
  <si>
    <t>H1L5V3</t>
  </si>
  <si>
    <t>Cli_3634</t>
  </si>
  <si>
    <t>H3L1J3</t>
  </si>
  <si>
    <t>Cli_5017</t>
  </si>
  <si>
    <t>H3R1J8</t>
  </si>
  <si>
    <t>Cli_3636</t>
  </si>
  <si>
    <t>H4J6V8</t>
  </si>
  <si>
    <t>Cli_3637</t>
  </si>
  <si>
    <t>H3H3A4</t>
  </si>
  <si>
    <t>H3W9V3</t>
  </si>
  <si>
    <t>Cli_364</t>
  </si>
  <si>
    <t>H2G7E1</t>
  </si>
  <si>
    <t>Cli_548</t>
  </si>
  <si>
    <t>H4V1N7</t>
  </si>
  <si>
    <t>Cli_3640</t>
  </si>
  <si>
    <t>H3Y2V8</t>
  </si>
  <si>
    <t>Cli_3641</t>
  </si>
  <si>
    <t>H1W8Z5</t>
  </si>
  <si>
    <t>Cli_3642</t>
  </si>
  <si>
    <t>H2V1S9</t>
  </si>
  <si>
    <t>Cli_3644</t>
  </si>
  <si>
    <t>H3L2Z9</t>
  </si>
  <si>
    <t>Cli_724</t>
  </si>
  <si>
    <t>J4H4T6</t>
  </si>
  <si>
    <t>Cli_3889</t>
  </si>
  <si>
    <t>H2L7X2</t>
  </si>
  <si>
    <t>Spectacle 334</t>
  </si>
  <si>
    <t>Cli_3648</t>
  </si>
  <si>
    <t>Cli_3649</t>
  </si>
  <si>
    <t>H1B6X3</t>
  </si>
  <si>
    <t>Cli_365</t>
  </si>
  <si>
    <t>H1A2X6</t>
  </si>
  <si>
    <t>Cli_294</t>
  </si>
  <si>
    <t>H2T0Z2</t>
  </si>
  <si>
    <t>Cli_3650</t>
  </si>
  <si>
    <t>H4W9A9</t>
  </si>
  <si>
    <t>Cli_3651</t>
  </si>
  <si>
    <t>H1Y2K2</t>
  </si>
  <si>
    <t>Cli_3652</t>
  </si>
  <si>
    <t>H3M9M9</t>
  </si>
  <si>
    <t>Cli_3653</t>
  </si>
  <si>
    <t>H3P1X1</t>
  </si>
  <si>
    <t>Cli_3654</t>
  </si>
  <si>
    <t>H1V1L0</t>
  </si>
  <si>
    <t>Cli_3655</t>
  </si>
  <si>
    <t>H1T8Y6</t>
  </si>
  <si>
    <t>Cli_3657</t>
  </si>
  <si>
    <t>H1V6E4</t>
  </si>
  <si>
    <t>Cli_3658</t>
  </si>
  <si>
    <t>H1N9G4</t>
  </si>
  <si>
    <t>Cli_3659</t>
  </si>
  <si>
    <t>H2E0L2</t>
  </si>
  <si>
    <t>Cli_366</t>
  </si>
  <si>
    <t>H1K2A8</t>
  </si>
  <si>
    <t>Cli_295</t>
  </si>
  <si>
    <t>H4T5M1</t>
  </si>
  <si>
    <t>Cli_4020</t>
  </si>
  <si>
    <t>H4P5K7</t>
  </si>
  <si>
    <t>Cli_3661</t>
  </si>
  <si>
    <t>H3A8B9</t>
  </si>
  <si>
    <t>Cli_3662</t>
  </si>
  <si>
    <t>H3S7A8</t>
  </si>
  <si>
    <t>Cli_1345</t>
  </si>
  <si>
    <t>Cli_3666</t>
  </si>
  <si>
    <t>H2S7V4</t>
  </si>
  <si>
    <t>Cli_1347</t>
  </si>
  <si>
    <t>H4M4R7</t>
  </si>
  <si>
    <t>Cli_3668</t>
  </si>
  <si>
    <t>H1H6J1</t>
  </si>
  <si>
    <t>Cli_367</t>
  </si>
  <si>
    <t>H1E9R7</t>
  </si>
  <si>
    <t>H3Y5J2</t>
  </si>
  <si>
    <t>Cli_3670</t>
  </si>
  <si>
    <t>H3G1K8</t>
  </si>
  <si>
    <t>Cli_3671</t>
  </si>
  <si>
    <t>H3H2J5</t>
  </si>
  <si>
    <t>Cli_3672</t>
  </si>
  <si>
    <t>H3R6J2</t>
  </si>
  <si>
    <t>Cli_4522</t>
  </si>
  <si>
    <t>H2R8R4</t>
  </si>
  <si>
    <t>Cli_4524</t>
  </si>
  <si>
    <t>H2C7W1</t>
  </si>
  <si>
    <t>Cli_3674</t>
  </si>
  <si>
    <t>H4W3N6</t>
  </si>
  <si>
    <t>Cli_3675</t>
  </si>
  <si>
    <t>H1Y7S9</t>
  </si>
  <si>
    <t>Cli_3676</t>
  </si>
  <si>
    <t>H4T0W0</t>
  </si>
  <si>
    <t>Cli_4976</t>
  </si>
  <si>
    <t>H2L4V2</t>
  </si>
  <si>
    <t>Cli_368</t>
  </si>
  <si>
    <t>H3Z3N9</t>
  </si>
  <si>
    <t>Cli_971</t>
  </si>
  <si>
    <t>H1E9J1</t>
  </si>
  <si>
    <t>Cli_4224</t>
  </si>
  <si>
    <t>G1N2N4</t>
  </si>
  <si>
    <t>Cli_3682</t>
  </si>
  <si>
    <t>H3S4M5</t>
  </si>
  <si>
    <t>Cli_1049</t>
  </si>
  <si>
    <t>H7R6L6</t>
  </si>
  <si>
    <t>Cli_1089</t>
  </si>
  <si>
    <t>H7K5S1</t>
  </si>
  <si>
    <t>Cli_3686</t>
  </si>
  <si>
    <t>H3H7H5</t>
  </si>
  <si>
    <t>Cli_3687</t>
  </si>
  <si>
    <t>H1H8T0</t>
  </si>
  <si>
    <t>Cli_3688</t>
  </si>
  <si>
    <t>H2R2G2</t>
  </si>
  <si>
    <t>Cli_369</t>
  </si>
  <si>
    <t>H1B0A3</t>
  </si>
  <si>
    <t>Spectacle 239</t>
  </si>
  <si>
    <t>Cli_3690</t>
  </si>
  <si>
    <t>H4G3W1</t>
  </si>
  <si>
    <t>Cli_3691</t>
  </si>
  <si>
    <t>H3Z6Y3</t>
  </si>
  <si>
    <t>Cli_1093</t>
  </si>
  <si>
    <t>H7N8Y4</t>
  </si>
  <si>
    <t>Cli_3692</t>
  </si>
  <si>
    <t>H3K6X3</t>
  </si>
  <si>
    <t>Cli_3878</t>
  </si>
  <si>
    <t>J3L9X3</t>
  </si>
  <si>
    <t>Cli_3694</t>
  </si>
  <si>
    <t>H2T6A8</t>
  </si>
  <si>
    <t>Cli_3954</t>
  </si>
  <si>
    <t>J3S6J6</t>
  </si>
  <si>
    <t>Cli_3695</t>
  </si>
  <si>
    <t>H4G5E3</t>
  </si>
  <si>
    <t>Cli_4220</t>
  </si>
  <si>
    <t>J3J7J6</t>
  </si>
  <si>
    <t>Cli_3696</t>
  </si>
  <si>
    <t>H2R8C6</t>
  </si>
  <si>
    <t>Cli_4222</t>
  </si>
  <si>
    <t>J3Y3G8</t>
  </si>
  <si>
    <t>Cli_3699</t>
  </si>
  <si>
    <t>H4S0A0</t>
  </si>
  <si>
    <t>Cli_3</t>
  </si>
  <si>
    <t>H3T4G4</t>
  </si>
  <si>
    <t>Cli_2715</t>
  </si>
  <si>
    <t>G0Y5S4</t>
  </si>
  <si>
    <t>Spectacle 128</t>
  </si>
  <si>
    <t>Cli_3701</t>
  </si>
  <si>
    <t>H1E9K2</t>
  </si>
  <si>
    <t>Cli_3702</t>
  </si>
  <si>
    <t>H1N2G6</t>
  </si>
  <si>
    <t>Cli_3703</t>
  </si>
  <si>
    <t>H1E6R3</t>
  </si>
  <si>
    <t>Cli_3704</t>
  </si>
  <si>
    <t>H2J0V1</t>
  </si>
  <si>
    <t>Cli_3705</t>
  </si>
  <si>
    <t>H1H4N5</t>
  </si>
  <si>
    <t>Cli_1201</t>
  </si>
  <si>
    <t>H3H8S9</t>
  </si>
  <si>
    <t>Cli_3706</t>
  </si>
  <si>
    <t>H1T2N6</t>
  </si>
  <si>
    <t>Cli_3707</t>
  </si>
  <si>
    <t>H4R9Z6</t>
  </si>
  <si>
    <t>Cli_3708</t>
  </si>
  <si>
    <t>H4G6J6</t>
  </si>
  <si>
    <t>Cli_371</t>
  </si>
  <si>
    <t>H1V1C8</t>
  </si>
  <si>
    <t>Cli_3710</t>
  </si>
  <si>
    <t>H4R5Z4</t>
  </si>
  <si>
    <t>Cli_3711</t>
  </si>
  <si>
    <t>H3C7N9</t>
  </si>
  <si>
    <t>Cli_3712</t>
  </si>
  <si>
    <t>H1P9B0</t>
  </si>
  <si>
    <t>Cli_3714</t>
  </si>
  <si>
    <t>H4J0W1</t>
  </si>
  <si>
    <t>Cli_1499</t>
  </si>
  <si>
    <t>H1Y2W9</t>
  </si>
  <si>
    <t>Cli_3717</t>
  </si>
  <si>
    <t>H1K3B8</t>
  </si>
  <si>
    <t>Cli_2157</t>
  </si>
  <si>
    <t>H3M1G5</t>
  </si>
  <si>
    <t>Cli_372</t>
  </si>
  <si>
    <t>H1M0J1</t>
  </si>
  <si>
    <t>Cli_302</t>
  </si>
  <si>
    <t>H2X3R1</t>
  </si>
  <si>
    <t>Cli_3720</t>
  </si>
  <si>
    <t>H1V0B8</t>
  </si>
  <si>
    <t>Cli_1349</t>
  </si>
  <si>
    <t>H2L5E3</t>
  </si>
  <si>
    <t>Cli_3722</t>
  </si>
  <si>
    <t>Cli_3723</t>
  </si>
  <si>
    <t>H1N0W7</t>
  </si>
  <si>
    <t>Cli_3724</t>
  </si>
  <si>
    <t>H3H2V3</t>
  </si>
  <si>
    <t>Cli_2343</t>
  </si>
  <si>
    <t>H3M1N3</t>
  </si>
  <si>
    <t>Cli_3725</t>
  </si>
  <si>
    <t>H3A3Z8</t>
  </si>
  <si>
    <t>Cli_2345</t>
  </si>
  <si>
    <t>H1B0N5</t>
  </si>
  <si>
    <t>H2C3W4</t>
  </si>
  <si>
    <t>Cli_3729</t>
  </si>
  <si>
    <t>H3N9K2</t>
  </si>
  <si>
    <t>Cli_373</t>
  </si>
  <si>
    <t>H3L0P6</t>
  </si>
  <si>
    <t>Cli_2719</t>
  </si>
  <si>
    <t>H4L4E0</t>
  </si>
  <si>
    <t>H1G1H1</t>
  </si>
  <si>
    <t>Cli_3733</t>
  </si>
  <si>
    <t>H4M6A7</t>
  </si>
  <si>
    <t>Cli_3673</t>
  </si>
  <si>
    <t>H2H9X2</t>
  </si>
  <si>
    <t>Cli_3735</t>
  </si>
  <si>
    <t>H2W5C9</t>
  </si>
  <si>
    <t>Cli_3771</t>
  </si>
  <si>
    <t>H4X8S6</t>
  </si>
  <si>
    <t>Cli_3737</t>
  </si>
  <si>
    <t>H3J8W2</t>
  </si>
  <si>
    <t>Cli_3739</t>
  </si>
  <si>
    <t>H4A0N8</t>
  </si>
  <si>
    <t>Cli_304</t>
  </si>
  <si>
    <t>H1X8X4</t>
  </si>
  <si>
    <t>Cli_466</t>
  </si>
  <si>
    <t>H2N0V1</t>
  </si>
  <si>
    <t>Cli_374</t>
  </si>
  <si>
    <t>H2H1L7</t>
  </si>
  <si>
    <t>Cli_4157</t>
  </si>
  <si>
    <t>H4Z4X8</t>
  </si>
  <si>
    <t>Cli_3744</t>
  </si>
  <si>
    <t>H2Z4X4</t>
  </si>
  <si>
    <t>Cli_4581</t>
  </si>
  <si>
    <t>H3Y5C3</t>
  </si>
  <si>
    <t>Cli_3746</t>
  </si>
  <si>
    <t>H4A6R3</t>
  </si>
  <si>
    <t>Cli_3748</t>
  </si>
  <si>
    <t>H2K4W1</t>
  </si>
  <si>
    <t>Cli_375</t>
  </si>
  <si>
    <t>H2M1W3</t>
  </si>
  <si>
    <t>Cli_3750</t>
  </si>
  <si>
    <t>H1Y6R6</t>
  </si>
  <si>
    <t>Cli_3751</t>
  </si>
  <si>
    <t>H2R1G0</t>
  </si>
  <si>
    <t>Cli_3752</t>
  </si>
  <si>
    <t>H1L8N9</t>
  </si>
  <si>
    <t>Cli_4815</t>
  </si>
  <si>
    <t>H3Z4L4</t>
  </si>
  <si>
    <t>Cli_3754</t>
  </si>
  <si>
    <t>H3K1Z4</t>
  </si>
  <si>
    <t>Cli_3755</t>
  </si>
  <si>
    <t>H4R9E1</t>
  </si>
  <si>
    <t>Cli_3756</t>
  </si>
  <si>
    <t>H3G2B5</t>
  </si>
  <si>
    <t>Cli_4951</t>
  </si>
  <si>
    <t>H2P6N3</t>
  </si>
  <si>
    <t>Cli_3759</t>
  </si>
  <si>
    <t>H2N6W2</t>
  </si>
  <si>
    <t>Cli_376</t>
  </si>
  <si>
    <t>H3J0J4</t>
  </si>
  <si>
    <t>Cli_3760</t>
  </si>
  <si>
    <t>H4A0A1</t>
  </si>
  <si>
    <t>Cli_3761</t>
  </si>
  <si>
    <t>H2M6X4</t>
  </si>
  <si>
    <t>Cli_1497</t>
  </si>
  <si>
    <t>H7V8L8</t>
  </si>
  <si>
    <t>Cli_3762</t>
  </si>
  <si>
    <t>H2X6S9</t>
  </si>
  <si>
    <t>Cli_3764</t>
  </si>
  <si>
    <t>H2C2J3</t>
  </si>
  <si>
    <t>Cli_3766</t>
  </si>
  <si>
    <t>H2B0P3</t>
  </si>
  <si>
    <t>Cli_3769</t>
  </si>
  <si>
    <t>H4B3Z4</t>
  </si>
  <si>
    <t>Cli_2155</t>
  </si>
  <si>
    <t>H7L5J4</t>
  </si>
  <si>
    <t>Cli_3770</t>
  </si>
  <si>
    <t>H2K0J9</t>
  </si>
  <si>
    <t>Cli_2713</t>
  </si>
  <si>
    <t>G0P6T7</t>
  </si>
  <si>
    <t>Cli_3772</t>
  </si>
  <si>
    <t>H1P7Y3</t>
  </si>
  <si>
    <t>Cli_3773</t>
  </si>
  <si>
    <t>H4P7N7</t>
  </si>
  <si>
    <t>Cli_3774</t>
  </si>
  <si>
    <t>H4E9P6</t>
  </si>
  <si>
    <t>Cli_2717</t>
  </si>
  <si>
    <t>G0V4M3</t>
  </si>
  <si>
    <t>Cli_4189</t>
  </si>
  <si>
    <t>J3S0X6</t>
  </si>
  <si>
    <t>Cli_4537</t>
  </si>
  <si>
    <t>J3Z0P6</t>
  </si>
  <si>
    <t>Cli_3776</t>
  </si>
  <si>
    <t>Cli_3778</t>
  </si>
  <si>
    <t>H2B8S9</t>
  </si>
  <si>
    <t>Cli_3779</t>
  </si>
  <si>
    <t>H1Z5P2</t>
  </si>
  <si>
    <t>Cli_308</t>
  </si>
  <si>
    <t>H2G0R6</t>
  </si>
  <si>
    <t>Cli_4331</t>
  </si>
  <si>
    <t>H4A4A9</t>
  </si>
  <si>
    <t>Cli_3780</t>
  </si>
  <si>
    <t>H2E9X5</t>
  </si>
  <si>
    <t>Cli_3782</t>
  </si>
  <si>
    <t>H1J7T4</t>
  </si>
  <si>
    <t>Cli_3784</t>
  </si>
  <si>
    <t>H1C5M3</t>
  </si>
  <si>
    <t>Cli_3785</t>
  </si>
  <si>
    <t>H1V1Y1</t>
  </si>
  <si>
    <t>Cli_3786</t>
  </si>
  <si>
    <t>H2M9H2</t>
  </si>
  <si>
    <t>Cli_3787</t>
  </si>
  <si>
    <t>H1R3K8</t>
  </si>
  <si>
    <t>Cli_3788</t>
  </si>
  <si>
    <t>H3J6X6</t>
  </si>
  <si>
    <t>Cli_4583</t>
  </si>
  <si>
    <t>J3X8L0</t>
  </si>
  <si>
    <t>Cli_3790</t>
  </si>
  <si>
    <t>H4P4W2</t>
  </si>
  <si>
    <t>Cli_3792</t>
  </si>
  <si>
    <t>H4T8H3</t>
  </si>
  <si>
    <t>Cli_4597</t>
  </si>
  <si>
    <t>J3M9R1</t>
  </si>
  <si>
    <t>Cli_3794</t>
  </si>
  <si>
    <t>H1S8A0</t>
  </si>
  <si>
    <t>Cli_3795</t>
  </si>
  <si>
    <t>H2J8X4</t>
  </si>
  <si>
    <t>Cli_3796</t>
  </si>
  <si>
    <t>H3M0S1</t>
  </si>
  <si>
    <t>Cli_3797</t>
  </si>
  <si>
    <t>H1W1B7</t>
  </si>
  <si>
    <t>Cli_3798</t>
  </si>
  <si>
    <t>H1A0K2</t>
  </si>
  <si>
    <t>Cli_4913</t>
  </si>
  <si>
    <t>J3R8H4</t>
  </si>
  <si>
    <t>Cli_2502</t>
  </si>
  <si>
    <t>H3G5B6</t>
  </si>
  <si>
    <t>Cli_5021</t>
  </si>
  <si>
    <t>H2H2R6</t>
  </si>
  <si>
    <t>Cli_4953</t>
  </si>
  <si>
    <t>J3N9S8</t>
  </si>
  <si>
    <t>Cli_3800</t>
  </si>
  <si>
    <t>Cli_4955</t>
  </si>
  <si>
    <t>J3R7E4</t>
  </si>
  <si>
    <t>Cli_3802</t>
  </si>
  <si>
    <t>H4N0K0</t>
  </si>
  <si>
    <t>Cli_4401</t>
  </si>
  <si>
    <t>J3N5J4</t>
  </si>
  <si>
    <t>Spectacle 129</t>
  </si>
  <si>
    <t>H2B5M1</t>
  </si>
  <si>
    <t>Cli_1205</t>
  </si>
  <si>
    <t>H4B4Y3</t>
  </si>
  <si>
    <t>Cli_3804</t>
  </si>
  <si>
    <t>H4P5J4</t>
  </si>
  <si>
    <t>Cli_5105</t>
  </si>
  <si>
    <t>J3B5R1</t>
  </si>
  <si>
    <t>Cli_1565</t>
  </si>
  <si>
    <t>H3C7W1</t>
  </si>
  <si>
    <t>Cli_1567</t>
  </si>
  <si>
    <t>H2L5R2</t>
  </si>
  <si>
    <t>Cli_3808</t>
  </si>
  <si>
    <t>H3H5K0</t>
  </si>
  <si>
    <t>Cli_1569</t>
  </si>
  <si>
    <t>H2L0L0</t>
  </si>
  <si>
    <t>Cli_313</t>
  </si>
  <si>
    <t>Cli_495</t>
  </si>
  <si>
    <t>H3N1M3</t>
  </si>
  <si>
    <t>Cli_1533</t>
  </si>
  <si>
    <t>H7R9Y7</t>
  </si>
  <si>
    <t>Cli_3812</t>
  </si>
  <si>
    <t>H4P1Y1</t>
  </si>
  <si>
    <t>Cli_1535</t>
  </si>
  <si>
    <t>H7W8R9</t>
  </si>
  <si>
    <t>Cli_3814</t>
  </si>
  <si>
    <t>H1G6X2</t>
  </si>
  <si>
    <t>Cli_1571</t>
  </si>
  <si>
    <t>H3A6N7</t>
  </si>
  <si>
    <t>Cli_3816</t>
  </si>
  <si>
    <t>H2G8W1</t>
  </si>
  <si>
    <t>Cli_2165</t>
  </si>
  <si>
    <t>H1S1J7</t>
  </si>
  <si>
    <t>Cli_2167</t>
  </si>
  <si>
    <t>H4T5B5</t>
  </si>
  <si>
    <t>Cli_3819</t>
  </si>
  <si>
    <t>H4T7M0</t>
  </si>
  <si>
    <t>Cli_1543</t>
  </si>
  <si>
    <t>H7Z5X8</t>
  </si>
  <si>
    <t>Cli_2169</t>
  </si>
  <si>
    <t>H3T1Y8</t>
  </si>
  <si>
    <t>Cli_2171</t>
  </si>
  <si>
    <t>H3L6V0</t>
  </si>
  <si>
    <t>Cli_3821</t>
  </si>
  <si>
    <t>H2Y9R9</t>
  </si>
  <si>
    <t>Cli_2355</t>
  </si>
  <si>
    <t>H2K2T1</t>
  </si>
  <si>
    <t>Cli_2517</t>
  </si>
  <si>
    <t>H4L6E1</t>
  </si>
  <si>
    <t>Cli_3825</t>
  </si>
  <si>
    <t>H4G3Z0</t>
  </si>
  <si>
    <t>Spectacle 204</t>
  </si>
  <si>
    <t>Cli_1549</t>
  </si>
  <si>
    <t>H7K7J9</t>
  </si>
  <si>
    <t>Cli_2741</t>
  </si>
  <si>
    <t>H2R4R1</t>
  </si>
  <si>
    <t>Cli_3828</t>
  </si>
  <si>
    <t>H2C8B9</t>
  </si>
  <si>
    <t>Cli_383</t>
  </si>
  <si>
    <t>H1N5A6</t>
  </si>
  <si>
    <t>Spectacle 16</t>
  </si>
  <si>
    <t>Cli_2743</t>
  </si>
  <si>
    <t>H2R9M3</t>
  </si>
  <si>
    <t>Cli_2745</t>
  </si>
  <si>
    <t>H3R2E6</t>
  </si>
  <si>
    <t>Cli_3079</t>
  </si>
  <si>
    <t>H3J4C6</t>
  </si>
  <si>
    <t>Cli_3832</t>
  </si>
  <si>
    <t>H4H0B7</t>
  </si>
  <si>
    <t>Cli_3834</t>
  </si>
  <si>
    <t>H3C7A7</t>
  </si>
  <si>
    <t>Cli_3147</t>
  </si>
  <si>
    <t>H2X4A9</t>
  </si>
  <si>
    <t>Cli_3269</t>
  </si>
  <si>
    <t>H1S9X5</t>
  </si>
  <si>
    <t>Cli_3839</t>
  </si>
  <si>
    <t>H1Z6P6</t>
  </si>
  <si>
    <t>Cli_384</t>
  </si>
  <si>
    <t>H4Z4M4</t>
  </si>
  <si>
    <t>Cli_3271</t>
  </si>
  <si>
    <t>H1W7W8</t>
  </si>
  <si>
    <t>Cli_3844</t>
  </si>
  <si>
    <t>H4T2S1</t>
  </si>
  <si>
    <t>Cli_3845</t>
  </si>
  <si>
    <t>H4K7L1</t>
  </si>
  <si>
    <t>Cli_3846</t>
  </si>
  <si>
    <t>H1K3R8</t>
  </si>
  <si>
    <t>Cli_3848</t>
  </si>
  <si>
    <t>H4B5C5</t>
  </si>
  <si>
    <t>Cli_385</t>
  </si>
  <si>
    <t>H1C3C4</t>
  </si>
  <si>
    <t>Cli_314</t>
  </si>
  <si>
    <t>H1Z6V4</t>
  </si>
  <si>
    <t>Cli_3850</t>
  </si>
  <si>
    <t>H3C6C8</t>
  </si>
  <si>
    <t>Cli_3851</t>
  </si>
  <si>
    <t>H4H0J4</t>
  </si>
  <si>
    <t>Cli_3753</t>
  </si>
  <si>
    <t>H4C4N3</t>
  </si>
  <si>
    <t>Cli_3853</t>
  </si>
  <si>
    <t>H3P0M6</t>
  </si>
  <si>
    <t>Cli_1561</t>
  </si>
  <si>
    <t>H7H8Z0</t>
  </si>
  <si>
    <t>Cli_3856</t>
  </si>
  <si>
    <t>H3B5N4</t>
  </si>
  <si>
    <t>Cli_1973</t>
  </si>
  <si>
    <t>H7R1S5</t>
  </si>
  <si>
    <t>Cli_4471</t>
  </si>
  <si>
    <t>H1L0R3</t>
  </si>
  <si>
    <t>Cli_3858</t>
  </si>
  <si>
    <t>H2A3E5</t>
  </si>
  <si>
    <t>Cli_3859</t>
  </si>
  <si>
    <t>H2Y1G1</t>
  </si>
  <si>
    <t>Cli_3831</t>
  </si>
  <si>
    <t>H1P1Y1</t>
  </si>
  <si>
    <t>Cli_3860</t>
  </si>
  <si>
    <t>H3P5T5</t>
  </si>
  <si>
    <t>Cli_3872</t>
  </si>
  <si>
    <t>H4J1M7</t>
  </si>
  <si>
    <t>Cli_3861</t>
  </si>
  <si>
    <t>H3K3R6</t>
  </si>
  <si>
    <t>Cli_3862</t>
  </si>
  <si>
    <t>H3Z3L7</t>
  </si>
  <si>
    <t>H2L1K2</t>
  </si>
  <si>
    <t>Cli_1931</t>
  </si>
  <si>
    <t>H1C7W4</t>
  </si>
  <si>
    <t>Cli_3864</t>
  </si>
  <si>
    <t>H2E2J9</t>
  </si>
  <si>
    <t>Cli_3865</t>
  </si>
  <si>
    <t>H4B5T8</t>
  </si>
  <si>
    <t>Cli_3943</t>
  </si>
  <si>
    <t>H2A5G5</t>
  </si>
  <si>
    <t>Cli_2097</t>
  </si>
  <si>
    <t>H1L6B8</t>
  </si>
  <si>
    <t>Cli_3868</t>
  </si>
  <si>
    <t>H3L5K6</t>
  </si>
  <si>
    <t>G1C6A4</t>
  </si>
  <si>
    <t>Cli_4009</t>
  </si>
  <si>
    <t>H4L1X4</t>
  </si>
  <si>
    <t>Cli_4021</t>
  </si>
  <si>
    <t>H2H6K8</t>
  </si>
  <si>
    <t>Cli_3968</t>
  </si>
  <si>
    <t>H4L1E1</t>
  </si>
  <si>
    <t>Cli_3874</t>
  </si>
  <si>
    <t>H4S6R3</t>
  </si>
  <si>
    <t>Cli_3876</t>
  </si>
  <si>
    <t>H3G1L9</t>
  </si>
  <si>
    <t>Cli_3877</t>
  </si>
  <si>
    <t>H2E5P7</t>
  </si>
  <si>
    <t>Cli_4161</t>
  </si>
  <si>
    <t>H3S6M3</t>
  </si>
  <si>
    <t>Cli_388</t>
  </si>
  <si>
    <t>H2V9R0</t>
  </si>
  <si>
    <t>H7K5J7</t>
  </si>
  <si>
    <t>Cli_4199</t>
  </si>
  <si>
    <t>H2P3R2</t>
  </si>
  <si>
    <t>Cli_3880</t>
  </si>
  <si>
    <t>H4G9G3</t>
  </si>
  <si>
    <t>Cli_4201</t>
  </si>
  <si>
    <t>Cli_3882</t>
  </si>
  <si>
    <t>Cli_454</t>
  </si>
  <si>
    <t>H3V6A5</t>
  </si>
  <si>
    <t>Cli_3884</t>
  </si>
  <si>
    <t>H2H5K0</t>
  </si>
  <si>
    <t>Cli_3885</t>
  </si>
  <si>
    <t>H2Z9M2</t>
  </si>
  <si>
    <t>Cli_3886</t>
  </si>
  <si>
    <t>H3T0H3</t>
  </si>
  <si>
    <t>Cli_3887</t>
  </si>
  <si>
    <t>H2C2B6</t>
  </si>
  <si>
    <t>Cli_3888</t>
  </si>
  <si>
    <t>H2H9A5</t>
  </si>
  <si>
    <t>Cli_389</t>
  </si>
  <si>
    <t>H1X1H4</t>
  </si>
  <si>
    <t>Cli_3890</t>
  </si>
  <si>
    <t>H4E6Y1</t>
  </si>
  <si>
    <t>Cli_2099</t>
  </si>
  <si>
    <t>H1T5X4</t>
  </si>
  <si>
    <t>H3M2A7</t>
  </si>
  <si>
    <t>Cli_2293</t>
  </si>
  <si>
    <t>H1J3A7</t>
  </si>
  <si>
    <t>Cli_4205</t>
  </si>
  <si>
    <t>H3Z7L8</t>
  </si>
  <si>
    <t>Cli_4213</t>
  </si>
  <si>
    <t>H4A1S1</t>
  </si>
  <si>
    <t>H1P3B3</t>
  </si>
  <si>
    <t>Cli_2473</t>
  </si>
  <si>
    <t>H1J3T0</t>
  </si>
  <si>
    <t>H7W8S1</t>
  </si>
  <si>
    <t>Cli_390</t>
  </si>
  <si>
    <t>H4T3S6</t>
  </si>
  <si>
    <t>Cli_4231</t>
  </si>
  <si>
    <t>H4R3T2</t>
  </si>
  <si>
    <t>Cli_4233</t>
  </si>
  <si>
    <t>H3T0M1</t>
  </si>
  <si>
    <t>Cli_3902</t>
  </si>
  <si>
    <t>H2Z0G0</t>
  </si>
  <si>
    <t>Cli_3904</t>
  </si>
  <si>
    <t>H3K7W5</t>
  </si>
  <si>
    <t>Cli_3905</t>
  </si>
  <si>
    <t>H3H9K8</t>
  </si>
  <si>
    <t>Cli_4477</t>
  </si>
  <si>
    <t>H4L1L9</t>
  </si>
  <si>
    <t>Cli_3907</t>
  </si>
  <si>
    <t>H3B6S2</t>
  </si>
  <si>
    <t>Cli_3908</t>
  </si>
  <si>
    <t>Cli_592</t>
  </si>
  <si>
    <t>H3M6Z6</t>
  </si>
  <si>
    <t>Cli_3910</t>
  </si>
  <si>
    <t>H4R4R3</t>
  </si>
  <si>
    <t>Cli_4497</t>
  </si>
  <si>
    <t>H4M5Y7</t>
  </si>
  <si>
    <t>Cli_3913</t>
  </si>
  <si>
    <t>H1A3X2</t>
  </si>
  <si>
    <t>Cli_3914</t>
  </si>
  <si>
    <t>H4K8K1</t>
  </si>
  <si>
    <t>Cli_3916</t>
  </si>
  <si>
    <t>H1X3H8</t>
  </si>
  <si>
    <t>Cli_3917</t>
  </si>
  <si>
    <t>H3C4R9</t>
  </si>
  <si>
    <t>Cli_3918</t>
  </si>
  <si>
    <t>H3L2W0</t>
  </si>
  <si>
    <t>Cli_4509</t>
  </si>
  <si>
    <t>H3M4R6</t>
  </si>
  <si>
    <t>Cli_3920</t>
  </si>
  <si>
    <t>H3B1M5</t>
  </si>
  <si>
    <t>Cli_3921</t>
  </si>
  <si>
    <t>H1J9L7</t>
  </si>
  <si>
    <t>Cli_4539</t>
  </si>
  <si>
    <t>H2X4Z2</t>
  </si>
  <si>
    <t>Cli_3923</t>
  </si>
  <si>
    <t>H2Z9N0</t>
  </si>
  <si>
    <t>Cli_4603</t>
  </si>
  <si>
    <t>H1E4J8</t>
  </si>
  <si>
    <t>Cli_4997</t>
  </si>
  <si>
    <t>H4K6G2</t>
  </si>
  <si>
    <t>Cli_3925</t>
  </si>
  <si>
    <t>H3T7L5</t>
  </si>
  <si>
    <t>Cli_3926</t>
  </si>
  <si>
    <t>H4E4Z8</t>
  </si>
  <si>
    <t>Cli_3928</t>
  </si>
  <si>
    <t>H3P1R1</t>
  </si>
  <si>
    <t>Cli_3929</t>
  </si>
  <si>
    <t>H2Y5G2</t>
  </si>
  <si>
    <t>Cli_3930</t>
  </si>
  <si>
    <t>H4Z5Z2</t>
  </si>
  <si>
    <t>Cli_5067</t>
  </si>
  <si>
    <t>H2K6G9</t>
  </si>
  <si>
    <t>Cli_5069</t>
  </si>
  <si>
    <t>H3T0L0</t>
  </si>
  <si>
    <t>Cli_3934</t>
  </si>
  <si>
    <t>H1W9H0</t>
  </si>
  <si>
    <t>Cli_4188</t>
  </si>
  <si>
    <t>H3N8W9</t>
  </si>
  <si>
    <t>Cli_5107</t>
  </si>
  <si>
    <t>H3H2E1</t>
  </si>
  <si>
    <t>Cli_5109</t>
  </si>
  <si>
    <t>H4H9R2</t>
  </si>
  <si>
    <t>Cli_3938</t>
  </si>
  <si>
    <t>H1J9N3</t>
  </si>
  <si>
    <t>Cli_3940</t>
  </si>
  <si>
    <t>H4P9Z3</t>
  </si>
  <si>
    <t>Cli_1203</t>
  </si>
  <si>
    <t>H7Z2N6</t>
  </si>
  <si>
    <t>Cli_1975</t>
  </si>
  <si>
    <t>H7C1C0</t>
  </si>
  <si>
    <t>Cli_2163</t>
  </si>
  <si>
    <t>H7C7G7</t>
  </si>
  <si>
    <t>Cli_3946</t>
  </si>
  <si>
    <t>H4V6B1</t>
  </si>
  <si>
    <t>Cli_2357</t>
  </si>
  <si>
    <t>G1G3N3</t>
  </si>
  <si>
    <t>Cli_3949</t>
  </si>
  <si>
    <t>H1S1M0</t>
  </si>
  <si>
    <t>Cli_2515</t>
  </si>
  <si>
    <t>G0V8B8</t>
  </si>
  <si>
    <t>Cli_3950</t>
  </si>
  <si>
    <t>H4K3B5</t>
  </si>
  <si>
    <t>Cli_3951</t>
  </si>
  <si>
    <t>H2A1P0</t>
  </si>
  <si>
    <t>Cli_3952</t>
  </si>
  <si>
    <t>H1C6Z3</t>
  </si>
  <si>
    <t>Cli_3953</t>
  </si>
  <si>
    <t>H4T1L0</t>
  </si>
  <si>
    <t>Cli_4473</t>
  </si>
  <si>
    <t>H1V8Y9</t>
  </si>
  <si>
    <t>Cli_3955</t>
  </si>
  <si>
    <t>H3R6R0</t>
  </si>
  <si>
    <t>Cli_2747</t>
  </si>
  <si>
    <t>G0T2B3</t>
  </si>
  <si>
    <t>Cli_2511</t>
  </si>
  <si>
    <t>G0G9T2</t>
  </si>
  <si>
    <t>Cli_3958</t>
  </si>
  <si>
    <t>H1R3E5</t>
  </si>
  <si>
    <t>Cli_3183</t>
  </si>
  <si>
    <t>J3K4J1</t>
  </si>
  <si>
    <t>J3G4E3</t>
  </si>
  <si>
    <t>Cli_322</t>
  </si>
  <si>
    <t>H2A8P1</t>
  </si>
  <si>
    <t>Cli_396</t>
  </si>
  <si>
    <t>H2N8P8</t>
  </si>
  <si>
    <t>Cli_3960</t>
  </si>
  <si>
    <t>H4S7N7</t>
  </si>
  <si>
    <t>Cli_3775</t>
  </si>
  <si>
    <t>J3Y6Z7</t>
  </si>
  <si>
    <t>Cli_3962</t>
  </si>
  <si>
    <t>H2R6V6</t>
  </si>
  <si>
    <t>Cli_3963</t>
  </si>
  <si>
    <t>H1R9P1</t>
  </si>
  <si>
    <t>Cli_3964</t>
  </si>
  <si>
    <t>H4N0T2</t>
  </si>
  <si>
    <t>Cli_3966</t>
  </si>
  <si>
    <t>H2Z1B4</t>
  </si>
  <si>
    <t>Cli_3967</t>
  </si>
  <si>
    <t>H1G8J8</t>
  </si>
  <si>
    <t>Cli_4190</t>
  </si>
  <si>
    <t>H4B6J2</t>
  </si>
  <si>
    <t>Cli_3969</t>
  </si>
  <si>
    <t>H1P9T5</t>
  </si>
  <si>
    <t>Cli_397</t>
  </si>
  <si>
    <t>H3X8G1</t>
  </si>
  <si>
    <t>Cli_4062</t>
  </si>
  <si>
    <t>Cli_3970</t>
  </si>
  <si>
    <t>H4Z8P1</t>
  </si>
  <si>
    <t>Cli_4011</t>
  </si>
  <si>
    <t>J3Y5N9</t>
  </si>
  <si>
    <t>Cli_3971</t>
  </si>
  <si>
    <t>H1H5G9</t>
  </si>
  <si>
    <t>Cli_4053</t>
  </si>
  <si>
    <t>J3J5W8</t>
  </si>
  <si>
    <t>Cli_4171</t>
  </si>
  <si>
    <t>J3W2X7</t>
  </si>
  <si>
    <t>Cli_3973</t>
  </si>
  <si>
    <t>H3V2A5</t>
  </si>
  <si>
    <t>Cli_4489</t>
  </si>
  <si>
    <t>H4M5M1</t>
  </si>
  <si>
    <t>Cli_3975</t>
  </si>
  <si>
    <t>H4T5C9</t>
  </si>
  <si>
    <t>Cli_4177</t>
  </si>
  <si>
    <t>J3M9Y3</t>
  </si>
  <si>
    <t>Cli_4499</t>
  </si>
  <si>
    <t>H1Y0S5</t>
  </si>
  <si>
    <t>Cli_3978</t>
  </si>
  <si>
    <t>H4T9M9</t>
  </si>
  <si>
    <t>Cli_3979</t>
  </si>
  <si>
    <t>H2E4X5</t>
  </si>
  <si>
    <t>Cli_4557</t>
  </si>
  <si>
    <t>H1L0P2</t>
  </si>
  <si>
    <t>Cli_3980</t>
  </si>
  <si>
    <t>H4L1K0</t>
  </si>
  <si>
    <t>Cli_3981</t>
  </si>
  <si>
    <t>H3B9K4</t>
  </si>
  <si>
    <t>Cli_3982</t>
  </si>
  <si>
    <t>H1X2E3</t>
  </si>
  <si>
    <t>Cli_4483</t>
  </si>
  <si>
    <t>J3Y8N3</t>
  </si>
  <si>
    <t>Cli_3985</t>
  </si>
  <si>
    <t>H1K5R0</t>
  </si>
  <si>
    <t>Cli_3986</t>
  </si>
  <si>
    <t>H4Z6P5</t>
  </si>
  <si>
    <t>Cli_5083</t>
  </si>
  <si>
    <t>J3R4E0</t>
  </si>
  <si>
    <t>Cli_3989</t>
  </si>
  <si>
    <t>H2B9H3</t>
  </si>
  <si>
    <t>Cli_3990</t>
  </si>
  <si>
    <t>H3G4J1</t>
  </si>
  <si>
    <t>Cli_5099</t>
  </si>
  <si>
    <t>J3N6A2</t>
  </si>
  <si>
    <t>Cli_3992</t>
  </si>
  <si>
    <t>Spectacle 245</t>
  </si>
  <si>
    <t>Cli_3993</t>
  </si>
  <si>
    <t>H4N5S0</t>
  </si>
  <si>
    <t>Cli_5101</t>
  </si>
  <si>
    <t>J3X6J9</t>
  </si>
  <si>
    <t>Cli_3995</t>
  </si>
  <si>
    <t>H1C1A2</t>
  </si>
  <si>
    <t>Cli_672</t>
  </si>
  <si>
    <t>Cli_3996</t>
  </si>
  <si>
    <t>H1R0Z6</t>
  </si>
  <si>
    <t>Cli_872</t>
  </si>
  <si>
    <t>J4P7Y1</t>
  </si>
  <si>
    <t>Cli_5103</t>
  </si>
  <si>
    <t>J3P2K1</t>
  </si>
  <si>
    <t>Cli_708</t>
  </si>
  <si>
    <t>H4G2P9</t>
  </si>
  <si>
    <t>Cli_712</t>
  </si>
  <si>
    <t>H4M1R2</t>
  </si>
  <si>
    <t>Cli_5111</t>
  </si>
  <si>
    <t>J3S3A2</t>
  </si>
  <si>
    <t>Cli_326</t>
  </si>
  <si>
    <t>H1K4J3</t>
  </si>
  <si>
    <t>Cli_4559</t>
  </si>
  <si>
    <t>H1T9H1</t>
  </si>
  <si>
    <t>Cli_400</t>
  </si>
  <si>
    <t>H1X5V1</t>
  </si>
  <si>
    <t>Cli_4000</t>
  </si>
  <si>
    <t>H1J7B3</t>
  </si>
  <si>
    <t>Cli_4001</t>
  </si>
  <si>
    <t>H4M7N7</t>
  </si>
  <si>
    <t>Cli_4002</t>
  </si>
  <si>
    <t>H3M1Z8</t>
  </si>
  <si>
    <t>Cli_4003</t>
  </si>
  <si>
    <t>H4W9V2</t>
  </si>
  <si>
    <t>Spectacle 131</t>
  </si>
  <si>
    <t>Cli_4006</t>
  </si>
  <si>
    <t>H2S8W8</t>
  </si>
  <si>
    <t>Cli_4007</t>
  </si>
  <si>
    <t>H1B3L7</t>
  </si>
  <si>
    <t>H4R2J2</t>
  </si>
  <si>
    <t>Cli_2219</t>
  </si>
  <si>
    <t>H4V1J7</t>
  </si>
  <si>
    <t>Cli_401</t>
  </si>
  <si>
    <t>H4M2E5</t>
  </si>
  <si>
    <t>Cli_4010</t>
  </si>
  <si>
    <t>H4C8L9</t>
  </si>
  <si>
    <t>Cli_4013</t>
  </si>
  <si>
    <t>H2T6R5</t>
  </si>
  <si>
    <t>Cli_4015</t>
  </si>
  <si>
    <t>H4Z8A9</t>
  </si>
  <si>
    <t>Cli_1769</t>
  </si>
  <si>
    <t>H2C6K7</t>
  </si>
  <si>
    <t>Cli_2399</t>
  </si>
  <si>
    <t>H4K6R8</t>
  </si>
  <si>
    <t>Cli_2401</t>
  </si>
  <si>
    <t>H2X8X6</t>
  </si>
  <si>
    <t>Cli_4018</t>
  </si>
  <si>
    <t>H1S1Y7</t>
  </si>
  <si>
    <t>Cli_4019</t>
  </si>
  <si>
    <t>H4P0K7</t>
  </si>
  <si>
    <t>Cli_328</t>
  </si>
  <si>
    <t>H1A9B7</t>
  </si>
  <si>
    <t>G0A6X9</t>
  </si>
  <si>
    <t>Cli_2819</t>
  </si>
  <si>
    <t>H4G7T8</t>
  </si>
  <si>
    <t>Cli_2823</t>
  </si>
  <si>
    <t>H3V3M3</t>
  </si>
  <si>
    <t>J3N0H0</t>
  </si>
  <si>
    <t>Cli_3109</t>
  </si>
  <si>
    <t>H1H7M7</t>
  </si>
  <si>
    <t>Cli_4022</t>
  </si>
  <si>
    <t>H2E1A6</t>
  </si>
  <si>
    <t>Cli_4023</t>
  </si>
  <si>
    <t>H2R5W0</t>
  </si>
  <si>
    <t>Cli_3685</t>
  </si>
  <si>
    <t>H4M6M3</t>
  </si>
  <si>
    <t>H4P9E0</t>
  </si>
  <si>
    <t>Cli_4026</t>
  </si>
  <si>
    <t>H3Z6S0</t>
  </si>
  <si>
    <t>Cli_4027</t>
  </si>
  <si>
    <t>H3M6M3</t>
  </si>
  <si>
    <t>Cli_4029</t>
  </si>
  <si>
    <t>H3H9C1</t>
  </si>
  <si>
    <t>Cli_403</t>
  </si>
  <si>
    <t>H2A8E2</t>
  </si>
  <si>
    <t>Cli_4059</t>
  </si>
  <si>
    <t>H1M5R1</t>
  </si>
  <si>
    <t>Cli_4031</t>
  </si>
  <si>
    <t>H4N5H8</t>
  </si>
  <si>
    <t>Cli_4033</t>
  </si>
  <si>
    <t>Cli_2731</t>
  </si>
  <si>
    <t>G0V3H5</t>
  </si>
  <si>
    <t>Cli_4129</t>
  </si>
  <si>
    <t>H1W3E9</t>
  </si>
  <si>
    <t>Cli_4037</t>
  </si>
  <si>
    <t>H3Z5M1</t>
  </si>
  <si>
    <t>H2R3T4</t>
  </si>
  <si>
    <t>Cli_4039</t>
  </si>
  <si>
    <t>H2V5X9</t>
  </si>
  <si>
    <t>Cli_404</t>
  </si>
  <si>
    <t>H2R9S0</t>
  </si>
  <si>
    <t>Cli_5825</t>
  </si>
  <si>
    <t>H1Y7P5</t>
  </si>
  <si>
    <t>H4R0Z8</t>
  </si>
  <si>
    <t>Cli_4192</t>
  </si>
  <si>
    <t>H3H9S1</t>
  </si>
  <si>
    <t>Cli_4043</t>
  </si>
  <si>
    <t>H2T5N1</t>
  </si>
  <si>
    <t>Cli_5827</t>
  </si>
  <si>
    <t>H3S0T0</t>
  </si>
  <si>
    <t>Cli_1767</t>
  </si>
  <si>
    <t>H7M2B4</t>
  </si>
  <si>
    <t>Cli_2221</t>
  </si>
  <si>
    <t>G1S4X9</t>
  </si>
  <si>
    <t>Cli_2821</t>
  </si>
  <si>
    <t>G0V7J1</t>
  </si>
  <si>
    <t>Cli_3513</t>
  </si>
  <si>
    <t>J3G4P8</t>
  </si>
  <si>
    <t>Cli_1903</t>
  </si>
  <si>
    <t>H4C4M2</t>
  </si>
  <si>
    <t>Spectacle 133</t>
  </si>
  <si>
    <t>Cli_2739</t>
  </si>
  <si>
    <t>G0V1K0</t>
  </si>
  <si>
    <t>Cli_4052</t>
  </si>
  <si>
    <t>H4N9T0</t>
  </si>
  <si>
    <t>Cli_2019</t>
  </si>
  <si>
    <t>H1V1N9</t>
  </si>
  <si>
    <t>Cli_2901</t>
  </si>
  <si>
    <t>H3Y6H8</t>
  </si>
  <si>
    <t>Cli_2903</t>
  </si>
  <si>
    <t>H4Z0V8</t>
  </si>
  <si>
    <t>Cli_4057</t>
  </si>
  <si>
    <t>H3R0V2</t>
  </si>
  <si>
    <t>Cli_306</t>
  </si>
  <si>
    <t>Cli_3243</t>
  </si>
  <si>
    <t>H3S1E3</t>
  </si>
  <si>
    <t>Cli_332</t>
  </si>
  <si>
    <t>H2T2Y3</t>
  </si>
  <si>
    <t>Cli_4060</t>
  </si>
  <si>
    <t>H3B6R5</t>
  </si>
  <si>
    <t>Cli_4061</t>
  </si>
  <si>
    <t>H4E0L7</t>
  </si>
  <si>
    <t>Cli_4262</t>
  </si>
  <si>
    <t>H2P7N0</t>
  </si>
  <si>
    <t>Cli_4064</t>
  </si>
  <si>
    <t>H4N4P4</t>
  </si>
  <si>
    <t>Cli_392</t>
  </si>
  <si>
    <t>H1Y1R7</t>
  </si>
  <si>
    <t>Cli_4066</t>
  </si>
  <si>
    <t>H3Z0J2</t>
  </si>
  <si>
    <t>Cli_5081</t>
  </si>
  <si>
    <t>H2K7L9</t>
  </si>
  <si>
    <t>Cli_5155</t>
  </si>
  <si>
    <t>H1T0S5</t>
  </si>
  <si>
    <t>Cli_596</t>
  </si>
  <si>
    <t>H2N8Y2</t>
  </si>
  <si>
    <t>Cli_6885</t>
  </si>
  <si>
    <t>H3M3X1</t>
  </si>
  <si>
    <t>Cli_4070</t>
  </si>
  <si>
    <t>H3K5Z4</t>
  </si>
  <si>
    <t>Cli_778</t>
  </si>
  <si>
    <t>H4Y9P8</t>
  </si>
  <si>
    <t>Cli_796</t>
  </si>
  <si>
    <t>H2X9C0</t>
  </si>
  <si>
    <t>Cli_4073</t>
  </si>
  <si>
    <t>H3V5Y8</t>
  </si>
  <si>
    <t>Cli_824</t>
  </si>
  <si>
    <t>H2V5G9</t>
  </si>
  <si>
    <t>Cli_3015</t>
  </si>
  <si>
    <t>J3P1B8</t>
  </si>
  <si>
    <t>Cli_880</t>
  </si>
  <si>
    <t>J4X8B5</t>
  </si>
  <si>
    <t>Cli_794</t>
  </si>
  <si>
    <t>G1R4S1</t>
  </si>
  <si>
    <t>Cli_2069</t>
  </si>
  <si>
    <t>H7L9S2</t>
  </si>
  <si>
    <t>Cli_3937</t>
  </si>
  <si>
    <t>J3X0R8</t>
  </si>
  <si>
    <t>Cli_4077</t>
  </si>
  <si>
    <t>H3E3R1</t>
  </si>
  <si>
    <t>Cli_490</t>
  </si>
  <si>
    <t>J3L7L5</t>
  </si>
  <si>
    <t>Cli_4079</t>
  </si>
  <si>
    <t>H1L3M2</t>
  </si>
  <si>
    <t>Cli_4081</t>
  </si>
  <si>
    <t>Cli_776</t>
  </si>
  <si>
    <t>J4B6P8</t>
  </si>
  <si>
    <t>Cli_4089</t>
  </si>
  <si>
    <t>H4Z3S6</t>
  </si>
  <si>
    <t>Cli_334</t>
  </si>
  <si>
    <t>H4B2A7</t>
  </si>
  <si>
    <t>Cli_409</t>
  </si>
  <si>
    <t>H2V3H9</t>
  </si>
  <si>
    <t>Cli_4091</t>
  </si>
  <si>
    <t>H3Z1N4</t>
  </si>
  <si>
    <t>Cli_4093</t>
  </si>
  <si>
    <t>H3P1M2</t>
  </si>
  <si>
    <t>Cli_4094</t>
  </si>
  <si>
    <t>H1G3Z3</t>
  </si>
  <si>
    <t>Cli_4096</t>
  </si>
  <si>
    <t>H4K2A0</t>
  </si>
  <si>
    <t>Cli_4097</t>
  </si>
  <si>
    <t>H1J6V3</t>
  </si>
  <si>
    <t>Cli_4098</t>
  </si>
  <si>
    <t>H2A6J9</t>
  </si>
  <si>
    <t>Cli_335</t>
  </si>
  <si>
    <t>H2V5N1</t>
  </si>
  <si>
    <t>Cli_41</t>
  </si>
  <si>
    <t>H2H2W3</t>
  </si>
  <si>
    <t>H3S8V8</t>
  </si>
  <si>
    <t>H2G9S4</t>
  </si>
  <si>
    <t>Cli_338</t>
  </si>
  <si>
    <t>H1Y0X2</t>
  </si>
  <si>
    <t>Cli_5515</t>
  </si>
  <si>
    <t>J4V2B9</t>
  </si>
  <si>
    <t>Spectacle 134</t>
  </si>
  <si>
    <t>Cli_410</t>
  </si>
  <si>
    <t>H1H8M6</t>
  </si>
  <si>
    <t>Cli_4101</t>
  </si>
  <si>
    <t>H3T5B8</t>
  </si>
  <si>
    <t>Cli_4102</t>
  </si>
  <si>
    <t>H1X6V0</t>
  </si>
  <si>
    <t>Cli_4103</t>
  </si>
  <si>
    <t>H1R5T9</t>
  </si>
  <si>
    <t>Cli_4104</t>
  </si>
  <si>
    <t>H1A8G6</t>
  </si>
  <si>
    <t>Cli_4106</t>
  </si>
  <si>
    <t>H3X9L3</t>
  </si>
  <si>
    <t>Cli_4107</t>
  </si>
  <si>
    <t>H2V1W7</t>
  </si>
  <si>
    <t>Cli_4108</t>
  </si>
  <si>
    <t>H1R8S1</t>
  </si>
  <si>
    <t>Cli_4111</t>
  </si>
  <si>
    <t>H2Z5J1</t>
  </si>
  <si>
    <t>Cli_4113</t>
  </si>
  <si>
    <t>H2P9C5</t>
  </si>
  <si>
    <t>Cli_5503</t>
  </si>
  <si>
    <t>H1E1B7</t>
  </si>
  <si>
    <t>Cli_5505</t>
  </si>
  <si>
    <t>H3E8S6</t>
  </si>
  <si>
    <t>Cli_4117</t>
  </si>
  <si>
    <t>H3A2L5</t>
  </si>
  <si>
    <t>Cli_4119</t>
  </si>
  <si>
    <t>H2K6H2</t>
  </si>
  <si>
    <t>Cli_412</t>
  </si>
  <si>
    <t>H4A0X6</t>
  </si>
  <si>
    <t>Cli_341</t>
  </si>
  <si>
    <t>H2Y0J4</t>
  </si>
  <si>
    <t>Cli_4120</t>
  </si>
  <si>
    <t>H1B4W4</t>
  </si>
  <si>
    <t>Spectacle 117</t>
  </si>
  <si>
    <t>Cli_4121</t>
  </si>
  <si>
    <t>H2P8J5</t>
  </si>
  <si>
    <t>Cli_4122</t>
  </si>
  <si>
    <t>H2P8R0</t>
  </si>
  <si>
    <t>Cli_4123</t>
  </si>
  <si>
    <t>H4S5Y2</t>
  </si>
  <si>
    <t>Cli_4125</t>
  </si>
  <si>
    <t>H1Z6Y2</t>
  </si>
  <si>
    <t>Cli_5513</t>
  </si>
  <si>
    <t>H3E4N6</t>
  </si>
  <si>
    <t>Cli_4127</t>
  </si>
  <si>
    <t>H3R4Z6</t>
  </si>
  <si>
    <t>Cli_5517</t>
  </si>
  <si>
    <t>H3T2N7</t>
  </si>
  <si>
    <t>Cli_5519</t>
  </si>
  <si>
    <t>H4C9C7</t>
  </si>
  <si>
    <t>Cli_4131</t>
  </si>
  <si>
    <t>H2E8H7</t>
  </si>
  <si>
    <t>Cli_4133</t>
  </si>
  <si>
    <t>H2J5B2</t>
  </si>
  <si>
    <t>Cli_4135</t>
  </si>
  <si>
    <t>H2G0W8</t>
  </si>
  <si>
    <t>Cli_4136</t>
  </si>
  <si>
    <t>H4R9P0</t>
  </si>
  <si>
    <t>Cli_4137</t>
  </si>
  <si>
    <t>H4Z6P7</t>
  </si>
  <si>
    <t>Cli_4138</t>
  </si>
  <si>
    <t>H3B2X7</t>
  </si>
  <si>
    <t>Cli_4139</t>
  </si>
  <si>
    <t>H3L9P3</t>
  </si>
  <si>
    <t>Cli_414</t>
  </si>
  <si>
    <t>H3R6M1</t>
  </si>
  <si>
    <t>Cli_4141</t>
  </si>
  <si>
    <t>H4P3B2</t>
  </si>
  <si>
    <t>Cli_5521</t>
  </si>
  <si>
    <t>H4N2H3</t>
  </si>
  <si>
    <t>Cli_4143</t>
  </si>
  <si>
    <t>H4P2P6</t>
  </si>
  <si>
    <t>Cli_5863</t>
  </si>
  <si>
    <t>H2N2B0</t>
  </si>
  <si>
    <t>Cli_4561</t>
  </si>
  <si>
    <t>H4P7A2</t>
  </si>
  <si>
    <t>Cli_5865</t>
  </si>
  <si>
    <t>H2X9W7</t>
  </si>
  <si>
    <t>Cli_3077</t>
  </si>
  <si>
    <t>J3L7Z2</t>
  </si>
  <si>
    <t>Cli_4148</t>
  </si>
  <si>
    <t>H4W0Y7</t>
  </si>
  <si>
    <t>Cli_3035</t>
  </si>
  <si>
    <t>J3L1P6</t>
  </si>
  <si>
    <t>Cli_415</t>
  </si>
  <si>
    <t>H4C9V1</t>
  </si>
  <si>
    <t>Cli_4151</t>
  </si>
  <si>
    <t>H4P8E1</t>
  </si>
  <si>
    <t>Cli_4152</t>
  </si>
  <si>
    <t>H2K3W8</t>
  </si>
  <si>
    <t>Cli_6207</t>
  </si>
  <si>
    <t>H3Z3P9</t>
  </si>
  <si>
    <t>Cli_4155</t>
  </si>
  <si>
    <t>H3A8K2</t>
  </si>
  <si>
    <t>Cli_6209</t>
  </si>
  <si>
    <t>H1P9X3</t>
  </si>
  <si>
    <t>Cli_6275</t>
  </si>
  <si>
    <t>H3E1N4</t>
  </si>
  <si>
    <t>Cli_4565</t>
  </si>
  <si>
    <t>H3H8W2</t>
  </si>
  <si>
    <t>Cli_5859</t>
  </si>
  <si>
    <t>H4V6W4</t>
  </si>
  <si>
    <t>Cli_6505</t>
  </si>
  <si>
    <t>Cli_4163</t>
  </si>
  <si>
    <t>H4P6S7</t>
  </si>
  <si>
    <t>Cli_4164</t>
  </si>
  <si>
    <t>H3R2G1</t>
  </si>
  <si>
    <t>Cli_4167</t>
  </si>
  <si>
    <t>H3M0Z4</t>
  </si>
  <si>
    <t>Cli_3387</t>
  </si>
  <si>
    <t>J3S9R1</t>
  </si>
  <si>
    <t>Cli_6613</t>
  </si>
  <si>
    <t>H4C2J2</t>
  </si>
  <si>
    <t>Cli_6675</t>
  </si>
  <si>
    <t>H1B6N7</t>
  </si>
  <si>
    <t>Cli_4170</t>
  </si>
  <si>
    <t>H1W2B5</t>
  </si>
  <si>
    <t>Cli_4175</t>
  </si>
  <si>
    <t>H2W7C2</t>
  </si>
  <si>
    <t>Cli_6725</t>
  </si>
  <si>
    <t>H2Z9X9</t>
  </si>
  <si>
    <t>Cli_4179</t>
  </si>
  <si>
    <t>H1X3P9</t>
  </si>
  <si>
    <t>Cli_4181</t>
  </si>
  <si>
    <t>H2M2C1</t>
  </si>
  <si>
    <t>Cli_4187</t>
  </si>
  <si>
    <t>H3E8V4</t>
  </si>
  <si>
    <t>Cli_4196</t>
  </si>
  <si>
    <t>H2V4P1</t>
  </si>
  <si>
    <t>Cli_445</t>
  </si>
  <si>
    <t>H4G5T6</t>
  </si>
  <si>
    <t>Cli_4191</t>
  </si>
  <si>
    <t>H4X0Y9</t>
  </si>
  <si>
    <t>Cli_4456</t>
  </si>
  <si>
    <t>H3C5B9</t>
  </si>
  <si>
    <t>Cli_4193</t>
  </si>
  <si>
    <t>H1J1R9</t>
  </si>
  <si>
    <t>Cli_4462</t>
  </si>
  <si>
    <t>H2E7R0</t>
  </si>
  <si>
    <t>Cli_4198</t>
  </si>
  <si>
    <t>H4A3V8</t>
  </si>
  <si>
    <t>Cli_6797</t>
  </si>
  <si>
    <t>H2L6T6</t>
  </si>
  <si>
    <t>Cli_435</t>
  </si>
  <si>
    <t>J3G1L0</t>
  </si>
  <si>
    <t>Cli_420</t>
  </si>
  <si>
    <t>H2N9A4</t>
  </si>
  <si>
    <t>Cli_7055</t>
  </si>
  <si>
    <t>H2T5Z4</t>
  </si>
  <si>
    <t>Cli_4202</t>
  </si>
  <si>
    <t>H1S3Z5</t>
  </si>
  <si>
    <t>Cli_854</t>
  </si>
  <si>
    <t>H2Z3X3</t>
  </si>
  <si>
    <t>Cli_421</t>
  </si>
  <si>
    <t>H3H5Y3</t>
  </si>
  <si>
    <t>Cli_4211</t>
  </si>
  <si>
    <t>H1H3Z0</t>
  </si>
  <si>
    <t>Cli_916</t>
  </si>
  <si>
    <t>H4V5L3</t>
  </si>
  <si>
    <t>H4K5S2</t>
  </si>
  <si>
    <t>Cli_4214</t>
  </si>
  <si>
    <t>H2V2N9</t>
  </si>
  <si>
    <t>Cli_4215</t>
  </si>
  <si>
    <t>H3Y8E8</t>
  </si>
  <si>
    <t>Cli_4217</t>
  </si>
  <si>
    <t>H3A3B6</t>
  </si>
  <si>
    <t>Cli_4218</t>
  </si>
  <si>
    <t>H2J6Y4</t>
  </si>
  <si>
    <t>Cli_4219</t>
  </si>
  <si>
    <t>H2M9W6</t>
  </si>
  <si>
    <t>Cli_422</t>
  </si>
  <si>
    <t>H4P4X1</t>
  </si>
  <si>
    <t>Cli_4223</t>
  </si>
  <si>
    <t>H1P0V1</t>
  </si>
  <si>
    <t>Cli_938</t>
  </si>
  <si>
    <t>H2A7M8</t>
  </si>
  <si>
    <t>Cli_3435</t>
  </si>
  <si>
    <t>J3K3T9</t>
  </si>
  <si>
    <t>Cli_2550</t>
  </si>
  <si>
    <t>H3Z4T7</t>
  </si>
  <si>
    <t>Cli_423</t>
  </si>
  <si>
    <t>H3C7Z1</t>
  </si>
  <si>
    <t>Cli_940</t>
  </si>
  <si>
    <t>H1G0V9</t>
  </si>
  <si>
    <t>Cli_948</t>
  </si>
  <si>
    <t>H4T5C5</t>
  </si>
  <si>
    <t>Cli_4235</t>
  </si>
  <si>
    <t>H4W8J6</t>
  </si>
  <si>
    <t>Cli_4237</t>
  </si>
  <si>
    <t>H3K0R8</t>
  </si>
  <si>
    <t>Cli_4239</t>
  </si>
  <si>
    <t>H4M1V1</t>
  </si>
  <si>
    <t>Cli_424</t>
  </si>
  <si>
    <t>H1S8M9</t>
  </si>
  <si>
    <t>Cli_4240</t>
  </si>
  <si>
    <t>H2G4H4</t>
  </si>
  <si>
    <t>Cli_4241</t>
  </si>
  <si>
    <t>H2N1K8</t>
  </si>
  <si>
    <t>Cli_1902</t>
  </si>
  <si>
    <t>G1Y8E9</t>
  </si>
  <si>
    <t>Cli_4244</t>
  </si>
  <si>
    <t>H1W2E3</t>
  </si>
  <si>
    <t>Cli_1314</t>
  </si>
  <si>
    <t>H7B7R4</t>
  </si>
  <si>
    <t>Cli_4246</t>
  </si>
  <si>
    <t>H4M1N4</t>
  </si>
  <si>
    <t>H7X0S9</t>
  </si>
  <si>
    <t>G1W8H0</t>
  </si>
  <si>
    <t>H7R1B4</t>
  </si>
  <si>
    <t>Cli_425</t>
  </si>
  <si>
    <t>H3C8C6</t>
  </si>
  <si>
    <t>Cli_6727</t>
  </si>
  <si>
    <t>G1C0Y9</t>
  </si>
  <si>
    <t>H7W0J9</t>
  </si>
  <si>
    <t>Cli_4252</t>
  </si>
  <si>
    <t>H3H0P2</t>
  </si>
  <si>
    <t>Cli_4254</t>
  </si>
  <si>
    <t>H2B8Z9</t>
  </si>
  <si>
    <t>Cli_1446</t>
  </si>
  <si>
    <t>H7T8K6</t>
  </si>
  <si>
    <t>Cli_4256</t>
  </si>
  <si>
    <t>H2S1E4</t>
  </si>
  <si>
    <t>Cli_1476</t>
  </si>
  <si>
    <t>H7P3M3</t>
  </si>
  <si>
    <t>Cli_4258</t>
  </si>
  <si>
    <t>H1Z0R4</t>
  </si>
  <si>
    <t>Cli_426</t>
  </si>
  <si>
    <t>H4A7X1</t>
  </si>
  <si>
    <t>Cli_4260</t>
  </si>
  <si>
    <t>H3M4V6</t>
  </si>
  <si>
    <t>Cli_1630</t>
  </si>
  <si>
    <t>H7L2J2</t>
  </si>
  <si>
    <t>Cli_4264</t>
  </si>
  <si>
    <t>H1V1K4</t>
  </si>
  <si>
    <t>Cli_4263</t>
  </si>
  <si>
    <t>H1N1S9</t>
  </si>
  <si>
    <t>Cli_4266</t>
  </si>
  <si>
    <t>H1R0E3</t>
  </si>
  <si>
    <t>Cli_5180</t>
  </si>
  <si>
    <t>H2A7H3</t>
  </si>
  <si>
    <t>Cli_4267</t>
  </si>
  <si>
    <t>H2Z4G1</t>
  </si>
  <si>
    <t>Cli_4269</t>
  </si>
  <si>
    <t>H3W7W5</t>
  </si>
  <si>
    <t>Cli_750</t>
  </si>
  <si>
    <t>H1Y5E2</t>
  </si>
  <si>
    <t>Cli_4270</t>
  </si>
  <si>
    <t>H4X4H5</t>
  </si>
  <si>
    <t>Cli_4271</t>
  </si>
  <si>
    <t>H4X1J8</t>
  </si>
  <si>
    <t>Cli_4272</t>
  </si>
  <si>
    <t>H2E7L6</t>
  </si>
  <si>
    <t>Cli_4273</t>
  </si>
  <si>
    <t>H4Y4A7</t>
  </si>
  <si>
    <t>Cli_4275</t>
  </si>
  <si>
    <t>H4M3J3</t>
  </si>
  <si>
    <t>Cli_4276</t>
  </si>
  <si>
    <t>H3L6A7</t>
  </si>
  <si>
    <t>Cli_4278</t>
  </si>
  <si>
    <t>H2K2B0</t>
  </si>
  <si>
    <t>Cli_4279</t>
  </si>
  <si>
    <t>H2J4P3</t>
  </si>
  <si>
    <t>Cli_2942</t>
  </si>
  <si>
    <t>H4S7A1</t>
  </si>
  <si>
    <t>Cli_4281</t>
  </si>
  <si>
    <t>H4K7M5</t>
  </si>
  <si>
    <t>Cli_470</t>
  </si>
  <si>
    <t>J3S7L7</t>
  </si>
  <si>
    <t>Cli_4284</t>
  </si>
  <si>
    <t>H4P7G2</t>
  </si>
  <si>
    <t>Cli_4285</t>
  </si>
  <si>
    <t>H3V4R9</t>
  </si>
  <si>
    <t>Cli_4287</t>
  </si>
  <si>
    <t>H1X3C8</t>
  </si>
  <si>
    <t>Cli_4288</t>
  </si>
  <si>
    <t>H3W8X0</t>
  </si>
  <si>
    <t>Cli_4289</t>
  </si>
  <si>
    <t>H1L6R5</t>
  </si>
  <si>
    <t>Cli_4290</t>
  </si>
  <si>
    <t>H2T6Y0</t>
  </si>
  <si>
    <t>Cli_4291</t>
  </si>
  <si>
    <t>H2N7Y1</t>
  </si>
  <si>
    <t>Cli_4293</t>
  </si>
  <si>
    <t>H3B4J2</t>
  </si>
  <si>
    <t>Cli_4294</t>
  </si>
  <si>
    <t>H2Y6E3</t>
  </si>
  <si>
    <t>Cli_5507</t>
  </si>
  <si>
    <t>J4B8V4</t>
  </si>
  <si>
    <t>Cli_4299</t>
  </si>
  <si>
    <t>H1M8M7</t>
  </si>
  <si>
    <t>Cli_354</t>
  </si>
  <si>
    <t>H3L8R3</t>
  </si>
  <si>
    <t>Cli_430</t>
  </si>
  <si>
    <t>H2W2G2</t>
  </si>
  <si>
    <t>Cli_5509</t>
  </si>
  <si>
    <t>J4L3K3</t>
  </si>
  <si>
    <t>Cli_4300</t>
  </si>
  <si>
    <t>H3S5R3</t>
  </si>
  <si>
    <t>Cli_4301</t>
  </si>
  <si>
    <t>H3V9A5</t>
  </si>
  <si>
    <t>Cli_4302</t>
  </si>
  <si>
    <t>H3S4B8</t>
  </si>
  <si>
    <t>Cli_4304</t>
  </si>
  <si>
    <t>H3Y8X1</t>
  </si>
  <si>
    <t>Cli_4305</t>
  </si>
  <si>
    <t>H2H2H1</t>
  </si>
  <si>
    <t>Cli_4306</t>
  </si>
  <si>
    <t>H4R3N5</t>
  </si>
  <si>
    <t>Cli_4308</t>
  </si>
  <si>
    <t>H3P4K7</t>
  </si>
  <si>
    <t>Cli_4309</t>
  </si>
  <si>
    <t>H2Y9M6</t>
  </si>
  <si>
    <t>Cli_355</t>
  </si>
  <si>
    <t>H3E1X2</t>
  </si>
  <si>
    <t>Cli_431</t>
  </si>
  <si>
    <t>H4J0G2</t>
  </si>
  <si>
    <t>Cli_4311</t>
  </si>
  <si>
    <t>H2P9E5</t>
  </si>
  <si>
    <t>Cli_4312</t>
  </si>
  <si>
    <t>H4A1Y1</t>
  </si>
  <si>
    <t>Cli_4314</t>
  </si>
  <si>
    <t>H4H0T7</t>
  </si>
  <si>
    <t>Cli_4316</t>
  </si>
  <si>
    <t>H3M1H1</t>
  </si>
  <si>
    <t>Cli_4317</t>
  </si>
  <si>
    <t>H2V2L4</t>
  </si>
  <si>
    <t>Cli_4318</t>
  </si>
  <si>
    <t>H3K9R9</t>
  </si>
  <si>
    <t>Cli_5511</t>
  </si>
  <si>
    <t>J4N3S0</t>
  </si>
  <si>
    <t>Cli_4320</t>
  </si>
  <si>
    <t>H1S8Y5</t>
  </si>
  <si>
    <t>Cli_4321</t>
  </si>
  <si>
    <t>H2M2K1</t>
  </si>
  <si>
    <t>Cli_4324</t>
  </si>
  <si>
    <t>H3B5K5</t>
  </si>
  <si>
    <t>Cli_4595</t>
  </si>
  <si>
    <t>H1A3G9</t>
  </si>
  <si>
    <t>Cli_4328</t>
  </si>
  <si>
    <t>H2T4M7</t>
  </si>
  <si>
    <t>Cli_433</t>
  </si>
  <si>
    <t>H4G7V4</t>
  </si>
  <si>
    <t>Cli_4330</t>
  </si>
  <si>
    <t>H3S8A3</t>
  </si>
  <si>
    <t>Cli_4707</t>
  </si>
  <si>
    <t>H4P8X3</t>
  </si>
  <si>
    <t>Cli_4332</t>
  </si>
  <si>
    <t>H4N7G2</t>
  </si>
  <si>
    <t>Cli_4334</t>
  </si>
  <si>
    <t>H1X0B6</t>
  </si>
  <si>
    <t>Cli_4336</t>
  </si>
  <si>
    <t>H1Z0W3</t>
  </si>
  <si>
    <t>Cli_4338</t>
  </si>
  <si>
    <t>H3M1L8</t>
  </si>
  <si>
    <t>Cli_4339</t>
  </si>
  <si>
    <t>H4Y6T1</t>
  </si>
  <si>
    <t>Cli_4340</t>
  </si>
  <si>
    <t>H2T7L6</t>
  </si>
  <si>
    <t>Cli_4341</t>
  </si>
  <si>
    <t>H4C2L3</t>
  </si>
  <si>
    <t>Cli_4343</t>
  </si>
  <si>
    <t>H3Y8Y7</t>
  </si>
  <si>
    <t>Cli_4344</t>
  </si>
  <si>
    <t>H1A7E5</t>
  </si>
  <si>
    <t>Cli_4346</t>
  </si>
  <si>
    <t>H3K5B8</t>
  </si>
  <si>
    <t>Cli_4347</t>
  </si>
  <si>
    <t>H3T6X3</t>
  </si>
  <si>
    <t>Cli_4348</t>
  </si>
  <si>
    <t>H4Z8S4</t>
  </si>
  <si>
    <t>H1W0R7</t>
  </si>
  <si>
    <t>Cli_4351</t>
  </si>
  <si>
    <t>H3J5L1</t>
  </si>
  <si>
    <t>Cli_4353</t>
  </si>
  <si>
    <t>H3Y7R5</t>
  </si>
  <si>
    <t>Cli_4354</t>
  </si>
  <si>
    <t>H4C9K9</t>
  </si>
  <si>
    <t>Cli_4355</t>
  </si>
  <si>
    <t>H2K2M6</t>
  </si>
  <si>
    <t>Cli_4356</t>
  </si>
  <si>
    <t>H2C2R4</t>
  </si>
  <si>
    <t>Cli_4357</t>
  </si>
  <si>
    <t>H4E3J2</t>
  </si>
  <si>
    <t>Cli_4358</t>
  </si>
  <si>
    <t>H4E6E3</t>
  </si>
  <si>
    <t>Cli_4359</t>
  </si>
  <si>
    <t>H2N7Z1</t>
  </si>
  <si>
    <t>Cli_4361</t>
  </si>
  <si>
    <t>H2R6M4</t>
  </si>
  <si>
    <t>Cli_5523</t>
  </si>
  <si>
    <t>J4Z4H8</t>
  </si>
  <si>
    <t>Cli_868</t>
  </si>
  <si>
    <t>H1Z7M7</t>
  </si>
  <si>
    <t>Cli_4365</t>
  </si>
  <si>
    <t>H3G7Z7</t>
  </si>
  <si>
    <t>Cli_883</t>
  </si>
  <si>
    <t>H2A4S9</t>
  </si>
  <si>
    <t>Cli_4367</t>
  </si>
  <si>
    <t>H3L8Z6</t>
  </si>
  <si>
    <t>Cli_884</t>
  </si>
  <si>
    <t>H1P8A1</t>
  </si>
  <si>
    <t>Cli_4369</t>
  </si>
  <si>
    <t>H3H2A2</t>
  </si>
  <si>
    <t>Cli_437</t>
  </si>
  <si>
    <t>H1A3S0</t>
  </si>
  <si>
    <t>Cli_4372</t>
  </si>
  <si>
    <t>H1X2H4</t>
  </si>
  <si>
    <t>Cli_4373</t>
  </si>
  <si>
    <t>H3W5B1</t>
  </si>
  <si>
    <t>Cli_4375</t>
  </si>
  <si>
    <t>H3S6J2</t>
  </si>
  <si>
    <t>Cli_5861</t>
  </si>
  <si>
    <t>J4Y4E2</t>
  </si>
  <si>
    <t>Cli_315</t>
  </si>
  <si>
    <t>J3W6A8</t>
  </si>
  <si>
    <t>Cli_513</t>
  </si>
  <si>
    <t>H4C2A9</t>
  </si>
  <si>
    <t>Cli_4382</t>
  </si>
  <si>
    <t>H2Z0Z4</t>
  </si>
  <si>
    <t>Cli_4383</t>
  </si>
  <si>
    <t>H3Y9K5</t>
  </si>
  <si>
    <t>Cli_4387</t>
  </si>
  <si>
    <t>H3R6H2</t>
  </si>
  <si>
    <t>Cli_4388</t>
  </si>
  <si>
    <t>H3Z9G9</t>
  </si>
  <si>
    <t>Cli_4390</t>
  </si>
  <si>
    <t>H3E5H8</t>
  </si>
  <si>
    <t>Cli_4391</t>
  </si>
  <si>
    <t>H4P1B9</t>
  </si>
  <si>
    <t>Cli_4392</t>
  </si>
  <si>
    <t>H2A4H0</t>
  </si>
  <si>
    <t>Cli_4393</t>
  </si>
  <si>
    <t>H1W6S4</t>
  </si>
  <si>
    <t>Cli_4394</t>
  </si>
  <si>
    <t>H2V1E6</t>
  </si>
  <si>
    <t>Cli_4395</t>
  </si>
  <si>
    <t>H2R9X0</t>
  </si>
  <si>
    <t>Cli_5867</t>
  </si>
  <si>
    <t>J4Z7G7</t>
  </si>
  <si>
    <t>Cli_4398</t>
  </si>
  <si>
    <t>H1Z1J3</t>
  </si>
  <si>
    <t>Cli_4399</t>
  </si>
  <si>
    <t>H3M6P4</t>
  </si>
  <si>
    <t>Cli_5869</t>
  </si>
  <si>
    <t>J4L6X8</t>
  </si>
  <si>
    <t>Cli_4404</t>
  </si>
  <si>
    <t>H4Z1B3</t>
  </si>
  <si>
    <t>Cli_6341</t>
  </si>
  <si>
    <t>J4R5G7</t>
  </si>
  <si>
    <t>Cli_4406</t>
  </si>
  <si>
    <t>H4B8N8</t>
  </si>
  <si>
    <t>Cli_4408</t>
  </si>
  <si>
    <t>H4A9Z4</t>
  </si>
  <si>
    <t>H7Z4P3</t>
  </si>
  <si>
    <t>Cli_441</t>
  </si>
  <si>
    <t>H3B3W5</t>
  </si>
  <si>
    <t>Cli_4410</t>
  </si>
  <si>
    <t>H3G3L4</t>
  </si>
  <si>
    <t>Cli_2012</t>
  </si>
  <si>
    <t>H7B0E5</t>
  </si>
  <si>
    <t>Cli_4414</t>
  </si>
  <si>
    <t>H3T0E7</t>
  </si>
  <si>
    <t>Cli_4416</t>
  </si>
  <si>
    <t>H4H1X0</t>
  </si>
  <si>
    <t>Cli_4418</t>
  </si>
  <si>
    <t>H2S5T9</t>
  </si>
  <si>
    <t>Cli_1822</t>
  </si>
  <si>
    <t>H7A3M4</t>
  </si>
  <si>
    <t>Cli_4709</t>
  </si>
  <si>
    <t>H2X0Z1</t>
  </si>
  <si>
    <t>Cli_4420</t>
  </si>
  <si>
    <t>H4P0E7</t>
  </si>
  <si>
    <t>Cli_2138</t>
  </si>
  <si>
    <t>H7C3Y8</t>
  </si>
  <si>
    <t>Cli_4422</t>
  </si>
  <si>
    <t>H4G4Y0</t>
  </si>
  <si>
    <t>Cli_4423</t>
  </si>
  <si>
    <t>H3B3J4</t>
  </si>
  <si>
    <t>Cli_4424</t>
  </si>
  <si>
    <t>H2M2R5</t>
  </si>
  <si>
    <t>Cli_4426</t>
  </si>
  <si>
    <t>H2Y8G0</t>
  </si>
  <si>
    <t>Cli_4427</t>
  </si>
  <si>
    <t>H2Y6T9</t>
  </si>
  <si>
    <t>Cli_4428</t>
  </si>
  <si>
    <t>H3E9H1</t>
  </si>
  <si>
    <t>Cli_4429</t>
  </si>
  <si>
    <t>H3P5B9</t>
  </si>
  <si>
    <t>Cli_4711</t>
  </si>
  <si>
    <t>H1E1G7</t>
  </si>
  <si>
    <t>Cli_698</t>
  </si>
  <si>
    <t>J4M2V0</t>
  </si>
  <si>
    <t>Cli_4431</t>
  </si>
  <si>
    <t>H2A0W6</t>
  </si>
  <si>
    <t>Cli_7149</t>
  </si>
  <si>
    <t>J4X0B1</t>
  </si>
  <si>
    <t>Cli_4433</t>
  </si>
  <si>
    <t>H1J6Z2</t>
  </si>
  <si>
    <t>Cli_4435</t>
  </si>
  <si>
    <t>H3R7M8</t>
  </si>
  <si>
    <t>Cli_4436</t>
  </si>
  <si>
    <t>H3C9R2</t>
  </si>
  <si>
    <t>Cli_4437</t>
  </si>
  <si>
    <t>H1A6Z3</t>
  </si>
  <si>
    <t>Cli_4438</t>
  </si>
  <si>
    <t>H1Y3Y2</t>
  </si>
  <si>
    <t>Cli_4439</t>
  </si>
  <si>
    <t>H2K6L2</t>
  </si>
  <si>
    <t>Cli_4715</t>
  </si>
  <si>
    <t>H2L9X7</t>
  </si>
  <si>
    <t>Cli_4440</t>
  </si>
  <si>
    <t>H1W4L9</t>
  </si>
  <si>
    <t>Cli_4442</t>
  </si>
  <si>
    <t>H2G7W8</t>
  </si>
  <si>
    <t>Cli_4443</t>
  </si>
  <si>
    <t>H4G6L8</t>
  </si>
  <si>
    <t>Cli_4470</t>
  </si>
  <si>
    <t>H1M3X1</t>
  </si>
  <si>
    <t>Cli_4452</t>
  </si>
  <si>
    <t>H4M2H2</t>
  </si>
  <si>
    <t>J3H5A1</t>
  </si>
  <si>
    <t>Cli_4455</t>
  </si>
  <si>
    <t>H2W4S0</t>
  </si>
  <si>
    <t>Cli_4472</t>
  </si>
  <si>
    <t>H3P1P4</t>
  </si>
  <si>
    <t>Cli_4457</t>
  </si>
  <si>
    <t>H3H2M3</t>
  </si>
  <si>
    <t>Cli_4459</t>
  </si>
  <si>
    <t>H2G1H8</t>
  </si>
  <si>
    <t>Cli_4725</t>
  </si>
  <si>
    <t>H4B3N2</t>
  </si>
  <si>
    <t>Cli_446</t>
  </si>
  <si>
    <t>H4V9N2</t>
  </si>
  <si>
    <t>Cli_4461</t>
  </si>
  <si>
    <t>H1W7G5</t>
  </si>
  <si>
    <t>Cli_4474</t>
  </si>
  <si>
    <t>H1G4G5</t>
  </si>
  <si>
    <t>Cli_4463</t>
  </si>
  <si>
    <t>H4H2S1</t>
  </si>
  <si>
    <t>Cli_4467</t>
  </si>
  <si>
    <t>H3M9X0</t>
  </si>
  <si>
    <t>Cli_4469</t>
  </si>
  <si>
    <t>H1S0W7</t>
  </si>
  <si>
    <t>Cli_447</t>
  </si>
  <si>
    <t>H1S1C3</t>
  </si>
  <si>
    <t>Cli_4476</t>
  </si>
  <si>
    <t>H3M7A2</t>
  </si>
  <si>
    <t>Cli_4729</t>
  </si>
  <si>
    <t>H4A7E3</t>
  </si>
  <si>
    <t>Cli_4478</t>
  </si>
  <si>
    <t>H1V5Y2</t>
  </si>
  <si>
    <t>Cli_4731</t>
  </si>
  <si>
    <t>H4M8N6</t>
  </si>
  <si>
    <t>Cli_4480</t>
  </si>
  <si>
    <t>H3S2K3</t>
  </si>
  <si>
    <t>Cli_4475</t>
  </si>
  <si>
    <t>H4C4R3</t>
  </si>
  <si>
    <t>Cli_4484</t>
  </si>
  <si>
    <t>H3T1T9</t>
  </si>
  <si>
    <t>Cli_4492</t>
  </si>
  <si>
    <t>H2C0T0</t>
  </si>
  <si>
    <t>Cli_4479</t>
  </si>
  <si>
    <t>H2T9S1</t>
  </si>
  <si>
    <t>Cli_378</t>
  </si>
  <si>
    <t>H1S2C6</t>
  </si>
  <si>
    <t>H2X2M3</t>
  </si>
  <si>
    <t>Cli_4628</t>
  </si>
  <si>
    <t>H4W9S9</t>
  </si>
  <si>
    <t>Cli_4630</t>
  </si>
  <si>
    <t>H1G8H0</t>
  </si>
  <si>
    <t>Cli_4485</t>
  </si>
  <si>
    <t>H1E3R6</t>
  </si>
  <si>
    <t>Cli_4487</t>
  </si>
  <si>
    <t>H4N1Y1</t>
  </si>
  <si>
    <t>Cli_4733</t>
  </si>
  <si>
    <t>H3K5C9</t>
  </si>
  <si>
    <t>Cli_38</t>
  </si>
  <si>
    <t>H3B1V4</t>
  </si>
  <si>
    <t>Cli_4632</t>
  </si>
  <si>
    <t>H1N6E6</t>
  </si>
  <si>
    <t>Cli_4493</t>
  </si>
  <si>
    <t>H2J3G9</t>
  </si>
  <si>
    <t>Cli_4494</t>
  </si>
  <si>
    <t>H3T9V9</t>
  </si>
  <si>
    <t>Cli_3525</t>
  </si>
  <si>
    <t>J3S1B6</t>
  </si>
  <si>
    <t>Cli_4496</t>
  </si>
  <si>
    <t>H4Z3N9</t>
  </si>
  <si>
    <t>Cli_936</t>
  </si>
  <si>
    <t>J4H0X7</t>
  </si>
  <si>
    <t>Cli_942</t>
  </si>
  <si>
    <t>J4P0A1</t>
  </si>
  <si>
    <t>Cli_4498</t>
  </si>
  <si>
    <t>H4C0R4</t>
  </si>
  <si>
    <t>Cli_4735</t>
  </si>
  <si>
    <t>H3G0N4</t>
  </si>
  <si>
    <t>J3S2J4</t>
  </si>
  <si>
    <t>Cli_380</t>
  </si>
  <si>
    <t>H1S1W1</t>
  </si>
  <si>
    <t>Cli_4500</t>
  </si>
  <si>
    <t>H4Z1T0</t>
  </si>
  <si>
    <t>Cli_4501</t>
  </si>
  <si>
    <t>H1J7Y7</t>
  </si>
  <si>
    <t>Cli_4502</t>
  </si>
  <si>
    <t>H2X2N4</t>
  </si>
  <si>
    <t>Cli_4503</t>
  </si>
  <si>
    <t>H1Z3M2</t>
  </si>
  <si>
    <t>Cli_4504</t>
  </si>
  <si>
    <t>H4K2M1</t>
  </si>
  <si>
    <t>Cli_4505</t>
  </si>
  <si>
    <t>H4V3Y9</t>
  </si>
  <si>
    <t>Cli_4507</t>
  </si>
  <si>
    <t>H1Z9T3</t>
  </si>
  <si>
    <t>Cli_944</t>
  </si>
  <si>
    <t>J4P5L9</t>
  </si>
  <si>
    <t>Cli_946</t>
  </si>
  <si>
    <t>J4H4V2</t>
  </si>
  <si>
    <t>Cli_451</t>
  </si>
  <si>
    <t>H1B9H5</t>
  </si>
  <si>
    <t>Spectacle 135</t>
  </si>
  <si>
    <t>Cli_4512</t>
  </si>
  <si>
    <t>H3M8E5</t>
  </si>
  <si>
    <t>H2W9E1</t>
  </si>
  <si>
    <t>Cli_4514</t>
  </si>
  <si>
    <t>Cli_4516</t>
  </si>
  <si>
    <t>H2K9A1</t>
  </si>
  <si>
    <t>Cli_4517</t>
  </si>
  <si>
    <t>H4T1P4</t>
  </si>
  <si>
    <t>Cli_4518</t>
  </si>
  <si>
    <t>H4B5R6</t>
  </si>
  <si>
    <t>Cli_386</t>
  </si>
  <si>
    <t>H1E2E3</t>
  </si>
  <si>
    <t>Cli_452</t>
  </si>
  <si>
    <t>H2T9R9</t>
  </si>
  <si>
    <t>Cli_4521</t>
  </si>
  <si>
    <t>H4L7Z8</t>
  </si>
  <si>
    <t>Cli_4523</t>
  </si>
  <si>
    <t>H1S1T2</t>
  </si>
  <si>
    <t>Trans_435521732</t>
  </si>
  <si>
    <t>Cli_64</t>
  </si>
  <si>
    <t>J4G1L6</t>
  </si>
  <si>
    <t>Cli_4527</t>
  </si>
  <si>
    <t>H1W3K3</t>
  </si>
  <si>
    <t>Cli_99</t>
  </si>
  <si>
    <t>J4G0T8</t>
  </si>
  <si>
    <t>Cli_4529</t>
  </si>
  <si>
    <t>H1K6G1</t>
  </si>
  <si>
    <t>Cli_5579</t>
  </si>
  <si>
    <t>H3R9E7</t>
  </si>
  <si>
    <t>Cli_453</t>
  </si>
  <si>
    <t>H1Z8P9</t>
  </si>
  <si>
    <t>Cli_4531</t>
  </si>
  <si>
    <t>H2V4S3</t>
  </si>
  <si>
    <t>Cli_1073</t>
  </si>
  <si>
    <t>H1N8S5</t>
  </si>
  <si>
    <t>Spectacle 324</t>
  </si>
  <si>
    <t>Cli_4554</t>
  </si>
  <si>
    <t>H1E3Y3</t>
  </si>
  <si>
    <t>Cli_4535</t>
  </si>
  <si>
    <t>H1Y0E3</t>
  </si>
  <si>
    <t>Cli_555</t>
  </si>
  <si>
    <t>H1M8E7</t>
  </si>
  <si>
    <t>Cli_5581</t>
  </si>
  <si>
    <t>H4S1B0</t>
  </si>
  <si>
    <t>Cli_5583</t>
  </si>
  <si>
    <t>H4T2T6</t>
  </si>
  <si>
    <t>Cli_4737</t>
  </si>
  <si>
    <t>H3Z2Y6</t>
  </si>
  <si>
    <t>Cli_4541</t>
  </si>
  <si>
    <t>H4N9H0</t>
  </si>
  <si>
    <t>Cli_5585</t>
  </si>
  <si>
    <t>H3S4E2</t>
  </si>
  <si>
    <t>Cli_5587</t>
  </si>
  <si>
    <t>H4E5R9</t>
  </si>
  <si>
    <t>Cli_5589</t>
  </si>
  <si>
    <t>H3J2J2</t>
  </si>
  <si>
    <t>Cli_4549</t>
  </si>
  <si>
    <t>H1S6T2</t>
  </si>
  <si>
    <t>Cli_455</t>
  </si>
  <si>
    <t>H3J8K3</t>
  </si>
  <si>
    <t>Cli_4550</t>
  </si>
  <si>
    <t>H3A4B7</t>
  </si>
  <si>
    <t>Cli_4551</t>
  </si>
  <si>
    <t>H3Y5E7</t>
  </si>
  <si>
    <t>Cli_4556</t>
  </si>
  <si>
    <t>H2Z6K3</t>
  </si>
  <si>
    <t>Cli_4739</t>
  </si>
  <si>
    <t>H3H6P8</t>
  </si>
  <si>
    <t>Cli_5595</t>
  </si>
  <si>
    <t>H3V9L8</t>
  </si>
  <si>
    <t>Cli_4741</t>
  </si>
  <si>
    <t>H2Y2J6</t>
  </si>
  <si>
    <t>Cli_5597</t>
  </si>
  <si>
    <t>H1N6M2</t>
  </si>
  <si>
    <t>Cli_456</t>
  </si>
  <si>
    <t>H4H3X2</t>
  </si>
  <si>
    <t>Cli_5599</t>
  </si>
  <si>
    <t>H1M0P1</t>
  </si>
  <si>
    <t>Cli_4743</t>
  </si>
  <si>
    <t>H4L2W6</t>
  </si>
  <si>
    <t>Cli_5891</t>
  </si>
  <si>
    <t>H2K4N9</t>
  </si>
  <si>
    <t>Cli_5893</t>
  </si>
  <si>
    <t>H1E7W6</t>
  </si>
  <si>
    <t>Cli_4745</t>
  </si>
  <si>
    <t>H1W9J8</t>
  </si>
  <si>
    <t>Cli_5897</t>
  </si>
  <si>
    <t>H2M4W7</t>
  </si>
  <si>
    <t>Cli_4567</t>
  </si>
  <si>
    <t>H3Y9K4</t>
  </si>
  <si>
    <t>Cli_4569</t>
  </si>
  <si>
    <t>H1R8V4</t>
  </si>
  <si>
    <t>H3J5P8</t>
  </si>
  <si>
    <t>Cli_5899</t>
  </si>
  <si>
    <t>H2H1C0</t>
  </si>
  <si>
    <t>Cli_5901</t>
  </si>
  <si>
    <t>H3L8L4</t>
  </si>
  <si>
    <t>Cli_4574</t>
  </si>
  <si>
    <t>H3M9A0</t>
  </si>
  <si>
    <t>Cli_6041</t>
  </si>
  <si>
    <t>H1G5J6</t>
  </si>
  <si>
    <t>Cli_4578</t>
  </si>
  <si>
    <t>H4B9W6</t>
  </si>
  <si>
    <t>Cli_4579</t>
  </si>
  <si>
    <t>H3M1L3</t>
  </si>
  <si>
    <t>Cli_391</t>
  </si>
  <si>
    <t>H3G6H3</t>
  </si>
  <si>
    <t>Cli_458</t>
  </si>
  <si>
    <t>H2T1V7</t>
  </si>
  <si>
    <t>Cli_4580</t>
  </si>
  <si>
    <t>H1B8P5</t>
  </si>
  <si>
    <t>Cli_6043</t>
  </si>
  <si>
    <t>H4M8N9</t>
  </si>
  <si>
    <t>Cli_6225</t>
  </si>
  <si>
    <t>H3N5M9</t>
  </si>
  <si>
    <t>Cli_4584</t>
  </si>
  <si>
    <t>H4X7C3</t>
  </si>
  <si>
    <t>Cli_3559</t>
  </si>
  <si>
    <t>J3N3S1</t>
  </si>
  <si>
    <t>Cli_4587</t>
  </si>
  <si>
    <t>H2N4X3</t>
  </si>
  <si>
    <t>Cli_4588</t>
  </si>
  <si>
    <t>H3V0Z8</t>
  </si>
  <si>
    <t>Cli_4589</t>
  </si>
  <si>
    <t>H3J3G3</t>
  </si>
  <si>
    <t>Cli_459</t>
  </si>
  <si>
    <t>H3A9H8</t>
  </si>
  <si>
    <t>Cli_4591</t>
  </si>
  <si>
    <t>H1V3Z3</t>
  </si>
  <si>
    <t>Cli_4592</t>
  </si>
  <si>
    <t>H2R6G9</t>
  </si>
  <si>
    <t>Cli_4594</t>
  </si>
  <si>
    <t>H1S3Z9</t>
  </si>
  <si>
    <t>Cli_4747</t>
  </si>
  <si>
    <t>H1V9A0</t>
  </si>
  <si>
    <t>Cli_4596</t>
  </si>
  <si>
    <t>H2N0T1</t>
  </si>
  <si>
    <t>Cli_4598</t>
  </si>
  <si>
    <t>H2T1P1</t>
  </si>
  <si>
    <t>Cli_4599</t>
  </si>
  <si>
    <t>H2S6C4</t>
  </si>
  <si>
    <t>Cli_46</t>
  </si>
  <si>
    <t>H2T4C4</t>
  </si>
  <si>
    <t>H1A5X6</t>
  </si>
  <si>
    <t>Cli_6283</t>
  </si>
  <si>
    <t>H3J6S7</t>
  </si>
  <si>
    <t>Cli_460</t>
  </si>
  <si>
    <t>H1E7V9</t>
  </si>
  <si>
    <t>Cli_4600</t>
  </si>
  <si>
    <t>H1E1G2</t>
  </si>
  <si>
    <t>Cli_4601</t>
  </si>
  <si>
    <t>H3S7T7</t>
  </si>
  <si>
    <t>Cli_4602</t>
  </si>
  <si>
    <t>H4Y2E0</t>
  </si>
  <si>
    <t>Cli_644</t>
  </si>
  <si>
    <t>H4V7T1</t>
  </si>
  <si>
    <t>Cli_6517</t>
  </si>
  <si>
    <t>H1N6K3</t>
  </si>
  <si>
    <t>Cli_532</t>
  </si>
  <si>
    <t>H1Z9W8</t>
  </si>
  <si>
    <t>Cli_4609</t>
  </si>
  <si>
    <t>H4V0C1</t>
  </si>
  <si>
    <t>Cli_461</t>
  </si>
  <si>
    <t>H1S2Z6</t>
  </si>
  <si>
    <t>Cli_4610</t>
  </si>
  <si>
    <t>H4Z6S9</t>
  </si>
  <si>
    <t>Cli_2140</t>
  </si>
  <si>
    <t>H7T3X1</t>
  </si>
  <si>
    <t>Cli_4612</t>
  </si>
  <si>
    <t>H4Y5L6</t>
  </si>
  <si>
    <t>Cli_2146</t>
  </si>
  <si>
    <t>H7X9E6</t>
  </si>
  <si>
    <t>Cli_4616</t>
  </si>
  <si>
    <t>H3C9Z0</t>
  </si>
  <si>
    <t>Cli_4618</t>
  </si>
  <si>
    <t>H2G6M1</t>
  </si>
  <si>
    <t>G1X8T3</t>
  </si>
  <si>
    <t>Cli_2384</t>
  </si>
  <si>
    <t>G1A7Z0</t>
  </si>
  <si>
    <t>G1X5W3</t>
  </si>
  <si>
    <t>Cli_4626</t>
  </si>
  <si>
    <t>H4B6H2</t>
  </si>
  <si>
    <t>G1W4B1</t>
  </si>
  <si>
    <t>Cli_4634</t>
  </si>
  <si>
    <t>H3Z1G4</t>
  </si>
  <si>
    <t>G1R6H8</t>
  </si>
  <si>
    <t>Cli_463</t>
  </si>
  <si>
    <t>H4P3N3</t>
  </si>
  <si>
    <t>Cli_4636</t>
  </si>
  <si>
    <t>H3J8Y1</t>
  </si>
  <si>
    <t>G1H6M2</t>
  </si>
  <si>
    <t>Cli_4694</t>
  </si>
  <si>
    <t>H2A0J1</t>
  </si>
  <si>
    <t>Cli_2382</t>
  </si>
  <si>
    <t>G1W5L3</t>
  </si>
  <si>
    <t>Cli_4696</t>
  </si>
  <si>
    <t>H1V8W8</t>
  </si>
  <si>
    <t>G0Y6W9</t>
  </si>
  <si>
    <t>Cli_4840</t>
  </si>
  <si>
    <t>J3X2G9</t>
  </si>
  <si>
    <t>Cli_4842</t>
  </si>
  <si>
    <t>J3X0E9</t>
  </si>
  <si>
    <t>Cli_514</t>
  </si>
  <si>
    <t>H2P9M1</t>
  </si>
  <si>
    <t>Cli_4640</t>
  </si>
  <si>
    <t>H3G1W4</t>
  </si>
  <si>
    <t>Cli_4844</t>
  </si>
  <si>
    <t>J3L9H2</t>
  </si>
  <si>
    <t>Cli_4642</t>
  </si>
  <si>
    <t>H2M9S8</t>
  </si>
  <si>
    <t>Spectacle 314</t>
  </si>
  <si>
    <t>Cli_4644</t>
  </si>
  <si>
    <t>H2Z1G2</t>
  </si>
  <si>
    <t>Cli_153</t>
  </si>
  <si>
    <t>H3T1Y0</t>
  </si>
  <si>
    <t>Cli_186</t>
  </si>
  <si>
    <t>H1P5K7</t>
  </si>
  <si>
    <t>Cli_6519</t>
  </si>
  <si>
    <t>H1E0P7</t>
  </si>
  <si>
    <t>Cli_6621</t>
  </si>
  <si>
    <t>H2S7M6</t>
  </si>
  <si>
    <t>Cli_4243</t>
  </si>
  <si>
    <t>H4K2Y2</t>
  </si>
  <si>
    <t>G1G2P3</t>
  </si>
  <si>
    <t>Cli_4245</t>
  </si>
  <si>
    <t>H1L2T3</t>
  </si>
  <si>
    <t>Cli_4247</t>
  </si>
  <si>
    <t>H4Y7X9</t>
  </si>
  <si>
    <t>Cli_664</t>
  </si>
  <si>
    <t>H1R8K9</t>
  </si>
  <si>
    <t>Cli_4</t>
  </si>
  <si>
    <t>H4P7J9</t>
  </si>
  <si>
    <t>Cli_6679</t>
  </si>
  <si>
    <t>H4N3H7</t>
  </si>
  <si>
    <t>Cli_6887</t>
  </si>
  <si>
    <t>H4N4Y4</t>
  </si>
  <si>
    <t>Cli_4249</t>
  </si>
  <si>
    <t>H2X1Z5</t>
  </si>
  <si>
    <t>Cli_4664</t>
  </si>
  <si>
    <t>H2A8L9</t>
  </si>
  <si>
    <t>Cli_4251</t>
  </si>
  <si>
    <t>H1K6Y9</t>
  </si>
  <si>
    <t>Cli_4668</t>
  </si>
  <si>
    <t>H3H0H7</t>
  </si>
  <si>
    <t>H1B7H5</t>
  </si>
  <si>
    <t>Cli_4670</t>
  </si>
  <si>
    <t>H4A6Y6</t>
  </si>
  <si>
    <t>Cli_4255</t>
  </si>
  <si>
    <t>H1R1C8</t>
  </si>
  <si>
    <t>Cli_4672</t>
  </si>
  <si>
    <t>H4R7Y8</t>
  </si>
  <si>
    <t>Cli_4675</t>
  </si>
  <si>
    <t>H4T1A4</t>
  </si>
  <si>
    <t>Cli_4676</t>
  </si>
  <si>
    <t>H3G4C6</t>
  </si>
  <si>
    <t>Cli_4677</t>
  </si>
  <si>
    <t>H3T6G5</t>
  </si>
  <si>
    <t>Cli_4678</t>
  </si>
  <si>
    <t>H4R6K4</t>
  </si>
  <si>
    <t>Cli_4679</t>
  </si>
  <si>
    <t>H3B3K5</t>
  </si>
  <si>
    <t>Cli_7009</t>
  </si>
  <si>
    <t>H1R0T9</t>
  </si>
  <si>
    <t>Cli_468</t>
  </si>
  <si>
    <t>H1P0V9</t>
  </si>
  <si>
    <t>Cli_4680</t>
  </si>
  <si>
    <t>H1P3A5</t>
  </si>
  <si>
    <t>Cli_4681</t>
  </si>
  <si>
    <t>H2R5W9</t>
  </si>
  <si>
    <t>H7V3T2</t>
  </si>
  <si>
    <t>Cli_4683</t>
  </si>
  <si>
    <t>H2N2P1</t>
  </si>
  <si>
    <t>Cli_4689</t>
  </si>
  <si>
    <t>H1N2A8</t>
  </si>
  <si>
    <t>Cli_469</t>
  </si>
  <si>
    <t>H2H3V7</t>
  </si>
  <si>
    <t>Cli_4690</t>
  </si>
  <si>
    <t>H4P8K1</t>
  </si>
  <si>
    <t>Cli_4691</t>
  </si>
  <si>
    <t>H1B5H8</t>
  </si>
  <si>
    <t>Cli_4692</t>
  </si>
  <si>
    <t>H3T1C6</t>
  </si>
  <si>
    <t>Cli_4693</t>
  </si>
  <si>
    <t>H1G1Y6</t>
  </si>
  <si>
    <t>Cli_4695</t>
  </si>
  <si>
    <t>H1G7L5</t>
  </si>
  <si>
    <t>Cli_4740</t>
  </si>
  <si>
    <t>H2N8X6</t>
  </si>
  <si>
    <t>Cli_4816</t>
  </si>
  <si>
    <t>H1X9B2</t>
  </si>
  <si>
    <t>Cli_4697</t>
  </si>
  <si>
    <t>H1N4V6</t>
  </si>
  <si>
    <t>Cli_155</t>
  </si>
  <si>
    <t>H2N7X1</t>
  </si>
  <si>
    <t>Cli_4699</t>
  </si>
  <si>
    <t>H1T0G6</t>
  </si>
  <si>
    <t>Cli_47</t>
  </si>
  <si>
    <t>H1G0L0</t>
  </si>
  <si>
    <t>J3R8G4</t>
  </si>
  <si>
    <t>Cli_6365</t>
  </si>
  <si>
    <t>G1L9B4</t>
  </si>
  <si>
    <t>Cli_4701</t>
  </si>
  <si>
    <t>H4Z0S2</t>
  </si>
  <si>
    <t>Cli_570</t>
  </si>
  <si>
    <t>J4N5Z8</t>
  </si>
  <si>
    <t>Cli_4705</t>
  </si>
  <si>
    <t>H2B2C0</t>
  </si>
  <si>
    <t>Cli_4749</t>
  </si>
  <si>
    <t>H2S6R5</t>
  </si>
  <si>
    <t>Cli_6857</t>
  </si>
  <si>
    <t>G1S6C9</t>
  </si>
  <si>
    <t>Cli_4751</t>
  </si>
  <si>
    <t>H4G8Z5</t>
  </si>
  <si>
    <t>Cli_4950</t>
  </si>
  <si>
    <t>H1Y5K0</t>
  </si>
  <si>
    <t>Cli_4952</t>
  </si>
  <si>
    <t>H2G1H2</t>
  </si>
  <si>
    <t>Cli_4710</t>
  </si>
  <si>
    <t>H2J3Y9</t>
  </si>
  <si>
    <t>Cli_4753</t>
  </si>
  <si>
    <t>H2R8S7</t>
  </si>
  <si>
    <t>Cli_4712</t>
  </si>
  <si>
    <t>H4Y8P4</t>
  </si>
  <si>
    <t>Cli_4714</t>
  </si>
  <si>
    <t>H2V4J2</t>
  </si>
  <si>
    <t>Cli_4755</t>
  </si>
  <si>
    <t>H2C2Y3</t>
  </si>
  <si>
    <t>Cli_4716</t>
  </si>
  <si>
    <t>H4M2C1</t>
  </si>
  <si>
    <t>Cli_4718</t>
  </si>
  <si>
    <t>H2C0Y6</t>
  </si>
  <si>
    <t>Cli_472</t>
  </si>
  <si>
    <t>H4M5J8</t>
  </si>
  <si>
    <t>Cli_480</t>
  </si>
  <si>
    <t>H4T0K5</t>
  </si>
  <si>
    <t>Cli_4720</t>
  </si>
  <si>
    <t>H3E4C2</t>
  </si>
  <si>
    <t>Cli_4722</t>
  </si>
  <si>
    <t>H3P2H1</t>
  </si>
  <si>
    <t>Cli_4757</t>
  </si>
  <si>
    <t>H3P5V5</t>
  </si>
  <si>
    <t>Cli_4728</t>
  </si>
  <si>
    <t>H3S3P3</t>
  </si>
  <si>
    <t>Cli_4759</t>
  </si>
  <si>
    <t>H2J2T6</t>
  </si>
  <si>
    <t>Cli_473</t>
  </si>
  <si>
    <t>H3S9H3</t>
  </si>
  <si>
    <t>Cli_4873</t>
  </si>
  <si>
    <t>H4A0T3</t>
  </si>
  <si>
    <t>Cli_4732</t>
  </si>
  <si>
    <t>H4M4R0</t>
  </si>
  <si>
    <t>Cli_4875</t>
  </si>
  <si>
    <t>H3T9E2</t>
  </si>
  <si>
    <t>Cli_4734</t>
  </si>
  <si>
    <t>H4Z0W6</t>
  </si>
  <si>
    <t>Cli_4897</t>
  </si>
  <si>
    <t>H4B4P8</t>
  </si>
  <si>
    <t>Cli_4736</t>
  </si>
  <si>
    <t>H2Y4G7</t>
  </si>
  <si>
    <t>Cli_4899</t>
  </si>
  <si>
    <t>H3L7A4</t>
  </si>
  <si>
    <t>Cli_4738</t>
  </si>
  <si>
    <t>H2B6J2</t>
  </si>
  <si>
    <t>Cli_4901</t>
  </si>
  <si>
    <t>H3P3G0</t>
  </si>
  <si>
    <t>Cli_402</t>
  </si>
  <si>
    <t>H4J7E2</t>
  </si>
  <si>
    <t>Cli_4954</t>
  </si>
  <si>
    <t>H1Y1S2</t>
  </si>
  <si>
    <t>Cli_4905</t>
  </si>
  <si>
    <t>H1K3S2</t>
  </si>
  <si>
    <t>Cli_1126</t>
  </si>
  <si>
    <t>H7Y7N3</t>
  </si>
  <si>
    <t>Cli_4933</t>
  </si>
  <si>
    <t>H3P9E2</t>
  </si>
  <si>
    <t>Cli_4744</t>
  </si>
  <si>
    <t>H2X1J7</t>
  </si>
  <si>
    <t>Cli_4935</t>
  </si>
  <si>
    <t>H1W5N3</t>
  </si>
  <si>
    <t>Cli_5591</t>
  </si>
  <si>
    <t>J4M5S3</t>
  </si>
  <si>
    <t>Cli_4937</t>
  </si>
  <si>
    <t>H3X2Z6</t>
  </si>
  <si>
    <t>Cli_4939</t>
  </si>
  <si>
    <t>H2H5J1</t>
  </si>
  <si>
    <t>Cli_475</t>
  </si>
  <si>
    <t>H3K7X7</t>
  </si>
  <si>
    <t>Cli_4257</t>
  </si>
  <si>
    <t>H1G1A4</t>
  </si>
  <si>
    <t>Cli_5007</t>
  </si>
  <si>
    <t>H3N1E1</t>
  </si>
  <si>
    <t>Cli_4752</t>
  </si>
  <si>
    <t>H2S7B5</t>
  </si>
  <si>
    <t>Cli_5047</t>
  </si>
  <si>
    <t>H4Z5Z8</t>
  </si>
  <si>
    <t>Cli_4754</t>
  </si>
  <si>
    <t>H1T2C6</t>
  </si>
  <si>
    <t>Cli_5139</t>
  </si>
  <si>
    <t>H4E0T1</t>
  </si>
  <si>
    <t>Cli_4756</t>
  </si>
  <si>
    <t>H3W8M0</t>
  </si>
  <si>
    <t>Cli_5285</t>
  </si>
  <si>
    <t>H4M6T7</t>
  </si>
  <si>
    <t>Cli_4758</t>
  </si>
  <si>
    <t>H2Z7A0</t>
  </si>
  <si>
    <t>Cli_5309</t>
  </si>
  <si>
    <t>H1Z9M7</t>
  </si>
  <si>
    <t>Cli_476</t>
  </si>
  <si>
    <t>H4L8C9</t>
  </si>
  <si>
    <t>Cli_4761</t>
  </si>
  <si>
    <t>H3V8X8</t>
  </si>
  <si>
    <t>Cli_4762</t>
  </si>
  <si>
    <t>H1T7J7</t>
  </si>
  <si>
    <t>Cli_4764</t>
  </si>
  <si>
    <t>H3B6N3</t>
  </si>
  <si>
    <t>Cli_4765</t>
  </si>
  <si>
    <t>H3R2J6</t>
  </si>
  <si>
    <t>Cli_4766</t>
  </si>
  <si>
    <t>H3R6S3</t>
  </si>
  <si>
    <t>Cli_5593</t>
  </si>
  <si>
    <t>J4H2V9</t>
  </si>
  <si>
    <t>Cli_4770</t>
  </si>
  <si>
    <t>H2S7B2</t>
  </si>
  <si>
    <t>Cli_4773</t>
  </si>
  <si>
    <t>H1H8C2</t>
  </si>
  <si>
    <t>Cli_4774</t>
  </si>
  <si>
    <t>H2P8H1</t>
  </si>
  <si>
    <t>Cli_4775</t>
  </si>
  <si>
    <t>H2L5L2</t>
  </si>
  <si>
    <t>Cli_4776</t>
  </si>
  <si>
    <t>H4X2E0</t>
  </si>
  <si>
    <t>Cli_4777</t>
  </si>
  <si>
    <t>H4B8T9</t>
  </si>
  <si>
    <t>Cli_4778</t>
  </si>
  <si>
    <t>H4S0B2</t>
  </si>
  <si>
    <t>Cli_591</t>
  </si>
  <si>
    <t>J4M9R3</t>
  </si>
  <si>
    <t>Cli_408</t>
  </si>
  <si>
    <t>H1J7C2</t>
  </si>
  <si>
    <t>Cli_4780</t>
  </si>
  <si>
    <t>H4G7H7</t>
  </si>
  <si>
    <t>Cli_4783</t>
  </si>
  <si>
    <t>H1R8M9</t>
  </si>
  <si>
    <t>Cli_4784</t>
  </si>
  <si>
    <t>H1M7C6</t>
  </si>
  <si>
    <t>Cli_4786</t>
  </si>
  <si>
    <t>H4N7T6</t>
  </si>
  <si>
    <t>Cli_4787</t>
  </si>
  <si>
    <t>H2N7W6</t>
  </si>
  <si>
    <t>Cli_632</t>
  </si>
  <si>
    <t>J4E5S1</t>
  </si>
  <si>
    <t>Cli_479</t>
  </si>
  <si>
    <t>H2P4V5</t>
  </si>
  <si>
    <t>Cli_646</t>
  </si>
  <si>
    <t>J4H1J1</t>
  </si>
  <si>
    <t>Cli_4791</t>
  </si>
  <si>
    <t>H2N0B4</t>
  </si>
  <si>
    <t>Cli_4793</t>
  </si>
  <si>
    <t>H3T3M4</t>
  </si>
  <si>
    <t>Cli_4797</t>
  </si>
  <si>
    <t>H4A5X8</t>
  </si>
  <si>
    <t>Cli_4798</t>
  </si>
  <si>
    <t>H3K5N6</t>
  </si>
  <si>
    <t>Cli_4799</t>
  </si>
  <si>
    <t>H4K4H0</t>
  </si>
  <si>
    <t>Cli_4800</t>
  </si>
  <si>
    <t>Cli_4802</t>
  </si>
  <si>
    <t>H4K8B7</t>
  </si>
  <si>
    <t>Cli_4803</t>
  </si>
  <si>
    <t>H4W6R6</t>
  </si>
  <si>
    <t>Cli_4804</t>
  </si>
  <si>
    <t>H2V0Z2</t>
  </si>
  <si>
    <t>Cli_4805</t>
  </si>
  <si>
    <t>H3P4V6</t>
  </si>
  <si>
    <t>Cli_4806</t>
  </si>
  <si>
    <t>H3X4X1</t>
  </si>
  <si>
    <t>Cli_4807</t>
  </si>
  <si>
    <t>H2M5G5</t>
  </si>
  <si>
    <t>Cli_4808</t>
  </si>
  <si>
    <t>H4J4J2</t>
  </si>
  <si>
    <t>Cli_5889</t>
  </si>
  <si>
    <t>J4B3X5</t>
  </si>
  <si>
    <t>Cli_4810</t>
  </si>
  <si>
    <t>H3R7Y9</t>
  </si>
  <si>
    <t>Cli_4811</t>
  </si>
  <si>
    <t>H4H5G6</t>
  </si>
  <si>
    <t>Cli_4812</t>
  </si>
  <si>
    <t>H2N2V3</t>
  </si>
  <si>
    <t>Cli_4813</t>
  </si>
  <si>
    <t>H3N5A4</t>
  </si>
  <si>
    <t>Cli_4814</t>
  </si>
  <si>
    <t>H2C4R7</t>
  </si>
  <si>
    <t>Cli_5895</t>
  </si>
  <si>
    <t>J4Z0N2</t>
  </si>
  <si>
    <t>Cli_4958</t>
  </si>
  <si>
    <t>H4K1Y7</t>
  </si>
  <si>
    <t>Cli_4261</t>
  </si>
  <si>
    <t>H4G6N5</t>
  </si>
  <si>
    <t>Cli_4820</t>
  </si>
  <si>
    <t>H1H2Z3</t>
  </si>
  <si>
    <t>Cli_4821</t>
  </si>
  <si>
    <t>H4J4V1</t>
  </si>
  <si>
    <t>Cli_4822</t>
  </si>
  <si>
    <t>H2P1X8</t>
  </si>
  <si>
    <t>Cli_4823</t>
  </si>
  <si>
    <t>H2C6B4</t>
  </si>
  <si>
    <t>Cli_4824</t>
  </si>
  <si>
    <t>H3J8L1</t>
  </si>
  <si>
    <t>Cli_4825</t>
  </si>
  <si>
    <t>H1Z2R0</t>
  </si>
  <si>
    <t>Cli_4826</t>
  </si>
  <si>
    <t>H3L1N5</t>
  </si>
  <si>
    <t>Cli_4829</t>
  </si>
  <si>
    <t>H3H2S0</t>
  </si>
  <si>
    <t>Cli_483</t>
  </si>
  <si>
    <t>H4Y1P8</t>
  </si>
  <si>
    <t>Cli_4409</t>
  </si>
  <si>
    <t>H2W8X1</t>
  </si>
  <si>
    <t>Cli_4832</t>
  </si>
  <si>
    <t>H1G4E1</t>
  </si>
  <si>
    <t>Cli_4413</t>
  </si>
  <si>
    <t>H1K9E8</t>
  </si>
  <si>
    <t>Cli_4834</t>
  </si>
  <si>
    <t>H3Z4G2</t>
  </si>
  <si>
    <t>Cli_4835</t>
  </si>
  <si>
    <t>H2X0A4</t>
  </si>
  <si>
    <t>Cli_4836</t>
  </si>
  <si>
    <t>H1T3M6</t>
  </si>
  <si>
    <t>Cli_4837</t>
  </si>
  <si>
    <t>H4S3R6</t>
  </si>
  <si>
    <t>Cli_4419</t>
  </si>
  <si>
    <t>H4V6R0</t>
  </si>
  <si>
    <t>Cli_4839</t>
  </si>
  <si>
    <t>H2K7N8</t>
  </si>
  <si>
    <t>Cli_484</t>
  </si>
  <si>
    <t>H2G7E8</t>
  </si>
  <si>
    <t>Cli_4845</t>
  </si>
  <si>
    <t>H2N5J1</t>
  </si>
  <si>
    <t>Cli_4421</t>
  </si>
  <si>
    <t>H2E7C5</t>
  </si>
  <si>
    <t>Cli_4847</t>
  </si>
  <si>
    <t>H4P7K1</t>
  </si>
  <si>
    <t>Cli_4848</t>
  </si>
  <si>
    <t>H4L3M0</t>
  </si>
  <si>
    <t>Cli_4850</t>
  </si>
  <si>
    <t>H4Z3M1</t>
  </si>
  <si>
    <t>Cli_4851</t>
  </si>
  <si>
    <t>H4A2S7</t>
  </si>
  <si>
    <t>Cli_4854</t>
  </si>
  <si>
    <t>H1B9V4</t>
  </si>
  <si>
    <t>Cli_4855</t>
  </si>
  <si>
    <t>H2J1R9</t>
  </si>
  <si>
    <t>Cli_4856</t>
  </si>
  <si>
    <t>H1K9S8</t>
  </si>
  <si>
    <t>Cli_4857</t>
  </si>
  <si>
    <t>H2L2B7</t>
  </si>
  <si>
    <t>Cli_4858</t>
  </si>
  <si>
    <t>H2A2W5</t>
  </si>
  <si>
    <t>Cli_486</t>
  </si>
  <si>
    <t>H4E4K1</t>
  </si>
  <si>
    <t>Cli_416</t>
  </si>
  <si>
    <t>H3N6H8</t>
  </si>
  <si>
    <t>Spectacle 205</t>
  </si>
  <si>
    <t>Cli_4860</t>
  </si>
  <si>
    <t>H1T1X4</t>
  </si>
  <si>
    <t>Cli_4861</t>
  </si>
  <si>
    <t>H3T2R7</t>
  </si>
  <si>
    <t>Cli_4862</t>
  </si>
  <si>
    <t>H4X6H8</t>
  </si>
  <si>
    <t>Cli_4864</t>
  </si>
  <si>
    <t>H3N3H7</t>
  </si>
  <si>
    <t>Cli_4865</t>
  </si>
  <si>
    <t>H2P1A6</t>
  </si>
  <si>
    <t>Cli_4867</t>
  </si>
  <si>
    <t>H1N2V5</t>
  </si>
  <si>
    <t>Cli_4611</t>
  </si>
  <si>
    <t>H4R4X8</t>
  </si>
  <si>
    <t>Cli_487</t>
  </si>
  <si>
    <t>H2L6T3</t>
  </si>
  <si>
    <t>Cli_6165</t>
  </si>
  <si>
    <t>J4B3P6</t>
  </si>
  <si>
    <t>Cli_4872</t>
  </si>
  <si>
    <t>H2J7N3</t>
  </si>
  <si>
    <t>Cli_5327</t>
  </si>
  <si>
    <t>H2P9R2</t>
  </si>
  <si>
    <t>Cli_4874</t>
  </si>
  <si>
    <t>H2R8M2</t>
  </si>
  <si>
    <t>Cli_5351</t>
  </si>
  <si>
    <t>H2Z7R3</t>
  </si>
  <si>
    <t>Cli_4878</t>
  </si>
  <si>
    <t>H4N9L6</t>
  </si>
  <si>
    <t>Cli_4879</t>
  </si>
  <si>
    <t>H1J5G1</t>
  </si>
  <si>
    <t>H2M6Y6</t>
  </si>
  <si>
    <t>Cli_4880</t>
  </si>
  <si>
    <t>H1B7M0</t>
  </si>
  <si>
    <t>Cli_4881</t>
  </si>
  <si>
    <t>H2P0T3</t>
  </si>
  <si>
    <t>Cli_4882</t>
  </si>
  <si>
    <t>H3W3Z1</t>
  </si>
  <si>
    <t>Cli_4885</t>
  </si>
  <si>
    <t>H2B3R1</t>
  </si>
  <si>
    <t>Cli_4886</t>
  </si>
  <si>
    <t>H1B6T1</t>
  </si>
  <si>
    <t>Cli_4888</t>
  </si>
  <si>
    <t>H1B5B9</t>
  </si>
  <si>
    <t>Cli_538</t>
  </si>
  <si>
    <t>H1J3X1</t>
  </si>
  <si>
    <t>Cli_6223</t>
  </si>
  <si>
    <t>J4V6J7</t>
  </si>
  <si>
    <t>Cli_4890</t>
  </si>
  <si>
    <t>H2X8V7</t>
  </si>
  <si>
    <t>Cli_4891</t>
  </si>
  <si>
    <t>H2E2R6</t>
  </si>
  <si>
    <t>Cli_4892</t>
  </si>
  <si>
    <t>H3Y2K7</t>
  </si>
  <si>
    <t>Cli_4893</t>
  </si>
  <si>
    <t>H2H2Y3</t>
  </si>
  <si>
    <t>Cli_4894</t>
  </si>
  <si>
    <t>H4X6Z7</t>
  </si>
  <si>
    <t>Cli_4895</t>
  </si>
  <si>
    <t>H4S4A5</t>
  </si>
  <si>
    <t>Cli_4896</t>
  </si>
  <si>
    <t>H1N3B1</t>
  </si>
  <si>
    <t>Cli_5353</t>
  </si>
  <si>
    <t>H3Y9A7</t>
  </si>
  <si>
    <t>Cli_4898</t>
  </si>
  <si>
    <t>H2J1K1</t>
  </si>
  <si>
    <t>Cli_5355</t>
  </si>
  <si>
    <t>H2X3R6</t>
  </si>
  <si>
    <t>Cli_6367</t>
  </si>
  <si>
    <t>J4T0E1</t>
  </si>
  <si>
    <t>H2B0M1</t>
  </si>
  <si>
    <t>Cli_4900</t>
  </si>
  <si>
    <t>H4A6S2</t>
  </si>
  <si>
    <t>Cli_5479</t>
  </si>
  <si>
    <t>H4N9L2</t>
  </si>
  <si>
    <t>Cli_4902</t>
  </si>
  <si>
    <t>H1H9P9</t>
  </si>
  <si>
    <t>Cli_5983</t>
  </si>
  <si>
    <t>Cli_4907</t>
  </si>
  <si>
    <t>H4T7K7</t>
  </si>
  <si>
    <t>Cli_4908</t>
  </si>
  <si>
    <t>H1W9G9</t>
  </si>
  <si>
    <t>Cli_4909</t>
  </si>
  <si>
    <t>H3B7M9</t>
  </si>
  <si>
    <t>Cli_4910</t>
  </si>
  <si>
    <t>H1M2R6</t>
  </si>
  <si>
    <t>Cli_4911</t>
  </si>
  <si>
    <t>H1P6S6</t>
  </si>
  <si>
    <t>Cli_6859</t>
  </si>
  <si>
    <t>J4G0J2</t>
  </si>
  <si>
    <t>Cli_4914</t>
  </si>
  <si>
    <t>H2T2H5</t>
  </si>
  <si>
    <t>Cli_3595</t>
  </si>
  <si>
    <t>J3K7B2</t>
  </si>
  <si>
    <t>Cli_4916</t>
  </si>
  <si>
    <t>H4T3K8</t>
  </si>
  <si>
    <t>Cli_3611</t>
  </si>
  <si>
    <t>J3T6M6</t>
  </si>
  <si>
    <t>Cli_492</t>
  </si>
  <si>
    <t>H1E9V0</t>
  </si>
  <si>
    <t>Cli_4920</t>
  </si>
  <si>
    <t>H2P5V5</t>
  </si>
  <si>
    <t>Cli_3713</t>
  </si>
  <si>
    <t>J3N7K8</t>
  </si>
  <si>
    <t>Cli_4922</t>
  </si>
  <si>
    <t>H1S7B7</t>
  </si>
  <si>
    <t>Cli_4924</t>
  </si>
  <si>
    <t>H2R5N3</t>
  </si>
  <si>
    <t>Cli_4925</t>
  </si>
  <si>
    <t>H4R1P5</t>
  </si>
  <si>
    <t>Cli_4926</t>
  </si>
  <si>
    <t>H1M3G5</t>
  </si>
  <si>
    <t>Cli_4927</t>
  </si>
  <si>
    <t>H4Z7S7</t>
  </si>
  <si>
    <t>Cli_4928</t>
  </si>
  <si>
    <t>H3X7N1</t>
  </si>
  <si>
    <t>Cli_4929</t>
  </si>
  <si>
    <t>H2R1R1</t>
  </si>
  <si>
    <t>Cli_4930</t>
  </si>
  <si>
    <t>H2K6N6</t>
  </si>
  <si>
    <t>Cli_4931</t>
  </si>
  <si>
    <t>H3E6G0</t>
  </si>
  <si>
    <t>Cli_4932</t>
  </si>
  <si>
    <t>H3C2X3</t>
  </si>
  <si>
    <t>Cli_6077</t>
  </si>
  <si>
    <t>H4J8K6</t>
  </si>
  <si>
    <t>Cli_4934</t>
  </si>
  <si>
    <t>H3Z1N3</t>
  </si>
  <si>
    <t>Cli_6205</t>
  </si>
  <si>
    <t>H1Z5E5</t>
  </si>
  <si>
    <t>Cli_4936</t>
  </si>
  <si>
    <t>H2W2B3</t>
  </si>
  <si>
    <t>Cli_798</t>
  </si>
  <si>
    <t>H1L7V9</t>
  </si>
  <si>
    <t>Cli_4938</t>
  </si>
  <si>
    <t>H1J2Y5</t>
  </si>
  <si>
    <t>Cli_826</t>
  </si>
  <si>
    <t>H3M3Z1</t>
  </si>
  <si>
    <t>Cli_706</t>
  </si>
  <si>
    <t>J4R7Y1</t>
  </si>
  <si>
    <t>Spectacle 136</t>
  </si>
  <si>
    <t>Cli_4942</t>
  </si>
  <si>
    <t>H1Z2K1</t>
  </si>
  <si>
    <t>Cli_4944</t>
  </si>
  <si>
    <t>H2M8L3</t>
  </si>
  <si>
    <t>Cli_4615</t>
  </si>
  <si>
    <t>H1N2W0</t>
  </si>
  <si>
    <t>Cli_4960</t>
  </si>
  <si>
    <t>Cli_5128</t>
  </si>
  <si>
    <t>H4G1Z0</t>
  </si>
  <si>
    <t>Cli_5130</t>
  </si>
  <si>
    <t>H2R4Z1</t>
  </si>
  <si>
    <t>Cli_4957</t>
  </si>
  <si>
    <t>H1J0C8</t>
  </si>
  <si>
    <t>Cli_5136</t>
  </si>
  <si>
    <t>H4X0L1</t>
  </si>
  <si>
    <t>Cli_5138</t>
  </si>
  <si>
    <t>H4P9S2</t>
  </si>
  <si>
    <t>Cli_4962</t>
  </si>
  <si>
    <t>H3X3N0</t>
  </si>
  <si>
    <t>Cli_4964</t>
  </si>
  <si>
    <t>H4B6S2</t>
  </si>
  <si>
    <t>Cli_4966</t>
  </si>
  <si>
    <t>H1S3Y5</t>
  </si>
  <si>
    <t>Cli_4967</t>
  </si>
  <si>
    <t>H4A9Z1</t>
  </si>
  <si>
    <t>Cli_432</t>
  </si>
  <si>
    <t>H4K2C2</t>
  </si>
  <si>
    <t>Cli_4973</t>
  </si>
  <si>
    <t>H2G9T4</t>
  </si>
  <si>
    <t>Cli_4974</t>
  </si>
  <si>
    <t>H2N7G6</t>
  </si>
  <si>
    <t>Cli_4975</t>
  </si>
  <si>
    <t>H4H6P9</t>
  </si>
  <si>
    <t>Cli_4979</t>
  </si>
  <si>
    <t>H2Y0H7</t>
  </si>
  <si>
    <t>Cli_498</t>
  </si>
  <si>
    <t>H1X6J7</t>
  </si>
  <si>
    <t>Cli_5619</t>
  </si>
  <si>
    <t>H4A5S5</t>
  </si>
  <si>
    <t>Cli_4983</t>
  </si>
  <si>
    <t>H3N9V4</t>
  </si>
  <si>
    <t>Cli_4984</t>
  </si>
  <si>
    <t>H2E7H5</t>
  </si>
  <si>
    <t>Cli_4986</t>
  </si>
  <si>
    <t>H1N1N9</t>
  </si>
  <si>
    <t>Cli_4987</t>
  </si>
  <si>
    <t>H1L6N0</t>
  </si>
  <si>
    <t>Cli_5621</t>
  </si>
  <si>
    <t>H1Y0N4</t>
  </si>
  <si>
    <t>Cli_4989</t>
  </si>
  <si>
    <t>H4Y9P2</t>
  </si>
  <si>
    <t>Cli_4991</t>
  </si>
  <si>
    <t>H2K6G3</t>
  </si>
  <si>
    <t>Cli_4993</t>
  </si>
  <si>
    <t>H4L0G8</t>
  </si>
  <si>
    <t>Cli_3741</t>
  </si>
  <si>
    <t>J3L5T6</t>
  </si>
  <si>
    <t>Cli_4996</t>
  </si>
  <si>
    <t>H3M6H1</t>
  </si>
  <si>
    <t>Cli_5623</t>
  </si>
  <si>
    <t>H4K2V8</t>
  </si>
  <si>
    <t>Cli_4998</t>
  </si>
  <si>
    <t>H3G4M9</t>
  </si>
  <si>
    <t>Cli_515</t>
  </si>
  <si>
    <t>H4T4S7</t>
  </si>
  <si>
    <t>Cli_50</t>
  </si>
  <si>
    <t>H1K7S8</t>
  </si>
  <si>
    <t>Cli_598</t>
  </si>
  <si>
    <t>H1A4L9</t>
  </si>
  <si>
    <t>Cli_439</t>
  </si>
  <si>
    <t>H1R4N6</t>
  </si>
  <si>
    <t>Cli_648</t>
  </si>
  <si>
    <t>J4H9J4</t>
  </si>
  <si>
    <t>Cli_5001</t>
  </si>
  <si>
    <t>H4Z9L3</t>
  </si>
  <si>
    <t>Cli_4619</t>
  </si>
  <si>
    <t>H1M1Z5</t>
  </si>
  <si>
    <t>Cli_5005</t>
  </si>
  <si>
    <t>H1V5B5</t>
  </si>
  <si>
    <t>Cli_864</t>
  </si>
  <si>
    <t>H2L6C9</t>
  </si>
  <si>
    <t>Cli_501</t>
  </si>
  <si>
    <t>H2K9J0</t>
  </si>
  <si>
    <t>Cli_3060</t>
  </si>
  <si>
    <t>Cli_5013</t>
  </si>
  <si>
    <t>H2R2J2</t>
  </si>
  <si>
    <t>Cli_3743</t>
  </si>
  <si>
    <t>J3N2N0</t>
  </si>
  <si>
    <t>Cli_660</t>
  </si>
  <si>
    <t>J4H6E7</t>
  </si>
  <si>
    <t>H4J7Y3</t>
  </si>
  <si>
    <t>Cli_5020</t>
  </si>
  <si>
    <t>H1B5Y1</t>
  </si>
  <si>
    <t>Cli_4883</t>
  </si>
  <si>
    <t>J3R8T8</t>
  </si>
  <si>
    <t>Cli_5022</t>
  </si>
  <si>
    <t>H2V8S9</t>
  </si>
  <si>
    <t>Cli_5023</t>
  </si>
  <si>
    <t>H3L9Z2</t>
  </si>
  <si>
    <t>Cli_5026</t>
  </si>
  <si>
    <t>H3K9S7</t>
  </si>
  <si>
    <t>Cli_5027</t>
  </si>
  <si>
    <t>H4M4Y6</t>
  </si>
  <si>
    <t>Cli_5029</t>
  </si>
  <si>
    <t>H2T6N5</t>
  </si>
  <si>
    <t>Cli_503</t>
  </si>
  <si>
    <t>H2R9Y0</t>
  </si>
  <si>
    <t>Cli_5030</t>
  </si>
  <si>
    <t>H4M4A7</t>
  </si>
  <si>
    <t>Cli_5031</t>
  </si>
  <si>
    <t>H4N3T6</t>
  </si>
  <si>
    <t>Cli_4621</t>
  </si>
  <si>
    <t>H3R5L9</t>
  </si>
  <si>
    <t>Cli_5036</t>
  </si>
  <si>
    <t>H1E6B4</t>
  </si>
  <si>
    <t>Cli_5037</t>
  </si>
  <si>
    <t>H3Z2J5</t>
  </si>
  <si>
    <t>Cli_5038</t>
  </si>
  <si>
    <t>H2S2N7</t>
  </si>
  <si>
    <t>Cli_5039</t>
  </si>
  <si>
    <t>H3L2E1</t>
  </si>
  <si>
    <t>Cli_443</t>
  </si>
  <si>
    <t>H2G6W2</t>
  </si>
  <si>
    <t>Cli_5042</t>
  </si>
  <si>
    <t>H2M3T4</t>
  </si>
  <si>
    <t>Cli_5045</t>
  </si>
  <si>
    <t>H3W2K1</t>
  </si>
  <si>
    <t>Cli_444</t>
  </si>
  <si>
    <t>H3J5Y5</t>
  </si>
  <si>
    <t>Cli_4329</t>
  </si>
  <si>
    <t>G1W8S2</t>
  </si>
  <si>
    <t>Cli_5048</t>
  </si>
  <si>
    <t>H4M2K3</t>
  </si>
  <si>
    <t>J3S1Y2</t>
  </si>
  <si>
    <t>Cli_505</t>
  </si>
  <si>
    <t>H3K5M7</t>
  </si>
  <si>
    <t>Cli_5051</t>
  </si>
  <si>
    <t>H2K0W0</t>
  </si>
  <si>
    <t>Cli_5053</t>
  </si>
  <si>
    <t>H3A8E0</t>
  </si>
  <si>
    <t>Cli_5054</t>
  </si>
  <si>
    <t>H1M5Y5</t>
  </si>
  <si>
    <t>Cli_5056</t>
  </si>
  <si>
    <t>H2S5K6</t>
  </si>
  <si>
    <t>Cli_5058</t>
  </si>
  <si>
    <t>H2H7K6</t>
  </si>
  <si>
    <t>Cli_5059</t>
  </si>
  <si>
    <t>H2W7V7</t>
  </si>
  <si>
    <t>Cli_506</t>
  </si>
  <si>
    <t>H3V7X8</t>
  </si>
  <si>
    <t>Cli_5060</t>
  </si>
  <si>
    <t>H2B7Z3</t>
  </si>
  <si>
    <t>Cli_5061</t>
  </si>
  <si>
    <t>H3X5L2</t>
  </si>
  <si>
    <t>Cli_5062</t>
  </si>
  <si>
    <t>H1X9G8</t>
  </si>
  <si>
    <t>Cli_5063</t>
  </si>
  <si>
    <t>H4M8A7</t>
  </si>
  <si>
    <t>Cli_5064</t>
  </si>
  <si>
    <t>H1R2Z2</t>
  </si>
  <si>
    <t>Cli_5065</t>
  </si>
  <si>
    <t>H2Y1H8</t>
  </si>
  <si>
    <t>Cli_5066</t>
  </si>
  <si>
    <t>H2M8K4</t>
  </si>
  <si>
    <t>Cli_5905</t>
  </si>
  <si>
    <t>H2Y4L5</t>
  </si>
  <si>
    <t>Cli_684</t>
  </si>
  <si>
    <t>J4R0L4</t>
  </si>
  <si>
    <t>Cli_5907</t>
  </si>
  <si>
    <t>H1A0V8</t>
  </si>
  <si>
    <t>Cli_448</t>
  </si>
  <si>
    <t>H4K5A2</t>
  </si>
  <si>
    <t>Cli_6233</t>
  </si>
  <si>
    <t>H4K8V6</t>
  </si>
  <si>
    <t>Cli_5076</t>
  </si>
  <si>
    <t>H2B3N8</t>
  </si>
  <si>
    <t>Cli_5078</t>
  </si>
  <si>
    <t>H1K4G4</t>
  </si>
  <si>
    <t>Cli_5079</t>
  </si>
  <si>
    <t>H3Y4T9</t>
  </si>
  <si>
    <t>Cli_449</t>
  </si>
  <si>
    <t>H1W6W3</t>
  </si>
  <si>
    <t>Cli_450</t>
  </si>
  <si>
    <t>H2H3K5</t>
  </si>
  <si>
    <t>Cli_6627</t>
  </si>
  <si>
    <t>H4E2A7</t>
  </si>
  <si>
    <t>Cli_5082</t>
  </si>
  <si>
    <t>H2R6L1</t>
  </si>
  <si>
    <t>Cli_5084</t>
  </si>
  <si>
    <t>H3E4P6</t>
  </si>
  <si>
    <t>Cli_5085</t>
  </si>
  <si>
    <t>H1W6P6</t>
  </si>
  <si>
    <t>Cli_5086</t>
  </si>
  <si>
    <t>H4S3B0</t>
  </si>
  <si>
    <t>Cli_5087</t>
  </si>
  <si>
    <t>H2W2P3</t>
  </si>
  <si>
    <t>Cli_5088</t>
  </si>
  <si>
    <t>H1G0K1</t>
  </si>
  <si>
    <t>Cli_5089</t>
  </si>
  <si>
    <t>H2L6P4</t>
  </si>
  <si>
    <t>Cli_5090</t>
  </si>
  <si>
    <t>H2C5R9</t>
  </si>
  <si>
    <t>Cli_5092</t>
  </si>
  <si>
    <t>H4E4G6</t>
  </si>
  <si>
    <t>Cli_5093</t>
  </si>
  <si>
    <t>H1B2N7</t>
  </si>
  <si>
    <t>Cli_5095</t>
  </si>
  <si>
    <t>H3K3H5</t>
  </si>
  <si>
    <t>Cli_5096</t>
  </si>
  <si>
    <t>H3A3M3</t>
  </si>
  <si>
    <t>Cli_5097</t>
  </si>
  <si>
    <t>H1P0A5</t>
  </si>
  <si>
    <t>Cli_5098</t>
  </si>
  <si>
    <t>H4L1C2</t>
  </si>
  <si>
    <t>Cli_5102</t>
  </si>
  <si>
    <t>H2G3J4</t>
  </si>
  <si>
    <t>Cli_5104</t>
  </si>
  <si>
    <t>H3S0H9</t>
  </si>
  <si>
    <t>Cli_5106</t>
  </si>
  <si>
    <t>H4P9M1</t>
  </si>
  <si>
    <t>Cli_6685</t>
  </si>
  <si>
    <t>H2C7J4</t>
  </si>
  <si>
    <t>Cli_5108</t>
  </si>
  <si>
    <t>H2Y1X6</t>
  </si>
  <si>
    <t>Cli_6687</t>
  </si>
  <si>
    <t>H3C8V6</t>
  </si>
  <si>
    <t>Cli_511</t>
  </si>
  <si>
    <t>H2E2C1</t>
  </si>
  <si>
    <t>Cli_5110</t>
  </si>
  <si>
    <t>H2A1V3</t>
  </si>
  <si>
    <t>Cli_5112</t>
  </si>
  <si>
    <t>H1R7E8</t>
  </si>
  <si>
    <t>Cli_5113</t>
  </si>
  <si>
    <t>H3K9Y1</t>
  </si>
  <si>
    <t>Cli_5114</t>
  </si>
  <si>
    <t>H2T2H9</t>
  </si>
  <si>
    <t>Cli_5116</t>
  </si>
  <si>
    <t>H3T0R5</t>
  </si>
  <si>
    <t>Cli_5117</t>
  </si>
  <si>
    <t>H1B9C5</t>
  </si>
  <si>
    <t>Cli_5118</t>
  </si>
  <si>
    <t>H2Z0Y2</t>
  </si>
  <si>
    <t>Cli_5119</t>
  </si>
  <si>
    <t>H1X5S0</t>
  </si>
  <si>
    <t>Cli_512</t>
  </si>
  <si>
    <t>H3Y8T8</t>
  </si>
  <si>
    <t>Cli_5121</t>
  </si>
  <si>
    <t>Cli_5122</t>
  </si>
  <si>
    <t>H4A4V4</t>
  </si>
  <si>
    <t>Cli_7217</t>
  </si>
  <si>
    <t>H2N1P2</t>
  </si>
  <si>
    <t>Cli_5124</t>
  </si>
  <si>
    <t>H3G4C8</t>
  </si>
  <si>
    <t>Cli_5125</t>
  </si>
  <si>
    <t>H3N5A3</t>
  </si>
  <si>
    <t>Cli_7273</t>
  </si>
  <si>
    <t>H1Z6W1</t>
  </si>
  <si>
    <t>Cli_5127</t>
  </si>
  <si>
    <t>H4Y1T2</t>
  </si>
  <si>
    <t>H4J8P4</t>
  </si>
  <si>
    <t>Cli_5129</t>
  </si>
  <si>
    <t>H2K8B0</t>
  </si>
  <si>
    <t>Cli_5246</t>
  </si>
  <si>
    <t>H1C2V8</t>
  </si>
  <si>
    <t>Cli_5131</t>
  </si>
  <si>
    <t>H3V3X2</t>
  </si>
  <si>
    <t>Cli_7305</t>
  </si>
  <si>
    <t>H1M3B8</t>
  </si>
  <si>
    <t>Cli_5135</t>
  </si>
  <si>
    <t>H1V3J3</t>
  </si>
  <si>
    <t>Cli_5248</t>
  </si>
  <si>
    <t>H1A8P9</t>
  </si>
  <si>
    <t>Cli_4623</t>
  </si>
  <si>
    <t>H4L3B1</t>
  </si>
  <si>
    <t>Cli_5250</t>
  </si>
  <si>
    <t>H1G5C9</t>
  </si>
  <si>
    <t>Cli_4333</t>
  </si>
  <si>
    <t>G1L2T7</t>
  </si>
  <si>
    <t>Cli_5140</t>
  </si>
  <si>
    <t>H2E6Y7</t>
  </si>
  <si>
    <t>Cli_5141</t>
  </si>
  <si>
    <t>H2M2W5</t>
  </si>
  <si>
    <t>Cli_5142</t>
  </si>
  <si>
    <t>H2B1T1</t>
  </si>
  <si>
    <t>Cli_5145</t>
  </si>
  <si>
    <t>H3P6P0</t>
  </si>
  <si>
    <t>Cli_4526</t>
  </si>
  <si>
    <t>H3A6N2</t>
  </si>
  <si>
    <t>Cli_758</t>
  </si>
  <si>
    <t>H1A3L7</t>
  </si>
  <si>
    <t>Cli_4528</t>
  </si>
  <si>
    <t>H2H1N3</t>
  </si>
  <si>
    <t>Cli_4532</t>
  </si>
  <si>
    <t>H4X1H1</t>
  </si>
  <si>
    <t>Cli_5153</t>
  </si>
  <si>
    <t>H4N2A0</t>
  </si>
  <si>
    <t>Cli_90</t>
  </si>
  <si>
    <t>H1C5K0</t>
  </si>
  <si>
    <t>H4H5P2</t>
  </si>
  <si>
    <t>Cli_4335</t>
  </si>
  <si>
    <t>G1M8Z0</t>
  </si>
  <si>
    <t>Cli_5161</t>
  </si>
  <si>
    <t>H3C7E1</t>
  </si>
  <si>
    <t>Cli_5162</t>
  </si>
  <si>
    <t>H3Y6S0</t>
  </si>
  <si>
    <t>Cli_5163</t>
  </si>
  <si>
    <t>H2G6L6</t>
  </si>
  <si>
    <t>G1R2B9</t>
  </si>
  <si>
    <t>Cli_5165</t>
  </si>
  <si>
    <t>H1Z5J3</t>
  </si>
  <si>
    <t>Cli_5625</t>
  </si>
  <si>
    <t>G1X1N5</t>
  </si>
  <si>
    <t>Cli_5168</t>
  </si>
  <si>
    <t>H1B3R0</t>
  </si>
  <si>
    <t>Cli_5169</t>
  </si>
  <si>
    <t>H1X3E0</t>
  </si>
  <si>
    <t>H2V2S8</t>
  </si>
  <si>
    <t>Cli_5170</t>
  </si>
  <si>
    <t>H4P6K9</t>
  </si>
  <si>
    <t>Cli_5171</t>
  </si>
  <si>
    <t>H1E4X5</t>
  </si>
  <si>
    <t>Cli_5172</t>
  </si>
  <si>
    <t>H4W3A7</t>
  </si>
  <si>
    <t>Cli_5173</t>
  </si>
  <si>
    <t>H2N5L8</t>
  </si>
  <si>
    <t>Cli_5174</t>
  </si>
  <si>
    <t>H2B5P2</t>
  </si>
  <si>
    <t>Cli_5175</t>
  </si>
  <si>
    <t>H4A2L8</t>
  </si>
  <si>
    <t>Cli_5178</t>
  </si>
  <si>
    <t>H3G7V5</t>
  </si>
  <si>
    <t>Cli_4727</t>
  </si>
  <si>
    <t>G1T5H4</t>
  </si>
  <si>
    <t>Cli_517</t>
  </si>
  <si>
    <t>H3W9Z6</t>
  </si>
  <si>
    <t>H1W5G4</t>
  </si>
  <si>
    <t>Cli_5181</t>
  </si>
  <si>
    <t>H4R2B0</t>
  </si>
  <si>
    <t>Cli_5183</t>
  </si>
  <si>
    <t>H4T3C3</t>
  </si>
  <si>
    <t>Cli_5184</t>
  </si>
  <si>
    <t>H1J4H9</t>
  </si>
  <si>
    <t>Cli_5185</t>
  </si>
  <si>
    <t>H4M4G1</t>
  </si>
  <si>
    <t>Cli_5187</t>
  </si>
  <si>
    <t>H1C4V4</t>
  </si>
  <si>
    <t>Cli_5188</t>
  </si>
  <si>
    <t>H1M3L0</t>
  </si>
  <si>
    <t>Cli_5189</t>
  </si>
  <si>
    <t>H1J6S5</t>
  </si>
  <si>
    <t>Cli_5456</t>
  </si>
  <si>
    <t>H3C7C7</t>
  </si>
  <si>
    <t>Cli_5190</t>
  </si>
  <si>
    <t>H3R5J2</t>
  </si>
  <si>
    <t>Cli_5191</t>
  </si>
  <si>
    <t>H4B1N4</t>
  </si>
  <si>
    <t>Cli_5193</t>
  </si>
  <si>
    <t>H3P0Y8</t>
  </si>
  <si>
    <t>Cli_5194</t>
  </si>
  <si>
    <t>H1R1S5</t>
  </si>
  <si>
    <t>Cli_5196</t>
  </si>
  <si>
    <t>H3T4T6</t>
  </si>
  <si>
    <t>Cli_5197</t>
  </si>
  <si>
    <t>H2M8N7</t>
  </si>
  <si>
    <t>Cli_5198</t>
  </si>
  <si>
    <t>H3J8G6</t>
  </si>
  <si>
    <t>Cli_5199</t>
  </si>
  <si>
    <t>H2P4R3</t>
  </si>
  <si>
    <t>Cli_462</t>
  </si>
  <si>
    <t>H3Y2E9</t>
  </si>
  <si>
    <t>Cli_5201</t>
  </si>
  <si>
    <t>H3L2R6</t>
  </si>
  <si>
    <t>H7T0S1</t>
  </si>
  <si>
    <t>Cli_5204</t>
  </si>
  <si>
    <t>H3V2E2</t>
  </si>
  <si>
    <t>J4Y8Z6</t>
  </si>
  <si>
    <t>Cli_5207</t>
  </si>
  <si>
    <t>H2R8A3</t>
  </si>
  <si>
    <t>Cli_748</t>
  </si>
  <si>
    <t>J4P5N1</t>
  </si>
  <si>
    <t>Cli_5209</t>
  </si>
  <si>
    <t>H1Y9X3</t>
  </si>
  <si>
    <t>Cli_4534</t>
  </si>
  <si>
    <t>H2V7T6</t>
  </si>
  <si>
    <t>Cli_464</t>
  </si>
  <si>
    <t>H4V6L4</t>
  </si>
  <si>
    <t>Cli_752</t>
  </si>
  <si>
    <t>J4G3X2</t>
  </si>
  <si>
    <t>Cli_5213</t>
  </si>
  <si>
    <t>H4A7P4</t>
  </si>
  <si>
    <t>Cli_5627</t>
  </si>
  <si>
    <t>J4B4H7</t>
  </si>
  <si>
    <t>Cli_5215</t>
  </si>
  <si>
    <t>H2S5N8</t>
  </si>
  <si>
    <t>Cli_6235</t>
  </si>
  <si>
    <t>J4E4M7</t>
  </si>
  <si>
    <t>Cli_6287</t>
  </si>
  <si>
    <t>J4T1G3</t>
  </si>
  <si>
    <t>Cli_6375</t>
  </si>
  <si>
    <t>J4B3V0</t>
  </si>
  <si>
    <t>Cli_520</t>
  </si>
  <si>
    <t>H3N4M2</t>
  </si>
  <si>
    <t>Cli_6377</t>
  </si>
  <si>
    <t>J4B0X1</t>
  </si>
  <si>
    <t>Cli_5221</t>
  </si>
  <si>
    <t>H3T4P8</t>
  </si>
  <si>
    <t>Cli_5222</t>
  </si>
  <si>
    <t>H2L4X1</t>
  </si>
  <si>
    <t>Cli_5223</t>
  </si>
  <si>
    <t>H2G6C5</t>
  </si>
  <si>
    <t>Cli_5224</t>
  </si>
  <si>
    <t>H3K6M9</t>
  </si>
  <si>
    <t>Cli_5226</t>
  </si>
  <si>
    <t>H3N8Y2</t>
  </si>
  <si>
    <t>Cli_4538</t>
  </si>
  <si>
    <t>H2N2T6</t>
  </si>
  <si>
    <t>Cli_523</t>
  </si>
  <si>
    <t>H4B9L3</t>
  </si>
  <si>
    <t>Cli_5230</t>
  </si>
  <si>
    <t>H3C6K7</t>
  </si>
  <si>
    <t>Cli_5232</t>
  </si>
  <si>
    <t>H2X9H4</t>
  </si>
  <si>
    <t>Cli_5233</t>
  </si>
  <si>
    <t>H2W8E9</t>
  </si>
  <si>
    <t>Cli_5235</t>
  </si>
  <si>
    <t>H4A0B8</t>
  </si>
  <si>
    <t>Cli_5236</t>
  </si>
  <si>
    <t>H4C4R7</t>
  </si>
  <si>
    <t>Cli_5237</t>
  </si>
  <si>
    <t>H2H1M4</t>
  </si>
  <si>
    <t>J3W8T2</t>
  </si>
  <si>
    <t>Cli_4917</t>
  </si>
  <si>
    <t>J3K9L1</t>
  </si>
  <si>
    <t>Cli_5242</t>
  </si>
  <si>
    <t>H3A1C7</t>
  </si>
  <si>
    <t>Cli_5510</t>
  </si>
  <si>
    <t>H4E4L2</t>
  </si>
  <si>
    <t>Cli_5247</t>
  </si>
  <si>
    <t>H4K1V2</t>
  </si>
  <si>
    <t>Cli_5512</t>
  </si>
  <si>
    <t>H2L0C0</t>
  </si>
  <si>
    <t>Cli_5566</t>
  </si>
  <si>
    <t>H3K9Z9</t>
  </si>
  <si>
    <t>Cli_5251</t>
  </si>
  <si>
    <t>H3Y6L1</t>
  </si>
  <si>
    <t>Cli_5254</t>
  </si>
  <si>
    <t>H1G0Y1</t>
  </si>
  <si>
    <t>Cli_7037</t>
  </si>
  <si>
    <t>J4G8E2</t>
  </si>
  <si>
    <t>Cli_5256</t>
  </si>
  <si>
    <t>H4C3K8</t>
  </si>
  <si>
    <t>Cli_5259</t>
  </si>
  <si>
    <t>H2T3L8</t>
  </si>
  <si>
    <t>Cli_4945</t>
  </si>
  <si>
    <t>J3W1V0</t>
  </si>
  <si>
    <t>Cli_4540</t>
  </si>
  <si>
    <t>H2L0L2</t>
  </si>
  <si>
    <t>Cli_4646</t>
  </si>
  <si>
    <t>H3S7W4</t>
  </si>
  <si>
    <t>Cli_5263</t>
  </si>
  <si>
    <t>H2V3C7</t>
  </si>
  <si>
    <t>Cli_4648</t>
  </si>
  <si>
    <t>H4Y1B1</t>
  </si>
  <si>
    <t>Cli_5269</t>
  </si>
  <si>
    <t>H4K8P8</t>
  </si>
  <si>
    <t>Cli_527</t>
  </si>
  <si>
    <t>H2J0L4</t>
  </si>
  <si>
    <t>Cli_5271</t>
  </si>
  <si>
    <t>H2T4A7</t>
  </si>
  <si>
    <t>Cli_784</t>
  </si>
  <si>
    <t>H2S5J7</t>
  </si>
  <si>
    <t>Cli_5276</t>
  </si>
  <si>
    <t>H3L7B2</t>
  </si>
  <si>
    <t>Cli_5277</t>
  </si>
  <si>
    <t>H3X4Y5</t>
  </si>
  <si>
    <t>Cli_5279</t>
  </si>
  <si>
    <t>H4T3J1</t>
  </si>
  <si>
    <t>Cli_5015</t>
  </si>
  <si>
    <t>J3Y7G5</t>
  </si>
  <si>
    <t>Cli_528</t>
  </si>
  <si>
    <t>H1X7C9</t>
  </si>
  <si>
    <t>Cli_5283</t>
  </si>
  <si>
    <t>H2K6E6</t>
  </si>
  <si>
    <t>Cli_5284</t>
  </si>
  <si>
    <t>H4M9G9</t>
  </si>
  <si>
    <t>Cli_5009</t>
  </si>
  <si>
    <t>G1E8L1</t>
  </si>
  <si>
    <t>Cli_5286</t>
  </si>
  <si>
    <t>H3W6J2</t>
  </si>
  <si>
    <t>Cli_726</t>
  </si>
  <si>
    <t>J4A6G6</t>
  </si>
  <si>
    <t>Cli_5288</t>
  </si>
  <si>
    <t>H3K2B5</t>
  </si>
  <si>
    <t>Cli_4726</t>
  </si>
  <si>
    <t>H3X7W6</t>
  </si>
  <si>
    <t>Cli_782</t>
  </si>
  <si>
    <t>J4X6C4</t>
  </si>
  <si>
    <t>Spectacle 137</t>
  </si>
  <si>
    <t>Cli_5294</t>
  </si>
  <si>
    <t>H3N2W9</t>
  </si>
  <si>
    <t>Cli_789</t>
  </si>
  <si>
    <t>H3R9G8</t>
  </si>
  <si>
    <t>H4H3K6</t>
  </si>
  <si>
    <t>Cli_5298</t>
  </si>
  <si>
    <t>H2Z7M0</t>
  </si>
  <si>
    <t>Cli_5299</t>
  </si>
  <si>
    <t>H2R8G8</t>
  </si>
  <si>
    <t>H1G0L3</t>
  </si>
  <si>
    <t>Spectacle 86</t>
  </si>
  <si>
    <t>Cli_53</t>
  </si>
  <si>
    <t>H4T3V8</t>
  </si>
  <si>
    <t>Cli_1354</t>
  </si>
  <si>
    <t>Cli_5300</t>
  </si>
  <si>
    <t>H3C1B5</t>
  </si>
  <si>
    <t>Cli_5303</t>
  </si>
  <si>
    <t>H4Y0G4</t>
  </si>
  <si>
    <t>Cli_5304</t>
  </si>
  <si>
    <t>H1G8A1</t>
  </si>
  <si>
    <t>Cli_5306</t>
  </si>
  <si>
    <t>H2S0T4</t>
  </si>
  <si>
    <t>Cli_1468</t>
  </si>
  <si>
    <t>H3E9X8</t>
  </si>
  <si>
    <t>Cli_5359</t>
  </si>
  <si>
    <t>G1M0V4</t>
  </si>
  <si>
    <t>J4H3L5</t>
  </si>
  <si>
    <t>Cli_5311</t>
  </si>
  <si>
    <t>H2E3B0</t>
  </si>
  <si>
    <t>Cli_5313</t>
  </si>
  <si>
    <t>H3A4S4</t>
  </si>
  <si>
    <t>Cli_5315</t>
  </si>
  <si>
    <t>H4R8S9</t>
  </si>
  <si>
    <t>Cli_5318</t>
  </si>
  <si>
    <t>H2Z8X5</t>
  </si>
  <si>
    <t>Cli_5319</t>
  </si>
  <si>
    <t>H2S3N8</t>
  </si>
  <si>
    <t>Cli_797</t>
  </si>
  <si>
    <t>H2G6A9</t>
  </si>
  <si>
    <t>Cli_5320</t>
  </si>
  <si>
    <t>H2K1M4</t>
  </si>
  <si>
    <t>Cli_5321</t>
  </si>
  <si>
    <t>H4L4T3</t>
  </si>
  <si>
    <t>Cli_5325</t>
  </si>
  <si>
    <t>H4L7W4</t>
  </si>
  <si>
    <t>Cli_5326</t>
  </si>
  <si>
    <t>H2B4N8</t>
  </si>
  <si>
    <t>Cli_870</t>
  </si>
  <si>
    <t>G1X8N3</t>
  </si>
  <si>
    <t>Cli_4698</t>
  </si>
  <si>
    <t>H2C2M0</t>
  </si>
  <si>
    <t>Cli_5330</t>
  </si>
  <si>
    <t>H2C7H0</t>
  </si>
  <si>
    <t>Cli_5331</t>
  </si>
  <si>
    <t>H2B7N5</t>
  </si>
  <si>
    <t>Cli_5332</t>
  </si>
  <si>
    <t>H3G1J7</t>
  </si>
  <si>
    <t>Cli_5333</t>
  </si>
  <si>
    <t>H4G7Y1</t>
  </si>
  <si>
    <t>Cli_5335</t>
  </si>
  <si>
    <t>H1C2R8</t>
  </si>
  <si>
    <t>Cli_5336</t>
  </si>
  <si>
    <t>H2C7Z4</t>
  </si>
  <si>
    <t>Cli_5337</t>
  </si>
  <si>
    <t>H1W6K6</t>
  </si>
  <si>
    <t>Cli_5338</t>
  </si>
  <si>
    <t>H2V8Z0</t>
  </si>
  <si>
    <t>Cli_5339</t>
  </si>
  <si>
    <t>H1L9H4</t>
  </si>
  <si>
    <t>Cli_5340</t>
  </si>
  <si>
    <t>H1L4X6</t>
  </si>
  <si>
    <t>Cli_5341</t>
  </si>
  <si>
    <t>H4W0B2</t>
  </si>
  <si>
    <t>Cli_5343</t>
  </si>
  <si>
    <t>H2V0K0</t>
  </si>
  <si>
    <t>Cli_5346</t>
  </si>
  <si>
    <t>H3A5J1</t>
  </si>
  <si>
    <t>Cli_5347</t>
  </si>
  <si>
    <t>H4H8Z3</t>
  </si>
  <si>
    <t>Cli_5649</t>
  </si>
  <si>
    <t>H2G8Z5</t>
  </si>
  <si>
    <t>Cli_535</t>
  </si>
  <si>
    <t>H3M9W0</t>
  </si>
  <si>
    <t>J3J8C4</t>
  </si>
  <si>
    <t>Cli_5352</t>
  </si>
  <si>
    <t>H3X6S9</t>
  </si>
  <si>
    <t>Cli_4323</t>
  </si>
  <si>
    <t>J3S0W5</t>
  </si>
  <si>
    <t>Cli_5354</t>
  </si>
  <si>
    <t>H1P7S3</t>
  </si>
  <si>
    <t>Cli_4327</t>
  </si>
  <si>
    <t>J3W4S2</t>
  </si>
  <si>
    <t>Cli_5356</t>
  </si>
  <si>
    <t>H1W4S6</t>
  </si>
  <si>
    <t>Cli_5357</t>
  </si>
  <si>
    <t>H4B4W6</t>
  </si>
  <si>
    <t>Cli_5651</t>
  </si>
  <si>
    <t>H1H3M9</t>
  </si>
  <si>
    <t>Cli_536</t>
  </si>
  <si>
    <t>H1N6R1</t>
  </si>
  <si>
    <t>Cli_5653</t>
  </si>
  <si>
    <t>H2N8P5</t>
  </si>
  <si>
    <t>Cli_5909</t>
  </si>
  <si>
    <t>H3B8J6</t>
  </si>
  <si>
    <t>Cli_5363</t>
  </si>
  <si>
    <t>H4Z9G4</t>
  </si>
  <si>
    <t>Cli_5365</t>
  </si>
  <si>
    <t>H2G8B7</t>
  </si>
  <si>
    <t>Cli_6381</t>
  </si>
  <si>
    <t>H4T9K3</t>
  </si>
  <si>
    <t>Cli_6689</t>
  </si>
  <si>
    <t>H1J9M2</t>
  </si>
  <si>
    <t>Cli_477</t>
  </si>
  <si>
    <t>H4R3M5</t>
  </si>
  <si>
    <t>Cli_5369</t>
  </si>
  <si>
    <t>H2Z1V1</t>
  </si>
  <si>
    <t>Cli_5371</t>
  </si>
  <si>
    <t>H4C5Z9</t>
  </si>
  <si>
    <t>Cli_6907</t>
  </si>
  <si>
    <t>H4Z3K4</t>
  </si>
  <si>
    <t>Cli_5376</t>
  </si>
  <si>
    <t>H2R7T2</t>
  </si>
  <si>
    <t>Cli_801</t>
  </si>
  <si>
    <t>H2P5B8</t>
  </si>
  <si>
    <t>H1N7T0</t>
  </si>
  <si>
    <t>Cli_756</t>
  </si>
  <si>
    <t>H4K7G2</t>
  </si>
  <si>
    <t>Cli_5381</t>
  </si>
  <si>
    <t>H2Z2Y7</t>
  </si>
  <si>
    <t>Cli_5383</t>
  </si>
  <si>
    <t>H3N3M7</t>
  </si>
  <si>
    <t>Cli_7129</t>
  </si>
  <si>
    <t>H3N3S9</t>
  </si>
  <si>
    <t>Cli_5385</t>
  </si>
  <si>
    <t>H2M8Y0</t>
  </si>
  <si>
    <t>Cli_5386</t>
  </si>
  <si>
    <t>H2W6L9</t>
  </si>
  <si>
    <t>Cli_5388</t>
  </si>
  <si>
    <t>Cli_5389</t>
  </si>
  <si>
    <t>H2A6X4</t>
  </si>
  <si>
    <t>Cli_5390</t>
  </si>
  <si>
    <t>H1N1B6</t>
  </si>
  <si>
    <t>Cli_5393</t>
  </si>
  <si>
    <t>H2J3Z8</t>
  </si>
  <si>
    <t>Cli_5394</t>
  </si>
  <si>
    <t>H1B6J3</t>
  </si>
  <si>
    <t>Cli_5396</t>
  </si>
  <si>
    <t>H2J6M3</t>
  </si>
  <si>
    <t>Cli_5397</t>
  </si>
  <si>
    <t>H2X4P0</t>
  </si>
  <si>
    <t>Cli_5398</t>
  </si>
  <si>
    <t>H1L0S6</t>
  </si>
  <si>
    <t>Cli_4828</t>
  </si>
  <si>
    <t>H2Z4W5</t>
  </si>
  <si>
    <t>Cli_7161</t>
  </si>
  <si>
    <t>H4Z6B1</t>
  </si>
  <si>
    <t>Cli_5401</t>
  </si>
  <si>
    <t>H3H3C2</t>
  </si>
  <si>
    <t>Spectacle 394</t>
  </si>
  <si>
    <t>Cli_5405</t>
  </si>
  <si>
    <t>H4V2E5</t>
  </si>
  <si>
    <t>Cli_5407</t>
  </si>
  <si>
    <t>H4L8M3</t>
  </si>
  <si>
    <t>Cli_5409</t>
  </si>
  <si>
    <t>H1M4J2</t>
  </si>
  <si>
    <t>Cli_541</t>
  </si>
  <si>
    <t>H3K4X7</t>
  </si>
  <si>
    <t>Cli_5411</t>
  </si>
  <si>
    <t>H2L9Y5</t>
  </si>
  <si>
    <t>G1S9V0</t>
  </si>
  <si>
    <t>Cli_5413</t>
  </si>
  <si>
    <t>H2R7L4</t>
  </si>
  <si>
    <t>Cli_5414</t>
  </si>
  <si>
    <t>H1Z2J2</t>
  </si>
  <si>
    <t>Cli_488</t>
  </si>
  <si>
    <t>H1M5K7</t>
  </si>
  <si>
    <t>Cli_5417</t>
  </si>
  <si>
    <t>H3T3R6</t>
  </si>
  <si>
    <t>Cli_5419</t>
  </si>
  <si>
    <t>H4X2Z2</t>
  </si>
  <si>
    <t>Cli_5657</t>
  </si>
  <si>
    <t>H7G1W7</t>
  </si>
  <si>
    <t>Cli_5421</t>
  </si>
  <si>
    <t>H3K7K5</t>
  </si>
  <si>
    <t>Cli_5423</t>
  </si>
  <si>
    <t>H3Z3X6</t>
  </si>
  <si>
    <t>Cli_5424</t>
  </si>
  <si>
    <t>H1E9P6</t>
  </si>
  <si>
    <t>Cli_5425</t>
  </si>
  <si>
    <t>H4C2T3</t>
  </si>
  <si>
    <t>Cli_5426</t>
  </si>
  <si>
    <t>H1T1H6</t>
  </si>
  <si>
    <t>Cli_5429</t>
  </si>
  <si>
    <t>H1B8J9</t>
  </si>
  <si>
    <t>Cli_223</t>
  </si>
  <si>
    <t>H1E0L2</t>
  </si>
  <si>
    <t>Cli_543</t>
  </si>
  <si>
    <t>H3R7G9</t>
  </si>
  <si>
    <t>Cli_5433</t>
  </si>
  <si>
    <t>H2S5E0</t>
  </si>
  <si>
    <t>Cli_5434</t>
  </si>
  <si>
    <t>H3X8G4</t>
  </si>
  <si>
    <t>Cli_5435</t>
  </si>
  <si>
    <t>H1A2Y6</t>
  </si>
  <si>
    <t>Cli_5436</t>
  </si>
  <si>
    <t>H3B6A9</t>
  </si>
  <si>
    <t>Cli_5437</t>
  </si>
  <si>
    <t>H2X7T8</t>
  </si>
  <si>
    <t>Cli_5439</t>
  </si>
  <si>
    <t>H3H3V0</t>
  </si>
  <si>
    <t>Cli_787</t>
  </si>
  <si>
    <t>H3M5P0</t>
  </si>
  <si>
    <t>Cli_1472</t>
  </si>
  <si>
    <t>H7X4W9</t>
  </si>
  <si>
    <t>Cli_5440</t>
  </si>
  <si>
    <t>H2P3E3</t>
  </si>
  <si>
    <t>Cli_5443</t>
  </si>
  <si>
    <t>H3T8S0</t>
  </si>
  <si>
    <t>Cli_5444</t>
  </si>
  <si>
    <t>H1T8T0</t>
  </si>
  <si>
    <t>Cli_494</t>
  </si>
  <si>
    <t>J3M8X5</t>
  </si>
  <si>
    <t>Cli_5446</t>
  </si>
  <si>
    <t>H2J0G4</t>
  </si>
  <si>
    <t>J4M1R1</t>
  </si>
  <si>
    <t>Cli_5448</t>
  </si>
  <si>
    <t>H1R4K5</t>
  </si>
  <si>
    <t>Cli_5655</t>
  </si>
  <si>
    <t>J4P7V3</t>
  </si>
  <si>
    <t>Cli_239</t>
  </si>
  <si>
    <t>H1B9M8</t>
  </si>
  <si>
    <t>Cli_5450</t>
  </si>
  <si>
    <t>H3J4V4</t>
  </si>
  <si>
    <t>Cli_5911</t>
  </si>
  <si>
    <t>J4V2T5</t>
  </si>
  <si>
    <t>Cli_6047</t>
  </si>
  <si>
    <t>J4T0P6</t>
  </si>
  <si>
    <t>Cli_6239</t>
  </si>
  <si>
    <t>J4M0K2</t>
  </si>
  <si>
    <t>Cli_5568</t>
  </si>
  <si>
    <t>H3E7S9</t>
  </si>
  <si>
    <t>Cli_6241</t>
  </si>
  <si>
    <t>J4E9E7</t>
  </si>
  <si>
    <t>H1T6Y0</t>
  </si>
  <si>
    <t>Cli_546</t>
  </si>
  <si>
    <t>H2W5G9</t>
  </si>
  <si>
    <t>Cli_1974</t>
  </si>
  <si>
    <t>H2Y2R6</t>
  </si>
  <si>
    <t>Spectacle 142</t>
  </si>
  <si>
    <t>Cli_5462</t>
  </si>
  <si>
    <t>H3V8R3</t>
  </si>
  <si>
    <t>Cli_4830</t>
  </si>
  <si>
    <t>H3R8W1</t>
  </si>
  <si>
    <t>Cli_499</t>
  </si>
  <si>
    <t>H4K0V7</t>
  </si>
  <si>
    <t>Cli_5471</t>
  </si>
  <si>
    <t>H4E9T7</t>
  </si>
  <si>
    <t>Cli_509</t>
  </si>
  <si>
    <t>H2K7M5</t>
  </si>
  <si>
    <t>Cli_5144</t>
  </si>
  <si>
    <t>H2W2Y0</t>
  </si>
  <si>
    <t>Cli_1976</t>
  </si>
  <si>
    <t>H2R2N5</t>
  </si>
  <si>
    <t>Cli_5478</t>
  </si>
  <si>
    <t>H1W8V5</t>
  </si>
  <si>
    <t>Cli_4337</t>
  </si>
  <si>
    <t>J3S7Y5</t>
  </si>
  <si>
    <t>Cli_521</t>
  </si>
  <si>
    <t>H2V2L0</t>
  </si>
  <si>
    <t>Cli_790</t>
  </si>
  <si>
    <t>H2R9S6</t>
  </si>
  <si>
    <t>Cli_4760</t>
  </si>
  <si>
    <t>J3N2G3</t>
  </si>
  <si>
    <t>Cli_5481</t>
  </si>
  <si>
    <t>H1N8H8</t>
  </si>
  <si>
    <t>Cli_5484</t>
  </si>
  <si>
    <t>H2S8G0</t>
  </si>
  <si>
    <t>Cli_5485</t>
  </si>
  <si>
    <t>H1Y5X5</t>
  </si>
  <si>
    <t>Cli_5487</t>
  </si>
  <si>
    <t>H1J7W8</t>
  </si>
  <si>
    <t>Cli_5488</t>
  </si>
  <si>
    <t>H4C2K6</t>
  </si>
  <si>
    <t>Cli_5489</t>
  </si>
  <si>
    <t>H4K2N6</t>
  </si>
  <si>
    <t>Cli_257</t>
  </si>
  <si>
    <t>H4Z9H0</t>
  </si>
  <si>
    <t>Cli_307</t>
  </si>
  <si>
    <t>H2M4E6</t>
  </si>
  <si>
    <t>Cli_5491</t>
  </si>
  <si>
    <t>H1W4W2</t>
  </si>
  <si>
    <t>Cli_5493</t>
  </si>
  <si>
    <t>H1W2V1</t>
  </si>
  <si>
    <t>Cli_5494</t>
  </si>
  <si>
    <t>H2V6V4</t>
  </si>
  <si>
    <t>Cli_5495</t>
  </si>
  <si>
    <t>H4K4K6</t>
  </si>
  <si>
    <t>Cli_5496</t>
  </si>
  <si>
    <t>H2H1N1</t>
  </si>
  <si>
    <t>Cli_5</t>
  </si>
  <si>
    <t>H3L9V2</t>
  </si>
  <si>
    <t>H1T2R5</t>
  </si>
  <si>
    <t>Cli_550</t>
  </si>
  <si>
    <t>H3W4T6</t>
  </si>
  <si>
    <t>Cli_5500</t>
  </si>
  <si>
    <t>H3L6V9</t>
  </si>
  <si>
    <t>Cli_5501</t>
  </si>
  <si>
    <t>H4V1Y2</t>
  </si>
  <si>
    <t>Cli_5502</t>
  </si>
  <si>
    <t>H2G3W5</t>
  </si>
  <si>
    <t>Cli_5504</t>
  </si>
  <si>
    <t>H2Z1E2</t>
  </si>
  <si>
    <t>Cli_5570</t>
  </si>
  <si>
    <t>H2J3C4</t>
  </si>
  <si>
    <t>Cli_5634</t>
  </si>
  <si>
    <t>Cli_4068</t>
  </si>
  <si>
    <t>H1R4R5</t>
  </si>
  <si>
    <t>Cli_5516</t>
  </si>
  <si>
    <t>H1E4K5</t>
  </si>
  <si>
    <t>H7P4G6</t>
  </si>
  <si>
    <t>H7A9J2</t>
  </si>
  <si>
    <t>Cli_5518</t>
  </si>
  <si>
    <t>H3B7Y7</t>
  </si>
  <si>
    <t>Spectacle 143</t>
  </si>
  <si>
    <t>Cli_552</t>
  </si>
  <si>
    <t>H3C5X5</t>
  </si>
  <si>
    <t>H7N3Y1</t>
  </si>
  <si>
    <t>Cli_5522</t>
  </si>
  <si>
    <t>H4A7V9</t>
  </si>
  <si>
    <t>Cli_5525</t>
  </si>
  <si>
    <t>H3W5H3</t>
  </si>
  <si>
    <t>Cli_5526</t>
  </si>
  <si>
    <t>H4R1C6</t>
  </si>
  <si>
    <t>Cli_5528</t>
  </si>
  <si>
    <t>H4B3W4</t>
  </si>
  <si>
    <t>Cli_553</t>
  </si>
  <si>
    <t>H3Y7S8</t>
  </si>
  <si>
    <t>Cli_5530</t>
  </si>
  <si>
    <t>H2Y1R0</t>
  </si>
  <si>
    <t>Cli_5531</t>
  </si>
  <si>
    <t>H4K3M3</t>
  </si>
  <si>
    <t>Cli_5534</t>
  </si>
  <si>
    <t>H4G1T2</t>
  </si>
  <si>
    <t>Cli_5535</t>
  </si>
  <si>
    <t>H2K9M4</t>
  </si>
  <si>
    <t>Cli_5537</t>
  </si>
  <si>
    <t>H4V3C0</t>
  </si>
  <si>
    <t>Cli_5538</t>
  </si>
  <si>
    <t>H1Z7P9</t>
  </si>
  <si>
    <t>Cli_5539</t>
  </si>
  <si>
    <t>H2N4K6</t>
  </si>
  <si>
    <t>Cli_5540</t>
  </si>
  <si>
    <t>H4V9B1</t>
  </si>
  <si>
    <t>Cli_5541</t>
  </si>
  <si>
    <t>H2T5C6</t>
  </si>
  <si>
    <t>Cli_5542</t>
  </si>
  <si>
    <t>H2E9A4</t>
  </si>
  <si>
    <t>Cli_5544</t>
  </si>
  <si>
    <t>H4R0L8</t>
  </si>
  <si>
    <t>Cli_5545</t>
  </si>
  <si>
    <t>H4R0X1</t>
  </si>
  <si>
    <t>Cli_5546</t>
  </si>
  <si>
    <t>H3K0S9</t>
  </si>
  <si>
    <t>Cli_5547</t>
  </si>
  <si>
    <t>H3V3P4</t>
  </si>
  <si>
    <t>Cli_5548</t>
  </si>
  <si>
    <t>H4Y3Z1</t>
  </si>
  <si>
    <t>Cli_5549</t>
  </si>
  <si>
    <t>H1E3X2</t>
  </si>
  <si>
    <t>Cli_502</t>
  </si>
  <si>
    <t>H4S1S2</t>
  </si>
  <si>
    <t>Cli_5550</t>
  </si>
  <si>
    <t>H3Y4Z8</t>
  </si>
  <si>
    <t>Cli_5556</t>
  </si>
  <si>
    <t>H2V1R8</t>
  </si>
  <si>
    <t>Cli_2008</t>
  </si>
  <si>
    <t>H2A4N0</t>
  </si>
  <si>
    <t>Cli_5562</t>
  </si>
  <si>
    <t>H4S4Y4</t>
  </si>
  <si>
    <t>Cli_5564</t>
  </si>
  <si>
    <t>H4W8Z6</t>
  </si>
  <si>
    <t>Cli_5565</t>
  </si>
  <si>
    <t>H4K5R8</t>
  </si>
  <si>
    <t>Cli_5636</t>
  </si>
  <si>
    <t>H3N4K2</t>
  </si>
  <si>
    <t>Cli_5567</t>
  </si>
  <si>
    <t>H4X3Y6</t>
  </si>
  <si>
    <t>Cli_5638</t>
  </si>
  <si>
    <t>H2V2G7</t>
  </si>
  <si>
    <t>Cli_5714</t>
  </si>
  <si>
    <t>H1N0C4</t>
  </si>
  <si>
    <t>Cli_5571</t>
  </si>
  <si>
    <t>H4Y5A1</t>
  </si>
  <si>
    <t>Cli_5572</t>
  </si>
  <si>
    <t>H1N5E1</t>
  </si>
  <si>
    <t>Cli_5573</t>
  </si>
  <si>
    <t>H1E7P3</t>
  </si>
  <si>
    <t>Cli_5574</t>
  </si>
  <si>
    <t>H2C3H2</t>
  </si>
  <si>
    <t>Cli_5576</t>
  </si>
  <si>
    <t>H1L5N4</t>
  </si>
  <si>
    <t>Cli_5577</t>
  </si>
  <si>
    <t>H2N4S5</t>
  </si>
  <si>
    <t>Cli_504</t>
  </si>
  <si>
    <t>Cli_5046</t>
  </si>
  <si>
    <t>H4H9W0</t>
  </si>
  <si>
    <t>Cli_558</t>
  </si>
  <si>
    <t>H3B0J9</t>
  </si>
  <si>
    <t>Cli_5146</t>
  </si>
  <si>
    <t>H1V5N1</t>
  </si>
  <si>
    <t>Cli_5150</t>
  </si>
  <si>
    <t>H2L8G9</t>
  </si>
  <si>
    <t>Cli_3326</t>
  </si>
  <si>
    <t>Cli_5152</t>
  </si>
  <si>
    <t>H1W2B6</t>
  </si>
  <si>
    <t>H2S3T4</t>
  </si>
  <si>
    <t>Cli_4072</t>
  </si>
  <si>
    <t>H4H0E3</t>
  </si>
  <si>
    <t>H7B1E7</t>
  </si>
  <si>
    <t>Cli_2016</t>
  </si>
  <si>
    <t>H7L0E6</t>
  </si>
  <si>
    <t>Cli_5590</t>
  </si>
  <si>
    <t>H2C9E0</t>
  </si>
  <si>
    <t>Cli_5592</t>
  </si>
  <si>
    <t>H3E9X9</t>
  </si>
  <si>
    <t>H7P0Y0</t>
  </si>
  <si>
    <t>Cli_5596</t>
  </si>
  <si>
    <t>H3S0T9</t>
  </si>
  <si>
    <t>Cli_2020</t>
  </si>
  <si>
    <t>H7L9P4</t>
  </si>
  <si>
    <t>Cli_5598</t>
  </si>
  <si>
    <t>H2X2V9</t>
  </si>
  <si>
    <t>J3V7Y3</t>
  </si>
  <si>
    <t>Cli_560</t>
  </si>
  <si>
    <t>H1K6V0</t>
  </si>
  <si>
    <t>Cli_5600</t>
  </si>
  <si>
    <t>H1M4J7</t>
  </si>
  <si>
    <t>Cli_5601</t>
  </si>
  <si>
    <t>H3H5X9</t>
  </si>
  <si>
    <t>Cli_5602</t>
  </si>
  <si>
    <t>H2P3M4</t>
  </si>
  <si>
    <t>Cli_5604</t>
  </si>
  <si>
    <t>H4N8L7</t>
  </si>
  <si>
    <t>Cli_5605</t>
  </si>
  <si>
    <t>H3P1Y8</t>
  </si>
  <si>
    <t>Cli_5606</t>
  </si>
  <si>
    <t>H4B5T6</t>
  </si>
  <si>
    <t>Cli_5609</t>
  </si>
  <si>
    <t>H2A7Y3</t>
  </si>
  <si>
    <t>J3N9T0</t>
  </si>
  <si>
    <t>J3Y6K9</t>
  </si>
  <si>
    <t>Cli_5612</t>
  </si>
  <si>
    <t>H3R4A3</t>
  </si>
  <si>
    <t>Cli_5613</t>
  </si>
  <si>
    <t>H2Y5B1</t>
  </si>
  <si>
    <t>Cli_5614</t>
  </si>
  <si>
    <t>H3K2H3</t>
  </si>
  <si>
    <t>Cli_5617</t>
  </si>
  <si>
    <t>H4Y8S6</t>
  </si>
  <si>
    <t>Cli_5618</t>
  </si>
  <si>
    <t>H2X2Z4</t>
  </si>
  <si>
    <t>Spectacle 145</t>
  </si>
  <si>
    <t>Cli_507</t>
  </si>
  <si>
    <t>H4V0Y7</t>
  </si>
  <si>
    <t>Cli_562</t>
  </si>
  <si>
    <t>H4L5Y7</t>
  </si>
  <si>
    <t>Cli_5620</t>
  </si>
  <si>
    <t>H2S0N6</t>
  </si>
  <si>
    <t>Cli_2072</t>
  </si>
  <si>
    <t>H4S2Z8</t>
  </si>
  <si>
    <t>Cli_5622</t>
  </si>
  <si>
    <t>H2G3E2</t>
  </si>
  <si>
    <t>Cli_2074</t>
  </si>
  <si>
    <t>H2V7G4</t>
  </si>
  <si>
    <t>Cli_5628</t>
  </si>
  <si>
    <t>H2A3N4</t>
  </si>
  <si>
    <t>Cli_5629</t>
  </si>
  <si>
    <t>H4S0C6</t>
  </si>
  <si>
    <t>Cli_5630</t>
  </si>
  <si>
    <t>H1J1Y9</t>
  </si>
  <si>
    <t>Cli_5631</t>
  </si>
  <si>
    <t>H1B3S6</t>
  </si>
  <si>
    <t>Cli_5752</t>
  </si>
  <si>
    <t>H2G3K1</t>
  </si>
  <si>
    <t>Cli_5754</t>
  </si>
  <si>
    <t>H3M2V2</t>
  </si>
  <si>
    <t>Cli_5637</t>
  </si>
  <si>
    <t>H3W6W9</t>
  </si>
  <si>
    <t>Cli_581</t>
  </si>
  <si>
    <t>H2P1K4</t>
  </si>
  <si>
    <t>Cli_5639</t>
  </si>
  <si>
    <t>H3W9G7</t>
  </si>
  <si>
    <t>Cli_564</t>
  </si>
  <si>
    <t>H4P9X4</t>
  </si>
  <si>
    <t>Cli_5640</t>
  </si>
  <si>
    <t>H1A5R1</t>
  </si>
  <si>
    <t>Cli_5642</t>
  </si>
  <si>
    <t>Cli_5644</t>
  </si>
  <si>
    <t>H1M0T8</t>
  </si>
  <si>
    <t>Cli_5645</t>
  </si>
  <si>
    <t>H2T8C3</t>
  </si>
  <si>
    <t>Cli_5647</t>
  </si>
  <si>
    <t>H4K7L9</t>
  </si>
  <si>
    <t>Cli_5260</t>
  </si>
  <si>
    <t>H3H5A4</t>
  </si>
  <si>
    <t>Cli_5262</t>
  </si>
  <si>
    <t>H2L1R3</t>
  </si>
  <si>
    <t>Cli_5264</t>
  </si>
  <si>
    <t>H3K6S1</t>
  </si>
  <si>
    <t>Cli_5659</t>
  </si>
  <si>
    <t>H1H0M4</t>
  </si>
  <si>
    <t>Cli_566</t>
  </si>
  <si>
    <t>H1B1P3</t>
  </si>
  <si>
    <t>Cli_5662</t>
  </si>
  <si>
    <t>H2G7S4</t>
  </si>
  <si>
    <t>Cli_5664</t>
  </si>
  <si>
    <t>H4H9Z6</t>
  </si>
  <si>
    <t>Cli_1516</t>
  </si>
  <si>
    <t>H2C7T0</t>
  </si>
  <si>
    <t>Cli_567</t>
  </si>
  <si>
    <t>H4Z8P2</t>
  </si>
  <si>
    <t>Cli_5670</t>
  </si>
  <si>
    <t>H4C4P3</t>
  </si>
  <si>
    <t>Cli_4377</t>
  </si>
  <si>
    <t>H1Y8T0</t>
  </si>
  <si>
    <t>Cli_5674</t>
  </si>
  <si>
    <t>H4R5M6</t>
  </si>
  <si>
    <t>Cli_4379</t>
  </si>
  <si>
    <t>H2Y1V0</t>
  </si>
  <si>
    <t>Cli_5676</t>
  </si>
  <si>
    <t>H4H4L7</t>
  </si>
  <si>
    <t>Cli_4453</t>
  </si>
  <si>
    <t>H1W3J3</t>
  </si>
  <si>
    <t>Cli_522</t>
  </si>
  <si>
    <t>H1L3R2</t>
  </si>
  <si>
    <t>Cli_5680</t>
  </si>
  <si>
    <t>H4T2C3</t>
  </si>
  <si>
    <t>Cli_5049</t>
  </si>
  <si>
    <t>H3S4G0</t>
  </si>
  <si>
    <t>Cli_5684</t>
  </si>
  <si>
    <t>H2T3H3</t>
  </si>
  <si>
    <t>Cli_2532</t>
  </si>
  <si>
    <t>H1A3H8</t>
  </si>
  <si>
    <t>Cli_5686</t>
  </si>
  <si>
    <t>H1H6M3</t>
  </si>
  <si>
    <t>Cli_2534</t>
  </si>
  <si>
    <t>H3N4L8</t>
  </si>
  <si>
    <t>Cli_5688</t>
  </si>
  <si>
    <t>H1X4R8</t>
  </si>
  <si>
    <t>Cli_5690</t>
  </si>
  <si>
    <t>H4L5Z4</t>
  </si>
  <si>
    <t>Cli_5692</t>
  </si>
  <si>
    <t>H4V0G5</t>
  </si>
  <si>
    <t>Cli_5694</t>
  </si>
  <si>
    <t>H2M2G8</t>
  </si>
  <si>
    <t>Cli_5696</t>
  </si>
  <si>
    <t>H1Y8R9</t>
  </si>
  <si>
    <t>Cli_3126</t>
  </si>
  <si>
    <t>H4V0R8</t>
  </si>
  <si>
    <t>Cli_3128</t>
  </si>
  <si>
    <t>H2L6Z5</t>
  </si>
  <si>
    <t>Cli_3364</t>
  </si>
  <si>
    <t>Cli_57</t>
  </si>
  <si>
    <t>H3G0T7</t>
  </si>
  <si>
    <t>Cli_58</t>
  </si>
  <si>
    <t>H3N0K0</t>
  </si>
  <si>
    <t>H4N8V2</t>
  </si>
  <si>
    <t>Cli_5700</t>
  </si>
  <si>
    <t>H3S1Y5</t>
  </si>
  <si>
    <t>Cli_5702</t>
  </si>
  <si>
    <t>H1R9N4</t>
  </si>
  <si>
    <t>Cli_5703</t>
  </si>
  <si>
    <t>H4E3Y1</t>
  </si>
  <si>
    <t>Cli_5704</t>
  </si>
  <si>
    <t>H4T9L8</t>
  </si>
  <si>
    <t>Cli_5705</t>
  </si>
  <si>
    <t>H2C7K5</t>
  </si>
  <si>
    <t>Cli_5706</t>
  </si>
  <si>
    <t>H4Y7B6</t>
  </si>
  <si>
    <t>Cli_5708</t>
  </si>
  <si>
    <t>H2H5M2</t>
  </si>
  <si>
    <t>Cli_3366</t>
  </si>
  <si>
    <t>H1K7Y1</t>
  </si>
  <si>
    <t>Cli_516</t>
  </si>
  <si>
    <t>H4R4K0</t>
  </si>
  <si>
    <t>Cli_3368</t>
  </si>
  <si>
    <t>H3A3L4</t>
  </si>
  <si>
    <t>H7B8W7</t>
  </si>
  <si>
    <t>G0M4Y6</t>
  </si>
  <si>
    <t>Cli_733</t>
  </si>
  <si>
    <t>H1P5B9</t>
  </si>
  <si>
    <t>Cli_5716</t>
  </si>
  <si>
    <t>H2V5W9</t>
  </si>
  <si>
    <t>G0T2R3</t>
  </si>
  <si>
    <t>Cli_533</t>
  </si>
  <si>
    <t>H4V7R7</t>
  </si>
  <si>
    <t>G0K3P6</t>
  </si>
  <si>
    <t>Cli_493</t>
  </si>
  <si>
    <t>J3N8Z5</t>
  </si>
  <si>
    <t>G0W2N2</t>
  </si>
  <si>
    <t>Cli_572</t>
  </si>
  <si>
    <t>Cli_5722</t>
  </si>
  <si>
    <t>H2E9N4</t>
  </si>
  <si>
    <t>J3V1N0</t>
  </si>
  <si>
    <t>Cli_5724</t>
  </si>
  <si>
    <t>H3W8Z4</t>
  </si>
  <si>
    <t>J3J7B9</t>
  </si>
  <si>
    <t>Cli_5728</t>
  </si>
  <si>
    <t>H3Z4P1</t>
  </si>
  <si>
    <t>Cli_5729</t>
  </si>
  <si>
    <t>H4S8X0</t>
  </si>
  <si>
    <t>Spectacle 146</t>
  </si>
  <si>
    <t>Cli_5731</t>
  </si>
  <si>
    <t>H4X9W9</t>
  </si>
  <si>
    <t>Cli_5732</t>
  </si>
  <si>
    <t>H2E4Y3</t>
  </si>
  <si>
    <t>Cli_5734</t>
  </si>
  <si>
    <t>H3T8S8</t>
  </si>
  <si>
    <t>Cli_5735</t>
  </si>
  <si>
    <t>H4Y4K3</t>
  </si>
  <si>
    <t>Cli_5736</t>
  </si>
  <si>
    <t>H3N9S1</t>
  </si>
  <si>
    <t>Cli_5739</t>
  </si>
  <si>
    <t>H1V2E1</t>
  </si>
  <si>
    <t>Cli_574</t>
  </si>
  <si>
    <t>H4X9R8</t>
  </si>
  <si>
    <t>Cli_5741</t>
  </si>
  <si>
    <t>H3Y5H3</t>
  </si>
  <si>
    <t>Cli_5742</t>
  </si>
  <si>
    <t>H4C6Z7</t>
  </si>
  <si>
    <t>Cli_5743</t>
  </si>
  <si>
    <t>H4C5X0</t>
  </si>
  <si>
    <t>Cli_5744</t>
  </si>
  <si>
    <t>H4K4E8</t>
  </si>
  <si>
    <t>Cli_5745</t>
  </si>
  <si>
    <t>H4Y6R8</t>
  </si>
  <si>
    <t>Cli_5746</t>
  </si>
  <si>
    <t>H3E6Z9</t>
  </si>
  <si>
    <t>Cli_5747</t>
  </si>
  <si>
    <t>H3V3N7</t>
  </si>
  <si>
    <t>J3W7X7</t>
  </si>
  <si>
    <t>Cli_5750</t>
  </si>
  <si>
    <t>H2K0X1</t>
  </si>
  <si>
    <t>Cli_81</t>
  </si>
  <si>
    <t>H1J3H0</t>
  </si>
  <si>
    <t>Cli_5753</t>
  </si>
  <si>
    <t>H4T8N7</t>
  </si>
  <si>
    <t>Cli_823</t>
  </si>
  <si>
    <t>H1B8R3</t>
  </si>
  <si>
    <t>Cli_5756</t>
  </si>
  <si>
    <t>H4R8A9</t>
  </si>
  <si>
    <t>Cli_5757</t>
  </si>
  <si>
    <t>H3H3C0</t>
  </si>
  <si>
    <t>Cli_5758</t>
  </si>
  <si>
    <t>H3A9N7</t>
  </si>
  <si>
    <t>Cli_576</t>
  </si>
  <si>
    <t>H3M7J8</t>
  </si>
  <si>
    <t>Cli_5368</t>
  </si>
  <si>
    <t>H1S5C5</t>
  </si>
  <si>
    <t>Cli_5760</t>
  </si>
  <si>
    <t>H3B7X4</t>
  </si>
  <si>
    <t>Cli_5761</t>
  </si>
  <si>
    <t>H4X6C4</t>
  </si>
  <si>
    <t>Cli_5762</t>
  </si>
  <si>
    <t>H1J0E8</t>
  </si>
  <si>
    <t>Cli_5763</t>
  </si>
  <si>
    <t>H4R4X3</t>
  </si>
  <si>
    <t>Cli_577</t>
  </si>
  <si>
    <t>H1L5P8</t>
  </si>
  <si>
    <t>Cli_5771</t>
  </si>
  <si>
    <t>H3L0T1</t>
  </si>
  <si>
    <t>Cli_5773</t>
  </si>
  <si>
    <t>H1E5N8</t>
  </si>
  <si>
    <t>Cli_5775</t>
  </si>
  <si>
    <t>H4Z6M0</t>
  </si>
  <si>
    <t>Cli_5779</t>
  </si>
  <si>
    <t>H4K8N7</t>
  </si>
  <si>
    <t>J3L8J6</t>
  </si>
  <si>
    <t>Cli_5781</t>
  </si>
  <si>
    <t>H2Y9V0</t>
  </si>
  <si>
    <t>Cli_5783</t>
  </si>
  <si>
    <t>H3R4H6</t>
  </si>
  <si>
    <t>Cli_5785</t>
  </si>
  <si>
    <t>H2G9W8</t>
  </si>
  <si>
    <t>Cli_5787</t>
  </si>
  <si>
    <t>H3R7M5</t>
  </si>
  <si>
    <t>Cli_5789</t>
  </si>
  <si>
    <t>H4W2Y5</t>
  </si>
  <si>
    <t>Cli_5793</t>
  </si>
  <si>
    <t>H3L6A4</t>
  </si>
  <si>
    <t>Cli_5795</t>
  </si>
  <si>
    <t>H3Z6K1</t>
  </si>
  <si>
    <t>Cli_5799</t>
  </si>
  <si>
    <t>H3G8R5</t>
  </si>
  <si>
    <t>J4E7N8</t>
  </si>
  <si>
    <t>Cli_5801</t>
  </si>
  <si>
    <t>H3A5X3</t>
  </si>
  <si>
    <t>Cli_5803</t>
  </si>
  <si>
    <t>H3X5W4</t>
  </si>
  <si>
    <t>Cli_5809</t>
  </si>
  <si>
    <t>H4J7B7</t>
  </si>
  <si>
    <t>Cli_1057</t>
  </si>
  <si>
    <t>G1M3S1</t>
  </si>
  <si>
    <t>Cli_201</t>
  </si>
  <si>
    <t>H1N6V8</t>
  </si>
  <si>
    <t>Spectacle 368</t>
  </si>
  <si>
    <t>Cli_5813</t>
  </si>
  <si>
    <t>H3H2R4</t>
  </si>
  <si>
    <t>Cli_5817</t>
  </si>
  <si>
    <t>H1L2G1</t>
  </si>
  <si>
    <t>Cli_582</t>
  </si>
  <si>
    <t>H1M4X5</t>
  </si>
  <si>
    <t>Cli_5823</t>
  </si>
  <si>
    <t>H1C7P6</t>
  </si>
  <si>
    <t>H4L1T2</t>
  </si>
  <si>
    <t>Cli_5829</t>
  </si>
  <si>
    <t>H4P6R8</t>
  </si>
  <si>
    <t>Cli_2568</t>
  </si>
  <si>
    <t>H1Y6H7</t>
  </si>
  <si>
    <t>Cli_5831</t>
  </si>
  <si>
    <t>H2J5X9</t>
  </si>
  <si>
    <t>Cli_5833</t>
  </si>
  <si>
    <t>H1R7R2</t>
  </si>
  <si>
    <t>Cli_5837</t>
  </si>
  <si>
    <t>H1L9H2</t>
  </si>
  <si>
    <t>Cli_5839</t>
  </si>
  <si>
    <t>H3W3J1</t>
  </si>
  <si>
    <t>Cli_584</t>
  </si>
  <si>
    <t>Cli_203</t>
  </si>
  <si>
    <t>H4X3H1</t>
  </si>
  <si>
    <t>Cli_5841</t>
  </si>
  <si>
    <t>H3Y7J3</t>
  </si>
  <si>
    <t>G1G9J6</t>
  </si>
  <si>
    <t>H7Z7S5</t>
  </si>
  <si>
    <t>H7T7W0</t>
  </si>
  <si>
    <t>Cli_2820</t>
  </si>
  <si>
    <t>G0E8C9</t>
  </si>
  <si>
    <t>Cli_5851</t>
  </si>
  <si>
    <t>H3K2M9</t>
  </si>
  <si>
    <t>J3P1N8</t>
  </si>
  <si>
    <t>Cli_3396</t>
  </si>
  <si>
    <t>J3K7E2</t>
  </si>
  <si>
    <t>Cli_5857</t>
  </si>
  <si>
    <t>H3T6R4</t>
  </si>
  <si>
    <t>H2W1E7</t>
  </si>
  <si>
    <t>Spectacle 147</t>
  </si>
  <si>
    <t>Cli_799</t>
  </si>
  <si>
    <t>H4K3B9</t>
  </si>
  <si>
    <t>H2C7P0</t>
  </si>
  <si>
    <t>Cli_5871</t>
  </si>
  <si>
    <t>H3X5E9</t>
  </si>
  <si>
    <t>Cli_5875</t>
  </si>
  <si>
    <t>H1N1C2</t>
  </si>
  <si>
    <t>Cli_588</t>
  </si>
  <si>
    <t>H1L1L2</t>
  </si>
  <si>
    <t>Cli_5885</t>
  </si>
  <si>
    <t>H2K7A1</t>
  </si>
  <si>
    <t>Cli_5887</t>
  </si>
  <si>
    <t>H1M2P8</t>
  </si>
  <si>
    <t>Cli_589</t>
  </si>
  <si>
    <t>H3L4G1</t>
  </si>
  <si>
    <t>Cli_2826</t>
  </si>
  <si>
    <t>H3J8J0</t>
  </si>
  <si>
    <t>Cli_2828</t>
  </si>
  <si>
    <t>H2J2X2</t>
  </si>
  <si>
    <t>Cli_530</t>
  </si>
  <si>
    <t>H3T8G5</t>
  </si>
  <si>
    <t>Cli_2651</t>
  </si>
  <si>
    <t>H3R4X1</t>
  </si>
  <si>
    <t>Cli_534</t>
  </si>
  <si>
    <t>H4G6C4</t>
  </si>
  <si>
    <t>Cli_539</t>
  </si>
  <si>
    <t>H3K9J2</t>
  </si>
  <si>
    <t>Cli_590</t>
  </si>
  <si>
    <t>H3Z3M9</t>
  </si>
  <si>
    <t>Cli_5903</t>
  </si>
  <si>
    <t>H4P7N6</t>
  </si>
  <si>
    <t>Cli_3404</t>
  </si>
  <si>
    <t>H2J7E7</t>
  </si>
  <si>
    <t>Cli_540</t>
  </si>
  <si>
    <t>H2J2X7</t>
  </si>
  <si>
    <t>H2P6K1</t>
  </si>
  <si>
    <t>Cli_5367</t>
  </si>
  <si>
    <t>H1G6R5</t>
  </si>
  <si>
    <t>Cli_5663</t>
  </si>
  <si>
    <t>H4A2P4</t>
  </si>
  <si>
    <t>Cli_2144</t>
  </si>
  <si>
    <t>G1M4R5</t>
  </si>
  <si>
    <t>Cli_2824</t>
  </si>
  <si>
    <t>G1R4Y5</t>
  </si>
  <si>
    <t>Cli_593</t>
  </si>
  <si>
    <t>H1J8G6</t>
  </si>
  <si>
    <t>H7H3H6</t>
  </si>
  <si>
    <t>H7A6E6</t>
  </si>
  <si>
    <t>Cli_2570</t>
  </si>
  <si>
    <t>G0Y7W1</t>
  </si>
  <si>
    <t>Cli_5939</t>
  </si>
  <si>
    <t>H4X4V1</t>
  </si>
  <si>
    <t>Cli_594</t>
  </si>
  <si>
    <t>H2S4W5</t>
  </si>
  <si>
    <t>Cli_5415</t>
  </si>
  <si>
    <t>H2L6B9</t>
  </si>
  <si>
    <t>Cli_595</t>
  </si>
  <si>
    <t>H1T3G4</t>
  </si>
  <si>
    <t>Cli_5953</t>
  </si>
  <si>
    <t>H2X2S0</t>
  </si>
  <si>
    <t>Cli_5955</t>
  </si>
  <si>
    <t>H2G7J8</t>
  </si>
  <si>
    <t>G0E0W2</t>
  </si>
  <si>
    <t>Cli_5961</t>
  </si>
  <si>
    <t>H3T0G0</t>
  </si>
  <si>
    <t>Cli_5963</t>
  </si>
  <si>
    <t>H2W0B0</t>
  </si>
  <si>
    <t>Cli_5965</t>
  </si>
  <si>
    <t>H3E2L9</t>
  </si>
  <si>
    <t>Cli_542</t>
  </si>
  <si>
    <t>H2L1K9</t>
  </si>
  <si>
    <t>Cli_5973</t>
  </si>
  <si>
    <t>H1K8P3</t>
  </si>
  <si>
    <t>Cli_4627</t>
  </si>
  <si>
    <t>H4L5C2</t>
  </si>
  <si>
    <t>Cli_544</t>
  </si>
  <si>
    <t>H1A1K4</t>
  </si>
  <si>
    <t>Cli_4553</t>
  </si>
  <si>
    <t>J3M5C6</t>
  </si>
  <si>
    <t>Cli_5989</t>
  </si>
  <si>
    <t>H4X2R7</t>
  </si>
  <si>
    <t>Cli_5993</t>
  </si>
  <si>
    <t>H4W4S3</t>
  </si>
  <si>
    <t>Cli_5995</t>
  </si>
  <si>
    <t>H2H5E5</t>
  </si>
  <si>
    <t>Cli_5997</t>
  </si>
  <si>
    <t>H3K3A5</t>
  </si>
  <si>
    <t>Cli_5999</t>
  </si>
  <si>
    <t>H1V3M0</t>
  </si>
  <si>
    <t>Cli_6</t>
  </si>
  <si>
    <t>H1W1W2</t>
  </si>
  <si>
    <t>G0P1X7</t>
  </si>
  <si>
    <t>Cli_5464</t>
  </si>
  <si>
    <t>H2R6V2</t>
  </si>
  <si>
    <t>Cli_600</t>
  </si>
  <si>
    <t>H2Z3S4</t>
  </si>
  <si>
    <t>Cli_6001</t>
  </si>
  <si>
    <t>H1V8V8</t>
  </si>
  <si>
    <t>J3G5Y2</t>
  </si>
  <si>
    <t>Cli_6005</t>
  </si>
  <si>
    <t>H2M7X4</t>
  </si>
  <si>
    <t>Cli_6007</t>
  </si>
  <si>
    <t>H3T8A3</t>
  </si>
  <si>
    <t>Cli_6009</t>
  </si>
  <si>
    <t>H2Z5B0</t>
  </si>
  <si>
    <t>J3H6W8</t>
  </si>
  <si>
    <t>Cli_427</t>
  </si>
  <si>
    <t>H4H7G9</t>
  </si>
  <si>
    <t>Cli_6011</t>
  </si>
  <si>
    <t>H1Z2T4</t>
  </si>
  <si>
    <t>Cli_6013</t>
  </si>
  <si>
    <t>H1Y0E9</t>
  </si>
  <si>
    <t>Cli_3936</t>
  </si>
  <si>
    <t>J3S6N1</t>
  </si>
  <si>
    <t>Cli_2909</t>
  </si>
  <si>
    <t>H2H2G4</t>
  </si>
  <si>
    <t>Cli_6027</t>
  </si>
  <si>
    <t>H2J5G1</t>
  </si>
  <si>
    <t>Cli_6031</t>
  </si>
  <si>
    <t>H2W9K5</t>
  </si>
  <si>
    <t>Cli_6033</t>
  </si>
  <si>
    <t>H1L0C1</t>
  </si>
  <si>
    <t>Spectacle 149</t>
  </si>
  <si>
    <t>Cli_6037</t>
  </si>
  <si>
    <t>H4T0Z2</t>
  </si>
  <si>
    <t>Cli_6039</t>
  </si>
  <si>
    <t>H4N3G7</t>
  </si>
  <si>
    <t>Cli_4555</t>
  </si>
  <si>
    <t>J3W2V7</t>
  </si>
  <si>
    <t>Cli_2194</t>
  </si>
  <si>
    <t>H3J5C9</t>
  </si>
  <si>
    <t>Cli_6045</t>
  </si>
  <si>
    <t>H1J9X4</t>
  </si>
  <si>
    <t>H4R2K4</t>
  </si>
  <si>
    <t>Cli_5665</t>
  </si>
  <si>
    <t>H2W1N2</t>
  </si>
  <si>
    <t>Cli_2198</t>
  </si>
  <si>
    <t>H4K8C6</t>
  </si>
  <si>
    <t>Cli_6055</t>
  </si>
  <si>
    <t>H2E9J4</t>
  </si>
  <si>
    <t>Cli_6057</t>
  </si>
  <si>
    <t>H2R4A0</t>
  </si>
  <si>
    <t>Cli_4563</t>
  </si>
  <si>
    <t>J3T8C9</t>
  </si>
  <si>
    <t>Cli_6061</t>
  </si>
  <si>
    <t>H2A0E5</t>
  </si>
  <si>
    <t>Cli_6065</t>
  </si>
  <si>
    <t>H4C8L5</t>
  </si>
  <si>
    <t>Cli_6067</t>
  </si>
  <si>
    <t>H1X3W6</t>
  </si>
  <si>
    <t>Cli_6069</t>
  </si>
  <si>
    <t>H3Z6B6</t>
  </si>
  <si>
    <t>Cli_5506</t>
  </si>
  <si>
    <t>H4H1K4</t>
  </si>
  <si>
    <t>Cli_6071</t>
  </si>
  <si>
    <t>H3A6Y4</t>
  </si>
  <si>
    <t>Cli_6075</t>
  </si>
  <si>
    <t>H3K4M9</t>
  </si>
  <si>
    <t>Cli_4593</t>
  </si>
  <si>
    <t>J3B6K6</t>
  </si>
  <si>
    <t>Cli_6081</t>
  </si>
  <si>
    <t>H1R0E7</t>
  </si>
  <si>
    <t>Cli_6083</t>
  </si>
  <si>
    <t>H2M7B5</t>
  </si>
  <si>
    <t>Cli_6085</t>
  </si>
  <si>
    <t>H4M5R1</t>
  </si>
  <si>
    <t>Cli_6087</t>
  </si>
  <si>
    <t>H2W1R5</t>
  </si>
  <si>
    <t>Cli_6089</t>
  </si>
  <si>
    <t>H4T6S6</t>
  </si>
  <si>
    <t>Cli_609</t>
  </si>
  <si>
    <t>H2C4E6</t>
  </si>
  <si>
    <t>Cli_2834</t>
  </si>
  <si>
    <t>H3N6T0</t>
  </si>
  <si>
    <t>Cli_6095</t>
  </si>
  <si>
    <t>H1S3C8</t>
  </si>
  <si>
    <t>Cli_6097</t>
  </si>
  <si>
    <t>H1K8E8</t>
  </si>
  <si>
    <t>Cli_554</t>
  </si>
  <si>
    <t>H3L7T5</t>
  </si>
  <si>
    <t>Cli_61</t>
  </si>
  <si>
    <t>H3P7T5</t>
  </si>
  <si>
    <t>Cli_610</t>
  </si>
  <si>
    <t>H1W0K4</t>
  </si>
  <si>
    <t>Cli_556</t>
  </si>
  <si>
    <t>H3L9X2</t>
  </si>
  <si>
    <t>Spectacle 90</t>
  </si>
  <si>
    <t>Cli_6101</t>
  </si>
  <si>
    <t>H1Z8N8</t>
  </si>
  <si>
    <t>Cli_6103</t>
  </si>
  <si>
    <t>H2E9X8</t>
  </si>
  <si>
    <t>Cli_6105</t>
  </si>
  <si>
    <t>H1W2A2</t>
  </si>
  <si>
    <t>Cli_6109</t>
  </si>
  <si>
    <t>H3S5X9</t>
  </si>
  <si>
    <t>Cli_611</t>
  </si>
  <si>
    <t>H3M4N4</t>
  </si>
  <si>
    <t>Cli_6111</t>
  </si>
  <si>
    <t>H2H4C9</t>
  </si>
  <si>
    <t>Cli_6113</t>
  </si>
  <si>
    <t>H1A7K6</t>
  </si>
  <si>
    <t>Cli_6115</t>
  </si>
  <si>
    <t>H3R0E3</t>
  </si>
  <si>
    <t>Cli_6119</t>
  </si>
  <si>
    <t>H3W8K2</t>
  </si>
  <si>
    <t>Cli_612</t>
  </si>
  <si>
    <t>H2J1Z5</t>
  </si>
  <si>
    <t>Cli_5667</t>
  </si>
  <si>
    <t>H2N3L2</t>
  </si>
  <si>
    <t>Cli_5669</t>
  </si>
  <si>
    <t>H3B7K7</t>
  </si>
  <si>
    <t>Cli_5671</t>
  </si>
  <si>
    <t>H1C0H0</t>
  </si>
  <si>
    <t>Cli_5673</t>
  </si>
  <si>
    <t>H3Z7B7</t>
  </si>
  <si>
    <t>Cli_6123</t>
  </si>
  <si>
    <t>H3M7G0</t>
  </si>
  <si>
    <t>Cli_3038</t>
  </si>
  <si>
    <t>H4C3B1</t>
  </si>
  <si>
    <t>Cli_6133</t>
  </si>
  <si>
    <t>H2B4S0</t>
  </si>
  <si>
    <t>Cli_6141</t>
  </si>
  <si>
    <t>H3X0B8</t>
  </si>
  <si>
    <t>Cli_6145</t>
  </si>
  <si>
    <t>H4R4B0</t>
  </si>
  <si>
    <t>Cli_6147</t>
  </si>
  <si>
    <t>H4J8B9</t>
  </si>
  <si>
    <t>Cli_6149</t>
  </si>
  <si>
    <t>H4W3T9</t>
  </si>
  <si>
    <t>H4T2L8</t>
  </si>
  <si>
    <t>Cli_6151</t>
  </si>
  <si>
    <t>H4W2B1</t>
  </si>
  <si>
    <t>Cli_6153</t>
  </si>
  <si>
    <t>H2E2M5</t>
  </si>
  <si>
    <t>Cli_6155</t>
  </si>
  <si>
    <t>H4B3R5</t>
  </si>
  <si>
    <t>Cli_6157</t>
  </si>
  <si>
    <t>H2P3N8</t>
  </si>
  <si>
    <t>Cli_6159</t>
  </si>
  <si>
    <t>H1R4C1</t>
  </si>
  <si>
    <t>Cli_2192</t>
  </si>
  <si>
    <t>G1A3G5</t>
  </si>
  <si>
    <t>Cli_6161</t>
  </si>
  <si>
    <t>H3G7T8</t>
  </si>
  <si>
    <t>Cli_6163</t>
  </si>
  <si>
    <t>H3E1W8</t>
  </si>
  <si>
    <t>Cli_6167</t>
  </si>
  <si>
    <t>H3W9J5</t>
  </si>
  <si>
    <t>Cli_6169</t>
  </si>
  <si>
    <t>H4E7C3</t>
  </si>
  <si>
    <t>G0L1X3</t>
  </si>
  <si>
    <t>Cli_6171</t>
  </si>
  <si>
    <t>H1V5N5</t>
  </si>
  <si>
    <t>Cli_6173</t>
  </si>
  <si>
    <t>H4W6G1</t>
  </si>
  <si>
    <t>Cli_5675</t>
  </si>
  <si>
    <t>H4W7E5</t>
  </si>
  <si>
    <t>Cli_6177</t>
  </si>
  <si>
    <t>H1T6C3</t>
  </si>
  <si>
    <t>J3T8V5</t>
  </si>
  <si>
    <t>Cli_618</t>
  </si>
  <si>
    <t>H2W0C1</t>
  </si>
  <si>
    <t>Spectacle 150</t>
  </si>
  <si>
    <t>Cli_6189</t>
  </si>
  <si>
    <t>H3B4T2</t>
  </si>
  <si>
    <t>Cli_800</t>
  </si>
  <si>
    <t>H4V1K4</t>
  </si>
  <si>
    <t>Cli_568</t>
  </si>
  <si>
    <t>H3K7V1</t>
  </si>
  <si>
    <t>Cli_4713</t>
  </si>
  <si>
    <t>J3Y6N7</t>
  </si>
  <si>
    <t>Cli_3156</t>
  </si>
  <si>
    <t>H2B8T5</t>
  </si>
  <si>
    <t>Cli_6211</t>
  </si>
  <si>
    <t>H4N2A1</t>
  </si>
  <si>
    <t>Cli_4364</t>
  </si>
  <si>
    <t>H2G1Z6</t>
  </si>
  <si>
    <t>G1E2G0</t>
  </si>
  <si>
    <t>Cli_6227</t>
  </si>
  <si>
    <t>H1V9S1</t>
  </si>
  <si>
    <t>Cli_6229</t>
  </si>
  <si>
    <t>H4J2C5</t>
  </si>
  <si>
    <t>G1S8H0</t>
  </si>
  <si>
    <t>Cli_6231</t>
  </si>
  <si>
    <t>H1V2X2</t>
  </si>
  <si>
    <t>G0H1V2</t>
  </si>
  <si>
    <t>Cli_571</t>
  </si>
  <si>
    <t>H1Y9H8</t>
  </si>
  <si>
    <t>Cli_624</t>
  </si>
  <si>
    <t>H1C7Z1</t>
  </si>
  <si>
    <t>J3L9X1</t>
  </si>
  <si>
    <t>Cli_1896</t>
  </si>
  <si>
    <t>H3Z9N4</t>
  </si>
  <si>
    <t>Spectacle 152</t>
  </si>
  <si>
    <t>Cli_6251</t>
  </si>
  <si>
    <t>H2J2W2</t>
  </si>
  <si>
    <t>Cli_6259</t>
  </si>
  <si>
    <t>H1M8X9</t>
  </si>
  <si>
    <t>Cli_4717</t>
  </si>
  <si>
    <t>J3S3C9</t>
  </si>
  <si>
    <t>Cli_6261</t>
  </si>
  <si>
    <t>H3C3E5</t>
  </si>
  <si>
    <t>Cli_6267</t>
  </si>
  <si>
    <t>Cli_3214</t>
  </si>
  <si>
    <t>Cli_6271</t>
  </si>
  <si>
    <t>H4V4T6</t>
  </si>
  <si>
    <t>Cli_6279</t>
  </si>
  <si>
    <t>H2K7P9</t>
  </si>
  <si>
    <t>Cli_578</t>
  </si>
  <si>
    <t>H4P5L6</t>
  </si>
  <si>
    <t>Cli_259</t>
  </si>
  <si>
    <t>H3B2B7</t>
  </si>
  <si>
    <t>Cli_6281</t>
  </si>
  <si>
    <t>H4H4L4</t>
  </si>
  <si>
    <t>H7N7H6</t>
  </si>
  <si>
    <t>Cli_6285</t>
  </si>
  <si>
    <t>H2V4M4</t>
  </si>
  <si>
    <t>Cli_5679</t>
  </si>
  <si>
    <t>H3M4T4</t>
  </si>
  <si>
    <t>Spectacle 153</t>
  </si>
  <si>
    <t>Cli_6293</t>
  </si>
  <si>
    <t>H4C1H2</t>
  </si>
  <si>
    <t>Cli_6295</t>
  </si>
  <si>
    <t>H3N4P8</t>
  </si>
  <si>
    <t>Cli_6297</t>
  </si>
  <si>
    <t>H4V8A3</t>
  </si>
  <si>
    <t>Cli_6299</t>
  </si>
  <si>
    <t>H4E5M9</t>
  </si>
  <si>
    <t>Cli_630</t>
  </si>
  <si>
    <t>H2B7Y4</t>
  </si>
  <si>
    <t>Cli_6301</t>
  </si>
  <si>
    <t>H4K0G3</t>
  </si>
  <si>
    <t>Cli_6303</t>
  </si>
  <si>
    <t>H3N8K7</t>
  </si>
  <si>
    <t>Cli_6305</t>
  </si>
  <si>
    <t>H4P1H1</t>
  </si>
  <si>
    <t>Cli_6307</t>
  </si>
  <si>
    <t>H2A0S3</t>
  </si>
  <si>
    <t>Cli_6309</t>
  </si>
  <si>
    <t>H3K1X8</t>
  </si>
  <si>
    <t>Cli_631</t>
  </si>
  <si>
    <t>H3W6M4</t>
  </si>
  <si>
    <t>Cli_6315</t>
  </si>
  <si>
    <t>H4X1W5</t>
  </si>
  <si>
    <t>Cli_6319</t>
  </si>
  <si>
    <t>H4G5Y4</t>
  </si>
  <si>
    <t>Cli_6321</t>
  </si>
  <si>
    <t>H2P0Z7</t>
  </si>
  <si>
    <t>Cli_6323</t>
  </si>
  <si>
    <t>H4X9V1</t>
  </si>
  <si>
    <t>Cli_6325</t>
  </si>
  <si>
    <t>H2R7B9</t>
  </si>
  <si>
    <t>Cli_6327</t>
  </si>
  <si>
    <t>Cli_4366</t>
  </si>
  <si>
    <t>H2V4G6</t>
  </si>
  <si>
    <t>Cli_6335</t>
  </si>
  <si>
    <t>H1Y1J3</t>
  </si>
  <si>
    <t>Cli_6337</t>
  </si>
  <si>
    <t>H1V8C7</t>
  </si>
  <si>
    <t>Cli_6339</t>
  </si>
  <si>
    <t>H3S8K1</t>
  </si>
  <si>
    <t>Cli_6343</t>
  </si>
  <si>
    <t>H3L8K7</t>
  </si>
  <si>
    <t>Cli_6345</t>
  </si>
  <si>
    <t>H4X6K5</t>
  </si>
  <si>
    <t>Cli_6347</t>
  </si>
  <si>
    <t>H4A3L9</t>
  </si>
  <si>
    <t>Cli_635</t>
  </si>
  <si>
    <t>H3Z4A4</t>
  </si>
  <si>
    <t>Cli_6353</t>
  </si>
  <si>
    <t>H3K5E3</t>
  </si>
  <si>
    <t>Cli_6355</t>
  </si>
  <si>
    <t>H4R1N1</t>
  </si>
  <si>
    <t>Cli_6359</t>
  </si>
  <si>
    <t>H1B5B7</t>
  </si>
  <si>
    <t>Cli_636</t>
  </si>
  <si>
    <t>H1B4E3</t>
  </si>
  <si>
    <t>Cli_6369</t>
  </si>
  <si>
    <t>H1X4X3</t>
  </si>
  <si>
    <t>Cli_6371</t>
  </si>
  <si>
    <t>H4X4B3</t>
  </si>
  <si>
    <t>Cli_6373</t>
  </si>
  <si>
    <t>H4S9J2</t>
  </si>
  <si>
    <t>Cli_3698</t>
  </si>
  <si>
    <t>H1X1M0</t>
  </si>
  <si>
    <t>H3M1Y7</t>
  </si>
  <si>
    <t>Cli_638</t>
  </si>
  <si>
    <t>H2E9Y0</t>
  </si>
  <si>
    <t>Cli_3700</t>
  </si>
  <si>
    <t>H4S9X1</t>
  </si>
  <si>
    <t>Cli_5683</t>
  </si>
  <si>
    <t>H2T2Z9</t>
  </si>
  <si>
    <t>Cli_5913</t>
  </si>
  <si>
    <t>H4L5X7</t>
  </si>
  <si>
    <t>Cli_639</t>
  </si>
  <si>
    <t>H1B2C6</t>
  </si>
  <si>
    <t>Cli_6397</t>
  </si>
  <si>
    <t>H2R7Y4</t>
  </si>
  <si>
    <t>Cli_640</t>
  </si>
  <si>
    <t>H3G2J3</t>
  </si>
  <si>
    <t>Cli_6403</t>
  </si>
  <si>
    <t>H1W4C8</t>
  </si>
  <si>
    <t>Cli_6405</t>
  </si>
  <si>
    <t>H3K7H2</t>
  </si>
  <si>
    <t>Cli_6407</t>
  </si>
  <si>
    <t>H2W1K9</t>
  </si>
  <si>
    <t>Cli_6409</t>
  </si>
  <si>
    <t>H1A2G9</t>
  </si>
  <si>
    <t>Cli_641</t>
  </si>
  <si>
    <t>H4Z6E5</t>
  </si>
  <si>
    <t>Cli_6411</t>
  </si>
  <si>
    <t>H1M1G7</t>
  </si>
  <si>
    <t>Cli_6415</t>
  </si>
  <si>
    <t>H4T6B9</t>
  </si>
  <si>
    <t>Cli_6417</t>
  </si>
  <si>
    <t>H3K4R9</t>
  </si>
  <si>
    <t>Cli_6419</t>
  </si>
  <si>
    <t>H1H3Z2</t>
  </si>
  <si>
    <t>Cli_642</t>
  </si>
  <si>
    <t>H4K1E9</t>
  </si>
  <si>
    <t>Cli_6423</t>
  </si>
  <si>
    <t>H4J8H1</t>
  </si>
  <si>
    <t>Cli_6425</t>
  </si>
  <si>
    <t>H2S0H6</t>
  </si>
  <si>
    <t>Cli_6427</t>
  </si>
  <si>
    <t>H3R5K2</t>
  </si>
  <si>
    <t>Cli_4368</t>
  </si>
  <si>
    <t>H1L9A9</t>
  </si>
  <si>
    <t>Cli_643</t>
  </si>
  <si>
    <t>H3W5J3</t>
  </si>
  <si>
    <t>Cli_6431</t>
  </si>
  <si>
    <t>H3Z6Y6</t>
  </si>
  <si>
    <t>Cli_6435</t>
  </si>
  <si>
    <t>H2X4M1</t>
  </si>
  <si>
    <t>Cli_6439</t>
  </si>
  <si>
    <t>H3L9C8</t>
  </si>
  <si>
    <t>Cli_4004</t>
  </si>
  <si>
    <t>H3N5T8</t>
  </si>
  <si>
    <t>Cli_6441</t>
  </si>
  <si>
    <t>H2P3L0</t>
  </si>
  <si>
    <t>Cli_6449</t>
  </si>
  <si>
    <t>H4Z1V3</t>
  </si>
  <si>
    <t>Cli_645</t>
  </si>
  <si>
    <t>H2H6H2</t>
  </si>
  <si>
    <t>Cli_6451</t>
  </si>
  <si>
    <t>H2J8A9</t>
  </si>
  <si>
    <t>Cli_6453</t>
  </si>
  <si>
    <t>H2N4N2</t>
  </si>
  <si>
    <t>Cli_6463</t>
  </si>
  <si>
    <t>H4Y8E3</t>
  </si>
  <si>
    <t>J3W1Z1</t>
  </si>
  <si>
    <t>Cli_647</t>
  </si>
  <si>
    <t>H4X0G5</t>
  </si>
  <si>
    <t>Cli_3218</t>
  </si>
  <si>
    <t>J3Z2B9</t>
  </si>
  <si>
    <t>Cli_6475</t>
  </si>
  <si>
    <t>H1K9T1</t>
  </si>
  <si>
    <t>Cli_6477</t>
  </si>
  <si>
    <t>H1N6L8</t>
  </si>
  <si>
    <t>Cli_6479</t>
  </si>
  <si>
    <t>H1T3G9</t>
  </si>
  <si>
    <t>H3J4N3</t>
  </si>
  <si>
    <t>Cli_6481</t>
  </si>
  <si>
    <t>H1W5M2</t>
  </si>
  <si>
    <t>Cli_6483</t>
  </si>
  <si>
    <t>H3A1K5</t>
  </si>
  <si>
    <t>Cli_6485</t>
  </si>
  <si>
    <t>H2V0C1</t>
  </si>
  <si>
    <t>Cli_6487</t>
  </si>
  <si>
    <t>H2M7Y4</t>
  </si>
  <si>
    <t>Cli_649</t>
  </si>
  <si>
    <t>H1C9B0</t>
  </si>
  <si>
    <t>Cli_6491</t>
  </si>
  <si>
    <t>H2W5B0</t>
  </si>
  <si>
    <t>Cli_6493</t>
  </si>
  <si>
    <t>H3K6M0</t>
  </si>
  <si>
    <t>Cli_6495</t>
  </si>
  <si>
    <t>H1J5M2</t>
  </si>
  <si>
    <t>J3X1C9</t>
  </si>
  <si>
    <t>Cli_3226</t>
  </si>
  <si>
    <t>J3N7S8</t>
  </si>
  <si>
    <t>J3Z1K6</t>
  </si>
  <si>
    <t>Cli_6503</t>
  </si>
  <si>
    <t>H1A6L4</t>
  </si>
  <si>
    <t>J3N5M5</t>
  </si>
  <si>
    <t>Cli_6507</t>
  </si>
  <si>
    <t>H2N0B8</t>
  </si>
  <si>
    <t>Cli_4656</t>
  </si>
  <si>
    <t>H3N9L3</t>
  </si>
  <si>
    <t>Cli_6513</t>
  </si>
  <si>
    <t>H2B9R7</t>
  </si>
  <si>
    <t>Cli_6515</t>
  </si>
  <si>
    <t>H4W3P8</t>
  </si>
  <si>
    <t>J3K0R9</t>
  </si>
  <si>
    <t>J3R2V4</t>
  </si>
  <si>
    <t>Cli_5921</t>
  </si>
  <si>
    <t>H4Y2C9</t>
  </si>
  <si>
    <t>J3Y2M3</t>
  </si>
  <si>
    <t>J3Y3L2</t>
  </si>
  <si>
    <t>Cli_6529</t>
  </si>
  <si>
    <t>H1B4G9</t>
  </si>
  <si>
    <t>Spectacle 154</t>
  </si>
  <si>
    <t>Cli_6533</t>
  </si>
  <si>
    <t>H4H5E4</t>
  </si>
  <si>
    <t>Cli_6537</t>
  </si>
  <si>
    <t>H2A9C9</t>
  </si>
  <si>
    <t>Cli_597</t>
  </si>
  <si>
    <t>H2Y8J6</t>
  </si>
  <si>
    <t>Cli_804</t>
  </si>
  <si>
    <t>H3S3C5</t>
  </si>
  <si>
    <t>Cli_4719</t>
  </si>
  <si>
    <t>J3W2B4</t>
  </si>
  <si>
    <t>Cli_6543</t>
  </si>
  <si>
    <t>H4Y4L6</t>
  </si>
  <si>
    <t>Cli_6545</t>
  </si>
  <si>
    <t>H1K5A8</t>
  </si>
  <si>
    <t>Cli_6549</t>
  </si>
  <si>
    <t>H1R2E4</t>
  </si>
  <si>
    <t>Cli_6551</t>
  </si>
  <si>
    <t>H4R8J1</t>
  </si>
  <si>
    <t>Cli_6555</t>
  </si>
  <si>
    <t>H2X9Z4</t>
  </si>
  <si>
    <t>Cli_6557</t>
  </si>
  <si>
    <t>H4N3B2</t>
  </si>
  <si>
    <t>Cli_6559</t>
  </si>
  <si>
    <t>H3R4V2</t>
  </si>
  <si>
    <t>Cli_599</t>
  </si>
  <si>
    <t>H2G4R1</t>
  </si>
  <si>
    <t>Cli_6561</t>
  </si>
  <si>
    <t>H4G4L0</t>
  </si>
  <si>
    <t>Cli_6563</t>
  </si>
  <si>
    <t>H3B8R5</t>
  </si>
  <si>
    <t>Cli_6565</t>
  </si>
  <si>
    <t>H2K1K0</t>
  </si>
  <si>
    <t>Cli_6571</t>
  </si>
  <si>
    <t>H1C4V0</t>
  </si>
  <si>
    <t>Cli_6573</t>
  </si>
  <si>
    <t>H2A6P9</t>
  </si>
  <si>
    <t>Cli_6575</t>
  </si>
  <si>
    <t>H3A8L3</t>
  </si>
  <si>
    <t>Cli_6577</t>
  </si>
  <si>
    <t>H2V2Y6</t>
  </si>
  <si>
    <t>Cli_6579</t>
  </si>
  <si>
    <t>H4X9S2</t>
  </si>
  <si>
    <t>Cli_658</t>
  </si>
  <si>
    <t>H4V1C4</t>
  </si>
  <si>
    <t>Cli_6581</t>
  </si>
  <si>
    <t>H3B9C9</t>
  </si>
  <si>
    <t>Cli_6583</t>
  </si>
  <si>
    <t>H2R3M1</t>
  </si>
  <si>
    <t>Cli_6585</t>
  </si>
  <si>
    <t>H3S4B7</t>
  </si>
  <si>
    <t>Cli_6587</t>
  </si>
  <si>
    <t>H1B1C5</t>
  </si>
  <si>
    <t>H3M3W1</t>
  </si>
  <si>
    <t>Cli_659</t>
  </si>
  <si>
    <t>H3C1X3</t>
  </si>
  <si>
    <t>Spectacle 254</t>
  </si>
  <si>
    <t>H2T6B3</t>
  </si>
  <si>
    <t>Spectacle 188</t>
  </si>
  <si>
    <t>Cli_6593</t>
  </si>
  <si>
    <t>H4J5C1</t>
  </si>
  <si>
    <t>Cli_6595</t>
  </si>
  <si>
    <t>H1Y7A1</t>
  </si>
  <si>
    <t>Cli_6597</t>
  </si>
  <si>
    <t>H1S1V4</t>
  </si>
  <si>
    <t>Cli_66</t>
  </si>
  <si>
    <t>H2L7Z0</t>
  </si>
  <si>
    <t>Cli_607</t>
  </si>
  <si>
    <t>H3L9C0</t>
  </si>
  <si>
    <t>Cli_6603</t>
  </si>
  <si>
    <t>H4B6X3</t>
  </si>
  <si>
    <t>Cli_6605</t>
  </si>
  <si>
    <t>H1A4C4</t>
  </si>
  <si>
    <t>Cli_6609</t>
  </si>
  <si>
    <t>H4P8P5</t>
  </si>
  <si>
    <t>Cli_608</t>
  </si>
  <si>
    <t>H1T8L1</t>
  </si>
  <si>
    <t>Cli_6611</t>
  </si>
  <si>
    <t>H2B9B5</t>
  </si>
  <si>
    <t>H7V4Y0</t>
  </si>
  <si>
    <t>Cli_6615</t>
  </si>
  <si>
    <t>H4A5Y6</t>
  </si>
  <si>
    <t>Cli_6617</t>
  </si>
  <si>
    <t>H4L2J2</t>
  </si>
  <si>
    <t>Cli_6619</t>
  </si>
  <si>
    <t>H3C7C2</t>
  </si>
  <si>
    <t>Cli_662</t>
  </si>
  <si>
    <t>H3S2L2</t>
  </si>
  <si>
    <t>Spectacle 193</t>
  </si>
  <si>
    <t>Cli_6623</t>
  </si>
  <si>
    <t>H4K2A2</t>
  </si>
  <si>
    <t>Cli_6633</t>
  </si>
  <si>
    <t>H3Y1G2</t>
  </si>
  <si>
    <t>Cli_6049</t>
  </si>
  <si>
    <t>H4A4E8</t>
  </si>
  <si>
    <t>Cli_6635</t>
  </si>
  <si>
    <t>H3Y1C3</t>
  </si>
  <si>
    <t>Cli_6637</t>
  </si>
  <si>
    <t>H3Y2E8</t>
  </si>
  <si>
    <t>Cli_6639</t>
  </si>
  <si>
    <t>H1H5L3</t>
  </si>
  <si>
    <t>Cli_6649</t>
  </si>
  <si>
    <t>H1X6Z3</t>
  </si>
  <si>
    <t>Cli_665</t>
  </si>
  <si>
    <t>H4T2B5</t>
  </si>
  <si>
    <t>Cli_666</t>
  </si>
  <si>
    <t>H3L3M3</t>
  </si>
  <si>
    <t>Cli_3292</t>
  </si>
  <si>
    <t>H1E3T8</t>
  </si>
  <si>
    <t>Cli_6671</t>
  </si>
  <si>
    <t>H4M4T0</t>
  </si>
  <si>
    <t>Cli_6673</t>
  </si>
  <si>
    <t>H4V6G4</t>
  </si>
  <si>
    <t>Cli_3656</t>
  </si>
  <si>
    <t>H4N4G3</t>
  </si>
  <si>
    <t>Cli_3660</t>
  </si>
  <si>
    <t>H2Y7A5</t>
  </si>
  <si>
    <t>Cli_6677</t>
  </si>
  <si>
    <t>H2M4M7</t>
  </si>
  <si>
    <t>Cli_914</t>
  </si>
  <si>
    <t>H4T5R0</t>
  </si>
  <si>
    <t>G1A1P9</t>
  </si>
  <si>
    <t>Cli_4721</t>
  </si>
  <si>
    <t>J3N7H1</t>
  </si>
  <si>
    <t>Cli_614</t>
  </si>
  <si>
    <t>H1T7J8</t>
  </si>
  <si>
    <t>Cli_668</t>
  </si>
  <si>
    <t>H4M4W8</t>
  </si>
  <si>
    <t>Cli_6681</t>
  </si>
  <si>
    <t>H2E6V1</t>
  </si>
  <si>
    <t>H7M2C0</t>
  </si>
  <si>
    <t>H7N3H9</t>
  </si>
  <si>
    <t>Cli_2368</t>
  </si>
  <si>
    <t>Cli_4682</t>
  </si>
  <si>
    <t>H1H5T2</t>
  </si>
  <si>
    <t>Cli_6121</t>
  </si>
  <si>
    <t>H3M3W9</t>
  </si>
  <si>
    <t>Cli_6697</t>
  </si>
  <si>
    <t>H4Y0K7</t>
  </si>
  <si>
    <t>G1V7L6</t>
  </si>
  <si>
    <t>Cli_6699</t>
  </si>
  <si>
    <t>H2E4Z0</t>
  </si>
  <si>
    <t>Cli_6701</t>
  </si>
  <si>
    <t>H3S9W1</t>
  </si>
  <si>
    <t>Cli_6703</t>
  </si>
  <si>
    <t>H1L1W7</t>
  </si>
  <si>
    <t>Cli_6705</t>
  </si>
  <si>
    <t>H4L6J4</t>
  </si>
  <si>
    <t>Cli_6709</t>
  </si>
  <si>
    <t>H1A9X0</t>
  </si>
  <si>
    <t>Cli_671</t>
  </si>
  <si>
    <t>H1B2L2</t>
  </si>
  <si>
    <t>J3H6L6</t>
  </si>
  <si>
    <t>Cli_6713</t>
  </si>
  <si>
    <t>H2J1S2</t>
  </si>
  <si>
    <t>Cli_6717</t>
  </si>
  <si>
    <t>H3H9L0</t>
  </si>
  <si>
    <t>Cli_6719</t>
  </si>
  <si>
    <t>H2T1G7</t>
  </si>
  <si>
    <t>J3R7J5</t>
  </si>
  <si>
    <t>Cli_616</t>
  </si>
  <si>
    <t>H3Y1J2</t>
  </si>
  <si>
    <t>Cli_6721</t>
  </si>
  <si>
    <t>H1V1B2</t>
  </si>
  <si>
    <t>Cli_6723</t>
  </si>
  <si>
    <t>H1K8J9</t>
  </si>
  <si>
    <t>J3L3Y0</t>
  </si>
  <si>
    <t>Cli_673</t>
  </si>
  <si>
    <t>H3P1E4</t>
  </si>
  <si>
    <t>Cli_6731</t>
  </si>
  <si>
    <t>H2J3Z5</t>
  </si>
  <si>
    <t>Cli_620</t>
  </si>
  <si>
    <t>H1A1N9</t>
  </si>
  <si>
    <t>Cli_6739</t>
  </si>
  <si>
    <t>H1P6P4</t>
  </si>
  <si>
    <t>Cli_674</t>
  </si>
  <si>
    <t>H2Z8R9</t>
  </si>
  <si>
    <t>Cli_6749</t>
  </si>
  <si>
    <t>H1E2H4</t>
  </si>
  <si>
    <t>Spectacle 202</t>
  </si>
  <si>
    <t>Cli_622</t>
  </si>
  <si>
    <t>H4B8M3</t>
  </si>
  <si>
    <t>Cli_6751</t>
  </si>
  <si>
    <t>H2E5A2</t>
  </si>
  <si>
    <t>Cli_6753</t>
  </si>
  <si>
    <t>H4X1M6</t>
  </si>
  <si>
    <t>Cli_6759</t>
  </si>
  <si>
    <t>H2H6B2</t>
  </si>
  <si>
    <t>Cli_3543</t>
  </si>
  <si>
    <t>H4B6P8</t>
  </si>
  <si>
    <t>Cli_6763</t>
  </si>
  <si>
    <t>H4J8Z0</t>
  </si>
  <si>
    <t>Cli_6765</t>
  </si>
  <si>
    <t>H1K4A4</t>
  </si>
  <si>
    <t>Cli_6767</t>
  </si>
  <si>
    <t>H3B6X5</t>
  </si>
  <si>
    <t>Cli_6771</t>
  </si>
  <si>
    <t>H1L7C0</t>
  </si>
  <si>
    <t>Cli_6773</t>
  </si>
  <si>
    <t>H2R6P6</t>
  </si>
  <si>
    <t>Cli_6775</t>
  </si>
  <si>
    <t>H4M3G7</t>
  </si>
  <si>
    <t>Cli_6777</t>
  </si>
  <si>
    <t>H3H4V1</t>
  </si>
  <si>
    <t>Cli_6779</t>
  </si>
  <si>
    <t>H4E8V0</t>
  </si>
  <si>
    <t>Cli_524</t>
  </si>
  <si>
    <t>H2A2Y5</t>
  </si>
  <si>
    <t>Cli_6781</t>
  </si>
  <si>
    <t>H3T1G0</t>
  </si>
  <si>
    <t>Cli_6783</t>
  </si>
  <si>
    <t>H4S9A9</t>
  </si>
  <si>
    <t>Cli_6785</t>
  </si>
  <si>
    <t>H3R2R5</t>
  </si>
  <si>
    <t>Cli_6787</t>
  </si>
  <si>
    <t>H3L7P6</t>
  </si>
  <si>
    <t>Spectacle 231</t>
  </si>
  <si>
    <t>Cli_6791</t>
  </si>
  <si>
    <t>H3V7J4</t>
  </si>
  <si>
    <t>Cli_6799</t>
  </si>
  <si>
    <t>H3V1N4</t>
  </si>
  <si>
    <t>Cli_626</t>
  </si>
  <si>
    <t>H2Y2E0</t>
  </si>
  <si>
    <t>H3B4H0</t>
  </si>
  <si>
    <t>Cli_6801</t>
  </si>
  <si>
    <t>H1Y5W8</t>
  </si>
  <si>
    <t>Cli_6803</t>
  </si>
  <si>
    <t>H1J4S6</t>
  </si>
  <si>
    <t>Cli_6805</t>
  </si>
  <si>
    <t>H2X2B8</t>
  </si>
  <si>
    <t>Cli_6175</t>
  </si>
  <si>
    <t>H4C1P5</t>
  </si>
  <si>
    <t>Cli_6809</t>
  </si>
  <si>
    <t>H4T3A1</t>
  </si>
  <si>
    <t>G1X1W3</t>
  </si>
  <si>
    <t>Cli_6811</t>
  </si>
  <si>
    <t>H4M5P2</t>
  </si>
  <si>
    <t>Cli_6815</t>
  </si>
  <si>
    <t>H3M2X6</t>
  </si>
  <si>
    <t>Cli_6817</t>
  </si>
  <si>
    <t>H3A9L9</t>
  </si>
  <si>
    <t>Cli_6819</t>
  </si>
  <si>
    <t>H4C9G1</t>
  </si>
  <si>
    <t>J3M5A5</t>
  </si>
  <si>
    <t>H2A5Z3</t>
  </si>
  <si>
    <t>Cli_6821</t>
  </si>
  <si>
    <t>H3M9M2</t>
  </si>
  <si>
    <t>Cli_6823</t>
  </si>
  <si>
    <t>H4H0J5</t>
  </si>
  <si>
    <t>Cli_6825</t>
  </si>
  <si>
    <t>Cli_6827</t>
  </si>
  <si>
    <t>H2T4B0</t>
  </si>
  <si>
    <t>Cli_683</t>
  </si>
  <si>
    <t>H2V9M1</t>
  </si>
  <si>
    <t>Cli_628</t>
  </si>
  <si>
    <t>H3S4C1</t>
  </si>
  <si>
    <t>Cli_6831</t>
  </si>
  <si>
    <t>H2C7N9</t>
  </si>
  <si>
    <t>Cli_6833</t>
  </si>
  <si>
    <t>H4C4Y8</t>
  </si>
  <si>
    <t>Cli_6835</t>
  </si>
  <si>
    <t>H3G9X5</t>
  </si>
  <si>
    <t>Cli_6837</t>
  </si>
  <si>
    <t>H4V5L0</t>
  </si>
  <si>
    <t>Cli_6839</t>
  </si>
  <si>
    <t>H1K9Y7</t>
  </si>
  <si>
    <t>Cli_6841</t>
  </si>
  <si>
    <t>H4M6G0</t>
  </si>
  <si>
    <t>Cli_6843</t>
  </si>
  <si>
    <t>H3J3G0</t>
  </si>
  <si>
    <t>Spectacle 30</t>
  </si>
  <si>
    <t>Cli_6849</t>
  </si>
  <si>
    <t>Cli_1138</t>
  </si>
  <si>
    <t>H4Z4R7</t>
  </si>
  <si>
    <t>Cli_6851</t>
  </si>
  <si>
    <t>H2Y0C1</t>
  </si>
  <si>
    <t>Cli_6853</t>
  </si>
  <si>
    <t>H4Y1H3</t>
  </si>
  <si>
    <t>Cli_6855</t>
  </si>
  <si>
    <t>H2W2R4</t>
  </si>
  <si>
    <t>Cli_5933</t>
  </si>
  <si>
    <t>J4P4H9</t>
  </si>
  <si>
    <t>Cli_6861</t>
  </si>
  <si>
    <t>H1C2T2</t>
  </si>
  <si>
    <t>Cli_6863</t>
  </si>
  <si>
    <t>H4H7P8</t>
  </si>
  <si>
    <t>Cli_6865</t>
  </si>
  <si>
    <t>H1V2H8</t>
  </si>
  <si>
    <t>H1B2N0</t>
  </si>
  <si>
    <t>Cli_6871</t>
  </si>
  <si>
    <t>H1Z7B4</t>
  </si>
  <si>
    <t>Cli_1480</t>
  </si>
  <si>
    <t>H3B6E7</t>
  </si>
  <si>
    <t>Cli_6889</t>
  </si>
  <si>
    <t>H2S6J8</t>
  </si>
  <si>
    <t>Cli_6897</t>
  </si>
  <si>
    <t>H4Y7K5</t>
  </si>
  <si>
    <t>Cli_690</t>
  </si>
  <si>
    <t>H1Y9J2</t>
  </si>
  <si>
    <t>Cli_6903</t>
  </si>
  <si>
    <t>H3R4S4</t>
  </si>
  <si>
    <t>Cli_6913</t>
  </si>
  <si>
    <t>H4P7B1</t>
  </si>
  <si>
    <t>Cli_6921</t>
  </si>
  <si>
    <t>H2E2V9</t>
  </si>
  <si>
    <t>Cli_693</t>
  </si>
  <si>
    <t>H4X5Z6</t>
  </si>
  <si>
    <t>Cli_6931</t>
  </si>
  <si>
    <t>H2J1V1</t>
  </si>
  <si>
    <t>Cli_6933</t>
  </si>
  <si>
    <t>H4V6C6</t>
  </si>
  <si>
    <t>Cli_6935</t>
  </si>
  <si>
    <t>H2P5L8</t>
  </si>
  <si>
    <t>Cli_6937</t>
  </si>
  <si>
    <t>H4B8L5</t>
  </si>
  <si>
    <t>Cli_6939</t>
  </si>
  <si>
    <t>Cli_6941</t>
  </si>
  <si>
    <t>H2M7W0</t>
  </si>
  <si>
    <t>Cli_6943</t>
  </si>
  <si>
    <t>H2Y9T9</t>
  </si>
  <si>
    <t>Cli_6945</t>
  </si>
  <si>
    <t>H4Z8K4</t>
  </si>
  <si>
    <t>Cli_6947</t>
  </si>
  <si>
    <t>Cli_4629</t>
  </si>
  <si>
    <t>H2A9C6</t>
  </si>
  <si>
    <t>H3N4A8</t>
  </si>
  <si>
    <t>Cli_6951</t>
  </si>
  <si>
    <t>H4W8C0</t>
  </si>
  <si>
    <t>Cli_696</t>
  </si>
  <si>
    <t>H4C7X1</t>
  </si>
  <si>
    <t>Cli_6961</t>
  </si>
  <si>
    <t>H4C7C5</t>
  </si>
  <si>
    <t>Cli_6963</t>
  </si>
  <si>
    <t>H2P8B4</t>
  </si>
  <si>
    <t>Cli_6965</t>
  </si>
  <si>
    <t>H4N5V0</t>
  </si>
  <si>
    <t>Cli_6969</t>
  </si>
  <si>
    <t>H1B3V7</t>
  </si>
  <si>
    <t>Cli_697</t>
  </si>
  <si>
    <t>H1S9W4</t>
  </si>
  <si>
    <t>Cli_6971</t>
  </si>
  <si>
    <t>H1S0N4</t>
  </si>
  <si>
    <t>Cli_6973</t>
  </si>
  <si>
    <t>H4K1L2</t>
  </si>
  <si>
    <t>Cli_6975</t>
  </si>
  <si>
    <t>H2E4T6</t>
  </si>
  <si>
    <t>Cli_6977</t>
  </si>
  <si>
    <t>H2L7B8</t>
  </si>
  <si>
    <t>Cli_6979</t>
  </si>
  <si>
    <t>H2C2W8</t>
  </si>
  <si>
    <t>Cli_4631</t>
  </si>
  <si>
    <t>H4S0W7</t>
  </si>
  <si>
    <t>Cli_6983</t>
  </si>
  <si>
    <t>H3V7H4</t>
  </si>
  <si>
    <t>Cli_6991</t>
  </si>
  <si>
    <t>H3A2K9</t>
  </si>
  <si>
    <t>Cli_6993</t>
  </si>
  <si>
    <t>H2W4N2</t>
  </si>
  <si>
    <t>Cli_6995</t>
  </si>
  <si>
    <t>H4H3J0</t>
  </si>
  <si>
    <t>Cli_6997</t>
  </si>
  <si>
    <t>H1T3N7</t>
  </si>
  <si>
    <t>Cli_6999</t>
  </si>
  <si>
    <t>H4X6P9</t>
  </si>
  <si>
    <t>Cli_70</t>
  </si>
  <si>
    <t>H3R2B4</t>
  </si>
  <si>
    <t>Cli_700</t>
  </si>
  <si>
    <t>H4Y8M4</t>
  </si>
  <si>
    <t>Cli_7003</t>
  </si>
  <si>
    <t>H3S5Y4</t>
  </si>
  <si>
    <t>Cli_7007</t>
  </si>
  <si>
    <t>H1G6X8</t>
  </si>
  <si>
    <t>Cli_701</t>
  </si>
  <si>
    <t>H4P9V2</t>
  </si>
  <si>
    <t>Cli_7015</t>
  </si>
  <si>
    <t>H4C1X3</t>
  </si>
  <si>
    <t>Cli_5709</t>
  </si>
  <si>
    <t>H3M5S2</t>
  </si>
  <si>
    <t>Cli_7023</t>
  </si>
  <si>
    <t>H2V1W6</t>
  </si>
  <si>
    <t>Cli_7029</t>
  </si>
  <si>
    <t>H3L4K8</t>
  </si>
  <si>
    <t>Cli_703</t>
  </si>
  <si>
    <t>H1A3L0</t>
  </si>
  <si>
    <t>Cli_650</t>
  </si>
  <si>
    <t>H3P5J7</t>
  </si>
  <si>
    <t>Cli_7031</t>
  </si>
  <si>
    <t>H4L5S1</t>
  </si>
  <si>
    <t>Cli_7035</t>
  </si>
  <si>
    <t>H2R2P1</t>
  </si>
  <si>
    <t>Cli_7039</t>
  </si>
  <si>
    <t>H4S6M6</t>
  </si>
  <si>
    <t>Cli_704</t>
  </si>
  <si>
    <t>H4N8W8</t>
  </si>
  <si>
    <t>Cli_7041</t>
  </si>
  <si>
    <t>H2A2V3</t>
  </si>
  <si>
    <t>Cli_7043</t>
  </si>
  <si>
    <t>H1G7J4</t>
  </si>
  <si>
    <t>Cli_7045</t>
  </si>
  <si>
    <t>H3B9P1</t>
  </si>
  <si>
    <t>Cli_7047</t>
  </si>
  <si>
    <t>H4M7G8</t>
  </si>
  <si>
    <t>Cli_7049</t>
  </si>
  <si>
    <t>H4R3N0</t>
  </si>
  <si>
    <t>Cli_4194</t>
  </si>
  <si>
    <t>G1N4T2</t>
  </si>
  <si>
    <t>Cli_705</t>
  </si>
  <si>
    <t>H3E2K5</t>
  </si>
  <si>
    <t>Cli_7051</t>
  </si>
  <si>
    <t>H1R8P4</t>
  </si>
  <si>
    <t>Cli_7053</t>
  </si>
  <si>
    <t>H1P3X9</t>
  </si>
  <si>
    <t>Cli_5711</t>
  </si>
  <si>
    <t>H4M5K8</t>
  </si>
  <si>
    <t>Cli_7057</t>
  </si>
  <si>
    <t>H1T8B0</t>
  </si>
  <si>
    <t>Cli_7059</t>
  </si>
  <si>
    <t>H2J3M9</t>
  </si>
  <si>
    <t>Cli_5713</t>
  </si>
  <si>
    <t>H4S6H9</t>
  </si>
  <si>
    <t>Cli_5717</t>
  </si>
  <si>
    <t>H4B7G2</t>
  </si>
  <si>
    <t>Cli_7061</t>
  </si>
  <si>
    <t>H3R3V5</t>
  </si>
  <si>
    <t>Cli_7065</t>
  </si>
  <si>
    <t>H4T0S9</t>
  </si>
  <si>
    <t>Cli_7067</t>
  </si>
  <si>
    <t>H3Z3C9</t>
  </si>
  <si>
    <t>Cli_7069</t>
  </si>
  <si>
    <t>H4Y4L2</t>
  </si>
  <si>
    <t>Cli_654</t>
  </si>
  <si>
    <t>H4W4X6</t>
  </si>
  <si>
    <t>Cli_707</t>
  </si>
  <si>
    <t>H2G4B5</t>
  </si>
  <si>
    <t>Cli_7073</t>
  </si>
  <si>
    <t>H3G5C1</t>
  </si>
  <si>
    <t>Cli_7083</t>
  </si>
  <si>
    <t>H2W8L6</t>
  </si>
  <si>
    <t>Cli_7085</t>
  </si>
  <si>
    <t>H1V7X8</t>
  </si>
  <si>
    <t>Cli_7087</t>
  </si>
  <si>
    <t>H2X5E7</t>
  </si>
  <si>
    <t>Cli_7089</t>
  </si>
  <si>
    <t>H1A6H9</t>
  </si>
  <si>
    <t>Cli_5719</t>
  </si>
  <si>
    <t>H3P3H0</t>
  </si>
  <si>
    <t>Cli_5723</t>
  </si>
  <si>
    <t>H3P4C7</t>
  </si>
  <si>
    <t>Cli_7097</t>
  </si>
  <si>
    <t>H3V8B8</t>
  </si>
  <si>
    <t>Cli_656</t>
  </si>
  <si>
    <t>H4S4K7</t>
  </si>
  <si>
    <t>Cli_71</t>
  </si>
  <si>
    <t>H4X2N3</t>
  </si>
  <si>
    <t>Cli_710</t>
  </si>
  <si>
    <t>H2L4Y3</t>
  </si>
  <si>
    <t>Cli_7101</t>
  </si>
  <si>
    <t>H2L7L0</t>
  </si>
  <si>
    <t>Cli_7103</t>
  </si>
  <si>
    <t>H2E8K9</t>
  </si>
  <si>
    <t>Cli_7105</t>
  </si>
  <si>
    <t>H2M3R9</t>
  </si>
  <si>
    <t>Cli_7109</t>
  </si>
  <si>
    <t>H4B0N6</t>
  </si>
  <si>
    <t>Cli_7111</t>
  </si>
  <si>
    <t>H4P4Y5</t>
  </si>
  <si>
    <t>Cli_7113</t>
  </si>
  <si>
    <t>H1B6L4</t>
  </si>
  <si>
    <t>Cli_7115</t>
  </si>
  <si>
    <t>H1E2A8</t>
  </si>
  <si>
    <t>Cli_4723</t>
  </si>
  <si>
    <t>J3W9N1</t>
  </si>
  <si>
    <t>Cli_7121</t>
  </si>
  <si>
    <t>H3V3G6</t>
  </si>
  <si>
    <t>Cli_7123</t>
  </si>
  <si>
    <t>H1S0S4</t>
  </si>
  <si>
    <t>Cli_5725</t>
  </si>
  <si>
    <t>H3L9G7</t>
  </si>
  <si>
    <t>Cli_7133</t>
  </si>
  <si>
    <t>H2H0L3</t>
  </si>
  <si>
    <t>Cli_7135</t>
  </si>
  <si>
    <t>H2A3M0</t>
  </si>
  <si>
    <t>Cli_7137</t>
  </si>
  <si>
    <t>H2W1A5</t>
  </si>
  <si>
    <t>Cli_7139</t>
  </si>
  <si>
    <t>H1N1X6</t>
  </si>
  <si>
    <t>Cli_714</t>
  </si>
  <si>
    <t>H4J3W8</t>
  </si>
  <si>
    <t>Cli_7141</t>
  </si>
  <si>
    <t>H4B3J5</t>
  </si>
  <si>
    <t>Cli_5931</t>
  </si>
  <si>
    <t>H1Z5J0</t>
  </si>
  <si>
    <t>Cli_7151</t>
  </si>
  <si>
    <t>H1G6J4</t>
  </si>
  <si>
    <t>Cli_7153</t>
  </si>
  <si>
    <t>H4B8S9</t>
  </si>
  <si>
    <t>Cli_7155</t>
  </si>
  <si>
    <t>H3V7R0</t>
  </si>
  <si>
    <t>Cli_7159</t>
  </si>
  <si>
    <t>Cli_716</t>
  </si>
  <si>
    <t>H4Z2Z6</t>
  </si>
  <si>
    <t>Cli_5935</t>
  </si>
  <si>
    <t>Cli_6289</t>
  </si>
  <si>
    <t>H4N7Z7</t>
  </si>
  <si>
    <t>Cli_717</t>
  </si>
  <si>
    <t>H3G3W0</t>
  </si>
  <si>
    <t>Spectacle 234</t>
  </si>
  <si>
    <t>J3Y3K3</t>
  </si>
  <si>
    <t>Cli_7171</t>
  </si>
  <si>
    <t>Cli_5937</t>
  </si>
  <si>
    <t>H3A0L5</t>
  </si>
  <si>
    <t>Cli_7175</t>
  </si>
  <si>
    <t>H2A1P7</t>
  </si>
  <si>
    <t>Cli_7177</t>
  </si>
  <si>
    <t>H2A2J4</t>
  </si>
  <si>
    <t>J3P5K0</t>
  </si>
  <si>
    <t>Cli_718</t>
  </si>
  <si>
    <t>H3S3S8</t>
  </si>
  <si>
    <t>Cli_7181</t>
  </si>
  <si>
    <t>H2P6W2</t>
  </si>
  <si>
    <t>Cli_7183</t>
  </si>
  <si>
    <t>Cli_7185</t>
  </si>
  <si>
    <t>H4W8V3</t>
  </si>
  <si>
    <t>Cli_7187</t>
  </si>
  <si>
    <t>H3T2S1</t>
  </si>
  <si>
    <t>Cli_7189</t>
  </si>
  <si>
    <t>H3X7A9</t>
  </si>
  <si>
    <t>Cli_719</t>
  </si>
  <si>
    <t>H4V3J6</t>
  </si>
  <si>
    <t>Cli_7193</t>
  </si>
  <si>
    <t>H4B2P4</t>
  </si>
  <si>
    <t>Cli_7195</t>
  </si>
  <si>
    <t>H3K1H9</t>
  </si>
  <si>
    <t>Cli_7199</t>
  </si>
  <si>
    <t>H1P9M8</t>
  </si>
  <si>
    <t>Cli_667</t>
  </si>
  <si>
    <t>H2P1J8</t>
  </si>
  <si>
    <t>Cli_7201</t>
  </si>
  <si>
    <t>H3Y3Z9</t>
  </si>
  <si>
    <t>Cli_7205</t>
  </si>
  <si>
    <t>H4M8S3</t>
  </si>
  <si>
    <t>Cli_7209</t>
  </si>
  <si>
    <t>H2E1N3</t>
  </si>
  <si>
    <t>Cli_6247</t>
  </si>
  <si>
    <t>H4T8R3</t>
  </si>
  <si>
    <t>Cli_7211</t>
  </si>
  <si>
    <t>H2E7W9</t>
  </si>
  <si>
    <t>Cli_7213</t>
  </si>
  <si>
    <t>H1L9T1</t>
  </si>
  <si>
    <t>Cli_7215</t>
  </si>
  <si>
    <t>H2J8Y5</t>
  </si>
  <si>
    <t>Cli_6249</t>
  </si>
  <si>
    <t>H1H5T7</t>
  </si>
  <si>
    <t>Cli_1029</t>
  </si>
  <si>
    <t>H7X5L0</t>
  </si>
  <si>
    <t>Cli_722</t>
  </si>
  <si>
    <t>H1H2J0</t>
  </si>
  <si>
    <t>Cli_670</t>
  </si>
  <si>
    <t>H3N6T4</t>
  </si>
  <si>
    <t>Cli_7221</t>
  </si>
  <si>
    <t>H3E1B9</t>
  </si>
  <si>
    <t>Cli_7223</t>
  </si>
  <si>
    <t>H3T8J1</t>
  </si>
  <si>
    <t>Cli_7225</t>
  </si>
  <si>
    <t>H4M6R3</t>
  </si>
  <si>
    <t>Cli_7227</t>
  </si>
  <si>
    <t>H2Y8X0</t>
  </si>
  <si>
    <t>Cli_7229</t>
  </si>
  <si>
    <t>H1W0R8</t>
  </si>
  <si>
    <t>Cli_5721</t>
  </si>
  <si>
    <t>H4T9K5</t>
  </si>
  <si>
    <t>J3T9L6</t>
  </si>
  <si>
    <t>Cli_7231</t>
  </si>
  <si>
    <t>H1P7T0</t>
  </si>
  <si>
    <t>Cli_7233</t>
  </si>
  <si>
    <t>Cli_7235</t>
  </si>
  <si>
    <t>H3E1E1</t>
  </si>
  <si>
    <t>Cli_6401</t>
  </si>
  <si>
    <t>H1A7G0</t>
  </si>
  <si>
    <t>Cli_7243</t>
  </si>
  <si>
    <t>H3C1A3</t>
  </si>
  <si>
    <t>Cli_7247</t>
  </si>
  <si>
    <t>Cli_7249</t>
  </si>
  <si>
    <t>H3J3A4</t>
  </si>
  <si>
    <t>Cli_4704</t>
  </si>
  <si>
    <t>H3P8H5</t>
  </si>
  <si>
    <t>Cli_6473</t>
  </si>
  <si>
    <t>H2Z6C8</t>
  </si>
  <si>
    <t>Cli_7251</t>
  </si>
  <si>
    <t>H4T3M1</t>
  </si>
  <si>
    <t>Cli_7255</t>
  </si>
  <si>
    <t>H4X7E4</t>
  </si>
  <si>
    <t>Cli_7259</t>
  </si>
  <si>
    <t>H3N1E7</t>
  </si>
  <si>
    <t>H2J9B9</t>
  </si>
  <si>
    <t>Cli_7261</t>
  </si>
  <si>
    <t>H1G2M2</t>
  </si>
  <si>
    <t>Cli_7263</t>
  </si>
  <si>
    <t>H4T1N4</t>
  </si>
  <si>
    <t>Cli_7265</t>
  </si>
  <si>
    <t>H1M1T7</t>
  </si>
  <si>
    <t>Cli_7267</t>
  </si>
  <si>
    <t>H1K2L4</t>
  </si>
  <si>
    <t>Cli_727</t>
  </si>
  <si>
    <t>H3M0W4</t>
  </si>
  <si>
    <t>Cli_7271</t>
  </si>
  <si>
    <t>H2E7J9</t>
  </si>
  <si>
    <t>Cli_7277</t>
  </si>
  <si>
    <t>H2Z5B3</t>
  </si>
  <si>
    <t>Cli_728</t>
  </si>
  <si>
    <t>H3R6B8</t>
  </si>
  <si>
    <t>Cli_7287</t>
  </si>
  <si>
    <t>H3Z5K0</t>
  </si>
  <si>
    <t>Cli_7289</t>
  </si>
  <si>
    <t>H2B7B7</t>
  </si>
  <si>
    <t>Cli_4378</t>
  </si>
  <si>
    <t>H4P6E0</t>
  </si>
  <si>
    <t>Cli_7291</t>
  </si>
  <si>
    <t>H1X1A1</t>
  </si>
  <si>
    <t>Cli_7293</t>
  </si>
  <si>
    <t>H4K8W2</t>
  </si>
  <si>
    <t>Cli_6959</t>
  </si>
  <si>
    <t>H2B9G4</t>
  </si>
  <si>
    <t>Cli_73</t>
  </si>
  <si>
    <t>H1A1R1</t>
  </si>
  <si>
    <t>Cli_730</t>
  </si>
  <si>
    <t>H1S0C7</t>
  </si>
  <si>
    <t>Cli_731</t>
  </si>
  <si>
    <t>H3N0Z9</t>
  </si>
  <si>
    <t>Cli_732</t>
  </si>
  <si>
    <t>H1K5L3</t>
  </si>
  <si>
    <t>Cli_678</t>
  </si>
  <si>
    <t>H3T0K9</t>
  </si>
  <si>
    <t>G0X3G2</t>
  </si>
  <si>
    <t>Cli_682</t>
  </si>
  <si>
    <t>H4K4B3</t>
  </si>
  <si>
    <t>Cli_4817</t>
  </si>
  <si>
    <t>J3W3R9</t>
  </si>
  <si>
    <t>Cli_737</t>
  </si>
  <si>
    <t>H3L4V9</t>
  </si>
  <si>
    <t>Cli_4877</t>
  </si>
  <si>
    <t>J3R7W2</t>
  </si>
  <si>
    <t>G1W7H4</t>
  </si>
  <si>
    <t>Cli_6915</t>
  </si>
  <si>
    <t>G1H9T6</t>
  </si>
  <si>
    <t>Cli_74</t>
  </si>
  <si>
    <t>H3C8E8</t>
  </si>
  <si>
    <t>Cli_740</t>
  </si>
  <si>
    <t>H2A1M4</t>
  </si>
  <si>
    <t>H7K3T5</t>
  </si>
  <si>
    <t>Cli_4788</t>
  </si>
  <si>
    <t>Cli_742</t>
  </si>
  <si>
    <t>H4T5S5</t>
  </si>
  <si>
    <t>Cli_687</t>
  </si>
  <si>
    <t>H1E4M5</t>
  </si>
  <si>
    <t>Cli_688</t>
  </si>
  <si>
    <t>H3R5B3</t>
  </si>
  <si>
    <t>Cli_4790</t>
  </si>
  <si>
    <t>H4H8W2</t>
  </si>
  <si>
    <t>Cli_744</t>
  </si>
  <si>
    <t>H2Z9K8</t>
  </si>
  <si>
    <t>Cli_692</t>
  </si>
  <si>
    <t>H3Y7S4</t>
  </si>
  <si>
    <t>Cli_5068</t>
  </si>
  <si>
    <t>H1S5W4</t>
  </si>
  <si>
    <t>Cli_1298</t>
  </si>
  <si>
    <t>H7X9N4</t>
  </si>
  <si>
    <t>Cli_695</t>
  </si>
  <si>
    <t>H2J4H2</t>
  </si>
  <si>
    <t>H7E2A3</t>
  </si>
  <si>
    <t>H2C7H3</t>
  </si>
  <si>
    <t>Cli_7</t>
  </si>
  <si>
    <t>H3T8N8</t>
  </si>
  <si>
    <t>Cli_749</t>
  </si>
  <si>
    <t>H2H7Y8</t>
  </si>
  <si>
    <t>Cli_75</t>
  </si>
  <si>
    <t>H1L4L0</t>
  </si>
  <si>
    <t>H7M6N8</t>
  </si>
  <si>
    <t>Cli_702</t>
  </si>
  <si>
    <t>H1L2X3</t>
  </si>
  <si>
    <t>H7J3R7</t>
  </si>
  <si>
    <t>Cli_754</t>
  </si>
  <si>
    <t>H1S4G9</t>
  </si>
  <si>
    <t>J3J8M1</t>
  </si>
  <si>
    <t>Cli_5206</t>
  </si>
  <si>
    <t>H3Z0N2</t>
  </si>
  <si>
    <t>H7R1P8</t>
  </si>
  <si>
    <t>Cli_575</t>
  </si>
  <si>
    <t>H1W3H1</t>
  </si>
  <si>
    <t>Cli_5468</t>
  </si>
  <si>
    <t>H3M7X5</t>
  </si>
  <si>
    <t>Cli_5208</t>
  </si>
  <si>
    <t>H2Z3J8</t>
  </si>
  <si>
    <t>H7P0R1</t>
  </si>
  <si>
    <t>H7P3M8</t>
  </si>
  <si>
    <t>Cli_764</t>
  </si>
  <si>
    <t>H1R3M2</t>
  </si>
  <si>
    <t>Cli_5210</t>
  </si>
  <si>
    <t>H1T7T0</t>
  </si>
  <si>
    <t>Cli_766</t>
  </si>
  <si>
    <t>H4G8P3</t>
  </si>
  <si>
    <t>H7Y2X2</t>
  </si>
  <si>
    <t>Cli_770</t>
  </si>
  <si>
    <t>H2S6N0</t>
  </si>
  <si>
    <t>Cli_5715</t>
  </si>
  <si>
    <t>J4A7P4</t>
  </si>
  <si>
    <t>J3B2A1</t>
  </si>
  <si>
    <t>Cli_772</t>
  </si>
  <si>
    <t>H2V2W8</t>
  </si>
  <si>
    <t>Cli_6053</t>
  </si>
  <si>
    <t>J4X7X9</t>
  </si>
  <si>
    <t>Cli_774</t>
  </si>
  <si>
    <t>H2R6S9</t>
  </si>
  <si>
    <t>Cli_6399</t>
  </si>
  <si>
    <t>J4V4P2</t>
  </si>
  <si>
    <t>Cli_720</t>
  </si>
  <si>
    <t>H3G0T1</t>
  </si>
  <si>
    <t>H2S4L6</t>
  </si>
  <si>
    <t>Cli_78</t>
  </si>
  <si>
    <t>H1A5B1</t>
  </si>
  <si>
    <t>Cli_780</t>
  </si>
  <si>
    <t>H3X2E4</t>
  </si>
  <si>
    <t>H4E5N5</t>
  </si>
  <si>
    <t>Cli_5310</t>
  </si>
  <si>
    <t>H3P1A0</t>
  </si>
  <si>
    <t>Cli_5404</t>
  </si>
  <si>
    <t>H4R4E7</t>
  </si>
  <si>
    <t>J3K7L8</t>
  </si>
  <si>
    <t>Cli_729</t>
  </si>
  <si>
    <t>H4Z9T7</t>
  </si>
  <si>
    <t>Cli_5406</t>
  </si>
  <si>
    <t>H4T6J1</t>
  </si>
  <si>
    <t>Cli_734</t>
  </si>
  <si>
    <t>H4M3V3</t>
  </si>
  <si>
    <t>Cli_788</t>
  </si>
  <si>
    <t>J3L4V3</t>
  </si>
  <si>
    <t>Cli_735</t>
  </si>
  <si>
    <t>H2V8W4</t>
  </si>
  <si>
    <t>Cli_79</t>
  </si>
  <si>
    <t>H1T7Y2</t>
  </si>
  <si>
    <t>Cli_736</t>
  </si>
  <si>
    <t>H4K2T8</t>
  </si>
  <si>
    <t>Cli_738</t>
  </si>
  <si>
    <t>H1Z3G8</t>
  </si>
  <si>
    <t>Cli_7165</t>
  </si>
  <si>
    <t>J4X6J8</t>
  </si>
  <si>
    <t>Cli_7283</t>
  </si>
  <si>
    <t>J4M7N8</t>
  </si>
  <si>
    <t>Cli_793</t>
  </si>
  <si>
    <t>H4A8L8</t>
  </si>
  <si>
    <t>Spectacle 32</t>
  </si>
  <si>
    <t>J4N5E0</t>
  </si>
  <si>
    <t>Cli_4903</t>
  </si>
  <si>
    <t>J3Y8J6</t>
  </si>
  <si>
    <t>Cli_743</t>
  </si>
  <si>
    <t>H2W9L5</t>
  </si>
  <si>
    <t>Cli_745</t>
  </si>
  <si>
    <t>H2X4L5</t>
  </si>
  <si>
    <t>Cli_80</t>
  </si>
  <si>
    <t>H4S3G9</t>
  </si>
  <si>
    <t>Cli_746</t>
  </si>
  <si>
    <t>H3X5A6</t>
  </si>
  <si>
    <t>J4V1J6</t>
  </si>
  <si>
    <t>Cli_802</t>
  </si>
  <si>
    <t>H3G2R4</t>
  </si>
  <si>
    <t>Cli_545</t>
  </si>
  <si>
    <t>Cli_5490</t>
  </si>
  <si>
    <t>H4M9L5</t>
  </si>
  <si>
    <t>Cli_751</t>
  </si>
  <si>
    <t>H2P7Z4</t>
  </si>
  <si>
    <t>H4J8T0</t>
  </si>
  <si>
    <t>J4H9N4</t>
  </si>
  <si>
    <t>Cli_757</t>
  </si>
  <si>
    <t>H3M7A8</t>
  </si>
  <si>
    <t>Cli_5608</t>
  </si>
  <si>
    <t>H1Z2Y0</t>
  </si>
  <si>
    <t>J3X6X3</t>
  </si>
  <si>
    <t>Cli_759</t>
  </si>
  <si>
    <t>H1C8C4</t>
  </si>
  <si>
    <t>Cli_812</t>
  </si>
  <si>
    <t>H4K7Z1</t>
  </si>
  <si>
    <t>Cli_813</t>
  </si>
  <si>
    <t>H4X0X4</t>
  </si>
  <si>
    <t>Cli_760</t>
  </si>
  <si>
    <t>H2W3B5</t>
  </si>
  <si>
    <t>Cli_814</t>
  </si>
  <si>
    <t>H3C0J6</t>
  </si>
  <si>
    <t>Cli_815</t>
  </si>
  <si>
    <t>H2C7G3</t>
  </si>
  <si>
    <t>Cli_761</t>
  </si>
  <si>
    <t>H2W0L5</t>
  </si>
  <si>
    <t>Cli_816</t>
  </si>
  <si>
    <t>H2A2N3</t>
  </si>
  <si>
    <t>Cli_818</t>
  </si>
  <si>
    <t>H2B9L8</t>
  </si>
  <si>
    <t>Cli_819</t>
  </si>
  <si>
    <t>H1N0S6</t>
  </si>
  <si>
    <t>Cli_82</t>
  </si>
  <si>
    <t>H3T1T0</t>
  </si>
  <si>
    <t>Cli_820</t>
  </si>
  <si>
    <t>H1C5M0</t>
  </si>
  <si>
    <t>Cli_1670</t>
  </si>
  <si>
    <t>H3S0E6</t>
  </si>
  <si>
    <t>Cli_822</t>
  </si>
  <si>
    <t>H2S5Z9</t>
  </si>
  <si>
    <t>H4C8C1</t>
  </si>
  <si>
    <t>Cli_768</t>
  </si>
  <si>
    <t>H1J7H7</t>
  </si>
  <si>
    <t>Cli_1854</t>
  </si>
  <si>
    <t>H3N4S1</t>
  </si>
  <si>
    <t>Cli_77</t>
  </si>
  <si>
    <t>H2Z9X7</t>
  </si>
  <si>
    <t>Cli_5011</t>
  </si>
  <si>
    <t>J3R7G9</t>
  </si>
  <si>
    <t>Cli_827</t>
  </si>
  <si>
    <t>H2G8T1</t>
  </si>
  <si>
    <t>Cli_828</t>
  </si>
  <si>
    <t>H2R5C3</t>
  </si>
  <si>
    <t>H1N4J2</t>
  </si>
  <si>
    <t>H2E4E3</t>
  </si>
  <si>
    <t>Cli_781</t>
  </si>
  <si>
    <t>H1M4Z3</t>
  </si>
  <si>
    <t>H3S3L5</t>
  </si>
  <si>
    <t>Cli_835</t>
  </si>
  <si>
    <t>H4J6T6</t>
  </si>
  <si>
    <t>Cli_785</t>
  </si>
  <si>
    <t>H3K6T8</t>
  </si>
  <si>
    <t>Cli_837</t>
  </si>
  <si>
    <t>H4S2R2</t>
  </si>
  <si>
    <t>Cli_838</t>
  </si>
  <si>
    <t>H1X3T4</t>
  </si>
  <si>
    <t>Cli_786</t>
  </si>
  <si>
    <t>H4W3Z7</t>
  </si>
  <si>
    <t>Cli_84</t>
  </si>
  <si>
    <t>H4V5W3</t>
  </si>
  <si>
    <t>J4M0B4</t>
  </si>
  <si>
    <t>Cli_841</t>
  </si>
  <si>
    <t>H2G9Z8</t>
  </si>
  <si>
    <t>Cli_842</t>
  </si>
  <si>
    <t>H4K2A8</t>
  </si>
  <si>
    <t>Cli_803</t>
  </si>
  <si>
    <t>J4Y4J6</t>
  </si>
  <si>
    <t>Cli_844</t>
  </si>
  <si>
    <t>H1N1K2</t>
  </si>
  <si>
    <t>Cli_792</t>
  </si>
  <si>
    <t>H4H8J4</t>
  </si>
  <si>
    <t>Cli_846</t>
  </si>
  <si>
    <t>H3M2T0</t>
  </si>
  <si>
    <t>H3W6B5</t>
  </si>
  <si>
    <t>Cli_847</t>
  </si>
  <si>
    <t>H1L2K8</t>
  </si>
  <si>
    <t>Cli_848</t>
  </si>
  <si>
    <t>H4T4X2</t>
  </si>
  <si>
    <t>H3J2S4</t>
  </si>
  <si>
    <t>Cli_5472</t>
  </si>
  <si>
    <t>H2J8A6</t>
  </si>
  <si>
    <t>Cli_850</t>
  </si>
  <si>
    <t>H1W4R7</t>
  </si>
  <si>
    <t>Cli_851</t>
  </si>
  <si>
    <t>H1Z7Z1</t>
  </si>
  <si>
    <t>J4E4T1</t>
  </si>
  <si>
    <t>Cli_2308</t>
  </si>
  <si>
    <t>H3C8M7</t>
  </si>
  <si>
    <t>Cli_5474</t>
  </si>
  <si>
    <t>H4B3H0</t>
  </si>
  <si>
    <t>Cli_853</t>
  </si>
  <si>
    <t>H2A1X0</t>
  </si>
  <si>
    <t>Cli_6383</t>
  </si>
  <si>
    <t>H4L1Y5</t>
  </si>
  <si>
    <t>Cli_856</t>
  </si>
  <si>
    <t>H4T0Z9</t>
  </si>
  <si>
    <t>Cli_857</t>
  </si>
  <si>
    <t>H1R9M2</t>
  </si>
  <si>
    <t>Cli_858</t>
  </si>
  <si>
    <t>H1L7G4</t>
  </si>
  <si>
    <t>Cli_859</t>
  </si>
  <si>
    <t>H3H7K4</t>
  </si>
  <si>
    <t>Cli_86</t>
  </si>
  <si>
    <t>H4R7P3</t>
  </si>
  <si>
    <t>Cli_860</t>
  </si>
  <si>
    <t>H1X1A8</t>
  </si>
  <si>
    <t>Cli_805</t>
  </si>
  <si>
    <t>H4C3L2</t>
  </si>
  <si>
    <t>Cli_806</t>
  </si>
  <si>
    <t>H4X7Y4</t>
  </si>
  <si>
    <t>Cli_807</t>
  </si>
  <si>
    <t>H2M1H0</t>
  </si>
  <si>
    <t>Cli_5227</t>
  </si>
  <si>
    <t>J4Y3G0</t>
  </si>
  <si>
    <t>Cli_2644</t>
  </si>
  <si>
    <t>H3K6L2</t>
  </si>
  <si>
    <t>Cli_808</t>
  </si>
  <si>
    <t>H4C0H6</t>
  </si>
  <si>
    <t>Cli_810</t>
  </si>
  <si>
    <t>H4G1J9</t>
  </si>
  <si>
    <t>Cli_2928</t>
  </si>
  <si>
    <t>H1R7X9</t>
  </si>
  <si>
    <t>Cli_5580</t>
  </si>
  <si>
    <t>H4X2S0</t>
  </si>
  <si>
    <t>H2Y6W9</t>
  </si>
  <si>
    <t>Cli_3020</t>
  </si>
  <si>
    <t>H1S4G0</t>
  </si>
  <si>
    <t>Cli_825</t>
  </si>
  <si>
    <t>H3Y6V6</t>
  </si>
  <si>
    <t>Cli_829</t>
  </si>
  <si>
    <t>H1J3X9</t>
  </si>
  <si>
    <t>Cli_88</t>
  </si>
  <si>
    <t>H2N5E2</t>
  </si>
  <si>
    <t>Cli_4186</t>
  </si>
  <si>
    <t>J3Y7S3</t>
  </si>
  <si>
    <t>H4L2P6</t>
  </si>
  <si>
    <t>Cli_882</t>
  </si>
  <si>
    <t>H1L8W9</t>
  </si>
  <si>
    <t>Cli_833</t>
  </si>
  <si>
    <t>H4M3W4</t>
  </si>
  <si>
    <t>Cli_886</t>
  </si>
  <si>
    <t>H2L8B0</t>
  </si>
  <si>
    <t>Cli_839</t>
  </si>
  <si>
    <t>H3G0G9</t>
  </si>
  <si>
    <t>Cli_888</t>
  </si>
  <si>
    <t>H2H0H5</t>
  </si>
  <si>
    <t>Cli_5582</t>
  </si>
  <si>
    <t>H2Z2T3</t>
  </si>
  <si>
    <t>Cli_840</t>
  </si>
  <si>
    <t>H2X3A3</t>
  </si>
  <si>
    <t>H3Y3E8</t>
  </si>
  <si>
    <t>Cli_5985</t>
  </si>
  <si>
    <t>J4A2C5</t>
  </si>
  <si>
    <t>Cli_845</t>
  </si>
  <si>
    <t>H1A8Y5</t>
  </si>
  <si>
    <t>Cli_895</t>
  </si>
  <si>
    <t>H2K3P1</t>
  </si>
  <si>
    <t>Cli_866</t>
  </si>
  <si>
    <t>J4B2S0</t>
  </si>
  <si>
    <t>Cli_897</t>
  </si>
  <si>
    <t>H1X1N5</t>
  </si>
  <si>
    <t>Cli_85</t>
  </si>
  <si>
    <t>H1M9E7</t>
  </si>
  <si>
    <t>Cli_899</t>
  </si>
  <si>
    <t>H3P9C4</t>
  </si>
  <si>
    <t>Cli_3174</t>
  </si>
  <si>
    <t>H1L6K9</t>
  </si>
  <si>
    <t>Cli_852</t>
  </si>
  <si>
    <t>H4M5G7</t>
  </si>
  <si>
    <t>Cli_855</t>
  </si>
  <si>
    <t>H1L5H8</t>
  </si>
  <si>
    <t>Cli_901</t>
  </si>
  <si>
    <t>H1N0J9</t>
  </si>
  <si>
    <t>Cli_902</t>
  </si>
  <si>
    <t>H4T0C4</t>
  </si>
  <si>
    <t>Cli_903</t>
  </si>
  <si>
    <t>H1C2Z1</t>
  </si>
  <si>
    <t>Cli_5584</t>
  </si>
  <si>
    <t>H2K0A8</t>
  </si>
  <si>
    <t>J4V1S5</t>
  </si>
  <si>
    <t>Cli_907</t>
  </si>
  <si>
    <t>H1Z8N0</t>
  </si>
  <si>
    <t>Cli_862</t>
  </si>
  <si>
    <t>H3G0C4</t>
  </si>
  <si>
    <t>Cli_908</t>
  </si>
  <si>
    <t>H2L9R6</t>
  </si>
  <si>
    <t>Cli_5648</t>
  </si>
  <si>
    <t>H2B6C9</t>
  </si>
  <si>
    <t>H1T3P6</t>
  </si>
  <si>
    <t>Cli_915</t>
  </si>
  <si>
    <t>H4N7T0</t>
  </si>
  <si>
    <t>Cli_917</t>
  </si>
  <si>
    <t>H1T4A2</t>
  </si>
  <si>
    <t>Cli_918</t>
  </si>
  <si>
    <t>H4X8B0</t>
  </si>
  <si>
    <t>Cli_919</t>
  </si>
  <si>
    <t>H4E7Y5</t>
  </si>
  <si>
    <t>Spectacle 355</t>
  </si>
  <si>
    <t>Cli_923</t>
  </si>
  <si>
    <t>H2L8G6</t>
  </si>
  <si>
    <t>Cli_924</t>
  </si>
  <si>
    <t>H1L4P8</t>
  </si>
  <si>
    <t>Cli_927</t>
  </si>
  <si>
    <t>H1L8R7</t>
  </si>
  <si>
    <t>Cli_4458</t>
  </si>
  <si>
    <t>J3S1R0</t>
  </si>
  <si>
    <t>Cli_929</t>
  </si>
  <si>
    <t>H1V4H2</t>
  </si>
  <si>
    <t>H2N4B9</t>
  </si>
  <si>
    <t>H1T9S4</t>
  </si>
  <si>
    <t>H3P5G3</t>
  </si>
  <si>
    <t>H3S4Z7</t>
  </si>
  <si>
    <t>Cli_935</t>
  </si>
  <si>
    <t>H1K4P9</t>
  </si>
  <si>
    <t>Cli_937</t>
  </si>
  <si>
    <t>H3R1A2</t>
  </si>
  <si>
    <t>Cli_2252</t>
  </si>
  <si>
    <t>H1A6N7</t>
  </si>
  <si>
    <t>Spectacle 402</t>
  </si>
  <si>
    <t>Cli_2254</t>
  </si>
  <si>
    <t>H3W7G7</t>
  </si>
  <si>
    <t>J3L3G0</t>
  </si>
  <si>
    <t>G1N6M2</t>
  </si>
  <si>
    <t>Cli_941</t>
  </si>
  <si>
    <t>H3W5J7</t>
  </si>
  <si>
    <t>Cli_877</t>
  </si>
  <si>
    <t>H3R1M8</t>
  </si>
  <si>
    <t>Cli_945</t>
  </si>
  <si>
    <t>H7X1N0</t>
  </si>
  <si>
    <t>Cli_949</t>
  </si>
  <si>
    <t>H1P8N2</t>
  </si>
  <si>
    <t>Cli_95</t>
  </si>
  <si>
    <t>G1S6R6</t>
  </si>
  <si>
    <t>Cli_2092</t>
  </si>
  <si>
    <t>H7R1R5</t>
  </si>
  <si>
    <t>Cli_951</t>
  </si>
  <si>
    <t>H3T4S0</t>
  </si>
  <si>
    <t>Cli_879</t>
  </si>
  <si>
    <t>H1K2X9</t>
  </si>
  <si>
    <t>G1X7Z3</t>
  </si>
  <si>
    <t>Cli_953</t>
  </si>
  <si>
    <t>H3B2M3</t>
  </si>
  <si>
    <t>Cli_955</t>
  </si>
  <si>
    <t>H2R8G3</t>
  </si>
  <si>
    <t>H1Z7L2</t>
  </si>
  <si>
    <t>Cli_957</t>
  </si>
  <si>
    <t>H4T4B7</t>
  </si>
  <si>
    <t>Cli_6387</t>
  </si>
  <si>
    <t>H1G4K4</t>
  </si>
  <si>
    <t>Cli_959</t>
  </si>
  <si>
    <t>H2G5L7</t>
  </si>
  <si>
    <t>Cli_5650</t>
  </si>
  <si>
    <t>H3E5Z8</t>
  </si>
  <si>
    <t>J3M4W8</t>
  </si>
  <si>
    <t>Cli_5738</t>
  </si>
  <si>
    <t>H1Y9Z0</t>
  </si>
  <si>
    <t>G0N0X7</t>
  </si>
  <si>
    <t>Cli_964</t>
  </si>
  <si>
    <t>H3K6G7</t>
  </si>
  <si>
    <t>Cli_965</t>
  </si>
  <si>
    <t>H4A3Z4</t>
  </si>
  <si>
    <t>Cli_966</t>
  </si>
  <si>
    <t>H4T0K6</t>
  </si>
  <si>
    <t>Cli_967</t>
  </si>
  <si>
    <t>H3Y5R2</t>
  </si>
  <si>
    <t>Cli_968</t>
  </si>
  <si>
    <t>H1G0Z2</t>
  </si>
  <si>
    <t>Cli_969</t>
  </si>
  <si>
    <t>H4K1E5</t>
  </si>
  <si>
    <t>Cli_5652</t>
  </si>
  <si>
    <t>H1L4H7</t>
  </si>
  <si>
    <t>Cli_970</t>
  </si>
  <si>
    <t>H4N8J0</t>
  </si>
  <si>
    <t>G0S7X2</t>
  </si>
  <si>
    <t>Cli_887</t>
  </si>
  <si>
    <t>H1M6X1</t>
  </si>
  <si>
    <t>Cli_972</t>
  </si>
  <si>
    <t>H3Z1C0</t>
  </si>
  <si>
    <t>Cli_889</t>
  </si>
  <si>
    <t>H4H8C4</t>
  </si>
  <si>
    <t>Cli_5654</t>
  </si>
  <si>
    <t>H4B0V2</t>
  </si>
  <si>
    <t>G0X2C9</t>
  </si>
  <si>
    <t>G0A1H9</t>
  </si>
  <si>
    <t>Cli_891</t>
  </si>
  <si>
    <t>H4S6W3</t>
  </si>
  <si>
    <t>Cli_5656</t>
  </si>
  <si>
    <t>H2L3M4</t>
  </si>
  <si>
    <t>Cli_981</t>
  </si>
  <si>
    <t>H1A3M9</t>
  </si>
  <si>
    <t>Cli_982</t>
  </si>
  <si>
    <t>H2H9A2</t>
  </si>
  <si>
    <t>Cli_3052</t>
  </si>
  <si>
    <t>J3R2T7</t>
  </si>
  <si>
    <t>Cli_984</t>
  </si>
  <si>
    <t>H3Z6X4</t>
  </si>
  <si>
    <t>Cli_985</t>
  </si>
  <si>
    <t>H4Y7J1</t>
  </si>
  <si>
    <t>Cli_986</t>
  </si>
  <si>
    <t>H3T3E9</t>
  </si>
  <si>
    <t>Cli_987</t>
  </si>
  <si>
    <t>H2S1C1</t>
  </si>
  <si>
    <t>Cli_989</t>
  </si>
  <si>
    <t>H2T8C6</t>
  </si>
  <si>
    <t>H4X7Z2</t>
  </si>
  <si>
    <t>J3W3B3</t>
  </si>
  <si>
    <t>Cli_990</t>
  </si>
  <si>
    <t>H3L9V6</t>
  </si>
  <si>
    <t>Cli_993</t>
  </si>
  <si>
    <t>H4M5A4</t>
  </si>
  <si>
    <t>Cli_995</t>
  </si>
  <si>
    <t>H2E9N5</t>
  </si>
  <si>
    <t>Cli_997</t>
  </si>
  <si>
    <t>H3E3C3</t>
  </si>
  <si>
    <t>J3B7N0</t>
  </si>
  <si>
    <t>Cli_999</t>
  </si>
  <si>
    <t>H1G7P7</t>
  </si>
  <si>
    <t>Cli_1036</t>
  </si>
  <si>
    <t>G1A1L3</t>
  </si>
  <si>
    <t>J4Z9V9</t>
  </si>
  <si>
    <t>Cli_4460</t>
  </si>
  <si>
    <t>J3K6E7</t>
  </si>
  <si>
    <t>G1P1R0</t>
  </si>
  <si>
    <t>G1L3S1</t>
  </si>
  <si>
    <t>Cli_5718</t>
  </si>
  <si>
    <t>G1K8S6</t>
  </si>
  <si>
    <t>G1W3W5</t>
  </si>
  <si>
    <t>Cli_1204</t>
  </si>
  <si>
    <t>G1H6R4</t>
  </si>
  <si>
    <t>Cli_1216</t>
  </si>
  <si>
    <t>G1T2R8</t>
  </si>
  <si>
    <t>J4A7S7</t>
  </si>
  <si>
    <t>Spectacle 336</t>
  </si>
  <si>
    <t>Cli_1337</t>
  </si>
  <si>
    <t>G1A9E5</t>
  </si>
  <si>
    <t>Cli_1413</t>
  </si>
  <si>
    <t>G1Y3E4</t>
  </si>
  <si>
    <t>Cli_1544</t>
  </si>
  <si>
    <t>G1A4L6</t>
  </si>
  <si>
    <t>Cli_904</t>
  </si>
  <si>
    <t>H4H8L8</t>
  </si>
  <si>
    <t>Cli_906</t>
  </si>
  <si>
    <t>H3K8E4</t>
  </si>
  <si>
    <t>G1J7K1</t>
  </si>
  <si>
    <t>G1B8S9</t>
  </si>
  <si>
    <t>Cli_1703</t>
  </si>
  <si>
    <t>G1P0X7</t>
  </si>
  <si>
    <t>Cli_1742</t>
  </si>
  <si>
    <t>G1J9Z0</t>
  </si>
  <si>
    <t>G1R0P9</t>
  </si>
  <si>
    <t>Cli_1792</t>
  </si>
  <si>
    <t>G1L2G9</t>
  </si>
  <si>
    <t>G1E2L8</t>
  </si>
  <si>
    <t>Cli_1839</t>
  </si>
  <si>
    <t>G1V4S3</t>
  </si>
  <si>
    <t>G1A4C2</t>
  </si>
  <si>
    <t>G1P3E3</t>
  </si>
  <si>
    <t>Cli_2051</t>
  </si>
  <si>
    <t>G1T0G3</t>
  </si>
  <si>
    <t>G1E2E8</t>
  </si>
  <si>
    <t>Cli_91</t>
  </si>
  <si>
    <t>H3L9R1</t>
  </si>
  <si>
    <t>Cli_910</t>
  </si>
  <si>
    <t>H1K2H4</t>
  </si>
  <si>
    <t>G1S4J4</t>
  </si>
  <si>
    <t>Cli_377</t>
  </si>
  <si>
    <t>H1V0C4</t>
  </si>
  <si>
    <t>Cli_920</t>
  </si>
  <si>
    <t>H2C4E7</t>
  </si>
  <si>
    <t>Cli_922</t>
  </si>
  <si>
    <t>H3Z7E9</t>
  </si>
  <si>
    <t>Cli_926</t>
  </si>
  <si>
    <t>H4S1J1</t>
  </si>
  <si>
    <t>G1M3R6</t>
  </si>
  <si>
    <t>G1S6G5</t>
  </si>
  <si>
    <t>G1L5M7</t>
  </si>
  <si>
    <t>Cli_311</t>
  </si>
  <si>
    <t>H2X4B9</t>
  </si>
  <si>
    <t>Cli_382</t>
  </si>
  <si>
    <t>H2K2J4</t>
  </si>
  <si>
    <t>G1J2Y7</t>
  </si>
  <si>
    <t>Cli_2521</t>
  </si>
  <si>
    <t>G1C3W1</t>
  </si>
  <si>
    <t>Cli_94</t>
  </si>
  <si>
    <t>H4V8K8</t>
  </si>
  <si>
    <t>G1X0X3</t>
  </si>
  <si>
    <t>G1T0Y0</t>
  </si>
  <si>
    <t>G1S4L1</t>
  </si>
  <si>
    <t>H1P4G0</t>
  </si>
  <si>
    <t>H4G5W6</t>
  </si>
  <si>
    <t>Cli_387</t>
  </si>
  <si>
    <t>H2B6H9</t>
  </si>
  <si>
    <t>Cli_2835</t>
  </si>
  <si>
    <t>G1R5A8</t>
  </si>
  <si>
    <t>Cli_2898</t>
  </si>
  <si>
    <t>G1G6T7</t>
  </si>
  <si>
    <t>G1J6B6</t>
  </si>
  <si>
    <t>G1A7A2</t>
  </si>
  <si>
    <t>G1P4Y7</t>
  </si>
  <si>
    <t>G1K9X9</t>
  </si>
  <si>
    <t>Cli_3011</t>
  </si>
  <si>
    <t>G1S2J7</t>
  </si>
  <si>
    <t>Cli_3087</t>
  </si>
  <si>
    <t>G1H4W4</t>
  </si>
  <si>
    <t>Cli_3097</t>
  </si>
  <si>
    <t>G1S9H7</t>
  </si>
  <si>
    <t>Cli_3151</t>
  </si>
  <si>
    <t>G1V5P4</t>
  </si>
  <si>
    <t>G1V2L6</t>
  </si>
  <si>
    <t>G1H6G1</t>
  </si>
  <si>
    <t>H7E7A3</t>
  </si>
  <si>
    <t>G1Y0S6</t>
  </si>
  <si>
    <t>J3H8G0</t>
  </si>
  <si>
    <t>Cli_3338</t>
  </si>
  <si>
    <t>G1R2Y5</t>
  </si>
  <si>
    <t>G1P0Z6</t>
  </si>
  <si>
    <t>Cli_3360</t>
  </si>
  <si>
    <t>G1E3P9</t>
  </si>
  <si>
    <t>Cli_4464</t>
  </si>
  <si>
    <t>J3V0M5</t>
  </si>
  <si>
    <t>Cli_4466</t>
  </si>
  <si>
    <t>J3W1W7</t>
  </si>
  <si>
    <t>Cli_4468</t>
  </si>
  <si>
    <t>J3B4T9</t>
  </si>
  <si>
    <t>Cli_3408</t>
  </si>
  <si>
    <t>G1W4T1</t>
  </si>
  <si>
    <t>Cli_3424</t>
  </si>
  <si>
    <t>G1W4R4</t>
  </si>
  <si>
    <t>Cli_3445</t>
  </si>
  <si>
    <t>G1W6E4</t>
  </si>
  <si>
    <t>G1C4M8</t>
  </si>
  <si>
    <t>G1H7B0</t>
  </si>
  <si>
    <t>Cli_3501</t>
  </si>
  <si>
    <t>G1A7V7</t>
  </si>
  <si>
    <t>Cli_3510</t>
  </si>
  <si>
    <t>G1K8G8</t>
  </si>
  <si>
    <t>G1M8Y9</t>
  </si>
  <si>
    <t>Cli_2683</t>
  </si>
  <si>
    <t>H3X7B9</t>
  </si>
  <si>
    <t>Spectacle 337</t>
  </si>
  <si>
    <t>G1C7H4</t>
  </si>
  <si>
    <t>G1J8K6</t>
  </si>
  <si>
    <t>Cli_2137</t>
  </si>
  <si>
    <t>H3W2X2</t>
  </si>
  <si>
    <t>G1J1M3</t>
  </si>
  <si>
    <t>Cli_3777</t>
  </si>
  <si>
    <t>G1G2S9</t>
  </si>
  <si>
    <t>Cli_3781</t>
  </si>
  <si>
    <t>G1S5Y1</t>
  </si>
  <si>
    <t>Cli_2321</t>
  </si>
  <si>
    <t>H1J4C2</t>
  </si>
  <si>
    <t>Cli_3847</t>
  </si>
  <si>
    <t>G1A4V6</t>
  </si>
  <si>
    <t>G1T1T2</t>
  </si>
  <si>
    <t>Cli_3589</t>
  </si>
  <si>
    <t>H4W3H5</t>
  </si>
  <si>
    <t>G1H9Z0</t>
  </si>
  <si>
    <t>Cli_2323</t>
  </si>
  <si>
    <t>H2M8V9</t>
  </si>
  <si>
    <t>Cli_3944</t>
  </si>
  <si>
    <t>G1N3N6</t>
  </si>
  <si>
    <t>Cli_3945</t>
  </si>
  <si>
    <t>G1B2K8</t>
  </si>
  <si>
    <t>G1L7P0</t>
  </si>
  <si>
    <t>Cli_2687</t>
  </si>
  <si>
    <t>H4K5K1</t>
  </si>
  <si>
    <t>G1W4R7</t>
  </si>
  <si>
    <t>Cli_4153</t>
  </si>
  <si>
    <t>G1W0S4</t>
  </si>
  <si>
    <t>Cli_4185</t>
  </si>
  <si>
    <t>G1M8V0</t>
  </si>
  <si>
    <t>Cli_3827</t>
  </si>
  <si>
    <t>H3P3H4</t>
  </si>
  <si>
    <t>Cli_4227</t>
  </si>
  <si>
    <t>G1W3B5</t>
  </si>
  <si>
    <t>G1K2C9</t>
  </si>
  <si>
    <t>Cli_4371</t>
  </si>
  <si>
    <t>G1R2X8</t>
  </si>
  <si>
    <t>Cli_4045</t>
  </si>
  <si>
    <t>H4Z0L5</t>
  </si>
  <si>
    <t>Cli_4573</t>
  </si>
  <si>
    <t>H2C4W0</t>
  </si>
  <si>
    <t>Cli_4633</t>
  </si>
  <si>
    <t>H4P3Y7</t>
  </si>
  <si>
    <t>Cli_4441</t>
  </si>
  <si>
    <t>G1P6H7</t>
  </si>
  <si>
    <t>Cli_4666</t>
  </si>
  <si>
    <t>G1S8J6</t>
  </si>
  <si>
    <t>Cli_1038</t>
  </si>
  <si>
    <t>G1N3Z5</t>
  </si>
  <si>
    <t>Cli_4684</t>
  </si>
  <si>
    <t>G1X2Z5</t>
  </si>
  <si>
    <t>Cli_1360</t>
  </si>
  <si>
    <t>H1P5K4</t>
  </si>
  <si>
    <t>Cli_4852</t>
  </si>
  <si>
    <t>G1L4A9</t>
  </si>
  <si>
    <t>Cli_4876</t>
  </si>
  <si>
    <t>G1M8A9</t>
  </si>
  <si>
    <t>Cli_4575</t>
  </si>
  <si>
    <t>H1Z1M8</t>
  </si>
  <si>
    <t>Cli_4923</t>
  </si>
  <si>
    <t>G1C9G3</t>
  </si>
  <si>
    <t>Cli_4990</t>
  </si>
  <si>
    <t>G1E1J7</t>
  </si>
  <si>
    <t>Cli_1435</t>
  </si>
  <si>
    <t>H7S8J8</t>
  </si>
  <si>
    <t>Cli_5002</t>
  </si>
  <si>
    <t>G1V7A0</t>
  </si>
  <si>
    <t>Cli_5014</t>
  </si>
  <si>
    <t>G1X5Z4</t>
  </si>
  <si>
    <t>Cli_5050</t>
  </si>
  <si>
    <t>G1V7H1</t>
  </si>
  <si>
    <t>Cli_5120</t>
  </si>
  <si>
    <t>G1M9R1</t>
  </si>
  <si>
    <t>Cli_5205</t>
  </si>
  <si>
    <t>G1R7A4</t>
  </si>
  <si>
    <t>Cli_5231</t>
  </si>
  <si>
    <t>G1V1M2</t>
  </si>
  <si>
    <t>Cli_5257</t>
  </si>
  <si>
    <t>G1W6G5</t>
  </si>
  <si>
    <t>Cli_2139</t>
  </si>
  <si>
    <t>H7P2P7</t>
  </si>
  <si>
    <t>Cli_2141</t>
  </si>
  <si>
    <t>H7B1A6</t>
  </si>
  <si>
    <t>Cli_5289</t>
  </si>
  <si>
    <t>G1R5C4</t>
  </si>
  <si>
    <t>Cli_5291</t>
  </si>
  <si>
    <t>G1W3H7</t>
  </si>
  <si>
    <t>Cli_5302</t>
  </si>
  <si>
    <t>G1P7H2</t>
  </si>
  <si>
    <t>Cli_1220</t>
  </si>
  <si>
    <t>G1W8T8</t>
  </si>
  <si>
    <t>Cli_5392</t>
  </si>
  <si>
    <t>G1W1B9</t>
  </si>
  <si>
    <t>Cli_5497</t>
  </si>
  <si>
    <t>G1A9B4</t>
  </si>
  <si>
    <t>G1Y3H2</t>
  </si>
  <si>
    <t>Cli_5554</t>
  </si>
  <si>
    <t>G1K8Z3</t>
  </si>
  <si>
    <t>H2S4C5</t>
  </si>
  <si>
    <t>Cli_2685</t>
  </si>
  <si>
    <t>G0M4C4</t>
  </si>
  <si>
    <t>Cli_2689</t>
  </si>
  <si>
    <t>G0L8E0</t>
  </si>
  <si>
    <t>Cli_2955</t>
  </si>
  <si>
    <t>J3Z9X4</t>
  </si>
  <si>
    <t>Cli_5661</t>
  </si>
  <si>
    <t>G1Y9M9</t>
  </si>
  <si>
    <t>G1M2J3</t>
  </si>
  <si>
    <t>Cli_5678</t>
  </si>
  <si>
    <t>G1T0T0</t>
  </si>
  <si>
    <t>G1V0X7</t>
  </si>
  <si>
    <t>Cli_3061</t>
  </si>
  <si>
    <t>J3B2H0</t>
  </si>
  <si>
    <t>G1M0Y1</t>
  </si>
  <si>
    <t>Cli_5733</t>
  </si>
  <si>
    <t>G1K4L5</t>
  </si>
  <si>
    <t>Cli_5759</t>
  </si>
  <si>
    <t>G1H5H3</t>
  </si>
  <si>
    <t>G1L5X3</t>
  </si>
  <si>
    <t>Cli_6025</t>
  </si>
  <si>
    <t>G1B2Z2</t>
  </si>
  <si>
    <t>Cli_6129</t>
  </si>
  <si>
    <t>G1Y2L3</t>
  </si>
  <si>
    <t>Cli_1612</t>
  </si>
  <si>
    <t>G1A7J7</t>
  </si>
  <si>
    <t>G1B6Z4</t>
  </si>
  <si>
    <t>G1G8L0</t>
  </si>
  <si>
    <t>Cli_6263</t>
  </si>
  <si>
    <t>G1B0W0</t>
  </si>
  <si>
    <t>Cli_6265</t>
  </si>
  <si>
    <t>G1G3A9</t>
  </si>
  <si>
    <t>Cli_6291</t>
  </si>
  <si>
    <t>G1N3K6</t>
  </si>
  <si>
    <t>J3Y0Z6</t>
  </si>
  <si>
    <t>Cli_3377</t>
  </si>
  <si>
    <t>J3Y6P6</t>
  </si>
  <si>
    <t>Cli_6523</t>
  </si>
  <si>
    <t>H3Y8L9</t>
  </si>
  <si>
    <t>Cli_3551</t>
  </si>
  <si>
    <t>J3N4E9</t>
  </si>
  <si>
    <t>G1E4B5</t>
  </si>
  <si>
    <t>Cli_6743</t>
  </si>
  <si>
    <t>G1K4G4</t>
  </si>
  <si>
    <t>Cli_6829</t>
  </si>
  <si>
    <t>G1C5C8</t>
  </si>
  <si>
    <t>Cli_3765</t>
  </si>
  <si>
    <t>J3R5M6</t>
  </si>
  <si>
    <t>Cli_6891</t>
  </si>
  <si>
    <t>G1P6Y2</t>
  </si>
  <si>
    <t>Cli_6909</t>
  </si>
  <si>
    <t>G1V3Y2</t>
  </si>
  <si>
    <t>Cli_7017</t>
  </si>
  <si>
    <t>G1P3Z7</t>
  </si>
  <si>
    <t>G1W8N0</t>
  </si>
  <si>
    <t>Cli_7071</t>
  </si>
  <si>
    <t>G1B0J3</t>
  </si>
  <si>
    <t>Cli_7079</t>
  </si>
  <si>
    <t>G1X0H2</t>
  </si>
  <si>
    <t>J3L7R5</t>
  </si>
  <si>
    <t>G1J1K0</t>
  </si>
  <si>
    <t>G1J8S8</t>
  </si>
  <si>
    <t>Cli_4087</t>
  </si>
  <si>
    <t>J3Z5Z0</t>
  </si>
  <si>
    <t>G1H9K9</t>
  </si>
  <si>
    <t>G1W1T4</t>
  </si>
  <si>
    <t>Cli_4525</t>
  </si>
  <si>
    <t>J3X9R1</t>
  </si>
  <si>
    <t>G1M6M4</t>
  </si>
  <si>
    <t>Cli_4571</t>
  </si>
  <si>
    <t>J3W7B9</t>
  </si>
  <si>
    <t>G1K6C7</t>
  </si>
  <si>
    <t>Cli_6691</t>
  </si>
  <si>
    <t>H1V7J3</t>
  </si>
  <si>
    <t>Cli_925</t>
  </si>
  <si>
    <t>G1W0A1</t>
  </si>
  <si>
    <t>G1E5V1</t>
  </si>
  <si>
    <t>Cli_4635</t>
  </si>
  <si>
    <t>H2G9N0</t>
  </si>
  <si>
    <t>G1W7C7</t>
  </si>
  <si>
    <t>G1H8H6</t>
  </si>
  <si>
    <t>Cli_1189</t>
  </si>
  <si>
    <t>H2H3W6</t>
  </si>
  <si>
    <t>Spectacle 35</t>
  </si>
  <si>
    <t>G1S3L7</t>
  </si>
  <si>
    <t>G1S9B8</t>
  </si>
  <si>
    <t>Cli_4086</t>
  </si>
  <si>
    <t>G1A0S4</t>
  </si>
  <si>
    <t>Cli_741</t>
  </si>
  <si>
    <t>H4V7R4</t>
  </si>
  <si>
    <t>Cli_4140</t>
  </si>
  <si>
    <t>G1G7E6</t>
  </si>
  <si>
    <t>Cli_4150</t>
  </si>
  <si>
    <t>G1B8P7</t>
  </si>
  <si>
    <t>G1Y6R2</t>
  </si>
  <si>
    <t>Cli_3607</t>
  </si>
  <si>
    <t>H4N3S9</t>
  </si>
  <si>
    <t>Cli_4482</t>
  </si>
  <si>
    <t>J3L1X2</t>
  </si>
  <si>
    <t>Cli_4200</t>
  </si>
  <si>
    <t>G1Y0L8</t>
  </si>
  <si>
    <t>Cli_4204</t>
  </si>
  <si>
    <t>G1B1N9</t>
  </si>
  <si>
    <t>Cli_1359</t>
  </si>
  <si>
    <t>H2Y8X9</t>
  </si>
  <si>
    <t>Cli_4216</t>
  </si>
  <si>
    <t>G1T4H4</t>
  </si>
  <si>
    <t>Cli_1361</t>
  </si>
  <si>
    <t>H2N6N2</t>
  </si>
  <si>
    <t>Cli_1365</t>
  </si>
  <si>
    <t>H3C3E4</t>
  </si>
  <si>
    <t>Cli_4238</t>
  </si>
  <si>
    <t>G1B6T6</t>
  </si>
  <si>
    <t>Cli_4242</t>
  </si>
  <si>
    <t>G1R6N6</t>
  </si>
  <si>
    <t>Cli_4292</t>
  </si>
  <si>
    <t>G1C5X6</t>
  </si>
  <si>
    <t>Cli_2103</t>
  </si>
  <si>
    <t>H2W1P8</t>
  </si>
  <si>
    <t>G1W8X8</t>
  </si>
  <si>
    <t>Cli_5292</t>
  </si>
  <si>
    <t>G1R8S3</t>
  </si>
  <si>
    <t>G1J7G8</t>
  </si>
  <si>
    <t>Cli_2295</t>
  </si>
  <si>
    <t>H1X2X2</t>
  </si>
  <si>
    <t>H7X7C4</t>
  </si>
  <si>
    <t>Cli_2299</t>
  </si>
  <si>
    <t>H3Y8A6</t>
  </si>
  <si>
    <t>Cli_6695</t>
  </si>
  <si>
    <t>H2W0K4</t>
  </si>
  <si>
    <t>H7S1J3</t>
  </si>
  <si>
    <t>Cli_1009</t>
  </si>
  <si>
    <t>H7C4C7</t>
  </si>
  <si>
    <t>H1T2K1</t>
  </si>
  <si>
    <t>Cli_1011</t>
  </si>
  <si>
    <t>H7B3K4</t>
  </si>
  <si>
    <t>H7G9Y1</t>
  </si>
  <si>
    <t>Cli_1015</t>
  </si>
  <si>
    <t>H7Z0V5</t>
  </si>
  <si>
    <t>Cli_4486</t>
  </si>
  <si>
    <t>J3S8S6</t>
  </si>
  <si>
    <t>Cli_2477</t>
  </si>
  <si>
    <t>H4M7M1</t>
  </si>
  <si>
    <t>Cli_4488</t>
  </si>
  <si>
    <t>J3Y8Y2</t>
  </si>
  <si>
    <t>Cli_2836</t>
  </si>
  <si>
    <t>G1R3N3</t>
  </si>
  <si>
    <t>Cli_3045</t>
  </si>
  <si>
    <t>H2Y5A2</t>
  </si>
  <si>
    <t>G1Y8N8</t>
  </si>
  <si>
    <t>H7J6Y3</t>
  </si>
  <si>
    <t>Cli_4490</t>
  </si>
  <si>
    <t>J3V8Z8</t>
  </si>
  <si>
    <t>H7X3W0</t>
  </si>
  <si>
    <t>Cli_1041</t>
  </si>
  <si>
    <t>H7C5W8</t>
  </si>
  <si>
    <t>H7C1A8</t>
  </si>
  <si>
    <t>Cli_3121</t>
  </si>
  <si>
    <t>H4C0L5</t>
  </si>
  <si>
    <t>G1G9J3</t>
  </si>
  <si>
    <t>H7Z6C3</t>
  </si>
  <si>
    <t>H7Z8G1</t>
  </si>
  <si>
    <t>Cli_1059</t>
  </si>
  <si>
    <t>H7B5T3</t>
  </si>
  <si>
    <t>G1E3K7</t>
  </si>
  <si>
    <t>G1X5B7</t>
  </si>
  <si>
    <t>H7L9J6</t>
  </si>
  <si>
    <t>G1X0B0</t>
  </si>
  <si>
    <t>Cli_905</t>
  </si>
  <si>
    <t>H3G8M6</t>
  </si>
  <si>
    <t>Cli_1087</t>
  </si>
  <si>
    <t>H7R4S3</t>
  </si>
  <si>
    <t>Cli_3353</t>
  </si>
  <si>
    <t>H2J5M1</t>
  </si>
  <si>
    <t>H7T6K3</t>
  </si>
  <si>
    <t>Cli_911</t>
  </si>
  <si>
    <t>H1S4H5</t>
  </si>
  <si>
    <t>H7H8J0</t>
  </si>
  <si>
    <t>G1T2N8</t>
  </si>
  <si>
    <t>G1R4K5</t>
  </si>
  <si>
    <t>G1L4G7</t>
  </si>
  <si>
    <t>G1Y6P3</t>
  </si>
  <si>
    <t>Cli_6735</t>
  </si>
  <si>
    <t>H1P4E1</t>
  </si>
  <si>
    <t>H7M7K0</t>
  </si>
  <si>
    <t>H7V9W6</t>
  </si>
  <si>
    <t>Cli_975</t>
  </si>
  <si>
    <t>H2T7A4</t>
  </si>
  <si>
    <t>G1K7P5</t>
  </si>
  <si>
    <t>G1H8R4</t>
  </si>
  <si>
    <t>G1J3V8</t>
  </si>
  <si>
    <t>Cli_3465</t>
  </si>
  <si>
    <t>H3R0X1</t>
  </si>
  <si>
    <t>G1V8W2</t>
  </si>
  <si>
    <t>Cli_1131</t>
  </si>
  <si>
    <t>H7J8M3</t>
  </si>
  <si>
    <t>Cli_1135</t>
  </si>
  <si>
    <t>H7J3V3</t>
  </si>
  <si>
    <t>G1H4K3</t>
  </si>
  <si>
    <t>G1N4Z1</t>
  </si>
  <si>
    <t>Cli_1141</t>
  </si>
  <si>
    <t>H7V1A7</t>
  </si>
  <si>
    <t>H7A8A6</t>
  </si>
  <si>
    <t>H7P3M0</t>
  </si>
  <si>
    <t>H7X0N8</t>
  </si>
  <si>
    <t>H7L6P9</t>
  </si>
  <si>
    <t>Cli_3799</t>
  </si>
  <si>
    <t>H1S7T7</t>
  </si>
  <si>
    <t>H7W4G5</t>
  </si>
  <si>
    <t>H7P8H1</t>
  </si>
  <si>
    <t>Cli_6733</t>
  </si>
  <si>
    <t>G1W3V3</t>
  </si>
  <si>
    <t>H7B4P6</t>
  </si>
  <si>
    <t>Cli_1171</t>
  </si>
  <si>
    <t>H7A0V5</t>
  </si>
  <si>
    <t>H7G2S2</t>
  </si>
  <si>
    <t>G1Y8K9</t>
  </si>
  <si>
    <t>Cli_1183</t>
  </si>
  <si>
    <t>H7P0E1</t>
  </si>
  <si>
    <t>H7K6N7</t>
  </si>
  <si>
    <t>H7Z7E9</t>
  </si>
  <si>
    <t>Cli_3645</t>
  </si>
  <si>
    <t>H4J9E0</t>
  </si>
  <si>
    <t>G1L4L5</t>
  </si>
  <si>
    <t>H7N7X6</t>
  </si>
  <si>
    <t>G1N3E0</t>
  </si>
  <si>
    <t>H7N8T8</t>
  </si>
  <si>
    <t>Cli_1195</t>
  </si>
  <si>
    <t>H7G3Z8</t>
  </si>
  <si>
    <t>H7R6S4</t>
  </si>
  <si>
    <t>H7C7G5</t>
  </si>
  <si>
    <t>H7X7K7</t>
  </si>
  <si>
    <t>H7N4Z9</t>
  </si>
  <si>
    <t>Cli_3801</t>
  </si>
  <si>
    <t>H7J5V4</t>
  </si>
  <si>
    <t>Cli_1209</t>
  </si>
  <si>
    <t>H7K3A2</t>
  </si>
  <si>
    <t>H7B1R0</t>
  </si>
  <si>
    <t>Cli_3901</t>
  </si>
  <si>
    <t>H3G0Z1</t>
  </si>
  <si>
    <t>H7G1G0</t>
  </si>
  <si>
    <t>G1V9S6</t>
  </si>
  <si>
    <t>H7V3H7</t>
  </si>
  <si>
    <t>Cli_1233</t>
  </si>
  <si>
    <t>H7R2W2</t>
  </si>
  <si>
    <t>H7B0X3</t>
  </si>
  <si>
    <t>Cli_1237</t>
  </si>
  <si>
    <t>H7H0E6</t>
  </si>
  <si>
    <t>H7V1N9</t>
  </si>
  <si>
    <t>Cli_3941</t>
  </si>
  <si>
    <t>H1T0X9</t>
  </si>
  <si>
    <t>H7M5E4</t>
  </si>
  <si>
    <t>Cli_1241</t>
  </si>
  <si>
    <t>H7K0Z3</t>
  </si>
  <si>
    <t>Cli_3959</t>
  </si>
  <si>
    <t>H1W5B9</t>
  </si>
  <si>
    <t>G1E7R1</t>
  </si>
  <si>
    <t>Cli_4637</t>
  </si>
  <si>
    <t>H1W1L6</t>
  </si>
  <si>
    <t>Cli_3991</t>
  </si>
  <si>
    <t>H2K0R2</t>
  </si>
  <si>
    <t>H7L2E9</t>
  </si>
  <si>
    <t>Cli_1251</t>
  </si>
  <si>
    <t>H7S9Z9</t>
  </si>
  <si>
    <t>Cli_1255</t>
  </si>
  <si>
    <t>H7V8G6</t>
  </si>
  <si>
    <t>G1W4J0</t>
  </si>
  <si>
    <t>Cli_4017</t>
  </si>
  <si>
    <t>H3P6E9</t>
  </si>
  <si>
    <t>G1X6P0</t>
  </si>
  <si>
    <t>Cli_1262</t>
  </si>
  <si>
    <t>H7T4N9</t>
  </si>
  <si>
    <t>H7Y7W1</t>
  </si>
  <si>
    <t>Cli_1264</t>
  </si>
  <si>
    <t>H7S8R5</t>
  </si>
  <si>
    <t>Cli_1266</t>
  </si>
  <si>
    <t>H7J7K3</t>
  </si>
  <si>
    <t>Cli_4025</t>
  </si>
  <si>
    <t>H4J0B2</t>
  </si>
  <si>
    <t>H7G7N9</t>
  </si>
  <si>
    <t>Cli_1274</t>
  </si>
  <si>
    <t>H7B6Z9</t>
  </si>
  <si>
    <t>Cli_1007</t>
  </si>
  <si>
    <t>H7K5R2</t>
  </si>
  <si>
    <t>Cli_1275</t>
  </si>
  <si>
    <t>H7T7A2</t>
  </si>
  <si>
    <t>Cli_4063</t>
  </si>
  <si>
    <t>H1M3Y7</t>
  </si>
  <si>
    <t>Cli_4065</t>
  </si>
  <si>
    <t>H1E3A3</t>
  </si>
  <si>
    <t>H7L3X4</t>
  </si>
  <si>
    <t>H7N9A2</t>
  </si>
  <si>
    <t>Cli_1030</t>
  </si>
  <si>
    <t>H7X3G7</t>
  </si>
  <si>
    <t>Cli_1283</t>
  </si>
  <si>
    <t>H7T1K8</t>
  </si>
  <si>
    <t>Cli_1284</t>
  </si>
  <si>
    <t>H7S7M1</t>
  </si>
  <si>
    <t>Cli_4067</t>
  </si>
  <si>
    <t>H1K8R5</t>
  </si>
  <si>
    <t>Cli_1289</t>
  </si>
  <si>
    <t>H7Z3J9</t>
  </si>
  <si>
    <t>Cli_1290</t>
  </si>
  <si>
    <t>H7K9R4</t>
  </si>
  <si>
    <t>H7A7W2</t>
  </si>
  <si>
    <t>Cli_4069</t>
  </si>
  <si>
    <t>H1M4V4</t>
  </si>
  <si>
    <t>Cli_4662</t>
  </si>
  <si>
    <t>J3Y8S0</t>
  </si>
  <si>
    <t>Cli_1299</t>
  </si>
  <si>
    <t>H7N3S0</t>
  </si>
  <si>
    <t>H7J2J2</t>
  </si>
  <si>
    <t>Cli_3388</t>
  </si>
  <si>
    <t>H7M6M5</t>
  </si>
  <si>
    <t>H7L0Z3</t>
  </si>
  <si>
    <t>Cli_1309</t>
  </si>
  <si>
    <t>H7H7R5</t>
  </si>
  <si>
    <t>H7L1L1</t>
  </si>
  <si>
    <t>H7A2K5</t>
  </si>
  <si>
    <t>Cli_1311</t>
  </si>
  <si>
    <t>H7P0M4</t>
  </si>
  <si>
    <t>H7K7R1</t>
  </si>
  <si>
    <t>Cli_1313</t>
  </si>
  <si>
    <t>H7R6R2</t>
  </si>
  <si>
    <t>H7H2L6</t>
  </si>
  <si>
    <t>Cli_1315</t>
  </si>
  <si>
    <t>H7V9G5</t>
  </si>
  <si>
    <t>J3V6W8</t>
  </si>
  <si>
    <t>Cli_1321</t>
  </si>
  <si>
    <t>H7Z4E2</t>
  </si>
  <si>
    <t>H7C8Z5</t>
  </si>
  <si>
    <t>Cli_1323</t>
  </si>
  <si>
    <t>H7L8A7</t>
  </si>
  <si>
    <t>H7K8R6</t>
  </si>
  <si>
    <t>Cli_4818</t>
  </si>
  <si>
    <t>J3T7A5</t>
  </si>
  <si>
    <t>H7L8Y5</t>
  </si>
  <si>
    <t>H7L6R8</t>
  </si>
  <si>
    <t>Cli_1339</t>
  </si>
  <si>
    <t>H7J7E6</t>
  </si>
  <si>
    <t>H7M4Z7</t>
  </si>
  <si>
    <t>Cli_3647</t>
  </si>
  <si>
    <t>H1A8P4</t>
  </si>
  <si>
    <t>H7E0X8</t>
  </si>
  <si>
    <t>Cli_3665</t>
  </si>
  <si>
    <t>H3A5V1</t>
  </si>
  <si>
    <t>Cli_3667</t>
  </si>
  <si>
    <t>H3X1A2</t>
  </si>
  <si>
    <t>Cli_3721</t>
  </si>
  <si>
    <t>H1R6C4</t>
  </si>
  <si>
    <t>Cli_4071</t>
  </si>
  <si>
    <t>H3J7W8</t>
  </si>
  <si>
    <t>Cli_3863</t>
  </si>
  <si>
    <t>H4W2K2</t>
  </si>
  <si>
    <t>Cli_1363</t>
  </si>
  <si>
    <t>H7P5N0</t>
  </si>
  <si>
    <t>H7R7B1</t>
  </si>
  <si>
    <t>Cli_3390</t>
  </si>
  <si>
    <t>H1V8P1</t>
  </si>
  <si>
    <t>H7C3R7</t>
  </si>
  <si>
    <t>Cli_1371</t>
  </si>
  <si>
    <t>H7S7P1</t>
  </si>
  <si>
    <t>Cli_2101</t>
  </si>
  <si>
    <t>H7A1R9</t>
  </si>
  <si>
    <t>H7Y6E0</t>
  </si>
  <si>
    <t>Cli_2297</t>
  </si>
  <si>
    <t>G1N6W2</t>
  </si>
  <si>
    <t>H7P7P1</t>
  </si>
  <si>
    <t>H7G4M8</t>
  </si>
  <si>
    <t>Cli_1385</t>
  </si>
  <si>
    <t>H7S9X3</t>
  </si>
  <si>
    <t>H7C2H6</t>
  </si>
  <si>
    <t>Cli_6807</t>
  </si>
  <si>
    <t>H2M0J4</t>
  </si>
  <si>
    <t>Cli_1391</t>
  </si>
  <si>
    <t>H7M2K8</t>
  </si>
  <si>
    <t>H7G1P3</t>
  </si>
  <si>
    <t>H7S8S1</t>
  </si>
  <si>
    <t>H7L6M5</t>
  </si>
  <si>
    <t>H7Y0W7</t>
  </si>
  <si>
    <t>H7V2X2</t>
  </si>
  <si>
    <t>H7A7B5</t>
  </si>
  <si>
    <t>H7B8M1</t>
  </si>
  <si>
    <t>Cli_2653</t>
  </si>
  <si>
    <t>G0N9A8</t>
  </si>
  <si>
    <t>H7V7S6</t>
  </si>
  <si>
    <t>Cli_4948</t>
  </si>
  <si>
    <t>J3T4Z7</t>
  </si>
  <si>
    <t>Cli_2655</t>
  </si>
  <si>
    <t>G0H5C0</t>
  </si>
  <si>
    <t>H7C1R7</t>
  </si>
  <si>
    <t>Cli_1437</t>
  </si>
  <si>
    <t>H7S5N7</t>
  </si>
  <si>
    <t>H7M9R6</t>
  </si>
  <si>
    <t>H7J6M6</t>
  </si>
  <si>
    <t>H7A0Z0</t>
  </si>
  <si>
    <t>Cli_1450</t>
  </si>
  <si>
    <t>H7M7T9</t>
  </si>
  <si>
    <t>Cli_1451</t>
  </si>
  <si>
    <t>H7A8L9</t>
  </si>
  <si>
    <t>H7P1T4</t>
  </si>
  <si>
    <t>Cli_1455</t>
  </si>
  <si>
    <t>H7S3B9</t>
  </si>
  <si>
    <t>Cli_1457</t>
  </si>
  <si>
    <t>H7E5J2</t>
  </si>
  <si>
    <t>Cli_3392</t>
  </si>
  <si>
    <t>H4R3M2</t>
  </si>
  <si>
    <t>H7N2K1</t>
  </si>
  <si>
    <t>H7A4N1</t>
  </si>
  <si>
    <t>Cli_1471</t>
  </si>
  <si>
    <t>H7J0P1</t>
  </si>
  <si>
    <t>Cli_4639</t>
  </si>
  <si>
    <t>H1Z3B6</t>
  </si>
  <si>
    <t>Cli_4641</t>
  </si>
  <si>
    <t>H1V1T8</t>
  </si>
  <si>
    <t>Cli_2657</t>
  </si>
  <si>
    <t>G0A9W2</t>
  </si>
  <si>
    <t>Cli_4643</t>
  </si>
  <si>
    <t>H4A1W9</t>
  </si>
  <si>
    <t>Cli_1479</t>
  </si>
  <si>
    <t>H7E5A9</t>
  </si>
  <si>
    <t>H7Z7H6</t>
  </si>
  <si>
    <t>Cli_1111</t>
  </si>
  <si>
    <t>G1G1N2</t>
  </si>
  <si>
    <t>H7M6R0</t>
  </si>
  <si>
    <t>Cli_2947</t>
  </si>
  <si>
    <t>G0S5N7</t>
  </si>
  <si>
    <t>Cli_1492</t>
  </si>
  <si>
    <t>H7A5Z0</t>
  </si>
  <si>
    <t>Cli_3557</t>
  </si>
  <si>
    <t>J3R6X5</t>
  </si>
  <si>
    <t>Cli_1494</t>
  </si>
  <si>
    <t>H7G3C3</t>
  </si>
  <si>
    <t>Cli_3669</t>
  </si>
  <si>
    <t>J3S3B1</t>
  </si>
  <si>
    <t>H7S0A9</t>
  </si>
  <si>
    <t>H7T4J2</t>
  </si>
  <si>
    <t>Cli_3867</t>
  </si>
  <si>
    <t>H1K8G6</t>
  </si>
  <si>
    <t>Cli_1500</t>
  </si>
  <si>
    <t>H7K4K4</t>
  </si>
  <si>
    <t>Cli_1503</t>
  </si>
  <si>
    <t>H7Y1G4</t>
  </si>
  <si>
    <t>Cli_7163</t>
  </si>
  <si>
    <t>H3E9B3</t>
  </si>
  <si>
    <t>Cli_1508</t>
  </si>
  <si>
    <t>H7H1L0</t>
  </si>
  <si>
    <t>H7Y8R5</t>
  </si>
  <si>
    <t>Cli_4552</t>
  </si>
  <si>
    <t>G1G8Z0</t>
  </si>
  <si>
    <t>H7B6L0</t>
  </si>
  <si>
    <t>H7M9T1</t>
  </si>
  <si>
    <t>H7R4G2</t>
  </si>
  <si>
    <t>Cli_1519</t>
  </si>
  <si>
    <t>H7T0W9</t>
  </si>
  <si>
    <t>Cli_3903</t>
  </si>
  <si>
    <t>J3P4N5</t>
  </si>
  <si>
    <t>H7C8H7</t>
  </si>
  <si>
    <t>H7Y5W5</t>
  </si>
  <si>
    <t>Cli_1525</t>
  </si>
  <si>
    <t>H7G7G4</t>
  </si>
  <si>
    <t>H7E6X6</t>
  </si>
  <si>
    <t>Cli_1526</t>
  </si>
  <si>
    <t>H7S4H7</t>
  </si>
  <si>
    <t>H7V8T9</t>
  </si>
  <si>
    <t>H7W4X7</t>
  </si>
  <si>
    <t>Cli_5073</t>
  </si>
  <si>
    <t>H1V3G1</t>
  </si>
  <si>
    <t>Spectacle 369</t>
  </si>
  <si>
    <t>H7S9S2</t>
  </si>
  <si>
    <t>Cli_2023</t>
  </si>
  <si>
    <t>H4V3P9</t>
  </si>
  <si>
    <t>J3G6R6</t>
  </si>
  <si>
    <t>Cli_1536</t>
  </si>
  <si>
    <t>H7S9X5</t>
  </si>
  <si>
    <t>H7N2Y1</t>
  </si>
  <si>
    <t>Cli_2063</t>
  </si>
  <si>
    <t>H1C6P9</t>
  </si>
  <si>
    <t>H7Y4N9</t>
  </si>
  <si>
    <t>H7W9L3</t>
  </si>
  <si>
    <t>Cli_2611</t>
  </si>
  <si>
    <t>H1T1M4</t>
  </si>
  <si>
    <t>H7M5G7</t>
  </si>
  <si>
    <t>H7Y6P0</t>
  </si>
  <si>
    <t>H7N8N3</t>
  </si>
  <si>
    <t>H7M0N9</t>
  </si>
  <si>
    <t>H7H0M5</t>
  </si>
  <si>
    <t>Cli_2883</t>
  </si>
  <si>
    <t>H4E6P2</t>
  </si>
  <si>
    <t>H7G4X3</t>
  </si>
  <si>
    <t>Cli_1573</t>
  </si>
  <si>
    <t>H7H2G7</t>
  </si>
  <si>
    <t>H7M5R2</t>
  </si>
  <si>
    <t>Cli_1581</t>
  </si>
  <si>
    <t>H7T5C7</t>
  </si>
  <si>
    <t>Spectacle 365</t>
  </si>
  <si>
    <t>H7H8R4</t>
  </si>
  <si>
    <t>H7H7X7</t>
  </si>
  <si>
    <t>H7G8S0</t>
  </si>
  <si>
    <t>H7K2M9</t>
  </si>
  <si>
    <t>Cli_1600</t>
  </si>
  <si>
    <t>H7L0T0</t>
  </si>
  <si>
    <t>H7K9V2</t>
  </si>
  <si>
    <t>Cli_1605</t>
  </si>
  <si>
    <t>H7T5Y5</t>
  </si>
  <si>
    <t>H7S1K7</t>
  </si>
  <si>
    <t>H7R2V6</t>
  </si>
  <si>
    <t>Cli_1611</t>
  </si>
  <si>
    <t>H7Z7A8</t>
  </si>
  <si>
    <t>H7M3G4</t>
  </si>
  <si>
    <t>Cli_4647</t>
  </si>
  <si>
    <t>H4Y8C7</t>
  </si>
  <si>
    <t>Cli_1618</t>
  </si>
  <si>
    <t>H7A8K0</t>
  </si>
  <si>
    <t>Cli_4649</t>
  </si>
  <si>
    <t>H4K6X5</t>
  </si>
  <si>
    <t>H7K4W3</t>
  </si>
  <si>
    <t>H7G8N8</t>
  </si>
  <si>
    <t>Cli_1621</t>
  </si>
  <si>
    <t>H7C1J9</t>
  </si>
  <si>
    <t>Cli_1625</t>
  </si>
  <si>
    <t>H7N8M6</t>
  </si>
  <si>
    <t>Cli_1637</t>
  </si>
  <si>
    <t>H7L0H3</t>
  </si>
  <si>
    <t>H7B3T6</t>
  </si>
  <si>
    <t>H7S8B9</t>
  </si>
  <si>
    <t>H7G5M0</t>
  </si>
  <si>
    <t>Cli_5132</t>
  </si>
  <si>
    <t>J3M7L9</t>
  </si>
  <si>
    <t>Cli_1641</t>
  </si>
  <si>
    <t>H7N9T1</t>
  </si>
  <si>
    <t>H7P4V4</t>
  </si>
  <si>
    <t>Cli_1647</t>
  </si>
  <si>
    <t>H7M2G6</t>
  </si>
  <si>
    <t>Cli_1653</t>
  </si>
  <si>
    <t>H7N9T2</t>
  </si>
  <si>
    <t>Cli_4651</t>
  </si>
  <si>
    <t>H3G5R7</t>
  </si>
  <si>
    <t>Cli_1663</t>
  </si>
  <si>
    <t>H7B9V0</t>
  </si>
  <si>
    <t>Cli_5134</t>
  </si>
  <si>
    <t>J3W4V8</t>
  </si>
  <si>
    <t>H7N7Y6</t>
  </si>
  <si>
    <t>Cli_1667</t>
  </si>
  <si>
    <t>H7E4J8</t>
  </si>
  <si>
    <t>Cli_1669</t>
  </si>
  <si>
    <t>H7H0W9</t>
  </si>
  <si>
    <t>Cli_5461</t>
  </si>
  <si>
    <t>H4P2L0</t>
  </si>
  <si>
    <t>Cli_1679</t>
  </si>
  <si>
    <t>H7X7R4</t>
  </si>
  <si>
    <t>H7P2S1</t>
  </si>
  <si>
    <t>Cli_149</t>
  </si>
  <si>
    <t>H7E6J2</t>
  </si>
  <si>
    <t>Cli_5463</t>
  </si>
  <si>
    <t>H1R5Y6</t>
  </si>
  <si>
    <t>Cli_1687</t>
  </si>
  <si>
    <t>H7Y8T7</t>
  </si>
  <si>
    <t>H7J3W0</t>
  </si>
  <si>
    <t>Cli_1689</t>
  </si>
  <si>
    <t>H7H8N7</t>
  </si>
  <si>
    <t>Cli_1691</t>
  </si>
  <si>
    <t>H7B7B5</t>
  </si>
  <si>
    <t>Cli_1695</t>
  </si>
  <si>
    <t>H7V5M5</t>
  </si>
  <si>
    <t>Cli_1696</t>
  </si>
  <si>
    <t>H7N5H3</t>
  </si>
  <si>
    <t>Cli_1697</t>
  </si>
  <si>
    <t>H7L0N1</t>
  </si>
  <si>
    <t>H7N9E2</t>
  </si>
  <si>
    <t>Cli_1701</t>
  </si>
  <si>
    <t>H7Y1E0</t>
  </si>
  <si>
    <t>H7V8T3</t>
  </si>
  <si>
    <t>Cli_1705</t>
  </si>
  <si>
    <t>H7L8C9</t>
  </si>
  <si>
    <t>H7M8A3</t>
  </si>
  <si>
    <t>H2E8C3</t>
  </si>
  <si>
    <t>H7N1W5</t>
  </si>
  <si>
    <t>H7E5K1</t>
  </si>
  <si>
    <t>H7K5J2</t>
  </si>
  <si>
    <t>H7C5R2</t>
  </si>
  <si>
    <t>Cli_1720</t>
  </si>
  <si>
    <t>H7H1R8</t>
  </si>
  <si>
    <t>H7N1T8</t>
  </si>
  <si>
    <t>H7H5V6</t>
  </si>
  <si>
    <t>H7T6A1</t>
  </si>
  <si>
    <t>H4Y9S2</t>
  </si>
  <si>
    <t>H7B2L0</t>
  </si>
  <si>
    <t>H7P2X5</t>
  </si>
  <si>
    <t>Cli_5465</t>
  </si>
  <si>
    <t>H3K8H1</t>
  </si>
  <si>
    <t>H7V8H4</t>
  </si>
  <si>
    <t>H7V9A3</t>
  </si>
  <si>
    <t>Cli_1756</t>
  </si>
  <si>
    <t>H7S0N6</t>
  </si>
  <si>
    <t>H7M7B8</t>
  </si>
  <si>
    <t>H7R1A7</t>
  </si>
  <si>
    <t>H7J4Z0</t>
  </si>
  <si>
    <t>Cli_1765</t>
  </si>
  <si>
    <t>H7Y1N1</t>
  </si>
  <si>
    <t>Cli_5467</t>
  </si>
  <si>
    <t>H4T2L4</t>
  </si>
  <si>
    <t>Cli_1771</t>
  </si>
  <si>
    <t>H7M1J0</t>
  </si>
  <si>
    <t>Cli_1775</t>
  </si>
  <si>
    <t>H7M8P9</t>
  </si>
  <si>
    <t>H7Z2E9</t>
  </si>
  <si>
    <t>H7E3Y2</t>
  </si>
  <si>
    <t>H7B2K8</t>
  </si>
  <si>
    <t>Cli_1787</t>
  </si>
  <si>
    <t>H7W2H7</t>
  </si>
  <si>
    <t>Cli_56</t>
  </si>
  <si>
    <t>H2J8X2</t>
  </si>
  <si>
    <t>H7W5A0</t>
  </si>
  <si>
    <t>H7Z5H1</t>
  </si>
  <si>
    <t>Cli_1584</t>
  </si>
  <si>
    <t>H7H9X5</t>
  </si>
  <si>
    <t>Cli_1807</t>
  </si>
  <si>
    <t>H7B7C0</t>
  </si>
  <si>
    <t>H7G1M1</t>
  </si>
  <si>
    <t>Cli_6333</t>
  </si>
  <si>
    <t>H1A8H6</t>
  </si>
  <si>
    <t>H7R6B1</t>
  </si>
  <si>
    <t>Cli_1819</t>
  </si>
  <si>
    <t>H7L6Y9</t>
  </si>
  <si>
    <t>Cli_4655</t>
  </si>
  <si>
    <t>H3N0J0</t>
  </si>
  <si>
    <t>H7Y4P7</t>
  </si>
  <si>
    <t>Cli_6499</t>
  </si>
  <si>
    <t>H2M5C0</t>
  </si>
  <si>
    <t>Cli_4657</t>
  </si>
  <si>
    <t>H4A7M9</t>
  </si>
  <si>
    <t>Cli_6501</t>
  </si>
  <si>
    <t>H1E8Y5</t>
  </si>
  <si>
    <t>H7K4N2</t>
  </si>
  <si>
    <t>H7S7Z5</t>
  </si>
  <si>
    <t>Cli_1835</t>
  </si>
  <si>
    <t>H7E8B5</t>
  </si>
  <si>
    <t>H7Z4L0</t>
  </si>
  <si>
    <t>H7X2B3</t>
  </si>
  <si>
    <t>Cli_1848</t>
  </si>
  <si>
    <t>H7L7L1</t>
  </si>
  <si>
    <t>H7Z2M9</t>
  </si>
  <si>
    <t>Cli_1851</t>
  </si>
  <si>
    <t>H7W8N4</t>
  </si>
  <si>
    <t>H7S2H8</t>
  </si>
  <si>
    <t>Cli_1853</t>
  </si>
  <si>
    <t>H7B2N4</t>
  </si>
  <si>
    <t>H7X1P3</t>
  </si>
  <si>
    <t>H7X8Z6</t>
  </si>
  <si>
    <t>H7M6V4</t>
  </si>
  <si>
    <t>Cli_6845</t>
  </si>
  <si>
    <t>H1Y1G1</t>
  </si>
  <si>
    <t>H7M4H8</t>
  </si>
  <si>
    <t>H7R0V0</t>
  </si>
  <si>
    <t>Cli_1867</t>
  </si>
  <si>
    <t>H7S0C5</t>
  </si>
  <si>
    <t>Cli_1869</t>
  </si>
  <si>
    <t>H7K4G2</t>
  </si>
  <si>
    <t>Cli_6925</t>
  </si>
  <si>
    <t>H3G2K7</t>
  </si>
  <si>
    <t>H7M2T6</t>
  </si>
  <si>
    <t>Cli_5252</t>
  </si>
  <si>
    <t>J4B7Y5</t>
  </si>
  <si>
    <t>Cli_1874</t>
  </si>
  <si>
    <t>H7N8A8</t>
  </si>
  <si>
    <t>Cli_1881</t>
  </si>
  <si>
    <t>H7M6C9</t>
  </si>
  <si>
    <t>H7S1V1</t>
  </si>
  <si>
    <t>Cli_1886</t>
  </si>
  <si>
    <t>H7R3X5</t>
  </si>
  <si>
    <t>Cli_1680</t>
  </si>
  <si>
    <t>H7N8S6</t>
  </si>
  <si>
    <t>H7G5X7</t>
  </si>
  <si>
    <t>Cli_694</t>
  </si>
  <si>
    <t>H4E5W8</t>
  </si>
  <si>
    <t>Cli_1897</t>
  </si>
  <si>
    <t>H7Z0X1</t>
  </si>
  <si>
    <t>Cli_7143</t>
  </si>
  <si>
    <t>H4N3V2</t>
  </si>
  <si>
    <t>Cli_7179</t>
  </si>
  <si>
    <t>H1L8Z0</t>
  </si>
  <si>
    <t>Cli_7241</t>
  </si>
  <si>
    <t>H4B0Z2</t>
  </si>
  <si>
    <t>Cli_1907</t>
  </si>
  <si>
    <t>H7N6Z9</t>
  </si>
  <si>
    <t>H7B4K7</t>
  </si>
  <si>
    <t>H7N0B0</t>
  </si>
  <si>
    <t>Cli_5362</t>
  </si>
  <si>
    <t>J4G5Z3</t>
  </si>
  <si>
    <t>H7B4C7</t>
  </si>
  <si>
    <t>Cli_3312</t>
  </si>
  <si>
    <t>H1C0P1</t>
  </si>
  <si>
    <t>Cli_1924</t>
  </si>
  <si>
    <t>H7B1B0</t>
  </si>
  <si>
    <t>Cli_1935</t>
  </si>
  <si>
    <t>H7P8M8</t>
  </si>
  <si>
    <t>Cli_1937</t>
  </si>
  <si>
    <t>H7Y4X2</t>
  </si>
  <si>
    <t>Cli_1941</t>
  </si>
  <si>
    <t>H7B9S0</t>
  </si>
  <si>
    <t>H7R3E7</t>
  </si>
  <si>
    <t>H7A6A7</t>
  </si>
  <si>
    <t>H7V2E2</t>
  </si>
  <si>
    <t>Cli_1949</t>
  </si>
  <si>
    <t>H7T9S0</t>
  </si>
  <si>
    <t>H7V7G1</t>
  </si>
  <si>
    <t>H7Y6P3</t>
  </si>
  <si>
    <t>Cli_1955</t>
  </si>
  <si>
    <t>H7W9H9</t>
  </si>
  <si>
    <t>H7L0A7</t>
  </si>
  <si>
    <t>H7S4M5</t>
  </si>
  <si>
    <t>H7K5X7</t>
  </si>
  <si>
    <t>H7B9X3</t>
  </si>
  <si>
    <t>H7X9E3</t>
  </si>
  <si>
    <t>H7G7K2</t>
  </si>
  <si>
    <t>Cli_3883</t>
  </si>
  <si>
    <t>H3X7B0</t>
  </si>
  <si>
    <t>H7S6P9</t>
  </si>
  <si>
    <t>H7Z8J0</t>
  </si>
  <si>
    <t>H4B8M8</t>
  </si>
  <si>
    <t>Cli_1979</t>
  </si>
  <si>
    <t>H7H4N5</t>
  </si>
  <si>
    <t>G1N7N5</t>
  </si>
  <si>
    <t>Cli_1985</t>
  </si>
  <si>
    <t>H7V6X6</t>
  </si>
  <si>
    <t>Cli_1987</t>
  </si>
  <si>
    <t>H7E1W3</t>
  </si>
  <si>
    <t>H7K1R1</t>
  </si>
  <si>
    <t>H7Y1E7</t>
  </si>
  <si>
    <t>H7X2S9</t>
  </si>
  <si>
    <t>G1N6H9</t>
  </si>
  <si>
    <t>H7Z6N7</t>
  </si>
  <si>
    <t>H7E9B7</t>
  </si>
  <si>
    <t>H7L5N4</t>
  </si>
  <si>
    <t>Cli_2003</t>
  </si>
  <si>
    <t>H7K5A8</t>
  </si>
  <si>
    <t>Cli_4659</t>
  </si>
  <si>
    <t>H2J4S0</t>
  </si>
  <si>
    <t>G0V5B3</t>
  </si>
  <si>
    <t>Cli_5364</t>
  </si>
  <si>
    <t>J4P0E5</t>
  </si>
  <si>
    <t>Cli_4663</t>
  </si>
  <si>
    <t>H4C6X3</t>
  </si>
  <si>
    <t>H7H9S5</t>
  </si>
  <si>
    <t>Cli_2015</t>
  </si>
  <si>
    <t>H7S6P3</t>
  </si>
  <si>
    <t>J3P8W0</t>
  </si>
  <si>
    <t>Cli_5981</t>
  </si>
  <si>
    <t>J4T6E8</t>
  </si>
  <si>
    <t>Cli_6099</t>
  </si>
  <si>
    <t>J4P8L0</t>
  </si>
  <si>
    <t>H7A7T5</t>
  </si>
  <si>
    <t>Cli_6331</t>
  </si>
  <si>
    <t>J4L4X0</t>
  </si>
  <si>
    <t>Cli_2021</t>
  </si>
  <si>
    <t>H7X3L9</t>
  </si>
  <si>
    <t>H7P9A9</t>
  </si>
  <si>
    <t>Cli_2025</t>
  </si>
  <si>
    <t>H7A5J2</t>
  </si>
  <si>
    <t>H7E8C5</t>
  </si>
  <si>
    <t>H7H7B1</t>
  </si>
  <si>
    <t>Cli_7145</t>
  </si>
  <si>
    <t>J4Z6B6</t>
  </si>
  <si>
    <t>H7C8R3</t>
  </si>
  <si>
    <t>Cli_5458</t>
  </si>
  <si>
    <t>J4P7A2</t>
  </si>
  <si>
    <t>Cli_1814</t>
  </si>
  <si>
    <t>H7P1V1</t>
  </si>
  <si>
    <t>Cli_7147</t>
  </si>
  <si>
    <t>J4G0C9</t>
  </si>
  <si>
    <t>H7G7Z5</t>
  </si>
  <si>
    <t>J4E7A3</t>
  </si>
  <si>
    <t>Cli_7285</t>
  </si>
  <si>
    <t>J4E1M7</t>
  </si>
  <si>
    <t>H7X1J3</t>
  </si>
  <si>
    <t>Cli_2050</t>
  </si>
  <si>
    <t>H7P0V8</t>
  </si>
  <si>
    <t>Cli_4667</t>
  </si>
  <si>
    <t>H2G4K9</t>
  </si>
  <si>
    <t>H7K2L7</t>
  </si>
  <si>
    <t>Cli_2055</t>
  </si>
  <si>
    <t>H7W5M2</t>
  </si>
  <si>
    <t>H7K4G1</t>
  </si>
  <si>
    <t>H7V7T2</t>
  </si>
  <si>
    <t>H7K3Y8</t>
  </si>
  <si>
    <t>J4X5W2</t>
  </si>
  <si>
    <t>J4Y4T8</t>
  </si>
  <si>
    <t>H7G4B7</t>
  </si>
  <si>
    <t>Cli_2288</t>
  </si>
  <si>
    <t>H4V6S0</t>
  </si>
  <si>
    <t>Spectacle 384</t>
  </si>
  <si>
    <t>H7H0M8</t>
  </si>
  <si>
    <t>H7B2H5</t>
  </si>
  <si>
    <t>Cli_2290</t>
  </si>
  <si>
    <t>H1K2P0</t>
  </si>
  <si>
    <t>Cli_2079</t>
  </si>
  <si>
    <t>H7X3A2</t>
  </si>
  <si>
    <t>Cli_2083</t>
  </si>
  <si>
    <t>H7J2E9</t>
  </si>
  <si>
    <t>H7V8V8</t>
  </si>
  <si>
    <t>Cli_1890</t>
  </si>
  <si>
    <t>H7W2V0</t>
  </si>
  <si>
    <t>Cli_5632</t>
  </si>
  <si>
    <t>J4E5T6</t>
  </si>
  <si>
    <t>Cli_2105</t>
  </si>
  <si>
    <t>H7T3N8</t>
  </si>
  <si>
    <t>H7H1Y3</t>
  </si>
  <si>
    <t>H7M0T7</t>
  </si>
  <si>
    <t>Cli_3891</t>
  </si>
  <si>
    <t>H2H9Z7</t>
  </si>
  <si>
    <t>Cli_2117</t>
  </si>
  <si>
    <t>H7Y7W7</t>
  </si>
  <si>
    <t>H7M3A6</t>
  </si>
  <si>
    <t>H7E8E2</t>
  </si>
  <si>
    <t>Cli_2121</t>
  </si>
  <si>
    <t>H7K8B2</t>
  </si>
  <si>
    <t>Cli_2125</t>
  </si>
  <si>
    <t>H7Z8M1</t>
  </si>
  <si>
    <t>Cli_2127</t>
  </si>
  <si>
    <t>H7E7V1</t>
  </si>
  <si>
    <t>H7W9R9</t>
  </si>
  <si>
    <t>Cli_2133</t>
  </si>
  <si>
    <t>H7R7G9</t>
  </si>
  <si>
    <t>Cli_2135</t>
  </si>
  <si>
    <t>H7X2X7</t>
  </si>
  <si>
    <t>G1W9E9</t>
  </si>
  <si>
    <t>Cli_4671</t>
  </si>
  <si>
    <t>H1P5P7</t>
  </si>
  <si>
    <t>Cli_4605</t>
  </si>
  <si>
    <t>H3N3B9</t>
  </si>
  <si>
    <t>Cli_4819</t>
  </si>
  <si>
    <t>H1R7C3</t>
  </si>
  <si>
    <t>Cli_4971</t>
  </si>
  <si>
    <t>H1J3S8</t>
  </si>
  <si>
    <t>H7V1B4</t>
  </si>
  <si>
    <t>H7H5W2</t>
  </si>
  <si>
    <t>Cli_3168</t>
  </si>
  <si>
    <t>J3S9T4</t>
  </si>
  <si>
    <t>Cli_4831</t>
  </si>
  <si>
    <t>H4X3C9</t>
  </si>
  <si>
    <t>Cli_2147</t>
  </si>
  <si>
    <t>H7V8G3</t>
  </si>
  <si>
    <t>Cli_2149</t>
  </si>
  <si>
    <t>H7T4P9</t>
  </si>
  <si>
    <t>J4N6M1</t>
  </si>
  <si>
    <t>J3J2T2</t>
  </si>
  <si>
    <t>Cli_2153</t>
  </si>
  <si>
    <t>H7K2L5</t>
  </si>
  <si>
    <t>J3W1W9</t>
  </si>
  <si>
    <t>Cli_1217</t>
  </si>
  <si>
    <t>H4K2W9</t>
  </si>
  <si>
    <t>Spectacle 39</t>
  </si>
  <si>
    <t>Cli_2791</t>
  </si>
  <si>
    <t>H3X5L6</t>
  </si>
  <si>
    <t>H7J8X8</t>
  </si>
  <si>
    <t>Cli_2159</t>
  </si>
  <si>
    <t>H7N8G9</t>
  </si>
  <si>
    <t>H7S6R2</t>
  </si>
  <si>
    <t>Cli_2193</t>
  </si>
  <si>
    <t>H1E9Z2</t>
  </si>
  <si>
    <t>H7K2S2</t>
  </si>
  <si>
    <t>H7G6R3</t>
  </si>
  <si>
    <t>G1C6T5</t>
  </si>
  <si>
    <t>Spectacle 302</t>
  </si>
  <si>
    <t>G1S3N2</t>
  </si>
  <si>
    <t>Cli_2175</t>
  </si>
  <si>
    <t>G1A0W5</t>
  </si>
  <si>
    <t>G1S5T8</t>
  </si>
  <si>
    <t>H7W8J4</t>
  </si>
  <si>
    <t>Cli_2180</t>
  </si>
  <si>
    <t>G1B2S7</t>
  </si>
  <si>
    <t>H7T6N8</t>
  </si>
  <si>
    <t>G1E0C0</t>
  </si>
  <si>
    <t>Cli_2187</t>
  </si>
  <si>
    <t>G1K3P2</t>
  </si>
  <si>
    <t>H7W2Y4</t>
  </si>
  <si>
    <t>Cli_2375</t>
  </si>
  <si>
    <t>H2L2R1</t>
  </si>
  <si>
    <t>Cli_2541</t>
  </si>
  <si>
    <t>H2M9L0</t>
  </si>
  <si>
    <t>Cli_2785</t>
  </si>
  <si>
    <t>H4B1B8</t>
  </si>
  <si>
    <t>H7C5G9</t>
  </si>
  <si>
    <t>Cli_2197</t>
  </si>
  <si>
    <t>G1J0W7</t>
  </si>
  <si>
    <t>H7R8N6</t>
  </si>
  <si>
    <t>J3G9G6</t>
  </si>
  <si>
    <t>G1K7N6</t>
  </si>
  <si>
    <t>G1P7P0</t>
  </si>
  <si>
    <t>H7S9E9</t>
  </si>
  <si>
    <t>G1L8P4</t>
  </si>
  <si>
    <t>Cli_2787</t>
  </si>
  <si>
    <t>H1W8M7</t>
  </si>
  <si>
    <t>Cli_2217</t>
  </si>
  <si>
    <t>G1P6J7</t>
  </si>
  <si>
    <t>G1H1Z8</t>
  </si>
  <si>
    <t>Cli_2793</t>
  </si>
  <si>
    <t>H3H7A0</t>
  </si>
  <si>
    <t>Cli_3095</t>
  </si>
  <si>
    <t>H2M0H8</t>
  </si>
  <si>
    <t>Cli_3681</t>
  </si>
  <si>
    <t>H4B5L3</t>
  </si>
  <si>
    <t>Cli_2086</t>
  </si>
  <si>
    <t>H7W7Y3</t>
  </si>
  <si>
    <t>G1Y5L4</t>
  </si>
  <si>
    <t>G1S3E7</t>
  </si>
  <si>
    <t>G1T1C5</t>
  </si>
  <si>
    <t>Spectacle 328</t>
  </si>
  <si>
    <t>Cli_2247</t>
  </si>
  <si>
    <t>G1M9G3</t>
  </si>
  <si>
    <t>G1V9N2</t>
  </si>
  <si>
    <t>H7G0V6</t>
  </si>
  <si>
    <t>Cli_5287</t>
  </si>
  <si>
    <t>H4T5Y8</t>
  </si>
  <si>
    <t>Cli_2257</t>
  </si>
  <si>
    <t>G1W3A4</t>
  </si>
  <si>
    <t>G1V1H2</t>
  </si>
  <si>
    <t>Cli_2265</t>
  </si>
  <si>
    <t>G1P5M2</t>
  </si>
  <si>
    <t>Cli_2268</t>
  </si>
  <si>
    <t>G1R9G9</t>
  </si>
  <si>
    <t>H7P9V6</t>
  </si>
  <si>
    <t>Cli_2377</t>
  </si>
  <si>
    <t>G1N5V0</t>
  </si>
  <si>
    <t>Cli_5148</t>
  </si>
  <si>
    <t>G1G5Z7</t>
  </si>
  <si>
    <t>Cli_2272</t>
  </si>
  <si>
    <t>G1X8K7</t>
  </si>
  <si>
    <t>Cli_2273</t>
  </si>
  <si>
    <t>G1J6L6</t>
  </si>
  <si>
    <t>Cli_2275</t>
  </si>
  <si>
    <t>G1J2B9</t>
  </si>
  <si>
    <t>G1G5J4</t>
  </si>
  <si>
    <t>G1A4M5</t>
  </si>
  <si>
    <t>G1K8J3</t>
  </si>
  <si>
    <t>H7P7T1</t>
  </si>
  <si>
    <t>Cli_2283</t>
  </si>
  <si>
    <t>G1V5X1</t>
  </si>
  <si>
    <t>Cli_2285</t>
  </si>
  <si>
    <t>G1X3C1</t>
  </si>
  <si>
    <t>G1A1K6</t>
  </si>
  <si>
    <t>Cli_2287</t>
  </si>
  <si>
    <t>G1T0Y2</t>
  </si>
  <si>
    <t>Cli_2289</t>
  </si>
  <si>
    <t>G1X0C8</t>
  </si>
  <si>
    <t>Cli_2789</t>
  </si>
  <si>
    <t>G0P4G0</t>
  </si>
  <si>
    <t>G1B7A9</t>
  </si>
  <si>
    <t>G1T3L7</t>
  </si>
  <si>
    <t>Cli_2301</t>
  </si>
  <si>
    <t>G1V2S4</t>
  </si>
  <si>
    <t>J4L9R3</t>
  </si>
  <si>
    <t>Cli_2303</t>
  </si>
  <si>
    <t>G1L2V3</t>
  </si>
  <si>
    <t>Cli_2305</t>
  </si>
  <si>
    <t>G1J8L9</t>
  </si>
  <si>
    <t>H7S2Y6</t>
  </si>
  <si>
    <t>G1V5E8</t>
  </si>
  <si>
    <t>G1K1J9</t>
  </si>
  <si>
    <t>Cli_2315</t>
  </si>
  <si>
    <t>G1X4H1</t>
  </si>
  <si>
    <t>H7C5L9</t>
  </si>
  <si>
    <t>G1H3K5</t>
  </si>
  <si>
    <t>Cli_2804</t>
  </si>
  <si>
    <t>H1X4C4</t>
  </si>
  <si>
    <t>Spectacle 407</t>
  </si>
  <si>
    <t>Cli_4833</t>
  </si>
  <si>
    <t>H3N4L5</t>
  </si>
  <si>
    <t>Cli_2325</t>
  </si>
  <si>
    <t>G1E5N9</t>
  </si>
  <si>
    <t>G1P7C1</t>
  </si>
  <si>
    <t>G1R9L6</t>
  </si>
  <si>
    <t>Cli_2329</t>
  </si>
  <si>
    <t>G1W9M8</t>
  </si>
  <si>
    <t>H2Z3M7</t>
  </si>
  <si>
    <t>G1L1M9</t>
  </si>
  <si>
    <t>Cli_2333</t>
  </si>
  <si>
    <t>G1Y9H8</t>
  </si>
  <si>
    <t>Cli_2341</t>
  </si>
  <si>
    <t>G1S5M8</t>
  </si>
  <si>
    <t>Cli_2347</t>
  </si>
  <si>
    <t>G1X5W1</t>
  </si>
  <si>
    <t>Cli_2349</t>
  </si>
  <si>
    <t>G1A5E0</t>
  </si>
  <si>
    <t>Cli_5149</t>
  </si>
  <si>
    <t>H3W3A5</t>
  </si>
  <si>
    <t>G1C6P2</t>
  </si>
  <si>
    <t>G1M3R0</t>
  </si>
  <si>
    <t>G1M3J0</t>
  </si>
  <si>
    <t>Cli_2363</t>
  </si>
  <si>
    <t>G1S5S4</t>
  </si>
  <si>
    <t>G1K1G3</t>
  </si>
  <si>
    <t>G1X1B9</t>
  </si>
  <si>
    <t>G1H0X4</t>
  </si>
  <si>
    <t>G1B5V2</t>
  </si>
  <si>
    <t>G1G0T2</t>
  </si>
  <si>
    <t>G1H5Y8</t>
  </si>
  <si>
    <t>G1Y2T0</t>
  </si>
  <si>
    <t>G1R1H7</t>
  </si>
  <si>
    <t>G1B6W7</t>
  </si>
  <si>
    <t>Cli_4869</t>
  </si>
  <si>
    <t>H2X3B8</t>
  </si>
  <si>
    <t>Cli_4949</t>
  </si>
  <si>
    <t>H4N8H0</t>
  </si>
  <si>
    <t>G1Y8E4</t>
  </si>
  <si>
    <t>G1M0L9</t>
  </si>
  <si>
    <t>Cli_2405</t>
  </si>
  <si>
    <t>G1S6W2</t>
  </si>
  <si>
    <t>Cli_2407</t>
  </si>
  <si>
    <t>G1C0M2</t>
  </si>
  <si>
    <t>G1B2C3</t>
  </si>
  <si>
    <t>G1B1Z2</t>
  </si>
  <si>
    <t>G1L9Y1</t>
  </si>
  <si>
    <t>G1K1Z9</t>
  </si>
  <si>
    <t>Cli_2419</t>
  </si>
  <si>
    <t>G1B1L4</t>
  </si>
  <si>
    <t>G1L5H6</t>
  </si>
  <si>
    <t>Cli_2423</t>
  </si>
  <si>
    <t>G1X5R7</t>
  </si>
  <si>
    <t>G1J7M4</t>
  </si>
  <si>
    <t>Cli_2427</t>
  </si>
  <si>
    <t>G1Y1E0</t>
  </si>
  <si>
    <t>G1A3T7</t>
  </si>
  <si>
    <t>Cli_243</t>
  </si>
  <si>
    <t>G1Y0R1</t>
  </si>
  <si>
    <t>G1S2P0</t>
  </si>
  <si>
    <t>Cli_5003</t>
  </si>
  <si>
    <t>H3G6P1</t>
  </si>
  <si>
    <t>H7B1V5</t>
  </si>
  <si>
    <t>G1J6Z5</t>
  </si>
  <si>
    <t>G1B1V9</t>
  </si>
  <si>
    <t>G1G9G0</t>
  </si>
  <si>
    <t>G1G3V1</t>
  </si>
  <si>
    <t>Cli_5033</t>
  </si>
  <si>
    <t>H4H8L9</t>
  </si>
  <si>
    <t>G1M6P2</t>
  </si>
  <si>
    <t>G1P4B5</t>
  </si>
  <si>
    <t>Cli_2463</t>
  </si>
  <si>
    <t>G1H7Y6</t>
  </si>
  <si>
    <t>Cli_2469</t>
  </si>
  <si>
    <t>G1L7C3</t>
  </si>
  <si>
    <t>G1N2C5</t>
  </si>
  <si>
    <t>G1T6X7</t>
  </si>
  <si>
    <t>Cli_2470</t>
  </si>
  <si>
    <t>G1G9E3</t>
  </si>
  <si>
    <t>G1Y9A7</t>
  </si>
  <si>
    <t>Cli_3893</t>
  </si>
  <si>
    <t>H3X5P9</t>
  </si>
  <si>
    <t>Cli_5137</t>
  </si>
  <si>
    <t>H2J2S5</t>
  </si>
  <si>
    <t>Cli_2483</t>
  </si>
  <si>
    <t>G1K5B6</t>
  </si>
  <si>
    <t>Cli_233</t>
  </si>
  <si>
    <t>Cli_2489</t>
  </si>
  <si>
    <t>G1P5L3</t>
  </si>
  <si>
    <t>J3H7K1</t>
  </si>
  <si>
    <t>J3P9J3</t>
  </si>
  <si>
    <t>J3L2T4</t>
  </si>
  <si>
    <t>Cli_2495</t>
  </si>
  <si>
    <t>G0N0H6</t>
  </si>
  <si>
    <t>Cli_5151</t>
  </si>
  <si>
    <t>H3G9R6</t>
  </si>
  <si>
    <t>J3S1J9</t>
  </si>
  <si>
    <t>Cli_5275</t>
  </si>
  <si>
    <t>H1E0T6</t>
  </si>
  <si>
    <t>Cli_5295</t>
  </si>
  <si>
    <t>H1B1K6</t>
  </si>
  <si>
    <t>Spectacle 410</t>
  </si>
  <si>
    <t>Cli_2621</t>
  </si>
  <si>
    <t>H4K5V0</t>
  </si>
  <si>
    <t>Cli_6191</t>
  </si>
  <si>
    <t>H1G9A4</t>
  </si>
  <si>
    <t>H1M2P7</t>
  </si>
  <si>
    <t>Cli_5979</t>
  </si>
  <si>
    <t>H2E8J7</t>
  </si>
  <si>
    <t>Cli_2523</t>
  </si>
  <si>
    <t>G0H2T5</t>
  </si>
  <si>
    <t>G0G6Y9</t>
  </si>
  <si>
    <t>Cli_2527</t>
  </si>
  <si>
    <t>G0A5W2</t>
  </si>
  <si>
    <t>G1C7L5</t>
  </si>
  <si>
    <t>Cli_2529</t>
  </si>
  <si>
    <t>G0A6L4</t>
  </si>
  <si>
    <t>G0S9E4</t>
  </si>
  <si>
    <t>Cli_2531</t>
  </si>
  <si>
    <t>G0H3P9</t>
  </si>
  <si>
    <t>G1Y2P4</t>
  </si>
  <si>
    <t>G0S3T4</t>
  </si>
  <si>
    <t>G1B9V7</t>
  </si>
  <si>
    <t>Cli_6093</t>
  </si>
  <si>
    <t>H4V7L5</t>
  </si>
  <si>
    <t>Cli_2537</t>
  </si>
  <si>
    <t>G0X6M9</t>
  </si>
  <si>
    <t>Cli_7095</t>
  </si>
  <si>
    <t>H1J8A5</t>
  </si>
  <si>
    <t>H7S3L2</t>
  </si>
  <si>
    <t>H3W5Z1</t>
  </si>
  <si>
    <t>H7R6Z2</t>
  </si>
  <si>
    <t>H4S1A7</t>
  </si>
  <si>
    <t>Cli_2555</t>
  </si>
  <si>
    <t>G0W5J8</t>
  </si>
  <si>
    <t>G0M8X7</t>
  </si>
  <si>
    <t>G0L2M5</t>
  </si>
  <si>
    <t>G0L2N5</t>
  </si>
  <si>
    <t>G1M2M2</t>
  </si>
  <si>
    <t>G0Y3L5</t>
  </si>
  <si>
    <t>Cli_7173</t>
  </si>
  <si>
    <t>Cli_2017</t>
  </si>
  <si>
    <t>H7A4M6</t>
  </si>
  <si>
    <t>Cli_2581</t>
  </si>
  <si>
    <t>G0P5Z9</t>
  </si>
  <si>
    <t>G0M3Z5</t>
  </si>
  <si>
    <t>G0V3J5</t>
  </si>
  <si>
    <t>H7Z5M9</t>
  </si>
  <si>
    <t>Cli_2885</t>
  </si>
  <si>
    <t>G0M0W8</t>
  </si>
  <si>
    <t>Cli_6715</t>
  </si>
  <si>
    <t>J4R3T8</t>
  </si>
  <si>
    <t>J4B1N7</t>
  </si>
  <si>
    <t>G0G9T4</t>
  </si>
  <si>
    <t>Cli_3689</t>
  </si>
  <si>
    <t>J3W9G4</t>
  </si>
  <si>
    <t>Spectacle 43</t>
  </si>
  <si>
    <t>G0X5B8</t>
  </si>
  <si>
    <t>Cli_2597</t>
  </si>
  <si>
    <t>G0C0J2</t>
  </si>
  <si>
    <t>H1S6J1</t>
  </si>
  <si>
    <t>Cli_2601</t>
  </si>
  <si>
    <t>G0A7K1</t>
  </si>
  <si>
    <t>Cli_6711</t>
  </si>
  <si>
    <t>H2Z0E9</t>
  </si>
  <si>
    <t>G0Z8K6</t>
  </si>
  <si>
    <t>Cli_2619</t>
  </si>
  <si>
    <t>G0W9S8</t>
  </si>
  <si>
    <t>Cli_4969</t>
  </si>
  <si>
    <t>H2M0E9</t>
  </si>
  <si>
    <t>Cli_2627</t>
  </si>
  <si>
    <t>G0K0B3</t>
  </si>
  <si>
    <t>Cli_2632</t>
  </si>
  <si>
    <t>G0J9H9</t>
  </si>
  <si>
    <t>H7Z8H0</t>
  </si>
  <si>
    <t>Cli_2635</t>
  </si>
  <si>
    <t>G0S9E3</t>
  </si>
  <si>
    <t>Cli_1231</t>
  </si>
  <si>
    <t>H1G7H2</t>
  </si>
  <si>
    <t>G1W4T6</t>
  </si>
  <si>
    <t>Cli_1859</t>
  </si>
  <si>
    <t>H1M5K1</t>
  </si>
  <si>
    <t>G0G3S5</t>
  </si>
  <si>
    <t>Cli_2645</t>
  </si>
  <si>
    <t>G0L7K9</t>
  </si>
  <si>
    <t>Cli_2007</t>
  </si>
  <si>
    <t>H3N5K1</t>
  </si>
  <si>
    <t>Cli_2488</t>
  </si>
  <si>
    <t>G1L1G4</t>
  </si>
  <si>
    <t>Cli_2654</t>
  </si>
  <si>
    <t>G0K5M0</t>
  </si>
  <si>
    <t>Cli_2009</t>
  </si>
  <si>
    <t>H3K6T9</t>
  </si>
  <si>
    <t>Cli_2261</t>
  </si>
  <si>
    <t>H4W4X8</t>
  </si>
  <si>
    <t>Cli_2659</t>
  </si>
  <si>
    <t>G0K1Z2</t>
  </si>
  <si>
    <t>Cli_2492</t>
  </si>
  <si>
    <t>G0Z6L0</t>
  </si>
  <si>
    <t>G0C4T1</t>
  </si>
  <si>
    <t>G0Y2E9</t>
  </si>
  <si>
    <t>Cli_2429</t>
  </si>
  <si>
    <t>H3M8X5</t>
  </si>
  <si>
    <t>G0L5C2</t>
  </si>
  <si>
    <t>Cli_2675</t>
  </si>
  <si>
    <t>G0Z5J4</t>
  </si>
  <si>
    <t>G0H6R9</t>
  </si>
  <si>
    <t>Cli_2677</t>
  </si>
  <si>
    <t>G0S2K4</t>
  </si>
  <si>
    <t>Cli_268</t>
  </si>
  <si>
    <t>G0C0X1</t>
  </si>
  <si>
    <t>G0S6L9</t>
  </si>
  <si>
    <t>G0W2V0</t>
  </si>
  <si>
    <t>Cli_2681</t>
  </si>
  <si>
    <t>G0V8Z2</t>
  </si>
  <si>
    <t>Cli_2684</t>
  </si>
  <si>
    <t>G0S9Y7</t>
  </si>
  <si>
    <t>Cli_2589</t>
  </si>
  <si>
    <t>H4H9G5</t>
  </si>
  <si>
    <t>Cli_2609</t>
  </si>
  <si>
    <t>G0G6G9</t>
  </si>
  <si>
    <t>G0V4T9</t>
  </si>
  <si>
    <t>Cli_2691</t>
  </si>
  <si>
    <t>G0K2K4</t>
  </si>
  <si>
    <t>Cli_2865</t>
  </si>
  <si>
    <t>H3W9K3</t>
  </si>
  <si>
    <t>Cli_2695</t>
  </si>
  <si>
    <t>G0R5K4</t>
  </si>
  <si>
    <t>Cli_2983</t>
  </si>
  <si>
    <t>H3P7B2</t>
  </si>
  <si>
    <t>Cli_3283</t>
  </si>
  <si>
    <t>H1H9Z8</t>
  </si>
  <si>
    <t>G0C7Y8</t>
  </si>
  <si>
    <t>G0A6M5</t>
  </si>
  <si>
    <t>Cli_2707</t>
  </si>
  <si>
    <t>G0E9K6</t>
  </si>
  <si>
    <t>G0P6X1</t>
  </si>
  <si>
    <t>G0C8L1</t>
  </si>
  <si>
    <t>Cli_3431</t>
  </si>
  <si>
    <t>H3G5C2</t>
  </si>
  <si>
    <t>Cli_3745</t>
  </si>
  <si>
    <t>H4X8Z5</t>
  </si>
  <si>
    <t>Cli_2721</t>
  </si>
  <si>
    <t>G0X2A9</t>
  </si>
  <si>
    <t>G0P0W2</t>
  </si>
  <si>
    <t>Cli_2725</t>
  </si>
  <si>
    <t>G0T3H5</t>
  </si>
  <si>
    <t>G0S8Y0</t>
  </si>
  <si>
    <t>G0M7A2</t>
  </si>
  <si>
    <t>Cli_5219</t>
  </si>
  <si>
    <t>J4Z2X2</t>
  </si>
  <si>
    <t>G0V5E9</t>
  </si>
  <si>
    <t>G0R0T4</t>
  </si>
  <si>
    <t>Cli_6091</t>
  </si>
  <si>
    <t>J4M0K1</t>
  </si>
  <si>
    <t>G0T4B3</t>
  </si>
  <si>
    <t>G0M0A8</t>
  </si>
  <si>
    <t>Cli_2744</t>
  </si>
  <si>
    <t>G0T2Z0</t>
  </si>
  <si>
    <t>Cli_2749</t>
  </si>
  <si>
    <t>G0K8V9</t>
  </si>
  <si>
    <t>Cli_2751</t>
  </si>
  <si>
    <t>G0A9B8</t>
  </si>
  <si>
    <t>H7K4N0</t>
  </si>
  <si>
    <t>Cli_2548</t>
  </si>
  <si>
    <t>G0G6S8</t>
  </si>
  <si>
    <t>Cli_2754</t>
  </si>
  <si>
    <t>G0W1S1</t>
  </si>
  <si>
    <t>G0C9B1</t>
  </si>
  <si>
    <t>G0P0T3</t>
  </si>
  <si>
    <t>Cli_3933</t>
  </si>
  <si>
    <t>H3E7G6</t>
  </si>
  <si>
    <t>Cli_2761</t>
  </si>
  <si>
    <t>G0E3J3</t>
  </si>
  <si>
    <t>G0Z1H9</t>
  </si>
  <si>
    <t>Cli_2775</t>
  </si>
  <si>
    <t>G0J7W5</t>
  </si>
  <si>
    <t>G0S5R1</t>
  </si>
  <si>
    <t>G0Z2A4</t>
  </si>
  <si>
    <t>G0N1P5</t>
  </si>
  <si>
    <t>Cli_2783</t>
  </si>
  <si>
    <t>G0L7A0</t>
  </si>
  <si>
    <t>H4G2M7</t>
  </si>
  <si>
    <t>Cli_4055</t>
  </si>
  <si>
    <t>H3M8L7</t>
  </si>
  <si>
    <t>G0L3R7</t>
  </si>
  <si>
    <t>Cli_4083</t>
  </si>
  <si>
    <t>H4V7L9</t>
  </si>
  <si>
    <t>Cli_2862</t>
  </si>
  <si>
    <t>H4W2G8</t>
  </si>
  <si>
    <t>G0A7X4</t>
  </si>
  <si>
    <t>G0R6Z5</t>
  </si>
  <si>
    <t>Cli_4405</t>
  </si>
  <si>
    <t>H1J7A4</t>
  </si>
  <si>
    <t>H2Y8J4</t>
  </si>
  <si>
    <t>G0H6C4</t>
  </si>
  <si>
    <t>G0L6C5</t>
  </si>
  <si>
    <t>G0P3M0</t>
  </si>
  <si>
    <t>G0M9B9</t>
  </si>
  <si>
    <t>Cli_4547</t>
  </si>
  <si>
    <t>H1G1B9</t>
  </si>
  <si>
    <t>Cli_2827</t>
  </si>
  <si>
    <t>G0E9A8</t>
  </si>
  <si>
    <t>H7E6W6</t>
  </si>
  <si>
    <t>Cli_2830</t>
  </si>
  <si>
    <t>G0G1H9</t>
  </si>
  <si>
    <t>G0N9A0</t>
  </si>
  <si>
    <t>G0C7T0</t>
  </si>
  <si>
    <t>Cli_2833</t>
  </si>
  <si>
    <t>G0J9X0</t>
  </si>
  <si>
    <t>G0J8G8</t>
  </si>
  <si>
    <t>G0C9K5</t>
  </si>
  <si>
    <t>G0M9N7</t>
  </si>
  <si>
    <t>Cli_3931</t>
  </si>
  <si>
    <t>H3M4T5</t>
  </si>
  <si>
    <t>H7N0R1</t>
  </si>
  <si>
    <t>Cli_5217</t>
  </si>
  <si>
    <t>H4P5K0</t>
  </si>
  <si>
    <t>H3G5V7</t>
  </si>
  <si>
    <t>G0H9G0</t>
  </si>
  <si>
    <t>G1M8S3</t>
  </si>
  <si>
    <t>G0V1Z0</t>
  </si>
  <si>
    <t>Cli_6949</t>
  </si>
  <si>
    <t>H1Z8Z0</t>
  </si>
  <si>
    <t>Cli_2861</t>
  </si>
  <si>
    <t>G0S3E7</t>
  </si>
  <si>
    <t>G0E2K3</t>
  </si>
  <si>
    <t>Cli_5293</t>
  </si>
  <si>
    <t>H2Z3P1</t>
  </si>
  <si>
    <t>Cli_6003</t>
  </si>
  <si>
    <t>H4M1W5</t>
  </si>
  <si>
    <t>Cli_6269</t>
  </si>
  <si>
    <t>H3M9V5</t>
  </si>
  <si>
    <t>G0Y5C1</t>
  </si>
  <si>
    <t>G0E2J3</t>
  </si>
  <si>
    <t>Cli_6601</t>
  </si>
  <si>
    <t>H4P1B5</t>
  </si>
  <si>
    <t>G0P1T8</t>
  </si>
  <si>
    <t>Cli_6651</t>
  </si>
  <si>
    <t>H4R9Z2</t>
  </si>
  <si>
    <t>G0X4W3</t>
  </si>
  <si>
    <t>Cli_6659</t>
  </si>
  <si>
    <t>H4A0T7</t>
  </si>
  <si>
    <t>Cli_2893</t>
  </si>
  <si>
    <t>G0Z4X2</t>
  </si>
  <si>
    <t>Cli_2895</t>
  </si>
  <si>
    <t>G0M4H0</t>
  </si>
  <si>
    <t>G0X9R6</t>
  </si>
  <si>
    <t>G0C0C3</t>
  </si>
  <si>
    <t>G0R3L3</t>
  </si>
  <si>
    <t>Cli_6661</t>
  </si>
  <si>
    <t>H1J6J9</t>
  </si>
  <si>
    <t>Cli_6663</t>
  </si>
  <si>
    <t>H2B5M6</t>
  </si>
  <si>
    <t>Cli_6667</t>
  </si>
  <si>
    <t>H1E4L9</t>
  </si>
  <si>
    <t>G0R9J2</t>
  </si>
  <si>
    <t>Cli_3285</t>
  </si>
  <si>
    <t>G1R8J1</t>
  </si>
  <si>
    <t>Cli_2918</t>
  </si>
  <si>
    <t>G0H6L3</t>
  </si>
  <si>
    <t>Cli_1861</t>
  </si>
  <si>
    <t>H7X7S9</t>
  </si>
  <si>
    <t>G1W6B3</t>
  </si>
  <si>
    <t>G0N1Y4</t>
  </si>
  <si>
    <t>G0E6P5</t>
  </si>
  <si>
    <t>Cli_2259</t>
  </si>
  <si>
    <t>G1V8V4</t>
  </si>
  <si>
    <t>Cli_2431</t>
  </si>
  <si>
    <t>G1R5J0</t>
  </si>
  <si>
    <t>G0E5B4</t>
  </si>
  <si>
    <t>Cli_2433</t>
  </si>
  <si>
    <t>G1Y0R6</t>
  </si>
  <si>
    <t>Cli_2935</t>
  </si>
  <si>
    <t>G0V3P7</t>
  </si>
  <si>
    <t>Cli_2587</t>
  </si>
  <si>
    <t>G0E2P0</t>
  </si>
  <si>
    <t>G0S7W0</t>
  </si>
  <si>
    <t>G0T4H3</t>
  </si>
  <si>
    <t>G0L6V1</t>
  </si>
  <si>
    <t>Cli_2591</t>
  </si>
  <si>
    <t>G0X8H4</t>
  </si>
  <si>
    <t>G0G1B4</t>
  </si>
  <si>
    <t>Cli_2949</t>
  </si>
  <si>
    <t>G0M5Y3</t>
  </si>
  <si>
    <t>G0E3A6</t>
  </si>
  <si>
    <t>G0Y1W0</t>
  </si>
  <si>
    <t>Cli_2951</t>
  </si>
  <si>
    <t>J3R9A2</t>
  </si>
  <si>
    <t>Cli_2953</t>
  </si>
  <si>
    <t>J3Y4P3</t>
  </si>
  <si>
    <t>Cli_6881</t>
  </si>
  <si>
    <t>J4A8L3</t>
  </si>
  <si>
    <t>Cli_2957</t>
  </si>
  <si>
    <t>J3M6B8</t>
  </si>
  <si>
    <t>Cli_2593</t>
  </si>
  <si>
    <t>G0P2G0</t>
  </si>
  <si>
    <t>Cli_2959</t>
  </si>
  <si>
    <t>J3Z5L1</t>
  </si>
  <si>
    <t>J3H6W0</t>
  </si>
  <si>
    <t>Cli_2867</t>
  </si>
  <si>
    <t>G0H6A7</t>
  </si>
  <si>
    <t>Cli_2961</t>
  </si>
  <si>
    <t>J3W6L7</t>
  </si>
  <si>
    <t>J3R7S4</t>
  </si>
  <si>
    <t>J3G7R8</t>
  </si>
  <si>
    <t>Cli_2972</t>
  </si>
  <si>
    <t>J3W2V3</t>
  </si>
  <si>
    <t>Cli_6883</t>
  </si>
  <si>
    <t>J4R9P3</t>
  </si>
  <si>
    <t>Cli_5182</t>
  </si>
  <si>
    <t>J4Z0R3</t>
  </si>
  <si>
    <t>J3R0C9</t>
  </si>
  <si>
    <t>J3B4P0</t>
  </si>
  <si>
    <t>Cli_2989</t>
  </si>
  <si>
    <t>J3N6T2</t>
  </si>
  <si>
    <t>Cli_299</t>
  </si>
  <si>
    <t>J3T9K9</t>
  </si>
  <si>
    <t>G0S1C3</t>
  </si>
  <si>
    <t>J3S4W8</t>
  </si>
  <si>
    <t>J3Y5Z5</t>
  </si>
  <si>
    <t>Cli_2999</t>
  </si>
  <si>
    <t>J3H4A6</t>
  </si>
  <si>
    <t>G0L9C9</t>
  </si>
  <si>
    <t>J3M2G7</t>
  </si>
  <si>
    <t>Cli_3001</t>
  </si>
  <si>
    <t>J3N5B6</t>
  </si>
  <si>
    <t>Cli_2869</t>
  </si>
  <si>
    <t>G0L6K8</t>
  </si>
  <si>
    <t>J3W0V4</t>
  </si>
  <si>
    <t>J3Z2L8</t>
  </si>
  <si>
    <t>J3H4G8</t>
  </si>
  <si>
    <t>J3T1M7</t>
  </si>
  <si>
    <t>Cli_6901</t>
  </si>
  <si>
    <t>J4M2L3</t>
  </si>
  <si>
    <t>J3G5M1</t>
  </si>
  <si>
    <t>Cli_3019</t>
  </si>
  <si>
    <t>J3K4Y9</t>
  </si>
  <si>
    <t>J3W4X2</t>
  </si>
  <si>
    <t>G0T0G2</t>
  </si>
  <si>
    <t>J3M4X0</t>
  </si>
  <si>
    <t>Cli_3021</t>
  </si>
  <si>
    <t>J3V7W4</t>
  </si>
  <si>
    <t>Cli_2871</t>
  </si>
  <si>
    <t>G0A7E9</t>
  </si>
  <si>
    <t>Cli_3026</t>
  </si>
  <si>
    <t>J3X3C9</t>
  </si>
  <si>
    <t>Cli_3027</t>
  </si>
  <si>
    <t>J3N6T0</t>
  </si>
  <si>
    <t>J3S0B1</t>
  </si>
  <si>
    <t>J3H2W2</t>
  </si>
  <si>
    <t>G0X4B8</t>
  </si>
  <si>
    <t>Cli_3037</t>
  </si>
  <si>
    <t>J3W0B1</t>
  </si>
  <si>
    <t>J3Z2E9</t>
  </si>
  <si>
    <t>J3Y8S2</t>
  </si>
  <si>
    <t>G0K6S3</t>
  </si>
  <si>
    <t>J3J6R7</t>
  </si>
  <si>
    <t>J3H1J1</t>
  </si>
  <si>
    <t>J3J0X2</t>
  </si>
  <si>
    <t>Cli_3807</t>
  </si>
  <si>
    <t>J3J9R6</t>
  </si>
  <si>
    <t>Cli_3053</t>
  </si>
  <si>
    <t>J3S2W4</t>
  </si>
  <si>
    <t>Cli_3057</t>
  </si>
  <si>
    <t>J3X7W9</t>
  </si>
  <si>
    <t>Cli_3160</t>
  </si>
  <si>
    <t>H3L3N8</t>
  </si>
  <si>
    <t>G0A4Y3</t>
  </si>
  <si>
    <t>J3L2E4</t>
  </si>
  <si>
    <t>Spectacle 360</t>
  </si>
  <si>
    <t>Cli_5466</t>
  </si>
  <si>
    <t>G1Y6H0</t>
  </si>
  <si>
    <t>G0L0V3</t>
  </si>
  <si>
    <t>J3Z7T1</t>
  </si>
  <si>
    <t>J3R2B1</t>
  </si>
  <si>
    <t>J3V2L8</t>
  </si>
  <si>
    <t>G0L0X5</t>
  </si>
  <si>
    <t>Cli_3082</t>
  </si>
  <si>
    <t>J3R3G8</t>
  </si>
  <si>
    <t>Cli_3084</t>
  </si>
  <si>
    <t>J3W7L0</t>
  </si>
  <si>
    <t>J3L8S7</t>
  </si>
  <si>
    <t>J3G0B6</t>
  </si>
  <si>
    <t>J3N6X0</t>
  </si>
  <si>
    <t>J3T6L5</t>
  </si>
  <si>
    <t>Cli_3098</t>
  </si>
  <si>
    <t>J3W5M8</t>
  </si>
  <si>
    <t>G0A9J9</t>
  </si>
  <si>
    <t>J3N3K8</t>
  </si>
  <si>
    <t>J3S3J6</t>
  </si>
  <si>
    <t>J3J2M2</t>
  </si>
  <si>
    <t>Cli_3116</t>
  </si>
  <si>
    <t>J3B0A9</t>
  </si>
  <si>
    <t>H2R9W5</t>
  </si>
  <si>
    <t>Cli_5373</t>
  </si>
  <si>
    <t>J4Y4H6</t>
  </si>
  <si>
    <t>G0C1L5</t>
  </si>
  <si>
    <t>G0J6N4</t>
  </si>
  <si>
    <t>Cli_6139</t>
  </si>
  <si>
    <t>J4Z3Z0</t>
  </si>
  <si>
    <t>J3W6S7</t>
  </si>
  <si>
    <t>Cli_6655</t>
  </si>
  <si>
    <t>J4T0N5</t>
  </si>
  <si>
    <t>Cli_3127</t>
  </si>
  <si>
    <t>J3J0T3</t>
  </si>
  <si>
    <t>J3X1N3</t>
  </si>
  <si>
    <t>Cli_6657</t>
  </si>
  <si>
    <t>J4M7B5</t>
  </si>
  <si>
    <t>Cli_3135</t>
  </si>
  <si>
    <t>J3R0V0</t>
  </si>
  <si>
    <t>Cli_3136</t>
  </si>
  <si>
    <t>J3Y7W2</t>
  </si>
  <si>
    <t>Cli_3137</t>
  </si>
  <si>
    <t>J3P6A2</t>
  </si>
  <si>
    <t>J3V2A3</t>
  </si>
  <si>
    <t>G0P8N7</t>
  </si>
  <si>
    <t>Cli_3141</t>
  </si>
  <si>
    <t>J3R3X1</t>
  </si>
  <si>
    <t>J3Y3R4</t>
  </si>
  <si>
    <t>Cli_6665</t>
  </si>
  <si>
    <t>J4N5N9</t>
  </si>
  <si>
    <t>Cli_3145</t>
  </si>
  <si>
    <t>J3T9A3</t>
  </si>
  <si>
    <t>J3Y2V0</t>
  </si>
  <si>
    <t>Cli_1085</t>
  </si>
  <si>
    <t>H7R0C2</t>
  </si>
  <si>
    <t>H3W3M9</t>
  </si>
  <si>
    <t>J3G4K0</t>
  </si>
  <si>
    <t>Cli_3159</t>
  </si>
  <si>
    <t>J3Y8V8</t>
  </si>
  <si>
    <t>Spectacle 44</t>
  </si>
  <si>
    <t>J3T9J8</t>
  </si>
  <si>
    <t>Cli_1891</t>
  </si>
  <si>
    <t>H3L4X3</t>
  </si>
  <si>
    <t>Cli_3177</t>
  </si>
  <si>
    <t>J3M9C3</t>
  </si>
  <si>
    <t>H2T0K9</t>
  </si>
  <si>
    <t>Cli_2267</t>
  </si>
  <si>
    <t>H4S5H5</t>
  </si>
  <si>
    <t>J3V3A6</t>
  </si>
  <si>
    <t>Cli_3185</t>
  </si>
  <si>
    <t>J3B4R9</t>
  </si>
  <si>
    <t>Cli_3187</t>
  </si>
  <si>
    <t>J3K4P3</t>
  </si>
  <si>
    <t>J3V7E9</t>
  </si>
  <si>
    <t>Cli_2269</t>
  </si>
  <si>
    <t>H4T7J5</t>
  </si>
  <si>
    <t>J3V2L9</t>
  </si>
  <si>
    <t>Cli_3196</t>
  </si>
  <si>
    <t>J3K2E7</t>
  </si>
  <si>
    <t>Cli_3201</t>
  </si>
  <si>
    <t>J3R3H5</t>
  </si>
  <si>
    <t>J3L6M8</t>
  </si>
  <si>
    <t>Cli_3203</t>
  </si>
  <si>
    <t>J3X7P6</t>
  </si>
  <si>
    <t>Cli_2437</t>
  </si>
  <si>
    <t>H1E9J5</t>
  </si>
  <si>
    <t>Cli_3205</t>
  </si>
  <si>
    <t>J3B3W0</t>
  </si>
  <si>
    <t>Cli_3207</t>
  </si>
  <si>
    <t>J3M6E0</t>
  </si>
  <si>
    <t>J3M3E1</t>
  </si>
  <si>
    <t>J3P8V7</t>
  </si>
  <si>
    <t>Cli_2439</t>
  </si>
  <si>
    <t>H4K3R4</t>
  </si>
  <si>
    <t>Cli_3217</t>
  </si>
  <si>
    <t>J3J6X0</t>
  </si>
  <si>
    <t>Cli_7203</t>
  </si>
  <si>
    <t>H3T9W2</t>
  </si>
  <si>
    <t>Cli_2441</t>
  </si>
  <si>
    <t>H4A4N7</t>
  </si>
  <si>
    <t>J3T5H4</t>
  </si>
  <si>
    <t>Cli_2443</t>
  </si>
  <si>
    <t>H3A3B2</t>
  </si>
  <si>
    <t>Cli_2607</t>
  </si>
  <si>
    <t>H3V5J8</t>
  </si>
  <si>
    <t>Cli_2875</t>
  </si>
  <si>
    <t>H3A8W6</t>
  </si>
  <si>
    <t>Cli_2881</t>
  </si>
  <si>
    <t>H3N3K4</t>
  </si>
  <si>
    <t>Cli_3233</t>
  </si>
  <si>
    <t>J3N6H4</t>
  </si>
  <si>
    <t>J3P2C3</t>
  </si>
  <si>
    <t>Cli_3238</t>
  </si>
  <si>
    <t>J3H5V3</t>
  </si>
  <si>
    <t>Cli_3239</t>
  </si>
  <si>
    <t>J3L1M0</t>
  </si>
  <si>
    <t>J3P3L6</t>
  </si>
  <si>
    <t>Cli_2987</t>
  </si>
  <si>
    <t>H2P6Z1</t>
  </si>
  <si>
    <t>J3W1H0</t>
  </si>
  <si>
    <t>J3R2J1</t>
  </si>
  <si>
    <t>Cli_3260</t>
  </si>
  <si>
    <t>J3Z9S9</t>
  </si>
  <si>
    <t>Cli_3261</t>
  </si>
  <si>
    <t>J3R2A7</t>
  </si>
  <si>
    <t>J3N8K3</t>
  </si>
  <si>
    <t>J3J3P2</t>
  </si>
  <si>
    <t>J3R3X2</t>
  </si>
  <si>
    <t>H1T8Z6</t>
  </si>
  <si>
    <t>J3J8Y0</t>
  </si>
  <si>
    <t>J3M6C0</t>
  </si>
  <si>
    <t>J3W3Y4</t>
  </si>
  <si>
    <t>J3M6X0</t>
  </si>
  <si>
    <t>J3R9C2</t>
  </si>
  <si>
    <t>Cli_3301</t>
  </si>
  <si>
    <t>J3G3A8</t>
  </si>
  <si>
    <t>Cli_3311</t>
  </si>
  <si>
    <t>J3V8A8</t>
  </si>
  <si>
    <t>J3W3T7</t>
  </si>
  <si>
    <t>Cli_3315</t>
  </si>
  <si>
    <t>J3G8T0</t>
  </si>
  <si>
    <t>Cli_3693</t>
  </si>
  <si>
    <t>H1R9G3</t>
  </si>
  <si>
    <t>J3M9G9</t>
  </si>
  <si>
    <t>J3P0V3</t>
  </si>
  <si>
    <t>H3P0E6</t>
  </si>
  <si>
    <t>Cli_3335</t>
  </si>
  <si>
    <t>J3M9C7</t>
  </si>
  <si>
    <t>J3P1C6</t>
  </si>
  <si>
    <t>J3Z9K8</t>
  </si>
  <si>
    <t>J3N0E3</t>
  </si>
  <si>
    <t>J3L9Z6</t>
  </si>
  <si>
    <t>Cli_3349</t>
  </si>
  <si>
    <t>J3V9A6</t>
  </si>
  <si>
    <t>J3J7R5</t>
  </si>
  <si>
    <t>Cli_3357</t>
  </si>
  <si>
    <t>J3Y9W3</t>
  </si>
  <si>
    <t>J3V4X7</t>
  </si>
  <si>
    <t>J3P8K7</t>
  </si>
  <si>
    <t>J3Z2S7</t>
  </si>
  <si>
    <t>J3B1J2</t>
  </si>
  <si>
    <t>J3V3E3</t>
  </si>
  <si>
    <t>Cli_3369</t>
  </si>
  <si>
    <t>J3G4R7</t>
  </si>
  <si>
    <t>J3H4A3</t>
  </si>
  <si>
    <t>Cli_3371</t>
  </si>
  <si>
    <t>J3H6A9</t>
  </si>
  <si>
    <t>Cli_3809</t>
  </si>
  <si>
    <t>H3X3R5</t>
  </si>
  <si>
    <t>Cli_3935</t>
  </si>
  <si>
    <t>H3G1X0</t>
  </si>
  <si>
    <t>Cli_309</t>
  </si>
  <si>
    <t>J3B2V5</t>
  </si>
  <si>
    <t>J3W0K0</t>
  </si>
  <si>
    <t>Cli_3385</t>
  </si>
  <si>
    <t>J3K9C0</t>
  </si>
  <si>
    <t>Cli_5123</t>
  </si>
  <si>
    <t>H3H5E7</t>
  </si>
  <si>
    <t>Cli_3393</t>
  </si>
  <si>
    <t>J3W4H8</t>
  </si>
  <si>
    <t>J3R4T6</t>
  </si>
  <si>
    <t>Cli_5255</t>
  </si>
  <si>
    <t>H4W0P9</t>
  </si>
  <si>
    <t>Cli_3398</t>
  </si>
  <si>
    <t>J3H2S3</t>
  </si>
  <si>
    <t>Cli_1095</t>
  </si>
  <si>
    <t>H7V5Z6</t>
  </si>
  <si>
    <t>Cli_6143</t>
  </si>
  <si>
    <t>H3C6T1</t>
  </si>
  <si>
    <t>Cli_3401</t>
  </si>
  <si>
    <t>J3S0C6</t>
  </si>
  <si>
    <t>Cli_3403</t>
  </si>
  <si>
    <t>J3B5A0</t>
  </si>
  <si>
    <t>Cli_3405</t>
  </si>
  <si>
    <t>J3B6E0</t>
  </si>
  <si>
    <t>J3T4A8</t>
  </si>
  <si>
    <t>J3R9Y1</t>
  </si>
  <si>
    <t>J3T7R1</t>
  </si>
  <si>
    <t>J3H7Z1</t>
  </si>
  <si>
    <t>Cli_3413</t>
  </si>
  <si>
    <t>J3J9S9</t>
  </si>
  <si>
    <t>J3X9T8</t>
  </si>
  <si>
    <t>Cli_3415</t>
  </si>
  <si>
    <t>J3Y5Z1</t>
  </si>
  <si>
    <t>Cli_3419</t>
  </si>
  <si>
    <t>J3W7Z7</t>
  </si>
  <si>
    <t>Cli_3421</t>
  </si>
  <si>
    <t>J3T4L0</t>
  </si>
  <si>
    <t>Cli_3422</t>
  </si>
  <si>
    <t>J3P2V8</t>
  </si>
  <si>
    <t>J3G9P6</t>
  </si>
  <si>
    <t>J3V8K0</t>
  </si>
  <si>
    <t>Cli_3433</t>
  </si>
  <si>
    <t>J3G1Y1</t>
  </si>
  <si>
    <t>Cli_6873</t>
  </si>
  <si>
    <t>H1Z8L6</t>
  </si>
  <si>
    <t>Cli_6385</t>
  </si>
  <si>
    <t>G1B8V2</t>
  </si>
  <si>
    <t>Cli_3899</t>
  </si>
  <si>
    <t>H1V5Y7</t>
  </si>
  <si>
    <t>Cli_3875</t>
  </si>
  <si>
    <t>G1C6E0</t>
  </si>
  <si>
    <t>J3W2E8</t>
  </si>
  <si>
    <t>Cli_6877</t>
  </si>
  <si>
    <t>H1S5R5</t>
  </si>
  <si>
    <t>Cli_2877</t>
  </si>
  <si>
    <t>G1B6N1</t>
  </si>
  <si>
    <t>Cli_3451</t>
  </si>
  <si>
    <t>J3N4B3</t>
  </si>
  <si>
    <t>J3K7G0</t>
  </si>
  <si>
    <t>Cli_3455</t>
  </si>
  <si>
    <t>J3V0R8</t>
  </si>
  <si>
    <t>Cli_3457</t>
  </si>
  <si>
    <t>J3B1W2</t>
  </si>
  <si>
    <t>Cli_3287</t>
  </si>
  <si>
    <t>G1E0B9</t>
  </si>
  <si>
    <t>J3W3P6</t>
  </si>
  <si>
    <t>J3M8E1</t>
  </si>
  <si>
    <t>Cli_3463</t>
  </si>
  <si>
    <t>J3J9Y8</t>
  </si>
  <si>
    <t>J3J5E2</t>
  </si>
  <si>
    <t>J3R7A9</t>
  </si>
  <si>
    <t>J3J1V0</t>
  </si>
  <si>
    <t>Cli_3471</t>
  </si>
  <si>
    <t>J3G8J5</t>
  </si>
  <si>
    <t>J3Y9X1</t>
  </si>
  <si>
    <t>Cli_3479</t>
  </si>
  <si>
    <t>J3X7L9</t>
  </si>
  <si>
    <t>J3X6W6</t>
  </si>
  <si>
    <t>J3S0G4</t>
  </si>
  <si>
    <t>Cli_3489</t>
  </si>
  <si>
    <t>J3J7M8</t>
  </si>
  <si>
    <t>J3T6X8</t>
  </si>
  <si>
    <t>Cli_3493</t>
  </si>
  <si>
    <t>J3L2Z2</t>
  </si>
  <si>
    <t>J3Y3P9</t>
  </si>
  <si>
    <t>J3S9A2</t>
  </si>
  <si>
    <t>J3S2V9</t>
  </si>
  <si>
    <t>J3T8L8</t>
  </si>
  <si>
    <t>J3R2P3</t>
  </si>
  <si>
    <t>Cli_1889</t>
  </si>
  <si>
    <t>H7P9P4</t>
  </si>
  <si>
    <t>J3Z0B5</t>
  </si>
  <si>
    <t>J3B5L1</t>
  </si>
  <si>
    <t>J3R5R8</t>
  </si>
  <si>
    <t>Cli_3507</t>
  </si>
  <si>
    <t>J3P0C7</t>
  </si>
  <si>
    <t>J3T4W9</t>
  </si>
  <si>
    <t>Cli_2879</t>
  </si>
  <si>
    <t>G0A1X2</t>
  </si>
  <si>
    <t>J3W0B7</t>
  </si>
  <si>
    <t>J3T7X3</t>
  </si>
  <si>
    <t>Cli_3171</t>
  </si>
  <si>
    <t>J3J3Y5</t>
  </si>
  <si>
    <t>Cli_6875</t>
  </si>
  <si>
    <t>J4Y8E3</t>
  </si>
  <si>
    <t>Cli_3514</t>
  </si>
  <si>
    <t>J3N8Z0</t>
  </si>
  <si>
    <t>J3N3Y4</t>
  </si>
  <si>
    <t>Cli_3517</t>
  </si>
  <si>
    <t>J3M2P1</t>
  </si>
  <si>
    <t>J3W3R4</t>
  </si>
  <si>
    <t>J3S1V3</t>
  </si>
  <si>
    <t>Cli_3523</t>
  </si>
  <si>
    <t>J3S7N8</t>
  </si>
  <si>
    <t>Cli_3524</t>
  </si>
  <si>
    <t>J3R1S0</t>
  </si>
  <si>
    <t>Cli_3529</t>
  </si>
  <si>
    <t>J3G4L7</t>
  </si>
  <si>
    <t>J3M3J7</t>
  </si>
  <si>
    <t>Cli_3535</t>
  </si>
  <si>
    <t>J3Y9G5</t>
  </si>
  <si>
    <t>H7M2B1</t>
  </si>
  <si>
    <t>Cli_3537</t>
  </si>
  <si>
    <t>J3T3A6</t>
  </si>
  <si>
    <t>J3B4H6</t>
  </si>
  <si>
    <t>Cli_3542</t>
  </si>
  <si>
    <t>J3P4H7</t>
  </si>
  <si>
    <t>J3H1X4</t>
  </si>
  <si>
    <t>Cli_6879</t>
  </si>
  <si>
    <t>J4G4B0</t>
  </si>
  <si>
    <t>Cli_3549</t>
  </si>
  <si>
    <t>J3J1N0</t>
  </si>
  <si>
    <t>J3X1T9</t>
  </si>
  <si>
    <t>Cli_3555</t>
  </si>
  <si>
    <t>J3L8J7</t>
  </si>
  <si>
    <t>Spectacle 47</t>
  </si>
  <si>
    <t>J3Z0X6</t>
  </si>
  <si>
    <t>Cli_3561</t>
  </si>
  <si>
    <t>J3G2H0</t>
  </si>
  <si>
    <t>J3G4C4</t>
  </si>
  <si>
    <t>Cli_5445</t>
  </si>
  <si>
    <t>H1J2V8</t>
  </si>
  <si>
    <t>Cli_3571</t>
  </si>
  <si>
    <t>J3X7Y8</t>
  </si>
  <si>
    <t>H2Y0Z1</t>
  </si>
  <si>
    <t>J3Y2T1</t>
  </si>
  <si>
    <t>J3J4B7</t>
  </si>
  <si>
    <t>J3T4W4</t>
  </si>
  <si>
    <t>Cli_5447</t>
  </si>
  <si>
    <t>H1A4N5</t>
  </si>
  <si>
    <t>J3H5V2</t>
  </si>
  <si>
    <t>Cli_3599</t>
  </si>
  <si>
    <t>J3X5H9</t>
  </si>
  <si>
    <t>J3G3Y7</t>
  </si>
  <si>
    <t>Cli_3603</t>
  </si>
  <si>
    <t>J3P6A1</t>
  </si>
  <si>
    <t>J3S4L3</t>
  </si>
  <si>
    <t>J3P7R9</t>
  </si>
  <si>
    <t>Cli_3614</t>
  </si>
  <si>
    <t>J3P8G4</t>
  </si>
  <si>
    <t>J3Z2E0</t>
  </si>
  <si>
    <t>J3Y0L2</t>
  </si>
  <si>
    <t>J3G6A3</t>
  </si>
  <si>
    <t>J3V3Z7</t>
  </si>
  <si>
    <t>Cli_3629</t>
  </si>
  <si>
    <t>J3N6A6</t>
  </si>
  <si>
    <t>Cli_3631</t>
  </si>
  <si>
    <t>J3G0W8</t>
  </si>
  <si>
    <t>Cli_3633</t>
  </si>
  <si>
    <t>J3G8M8</t>
  </si>
  <si>
    <t>Cli_3639</t>
  </si>
  <si>
    <t>J3P1R3</t>
  </si>
  <si>
    <t>J3Y6Y1</t>
  </si>
  <si>
    <t>J3K8P2</t>
  </si>
  <si>
    <t>Cli_3643</t>
  </si>
  <si>
    <t>J3Y4X1</t>
  </si>
  <si>
    <t>Cli_3646</t>
  </si>
  <si>
    <t>J3G7G3</t>
  </si>
  <si>
    <t>J3J0R2</t>
  </si>
  <si>
    <t>Cli_5449</t>
  </si>
  <si>
    <t>J3G3A0</t>
  </si>
  <si>
    <t>Cli_5451</t>
  </si>
  <si>
    <t>H2A7T6</t>
  </si>
  <si>
    <t>J3V2Z2</t>
  </si>
  <si>
    <t>J3Z4T2</t>
  </si>
  <si>
    <t>Cli_3663</t>
  </si>
  <si>
    <t>J3P0Y0</t>
  </si>
  <si>
    <t>Cli_3664</t>
  </si>
  <si>
    <t>J3P2Z2</t>
  </si>
  <si>
    <t>J3V7V4</t>
  </si>
  <si>
    <t>Cli_5455</t>
  </si>
  <si>
    <t>H2K8N2</t>
  </si>
  <si>
    <t>J3R7L9</t>
  </si>
  <si>
    <t>J3B1T8</t>
  </si>
  <si>
    <t>Cli_5457</t>
  </si>
  <si>
    <t>H2H1N7</t>
  </si>
  <si>
    <t>Cli_3677</t>
  </si>
  <si>
    <t>J3P0G1</t>
  </si>
  <si>
    <t>J3X5R2</t>
  </si>
  <si>
    <t>Cli_3679</t>
  </si>
  <si>
    <t>J3B2X1</t>
  </si>
  <si>
    <t>J3X9B9</t>
  </si>
  <si>
    <t>J3R3E5</t>
  </si>
  <si>
    <t>J3N9E3</t>
  </si>
  <si>
    <t>Cli_3697</t>
  </si>
  <si>
    <t>J3R1Z9</t>
  </si>
  <si>
    <t>J3H2G2</t>
  </si>
  <si>
    <t>Cli_5845</t>
  </si>
  <si>
    <t>H4B6A3</t>
  </si>
  <si>
    <t>Cli_5847</t>
  </si>
  <si>
    <t>H4M4L6</t>
  </si>
  <si>
    <t>Cli_3709</t>
  </si>
  <si>
    <t>J3X1K4</t>
  </si>
  <si>
    <t>J3T6L3</t>
  </si>
  <si>
    <t>J3W4B9</t>
  </si>
  <si>
    <t>Cli_3715</t>
  </si>
  <si>
    <t>J3Y9Y1</t>
  </si>
  <si>
    <t>J3Z8T6</t>
  </si>
  <si>
    <t>Cli_3719</t>
  </si>
  <si>
    <t>J3G8P0</t>
  </si>
  <si>
    <t>J3G7G6</t>
  </si>
  <si>
    <t>J3K7S6</t>
  </si>
  <si>
    <t>Cli_5849</t>
  </si>
  <si>
    <t>H3L8L6</t>
  </si>
  <si>
    <t>Cli_3727</t>
  </si>
  <si>
    <t>J3V8T4</t>
  </si>
  <si>
    <t>Cli_6019</t>
  </si>
  <si>
    <t>H1M6C7</t>
  </si>
  <si>
    <t>J3V5V9</t>
  </si>
  <si>
    <t>Cli_3731</t>
  </si>
  <si>
    <t>J3G8E8</t>
  </si>
  <si>
    <t>J3R2V9</t>
  </si>
  <si>
    <t>Cli_6195</t>
  </si>
  <si>
    <t>H1A0B7</t>
  </si>
  <si>
    <t>Cli_6497</t>
  </si>
  <si>
    <t>H2C8Y5</t>
  </si>
  <si>
    <t>Cli_3747</t>
  </si>
  <si>
    <t>J3W1A2</t>
  </si>
  <si>
    <t>J3X3J5</t>
  </si>
  <si>
    <t>Cli_3749</t>
  </si>
  <si>
    <t>J3M0L2</t>
  </si>
  <si>
    <t>J3G7B7</t>
  </si>
  <si>
    <t>J3S0E0</t>
  </si>
  <si>
    <t>Cli_3757</t>
  </si>
  <si>
    <t>J3R1W3</t>
  </si>
  <si>
    <t>J3L0Z2</t>
  </si>
  <si>
    <t>J3Y7H1</t>
  </si>
  <si>
    <t>J3H0G0</t>
  </si>
  <si>
    <t>Cli_3763</t>
  </si>
  <si>
    <t>J3T7E5</t>
  </si>
  <si>
    <t>J3B7N3</t>
  </si>
  <si>
    <t>Cli_3767</t>
  </si>
  <si>
    <t>J3J4J3</t>
  </si>
  <si>
    <t>Cli_3768</t>
  </si>
  <si>
    <t>J3H6X2</t>
  </si>
  <si>
    <t>J3Y7A0</t>
  </si>
  <si>
    <t>Cli_680</t>
  </si>
  <si>
    <t>H1E5K5</t>
  </si>
  <si>
    <t>J3G4J6</t>
  </si>
  <si>
    <t>J3Y9R9</t>
  </si>
  <si>
    <t>J3S0V3</t>
  </si>
  <si>
    <t>Cli_1343</t>
  </si>
  <si>
    <t>H7S8K8</t>
  </si>
  <si>
    <t>J3K9B0</t>
  </si>
  <si>
    <t>Cli_3789</t>
  </si>
  <si>
    <t>J3Z9G2</t>
  </si>
  <si>
    <t>Cli_686</t>
  </si>
  <si>
    <t>H4R2N0</t>
  </si>
  <si>
    <t>Cli_3791</t>
  </si>
  <si>
    <t>J3N2A3</t>
  </si>
  <si>
    <t>Cli_3793</t>
  </si>
  <si>
    <t>J3G9E9</t>
  </si>
  <si>
    <t>J3T2N5</t>
  </si>
  <si>
    <t>J3S6K4</t>
  </si>
  <si>
    <t>J3R2E6</t>
  </si>
  <si>
    <t>Cli_5453</t>
  </si>
  <si>
    <t>J4L8C6</t>
  </si>
  <si>
    <t>Cli_3806</t>
  </si>
  <si>
    <t>J3T2R8</t>
  </si>
  <si>
    <t>Cli_5459</t>
  </si>
  <si>
    <t>J4M6H2</t>
  </si>
  <si>
    <t>Cli_5843</t>
  </si>
  <si>
    <t>J4G8B0</t>
  </si>
  <si>
    <t>Cli_6021</t>
  </si>
  <si>
    <t>J4Z0C6</t>
  </si>
  <si>
    <t>J3J2E9</t>
  </si>
  <si>
    <t>Cli_6867</t>
  </si>
  <si>
    <t>G1N0J0</t>
  </si>
  <si>
    <t>Cli_3823</t>
  </si>
  <si>
    <t>J3X4T3</t>
  </si>
  <si>
    <t>Cli_3826</t>
  </si>
  <si>
    <t>J3T2X5</t>
  </si>
  <si>
    <t>J3R8W4</t>
  </si>
  <si>
    <t>Cli_3829</t>
  </si>
  <si>
    <t>J3V3C7</t>
  </si>
  <si>
    <t>J3W8V7</t>
  </si>
  <si>
    <t>Cli_3833</t>
  </si>
  <si>
    <t>J3T5B5</t>
  </si>
  <si>
    <t>J3Z7V9</t>
  </si>
  <si>
    <t>Cli_3835</t>
  </si>
  <si>
    <t>J3P0J7</t>
  </si>
  <si>
    <t>Cli_3836</t>
  </si>
  <si>
    <t>J3R0W8</t>
  </si>
  <si>
    <t>G1G8Y6</t>
  </si>
  <si>
    <t>Cli_6197</t>
  </si>
  <si>
    <t>J4X1M1</t>
  </si>
  <si>
    <t>J3B2N5</t>
  </si>
  <si>
    <t>J3T7X0</t>
  </si>
  <si>
    <t>Cli_3843</t>
  </si>
  <si>
    <t>J3J9C8</t>
  </si>
  <si>
    <t>J3M2S7</t>
  </si>
  <si>
    <t>J3R0E9</t>
  </si>
  <si>
    <t>Cli_3849</t>
  </si>
  <si>
    <t>J3H8W2</t>
  </si>
  <si>
    <t>J3L3B0</t>
  </si>
  <si>
    <t>J3Z3M0</t>
  </si>
  <si>
    <t>J3X6H5</t>
  </si>
  <si>
    <t>J3R4E2</t>
  </si>
  <si>
    <t>J3P9G1</t>
  </si>
  <si>
    <t>J3N9L1</t>
  </si>
  <si>
    <t>Cli_3871</t>
  </si>
  <si>
    <t>J3N6A5</t>
  </si>
  <si>
    <t>J3T5P9</t>
  </si>
  <si>
    <t>Cli_1351</t>
  </si>
  <si>
    <t>H7Z5R7</t>
  </si>
  <si>
    <t>Cli_6329</t>
  </si>
  <si>
    <t>J4Y8H5</t>
  </si>
  <si>
    <t>H1W2Y0</t>
  </si>
  <si>
    <t>Cli_3879</t>
  </si>
  <si>
    <t>J3S5Y5</t>
  </si>
  <si>
    <t>Cli_3881</t>
  </si>
  <si>
    <t>J3T0R4</t>
  </si>
  <si>
    <t>J3H5K7</t>
  </si>
  <si>
    <t>J3R3G5</t>
  </si>
  <si>
    <t>J3S8R1</t>
  </si>
  <si>
    <t>Cli_1353</t>
  </si>
  <si>
    <t>H7N4L5</t>
  </si>
  <si>
    <t>Cli_1355</t>
  </si>
  <si>
    <t>H7R2T7</t>
  </si>
  <si>
    <t>J3V4E5</t>
  </si>
  <si>
    <t>J3Y8Z2</t>
  </si>
  <si>
    <t>J4B3V2</t>
  </si>
  <si>
    <t>Cli_3909</t>
  </si>
  <si>
    <t>J3S8H1</t>
  </si>
  <si>
    <t>J3H6S7</t>
  </si>
  <si>
    <t>Cli_3911</t>
  </si>
  <si>
    <t>J3L9V2</t>
  </si>
  <si>
    <t>Cli_3915</t>
  </si>
  <si>
    <t>J3Z7C7</t>
  </si>
  <si>
    <t>J3L1L6</t>
  </si>
  <si>
    <t>Cli_3919</t>
  </si>
  <si>
    <t>J3X5X7</t>
  </si>
  <si>
    <t>J3N5G1</t>
  </si>
  <si>
    <t>J3G0W7</t>
  </si>
  <si>
    <t>J3P5V1</t>
  </si>
  <si>
    <t>Cli_3927</t>
  </si>
  <si>
    <t>Spectacle 48</t>
  </si>
  <si>
    <t>J3X7Z8</t>
  </si>
  <si>
    <t>J3G7Z5</t>
  </si>
  <si>
    <t>Cli_5475</t>
  </si>
  <si>
    <t>H1G2N7</t>
  </si>
  <si>
    <t>J3R7Z9</t>
  </si>
  <si>
    <t>J3T2Z4</t>
  </si>
  <si>
    <t>Cli_394</t>
  </si>
  <si>
    <t>J3J2H7</t>
  </si>
  <si>
    <t>Cli_5477</t>
  </si>
  <si>
    <t>H3M1T8</t>
  </si>
  <si>
    <t>Cli_5853</t>
  </si>
  <si>
    <t>H4E0C7</t>
  </si>
  <si>
    <t>J3P8A8</t>
  </si>
  <si>
    <t>Cli_3947</t>
  </si>
  <si>
    <t>J3S6H0</t>
  </si>
  <si>
    <t>Cli_5855</t>
  </si>
  <si>
    <t>H4S3K9</t>
  </si>
  <si>
    <t>H4H7Z8</t>
  </si>
  <si>
    <t>Cli_6023</t>
  </si>
  <si>
    <t>H3A0W7</t>
  </si>
  <si>
    <t>J3W8V9</t>
  </si>
  <si>
    <t>Cli_6203</t>
  </si>
  <si>
    <t>H4W1A2</t>
  </si>
  <si>
    <t>Cli_3956</t>
  </si>
  <si>
    <t>J3L7R0</t>
  </si>
  <si>
    <t>J3J4X3</t>
  </si>
  <si>
    <t>J3Z7W1</t>
  </si>
  <si>
    <t>Cli_3961</t>
  </si>
  <si>
    <t>J3P1P0</t>
  </si>
  <si>
    <t>J3H6V9</t>
  </si>
  <si>
    <t>Cli_3965</t>
  </si>
  <si>
    <t>J3W6J6</t>
  </si>
  <si>
    <t>J3L2K6</t>
  </si>
  <si>
    <t>J3S3W3</t>
  </si>
  <si>
    <t>Cli_6273</t>
  </si>
  <si>
    <t>H4R4K4</t>
  </si>
  <si>
    <t>Cli_3977</t>
  </si>
  <si>
    <t>J3X4A8</t>
  </si>
  <si>
    <t>Cli_526</t>
  </si>
  <si>
    <t>H2B7P6</t>
  </si>
  <si>
    <t>J3G6K7</t>
  </si>
  <si>
    <t>J3J6J4</t>
  </si>
  <si>
    <t>Cli_3983</t>
  </si>
  <si>
    <t>J3Z9A0</t>
  </si>
  <si>
    <t>J3W5H4</t>
  </si>
  <si>
    <t>Cli_3987</t>
  </si>
  <si>
    <t>J3X0E1</t>
  </si>
  <si>
    <t>J3N2E0</t>
  </si>
  <si>
    <t>Cli_3997</t>
  </si>
  <si>
    <t>J3G3K1</t>
  </si>
  <si>
    <t>Cli_3999</t>
  </si>
  <si>
    <t>J3W2N1</t>
  </si>
  <si>
    <t>J3M9A8</t>
  </si>
  <si>
    <t>J3N5L2</t>
  </si>
  <si>
    <t>J3B3N9</t>
  </si>
  <si>
    <t>Cli_4005</t>
  </si>
  <si>
    <t>J3W6H2</t>
  </si>
  <si>
    <t>Cli_6953</t>
  </si>
  <si>
    <t>H1R0J5</t>
  </si>
  <si>
    <t>Cli_4014</t>
  </si>
  <si>
    <t>J3X5X1</t>
  </si>
  <si>
    <t>Cli_4024</t>
  </si>
  <si>
    <t>J3K4E6</t>
  </si>
  <si>
    <t>J3Z5E9</t>
  </si>
  <si>
    <t>J3Y2R4</t>
  </si>
  <si>
    <t>Cli_6201</t>
  </si>
  <si>
    <t>J4V3J9</t>
  </si>
  <si>
    <t>J3V7B6</t>
  </si>
  <si>
    <t>Cli_4041</t>
  </si>
  <si>
    <t>J3X8T9</t>
  </si>
  <si>
    <t>Spectacle 50</t>
  </si>
  <si>
    <t>H4R4J3</t>
  </si>
  <si>
    <t>Cli_4047</t>
  </si>
  <si>
    <t>J3X8L3</t>
  </si>
  <si>
    <t>J3S1B2</t>
  </si>
  <si>
    <t>J3N7G3</t>
  </si>
  <si>
    <t>J3K6Y8</t>
  </si>
  <si>
    <t>J3X1J7</t>
  </si>
  <si>
    <t>J3M4J3</t>
  </si>
  <si>
    <t>Cli_5551</t>
  </si>
  <si>
    <t>H3Y1K4</t>
  </si>
  <si>
    <t>Cli_5557</t>
  </si>
  <si>
    <t>H1P2H8</t>
  </si>
  <si>
    <t>Cli_5559</t>
  </si>
  <si>
    <t>H1V0E4</t>
  </si>
  <si>
    <t>H7K4H1</t>
  </si>
  <si>
    <t>Cli_5561</t>
  </si>
  <si>
    <t>H1H7J8</t>
  </si>
  <si>
    <t>Cli_5881</t>
  </si>
  <si>
    <t>H4A4G7</t>
  </si>
  <si>
    <t>Cli_6035</t>
  </si>
  <si>
    <t>H2T8M4</t>
  </si>
  <si>
    <t>Cli_4085</t>
  </si>
  <si>
    <t>J3J6T3</t>
  </si>
  <si>
    <t>Cli_6215</t>
  </si>
  <si>
    <t>H3Z5T8</t>
  </si>
  <si>
    <t>Cli_6465</t>
  </si>
  <si>
    <t>H2K0Z0</t>
  </si>
  <si>
    <t>Cli_4095</t>
  </si>
  <si>
    <t>J3M5T0</t>
  </si>
  <si>
    <t>Cli_4100</t>
  </si>
  <si>
    <t>J3B7R2</t>
  </si>
  <si>
    <t>Cli_4105</t>
  </si>
  <si>
    <t>J3R4H9</t>
  </si>
  <si>
    <t>Cli_4109</t>
  </si>
  <si>
    <t>J3B6C6</t>
  </si>
  <si>
    <t>Cli_6757</t>
  </si>
  <si>
    <t>H4L3Z2</t>
  </si>
  <si>
    <t>Cli_4110</t>
  </si>
  <si>
    <t>J3T7H5</t>
  </si>
  <si>
    <t>Cli_6363</t>
  </si>
  <si>
    <t>G1R2K7</t>
  </si>
  <si>
    <t>Cli_4134</t>
  </si>
  <si>
    <t>J3L2X6</t>
  </si>
  <si>
    <t>J3J2L6</t>
  </si>
  <si>
    <t>J3P7E6</t>
  </si>
  <si>
    <t>Cli_1357</t>
  </si>
  <si>
    <t>H7Y7Z1</t>
  </si>
  <si>
    <t>Cli_5553</t>
  </si>
  <si>
    <t>J4A3C0</t>
  </si>
  <si>
    <t>J3B4R6</t>
  </si>
  <si>
    <t>Cli_4162</t>
  </si>
  <si>
    <t>J3W8K6</t>
  </si>
  <si>
    <t>Cli_4165</t>
  </si>
  <si>
    <t>J3R5A8</t>
  </si>
  <si>
    <t>Cli_4166</t>
  </si>
  <si>
    <t>J3L3J5</t>
  </si>
  <si>
    <t>Cli_4168</t>
  </si>
  <si>
    <t>J3N9T7</t>
  </si>
  <si>
    <t>Cli_5555</t>
  </si>
  <si>
    <t>J4A8P2</t>
  </si>
  <si>
    <t>Cli_5879</t>
  </si>
  <si>
    <t>J4A1L3</t>
  </si>
  <si>
    <t>Cli_5883</t>
  </si>
  <si>
    <t>J4G5L7</t>
  </si>
  <si>
    <t>Cli_4172</t>
  </si>
  <si>
    <t>J3L1P7</t>
  </si>
  <si>
    <t>Cli_4173</t>
  </si>
  <si>
    <t>J3S2H1</t>
  </si>
  <si>
    <t>Cli_6217</t>
  </si>
  <si>
    <t>J4E5M4</t>
  </si>
  <si>
    <t>Cli_7081</t>
  </si>
  <si>
    <t>J4V2A4</t>
  </si>
  <si>
    <t>Spectacle 52</t>
  </si>
  <si>
    <t>Cli_4183</t>
  </si>
  <si>
    <t>J3H8T9</t>
  </si>
  <si>
    <t>Cli_4195</t>
  </si>
  <si>
    <t>J3T7X7</t>
  </si>
  <si>
    <t>Cli_4197</t>
  </si>
  <si>
    <t>J3N4B2</t>
  </si>
  <si>
    <t>Cli_4203</t>
  </si>
  <si>
    <t>J3M2M3</t>
  </si>
  <si>
    <t>Cli_4207</t>
  </si>
  <si>
    <t>J3W9R7</t>
  </si>
  <si>
    <t>Cli_5685</t>
  </si>
  <si>
    <t>H4T6S9</t>
  </si>
  <si>
    <t>Cli_4209</t>
  </si>
  <si>
    <t>J3R7X8</t>
  </si>
  <si>
    <t>J3Y9B5</t>
  </si>
  <si>
    <t>J3T7Y1</t>
  </si>
  <si>
    <t>J3T9J6</t>
  </si>
  <si>
    <t>Cli_5687</t>
  </si>
  <si>
    <t>H1N5A7</t>
  </si>
  <si>
    <t>Cli_4221</t>
  </si>
  <si>
    <t>J3K1S8</t>
  </si>
  <si>
    <t>Cli_5689</t>
  </si>
  <si>
    <t>H1C6H1</t>
  </si>
  <si>
    <t>Cli_4225</t>
  </si>
  <si>
    <t>J3J2N4</t>
  </si>
  <si>
    <t>Cli_5693</t>
  </si>
  <si>
    <t>H3H4W4</t>
  </si>
  <si>
    <t>Cli_6981</t>
  </si>
  <si>
    <t>H3M2N9</t>
  </si>
  <si>
    <t>Cli_4417</t>
  </si>
  <si>
    <t>G1C3G1</t>
  </si>
  <si>
    <t>Cli_5697</t>
  </si>
  <si>
    <t>H2L0L6</t>
  </si>
  <si>
    <t>Cli_4265</t>
  </si>
  <si>
    <t>J3B3R0</t>
  </si>
  <si>
    <t>Cli_4268</t>
  </si>
  <si>
    <t>J3L6B1</t>
  </si>
  <si>
    <t>Cli_4274</t>
  </si>
  <si>
    <t>J3J3N8</t>
  </si>
  <si>
    <t>J3T4X3</t>
  </si>
  <si>
    <t>Cli_5699</t>
  </si>
  <si>
    <t>H1B0M5</t>
  </si>
  <si>
    <t>Cli_4283</t>
  </si>
  <si>
    <t>J3H7Z3</t>
  </si>
  <si>
    <t>Cli_4286</t>
  </si>
  <si>
    <t>J3N9L7</t>
  </si>
  <si>
    <t>H2Z8Y6</t>
  </si>
  <si>
    <t>Cli_4295</t>
  </si>
  <si>
    <t>J3N2X3</t>
  </si>
  <si>
    <t>Cli_5923</t>
  </si>
  <si>
    <t>H3V8X7</t>
  </si>
  <si>
    <t>Cli_4297</t>
  </si>
  <si>
    <t>J3W5C7</t>
  </si>
  <si>
    <t>J3H5Z1</t>
  </si>
  <si>
    <t>Cli_4303</t>
  </si>
  <si>
    <t>J3L8A4</t>
  </si>
  <si>
    <t>Cli_4307</t>
  </si>
  <si>
    <t>J3B8E4</t>
  </si>
  <si>
    <t>Cli_4310</t>
  </si>
  <si>
    <t>J3K7B1</t>
  </si>
  <si>
    <t>Cli_4313</t>
  </si>
  <si>
    <t>J3G0N8</t>
  </si>
  <si>
    <t>Cli_4315</t>
  </si>
  <si>
    <t>J3H3J1</t>
  </si>
  <si>
    <t>Cli_4319</t>
  </si>
  <si>
    <t>J3G9H9</t>
  </si>
  <si>
    <t>Cli_4322</t>
  </si>
  <si>
    <t>J3S2L2</t>
  </si>
  <si>
    <t>Cli_606</t>
  </si>
  <si>
    <t>H4M6Z0</t>
  </si>
  <si>
    <t>Cli_4326</t>
  </si>
  <si>
    <t>J3K6X0</t>
  </si>
  <si>
    <t>J3R3K1</t>
  </si>
  <si>
    <t>Cli_4342</t>
  </si>
  <si>
    <t>J3T7L0</t>
  </si>
  <si>
    <t>Cli_4345</t>
  </si>
  <si>
    <t>J3J1P6</t>
  </si>
  <si>
    <t>Cli_4349</t>
  </si>
  <si>
    <t>J3T2T3</t>
  </si>
  <si>
    <t>Cli_4350</t>
  </si>
  <si>
    <t>J3S1C6</t>
  </si>
  <si>
    <t>Cli_4352</t>
  </si>
  <si>
    <t>J3T0P9</t>
  </si>
  <si>
    <t>Cli_4360</t>
  </si>
  <si>
    <t>J3L9Y7</t>
  </si>
  <si>
    <t>Cli_4363</t>
  </si>
  <si>
    <t>J3B9H2</t>
  </si>
  <si>
    <t>J3W0M1</t>
  </si>
  <si>
    <t>Cli_4370</t>
  </si>
  <si>
    <t>J3W8G6</t>
  </si>
  <si>
    <t>Cli_5927</t>
  </si>
  <si>
    <t>H1N4V2</t>
  </si>
  <si>
    <t>Cli_893</t>
  </si>
  <si>
    <t>H3V7A6</t>
  </si>
  <si>
    <t>Cli_4381</t>
  </si>
  <si>
    <t>J3K8P1</t>
  </si>
  <si>
    <t>J3P7Y3</t>
  </si>
  <si>
    <t>Cli_4385</t>
  </si>
  <si>
    <t>J3Y9X6</t>
  </si>
  <si>
    <t>Cli_4386</t>
  </si>
  <si>
    <t>J3N0X6</t>
  </si>
  <si>
    <t>Cli_4389</t>
  </si>
  <si>
    <t>J3K0E9</t>
  </si>
  <si>
    <t>J3H3P5</t>
  </si>
  <si>
    <t>Cli_4397</t>
  </si>
  <si>
    <t>J3B5C5</t>
  </si>
  <si>
    <t>Cli_5929</t>
  </si>
  <si>
    <t>H3V0V7</t>
  </si>
  <si>
    <t>Cli_4400</t>
  </si>
  <si>
    <t>J3S6T3</t>
  </si>
  <si>
    <t>Cli_4402</t>
  </si>
  <si>
    <t>J3X1J1</t>
  </si>
  <si>
    <t>Cli_4407</t>
  </si>
  <si>
    <t>J3Z5A9</t>
  </si>
  <si>
    <t>Cli_4412</t>
  </si>
  <si>
    <t>J3X3Z8</t>
  </si>
  <si>
    <t>Cli_4253</t>
  </si>
  <si>
    <t>J3T0S6</t>
  </si>
  <si>
    <t>Cli_4425</t>
  </si>
  <si>
    <t>J3L9N5</t>
  </si>
  <si>
    <t>Cli_783</t>
  </si>
  <si>
    <t>H1A1V8</t>
  </si>
  <si>
    <t>Cli_4434</t>
  </si>
  <si>
    <t>J3K4C8</t>
  </si>
  <si>
    <t>H3A8K1</t>
  </si>
  <si>
    <t>Cli_4444</t>
  </si>
  <si>
    <t>J3G3X1</t>
  </si>
  <si>
    <t>Cli_4445</t>
  </si>
  <si>
    <t>J3J2G3</t>
  </si>
  <si>
    <t>Cli_4446</t>
  </si>
  <si>
    <t>J3H7W0</t>
  </si>
  <si>
    <t>Cli_4447</t>
  </si>
  <si>
    <t>J3V4C6</t>
  </si>
  <si>
    <t>Cli_4448</t>
  </si>
  <si>
    <t>J3P6E9</t>
  </si>
  <si>
    <t>Cli_4449</t>
  </si>
  <si>
    <t>J3K6B7</t>
  </si>
  <si>
    <t>Cli_4450</t>
  </si>
  <si>
    <t>J3P2T7</t>
  </si>
  <si>
    <t>Cli_4451</t>
  </si>
  <si>
    <t>J3M4H0</t>
  </si>
  <si>
    <t>Cli_4465</t>
  </si>
  <si>
    <t>J3Z3P5</t>
  </si>
  <si>
    <t>Cli_4481</t>
  </si>
  <si>
    <t>J3Y9X7</t>
  </si>
  <si>
    <t>H1P9C3</t>
  </si>
  <si>
    <t>Cli_1113</t>
  </si>
  <si>
    <t>H7Z8P2</t>
  </si>
  <si>
    <t>H2J3Z2</t>
  </si>
  <si>
    <t>J3R1V7</t>
  </si>
  <si>
    <t>Cli_4506</t>
  </si>
  <si>
    <t>J3Y7N9</t>
  </si>
  <si>
    <t>Cli_4511</t>
  </si>
  <si>
    <t>J3K8S2</t>
  </si>
  <si>
    <t>Cli_4259</t>
  </si>
  <si>
    <t>J3N2N2</t>
  </si>
  <si>
    <t>Cli_4519</t>
  </si>
  <si>
    <t>J3H7E4</t>
  </si>
  <si>
    <t>H7E7X0</t>
  </si>
  <si>
    <t>Cli_4520</t>
  </si>
  <si>
    <t>J3K3G5</t>
  </si>
  <si>
    <t>J3J8W8</t>
  </si>
  <si>
    <t>Cli_4533</t>
  </si>
  <si>
    <t>J3P7Y0</t>
  </si>
  <si>
    <t>J3B9E5</t>
  </si>
  <si>
    <t>Cli_6245</t>
  </si>
  <si>
    <t>H2H1Z4</t>
  </si>
  <si>
    <t>Cli_6389</t>
  </si>
  <si>
    <t>H3A9E5</t>
  </si>
  <si>
    <t>Cli_4543</t>
  </si>
  <si>
    <t>J3R0B0</t>
  </si>
  <si>
    <t>Cli_4545</t>
  </si>
  <si>
    <t>J3L3Z2</t>
  </si>
  <si>
    <t>Cli_4548</t>
  </si>
  <si>
    <t>J3Z5B6</t>
  </si>
  <si>
    <t>Cli_6391</t>
  </si>
  <si>
    <t>H3E1W0</t>
  </si>
  <si>
    <t>J3X8C3</t>
  </si>
  <si>
    <t>J3H4E4</t>
  </si>
  <si>
    <t>Cli_4568</t>
  </si>
  <si>
    <t>J3G6K5</t>
  </si>
  <si>
    <t>Cli_6525</t>
  </si>
  <si>
    <t>H1G0E5</t>
  </si>
  <si>
    <t>Cli_4570</t>
  </si>
  <si>
    <t>J3K0M3</t>
  </si>
  <si>
    <t>Cli_4576</t>
  </si>
  <si>
    <t>J3S1J1</t>
  </si>
  <si>
    <t>Cli_4577</t>
  </si>
  <si>
    <t>J3V6V8</t>
  </si>
  <si>
    <t>Cli_6527</t>
  </si>
  <si>
    <t>H4V0H3</t>
  </si>
  <si>
    <t>Cli_4586</t>
  </si>
  <si>
    <t>J3B9N1</t>
  </si>
  <si>
    <t>Cli_4590</t>
  </si>
  <si>
    <t>J3N8B6</t>
  </si>
  <si>
    <t>Cli_6051</t>
  </si>
  <si>
    <t>H2S2P3</t>
  </si>
  <si>
    <t>J3B9X5</t>
  </si>
  <si>
    <t>Cli_4607</t>
  </si>
  <si>
    <t>J3M2C0</t>
  </si>
  <si>
    <t>Cli_4608</t>
  </si>
  <si>
    <t>J3G0N2</t>
  </si>
  <si>
    <t>Cli_4411</t>
  </si>
  <si>
    <t>Cli_4415</t>
  </si>
  <si>
    <t>J3W5P9</t>
  </si>
  <si>
    <t>J3V7P4</t>
  </si>
  <si>
    <t>J3X3J9</t>
  </si>
  <si>
    <t>Cli_4620</t>
  </si>
  <si>
    <t>J3V5T1</t>
  </si>
  <si>
    <t>Cli_4622</t>
  </si>
  <si>
    <t>J3P2A1</t>
  </si>
  <si>
    <t>Cli_4624</t>
  </si>
  <si>
    <t>J3V0E1</t>
  </si>
  <si>
    <t>Cli_4515</t>
  </si>
  <si>
    <t>J3Z6B4</t>
  </si>
  <si>
    <t>J3R8G5</t>
  </si>
  <si>
    <t>Cli_4638</t>
  </si>
  <si>
    <t>J3P9V4</t>
  </si>
  <si>
    <t>Cli_4613</t>
  </si>
  <si>
    <t>J3T8N4</t>
  </si>
  <si>
    <t>Cli_4652</t>
  </si>
  <si>
    <t>J3H0T8</t>
  </si>
  <si>
    <t>Cli_4617</t>
  </si>
  <si>
    <t>J3K5J5</t>
  </si>
  <si>
    <t>Cli_4654</t>
  </si>
  <si>
    <t>J3Z8P9</t>
  </si>
  <si>
    <t>J3N6M7</t>
  </si>
  <si>
    <t>H7Y9L9</t>
  </si>
  <si>
    <t>Cli_4625</t>
  </si>
  <si>
    <t>J3W3C3</t>
  </si>
  <si>
    <t>J3X3W9</t>
  </si>
  <si>
    <t>J3N8K6</t>
  </si>
  <si>
    <t>Cli_4645</t>
  </si>
  <si>
    <t>J3G3Z6</t>
  </si>
  <si>
    <t>Cli_4653</t>
  </si>
  <si>
    <t>J3H6H0</t>
  </si>
  <si>
    <t>J3J7Y8</t>
  </si>
  <si>
    <t>Cli_4673</t>
  </si>
  <si>
    <t>J3Y8Z4</t>
  </si>
  <si>
    <t>Cli_4674</t>
  </si>
  <si>
    <t>J3Y5X5</t>
  </si>
  <si>
    <t>Cli_4685</t>
  </si>
  <si>
    <t>J3S4P0</t>
  </si>
  <si>
    <t>Cli_4686</t>
  </si>
  <si>
    <t>J3T2W3</t>
  </si>
  <si>
    <t>Cli_4687</t>
  </si>
  <si>
    <t>J3X7C0</t>
  </si>
  <si>
    <t>Cli_4688</t>
  </si>
  <si>
    <t>J3W5J6</t>
  </si>
  <si>
    <t>J3R7N7</t>
  </si>
  <si>
    <t>Cli_6761</t>
  </si>
  <si>
    <t>H3G2E6</t>
  </si>
  <si>
    <t>Cli_4702</t>
  </si>
  <si>
    <t>J3V0N7</t>
  </si>
  <si>
    <t>Cli_4703</t>
  </si>
  <si>
    <t>J3L2G7</t>
  </si>
  <si>
    <t>H7J5S6</t>
  </si>
  <si>
    <t>H7V9Y6</t>
  </si>
  <si>
    <t>Cli_4724</t>
  </si>
  <si>
    <t>J3X8Y5</t>
  </si>
  <si>
    <t>J3P6X6</t>
  </si>
  <si>
    <t>Cli_4730</t>
  </si>
  <si>
    <t>J3L3J3</t>
  </si>
  <si>
    <t>Cli_7013</t>
  </si>
  <si>
    <t>H2S4E7</t>
  </si>
  <si>
    <t>J3L1J5</t>
  </si>
  <si>
    <t>H3S7V1</t>
  </si>
  <si>
    <t>Spectacle 418</t>
  </si>
  <si>
    <t>Cli_4763</t>
  </si>
  <si>
    <t>J3Y3N9</t>
  </si>
  <si>
    <t>Cli_4767</t>
  </si>
  <si>
    <t>J3Z1N5</t>
  </si>
  <si>
    <t>Cli_4769</t>
  </si>
  <si>
    <t>J3H3B3</t>
  </si>
  <si>
    <t>Cli_4771</t>
  </si>
  <si>
    <t>J3P8Y7</t>
  </si>
  <si>
    <t>Cli_4772</t>
  </si>
  <si>
    <t>J3R4M7</t>
  </si>
  <si>
    <t>Cli_4779</t>
  </si>
  <si>
    <t>Cli_4781</t>
  </si>
  <si>
    <t>J3N2C3</t>
  </si>
  <si>
    <t>Cli_4782</t>
  </si>
  <si>
    <t>J3B0J8</t>
  </si>
  <si>
    <t>Cli_4785</t>
  </si>
  <si>
    <t>J3J3A6</t>
  </si>
  <si>
    <t>Cli_4789</t>
  </si>
  <si>
    <t>J3N7P7</t>
  </si>
  <si>
    <t>J3N6K7</t>
  </si>
  <si>
    <t>Cli_4794</t>
  </si>
  <si>
    <t>J3N7Y3</t>
  </si>
  <si>
    <t>Cli_4795</t>
  </si>
  <si>
    <t>J3Z3Z1</t>
  </si>
  <si>
    <t>Cli_4796</t>
  </si>
  <si>
    <t>J3L4S0</t>
  </si>
  <si>
    <t>Cli_2475</t>
  </si>
  <si>
    <t>G1B2S2</t>
  </si>
  <si>
    <t>Cli_4801</t>
  </si>
  <si>
    <t>J3J1G3</t>
  </si>
  <si>
    <t>J3R1C6</t>
  </si>
  <si>
    <t>Cli_4809</t>
  </si>
  <si>
    <t>J3S9P5</t>
  </si>
  <si>
    <t>Cli_4827</t>
  </si>
  <si>
    <t>J3L9Z8</t>
  </si>
  <si>
    <t>J3X0T4</t>
  </si>
  <si>
    <t>Cli_4661</t>
  </si>
  <si>
    <t>J3P1S8</t>
  </si>
  <si>
    <t>Cli_4841</t>
  </si>
  <si>
    <t>J3K6G5</t>
  </si>
  <si>
    <t>Cli_4665</t>
  </si>
  <si>
    <t>J3B2Z8</t>
  </si>
  <si>
    <t>Cli_4843</t>
  </si>
  <si>
    <t>Cli_4669</t>
  </si>
  <si>
    <t>J3B1L9</t>
  </si>
  <si>
    <t>Cli_4849</t>
  </si>
  <si>
    <t>J3X3A0</t>
  </si>
  <si>
    <t>Cli_485</t>
  </si>
  <si>
    <t>J3G9A6</t>
  </si>
  <si>
    <t>Cli_4853</t>
  </si>
  <si>
    <t>J3R9J1</t>
  </si>
  <si>
    <t>Cli_4859</t>
  </si>
  <si>
    <t>J3H2E9</t>
  </si>
  <si>
    <t>Cli_4863</t>
  </si>
  <si>
    <t>J3P1E2</t>
  </si>
  <si>
    <t>Cli_4866</t>
  </si>
  <si>
    <t>J3Z5E6</t>
  </si>
  <si>
    <t>Cli_7295</t>
  </si>
  <si>
    <t>H2H0X1</t>
  </si>
  <si>
    <t>Cli_4871</t>
  </si>
  <si>
    <t>J3X7C5</t>
  </si>
  <si>
    <t>Cli_4884</t>
  </si>
  <si>
    <t>J3N8H8</t>
  </si>
  <si>
    <t>Cli_4887</t>
  </si>
  <si>
    <t>J3Z6R8</t>
  </si>
  <si>
    <t>Cli_4889</t>
  </si>
  <si>
    <t>J3J9A6</t>
  </si>
  <si>
    <t>J3J6E2</t>
  </si>
  <si>
    <t>Cli_4906</t>
  </si>
  <si>
    <t>J3T1T8</t>
  </si>
  <si>
    <t>Cli_580</t>
  </si>
  <si>
    <t>H4C0P7</t>
  </si>
  <si>
    <t>Cli_491</t>
  </si>
  <si>
    <t>J3N4N3</t>
  </si>
  <si>
    <t>Cli_5695</t>
  </si>
  <si>
    <t>G1M1A5</t>
  </si>
  <si>
    <t>Cli_4918</t>
  </si>
  <si>
    <t>J3T6X2</t>
  </si>
  <si>
    <t>J3W7X8</t>
  </si>
  <si>
    <t>J3N9H0</t>
  </si>
  <si>
    <t>Cli_6471</t>
  </si>
  <si>
    <t>G1M8W5</t>
  </si>
  <si>
    <t>Cli_4941</t>
  </si>
  <si>
    <t>J3G4Y2</t>
  </si>
  <si>
    <t>Cli_4947</t>
  </si>
  <si>
    <t>J3X1R0</t>
  </si>
  <si>
    <t>H3T5J8</t>
  </si>
  <si>
    <t>Cli_5691</t>
  </si>
  <si>
    <t>J4E5G4</t>
  </si>
  <si>
    <t>J3Z8E6</t>
  </si>
  <si>
    <t>Cli_4963</t>
  </si>
  <si>
    <t>Cli_4965</t>
  </si>
  <si>
    <t>J3J8V5</t>
  </si>
  <si>
    <t>Cli_4968</t>
  </si>
  <si>
    <t>J3T9R0</t>
  </si>
  <si>
    <t>Cli_4977</t>
  </si>
  <si>
    <t>J3W4J7</t>
  </si>
  <si>
    <t>Cli_4530</t>
  </si>
  <si>
    <t>J3J4M9</t>
  </si>
  <si>
    <t>Cli_4981</t>
  </si>
  <si>
    <t>J3N8Z7</t>
  </si>
  <si>
    <t>Cli_5925</t>
  </si>
  <si>
    <t>J4E4W6</t>
  </si>
  <si>
    <t>Cli_4985</t>
  </si>
  <si>
    <t>J3G4E0</t>
  </si>
  <si>
    <t>Cli_4992</t>
  </si>
  <si>
    <t>J3G0B0</t>
  </si>
  <si>
    <t>Cli_4994</t>
  </si>
  <si>
    <t>J3T1V7</t>
  </si>
  <si>
    <t>J3M1P1</t>
  </si>
  <si>
    <t>J3M8G9</t>
  </si>
  <si>
    <t>Cli_5000</t>
  </si>
  <si>
    <t>J3N6B8</t>
  </si>
  <si>
    <t>Cli_5004</t>
  </si>
  <si>
    <t>J3S4K8</t>
  </si>
  <si>
    <t>Cli_5006</t>
  </si>
  <si>
    <t>J3H9W9</t>
  </si>
  <si>
    <t>Cli_5008</t>
  </si>
  <si>
    <t>J3K2B2</t>
  </si>
  <si>
    <t>Cli_5010</t>
  </si>
  <si>
    <t>J3S9Y3</t>
  </si>
  <si>
    <t>Cli_5012</t>
  </si>
  <si>
    <t>J3Y0E0</t>
  </si>
  <si>
    <t>H4M7M6</t>
  </si>
  <si>
    <t>Cli_5016</t>
  </si>
  <si>
    <t>J3Z7K7</t>
  </si>
  <si>
    <t>Cli_5018</t>
  </si>
  <si>
    <t>J3Y7H3</t>
  </si>
  <si>
    <t>J3M8B3</t>
  </si>
  <si>
    <t>Cli_5024</t>
  </si>
  <si>
    <t>J3X3A9</t>
  </si>
  <si>
    <t>Cli_5025</t>
  </si>
  <si>
    <t>J3R0X2</t>
  </si>
  <si>
    <t>Cli_5028</t>
  </si>
  <si>
    <t>Cli_4380</t>
  </si>
  <si>
    <t>J3L2L3</t>
  </si>
  <si>
    <t>Cli_5032</t>
  </si>
  <si>
    <t>J3L5Z5</t>
  </si>
  <si>
    <t>Cli_5034</t>
  </si>
  <si>
    <t>J3L2P1</t>
  </si>
  <si>
    <t>Cli_5035</t>
  </si>
  <si>
    <t>J3V9T8</t>
  </si>
  <si>
    <t>J3V4P2</t>
  </si>
  <si>
    <t>Cli_5040</t>
  </si>
  <si>
    <t>J3R3B6</t>
  </si>
  <si>
    <t>Cli_5041</t>
  </si>
  <si>
    <t>J3R5M7</t>
  </si>
  <si>
    <t>Cli_5043</t>
  </si>
  <si>
    <t>J3H5H3</t>
  </si>
  <si>
    <t>Cli_5044</t>
  </si>
  <si>
    <t>J3K8E9</t>
  </si>
  <si>
    <t>Cli_5052</t>
  </si>
  <si>
    <t>J3Y9X8</t>
  </si>
  <si>
    <t>Cli_5055</t>
  </si>
  <si>
    <t>J3L2V1</t>
  </si>
  <si>
    <t>Cli_5057</t>
  </si>
  <si>
    <t>J3J8P0</t>
  </si>
  <si>
    <t>J3S3V4</t>
  </si>
  <si>
    <t>Cli_5071</t>
  </si>
  <si>
    <t>J3T4W5</t>
  </si>
  <si>
    <t>Cli_5074</t>
  </si>
  <si>
    <t>J3M5M6</t>
  </si>
  <si>
    <t>Cli_5075</t>
  </si>
  <si>
    <t>J3Z0J1</t>
  </si>
  <si>
    <t>Cli_5077</t>
  </si>
  <si>
    <t>J3S6S3</t>
  </si>
  <si>
    <t>Cli_5080</t>
  </si>
  <si>
    <t>J3N0S6</t>
  </si>
  <si>
    <t>Cli_6243</t>
  </si>
  <si>
    <t>J4Z4C7</t>
  </si>
  <si>
    <t>Cli_4606</t>
  </si>
  <si>
    <t>J3M5Z4</t>
  </si>
  <si>
    <t>Cli_5091</t>
  </si>
  <si>
    <t>J3P0P9</t>
  </si>
  <si>
    <t>Cli_5094</t>
  </si>
  <si>
    <t>J3G2V1</t>
  </si>
  <si>
    <t>Cli_6393</t>
  </si>
  <si>
    <t>J4X1P5</t>
  </si>
  <si>
    <t>Cli_4658</t>
  </si>
  <si>
    <t>J3Y9A3</t>
  </si>
  <si>
    <t>J3H8R2</t>
  </si>
  <si>
    <t>Cli_5100</t>
  </si>
  <si>
    <t>J3J8H1</t>
  </si>
  <si>
    <t>Cli_6395</t>
  </si>
  <si>
    <t>J4N0S1</t>
  </si>
  <si>
    <t>Cli_6869</t>
  </si>
  <si>
    <t>J4N4A2</t>
  </si>
  <si>
    <t>J3S2W0</t>
  </si>
  <si>
    <t>Cli_4536</t>
  </si>
  <si>
    <t>J3B4B6</t>
  </si>
  <si>
    <t>Cli_7281</t>
  </si>
  <si>
    <t>J4N4P0</t>
  </si>
  <si>
    <t>Cli_5115</t>
  </si>
  <si>
    <t>J3G4Z1</t>
  </si>
  <si>
    <t>J3P5S0</t>
  </si>
  <si>
    <t>J3M3P9</t>
  </si>
  <si>
    <t>J3T6M1</t>
  </si>
  <si>
    <t>G1X6R3</t>
  </si>
  <si>
    <t>G1W0S6</t>
  </si>
  <si>
    <t>J3G0M4</t>
  </si>
  <si>
    <t>Cli_5143</t>
  </si>
  <si>
    <t>J3V7L1</t>
  </si>
  <si>
    <t>Cli_5147</t>
  </si>
  <si>
    <t>J3Y2X5</t>
  </si>
  <si>
    <t>J3G5H1</t>
  </si>
  <si>
    <t>H2B8V7</t>
  </si>
  <si>
    <t>Spectacle 6</t>
  </si>
  <si>
    <t>Cli_5157</t>
  </si>
  <si>
    <t>J4A7N4</t>
  </si>
  <si>
    <t>Cli_5158</t>
  </si>
  <si>
    <t>J4Z1J1</t>
  </si>
  <si>
    <t>Cli_5159</t>
  </si>
  <si>
    <t>J4P1A0</t>
  </si>
  <si>
    <t>G1A1R0</t>
  </si>
  <si>
    <t>Cli_5160</t>
  </si>
  <si>
    <t>J4M9L2</t>
  </si>
  <si>
    <t>Cli_5167</t>
  </si>
  <si>
    <t>J4M5S0</t>
  </si>
  <si>
    <t>Cli_5176</t>
  </si>
  <si>
    <t>J4G6G4</t>
  </si>
  <si>
    <t>Cli_5177</t>
  </si>
  <si>
    <t>J4Z9W8</t>
  </si>
  <si>
    <t>Cli_5179</t>
  </si>
  <si>
    <t>J4G7A9</t>
  </si>
  <si>
    <t>J3K5B4</t>
  </si>
  <si>
    <t>Cli_5186</t>
  </si>
  <si>
    <t>J4Y7C1</t>
  </si>
  <si>
    <t>J4T3M4</t>
  </si>
  <si>
    <t>Cli_5192</t>
  </si>
  <si>
    <t>J4A8N8</t>
  </si>
  <si>
    <t>Cli_5195</t>
  </si>
  <si>
    <t>J4M3K9</t>
  </si>
  <si>
    <t>J3M9Z8</t>
  </si>
  <si>
    <t>J3T5X2</t>
  </si>
  <si>
    <t>Cli_5200</t>
  </si>
  <si>
    <t>J4V7G2</t>
  </si>
  <si>
    <t>Cli_5203</t>
  </si>
  <si>
    <t>J4G9A5</t>
  </si>
  <si>
    <t>Cli_5211</t>
  </si>
  <si>
    <t>J4V2N8</t>
  </si>
  <si>
    <t>Cli_809</t>
  </si>
  <si>
    <t>H1N4A1</t>
  </si>
  <si>
    <t>Cli_5216</t>
  </si>
  <si>
    <t>J4M0R0</t>
  </si>
  <si>
    <t>H7X4X2</t>
  </si>
  <si>
    <t>J3W8W6</t>
  </si>
  <si>
    <t>Cli_5225</t>
  </si>
  <si>
    <t>J4B0B1</t>
  </si>
  <si>
    <t>J3S2M6</t>
  </si>
  <si>
    <t>Cli_5228</t>
  </si>
  <si>
    <t>J4G8H6</t>
  </si>
  <si>
    <t>Cli_5229</t>
  </si>
  <si>
    <t>J4X2P0</t>
  </si>
  <si>
    <t>Cli_5234</t>
  </si>
  <si>
    <t>J4P2B5</t>
  </si>
  <si>
    <t>Cli_5238</t>
  </si>
  <si>
    <t>J4L5C2</t>
  </si>
  <si>
    <t>Cli_5239</t>
  </si>
  <si>
    <t>J4P6B9</t>
  </si>
  <si>
    <t>J3J2C8</t>
  </si>
  <si>
    <t>Cli_5240</t>
  </si>
  <si>
    <t>J4L1E3</t>
  </si>
  <si>
    <t>Cli_5241</t>
  </si>
  <si>
    <t>J4T4N6</t>
  </si>
  <si>
    <t>Cli_5243</t>
  </si>
  <si>
    <t>J4V2B6</t>
  </si>
  <si>
    <t>Cli_5244</t>
  </si>
  <si>
    <t>J4M9A4</t>
  </si>
  <si>
    <t>Cli_5245</t>
  </si>
  <si>
    <t>J4E1T4</t>
  </si>
  <si>
    <t>Cli_5249</t>
  </si>
  <si>
    <t>J4H9T6</t>
  </si>
  <si>
    <t>Cli_525</t>
  </si>
  <si>
    <t>J4L9K0</t>
  </si>
  <si>
    <t>H7M9P9</t>
  </si>
  <si>
    <t>Cli_5253</t>
  </si>
  <si>
    <t>J4H3A4</t>
  </si>
  <si>
    <t>Cli_5258</t>
  </si>
  <si>
    <t>J4E0S1</t>
  </si>
  <si>
    <t>Cli_3625</t>
  </si>
  <si>
    <t>J3X9E9</t>
  </si>
  <si>
    <t>J4M1X5</t>
  </si>
  <si>
    <t>Cli_5261</t>
  </si>
  <si>
    <t>J4B5W0</t>
  </si>
  <si>
    <t>Cli_5265</t>
  </si>
  <si>
    <t>J4Z4V0</t>
  </si>
  <si>
    <t>Cli_4978</t>
  </si>
  <si>
    <t>J3Z7R7</t>
  </si>
  <si>
    <t>Cli_5267</t>
  </si>
  <si>
    <t>J4R7G0</t>
  </si>
  <si>
    <t>J3X8K7</t>
  </si>
  <si>
    <t>Cli_817</t>
  </si>
  <si>
    <t>H4J8P0</t>
  </si>
  <si>
    <t>Cli_5266</t>
  </si>
  <si>
    <t>J4Y3E2</t>
  </si>
  <si>
    <t>Cli_5274</t>
  </si>
  <si>
    <t>J4G3Z5</t>
  </si>
  <si>
    <t>Cli_5281</t>
  </si>
  <si>
    <t>J4V2E3</t>
  </si>
  <si>
    <t>Cli_5282</t>
  </si>
  <si>
    <t>J4A9P7</t>
  </si>
  <si>
    <t>Cli_5297</t>
  </si>
  <si>
    <t>J4H0N7</t>
  </si>
  <si>
    <t>J4B4J8</t>
  </si>
  <si>
    <t>Cli_5301</t>
  </si>
  <si>
    <t>J4Z1L8</t>
  </si>
  <si>
    <t>Cli_1795</t>
  </si>
  <si>
    <t>H2N8S7</t>
  </si>
  <si>
    <t>G1S8L9</t>
  </si>
  <si>
    <t>Cli_5316</t>
  </si>
  <si>
    <t>J4B8Z6</t>
  </si>
  <si>
    <t>J4H3J6</t>
  </si>
  <si>
    <t>Cli_5323</t>
  </si>
  <si>
    <t>J4T4Z8</t>
  </si>
  <si>
    <t>Cli_5328</t>
  </si>
  <si>
    <t>J4T2C4</t>
  </si>
  <si>
    <t>Cli_5329</t>
  </si>
  <si>
    <t>J4L8S8</t>
  </si>
  <si>
    <t>J4B2N7</t>
  </si>
  <si>
    <t>Cli_5334</t>
  </si>
  <si>
    <t>J4L3G6</t>
  </si>
  <si>
    <t>Cli_5342</t>
  </si>
  <si>
    <t>J4L5T7</t>
  </si>
  <si>
    <t>Cli_5344</t>
  </si>
  <si>
    <t>J4R2X8</t>
  </si>
  <si>
    <t>Cli_5345</t>
  </si>
  <si>
    <t>J4V0L2</t>
  </si>
  <si>
    <t>Cli_5349</t>
  </si>
  <si>
    <t>J4Z6V2</t>
  </si>
  <si>
    <t>Cli_5350</t>
  </si>
  <si>
    <t>J4Y0K0</t>
  </si>
  <si>
    <t>Cli_5358</t>
  </si>
  <si>
    <t>J4M6T3</t>
  </si>
  <si>
    <t>J4L9W8</t>
  </si>
  <si>
    <t>G0M2Z1</t>
  </si>
  <si>
    <t>G0S3M1</t>
  </si>
  <si>
    <t>Cli_537</t>
  </si>
  <si>
    <t>J4H1P1</t>
  </si>
  <si>
    <t>J4M9V1</t>
  </si>
  <si>
    <t>Cli_5268</t>
  </si>
  <si>
    <t>J4M5M1</t>
  </si>
  <si>
    <t>Cli_1799</t>
  </si>
  <si>
    <t>H4E3P5</t>
  </si>
  <si>
    <t>Cli_5374</t>
  </si>
  <si>
    <t>J4Y5L6</t>
  </si>
  <si>
    <t>Cli_5375</t>
  </si>
  <si>
    <t>J4A6M3</t>
  </si>
  <si>
    <t>Cli_5377</t>
  </si>
  <si>
    <t>J4H6J5</t>
  </si>
  <si>
    <t>Cli_5379</t>
  </si>
  <si>
    <t>J4V8T0</t>
  </si>
  <si>
    <t>Cli_5387</t>
  </si>
  <si>
    <t>J4L0J9</t>
  </si>
  <si>
    <t>J4B2L1</t>
  </si>
  <si>
    <t>Cli_5391</t>
  </si>
  <si>
    <t>J4P6K6</t>
  </si>
  <si>
    <t>Cli_5395</t>
  </si>
  <si>
    <t>J4N9C2</t>
  </si>
  <si>
    <t>Cli_5399</t>
  </si>
  <si>
    <t>J4B9G8</t>
  </si>
  <si>
    <t>J4N2J3</t>
  </si>
  <si>
    <t>Cli_5400</t>
  </si>
  <si>
    <t>J4H5B8</t>
  </si>
  <si>
    <t>Cli_5402</t>
  </si>
  <si>
    <t>J4A2R0</t>
  </si>
  <si>
    <t>Cli_5403</t>
  </si>
  <si>
    <t>J4Z9M0</t>
  </si>
  <si>
    <t>Cli_557</t>
  </si>
  <si>
    <t>G1Y5W1</t>
  </si>
  <si>
    <t>Cli_4118</t>
  </si>
  <si>
    <t>G1H9N0</t>
  </si>
  <si>
    <t>Cli_5416</t>
  </si>
  <si>
    <t>J4H3B4</t>
  </si>
  <si>
    <t>Cli_5418</t>
  </si>
  <si>
    <t>J4R2P2</t>
  </si>
  <si>
    <t>J4L1C2</t>
  </si>
  <si>
    <t>Cli_5422</t>
  </si>
  <si>
    <t>J4L9W4</t>
  </si>
  <si>
    <t>Cli_5427</t>
  </si>
  <si>
    <t>J4T8S1</t>
  </si>
  <si>
    <t>Cli_5428</t>
  </si>
  <si>
    <t>J4L2W1</t>
  </si>
  <si>
    <t>Cli_5430</t>
  </si>
  <si>
    <t>J4V0S6</t>
  </si>
  <si>
    <t>Cli_5431</t>
  </si>
  <si>
    <t>J4T6S2</t>
  </si>
  <si>
    <t>J4E9S5</t>
  </si>
  <si>
    <t>Cli_5438</t>
  </si>
  <si>
    <t>J4E9H1</t>
  </si>
  <si>
    <t>Cli_5441</t>
  </si>
  <si>
    <t>J4N7C4</t>
  </si>
  <si>
    <t>Cli_5442</t>
  </si>
  <si>
    <t>J4E7G5</t>
  </si>
  <si>
    <t>Cli_5452</t>
  </si>
  <si>
    <t>J4G4V5</t>
  </si>
  <si>
    <t>Cli_2411</t>
  </si>
  <si>
    <t>H3V8R9</t>
  </si>
  <si>
    <t>Cli_2415</t>
  </si>
  <si>
    <t>H2R1M9</t>
  </si>
  <si>
    <t>G0A5K0</t>
  </si>
  <si>
    <t>Cli_5460</t>
  </si>
  <si>
    <t>J4M0L2</t>
  </si>
  <si>
    <t>Cli_547</t>
  </si>
  <si>
    <t>J4E2K8</t>
  </si>
  <si>
    <t>J4G7G7</t>
  </si>
  <si>
    <t>Cli_5270</t>
  </si>
  <si>
    <t>J4X0X6</t>
  </si>
  <si>
    <t>Cli_5473</t>
  </si>
  <si>
    <t>J4Y7G0</t>
  </si>
  <si>
    <t>J4E6G1</t>
  </si>
  <si>
    <t>Cli_5476</t>
  </si>
  <si>
    <t>J4T0A4</t>
  </si>
  <si>
    <t>J4B2S8</t>
  </si>
  <si>
    <t>Cli_2837</t>
  </si>
  <si>
    <t>H4Y4K6</t>
  </si>
  <si>
    <t>Cli_5482</t>
  </si>
  <si>
    <t>J4X7S4</t>
  </si>
  <si>
    <t>Cli_5483</t>
  </si>
  <si>
    <t>J4E6N7</t>
  </si>
  <si>
    <t>Cli_5486</t>
  </si>
  <si>
    <t>J4N5J3</t>
  </si>
  <si>
    <t>Cli_549</t>
  </si>
  <si>
    <t>J4V9L7</t>
  </si>
  <si>
    <t>Cli_5492</t>
  </si>
  <si>
    <t>J4P9Z3</t>
  </si>
  <si>
    <t>Cli_5498</t>
  </si>
  <si>
    <t>J4A7T7</t>
  </si>
  <si>
    <t>Cli_5499</t>
  </si>
  <si>
    <t>J4Y9L3</t>
  </si>
  <si>
    <t>Cli_2841</t>
  </si>
  <si>
    <t>H4H7X5</t>
  </si>
  <si>
    <t>Cli_5508</t>
  </si>
  <si>
    <t>J4Y2P9</t>
  </si>
  <si>
    <t>Cli_2843</t>
  </si>
  <si>
    <t>H2P7T7</t>
  </si>
  <si>
    <t>Cli_2845</t>
  </si>
  <si>
    <t>H1Z0P9</t>
  </si>
  <si>
    <t>Cli_5514</t>
  </si>
  <si>
    <t>J4Y6Z2</t>
  </si>
  <si>
    <t>J4R3B0</t>
  </si>
  <si>
    <t>J4G7H9</t>
  </si>
  <si>
    <t>Cli_2847</t>
  </si>
  <si>
    <t>H2J8S1</t>
  </si>
  <si>
    <t>Cli_5524</t>
  </si>
  <si>
    <t>J4R2R0</t>
  </si>
  <si>
    <t>Cli_5527</t>
  </si>
  <si>
    <t>J4P7K2</t>
  </si>
  <si>
    <t>Cli_5529</t>
  </si>
  <si>
    <t>J4N2G3</t>
  </si>
  <si>
    <t>J4A9L4</t>
  </si>
  <si>
    <t>Cli_5532</t>
  </si>
  <si>
    <t>J4R8X6</t>
  </si>
  <si>
    <t>Cli_5533</t>
  </si>
  <si>
    <t>J4Y5T6</t>
  </si>
  <si>
    <t>Cli_5536</t>
  </si>
  <si>
    <t>J4T8V2</t>
  </si>
  <si>
    <t>J4E9M4</t>
  </si>
  <si>
    <t>J4B3J3</t>
  </si>
  <si>
    <t>Cli_5543</t>
  </si>
  <si>
    <t>J4T3Z3</t>
  </si>
  <si>
    <t>Cli_5552</t>
  </si>
  <si>
    <t>J4V1L5</t>
  </si>
  <si>
    <t>Cli_2849</t>
  </si>
  <si>
    <t>H3C7Y3</t>
  </si>
  <si>
    <t>Cli_2853</t>
  </si>
  <si>
    <t>H4A9C1</t>
  </si>
  <si>
    <t>Cli_5558</t>
  </si>
  <si>
    <t>J4T0T7</t>
  </si>
  <si>
    <t>J4X0B9</t>
  </si>
  <si>
    <t>Cli_5560</t>
  </si>
  <si>
    <t>J4H4X0</t>
  </si>
  <si>
    <t>Cli_5563</t>
  </si>
  <si>
    <t>J4N1S7</t>
  </si>
  <si>
    <t>Cli_5569</t>
  </si>
  <si>
    <t>J4M1B9</t>
  </si>
  <si>
    <t>Cli_5575</t>
  </si>
  <si>
    <t>J4T5G2</t>
  </si>
  <si>
    <t>Cli_5370</t>
  </si>
  <si>
    <t>J4L8W3</t>
  </si>
  <si>
    <t>Cli_5588</t>
  </si>
  <si>
    <t>J4B7A6</t>
  </si>
  <si>
    <t>Cli_3167</t>
  </si>
  <si>
    <t>H2J0E5</t>
  </si>
  <si>
    <t>Cli_3277</t>
  </si>
  <si>
    <t>H3X5N0</t>
  </si>
  <si>
    <t>Cli_5594</t>
  </si>
  <si>
    <t>J4L2V0</t>
  </si>
  <si>
    <t>J4Y6T8</t>
  </si>
  <si>
    <t>J4E0S6</t>
  </si>
  <si>
    <t>Cli_5603</t>
  </si>
  <si>
    <t>J4M6A7</t>
  </si>
  <si>
    <t>Cli_5607</t>
  </si>
  <si>
    <t>J4P6B0</t>
  </si>
  <si>
    <t>J4P0J1</t>
  </si>
  <si>
    <t>Cli_5611</t>
  </si>
  <si>
    <t>J4Y8H9</t>
  </si>
  <si>
    <t>Cli_5615</t>
  </si>
  <si>
    <t>J4B0R0</t>
  </si>
  <si>
    <t>Cli_5616</t>
  </si>
  <si>
    <t>J4E1J7</t>
  </si>
  <si>
    <t>Cli_5624</t>
  </si>
  <si>
    <t>J4Z6X8</t>
  </si>
  <si>
    <t>Cli_5626</t>
  </si>
  <si>
    <t>J4E9G9</t>
  </si>
  <si>
    <t>Cli_5633</t>
  </si>
  <si>
    <t>J4T6K5</t>
  </si>
  <si>
    <t>Cli_5635</t>
  </si>
  <si>
    <t>J4V5Z7</t>
  </si>
  <si>
    <t>J4B7Z5</t>
  </si>
  <si>
    <t>Cli_5641</t>
  </si>
  <si>
    <t>J4Y1C9</t>
  </si>
  <si>
    <t>Cli_5643</t>
  </si>
  <si>
    <t>J4M5S8</t>
  </si>
  <si>
    <t>Cli_5646</t>
  </si>
  <si>
    <t>J4L3J5</t>
  </si>
  <si>
    <t>Cli_565</t>
  </si>
  <si>
    <t>J4E8A2</t>
  </si>
  <si>
    <t>J4A4A0</t>
  </si>
  <si>
    <t>Cli_3805</t>
  </si>
  <si>
    <t>H3Z8C8</t>
  </si>
  <si>
    <t>Cli_5660</t>
  </si>
  <si>
    <t>J4R7N9</t>
  </si>
  <si>
    <t>Cli_5666</t>
  </si>
  <si>
    <t>J4M2J4</t>
  </si>
  <si>
    <t>Cli_5470</t>
  </si>
  <si>
    <t>J4X7G4</t>
  </si>
  <si>
    <t>J4R1B1</t>
  </si>
  <si>
    <t>Cli_5672</t>
  </si>
  <si>
    <t>J4L5R7</t>
  </si>
  <si>
    <t>Cli_5677</t>
  </si>
  <si>
    <t>J4Z2G4</t>
  </si>
  <si>
    <t>G0H0S5</t>
  </si>
  <si>
    <t>Cli_5681</t>
  </si>
  <si>
    <t>J4Y6V2</t>
  </si>
  <si>
    <t>Cli_3815</t>
  </si>
  <si>
    <t>H3N4P7</t>
  </si>
  <si>
    <t>Cli_3817</t>
  </si>
  <si>
    <t>H4S8P3</t>
  </si>
  <si>
    <t>Cli_3837</t>
  </si>
  <si>
    <t>J4N4V3</t>
  </si>
  <si>
    <t>Cli_5701</t>
  </si>
  <si>
    <t>J4G5A0</t>
  </si>
  <si>
    <t>Cli_5707</t>
  </si>
  <si>
    <t>J4M6K8</t>
  </si>
  <si>
    <t>Cli_5712</t>
  </si>
  <si>
    <t>J4A2G2</t>
  </si>
  <si>
    <t>H3N2M7</t>
  </si>
  <si>
    <t>Cli_5726</t>
  </si>
  <si>
    <t>J4G4J3</t>
  </si>
  <si>
    <t>Cli_5727</t>
  </si>
  <si>
    <t>J4Y3R0</t>
  </si>
  <si>
    <t>Cli_4403</t>
  </si>
  <si>
    <t>H4B7S3</t>
  </si>
  <si>
    <t>J3N3M4</t>
  </si>
  <si>
    <t>Cli_5737</t>
  </si>
  <si>
    <t>J4B0X5</t>
  </si>
  <si>
    <t>Cli_5740</t>
  </si>
  <si>
    <t>J4L5W1</t>
  </si>
  <si>
    <t>Cli_5748</t>
  </si>
  <si>
    <t>J4R3L6</t>
  </si>
  <si>
    <t>Cli_5749</t>
  </si>
  <si>
    <t>J4Y7Z0</t>
  </si>
  <si>
    <t>J4B1X0</t>
  </si>
  <si>
    <t>Cli_5751</t>
  </si>
  <si>
    <t>J4P5W5</t>
  </si>
  <si>
    <t>Cli_5755</t>
  </si>
  <si>
    <t>J4T5V6</t>
  </si>
  <si>
    <t>J4Y9T1</t>
  </si>
  <si>
    <t>J4L6H2</t>
  </si>
  <si>
    <t>Cli_5764</t>
  </si>
  <si>
    <t>J4H0H4</t>
  </si>
  <si>
    <t>Cli_5765</t>
  </si>
  <si>
    <t>J4X1Z9</t>
  </si>
  <si>
    <t>Cli_5767</t>
  </si>
  <si>
    <t>J4N1H3</t>
  </si>
  <si>
    <t>Cli_5777</t>
  </si>
  <si>
    <t>J4Y8N6</t>
  </si>
  <si>
    <t>J4Z8K3</t>
  </si>
  <si>
    <t>J4Y3S8</t>
  </si>
  <si>
    <t>Cli_5791</t>
  </si>
  <si>
    <t>J4X7G0</t>
  </si>
  <si>
    <t>Cli_5797</t>
  </si>
  <si>
    <t>J4V2G9</t>
  </si>
  <si>
    <t>J4X1N3</t>
  </si>
  <si>
    <t>J4X1M3</t>
  </si>
  <si>
    <t>Cli_5805</t>
  </si>
  <si>
    <t>J4T7H9</t>
  </si>
  <si>
    <t>Cli_5807</t>
  </si>
  <si>
    <t>J4E7J5</t>
  </si>
  <si>
    <t>Cli_5811</t>
  </si>
  <si>
    <t>J4X8J2</t>
  </si>
  <si>
    <t>Cli_5815</t>
  </si>
  <si>
    <t>J4Y8C6</t>
  </si>
  <si>
    <t>Cli_5819</t>
  </si>
  <si>
    <t>J4N2C5</t>
  </si>
  <si>
    <t>J4L1L9</t>
  </si>
  <si>
    <t>Cli_5821</t>
  </si>
  <si>
    <t>J4L6M8</t>
  </si>
  <si>
    <t>Cli_5835</t>
  </si>
  <si>
    <t>J4X1P2</t>
  </si>
  <si>
    <t>Cli_4513</t>
  </si>
  <si>
    <t>Cli_586</t>
  </si>
  <si>
    <t>J4A4L4</t>
  </si>
  <si>
    <t>J4P9Y2</t>
  </si>
  <si>
    <t>Cli_5133</t>
  </si>
  <si>
    <t>H1T3E3</t>
  </si>
  <si>
    <t>Cli_5305</t>
  </si>
  <si>
    <t>H1K1N0</t>
  </si>
  <si>
    <t>Cli_5307</t>
  </si>
  <si>
    <t>H1H2K2</t>
  </si>
  <si>
    <t>Cli_5873</t>
  </si>
  <si>
    <t>J4G7N1</t>
  </si>
  <si>
    <t>Cli_5877</t>
  </si>
  <si>
    <t>J4A1V0</t>
  </si>
  <si>
    <t>Cli_6179</t>
  </si>
  <si>
    <t>H3N7M0</t>
  </si>
  <si>
    <t>Cli_6181</t>
  </si>
  <si>
    <t>H3P1N5</t>
  </si>
  <si>
    <t>Cli_6183</t>
  </si>
  <si>
    <t>H1Z9M5</t>
  </si>
  <si>
    <t>Cli_6185</t>
  </si>
  <si>
    <t>H2C3L7</t>
  </si>
  <si>
    <t>Cli_2839</t>
  </si>
  <si>
    <t>Cli_5915</t>
  </si>
  <si>
    <t>J4X0A0</t>
  </si>
  <si>
    <t>Cli_5917</t>
  </si>
  <si>
    <t>J4B6M9</t>
  </si>
  <si>
    <t>Cli_5919</t>
  </si>
  <si>
    <t>J4E0T0</t>
  </si>
  <si>
    <t>J4Y4G6</t>
  </si>
  <si>
    <t>Cli_5273</t>
  </si>
  <si>
    <t>G1N4W6</t>
  </si>
  <si>
    <t>J3K2C5</t>
  </si>
  <si>
    <t>Cli_5941</t>
  </si>
  <si>
    <t>J4L8N3</t>
  </si>
  <si>
    <t>Cli_5943</t>
  </si>
  <si>
    <t>J4Y2T5</t>
  </si>
  <si>
    <t>Cli_5945</t>
  </si>
  <si>
    <t>J4L4H0</t>
  </si>
  <si>
    <t>Cli_5947</t>
  </si>
  <si>
    <t>J4G9J4</t>
  </si>
  <si>
    <t>Cli_5949</t>
  </si>
  <si>
    <t>J4T7Y6</t>
  </si>
  <si>
    <t>J4Z5X3</t>
  </si>
  <si>
    <t>Cli_5951</t>
  </si>
  <si>
    <t>J4P0N2</t>
  </si>
  <si>
    <t>Cli_5957</t>
  </si>
  <si>
    <t>J4G9W0</t>
  </si>
  <si>
    <t>Cli_5959</t>
  </si>
  <si>
    <t>J4L3L9</t>
  </si>
  <si>
    <t>Cli_5967</t>
  </si>
  <si>
    <t>J4L3C6</t>
  </si>
  <si>
    <t>Cli_5969</t>
  </si>
  <si>
    <t>J4T7P9</t>
  </si>
  <si>
    <t>J4H4E8</t>
  </si>
  <si>
    <t>Cli_5971</t>
  </si>
  <si>
    <t>J4B5W3</t>
  </si>
  <si>
    <t>Cli_5975</t>
  </si>
  <si>
    <t>J4N4V7</t>
  </si>
  <si>
    <t>Cli_5977</t>
  </si>
  <si>
    <t>J4B6S9</t>
  </si>
  <si>
    <t>J4A9S9</t>
  </si>
  <si>
    <t>J3M5Y1</t>
  </si>
  <si>
    <t>Cli_5987</t>
  </si>
  <si>
    <t>J4X2J1</t>
  </si>
  <si>
    <t>J4X3Z8</t>
  </si>
  <si>
    <t>Cli_5991</t>
  </si>
  <si>
    <t>J4E4R7</t>
  </si>
  <si>
    <t>Cli_1797</t>
  </si>
  <si>
    <t>H7G5Z7</t>
  </si>
  <si>
    <t>J4E1V7</t>
  </si>
  <si>
    <t>Cli_6015</t>
  </si>
  <si>
    <t>J4V1M9</t>
  </si>
  <si>
    <t>Cli_6017</t>
  </si>
  <si>
    <t>J4M0Y2</t>
  </si>
  <si>
    <t>J4Z7E5</t>
  </si>
  <si>
    <t>Cli_2227</t>
  </si>
  <si>
    <t>G1N3L8</t>
  </si>
  <si>
    <t>Cli_6029</t>
  </si>
  <si>
    <t>J4Y1V2</t>
  </si>
  <si>
    <t>Cli_3873</t>
  </si>
  <si>
    <t>J3X3M3</t>
  </si>
  <si>
    <t>Cli_3895</t>
  </si>
  <si>
    <t>J3X4J9</t>
  </si>
  <si>
    <t>Cli_2229</t>
  </si>
  <si>
    <t>G1W2Y7</t>
  </si>
  <si>
    <t>Cli_2413</t>
  </si>
  <si>
    <t>G1N4V8</t>
  </si>
  <si>
    <t>Cli_6059</t>
  </si>
  <si>
    <t>J4M5B2</t>
  </si>
  <si>
    <t>J4L2L8</t>
  </si>
  <si>
    <t>Cli_6063</t>
  </si>
  <si>
    <t>J4L8N5</t>
  </si>
  <si>
    <t>Cli_6073</t>
  </si>
  <si>
    <t>J4T3R4</t>
  </si>
  <si>
    <t>Cli_6079</t>
  </si>
  <si>
    <t>J4V7B1</t>
  </si>
  <si>
    <t>J4Z0X7</t>
  </si>
  <si>
    <t>G0T3W5</t>
  </si>
  <si>
    <t>Cli_2851</t>
  </si>
  <si>
    <t>G0P9W9</t>
  </si>
  <si>
    <t>Cli_6107</t>
  </si>
  <si>
    <t>J4G5W6</t>
  </si>
  <si>
    <t>Cli_6117</t>
  </si>
  <si>
    <t>Cli_6125</t>
  </si>
  <si>
    <t>J4M9K1</t>
  </si>
  <si>
    <t>Cli_6127</t>
  </si>
  <si>
    <t>J4E6Z4</t>
  </si>
  <si>
    <t>Cli_6131</t>
  </si>
  <si>
    <t>J4Z6H5</t>
  </si>
  <si>
    <t>Cli_6137</t>
  </si>
  <si>
    <t>J4M7A4</t>
  </si>
  <si>
    <t>Cli_3319</t>
  </si>
  <si>
    <t>J3V5E2</t>
  </si>
  <si>
    <t>J4P3V5</t>
  </si>
  <si>
    <t>Cli_3547</t>
  </si>
  <si>
    <t>J3G3R4</t>
  </si>
  <si>
    <t>J4G8C6</t>
  </si>
  <si>
    <t>J4X0C7</t>
  </si>
  <si>
    <t>J4V8L6</t>
  </si>
  <si>
    <t>Cli_6187</t>
  </si>
  <si>
    <t>J4X7W9</t>
  </si>
  <si>
    <t>Cli_6193</t>
  </si>
  <si>
    <t>J4B6E6</t>
  </si>
  <si>
    <t>J4E9R3</t>
  </si>
  <si>
    <t>Cli_6199</t>
  </si>
  <si>
    <t>J4G5J7</t>
  </si>
  <si>
    <t>Cli_6135</t>
  </si>
  <si>
    <t>J4P3J5</t>
  </si>
  <si>
    <t>Spectacle 65</t>
  </si>
  <si>
    <t>Cli_6213</t>
  </si>
  <si>
    <t>J4G8C2</t>
  </si>
  <si>
    <t>Cli_6219</t>
  </si>
  <si>
    <t>J4X6X1</t>
  </si>
  <si>
    <t>J4N2P7</t>
  </si>
  <si>
    <t>Cli_6221</t>
  </si>
  <si>
    <t>J4M4N3</t>
  </si>
  <si>
    <t>H2C0P9</t>
  </si>
  <si>
    <t>Cli_6237</t>
  </si>
  <si>
    <t>J4H7H5</t>
  </si>
  <si>
    <t>J4Z8Z2</t>
  </si>
  <si>
    <t>H3L8Y5</t>
  </si>
  <si>
    <t>H4J9N8</t>
  </si>
  <si>
    <t>Cli_6253</t>
  </si>
  <si>
    <t>J4Z3C8</t>
  </si>
  <si>
    <t>Cli_6255</t>
  </si>
  <si>
    <t>J4G5E5</t>
  </si>
  <si>
    <t>Cli_6257</t>
  </si>
  <si>
    <t>J4X8K7</t>
  </si>
  <si>
    <t>H3Z5K5</t>
  </si>
  <si>
    <t>Cli_6277</t>
  </si>
  <si>
    <t>J4N2X0</t>
  </si>
  <si>
    <t>Cli_63</t>
  </si>
  <si>
    <t>J4B1L5</t>
  </si>
  <si>
    <t>J4N1S5</t>
  </si>
  <si>
    <t>J4L0P8</t>
  </si>
  <si>
    <t>Cli_6311</t>
  </si>
  <si>
    <t>J4H0M2</t>
  </si>
  <si>
    <t>Cli_6313</t>
  </si>
  <si>
    <t>J4R6G5</t>
  </si>
  <si>
    <t>Cli_6317</t>
  </si>
  <si>
    <t>J4N8B0</t>
  </si>
  <si>
    <t>Cli_5070</t>
  </si>
  <si>
    <t>J3J7S0</t>
  </si>
  <si>
    <t>Cli_634</t>
  </si>
  <si>
    <t>J4P8G4</t>
  </si>
  <si>
    <t>Cli_6349</t>
  </si>
  <si>
    <t>J4X5N6</t>
  </si>
  <si>
    <t>J4Z4G3</t>
  </si>
  <si>
    <t>Cli_6351</t>
  </si>
  <si>
    <t>J4B6S6</t>
  </si>
  <si>
    <t>Cli_6357</t>
  </si>
  <si>
    <t>J4X8M0</t>
  </si>
  <si>
    <t>Cli_6361</t>
  </si>
  <si>
    <t>J4R0S6</t>
  </si>
  <si>
    <t>J4M5E0</t>
  </si>
  <si>
    <t>Cli_6379</t>
  </si>
  <si>
    <t>J4A6S4</t>
  </si>
  <si>
    <t>Cli_1061</t>
  </si>
  <si>
    <t>H2H6W0</t>
  </si>
  <si>
    <t>Spectacle 73</t>
  </si>
  <si>
    <t>Cli_1063</t>
  </si>
  <si>
    <t>H4C2T0</t>
  </si>
  <si>
    <t>Cli_1081</t>
  </si>
  <si>
    <t>H1A0B6</t>
  </si>
  <si>
    <t>Cli_5578</t>
  </si>
  <si>
    <t>J4L1X3</t>
  </si>
  <si>
    <t>Cli_1097</t>
  </si>
  <si>
    <t>H4X3G8</t>
  </si>
  <si>
    <t>J4L6G7</t>
  </si>
  <si>
    <t>Cli_6413</t>
  </si>
  <si>
    <t>J4L5B1</t>
  </si>
  <si>
    <t>Cli_6421</t>
  </si>
  <si>
    <t>J4P6E9</t>
  </si>
  <si>
    <t>Cli_6429</t>
  </si>
  <si>
    <t>J4X9W9</t>
  </si>
  <si>
    <t>Cli_6433</t>
  </si>
  <si>
    <t>J4B1K1</t>
  </si>
  <si>
    <t>Cli_6437</t>
  </si>
  <si>
    <t>J4R1H6</t>
  </si>
  <si>
    <t>Cli_6443</t>
  </si>
  <si>
    <t>J4A3J6</t>
  </si>
  <si>
    <t>Cli_6445</t>
  </si>
  <si>
    <t>J4V0G6</t>
  </si>
  <si>
    <t>Cli_6447</t>
  </si>
  <si>
    <t>J4Y6J5</t>
  </si>
  <si>
    <t>Cli_6455</t>
  </si>
  <si>
    <t>J4E0R0</t>
  </si>
  <si>
    <t>Cli_6457</t>
  </si>
  <si>
    <t>J4B2Y8</t>
  </si>
  <si>
    <t>Cli_6459</t>
  </si>
  <si>
    <t>J4X9V2</t>
  </si>
  <si>
    <t>Cli_5072</t>
  </si>
  <si>
    <t>J3P7X1</t>
  </si>
  <si>
    <t>Cli_6461</t>
  </si>
  <si>
    <t>J4E1E1</t>
  </si>
  <si>
    <t>Cli_6467</t>
  </si>
  <si>
    <t>J4R3P5</t>
  </si>
  <si>
    <t>Cli_6469</t>
  </si>
  <si>
    <t>J4Y8K8</t>
  </si>
  <si>
    <t>J4Z6B0</t>
  </si>
  <si>
    <t>Cli_6489</t>
  </si>
  <si>
    <t>J4Y9C6</t>
  </si>
  <si>
    <t>Cli_65</t>
  </si>
  <si>
    <t>J4V4E0</t>
  </si>
  <si>
    <t>J4N2H7</t>
  </si>
  <si>
    <t>Cli_6509</t>
  </si>
  <si>
    <t>J4T0E6</t>
  </si>
  <si>
    <t>Cli_6511</t>
  </si>
  <si>
    <t>J4B2R6</t>
  </si>
  <si>
    <t>Cli_6521</t>
  </si>
  <si>
    <t>J4B4H5</t>
  </si>
  <si>
    <t>J4P8B0</t>
  </si>
  <si>
    <t>Cli_6531</t>
  </si>
  <si>
    <t>J4E2K2</t>
  </si>
  <si>
    <t>Cli_6535</t>
  </si>
  <si>
    <t>J4R3L7</t>
  </si>
  <si>
    <t>Cli_6539</t>
  </si>
  <si>
    <t>J4P8T9</t>
  </si>
  <si>
    <t>Cli_6541</t>
  </si>
  <si>
    <t>J4Y2L2</t>
  </si>
  <si>
    <t>Cli_6547</t>
  </si>
  <si>
    <t>J4Z5G4</t>
  </si>
  <si>
    <t>Cli_6553</t>
  </si>
  <si>
    <t>J4H3W4</t>
  </si>
  <si>
    <t>Cli_6567</t>
  </si>
  <si>
    <t>J4Y4Z5</t>
  </si>
  <si>
    <t>Cli_6569</t>
  </si>
  <si>
    <t>J4N9B2</t>
  </si>
  <si>
    <t>Cli_6589</t>
  </si>
  <si>
    <t>J4E2H6</t>
  </si>
  <si>
    <t>Cli_6599</t>
  </si>
  <si>
    <t>J4E3K2</t>
  </si>
  <si>
    <t>J4N9J7</t>
  </si>
  <si>
    <t>J4E0R1</t>
  </si>
  <si>
    <t>J4R2X7</t>
  </si>
  <si>
    <t>Cli_6607</t>
  </si>
  <si>
    <t>J4M0C6</t>
  </si>
  <si>
    <t>Cli_6625</t>
  </si>
  <si>
    <t>J4Y3H0</t>
  </si>
  <si>
    <t>Cli_6629</t>
  </si>
  <si>
    <t>J4B4V9</t>
  </si>
  <si>
    <t>Cli_1107</t>
  </si>
  <si>
    <t>H3V4K7</t>
  </si>
  <si>
    <t>Cli_6631</t>
  </si>
  <si>
    <t>J4H0G8</t>
  </si>
  <si>
    <t>J4Y9V0</t>
  </si>
  <si>
    <t>Cli_6641</t>
  </si>
  <si>
    <t>J4Y1B4</t>
  </si>
  <si>
    <t>Cli_6643</t>
  </si>
  <si>
    <t>J4Z9H7</t>
  </si>
  <si>
    <t>Cli_6645</t>
  </si>
  <si>
    <t>Cli_6647</t>
  </si>
  <si>
    <t>J4M9V3</t>
  </si>
  <si>
    <t>J4R5X6</t>
  </si>
  <si>
    <t>Cli_6653</t>
  </si>
  <si>
    <t>J4R5B6</t>
  </si>
  <si>
    <t>Cli_1117</t>
  </si>
  <si>
    <t>H4T9A2</t>
  </si>
  <si>
    <t>Cli_1119</t>
  </si>
  <si>
    <t>H4X5V6</t>
  </si>
  <si>
    <t>Cli_1121</t>
  </si>
  <si>
    <t>H1E6Y5</t>
  </si>
  <si>
    <t>J4V8Z6</t>
  </si>
  <si>
    <t>Cli_6683</t>
  </si>
  <si>
    <t>J4Z9A8</t>
  </si>
  <si>
    <t>Cli_1123</t>
  </si>
  <si>
    <t>H3W7J4</t>
  </si>
  <si>
    <t>Cli_6693</t>
  </si>
  <si>
    <t>J4L4V9</t>
  </si>
  <si>
    <t>Cli_6707</t>
  </si>
  <si>
    <t>J4T6A0</t>
  </si>
  <si>
    <t>J4L5G2</t>
  </si>
  <si>
    <t>Cli_1125</t>
  </si>
  <si>
    <t>H3M3Z9</t>
  </si>
  <si>
    <t>Cli_6729</t>
  </si>
  <si>
    <t>J4R8A6</t>
  </si>
  <si>
    <t>J4Y0R9</t>
  </si>
  <si>
    <t>J4E4X7</t>
  </si>
  <si>
    <t>Cli_6741</t>
  </si>
  <si>
    <t>J4E9V9</t>
  </si>
  <si>
    <t>Cli_6745</t>
  </si>
  <si>
    <t>J4E9S4</t>
  </si>
  <si>
    <t>Cli_6747</t>
  </si>
  <si>
    <t>J4M7R3</t>
  </si>
  <si>
    <t>Cli_6755</t>
  </si>
  <si>
    <t>J4E0L7</t>
  </si>
  <si>
    <t>Cli_6769</t>
  </si>
  <si>
    <t>J4A4H0</t>
  </si>
  <si>
    <t>J4L5S9</t>
  </si>
  <si>
    <t>Cli_6789</t>
  </si>
  <si>
    <t>J4P2H7</t>
  </si>
  <si>
    <t>J4N2Z7</t>
  </si>
  <si>
    <t>Cli_6793</t>
  </si>
  <si>
    <t>J4B9B9</t>
  </si>
  <si>
    <t>Cli_6795</t>
  </si>
  <si>
    <t>J4Z8E5</t>
  </si>
  <si>
    <t>G0S2B4</t>
  </si>
  <si>
    <t>J4M0N5</t>
  </si>
  <si>
    <t>Cli_6813</t>
  </si>
  <si>
    <t>J4Z0Y3</t>
  </si>
  <si>
    <t>J4T7H2</t>
  </si>
  <si>
    <t>Cli_5212</t>
  </si>
  <si>
    <t>J4G6A1</t>
  </si>
  <si>
    <t>Cli_1127</t>
  </si>
  <si>
    <t>H3B6S5</t>
  </si>
  <si>
    <t>Cli_6847</t>
  </si>
  <si>
    <t>J4H8X7</t>
  </si>
  <si>
    <t>Cli_1129</t>
  </si>
  <si>
    <t>H1S7K6</t>
  </si>
  <si>
    <t>H3R9N0</t>
  </si>
  <si>
    <t>J4Y9G3</t>
  </si>
  <si>
    <t>J4Z8H6</t>
  </si>
  <si>
    <t>G0X6S0</t>
  </si>
  <si>
    <t>H2P9L2</t>
  </si>
  <si>
    <t>Cli_6893</t>
  </si>
  <si>
    <t>J4L8A4</t>
  </si>
  <si>
    <t>Cli_6895</t>
  </si>
  <si>
    <t>J4E0E6</t>
  </si>
  <si>
    <t>Cli_6899</t>
  </si>
  <si>
    <t>J4Z2W8</t>
  </si>
  <si>
    <t>Cli_69</t>
  </si>
  <si>
    <t>J4B0X0</t>
  </si>
  <si>
    <t>Cli_6905</t>
  </si>
  <si>
    <t>J4X2C0</t>
  </si>
  <si>
    <t>Cli_691</t>
  </si>
  <si>
    <t>J4M4E9</t>
  </si>
  <si>
    <t>Cli_6911</t>
  </si>
  <si>
    <t>J4E7G0</t>
  </si>
  <si>
    <t>Cli_6917</t>
  </si>
  <si>
    <t>J4T6P9</t>
  </si>
  <si>
    <t>Cli_6919</t>
  </si>
  <si>
    <t>J4V4X9</t>
  </si>
  <si>
    <t>J4A3E7</t>
  </si>
  <si>
    <t>Cli_6923</t>
  </si>
  <si>
    <t>J4A8S1</t>
  </si>
  <si>
    <t>Cli_6927</t>
  </si>
  <si>
    <t>J4V5K6</t>
  </si>
  <si>
    <t>Cli_6929</t>
  </si>
  <si>
    <t>J4H5A9</t>
  </si>
  <si>
    <t>J4L8R0</t>
  </si>
  <si>
    <t>J4T1R6</t>
  </si>
  <si>
    <t>Cli_6955</t>
  </si>
  <si>
    <t>J4V5A4</t>
  </si>
  <si>
    <t>Cli_6957</t>
  </si>
  <si>
    <t>J4A9P2</t>
  </si>
  <si>
    <t>J4B1G8</t>
  </si>
  <si>
    <t>Cli_6967</t>
  </si>
  <si>
    <t>J4P6W9</t>
  </si>
  <si>
    <t>J4G5N3</t>
  </si>
  <si>
    <t>H2Y1A1</t>
  </si>
  <si>
    <t>Cli_6985</t>
  </si>
  <si>
    <t>J4G3S7</t>
  </si>
  <si>
    <t>Cli_6987</t>
  </si>
  <si>
    <t>J4T5Y5</t>
  </si>
  <si>
    <t>Cli_6989</t>
  </si>
  <si>
    <t>J4E0W4</t>
  </si>
  <si>
    <t>Cli_699</t>
  </si>
  <si>
    <t>J4E9W9</t>
  </si>
  <si>
    <t>J4Z7S2</t>
  </si>
  <si>
    <t>J4H1Y8</t>
  </si>
  <si>
    <t>J4G1L8</t>
  </si>
  <si>
    <t>Cli_7001</t>
  </si>
  <si>
    <t>J4Z0Z4</t>
  </si>
  <si>
    <t>Cli_7005</t>
  </si>
  <si>
    <t>J4H8V8</t>
  </si>
  <si>
    <t>Cli_7011</t>
  </si>
  <si>
    <t>J4Y4S2</t>
  </si>
  <si>
    <t>Cli_7019</t>
  </si>
  <si>
    <t>J4M4W9</t>
  </si>
  <si>
    <t>Cli_7021</t>
  </si>
  <si>
    <t>J4G0K2</t>
  </si>
  <si>
    <t>Cli_7025</t>
  </si>
  <si>
    <t>J4R6A1</t>
  </si>
  <si>
    <t>Cli_7027</t>
  </si>
  <si>
    <t>Cli_7033</t>
  </si>
  <si>
    <t>J4G1P7</t>
  </si>
  <si>
    <t>Cli_4226</t>
  </si>
  <si>
    <t>H3K3C5</t>
  </si>
  <si>
    <t>Cli_4228</t>
  </si>
  <si>
    <t>H1M1S4</t>
  </si>
  <si>
    <t>Cli_4230</t>
  </si>
  <si>
    <t>H4S2M1</t>
  </si>
  <si>
    <t>Cli_7063</t>
  </si>
  <si>
    <t>J4E9K6</t>
  </si>
  <si>
    <t>Cli_7075</t>
  </si>
  <si>
    <t>J4Y7E4</t>
  </si>
  <si>
    <t>Cli_7077</t>
  </si>
  <si>
    <t>J4B1X8</t>
  </si>
  <si>
    <t>J4T4H6</t>
  </si>
  <si>
    <t>Cli_4236</t>
  </si>
  <si>
    <t>H1K2S8</t>
  </si>
  <si>
    <t>J4Z5W5</t>
  </si>
  <si>
    <t>Cli_7091</t>
  </si>
  <si>
    <t>J4V0G2</t>
  </si>
  <si>
    <t>Cli_7093</t>
  </si>
  <si>
    <t>J4E0K7</t>
  </si>
  <si>
    <t>Cli_7099</t>
  </si>
  <si>
    <t>J4G3H7</t>
  </si>
  <si>
    <t>J4H7N4</t>
  </si>
  <si>
    <t>Cli_7107</t>
  </si>
  <si>
    <t>J4R6M8</t>
  </si>
  <si>
    <t>Cli_5312</t>
  </si>
  <si>
    <t>J4R9G1</t>
  </si>
  <si>
    <t>Cli_711</t>
  </si>
  <si>
    <t>J4R1C1</t>
  </si>
  <si>
    <t>Cli_7117</t>
  </si>
  <si>
    <t>J4A2E8</t>
  </si>
  <si>
    <t>Cli_7119</t>
  </si>
  <si>
    <t>J4V7J6</t>
  </si>
  <si>
    <t>Cli_7125</t>
  </si>
  <si>
    <t>J4T3Z1</t>
  </si>
  <si>
    <t>Cli_7127</t>
  </si>
  <si>
    <t>J4N2N8</t>
  </si>
  <si>
    <t>Cli_713</t>
  </si>
  <si>
    <t>J4B4K1</t>
  </si>
  <si>
    <t>Cli_4544</t>
  </si>
  <si>
    <t>H1N8C1</t>
  </si>
  <si>
    <t>Cli_4546</t>
  </si>
  <si>
    <t>H1M0S4</t>
  </si>
  <si>
    <t>Cli_4650</t>
  </si>
  <si>
    <t>Cli_715</t>
  </si>
  <si>
    <t>J4V2M9</t>
  </si>
  <si>
    <t>Cli_7157</t>
  </si>
  <si>
    <t>J4Y0Y6</t>
  </si>
  <si>
    <t>J4T4A2</t>
  </si>
  <si>
    <t>Cli_7167</t>
  </si>
  <si>
    <t>J4T2C2</t>
  </si>
  <si>
    <t>Cli_7169</t>
  </si>
  <si>
    <t>J4Y3M0</t>
  </si>
  <si>
    <t>J4A0V5</t>
  </si>
  <si>
    <t>Cli_7191</t>
  </si>
  <si>
    <t>J4G2C2</t>
  </si>
  <si>
    <t>Cli_7197</t>
  </si>
  <si>
    <t>J4M4M0</t>
  </si>
  <si>
    <t>J4E5L2</t>
  </si>
  <si>
    <t>Cli_4700</t>
  </si>
  <si>
    <t>H2G1G5</t>
  </si>
  <si>
    <t>Cli_7207</t>
  </si>
  <si>
    <t>J4V6X2</t>
  </si>
  <si>
    <t>J4V8W1</t>
  </si>
  <si>
    <t>Cli_7237</t>
  </si>
  <si>
    <t>J4A5T0</t>
  </si>
  <si>
    <t>Cli_7239</t>
  </si>
  <si>
    <t>J4P5Y9</t>
  </si>
  <si>
    <t>Cli_3897</t>
  </si>
  <si>
    <t>J3J5X0</t>
  </si>
  <si>
    <t>Cli_7245</t>
  </si>
  <si>
    <t>J4B9J0</t>
  </si>
  <si>
    <t>Cli_7253</t>
  </si>
  <si>
    <t>J4M0A0</t>
  </si>
  <si>
    <t>Cli_7257</t>
  </si>
  <si>
    <t>J4L7L9</t>
  </si>
  <si>
    <t>Cli_4746</t>
  </si>
  <si>
    <t>H2X2C8</t>
  </si>
  <si>
    <t>Cli_7269</t>
  </si>
  <si>
    <t>J4Z6S5</t>
  </si>
  <si>
    <t>Cli_7275</t>
  </si>
  <si>
    <t>Cli_7279</t>
  </si>
  <si>
    <t>J4B8M7</t>
  </si>
  <si>
    <t>J4T7V5</t>
  </si>
  <si>
    <t>Cli_4980</t>
  </si>
  <si>
    <t>H2G0J0</t>
  </si>
  <si>
    <t>Cli_5156</t>
  </si>
  <si>
    <t>H2R0Y7</t>
  </si>
  <si>
    <t>Cli_5272</t>
  </si>
  <si>
    <t>H3E3E5</t>
  </si>
  <si>
    <t>Cli_7297</t>
  </si>
  <si>
    <t>J4X7Y1</t>
  </si>
  <si>
    <t>Cli_7299</t>
  </si>
  <si>
    <t>J4P2L3</t>
  </si>
  <si>
    <t>J4L0Z3</t>
  </si>
  <si>
    <t>Cli_7301</t>
  </si>
  <si>
    <t>J4M9Y6</t>
  </si>
  <si>
    <t>Cli_7303</t>
  </si>
  <si>
    <t>J4B9K0</t>
  </si>
  <si>
    <t>J4A4V4</t>
  </si>
  <si>
    <t>J4V1Y7</t>
  </si>
  <si>
    <t>Cli_5372</t>
  </si>
  <si>
    <t>H2Y4W7</t>
  </si>
  <si>
    <t>J4Z1A2</t>
  </si>
  <si>
    <t>J4L4Z7</t>
  </si>
  <si>
    <t>J4T2S8</t>
  </si>
  <si>
    <t>J4G3X0</t>
  </si>
  <si>
    <t>J4A5A2</t>
  </si>
  <si>
    <t>J4B4Y7</t>
  </si>
  <si>
    <t>Cli_5586</t>
  </si>
  <si>
    <t>H4G3B0</t>
  </si>
  <si>
    <t>Cli_5658</t>
  </si>
  <si>
    <t>H3S0G2</t>
  </si>
  <si>
    <t>Cli_5408</t>
  </si>
  <si>
    <t>J4X9M5</t>
  </si>
  <si>
    <t>J4Y1V9</t>
  </si>
  <si>
    <t>Cli_5410</t>
  </si>
  <si>
    <t>J4A7E0</t>
  </si>
  <si>
    <t>J4M0E6</t>
  </si>
  <si>
    <t>J4G5G0</t>
  </si>
  <si>
    <t>J4T9N3</t>
  </si>
  <si>
    <t>J4H9P0</t>
  </si>
  <si>
    <t>J4V3R3</t>
  </si>
  <si>
    <t>Cli_913</t>
  </si>
  <si>
    <t>H3V4Z4</t>
  </si>
  <si>
    <t>J4T5Z7</t>
  </si>
  <si>
    <t>J4Y7Z6</t>
  </si>
  <si>
    <t>J4X5W5</t>
  </si>
  <si>
    <t>J4N4V4</t>
  </si>
  <si>
    <t>J4B3L5</t>
  </si>
  <si>
    <t>Cli_4232</t>
  </si>
  <si>
    <t>G1R1Y7</t>
  </si>
  <si>
    <t>J3P1Y5</t>
  </si>
  <si>
    <t>J4P9E7</t>
  </si>
  <si>
    <t>Cli_779</t>
  </si>
  <si>
    <t>J4V5X3</t>
  </si>
  <si>
    <t>J4M2W2</t>
  </si>
  <si>
    <t>Cli_4234</t>
  </si>
  <si>
    <t>J3X7P8</t>
  </si>
  <si>
    <t>J4N2A0</t>
  </si>
  <si>
    <t>J4R0K9</t>
  </si>
  <si>
    <t>J4G9C4</t>
  </si>
  <si>
    <t>J4L3T2</t>
  </si>
  <si>
    <t>J4P6A6</t>
  </si>
  <si>
    <t>J4R4P9</t>
  </si>
  <si>
    <t>J4R9V7</t>
  </si>
  <si>
    <t>J3W1Z5</t>
  </si>
  <si>
    <t>J4X8P3</t>
  </si>
  <si>
    <t>J4H9M6</t>
  </si>
  <si>
    <t>J3B1J3</t>
  </si>
  <si>
    <t>J4P0X4</t>
  </si>
  <si>
    <t>J4Z7L5</t>
  </si>
  <si>
    <t>J4B9B6</t>
  </si>
  <si>
    <t>J4V3E1</t>
  </si>
  <si>
    <t>J4Z5G3</t>
  </si>
  <si>
    <t>J4N1C7</t>
  </si>
  <si>
    <t>Cli_811</t>
  </si>
  <si>
    <t>J4V8J7</t>
  </si>
  <si>
    <t>J4H6T9</t>
  </si>
  <si>
    <t>J4T6N6</t>
  </si>
  <si>
    <t>J4G4H4</t>
  </si>
  <si>
    <t>J4M9J3</t>
  </si>
  <si>
    <t>J4B2N0</t>
  </si>
  <si>
    <t>J4N1K1</t>
  </si>
  <si>
    <t>J4G3L8</t>
  </si>
  <si>
    <t>J4P7X7</t>
  </si>
  <si>
    <t>J4P4P8</t>
  </si>
  <si>
    <t>J4G5X8</t>
  </si>
  <si>
    <t>J4L6Y7</t>
  </si>
  <si>
    <t>Cli_831</t>
  </si>
  <si>
    <t>J4Y7T8</t>
  </si>
  <si>
    <t>J4Y5X7</t>
  </si>
  <si>
    <t>J4T6S6</t>
  </si>
  <si>
    <t>J4X0K6</t>
  </si>
  <si>
    <t>J4N0E2</t>
  </si>
  <si>
    <t>J4Y5T4</t>
  </si>
  <si>
    <t>J4B9M3</t>
  </si>
  <si>
    <t>J4Z5Y9</t>
  </si>
  <si>
    <t>J4Y8J7</t>
  </si>
  <si>
    <t>J4Y7E9</t>
  </si>
  <si>
    <t>J4Y6B6</t>
  </si>
  <si>
    <t>J4H3B7</t>
  </si>
  <si>
    <t>J4E6T2</t>
  </si>
  <si>
    <t>Cli_4542</t>
  </si>
  <si>
    <t>J3T1M9</t>
  </si>
  <si>
    <t>J4V4T1</t>
  </si>
  <si>
    <t>J4Y2J6</t>
  </si>
  <si>
    <t>J4N1R8</t>
  </si>
  <si>
    <t>J4H0A0</t>
  </si>
  <si>
    <t>J4Z7B1</t>
  </si>
  <si>
    <t>J4N3J1</t>
  </si>
  <si>
    <t>Cli_4748</t>
  </si>
  <si>
    <t>J3Y6Y9</t>
  </si>
  <si>
    <t>J4V7C4</t>
  </si>
  <si>
    <t>J4M5T6</t>
  </si>
  <si>
    <t>J4R7M4</t>
  </si>
  <si>
    <t>Cli_4982</t>
  </si>
  <si>
    <t>J3K7A3</t>
  </si>
  <si>
    <t>J4M8R0</t>
  </si>
  <si>
    <t>J4A1M6</t>
  </si>
  <si>
    <t>J4V4W2</t>
  </si>
  <si>
    <t>J4N4A8</t>
  </si>
  <si>
    <t>G0G8H2</t>
  </si>
  <si>
    <t>Cli_5154</t>
  </si>
  <si>
    <t>J3V2Z7</t>
  </si>
  <si>
    <t>J4R0Z2</t>
  </si>
  <si>
    <t>Cli_885</t>
  </si>
  <si>
    <t>J4V6M8</t>
  </si>
  <si>
    <t>J4V2P2</t>
  </si>
  <si>
    <t>J4L6M4</t>
  </si>
  <si>
    <t>J3R7Z6</t>
  </si>
  <si>
    <t>J4E3A4</t>
  </si>
  <si>
    <t>J4N0W3</t>
  </si>
  <si>
    <t>J4G6V4</t>
  </si>
  <si>
    <t>Spectacle 84</t>
  </si>
  <si>
    <t>J4R0Z8</t>
  </si>
  <si>
    <t>J4N9G4</t>
  </si>
  <si>
    <t>J4R5M1</t>
  </si>
  <si>
    <t>J4H6B4</t>
  </si>
  <si>
    <t>J4P0A8</t>
  </si>
  <si>
    <t>J4M7E9</t>
  </si>
  <si>
    <t>J4B8W6</t>
  </si>
  <si>
    <t>J4A8T3</t>
  </si>
  <si>
    <t>J4B7G0</t>
  </si>
  <si>
    <t>J4G5B1</t>
  </si>
  <si>
    <t>J4P9L5</t>
  </si>
  <si>
    <t>J3B8T3</t>
  </si>
  <si>
    <t>Cli_921</t>
  </si>
  <si>
    <t>J4T6P5</t>
  </si>
  <si>
    <t>J4Z2G5</t>
  </si>
  <si>
    <t>J4P3H4</t>
  </si>
  <si>
    <t>J3P7W2</t>
  </si>
  <si>
    <t>Cli_939</t>
  </si>
  <si>
    <t>J4A3Y4</t>
  </si>
  <si>
    <t>J4Y6R3</t>
  </si>
  <si>
    <t>Cli_943</t>
  </si>
  <si>
    <t>J4M4N9</t>
  </si>
  <si>
    <t>Cli_947</t>
  </si>
  <si>
    <t>J4G7X6</t>
  </si>
  <si>
    <t>J4R3G8</t>
  </si>
  <si>
    <t>G1M9B4</t>
  </si>
  <si>
    <t>J4T8Z1</t>
  </si>
  <si>
    <t>Cli_961</t>
  </si>
  <si>
    <t>J4V8N7</t>
  </si>
  <si>
    <t>Cli_963</t>
  </si>
  <si>
    <t>J4B3C0</t>
  </si>
  <si>
    <t>J4G3R9</t>
  </si>
  <si>
    <t>J4M0W7</t>
  </si>
  <si>
    <t>J4E3X0</t>
  </si>
  <si>
    <t>Cli_980</t>
  </si>
  <si>
    <t>J4N0R5</t>
  </si>
  <si>
    <t>J4E6A5</t>
  </si>
  <si>
    <t>Cli_988</t>
  </si>
  <si>
    <t>J4P7S0</t>
  </si>
  <si>
    <t>Cli_973</t>
  </si>
  <si>
    <t>J4E6X0</t>
  </si>
  <si>
    <t>Cli_991</t>
  </si>
  <si>
    <t>J4X6G2</t>
  </si>
  <si>
    <t>J3B2T1</t>
  </si>
  <si>
    <t>J4Y2Z7</t>
  </si>
  <si>
    <t>J4X9C9</t>
  </si>
  <si>
    <t>Somme de Vente</t>
  </si>
  <si>
    <t>Étiquettes de lignes</t>
  </si>
  <si>
    <t>Total général</t>
  </si>
  <si>
    <t>2016</t>
  </si>
  <si>
    <t>2017</t>
  </si>
  <si>
    <t>2018</t>
  </si>
  <si>
    <t>2019</t>
  </si>
  <si>
    <t>2020</t>
  </si>
  <si>
    <t>Moyenne de % Occupation Scene</t>
  </si>
  <si>
    <t>Étiquettes de colonnes</t>
  </si>
  <si>
    <t>Nombre d'évènements</t>
  </si>
  <si>
    <t>Billets Vendu</t>
  </si>
  <si>
    <t>Total distinct de Nom événement</t>
  </si>
  <si>
    <t>Moyenne de Délais mise en vente</t>
  </si>
  <si>
    <t xml:space="preserve"> Délais Mise en Vente Moyen</t>
  </si>
  <si>
    <t>Période</t>
  </si>
  <si>
    <t>Client</t>
  </si>
  <si>
    <t>Acteur</t>
  </si>
  <si>
    <t>Scene</t>
  </si>
  <si>
    <t>Moy de Vente par Transaction</t>
  </si>
  <si>
    <t>juil</t>
  </si>
  <si>
    <t>avr</t>
  </si>
  <si>
    <t>févr</t>
  </si>
  <si>
    <t>mars</t>
  </si>
  <si>
    <t>mai</t>
  </si>
  <si>
    <t>juin</t>
  </si>
  <si>
    <t>Total distinct de ID_Transaction</t>
  </si>
  <si>
    <t>Tableau de bord dynamique</t>
  </si>
  <si>
    <t>Nombre de ID_Transaction</t>
  </si>
  <si>
    <t>Trans_425321352</t>
  </si>
  <si>
    <t>Trans_425421357</t>
  </si>
  <si>
    <t>Trans_425521363</t>
  </si>
  <si>
    <t>Trans_425621366</t>
  </si>
  <si>
    <t>Trans_425721368</t>
  </si>
  <si>
    <t>Trans_425821373</t>
  </si>
  <si>
    <t>Trans_425921375</t>
  </si>
  <si>
    <t>Trans_426021379</t>
  </si>
  <si>
    <t>Trans_426121380</t>
  </si>
  <si>
    <t>Trans_426221386</t>
  </si>
  <si>
    <t>Trans_426321392</t>
  </si>
  <si>
    <t>Trans_426421395</t>
  </si>
  <si>
    <t>Trans_426521400</t>
  </si>
  <si>
    <t>Trans_426621404</t>
  </si>
  <si>
    <t>Trans_426721405</t>
  </si>
  <si>
    <t>Trans_426821408</t>
  </si>
  <si>
    <t>Trans_426921411</t>
  </si>
  <si>
    <t>Trans_427021413</t>
  </si>
  <si>
    <t>Trans_427121417</t>
  </si>
  <si>
    <t>Trans_427221419</t>
  </si>
  <si>
    <t>Trans_427421426</t>
  </si>
  <si>
    <t>Trans_427521428</t>
  </si>
  <si>
    <t>Trans_427621429</t>
  </si>
  <si>
    <t>Trans_427721434</t>
  </si>
  <si>
    <t>Trans_427821439</t>
  </si>
  <si>
    <t>Trans_427921440</t>
  </si>
  <si>
    <t>Trans_428021443</t>
  </si>
  <si>
    <t>Trans_428121446</t>
  </si>
  <si>
    <t>Trans_428221447</t>
  </si>
  <si>
    <t>Trans_428321448</t>
  </si>
  <si>
    <t>Trans_428421453</t>
  </si>
  <si>
    <t>Trans_428521459</t>
  </si>
  <si>
    <t>Trans_428621460</t>
  </si>
  <si>
    <t>Trans_428721464</t>
  </si>
  <si>
    <t>Trans_428821467</t>
  </si>
  <si>
    <t>Trans_429021477</t>
  </si>
  <si>
    <t>Trans_429121482</t>
  </si>
  <si>
    <t>Trans_429221486</t>
  </si>
  <si>
    <t>Trans_429521500</t>
  </si>
  <si>
    <t>Trans_429621502</t>
  </si>
  <si>
    <t>Trans_429721506</t>
  </si>
  <si>
    <t>Trans_429821509</t>
  </si>
  <si>
    <t>Trans_429921514</t>
  </si>
  <si>
    <t>Trans_430021515</t>
  </si>
  <si>
    <t>Trans_430121521</t>
  </si>
  <si>
    <t>Trans_430221522</t>
  </si>
  <si>
    <t>Trans_430321525</t>
  </si>
  <si>
    <t>Trans_430421526</t>
  </si>
  <si>
    <t>Trans_430521527</t>
  </si>
  <si>
    <t>Trans_430621533</t>
  </si>
  <si>
    <t>Trans_430721535</t>
  </si>
  <si>
    <t>Trans_430821536</t>
  </si>
  <si>
    <t>Trans_430921538</t>
  </si>
  <si>
    <t>Trans_431021543</t>
  </si>
  <si>
    <t>Trans_431121548</t>
  </si>
  <si>
    <t>Trans_431221550</t>
  </si>
  <si>
    <t>Trans_431321553</t>
  </si>
  <si>
    <t>Trans_431421557</t>
  </si>
  <si>
    <t>Trans_431521560</t>
  </si>
  <si>
    <t>Trans_431621564</t>
  </si>
  <si>
    <t>Trans_431721566</t>
  </si>
  <si>
    <t>Trans_431821569</t>
  </si>
  <si>
    <t>Trans_431921573</t>
  </si>
  <si>
    <t>Trans_432021574</t>
  </si>
  <si>
    <t>Trans_432121580</t>
  </si>
  <si>
    <t>Trans_432221585</t>
  </si>
  <si>
    <t>Trans_432321590</t>
  </si>
  <si>
    <t>Trans_432421594</t>
  </si>
  <si>
    <t>Trans_432521597</t>
  </si>
  <si>
    <t>Trans_432621602</t>
  </si>
  <si>
    <t>Trans_432721607</t>
  </si>
  <si>
    <t>Trans_432821608</t>
  </si>
  <si>
    <t>Trans_432921613</t>
  </si>
  <si>
    <t>Trans_433021618</t>
  </si>
  <si>
    <t>Trans_433121621</t>
  </si>
  <si>
    <t>Trans_433221624</t>
  </si>
  <si>
    <t>Trans_433321630</t>
  </si>
  <si>
    <t>Trans_433421636</t>
  </si>
  <si>
    <t>Trans_433521642</t>
  </si>
  <si>
    <t>Trans_433621644</t>
  </si>
  <si>
    <t>Trans_433721649</t>
  </si>
  <si>
    <t>Trans_433821655</t>
  </si>
  <si>
    <t>Trans_433921657</t>
  </si>
  <si>
    <t>Trans_434021659</t>
  </si>
  <si>
    <t>Trans_434121665</t>
  </si>
  <si>
    <t>Trans_434221668</t>
  </si>
  <si>
    <t>Trans_434321670</t>
  </si>
  <si>
    <t>Trans_434421676</t>
  </si>
  <si>
    <t>Trans_434521682</t>
  </si>
  <si>
    <t>Trans_434621688</t>
  </si>
  <si>
    <t>Trans_434721693</t>
  </si>
  <si>
    <t>Trans_434821697</t>
  </si>
  <si>
    <t>Trans_434921701</t>
  </si>
  <si>
    <t>Trans_435021706</t>
  </si>
  <si>
    <t>Trans_435121711</t>
  </si>
  <si>
    <t>Trans_435221716</t>
  </si>
  <si>
    <t>Trans_435321721</t>
  </si>
  <si>
    <t>Trans_435421726</t>
  </si>
  <si>
    <t>Trans_435621738</t>
  </si>
  <si>
    <t>Trans_435721744</t>
  </si>
  <si>
    <t>Trans_435821747</t>
  </si>
  <si>
    <t>Trans_435921748</t>
  </si>
  <si>
    <t>Trans_436021753</t>
  </si>
  <si>
    <t>Trans_436121756</t>
  </si>
  <si>
    <t>Trans_436221762</t>
  </si>
  <si>
    <t>Trans_436321765</t>
  </si>
  <si>
    <t>Trans_436421766</t>
  </si>
  <si>
    <t>Trans_436521772</t>
  </si>
  <si>
    <t>Trans_436621777</t>
  </si>
  <si>
    <t>Trans_436721780</t>
  </si>
  <si>
    <t>Trans_436821786</t>
  </si>
  <si>
    <t>Trans_436921791</t>
  </si>
  <si>
    <t>Trans_437021792</t>
  </si>
  <si>
    <t>Trans_437121798</t>
  </si>
  <si>
    <t>Trans_437221802</t>
  </si>
  <si>
    <t>Trans_437321808</t>
  </si>
  <si>
    <t>Trans_437421810</t>
  </si>
  <si>
    <t>Trans_437521815</t>
  </si>
  <si>
    <t>Trans_437621820</t>
  </si>
  <si>
    <t>Trans_437721823</t>
  </si>
  <si>
    <t>Trans_437821829</t>
  </si>
  <si>
    <t>Trans_437921833</t>
  </si>
  <si>
    <t>Trans_438021834</t>
  </si>
  <si>
    <t>Trans_438121840</t>
  </si>
  <si>
    <t>Trans_438221841</t>
  </si>
  <si>
    <t>Trans_438321842</t>
  </si>
  <si>
    <t>Trans_438421843</t>
  </si>
  <si>
    <t>Trans_438521845</t>
  </si>
  <si>
    <t>Trans_438621850</t>
  </si>
  <si>
    <t>Trans_438721854</t>
  </si>
  <si>
    <t>Trans_438821857</t>
  </si>
  <si>
    <t>Trans_438921860</t>
  </si>
  <si>
    <t>Trans_439021863</t>
  </si>
  <si>
    <t>Trans_439121865</t>
  </si>
  <si>
    <t>Trans_439221866</t>
  </si>
  <si>
    <t>Trans_439321871</t>
  </si>
  <si>
    <t>Trans_439421876</t>
  </si>
  <si>
    <t>Trans_439521878</t>
  </si>
  <si>
    <t>Trans_439621881</t>
  </si>
  <si>
    <t>Trans_439721886</t>
  </si>
  <si>
    <t>Trans_439821888</t>
  </si>
  <si>
    <t>Trans_439921893</t>
  </si>
  <si>
    <t>Trans_440121899</t>
  </si>
  <si>
    <t>Trans_440221901</t>
  </si>
  <si>
    <t>Trans_440321906</t>
  </si>
  <si>
    <t>Trans_440421911</t>
  </si>
  <si>
    <t>Trans_440521915</t>
  </si>
  <si>
    <t>Trans_440621917</t>
  </si>
  <si>
    <t>Trans_440721923</t>
  </si>
  <si>
    <t>Trans_440821924</t>
  </si>
  <si>
    <t>Trans_440921926</t>
  </si>
  <si>
    <t>Trans_441021932</t>
  </si>
  <si>
    <t>Trans_441121938</t>
  </si>
  <si>
    <t>Trans_441221944</t>
  </si>
  <si>
    <t>Trans_441321948</t>
  </si>
  <si>
    <t>Trans_441421951</t>
  </si>
  <si>
    <t>Trans_441521955</t>
  </si>
  <si>
    <t>Trans_441621956</t>
  </si>
  <si>
    <t>Trans_441721959</t>
  </si>
  <si>
    <t>Trans_441821963</t>
  </si>
  <si>
    <t>Trans_441921967</t>
  </si>
  <si>
    <t>Trans_442021969</t>
  </si>
  <si>
    <t>Trans_442121972</t>
  </si>
  <si>
    <t>Trans_442221974</t>
  </si>
  <si>
    <t>Trans_442321975</t>
  </si>
  <si>
    <t>Trans_442421981</t>
  </si>
  <si>
    <t>Trans_442521986</t>
  </si>
  <si>
    <t>Trans_442621990</t>
  </si>
  <si>
    <t>Trans_442721996</t>
  </si>
  <si>
    <t>Trans_442922005</t>
  </si>
  <si>
    <t>Trans_443022010</t>
  </si>
  <si>
    <t>Trans_443122012</t>
  </si>
  <si>
    <t>Trans_443222018</t>
  </si>
  <si>
    <t>Trans_443322023</t>
  </si>
  <si>
    <t>Trans_443422029</t>
  </si>
  <si>
    <t>Trans_443522030</t>
  </si>
  <si>
    <t>Trans_443622034</t>
  </si>
  <si>
    <t>Trans_443722040</t>
  </si>
  <si>
    <t>Trans_443822041</t>
  </si>
  <si>
    <t>Trans_443922047</t>
  </si>
  <si>
    <t>Trans_444022051</t>
  </si>
  <si>
    <t>Trans_444122052</t>
  </si>
  <si>
    <t>Trans_444222056</t>
  </si>
  <si>
    <t>Trans_444322061</t>
  </si>
  <si>
    <t>Trans_444422064</t>
  </si>
  <si>
    <t>Trans_444522065</t>
  </si>
  <si>
    <t>Trans_444622068</t>
  </si>
  <si>
    <t>Trans_444722069</t>
  </si>
  <si>
    <t>Trans_444822072</t>
  </si>
  <si>
    <t>Trans_444922073</t>
  </si>
  <si>
    <t>Trans_445022074</t>
  </si>
  <si>
    <t>Trans_445122078</t>
  </si>
  <si>
    <t>Trans_445222082</t>
  </si>
  <si>
    <t>Trans_445322084</t>
  </si>
  <si>
    <t>Trans_445422089</t>
  </si>
  <si>
    <t>Trans_445522095</t>
  </si>
  <si>
    <t>Trans_445622097</t>
  </si>
  <si>
    <t>Trans_445722101</t>
  </si>
  <si>
    <t>Trans_445822106</t>
  </si>
  <si>
    <t>Trans_445922109</t>
  </si>
  <si>
    <t>Trans_446022111</t>
  </si>
  <si>
    <t>Trans_446122114</t>
  </si>
  <si>
    <t>Trans_446322118</t>
  </si>
  <si>
    <t>Trans_446422120</t>
  </si>
  <si>
    <t>Trans_446522122</t>
  </si>
  <si>
    <t>Trans_446622127</t>
  </si>
  <si>
    <t>Trans_446722130</t>
  </si>
  <si>
    <t>Trans_446822132</t>
  </si>
  <si>
    <t>Trans_446922137</t>
  </si>
  <si>
    <t>Trans_447022139</t>
  </si>
  <si>
    <t>Trans_447122143</t>
  </si>
  <si>
    <t>Trans_447222147</t>
  </si>
  <si>
    <t>Trans_447322152</t>
  </si>
  <si>
    <t>Trans_447422157</t>
  </si>
  <si>
    <t>Trans_447522159</t>
  </si>
  <si>
    <t>Trans_447622161</t>
  </si>
  <si>
    <t>Trans_447822166</t>
  </si>
  <si>
    <t>Trans_447922169</t>
  </si>
  <si>
    <t>Trans_448022171</t>
  </si>
  <si>
    <t>Trans_448122172</t>
  </si>
  <si>
    <t>Trans_448222176</t>
  </si>
  <si>
    <t>Trans_448422183</t>
  </si>
  <si>
    <t>Trans_448522189</t>
  </si>
  <si>
    <t>Trans_448622193</t>
  </si>
  <si>
    <t>Trans_448722198</t>
  </si>
  <si>
    <t>Trans_448822200</t>
  </si>
  <si>
    <t>Trans_448922201</t>
  </si>
  <si>
    <t>Trans_449022206</t>
  </si>
  <si>
    <t>Trans_449122210</t>
  </si>
  <si>
    <t>Trans_449422220</t>
  </si>
  <si>
    <t>Trans_449522222</t>
  </si>
  <si>
    <t>Trans_449722233</t>
  </si>
  <si>
    <t>Trans_449822239</t>
  </si>
  <si>
    <t>Trans_449922242</t>
  </si>
  <si>
    <t>Trans_450022243</t>
  </si>
  <si>
    <t>Trans_450122244</t>
  </si>
  <si>
    <t>Trans_450222245</t>
  </si>
  <si>
    <t>Trans_450322250</t>
  </si>
  <si>
    <t>Trans_450522255</t>
  </si>
  <si>
    <t>Trans_450622258</t>
  </si>
  <si>
    <t>Trans_450722259</t>
  </si>
  <si>
    <t>Trans_450822261</t>
  </si>
  <si>
    <t>Trans_450922267</t>
  </si>
  <si>
    <t>Trans_451022272</t>
  </si>
  <si>
    <t>Trans_451222276</t>
  </si>
  <si>
    <t>Trans_451522282</t>
  </si>
  <si>
    <t>Trans_451622285</t>
  </si>
  <si>
    <t>Trans_451722287</t>
  </si>
  <si>
    <t>Trans_451822293</t>
  </si>
  <si>
    <t>Trans_452022302</t>
  </si>
  <si>
    <t>Trans_452122304</t>
  </si>
  <si>
    <t>Trans_452222309</t>
  </si>
  <si>
    <t>Trans_452422315</t>
  </si>
  <si>
    <t>Trans_452522317</t>
  </si>
  <si>
    <t>Trans_452622323</t>
  </si>
  <si>
    <t>Trans_452722327</t>
  </si>
  <si>
    <t>Trans_452922334</t>
  </si>
  <si>
    <t>Trans_453022339</t>
  </si>
  <si>
    <t>Trans_453122340</t>
  </si>
  <si>
    <t>Trans_453322347</t>
  </si>
  <si>
    <t>Trans_453422352</t>
  </si>
  <si>
    <t>Trans_453622358</t>
  </si>
  <si>
    <t>Trans_453822364</t>
  </si>
  <si>
    <t>Trans_453922369</t>
  </si>
  <si>
    <t>Trans_454022371</t>
  </si>
  <si>
    <t>Trans_454122373</t>
  </si>
  <si>
    <t>Trans_454222375</t>
  </si>
  <si>
    <t>Trans_454322379</t>
  </si>
  <si>
    <t>Trans_454422380</t>
  </si>
  <si>
    <t>Trans_454522382</t>
  </si>
  <si>
    <t>Trans_454622384</t>
  </si>
  <si>
    <t>Trans_454722390</t>
  </si>
  <si>
    <t>Trans_454822394</t>
  </si>
  <si>
    <t>Trans_454922399</t>
  </si>
  <si>
    <t>Trans_455022404</t>
  </si>
  <si>
    <t>Trans_455122407</t>
  </si>
  <si>
    <t>Trans_455222411</t>
  </si>
  <si>
    <t>Trans_455322417</t>
  </si>
  <si>
    <t>Trans_455422423</t>
  </si>
  <si>
    <t>Trans_455522424</t>
  </si>
  <si>
    <t>Trans_455622428</t>
  </si>
  <si>
    <t>Trans_455722433</t>
  </si>
  <si>
    <t>Trans_455822439</t>
  </si>
  <si>
    <t>Trans_455922441</t>
  </si>
  <si>
    <t>Trans_456022445</t>
  </si>
  <si>
    <t>Trans_456122446</t>
  </si>
  <si>
    <t>Trans_456222450</t>
  </si>
  <si>
    <t>Trans_456322456</t>
  </si>
  <si>
    <t>Trans_456422457</t>
  </si>
  <si>
    <t>Trans_456522461</t>
  </si>
  <si>
    <t>Trans_456622465</t>
  </si>
  <si>
    <t>Trans_456722467</t>
  </si>
  <si>
    <t>Trans_457022478</t>
  </si>
  <si>
    <t>Trans_457222481</t>
  </si>
  <si>
    <t>Trans_457322484</t>
  </si>
  <si>
    <t>Trans_457422485</t>
  </si>
  <si>
    <t>Trans_457522489</t>
  </si>
  <si>
    <t>Trans_457622495</t>
  </si>
  <si>
    <t>Trans_457722500</t>
  </si>
  <si>
    <t>Trans_457822502</t>
  </si>
  <si>
    <t>Trans_457922508</t>
  </si>
  <si>
    <t>Trans_458022510</t>
  </si>
  <si>
    <t>Trans_458122513</t>
  </si>
  <si>
    <t>Trans_458222515</t>
  </si>
  <si>
    <t>Trans_458322516</t>
  </si>
  <si>
    <t>Trans_458522524</t>
  </si>
  <si>
    <t>Trans_458722528</t>
  </si>
  <si>
    <t>Trans_458822529</t>
  </si>
  <si>
    <t>Trans_458922530</t>
  </si>
  <si>
    <t>Trans_459022532</t>
  </si>
  <si>
    <t>Trans_459122534</t>
  </si>
  <si>
    <t>Trans_459222537</t>
  </si>
  <si>
    <t>Trans_459322539</t>
  </si>
  <si>
    <t>Trans_459422540</t>
  </si>
  <si>
    <t>Trans_459622547</t>
  </si>
  <si>
    <t>Trans_459722551</t>
  </si>
  <si>
    <t>Trans_459822557</t>
  </si>
  <si>
    <t>Trans_459922563</t>
  </si>
  <si>
    <t>Trans_460122574</t>
  </si>
  <si>
    <t>Trans_460222575</t>
  </si>
  <si>
    <t>Trans_460322579</t>
  </si>
  <si>
    <t>Trans_460422585</t>
  </si>
  <si>
    <t>Trans_460522591</t>
  </si>
  <si>
    <t>Trans_460622594</t>
  </si>
  <si>
    <t>Trans_460722600</t>
  </si>
  <si>
    <t>Trans_460822602</t>
  </si>
  <si>
    <t>Trans_460922607</t>
  </si>
  <si>
    <t>Trans_461022611</t>
  </si>
  <si>
    <t>Trans_461122617</t>
  </si>
  <si>
    <t>Trans_461222621</t>
  </si>
  <si>
    <t>Trans_461322627</t>
  </si>
  <si>
    <t>Trans_461422628</t>
  </si>
  <si>
    <t>Trans_461522633</t>
  </si>
  <si>
    <t>Trans_461622638</t>
  </si>
  <si>
    <t>Trans_461722643</t>
  </si>
  <si>
    <t>Trans_461822647</t>
  </si>
  <si>
    <t>Trans_462022657</t>
  </si>
  <si>
    <t>Trans_462122663</t>
  </si>
  <si>
    <t>Trans_462222666</t>
  </si>
  <si>
    <t>Trans_462322672</t>
  </si>
  <si>
    <t>Trans_462422678</t>
  </si>
  <si>
    <t>Trans_462522682</t>
  </si>
  <si>
    <t>Trans_462622685</t>
  </si>
  <si>
    <t>Trans_462722687</t>
  </si>
  <si>
    <t>Trans_462822693</t>
  </si>
  <si>
    <t>Trans_462922697</t>
  </si>
  <si>
    <t>Trans_463022698</t>
  </si>
  <si>
    <t>Trans_463122699</t>
  </si>
  <si>
    <t>Trans_463222703</t>
  </si>
  <si>
    <t>Trans_463322706</t>
  </si>
  <si>
    <t>Trans_463422711</t>
  </si>
  <si>
    <t>Trans_463522714</t>
  </si>
  <si>
    <t>Trans_463622715</t>
  </si>
  <si>
    <t>Trans_463722718</t>
  </si>
  <si>
    <t>Trans_463822720</t>
  </si>
  <si>
    <t>Trans_463922722</t>
  </si>
  <si>
    <t>Trans_464022726</t>
  </si>
  <si>
    <t>Trans_464122731</t>
  </si>
  <si>
    <t>Trans_464222737</t>
  </si>
  <si>
    <t>Trans_464322740</t>
  </si>
  <si>
    <t>Trans_464422741</t>
  </si>
  <si>
    <t>Trans_464522747</t>
  </si>
  <si>
    <t>Trans_464722755</t>
  </si>
  <si>
    <t>Trans_464822757</t>
  </si>
  <si>
    <t>Trans_464922762</t>
  </si>
  <si>
    <t>Trans_465022763</t>
  </si>
  <si>
    <t>Trans_465122768</t>
  </si>
  <si>
    <t>Trans_465222773</t>
  </si>
  <si>
    <t>Trans_465322776</t>
  </si>
  <si>
    <t>Trans_465422779</t>
  </si>
  <si>
    <t>Trans_465622787</t>
  </si>
  <si>
    <t>Trans_465722789</t>
  </si>
  <si>
    <t>Trans_465822791</t>
  </si>
  <si>
    <t>Trans_465922794</t>
  </si>
  <si>
    <t>Trans_466022799</t>
  </si>
  <si>
    <t>Trans_466522811</t>
  </si>
  <si>
    <t>Trans_466622812</t>
  </si>
  <si>
    <t>Trans_466722813</t>
  </si>
  <si>
    <t>Trans_466822818</t>
  </si>
  <si>
    <t>Trans_466922820</t>
  </si>
  <si>
    <t>Trans_467022821</t>
  </si>
  <si>
    <t>Trans_467222829</t>
  </si>
  <si>
    <t>Trans_467322833</t>
  </si>
  <si>
    <t>Trans_467422834</t>
  </si>
  <si>
    <t>Trans_467722846</t>
  </si>
  <si>
    <t>Trans_467922855</t>
  </si>
  <si>
    <t>Trans_468222865</t>
  </si>
  <si>
    <t>Trans_468322867</t>
  </si>
  <si>
    <t>Trans_468422873</t>
  </si>
  <si>
    <t>Trans_468522874</t>
  </si>
  <si>
    <t>Trans_468622878</t>
  </si>
  <si>
    <t>Trans_468722881</t>
  </si>
  <si>
    <t>Trans_468822885</t>
  </si>
  <si>
    <t>Trans_468922890</t>
  </si>
  <si>
    <t>Trans_469022896</t>
  </si>
  <si>
    <t>Trans_469122899</t>
  </si>
  <si>
    <t>Trans_469222900</t>
  </si>
  <si>
    <t>Trans_469322906</t>
  </si>
  <si>
    <t>Trans_469422907</t>
  </si>
  <si>
    <t>Trans_469522913</t>
  </si>
  <si>
    <t>Trans_469622915</t>
  </si>
  <si>
    <t>Trans_469722919</t>
  </si>
  <si>
    <t>Trans_469822922</t>
  </si>
  <si>
    <t>Trans_469922925</t>
  </si>
  <si>
    <t>Trans_470022928</t>
  </si>
  <si>
    <t>Trans_470122933</t>
  </si>
  <si>
    <t>Trans_470222937</t>
  </si>
  <si>
    <t>Trans_470322940</t>
  </si>
  <si>
    <t>Trans_470422945</t>
  </si>
  <si>
    <t>Trans_470522951</t>
  </si>
  <si>
    <t>Trans_470622952</t>
  </si>
  <si>
    <t>Trans_470722958</t>
  </si>
  <si>
    <t>Trans_470822962</t>
  </si>
  <si>
    <t>Trans_470922965</t>
  </si>
  <si>
    <t>Trans_471022971</t>
  </si>
  <si>
    <t>Trans_471122974</t>
  </si>
  <si>
    <t>Trans_471222975</t>
  </si>
  <si>
    <t>Trans_471322979</t>
  </si>
  <si>
    <t>Trans_471422982</t>
  </si>
  <si>
    <t>Trans_471522986</t>
  </si>
  <si>
    <t>Trans_471622990</t>
  </si>
  <si>
    <t>Trans_471722995</t>
  </si>
  <si>
    <t>Trans_471822999</t>
  </si>
  <si>
    <t>Trans_471923002</t>
  </si>
  <si>
    <t>Trans_472023006</t>
  </si>
  <si>
    <t>Trans_472123012</t>
  </si>
  <si>
    <t>Trans_472223014</t>
  </si>
  <si>
    <t>Trans_472323018</t>
  </si>
  <si>
    <t>Trans_472423024</t>
  </si>
  <si>
    <t>Trans_472523026</t>
  </si>
  <si>
    <t>Trans_472623032</t>
  </si>
  <si>
    <t>Trans_472723038</t>
  </si>
  <si>
    <t>Trans_472823042</t>
  </si>
  <si>
    <t>Trans_472923047</t>
  </si>
  <si>
    <t>Trans_473023050</t>
  </si>
  <si>
    <t>Trans_473123051</t>
  </si>
  <si>
    <t>Trans_473223053</t>
  </si>
  <si>
    <t>Trans_473323059</t>
  </si>
  <si>
    <t>Trans_473423060</t>
  </si>
  <si>
    <t>Trans_473523066</t>
  </si>
  <si>
    <t>Trans_473623067</t>
  </si>
  <si>
    <t>Trans_473723072</t>
  </si>
  <si>
    <t>Trans_473823078</t>
  </si>
  <si>
    <t>Trans_473923080</t>
  </si>
  <si>
    <t>Trans_474023086</t>
  </si>
  <si>
    <t>Trans_474123089</t>
  </si>
  <si>
    <t>Trans_474223092</t>
  </si>
  <si>
    <t>Trans_474323095</t>
  </si>
  <si>
    <t>Trans_474423098</t>
  </si>
  <si>
    <t>Trans_474523101</t>
  </si>
  <si>
    <t>Trans_474623104</t>
  </si>
  <si>
    <t>Trans_474723105</t>
  </si>
  <si>
    <t>Trans_474823106</t>
  </si>
  <si>
    <t>Trans_474923107</t>
  </si>
  <si>
    <t>Trans_475023108</t>
  </si>
  <si>
    <t>Trans_475123109</t>
  </si>
  <si>
    <t>Trans_475223113</t>
  </si>
  <si>
    <t>Trans_475323117</t>
  </si>
  <si>
    <t>Trans_475423118</t>
  </si>
  <si>
    <t>Trans_475523119</t>
  </si>
  <si>
    <t>Trans_475623124</t>
  </si>
  <si>
    <t>Trans_475723128</t>
  </si>
  <si>
    <t>Trans_475823131</t>
  </si>
  <si>
    <t>Trans_475923134</t>
  </si>
  <si>
    <t>Trans_476023139</t>
  </si>
  <si>
    <t>Trans_476123144</t>
  </si>
  <si>
    <t>Trans_476223150</t>
  </si>
  <si>
    <t>Trans_476323156</t>
  </si>
  <si>
    <t>Trans_476423160</t>
  </si>
  <si>
    <t>Trans_476523163</t>
  </si>
  <si>
    <t>Trans_476623164</t>
  </si>
  <si>
    <t>Trans_476723166</t>
  </si>
  <si>
    <t>Trans_476823171</t>
  </si>
  <si>
    <t>Trans_476923172</t>
  </si>
  <si>
    <t>Trans_477023174</t>
  </si>
  <si>
    <t>Trans_477123178</t>
  </si>
  <si>
    <t>Trans_477223180</t>
  </si>
  <si>
    <t>Trans_477323183</t>
  </si>
  <si>
    <t>Trans_477423186</t>
  </si>
  <si>
    <t>Trans_477523191</t>
  </si>
  <si>
    <t>Trans_477623197</t>
  </si>
  <si>
    <t>Trans_477723199</t>
  </si>
  <si>
    <t>Trans_477823201</t>
  </si>
  <si>
    <t>Trans_477923203</t>
  </si>
  <si>
    <t>Trans_478023204</t>
  </si>
  <si>
    <t>Trans_478123210</t>
  </si>
  <si>
    <t>Trans_478223212</t>
  </si>
  <si>
    <t>Trans_478323215</t>
  </si>
  <si>
    <t>Trans_478423216</t>
  </si>
  <si>
    <t>Trans_478523220</t>
  </si>
  <si>
    <t>Trans_478623222</t>
  </si>
  <si>
    <t>Trans_478723223</t>
  </si>
  <si>
    <t>Trans_478823229</t>
  </si>
  <si>
    <t>Trans_478923231</t>
  </si>
  <si>
    <t>Trans_479023233</t>
  </si>
  <si>
    <t>Trans_479123236</t>
  </si>
  <si>
    <t>Trans_479223237</t>
  </si>
  <si>
    <t>Trans_479323241</t>
  </si>
  <si>
    <t>Trans_479423242</t>
  </si>
  <si>
    <t>Trans_479523248</t>
  </si>
  <si>
    <t>Trans_479623252</t>
  </si>
  <si>
    <t>Trans_479723257</t>
  </si>
  <si>
    <t>Trans_479823261</t>
  </si>
  <si>
    <t>Trans_479923263</t>
  </si>
  <si>
    <t>Trans_480023265</t>
  </si>
  <si>
    <t>Trans_480123271</t>
  </si>
  <si>
    <t>Trans_480223275</t>
  </si>
  <si>
    <t>Trans_480323276</t>
  </si>
  <si>
    <t>Trans_480423278</t>
  </si>
  <si>
    <t>Trans_480523281</t>
  </si>
  <si>
    <t>Trans_480623282</t>
  </si>
  <si>
    <t>Trans_480723284</t>
  </si>
  <si>
    <t>Trans_480823288</t>
  </si>
  <si>
    <t>Trans_480923293</t>
  </si>
  <si>
    <t>Trans_481023295</t>
  </si>
  <si>
    <t>Trans_481123298</t>
  </si>
  <si>
    <t>Trans_481223301</t>
  </si>
  <si>
    <t>Trans_481323302</t>
  </si>
  <si>
    <t>Trans_481423303</t>
  </si>
  <si>
    <t>Trans_481523304</t>
  </si>
  <si>
    <t>Trans_481623305</t>
  </si>
  <si>
    <t>Trans_481723309</t>
  </si>
  <si>
    <t>Trans_481823311</t>
  </si>
  <si>
    <t>Trans_481923317</t>
  </si>
  <si>
    <t>Trans_482023321</t>
  </si>
  <si>
    <t>Trans_482123324</t>
  </si>
  <si>
    <t>Trans_482223329</t>
  </si>
  <si>
    <t>Trans_482323332</t>
  </si>
  <si>
    <t>Trans_482423338</t>
  </si>
  <si>
    <t>Trans_482523343</t>
  </si>
  <si>
    <t>Trans_482623347</t>
  </si>
  <si>
    <t>Trans_482723353</t>
  </si>
  <si>
    <t>Trans_482823357</t>
  </si>
  <si>
    <t>Trans_482923362</t>
  </si>
  <si>
    <t>Trans_483023363</t>
  </si>
  <si>
    <t>Trans_483123368</t>
  </si>
  <si>
    <t>Trans_483223372</t>
  </si>
  <si>
    <t>Trans_483323374</t>
  </si>
  <si>
    <t>Trans_483423380</t>
  </si>
  <si>
    <t>Trans_483523382</t>
  </si>
  <si>
    <t>Trans_483623386</t>
  </si>
  <si>
    <t>Trans_483723391</t>
  </si>
  <si>
    <t>Trans_483923396</t>
  </si>
  <si>
    <t>Trans_484023401</t>
  </si>
  <si>
    <t>Trans_484123407</t>
  </si>
  <si>
    <t>Trans_484223410</t>
  </si>
  <si>
    <t>Trans_484323412</t>
  </si>
  <si>
    <t>Trans_484423416</t>
  </si>
  <si>
    <t>Trans_484523422</t>
  </si>
  <si>
    <t>Trans_484623427</t>
  </si>
  <si>
    <t>Trans_484723431</t>
  </si>
  <si>
    <t>Trans_484823433</t>
  </si>
  <si>
    <t>Trans_484923437</t>
  </si>
  <si>
    <t>Trans_485023439</t>
  </si>
  <si>
    <t>Trans_485123442</t>
  </si>
  <si>
    <t>Trans_485223443</t>
  </si>
  <si>
    <t>Trans_485323444</t>
  </si>
  <si>
    <t>Trans_485423446</t>
  </si>
  <si>
    <t>Trans_485523447</t>
  </si>
  <si>
    <t>Trans_485623449</t>
  </si>
  <si>
    <t>Trans_485723455</t>
  </si>
  <si>
    <t>Trans_485823456</t>
  </si>
  <si>
    <t>Trans_485923461</t>
  </si>
  <si>
    <t>Trans_486023463</t>
  </si>
  <si>
    <t>Trans_486123467</t>
  </si>
  <si>
    <t>Trans_486223469</t>
  </si>
  <si>
    <t>Trans_486323475</t>
  </si>
  <si>
    <t>Trans_486423481</t>
  </si>
  <si>
    <t>Trans_486523485</t>
  </si>
  <si>
    <t>Trans_486623490</t>
  </si>
  <si>
    <t>Trans_486723492</t>
  </si>
  <si>
    <t>Trans_486823497</t>
  </si>
  <si>
    <t>Trans_486923498</t>
  </si>
  <si>
    <t>Trans_487023501</t>
  </si>
  <si>
    <t>Trans_487123506</t>
  </si>
  <si>
    <t>Trans_487223510</t>
  </si>
  <si>
    <t>Trans_487323515</t>
  </si>
  <si>
    <t>Trans_487423520</t>
  </si>
  <si>
    <t>Trans_487523525</t>
  </si>
  <si>
    <t>Trans_487623529</t>
  </si>
  <si>
    <t>Trans_487723532</t>
  </si>
  <si>
    <t>Trans_487823533</t>
  </si>
  <si>
    <t>Trans_487923536</t>
  </si>
  <si>
    <t>Trans_488023539</t>
  </si>
  <si>
    <t>Trans_488123541</t>
  </si>
  <si>
    <t>Trans_488223546</t>
  </si>
  <si>
    <t>Trans_488323548</t>
  </si>
  <si>
    <t>Trans_488423552</t>
  </si>
  <si>
    <t>Trans_488523558</t>
  </si>
  <si>
    <t>Trans_488623564</t>
  </si>
  <si>
    <t>Trans_488723570</t>
  </si>
  <si>
    <t>Trans_488823571</t>
  </si>
  <si>
    <t>Trans_488923576</t>
  </si>
  <si>
    <t>Trans_489023582</t>
  </si>
  <si>
    <t>Trans_489123586</t>
  </si>
  <si>
    <t>Trans_489223588</t>
  </si>
  <si>
    <t>Trans_489323593</t>
  </si>
  <si>
    <t>Trans_489423597</t>
  </si>
  <si>
    <t>Trans_489523599</t>
  </si>
  <si>
    <t>Trans_489623605</t>
  </si>
  <si>
    <t>Trans_489723608</t>
  </si>
  <si>
    <t>Trans_489823612</t>
  </si>
  <si>
    <t>Trans_489923613</t>
  </si>
  <si>
    <t>Trans_490023615</t>
  </si>
  <si>
    <t>Trans_490123618</t>
  </si>
  <si>
    <t>Trans_490223624</t>
  </si>
  <si>
    <t>Trans_490323626</t>
  </si>
  <si>
    <t>Trans_490423631</t>
  </si>
  <si>
    <t>Trans_490523635</t>
  </si>
  <si>
    <t>Trans_490623639</t>
  </si>
  <si>
    <t>Trans_490723644</t>
  </si>
  <si>
    <t>Trans_490823650</t>
  </si>
  <si>
    <t>Trans_490923656</t>
  </si>
  <si>
    <t>Trans_491023662</t>
  </si>
  <si>
    <t>Trans_491123663</t>
  </si>
  <si>
    <t>Trans_491223667</t>
  </si>
  <si>
    <t>Trans_491323673</t>
  </si>
  <si>
    <t>Trans_491423679</t>
  </si>
  <si>
    <t>Trans_491523683</t>
  </si>
  <si>
    <t>Trans_491623689</t>
  </si>
  <si>
    <t>Trans_491723695</t>
  </si>
  <si>
    <t>Trans_491823698</t>
  </si>
  <si>
    <t>Trans_491923702</t>
  </si>
  <si>
    <t>Trans_492023707</t>
  </si>
  <si>
    <t>Trans_492123709</t>
  </si>
  <si>
    <t>Trans_492223710</t>
  </si>
  <si>
    <t>Trans_492323716</t>
  </si>
  <si>
    <t>Trans_492423718</t>
  </si>
  <si>
    <t>Trans_492523719</t>
  </si>
  <si>
    <t>Trans_492623724</t>
  </si>
  <si>
    <t>Trans_492723730</t>
  </si>
  <si>
    <t>Trans_492823734</t>
  </si>
  <si>
    <t>Trans_492923736</t>
  </si>
  <si>
    <t>Trans_493023739</t>
  </si>
  <si>
    <t>Trans_493123741</t>
  </si>
  <si>
    <t>Trans_493223742</t>
  </si>
  <si>
    <t>Trans_493323743</t>
  </si>
  <si>
    <t>Trans_493423745</t>
  </si>
  <si>
    <t>Trans_493523746</t>
  </si>
  <si>
    <t>Trans_493623751</t>
  </si>
  <si>
    <t>Trans_493723752</t>
  </si>
  <si>
    <t>Trans_493823754</t>
  </si>
  <si>
    <t>Trans_493923759</t>
  </si>
  <si>
    <t>Trans_494023761</t>
  </si>
  <si>
    <t>Trans_494123765</t>
  </si>
  <si>
    <t>Trans_494223768</t>
  </si>
  <si>
    <t>Trans_494323770</t>
  </si>
  <si>
    <t>Trans_494423772</t>
  </si>
  <si>
    <t>Trans_494523778</t>
  </si>
  <si>
    <t>Trans_494623784</t>
  </si>
  <si>
    <t>Trans_494723788</t>
  </si>
  <si>
    <t>Trans_494823790</t>
  </si>
  <si>
    <t>Trans_494923796</t>
  </si>
  <si>
    <t>Trans_495023802</t>
  </si>
  <si>
    <t>Trans_495123804</t>
  </si>
  <si>
    <t>Trans_495223806</t>
  </si>
  <si>
    <t>Trans_495323807</t>
  </si>
  <si>
    <t>Trans_495423812</t>
  </si>
  <si>
    <t>Trans_495523817</t>
  </si>
  <si>
    <t>Trans_495623823</t>
  </si>
  <si>
    <t>Trans_495723829</t>
  </si>
  <si>
    <t>Trans_495823830</t>
  </si>
  <si>
    <t>Trans_495923831</t>
  </si>
  <si>
    <t>Trans_496023832</t>
  </si>
  <si>
    <t>Trans_496123835</t>
  </si>
  <si>
    <t>Trans_496223839</t>
  </si>
  <si>
    <t>Trans_496323844</t>
  </si>
  <si>
    <t>Trans_496423846</t>
  </si>
  <si>
    <t>Trans_496523851</t>
  </si>
  <si>
    <t>Trans_496623854</t>
  </si>
  <si>
    <t>Trans_496723857</t>
  </si>
  <si>
    <t>Trans_496823859</t>
  </si>
  <si>
    <t>Trans_496923864</t>
  </si>
  <si>
    <t>Trans_497023869</t>
  </si>
  <si>
    <t>Trans_497123875</t>
  </si>
  <si>
    <t>Trans_497223877</t>
  </si>
  <si>
    <t>Trans_497323883</t>
  </si>
  <si>
    <t>Trans_497423884</t>
  </si>
  <si>
    <t>Trans_497523888</t>
  </si>
  <si>
    <t>Trans_497623894</t>
  </si>
  <si>
    <t>Trans_497723897</t>
  </si>
  <si>
    <t>Trans_497823901</t>
  </si>
  <si>
    <t>Trans_497923907</t>
  </si>
  <si>
    <t>Trans_498023913</t>
  </si>
  <si>
    <t>Trans_498123915</t>
  </si>
  <si>
    <t>Trans_498223919</t>
  </si>
  <si>
    <t>Trans_498323923</t>
  </si>
  <si>
    <t>Trans_498423926</t>
  </si>
  <si>
    <t>Trans_498523929</t>
  </si>
  <si>
    <t>Trans_498623935</t>
  </si>
  <si>
    <t>Trans_498723939</t>
  </si>
  <si>
    <t>Trans_498823940</t>
  </si>
  <si>
    <t>Trans_498923942</t>
  </si>
  <si>
    <t>Trans_499023948</t>
  </si>
  <si>
    <t>Trans_499123954</t>
  </si>
  <si>
    <t>Trans_499223956</t>
  </si>
  <si>
    <t>Trans_499323960</t>
  </si>
  <si>
    <t>Trans_499423961</t>
  </si>
  <si>
    <t>Trans_499523967</t>
  </si>
  <si>
    <t>Trans_499623972</t>
  </si>
  <si>
    <t>Trans_499723977</t>
  </si>
  <si>
    <t>Trans_499823979</t>
  </si>
  <si>
    <t>Trans_499923981</t>
  </si>
  <si>
    <t>Trans_500023985</t>
  </si>
  <si>
    <t>Trans_500123989</t>
  </si>
  <si>
    <t>Trans_500223994</t>
  </si>
  <si>
    <t>Trans_500323995</t>
  </si>
  <si>
    <t>Trans_500423996</t>
  </si>
  <si>
    <t>Trans_500523997</t>
  </si>
  <si>
    <t>Trans_500623998</t>
  </si>
  <si>
    <t>Trans_500724000</t>
  </si>
  <si>
    <t>Trans_500824001</t>
  </si>
  <si>
    <t>Trans_500924003</t>
  </si>
  <si>
    <t>Trans_501024007</t>
  </si>
  <si>
    <t>Trans_501124010</t>
  </si>
  <si>
    <t>Trans_501224016</t>
  </si>
  <si>
    <t>Trans_501324019</t>
  </si>
  <si>
    <t>Trans_501424024</t>
  </si>
  <si>
    <t>Trans_501524026</t>
  </si>
  <si>
    <t>Trans_501624028</t>
  </si>
  <si>
    <t>Trans_501724033</t>
  </si>
  <si>
    <t>Trans_501824039</t>
  </si>
  <si>
    <t>Trans_501924040</t>
  </si>
  <si>
    <t>Trans_502024041</t>
  </si>
  <si>
    <t>Trans_502124043</t>
  </si>
  <si>
    <t>Trans_502224046</t>
  </si>
  <si>
    <t>Trans_502324049</t>
  </si>
  <si>
    <t>Trans_502424050</t>
  </si>
  <si>
    <t>Trans_502524055</t>
  </si>
  <si>
    <t>Trans_502624058</t>
  </si>
  <si>
    <t>Trans_502724059</t>
  </si>
  <si>
    <t>Trans_502824062</t>
  </si>
  <si>
    <t>Trans_502924063</t>
  </si>
  <si>
    <t>Trans_503024065</t>
  </si>
  <si>
    <t>Trans_503124069</t>
  </si>
  <si>
    <t>Trans_503224075</t>
  </si>
  <si>
    <t>Trans_503324081</t>
  </si>
  <si>
    <t>Trans_503424087</t>
  </si>
  <si>
    <t>Trans_503524092</t>
  </si>
  <si>
    <t>Trans_503624093</t>
  </si>
  <si>
    <t>Trans_503724094</t>
  </si>
  <si>
    <t>Trans_503824095</t>
  </si>
  <si>
    <t>Trans_503924099</t>
  </si>
  <si>
    <t>Trans_504024103</t>
  </si>
  <si>
    <t>Trans_504124107</t>
  </si>
  <si>
    <t>Trans_504224111</t>
  </si>
  <si>
    <t>Trans_504324113</t>
  </si>
  <si>
    <t>Trans_504424119</t>
  </si>
  <si>
    <t>Trans_504524125</t>
  </si>
  <si>
    <t>Trans_504624126</t>
  </si>
  <si>
    <t>Trans_504724129</t>
  </si>
  <si>
    <t>Trans_504824134</t>
  </si>
  <si>
    <t>Trans_504924135</t>
  </si>
  <si>
    <t>Trans_505024138</t>
  </si>
  <si>
    <t>Trans_505124141</t>
  </si>
  <si>
    <t>Trans_505224142</t>
  </si>
  <si>
    <t>Trans_505324144</t>
  </si>
  <si>
    <t>Trans_505424147</t>
  </si>
  <si>
    <t>Trans_505524153</t>
  </si>
  <si>
    <t>Trans_505624155</t>
  </si>
  <si>
    <t>Trans_505724159</t>
  </si>
  <si>
    <t>Trans_505824164</t>
  </si>
  <si>
    <t>Trans_505924169</t>
  </si>
  <si>
    <t>Trans_506024174</t>
  </si>
  <si>
    <t>Trans_506124179</t>
  </si>
  <si>
    <t>Trans_506224180</t>
  </si>
  <si>
    <t>Trans_506324183</t>
  </si>
  <si>
    <t>Trans_506424184</t>
  </si>
  <si>
    <t>Trans_506524187</t>
  </si>
  <si>
    <t>Trans_506624193</t>
  </si>
  <si>
    <t>Trans_506724194</t>
  </si>
  <si>
    <t>Trans_506824198</t>
  </si>
  <si>
    <t>Trans_506924204</t>
  </si>
  <si>
    <t>Trans_507024208</t>
  </si>
  <si>
    <t>Trans_507124209</t>
  </si>
  <si>
    <t>Trans_507224211</t>
  </si>
  <si>
    <t>Trans_507324217</t>
  </si>
  <si>
    <t>Trans_507424223</t>
  </si>
  <si>
    <t>Trans_507524229</t>
  </si>
  <si>
    <t>Trans_507624235</t>
  </si>
  <si>
    <t>Trans_507724238</t>
  </si>
  <si>
    <t>Trans_507824240</t>
  </si>
  <si>
    <t>Trans_507924245</t>
  </si>
  <si>
    <t>Trans_508024248</t>
  </si>
  <si>
    <t>Trans_508124251</t>
  </si>
  <si>
    <t>Trans_508224253</t>
  </si>
  <si>
    <t>Trans_508324256</t>
  </si>
  <si>
    <t>Trans_508424261</t>
  </si>
  <si>
    <t>Trans_508524266</t>
  </si>
  <si>
    <t>Trans_508624271</t>
  </si>
  <si>
    <t>Trans_508724274</t>
  </si>
  <si>
    <t>Trans_508824275</t>
  </si>
  <si>
    <t>Trans_508924280</t>
  </si>
  <si>
    <t>Trans_509024281</t>
  </si>
  <si>
    <t>Trans_509124285</t>
  </si>
  <si>
    <t>Trans_509224287</t>
  </si>
  <si>
    <t>Trans_509324291</t>
  </si>
  <si>
    <t>Trans_509424293</t>
  </si>
  <si>
    <t>Trans_509524297</t>
  </si>
  <si>
    <t>Trans_509624301</t>
  </si>
  <si>
    <t>Trans_509724307</t>
  </si>
  <si>
    <t>Trans_509824308</t>
  </si>
  <si>
    <t>Trans_509924314</t>
  </si>
  <si>
    <t>Trans_510024317</t>
  </si>
  <si>
    <t>Trans_510124320</t>
  </si>
  <si>
    <t>Trans_510224326</t>
  </si>
  <si>
    <t>Trans_510324332</t>
  </si>
  <si>
    <t>Trans_510424333</t>
  </si>
  <si>
    <t>Trans_510524335</t>
  </si>
  <si>
    <t>Trans_510624337</t>
  </si>
  <si>
    <t>Trans_510724342</t>
  </si>
  <si>
    <t>Trans_510824343</t>
  </si>
  <si>
    <t>Trans_510924348</t>
  </si>
  <si>
    <t>Trans_511024352</t>
  </si>
  <si>
    <t>Trans_511224360</t>
  </si>
  <si>
    <t>Trans_511324362</t>
  </si>
  <si>
    <t>Trans_511424363</t>
  </si>
  <si>
    <t>Trans_511524368</t>
  </si>
  <si>
    <t>Trans_511624370</t>
  </si>
  <si>
    <t>Trans_511724371</t>
  </si>
  <si>
    <t>Trans_511824376</t>
  </si>
  <si>
    <t>Trans_511924382</t>
  </si>
  <si>
    <t>Trans_512024386</t>
  </si>
  <si>
    <t>Trans_512124392</t>
  </si>
  <si>
    <t>Trans_512224393</t>
  </si>
  <si>
    <t>Trans_512324394</t>
  </si>
  <si>
    <t>Trans_512424397</t>
  </si>
  <si>
    <t>Trans_512524402</t>
  </si>
  <si>
    <t>Trans_512624407</t>
  </si>
  <si>
    <t>Trans_512724411</t>
  </si>
  <si>
    <t>Trans_512824413</t>
  </si>
  <si>
    <t>Trans_512924415</t>
  </si>
  <si>
    <t>Trans_513024417</t>
  </si>
  <si>
    <t>Trans_513124421</t>
  </si>
  <si>
    <t>Trans_513224425</t>
  </si>
  <si>
    <t>Trans_513324429</t>
  </si>
  <si>
    <t>Trans_513424435</t>
  </si>
  <si>
    <t>Trans_513524436</t>
  </si>
  <si>
    <t>Trans_513624442</t>
  </si>
  <si>
    <t>Trans_513724443</t>
  </si>
  <si>
    <t>Trans_513824445</t>
  </si>
  <si>
    <t>Trans_513924451</t>
  </si>
  <si>
    <t>Trans_514024454</t>
  </si>
  <si>
    <t>Trans_514124456</t>
  </si>
  <si>
    <t>Trans_514224461</t>
  </si>
  <si>
    <t>Trans_514324466</t>
  </si>
  <si>
    <t>Trans_514424471</t>
  </si>
  <si>
    <t>Trans_514524472</t>
  </si>
  <si>
    <t>Trans_514624478</t>
  </si>
  <si>
    <t>Trans_514724482</t>
  </si>
  <si>
    <t>Trans_514824485</t>
  </si>
  <si>
    <t>Trans_514924487</t>
  </si>
  <si>
    <t>Trans_515024490</t>
  </si>
  <si>
    <t>Trans_515124492</t>
  </si>
  <si>
    <t>Trans_515224496</t>
  </si>
  <si>
    <t>Trans_515324502</t>
  </si>
  <si>
    <t>Trans_515424505</t>
  </si>
  <si>
    <t>Trans_515524511</t>
  </si>
  <si>
    <t>Trans_515624517</t>
  </si>
  <si>
    <t>Trans_515724518</t>
  </si>
  <si>
    <t>Trans_515824523</t>
  </si>
  <si>
    <t>Trans_515924527</t>
  </si>
  <si>
    <t>Trans_516024528</t>
  </si>
  <si>
    <t>Trans_516124533</t>
  </si>
  <si>
    <t>Trans_516224537</t>
  </si>
  <si>
    <t>Trans_516324538</t>
  </si>
  <si>
    <t>Trans_516424544</t>
  </si>
  <si>
    <t>Trans_516524550</t>
  </si>
  <si>
    <t>Trans_516624556</t>
  </si>
  <si>
    <t>Trans_516724560</t>
  </si>
  <si>
    <t>Trans_516824566</t>
  </si>
  <si>
    <t>Trans_516924571</t>
  </si>
  <si>
    <t>Trans_517024574</t>
  </si>
  <si>
    <t>Trans_517124580</t>
  </si>
  <si>
    <t>Trans_517224586</t>
  </si>
  <si>
    <t>Trans_517324588</t>
  </si>
  <si>
    <t>Trans_517424591</t>
  </si>
  <si>
    <t>Trans_517524593</t>
  </si>
  <si>
    <t>Trans_517624596</t>
  </si>
  <si>
    <t>Trans_517724602</t>
  </si>
  <si>
    <t>Trans_517824605</t>
  </si>
  <si>
    <t>Trans_517924611</t>
  </si>
  <si>
    <t>Trans_518024617</t>
  </si>
  <si>
    <t>Trans_518124618</t>
  </si>
  <si>
    <t>Trans_518224620</t>
  </si>
  <si>
    <t>Trans_518324624</t>
  </si>
  <si>
    <t>Trans_518424630</t>
  </si>
  <si>
    <t>Trans_518524632</t>
  </si>
  <si>
    <t>Trans_518624634</t>
  </si>
  <si>
    <t>Trans_518724638</t>
  </si>
  <si>
    <t>Trans_518824640</t>
  </si>
  <si>
    <t>Trans_518924645</t>
  </si>
  <si>
    <t>Trans_519024648</t>
  </si>
  <si>
    <t>Trans_519124654</t>
  </si>
  <si>
    <t>Trans_519324661</t>
  </si>
  <si>
    <t>Trans_519424662</t>
  </si>
  <si>
    <t>Trans_519524667</t>
  </si>
  <si>
    <t>Trans_519624672</t>
  </si>
  <si>
    <t>Trans_519724674</t>
  </si>
  <si>
    <t>Trans_519824676</t>
  </si>
  <si>
    <t>Trans_519924681</t>
  </si>
  <si>
    <t>Trans_520024682</t>
  </si>
  <si>
    <t>Trans_520124687</t>
  </si>
  <si>
    <t>Trans_520224688</t>
  </si>
  <si>
    <t>Trans_520424691</t>
  </si>
  <si>
    <t>Trans_520524696</t>
  </si>
  <si>
    <t>Trans_520624698</t>
  </si>
  <si>
    <t>Trans_520724703</t>
  </si>
  <si>
    <t>Trans_520824709</t>
  </si>
  <si>
    <t>Trans_520924713</t>
  </si>
  <si>
    <t>Trans_521024716</t>
  </si>
  <si>
    <t>Trans_521124718</t>
  </si>
  <si>
    <t>Trans_521224722</t>
  </si>
  <si>
    <t>Trans_521324726</t>
  </si>
  <si>
    <t>Trans_521424731</t>
  </si>
  <si>
    <t>Trans_521524733</t>
  </si>
  <si>
    <t>Trans_521624735</t>
  </si>
  <si>
    <t>Trans_521724738</t>
  </si>
  <si>
    <t>Trans_521824739</t>
  </si>
  <si>
    <t>Trans_521924744</t>
  </si>
  <si>
    <t>Trans_522024746</t>
  </si>
  <si>
    <t>Trans_522124750</t>
  </si>
  <si>
    <t>Trans_522224756</t>
  </si>
  <si>
    <t>Trans_522324757</t>
  </si>
  <si>
    <t>Trans_522424758</t>
  </si>
  <si>
    <t>Trans_522524763</t>
  </si>
  <si>
    <t>Trans_522624769</t>
  </si>
  <si>
    <t>Trans_522724772</t>
  </si>
  <si>
    <t>Trans_522824773</t>
  </si>
  <si>
    <t>Trans_522924774</t>
  </si>
  <si>
    <t>Trans_523024778</t>
  </si>
  <si>
    <t>Trans_523124780</t>
  </si>
  <si>
    <t>Trans_523224783</t>
  </si>
  <si>
    <t>Trans_523324788</t>
  </si>
  <si>
    <t>Trans_523424793</t>
  </si>
  <si>
    <t>Trans_523524798</t>
  </si>
  <si>
    <t>Trans_523624800</t>
  </si>
  <si>
    <t>Trans_523724804</t>
  </si>
  <si>
    <t>Trans_523824805</t>
  </si>
  <si>
    <t>Trans_523924809</t>
  </si>
  <si>
    <t>Trans_524024813</t>
  </si>
  <si>
    <t>Trans_524124817</t>
  </si>
  <si>
    <t>Trans_524224821</t>
  </si>
  <si>
    <t>Trans_524324827</t>
  </si>
  <si>
    <t>Trans_524424829</t>
  </si>
  <si>
    <t>Trans_524524830</t>
  </si>
  <si>
    <t>Trans_524624834</t>
  </si>
  <si>
    <t>Trans_524724837</t>
  </si>
  <si>
    <t>Trans_524824842</t>
  </si>
  <si>
    <t>Trans_524924845</t>
  </si>
  <si>
    <t>Trans_525024846</t>
  </si>
  <si>
    <t>Trans_525124852</t>
  </si>
  <si>
    <t>Trans_525224854</t>
  </si>
  <si>
    <t>Trans_525324858</t>
  </si>
  <si>
    <t>Trans_525424863</t>
  </si>
  <si>
    <t>Trans_525524868</t>
  </si>
  <si>
    <t>Trans_525624872</t>
  </si>
  <si>
    <t>Trans_525724878</t>
  </si>
  <si>
    <t>Trans_525824883</t>
  </si>
  <si>
    <t>Trans_525924886</t>
  </si>
  <si>
    <t>Trans_526024890</t>
  </si>
  <si>
    <t>Trans_526124891</t>
  </si>
  <si>
    <t>Trans_526224897</t>
  </si>
  <si>
    <t>Trans_526324902</t>
  </si>
  <si>
    <t>Trans_526424906</t>
  </si>
  <si>
    <t>Trans_526524907</t>
  </si>
  <si>
    <t>Trans_526624912</t>
  </si>
  <si>
    <t>Trans_526824918</t>
  </si>
  <si>
    <t>Trans_526924923</t>
  </si>
  <si>
    <t>Trans_527024924</t>
  </si>
  <si>
    <t>Trans_527224931</t>
  </si>
  <si>
    <t>Trans_527324933</t>
  </si>
  <si>
    <t>Trans_527424938</t>
  </si>
  <si>
    <t>Trans_527524940</t>
  </si>
  <si>
    <t>Trans_527624946</t>
  </si>
  <si>
    <t>Trans_527724947</t>
  </si>
  <si>
    <t>Trans_527824953</t>
  </si>
  <si>
    <t>Trans_527924959</t>
  </si>
  <si>
    <t>Trans_528024960</t>
  </si>
  <si>
    <t>Trans_528124964</t>
  </si>
  <si>
    <t>Trans_528224966</t>
  </si>
  <si>
    <t>Trans_528324970</t>
  </si>
  <si>
    <t>Trans_528424974</t>
  </si>
  <si>
    <t>Trans_528524975</t>
  </si>
  <si>
    <t>Trans_528624977</t>
  </si>
  <si>
    <t>Trans_528824986</t>
  </si>
  <si>
    <t>Trans_528924990</t>
  </si>
  <si>
    <t>Trans_529024993</t>
  </si>
  <si>
    <t>Trans_529124995</t>
  </si>
  <si>
    <t>Trans_529225001</t>
  </si>
  <si>
    <t>Trans_529325002</t>
  </si>
  <si>
    <t>Trans_529625008</t>
  </si>
  <si>
    <t>Trans_529725013</t>
  </si>
  <si>
    <t>Trans_529825018</t>
  </si>
  <si>
    <t>Trans_529925023</t>
  </si>
  <si>
    <t>Trans_530025029</t>
  </si>
  <si>
    <t>Trans_530125031</t>
  </si>
  <si>
    <t>Trans_530225035</t>
  </si>
  <si>
    <t>Trans_530325040</t>
  </si>
  <si>
    <t>Trans_530425044</t>
  </si>
  <si>
    <t>Trans_530525045</t>
  </si>
  <si>
    <t>Trans_530625051</t>
  </si>
  <si>
    <t>Trans_530725054</t>
  </si>
  <si>
    <t>Trans_530825060</t>
  </si>
  <si>
    <t>Trans_530925065</t>
  </si>
  <si>
    <t>Trans_531025071</t>
  </si>
  <si>
    <t>Trans_531125072</t>
  </si>
  <si>
    <t>Trans_531225078</t>
  </si>
  <si>
    <t>Trans_531325082</t>
  </si>
  <si>
    <t>Trans_531425083</t>
  </si>
  <si>
    <t>Trans_531525089</t>
  </si>
  <si>
    <t>Trans_531625092</t>
  </si>
  <si>
    <t>Trans_531725095</t>
  </si>
  <si>
    <t>Trans_531825101</t>
  </si>
  <si>
    <t>Trans_531925103</t>
  </si>
  <si>
    <t>Trans_532025109</t>
  </si>
  <si>
    <t>Trans_532125110</t>
  </si>
  <si>
    <t>Trans_532225116</t>
  </si>
  <si>
    <t>Trans_532325120</t>
  </si>
  <si>
    <t>Trans_532425123</t>
  </si>
  <si>
    <t>Trans_532525129</t>
  </si>
  <si>
    <t>Trans_532625131</t>
  </si>
  <si>
    <t>Trans_532725134</t>
  </si>
  <si>
    <t>Trans_532825136</t>
  </si>
  <si>
    <t>Trans_532925140</t>
  </si>
  <si>
    <t>Trans_533025145</t>
  </si>
  <si>
    <t>Trans_533125150</t>
  </si>
  <si>
    <t>Trans_533225151</t>
  </si>
  <si>
    <t>Trans_533325157</t>
  </si>
  <si>
    <t>Trans_533425159</t>
  </si>
  <si>
    <t>Trans_533525164</t>
  </si>
  <si>
    <t>Trans_533625165</t>
  </si>
  <si>
    <t>Trans_533725169</t>
  </si>
  <si>
    <t>Trans_533825174</t>
  </si>
  <si>
    <t>Trans_533925179</t>
  </si>
  <si>
    <t>Trans_534025184</t>
  </si>
  <si>
    <t>Trans_534125187</t>
  </si>
  <si>
    <t>Trans_534225193</t>
  </si>
  <si>
    <t>Trans_534325197</t>
  </si>
  <si>
    <t>Trans_534425202</t>
  </si>
  <si>
    <t>Trans_534525207</t>
  </si>
  <si>
    <t>Trans_534625209</t>
  </si>
  <si>
    <t>Trans_534725212</t>
  </si>
  <si>
    <t>Trans_534825218</t>
  </si>
  <si>
    <t>Trans_534925224</t>
  </si>
  <si>
    <t>Trans_535025228</t>
  </si>
  <si>
    <t>Trans_535125232</t>
  </si>
  <si>
    <t>Trans_535225237</t>
  </si>
  <si>
    <t>Trans_535325243</t>
  </si>
  <si>
    <t>Trans_535425246</t>
  </si>
  <si>
    <t>Trans_535525247</t>
  </si>
  <si>
    <t>Trans_535625253</t>
  </si>
  <si>
    <t>Trans_535725255</t>
  </si>
  <si>
    <t>Trans_535825261</t>
  </si>
  <si>
    <t>Trans_535925263</t>
  </si>
  <si>
    <t>Trans_536025269</t>
  </si>
  <si>
    <t>Trans_536125275</t>
  </si>
  <si>
    <t>Trans_536225277</t>
  </si>
  <si>
    <t>Trans_536325283</t>
  </si>
  <si>
    <t>Trans_536425284</t>
  </si>
  <si>
    <t>Trans_536525289</t>
  </si>
  <si>
    <t>Trans_536625290</t>
  </si>
  <si>
    <t>Trans_536725293</t>
  </si>
  <si>
    <t>Trans_536825298</t>
  </si>
  <si>
    <t>Trans_536925304</t>
  </si>
  <si>
    <t>Trans_537025306</t>
  </si>
  <si>
    <t>Trans_537125310</t>
  </si>
  <si>
    <t>Trans_537225316</t>
  </si>
  <si>
    <t>Trans_537325322</t>
  </si>
  <si>
    <t>Trans_537425326</t>
  </si>
  <si>
    <t>Trans_537525329</t>
  </si>
  <si>
    <t>Trans_537625330</t>
  </si>
  <si>
    <t>Trans_537825338</t>
  </si>
  <si>
    <t>Trans_537925344</t>
  </si>
  <si>
    <t>Trans_538025345</t>
  </si>
  <si>
    <t>Trans_538225354</t>
  </si>
  <si>
    <t>Trans_538425363</t>
  </si>
  <si>
    <t>Trans_538525368</t>
  </si>
  <si>
    <t>Trans_538625373</t>
  </si>
  <si>
    <t>Trans_538825378</t>
  </si>
  <si>
    <t>Trans_538925382</t>
  </si>
  <si>
    <t>Trans_539025384</t>
  </si>
  <si>
    <t>Trans_539125389</t>
  </si>
  <si>
    <t>Trans_539225395</t>
  </si>
  <si>
    <t>Trans_539325397</t>
  </si>
  <si>
    <t>Trans_539425399</t>
  </si>
  <si>
    <t>Trans_539525404</t>
  </si>
  <si>
    <t>Trans_539625408</t>
  </si>
  <si>
    <t>Trans_539725410</t>
  </si>
  <si>
    <t>Trans_539825413</t>
  </si>
  <si>
    <t>Trans_539925419</t>
  </si>
  <si>
    <t>Trans_540025420</t>
  </si>
  <si>
    <t>Trans_540125425</t>
  </si>
  <si>
    <t>Trans_540225431</t>
  </si>
  <si>
    <t>Trans_540325437</t>
  </si>
  <si>
    <t>Trans_540525447</t>
  </si>
  <si>
    <t>Trans_540625452</t>
  </si>
  <si>
    <t>Trans_540725456</t>
  </si>
  <si>
    <t>Trans_540825461</t>
  </si>
  <si>
    <t>Trans_540925464</t>
  </si>
  <si>
    <t>Trans_541025465</t>
  </si>
  <si>
    <t>Trans_541125467</t>
  </si>
  <si>
    <t>Trans_541225472</t>
  </si>
  <si>
    <t>Trans_541325473</t>
  </si>
  <si>
    <t>Trans_541425475</t>
  </si>
  <si>
    <t>Trans_541525477</t>
  </si>
  <si>
    <t>Trans_541625480</t>
  </si>
  <si>
    <t>Trans_541725482</t>
  </si>
  <si>
    <t>Trans_541825483</t>
  </si>
  <si>
    <t>Trans_541925489</t>
  </si>
  <si>
    <t>Trans_542025490</t>
  </si>
  <si>
    <t>Trans_542125492</t>
  </si>
  <si>
    <t>Trans_542225497</t>
  </si>
  <si>
    <t>Trans_542325500</t>
  </si>
  <si>
    <t>Trans_542425506</t>
  </si>
  <si>
    <t>Trans_542525511</t>
  </si>
  <si>
    <t>Trans_542625517</t>
  </si>
  <si>
    <t>Trans_542725522</t>
  </si>
  <si>
    <t>Trans_542825524</t>
  </si>
  <si>
    <t>Trans_542925530</t>
  </si>
  <si>
    <t>Trans_543025534</t>
  </si>
  <si>
    <t>Trans_543125538</t>
  </si>
  <si>
    <t>Trans_543225540</t>
  </si>
  <si>
    <t>Trans_543325542</t>
  </si>
  <si>
    <t>Trans_543525547</t>
  </si>
  <si>
    <t>Trans_543625553</t>
  </si>
  <si>
    <t>Trans_543725559</t>
  </si>
  <si>
    <t>Trans_543825561</t>
  </si>
  <si>
    <t>Trans_543925563</t>
  </si>
  <si>
    <t>Trans_544025564</t>
  </si>
  <si>
    <t>Trans_544125570</t>
  </si>
  <si>
    <t>Trans_544225574</t>
  </si>
  <si>
    <t>Trans_544325578</t>
  </si>
  <si>
    <t>Trans_544425581</t>
  </si>
  <si>
    <t>Trans_544525582</t>
  </si>
  <si>
    <t>Trans_544625587</t>
  </si>
  <si>
    <t>Trans_544725591</t>
  </si>
  <si>
    <t>Trans_544825593</t>
  </si>
  <si>
    <t>Trans_544925594</t>
  </si>
  <si>
    <t>Trans_545025597</t>
  </si>
  <si>
    <t>Trans_545125603</t>
  </si>
  <si>
    <t>Trans_545225605</t>
  </si>
  <si>
    <t>Trans_545325610</t>
  </si>
  <si>
    <t>Trans_545425614</t>
  </si>
  <si>
    <t>Trans_545525620</t>
  </si>
  <si>
    <t>Trans_545625623</t>
  </si>
  <si>
    <t>Trans_545725629</t>
  </si>
  <si>
    <t>Trans_545825630</t>
  </si>
  <si>
    <t>Trans_545925635</t>
  </si>
  <si>
    <t>Trans_546225642</t>
  </si>
  <si>
    <t>Trans_546325644</t>
  </si>
  <si>
    <t>Trans_546525648</t>
  </si>
  <si>
    <t>Trans_546625654</t>
  </si>
  <si>
    <t>Trans_546725659</t>
  </si>
  <si>
    <t>Trans_546825665</t>
  </si>
  <si>
    <t>Trans_546925666</t>
  </si>
  <si>
    <t>Trans_547025672</t>
  </si>
  <si>
    <t>Trans_547125676</t>
  </si>
  <si>
    <t>Trans_547225679</t>
  </si>
  <si>
    <t>Trans_547325681</t>
  </si>
  <si>
    <t>Trans_547425687</t>
  </si>
  <si>
    <t>Trans_547625691</t>
  </si>
  <si>
    <t>Trans_547725693</t>
  </si>
  <si>
    <t>Trans_547825694</t>
  </si>
  <si>
    <t>Trans_547925695</t>
  </si>
  <si>
    <t>Trans_548025696</t>
  </si>
  <si>
    <t>Trans_548125697</t>
  </si>
  <si>
    <t>Trans_548425711</t>
  </si>
  <si>
    <t>Trans_548525712</t>
  </si>
  <si>
    <t>Trans_548625717</t>
  </si>
  <si>
    <t>Trans_548725722</t>
  </si>
  <si>
    <t>Trans_548825726</t>
  </si>
  <si>
    <t>Trans_548925727</t>
  </si>
  <si>
    <t>Trans_549025732</t>
  </si>
  <si>
    <t>Trans_549125735</t>
  </si>
  <si>
    <t>Trans_549225740</t>
  </si>
  <si>
    <t>Trans_549325741</t>
  </si>
  <si>
    <t>Trans_549425742</t>
  </si>
  <si>
    <t>Trans_549525744</t>
  </si>
  <si>
    <t>Trans_549625749</t>
  </si>
  <si>
    <t>Trans_549725754</t>
  </si>
  <si>
    <t>Trans_549825757</t>
  </si>
  <si>
    <t>Trans_549925760</t>
  </si>
  <si>
    <t>Trans_550025766</t>
  </si>
  <si>
    <t>Trans_550125770</t>
  </si>
  <si>
    <t>Trans_550225774</t>
  </si>
  <si>
    <t>Trans_550325776</t>
  </si>
  <si>
    <t>Trans_550425782</t>
  </si>
  <si>
    <t>Trans_550525787</t>
  </si>
  <si>
    <t>Trans_550625792</t>
  </si>
  <si>
    <t>Trans_550725793</t>
  </si>
  <si>
    <t>Trans_550925804</t>
  </si>
  <si>
    <t>Trans_551025806</t>
  </si>
  <si>
    <t>Trans_551125811</t>
  </si>
  <si>
    <t>Trans_551225813</t>
  </si>
  <si>
    <t>Trans_551325819</t>
  </si>
  <si>
    <t>Trans_551425820</t>
  </si>
  <si>
    <t>Trans_551525822</t>
  </si>
  <si>
    <t>Trans_551625823</t>
  </si>
  <si>
    <t>Trans_551725825</t>
  </si>
  <si>
    <t>Trans_551825829</t>
  </si>
  <si>
    <t>Trans_551925834</t>
  </si>
  <si>
    <t>Trans_552025835</t>
  </si>
  <si>
    <t>Trans_552125836</t>
  </si>
  <si>
    <t>Trans_552225842</t>
  </si>
  <si>
    <t>Trans_552325843</t>
  </si>
  <si>
    <t>Trans_552425849</t>
  </si>
  <si>
    <t>Trans_552525851</t>
  </si>
  <si>
    <t>Trans_552625856</t>
  </si>
  <si>
    <t>Trans_552725860</t>
  </si>
  <si>
    <t>Trans_552825862</t>
  </si>
  <si>
    <t>Trans_552925865</t>
  </si>
  <si>
    <t>Trans_553125870</t>
  </si>
  <si>
    <t>Trans_553225871</t>
  </si>
  <si>
    <t>Trans_553325875</t>
  </si>
  <si>
    <t>Trans_553425877</t>
  </si>
  <si>
    <t>Trans_553525880</t>
  </si>
  <si>
    <t>Trans_553725888</t>
  </si>
  <si>
    <t>Trans_553825893</t>
  </si>
  <si>
    <t>Trans_553925898</t>
  </si>
  <si>
    <t>Trans_554025900</t>
  </si>
  <si>
    <t>Trans_554125902</t>
  </si>
  <si>
    <t>Trans_554225906</t>
  </si>
  <si>
    <t>Trans_554325907</t>
  </si>
  <si>
    <t>Trans_554425910</t>
  </si>
  <si>
    <t>Trans_554525915</t>
  </si>
  <si>
    <t>Trans_554625918</t>
  </si>
  <si>
    <t>Trans_554725920</t>
  </si>
  <si>
    <t>Trans_554825923</t>
  </si>
  <si>
    <t>Trans_554925924</t>
  </si>
  <si>
    <t>Trans_555025926</t>
  </si>
  <si>
    <t>Trans_555125930</t>
  </si>
  <si>
    <t>Trans_555225933</t>
  </si>
  <si>
    <t>Trans_555325938</t>
  </si>
  <si>
    <t>Trans_555425941</t>
  </si>
  <si>
    <t>Trans_555825958</t>
  </si>
  <si>
    <t>Trans_555925963</t>
  </si>
  <si>
    <t>Trans_556025967</t>
  </si>
  <si>
    <t>Trans_556125968</t>
  </si>
  <si>
    <t>Trans_556225972</t>
  </si>
  <si>
    <t>Trans_556325973</t>
  </si>
  <si>
    <t>Trans_556425976</t>
  </si>
  <si>
    <t>Trans_556525981</t>
  </si>
  <si>
    <t>Trans_556625984</t>
  </si>
  <si>
    <t>Trans_556725985</t>
  </si>
  <si>
    <t>Trans_556825990</t>
  </si>
  <si>
    <t>Trans_556925996</t>
  </si>
  <si>
    <t>Trans_557025998</t>
  </si>
  <si>
    <t>Trans_557125999</t>
  </si>
  <si>
    <t>Trans_557226001</t>
  </si>
  <si>
    <t>Trans_557326003</t>
  </si>
  <si>
    <t>Trans_557426008</t>
  </si>
  <si>
    <t>Trans_557526009</t>
  </si>
  <si>
    <t>Trans_557626013</t>
  </si>
  <si>
    <t>Trans_557726017</t>
  </si>
  <si>
    <t>Trans_557826022</t>
  </si>
  <si>
    <t>Trans_558126035</t>
  </si>
  <si>
    <t>Trans_558226038</t>
  </si>
  <si>
    <t>Trans_558326039</t>
  </si>
  <si>
    <t>Trans_558426041</t>
  </si>
  <si>
    <t>Trans_558526045</t>
  </si>
  <si>
    <t>Trans_558626046</t>
  </si>
  <si>
    <t>Trans_558726049</t>
  </si>
  <si>
    <t>Trans_558826050</t>
  </si>
  <si>
    <t>Trans_558926054</t>
  </si>
  <si>
    <t>Trans_559026056</t>
  </si>
  <si>
    <t>Trans_559126060</t>
  </si>
  <si>
    <t>Trans_559226065</t>
  </si>
  <si>
    <t>Trans_559326070</t>
  </si>
  <si>
    <t>Trans_559426074</t>
  </si>
  <si>
    <t>Trans_559526077</t>
  </si>
  <si>
    <t>Trans_559626079</t>
  </si>
  <si>
    <t>Trans_559726082</t>
  </si>
  <si>
    <t>Trans_559826087</t>
  </si>
  <si>
    <t>Trans_559926090</t>
  </si>
  <si>
    <t>Trans_560026093</t>
  </si>
  <si>
    <t>Trans_560126098</t>
  </si>
  <si>
    <t>Trans_560226103</t>
  </si>
  <si>
    <t>Trans_560326106</t>
  </si>
  <si>
    <t>Trans_560426112</t>
  </si>
  <si>
    <t>Trans_560526113</t>
  </si>
  <si>
    <t>Trans_560626114</t>
  </si>
  <si>
    <t>Trans_560726116</t>
  </si>
  <si>
    <t>Trans_560826120</t>
  </si>
  <si>
    <t>Trans_560926126</t>
  </si>
  <si>
    <t>Trans_561026130</t>
  </si>
  <si>
    <t>Trans_561126132</t>
  </si>
  <si>
    <t>Trans_561226135</t>
  </si>
  <si>
    <t>Trans_561326141</t>
  </si>
  <si>
    <t>Trans_561426146</t>
  </si>
  <si>
    <t>Trans_561526148</t>
  </si>
  <si>
    <t>Trans_561626149</t>
  </si>
  <si>
    <t>Trans_561726150</t>
  </si>
  <si>
    <t>Trans_561826152</t>
  </si>
  <si>
    <t>Trans_561926157</t>
  </si>
  <si>
    <t>Trans_562026162</t>
  </si>
  <si>
    <t>Trans_562126167</t>
  </si>
  <si>
    <t>Trans_562226171</t>
  </si>
  <si>
    <t>Trans_562326175</t>
  </si>
  <si>
    <t>Trans_562426178</t>
  </si>
  <si>
    <t>Trans_562526181</t>
  </si>
  <si>
    <t>Trans_562626187</t>
  </si>
  <si>
    <t>Trans_562726191</t>
  </si>
  <si>
    <t>Trans_562826194</t>
  </si>
  <si>
    <t>Trans_562926195</t>
  </si>
  <si>
    <t>Trans_563026198</t>
  </si>
  <si>
    <t>Trans_563126200</t>
  </si>
  <si>
    <t>Trans_563226206</t>
  </si>
  <si>
    <t>Trans_563326208</t>
  </si>
  <si>
    <t>Trans_563426211</t>
  </si>
  <si>
    <t>Trans_563526212</t>
  </si>
  <si>
    <t>Trans_563626214</t>
  </si>
  <si>
    <t>Trans_563726218</t>
  </si>
  <si>
    <t>Trans_563826221</t>
  </si>
  <si>
    <t>Trans_563926226</t>
  </si>
  <si>
    <t>Trans_564026231</t>
  </si>
  <si>
    <t>Trans_564126235</t>
  </si>
  <si>
    <t>Trans_564226238</t>
  </si>
  <si>
    <t>Trans_564326239</t>
  </si>
  <si>
    <t>Trans_564426244</t>
  </si>
  <si>
    <t>Trans_564526249</t>
  </si>
  <si>
    <t>Trans_564626254</t>
  </si>
  <si>
    <t>Trans_564726257</t>
  </si>
  <si>
    <t>Trans_564826260</t>
  </si>
  <si>
    <t>Trans_564926264</t>
  </si>
  <si>
    <t>Trans_565026268</t>
  </si>
  <si>
    <t>Trans_565126270</t>
  </si>
  <si>
    <t>Trans_565226276</t>
  </si>
  <si>
    <t>Trans_565326279</t>
  </si>
  <si>
    <t>Trans_565426284</t>
  </si>
  <si>
    <t>Trans_565526286</t>
  </si>
  <si>
    <t>Trans_565626291</t>
  </si>
  <si>
    <t>Trans_565726293</t>
  </si>
  <si>
    <t>Trans_565826295</t>
  </si>
  <si>
    <t>Trans_565926301</t>
  </si>
  <si>
    <t>Trans_566026302</t>
  </si>
  <si>
    <t>Trans_566126305</t>
  </si>
  <si>
    <t>Trans_566226306</t>
  </si>
  <si>
    <t>Trans_566326308</t>
  </si>
  <si>
    <t>Trans_566426310</t>
  </si>
  <si>
    <t>Trans_566526312</t>
  </si>
  <si>
    <t>Trans_566626314</t>
  </si>
  <si>
    <t>Trans_566726318</t>
  </si>
  <si>
    <t>Trans_566826319</t>
  </si>
  <si>
    <t>Trans_566926325</t>
  </si>
  <si>
    <t>Trans_567026329</t>
  </si>
  <si>
    <t>Trans_567126331</t>
  </si>
  <si>
    <t>Trans_567226336</t>
  </si>
  <si>
    <t>Trans_567326338</t>
  </si>
  <si>
    <t>Trans_567426339</t>
  </si>
  <si>
    <t>Trans_567526343</t>
  </si>
  <si>
    <t>Trans_567626344</t>
  </si>
  <si>
    <t>Trans_567726350</t>
  </si>
  <si>
    <t>Trans_567826353</t>
  </si>
  <si>
    <t>Trans_568026363</t>
  </si>
  <si>
    <t>Trans_568126368</t>
  </si>
  <si>
    <t>Trans_568226372</t>
  </si>
  <si>
    <t>Trans_568326376</t>
  </si>
  <si>
    <t>Trans_568526384</t>
  </si>
  <si>
    <t>Trans_568626389</t>
  </si>
  <si>
    <t>Trans_568726391</t>
  </si>
  <si>
    <t>Trans_568826397</t>
  </si>
  <si>
    <t>Trans_568926400</t>
  </si>
  <si>
    <t>Trans_569026406</t>
  </si>
  <si>
    <t>Trans_569126410</t>
  </si>
  <si>
    <t>Trans_569226412</t>
  </si>
  <si>
    <t>Trans_569326417</t>
  </si>
  <si>
    <t>Trans_569426420</t>
  </si>
  <si>
    <t>Trans_569526421</t>
  </si>
  <si>
    <t>Trans_569626422</t>
  </si>
  <si>
    <t>Trans_569826428</t>
  </si>
  <si>
    <t>Trans_570026430</t>
  </si>
  <si>
    <t>Trans_570126434</t>
  </si>
  <si>
    <t>Trans_570326439</t>
  </si>
  <si>
    <t>Trans_570426443</t>
  </si>
  <si>
    <t>Trans_570626446</t>
  </si>
  <si>
    <t>Trans_570726450</t>
  </si>
  <si>
    <t>Trans_570826454</t>
  </si>
  <si>
    <t>Trans_570926458</t>
  </si>
  <si>
    <t>Trans_571026460</t>
  </si>
  <si>
    <t>Trans_571126463</t>
  </si>
  <si>
    <t>Trans_571226468</t>
  </si>
  <si>
    <t>Trans_571326474</t>
  </si>
  <si>
    <t>Trans_571426478</t>
  </si>
  <si>
    <t>Trans_571526482</t>
  </si>
  <si>
    <t>Trans_571626488</t>
  </si>
  <si>
    <t>Trans_571826493</t>
  </si>
  <si>
    <t>Trans_571926494</t>
  </si>
  <si>
    <t>Trans_572026498</t>
  </si>
  <si>
    <t>Trans_572126499</t>
  </si>
  <si>
    <t>Trans_572326507</t>
  </si>
  <si>
    <t>Trans_572426512</t>
  </si>
  <si>
    <t>Trans_572626515</t>
  </si>
  <si>
    <t>Trans_572726521</t>
  </si>
  <si>
    <t>Trans_572826527</t>
  </si>
  <si>
    <t>Trans_572926531</t>
  </si>
  <si>
    <t>Trans_573226538</t>
  </si>
  <si>
    <t>Trans_573326541</t>
  </si>
  <si>
    <t>Trans_573426546</t>
  </si>
  <si>
    <t>Trans_573526548</t>
  </si>
  <si>
    <t>Trans_573626549</t>
  </si>
  <si>
    <t>Trans_573726554</t>
  </si>
  <si>
    <t>Trans_573826556</t>
  </si>
  <si>
    <t>Trans_573926558</t>
  </si>
  <si>
    <t>Trans_574026561</t>
  </si>
  <si>
    <t>Trans_574126562</t>
  </si>
  <si>
    <t>Trans_574226563</t>
  </si>
  <si>
    <t>Trans_574326569</t>
  </si>
  <si>
    <t>Trans_574426573</t>
  </si>
  <si>
    <t>Trans_574526574</t>
  </si>
  <si>
    <t>Trans_574626576</t>
  </si>
  <si>
    <t>Trans_574726582</t>
  </si>
  <si>
    <t>Trans_574826587</t>
  </si>
  <si>
    <t>Trans_574926593</t>
  </si>
  <si>
    <t>Trans_575126602</t>
  </si>
  <si>
    <t>Trans_575426614</t>
  </si>
  <si>
    <t>Trans_575526615</t>
  </si>
  <si>
    <t>Trans_575626619</t>
  </si>
  <si>
    <t>Trans_575726622</t>
  </si>
  <si>
    <t>Trans_575826624</t>
  </si>
  <si>
    <t>Trans_575926630</t>
  </si>
  <si>
    <t>Trans_576126636</t>
  </si>
  <si>
    <t>Trans_576226641</t>
  </si>
  <si>
    <t>Trans_576326642</t>
  </si>
  <si>
    <t>Trans_576426643</t>
  </si>
  <si>
    <t>Trans_576526648</t>
  </si>
  <si>
    <t>Trans_576626652</t>
  </si>
  <si>
    <t>Trans_576726653</t>
  </si>
  <si>
    <t>Trans_576826659</t>
  </si>
  <si>
    <t>Trans_576926665</t>
  </si>
  <si>
    <t>Trans_577026671</t>
  </si>
  <si>
    <t>Trans_577126676</t>
  </si>
  <si>
    <t>Trans_577226681</t>
  </si>
  <si>
    <t>Trans_577326686</t>
  </si>
  <si>
    <t>Trans_577426689</t>
  </si>
  <si>
    <t>Trans_577526691</t>
  </si>
  <si>
    <t>Trans_577626696</t>
  </si>
  <si>
    <t>Trans_577726701</t>
  </si>
  <si>
    <t>Trans_577826706</t>
  </si>
  <si>
    <t>Trans_577926710</t>
  </si>
  <si>
    <t>Trans_578026711</t>
  </si>
  <si>
    <t>Trans_578126714</t>
  </si>
  <si>
    <t>Trans_578326721</t>
  </si>
  <si>
    <t>Trans_578426725</t>
  </si>
  <si>
    <t>Trans_578526730</t>
  </si>
  <si>
    <t>Trans_578726735</t>
  </si>
  <si>
    <t>Trans_578926739</t>
  </si>
  <si>
    <t>Trans_579126744</t>
  </si>
  <si>
    <t>Trans_579226749</t>
  </si>
  <si>
    <t>Trans_579326750</t>
  </si>
  <si>
    <t>Trans_579426755</t>
  </si>
  <si>
    <t>Trans_579526757</t>
  </si>
  <si>
    <t>Trans_579626759</t>
  </si>
  <si>
    <t>Trans_579726762</t>
  </si>
  <si>
    <t>Trans_579826765</t>
  </si>
  <si>
    <t>Trans_579926766</t>
  </si>
  <si>
    <t>Trans_580026767</t>
  </si>
  <si>
    <t>Trans_580126768</t>
  </si>
  <si>
    <t>Trans_580226769</t>
  </si>
  <si>
    <t>Trans_580326775</t>
  </si>
  <si>
    <t>Trans_580426776</t>
  </si>
  <si>
    <t>Trans_580526780</t>
  </si>
  <si>
    <t>Trans_580826787</t>
  </si>
  <si>
    <t>Trans_581126802</t>
  </si>
  <si>
    <t>Trans_581226806</t>
  </si>
  <si>
    <t>Trans_581326807</t>
  </si>
  <si>
    <t>Trans_581426809</t>
  </si>
  <si>
    <t>Trans_581526814</t>
  </si>
  <si>
    <t>Trans_581626815</t>
  </si>
  <si>
    <t>Trans_581726819</t>
  </si>
  <si>
    <t>Trans_581826822</t>
  </si>
  <si>
    <t>Trans_581926823</t>
  </si>
  <si>
    <t>Trans_582026827</t>
  </si>
  <si>
    <t>Trans_582126831</t>
  </si>
  <si>
    <t>Trans_582226835</t>
  </si>
  <si>
    <t>Trans_582326838</t>
  </si>
  <si>
    <t>Trans_582426841</t>
  </si>
  <si>
    <t>Trans_582526842</t>
  </si>
  <si>
    <t>Trans_582626846</t>
  </si>
  <si>
    <t>Trans_582726849</t>
  </si>
  <si>
    <t>Trans_582826852</t>
  </si>
  <si>
    <t>Trans_582926856</t>
  </si>
  <si>
    <t>Trans_583126866</t>
  </si>
  <si>
    <t>Trans_583226867</t>
  </si>
  <si>
    <t>Trans_583326873</t>
  </si>
  <si>
    <t>Trans_583426879</t>
  </si>
  <si>
    <t>Trans_583526880</t>
  </si>
  <si>
    <t>Trans_583626886</t>
  </si>
  <si>
    <t>Trans_583726891</t>
  </si>
  <si>
    <t>Trans_583826892</t>
  </si>
  <si>
    <t>Trans_583926897</t>
  </si>
  <si>
    <t>Trans_584126902</t>
  </si>
  <si>
    <t>Trans_584226906</t>
  </si>
  <si>
    <t>Trans_584326912</t>
  </si>
  <si>
    <t>Trans_584426917</t>
  </si>
  <si>
    <t>Trans_584526921</t>
  </si>
  <si>
    <t>Trans_584626922</t>
  </si>
  <si>
    <t>Trans_584726926</t>
  </si>
  <si>
    <t>Trans_584826931</t>
  </si>
  <si>
    <t>Trans_584926937</t>
  </si>
  <si>
    <t>Trans_585026940</t>
  </si>
  <si>
    <t>Trans_585126942</t>
  </si>
  <si>
    <t>Trans_585226943</t>
  </si>
  <si>
    <t>Trans_585326949</t>
  </si>
  <si>
    <t>Trans_585426952</t>
  </si>
  <si>
    <t>Trans_585526957</t>
  </si>
  <si>
    <t>Trans_585626958</t>
  </si>
  <si>
    <t>Trans_585726960</t>
  </si>
  <si>
    <t>Trans_585826961</t>
  </si>
  <si>
    <t>Trans_585926966</t>
  </si>
  <si>
    <t>Trans_586126973</t>
  </si>
  <si>
    <t>Trans_586226974</t>
  </si>
  <si>
    <t>Trans_586326978</t>
  </si>
  <si>
    <t>Trans_586526986</t>
  </si>
  <si>
    <t>Trans_586626989</t>
  </si>
  <si>
    <t>Trans_586726993</t>
  </si>
  <si>
    <t>Trans_586826996</t>
  </si>
  <si>
    <t>Trans_586926997</t>
  </si>
  <si>
    <t>Trans_587127004</t>
  </si>
  <si>
    <t>Trans_587227010</t>
  </si>
  <si>
    <t>Trans_587327015</t>
  </si>
  <si>
    <t>Trans_587427021</t>
  </si>
  <si>
    <t>Trans_587527027</t>
  </si>
  <si>
    <t>Trans_587927042</t>
  </si>
  <si>
    <t>Trans_588027043</t>
  </si>
  <si>
    <t>Trans_588127045</t>
  </si>
  <si>
    <t>Trans_588227046</t>
  </si>
  <si>
    <t>Trans_588327052</t>
  </si>
  <si>
    <t>Trans_588427054</t>
  </si>
  <si>
    <t>Trans_588627060</t>
  </si>
  <si>
    <t>Trans_588927074</t>
  </si>
  <si>
    <t>Trans_589027075</t>
  </si>
  <si>
    <t>Trans_589127081</t>
  </si>
  <si>
    <t>Trans_589227086</t>
  </si>
  <si>
    <t>Trans_589327092</t>
  </si>
  <si>
    <t>Trans_589427095</t>
  </si>
  <si>
    <t>Trans_589527098</t>
  </si>
  <si>
    <t>Trans_589627104</t>
  </si>
  <si>
    <t>Trans_589727110</t>
  </si>
  <si>
    <t>Trans_589927121</t>
  </si>
  <si>
    <t>Trans_590027124</t>
  </si>
  <si>
    <t>Trans_590127126</t>
  </si>
  <si>
    <t>Trans_590227127</t>
  </si>
  <si>
    <t>Trans_590327131</t>
  </si>
  <si>
    <t>Trans_590427136</t>
  </si>
  <si>
    <t>Trans_590527139</t>
  </si>
  <si>
    <t>Trans_590627144</t>
  </si>
  <si>
    <t>Trans_590727145</t>
  </si>
  <si>
    <t>Trans_590827151</t>
  </si>
  <si>
    <t>Trans_590927157</t>
  </si>
  <si>
    <t>Trans_591027158</t>
  </si>
  <si>
    <t>Trans_591127162</t>
  </si>
  <si>
    <t>Trans_591227164</t>
  </si>
  <si>
    <t>Trans_591427169</t>
  </si>
  <si>
    <t>Trans_591627176</t>
  </si>
  <si>
    <t>Trans_591827186</t>
  </si>
  <si>
    <t>Trans_592027197</t>
  </si>
  <si>
    <t>Trans_592127201</t>
  </si>
  <si>
    <t>Trans_592227204</t>
  </si>
  <si>
    <t>Trans_592327205</t>
  </si>
  <si>
    <t>Trans_592427207</t>
  </si>
  <si>
    <t>Trans_592527213</t>
  </si>
  <si>
    <t>Trans_592627218</t>
  </si>
  <si>
    <t>Trans_592727222</t>
  </si>
  <si>
    <t>Trans_592827223</t>
  </si>
  <si>
    <t>Trans_593027226</t>
  </si>
  <si>
    <t>Trans_593127230</t>
  </si>
  <si>
    <t>Trans_593227236</t>
  </si>
  <si>
    <t>Trans_593327242</t>
  </si>
  <si>
    <t>Trans_593427245</t>
  </si>
  <si>
    <t>Trans_593527248</t>
  </si>
  <si>
    <t>Trans_593627249</t>
  </si>
  <si>
    <t>Trans_593727252</t>
  </si>
  <si>
    <t>Trans_593927254</t>
  </si>
  <si>
    <t>Trans_594027260</t>
  </si>
  <si>
    <t>Trans_594127266</t>
  </si>
  <si>
    <t>Trans_594427273</t>
  </si>
  <si>
    <t>Trans_594527278</t>
  </si>
  <si>
    <t>Trans_594627282</t>
  </si>
  <si>
    <t>Trans_594827284</t>
  </si>
  <si>
    <t>Trans_594927288</t>
  </si>
  <si>
    <t>Trans_595027294</t>
  </si>
  <si>
    <t>Trans_595127296</t>
  </si>
  <si>
    <t>Trans_595227298</t>
  </si>
  <si>
    <t>Trans_595327302</t>
  </si>
  <si>
    <t>Trans_595427303</t>
  </si>
  <si>
    <t>Trans_595627311</t>
  </si>
  <si>
    <t>Trans_595727314</t>
  </si>
  <si>
    <t>Trans_595827320</t>
  </si>
  <si>
    <t>Trans_595927323</t>
  </si>
  <si>
    <t>Trans_596027325</t>
  </si>
  <si>
    <t>Trans_596227334</t>
  </si>
  <si>
    <t>Trans_596327337</t>
  </si>
  <si>
    <t>Trans_596427340</t>
  </si>
  <si>
    <t>Trans_596527344</t>
  </si>
  <si>
    <t>Trans_596627350</t>
  </si>
  <si>
    <t>Trans_596727356</t>
  </si>
  <si>
    <t>Trans_596927362</t>
  </si>
  <si>
    <t>Trans_597027366</t>
  </si>
  <si>
    <t>Trans_597127371</t>
  </si>
  <si>
    <t>Trans_597227377</t>
  </si>
  <si>
    <t>Trans_597327378</t>
  </si>
  <si>
    <t>Trans_597427384</t>
  </si>
  <si>
    <t>Trans_597527389</t>
  </si>
  <si>
    <t>Trans_597627394</t>
  </si>
  <si>
    <t>Trans_597727397</t>
  </si>
  <si>
    <t>Trans_597827399</t>
  </si>
  <si>
    <t>Trans_597927402</t>
  </si>
  <si>
    <t>Trans_598027406</t>
  </si>
  <si>
    <t>Trans_598127412</t>
  </si>
  <si>
    <t>Trans_598227415</t>
  </si>
  <si>
    <t>Trans_598427420</t>
  </si>
  <si>
    <t>Trans_598527423</t>
  </si>
  <si>
    <t>Trans_598727429</t>
  </si>
  <si>
    <t>Trans_598827435</t>
  </si>
  <si>
    <t>Trans_598927436</t>
  </si>
  <si>
    <t>Trans_599027441</t>
  </si>
  <si>
    <t>Trans_599127445</t>
  </si>
  <si>
    <t>Trans_599227448</t>
  </si>
  <si>
    <t>Trans_599327450</t>
  </si>
  <si>
    <t>Trans_599427455</t>
  </si>
  <si>
    <t>Trans_599527460</t>
  </si>
  <si>
    <t>Trans_599627465</t>
  </si>
  <si>
    <t>Trans_599727468</t>
  </si>
  <si>
    <t>Trans_599827471</t>
  </si>
  <si>
    <t>Trans_599927476</t>
  </si>
  <si>
    <t>Trans_600027482</t>
  </si>
  <si>
    <t>Trans_600127487</t>
  </si>
  <si>
    <t>Trans_600527500</t>
  </si>
  <si>
    <t>Trans_600727505</t>
  </si>
  <si>
    <t>Trans_600827507</t>
  </si>
  <si>
    <t>Trans_600927508</t>
  </si>
  <si>
    <t>Trans_601027511</t>
  </si>
  <si>
    <t>Trans_601127514</t>
  </si>
  <si>
    <t>Trans_601227516</t>
  </si>
  <si>
    <t>Trans_601327522</t>
  </si>
  <si>
    <t>Trans_601427525</t>
  </si>
  <si>
    <t>Trans_601527528</t>
  </si>
  <si>
    <t>Trans_601627533</t>
  </si>
  <si>
    <t>Trans_601727535</t>
  </si>
  <si>
    <t>Trans_601827540</t>
  </si>
  <si>
    <t>Trans_601927543</t>
  </si>
  <si>
    <t>Trans_602027549</t>
  </si>
  <si>
    <t>Trans_602127555</t>
  </si>
  <si>
    <t>Trans_602227560</t>
  </si>
  <si>
    <t>Trans_602327565</t>
  </si>
  <si>
    <t>Trans_602427566</t>
  </si>
  <si>
    <t>Trans_602527567</t>
  </si>
  <si>
    <t>Trans_602627568</t>
  </si>
  <si>
    <t>Trans_602727569</t>
  </si>
  <si>
    <t>Trans_602827572</t>
  </si>
  <si>
    <t>Trans_602927576</t>
  </si>
  <si>
    <t>Trans_603027577</t>
  </si>
  <si>
    <t>Trans_603127582</t>
  </si>
  <si>
    <t>Trans_603227585</t>
  </si>
  <si>
    <t>Trans_603327589</t>
  </si>
  <si>
    <t>Trans_603427590</t>
  </si>
  <si>
    <t>Trans_603527592</t>
  </si>
  <si>
    <t>Trans_603627597</t>
  </si>
  <si>
    <t>Trans_603727603</t>
  </si>
  <si>
    <t>Trans_603827604</t>
  </si>
  <si>
    <t>Trans_603927605</t>
  </si>
  <si>
    <t>Trans_604027611</t>
  </si>
  <si>
    <t>Trans_604127617</t>
  </si>
  <si>
    <t>Trans_604227622</t>
  </si>
  <si>
    <t>Trans_604327626</t>
  </si>
  <si>
    <t>Trans_604427629</t>
  </si>
  <si>
    <t>Trans_604527634</t>
  </si>
  <si>
    <t>Trans_604627635</t>
  </si>
  <si>
    <t>Trans_604827647</t>
  </si>
  <si>
    <t>Trans_604927650</t>
  </si>
  <si>
    <t>Trans_605027652</t>
  </si>
  <si>
    <t>Trans_605227664</t>
  </si>
  <si>
    <t>Trans_605327668</t>
  </si>
  <si>
    <t>Trans_605427673</t>
  </si>
  <si>
    <t>Trans_605527676</t>
  </si>
  <si>
    <t>Trans_605627681</t>
  </si>
  <si>
    <t>Trans_605727682</t>
  </si>
  <si>
    <t>Trans_605827684</t>
  </si>
  <si>
    <t>Trans_605927685</t>
  </si>
  <si>
    <t>Trans_606027688</t>
  </si>
  <si>
    <t>Trans_606227699</t>
  </si>
  <si>
    <t>Trans_606327701</t>
  </si>
  <si>
    <t>Trans_606427704</t>
  </si>
  <si>
    <t>Trans_606527706</t>
  </si>
  <si>
    <t>Trans_606627711</t>
  </si>
  <si>
    <t>Trans_606727716</t>
  </si>
  <si>
    <t>Trans_606827721</t>
  </si>
  <si>
    <t>Trans_606927725</t>
  </si>
  <si>
    <t>Trans_607027726</t>
  </si>
  <si>
    <t>Trans_607127732</t>
  </si>
  <si>
    <t>Trans_607227734</t>
  </si>
  <si>
    <t>Trans_607327740</t>
  </si>
  <si>
    <t>Trans_607427745</t>
  </si>
  <si>
    <t>Trans_607527751</t>
  </si>
  <si>
    <t>Trans_607627752</t>
  </si>
  <si>
    <t>Trans_607727756</t>
  </si>
  <si>
    <t>Trans_607827758</t>
  </si>
  <si>
    <t>Trans_607927761</t>
  </si>
  <si>
    <t>Trans_608027766</t>
  </si>
  <si>
    <t>Trans_608127770</t>
  </si>
  <si>
    <t>Trans_608227771</t>
  </si>
  <si>
    <t>Trans_608327772</t>
  </si>
  <si>
    <t>Trans_608427774</t>
  </si>
  <si>
    <t>Trans_608527775</t>
  </si>
  <si>
    <t>Trans_608627776</t>
  </si>
  <si>
    <t>Trans_608727782</t>
  </si>
  <si>
    <t>Trans_608827787</t>
  </si>
  <si>
    <t>Trans_608927790</t>
  </si>
  <si>
    <t>Trans_609027793</t>
  </si>
  <si>
    <t>Trans_609127796</t>
  </si>
  <si>
    <t>Trans_609227797</t>
  </si>
  <si>
    <t>Trans_609327803</t>
  </si>
  <si>
    <t>Trans_609427805</t>
  </si>
  <si>
    <t>Trans_609527811</t>
  </si>
  <si>
    <t>Trans_609627814</t>
  </si>
  <si>
    <t>Trans_609727818</t>
  </si>
  <si>
    <t>Trans_609827823</t>
  </si>
  <si>
    <t>Trans_609927824</t>
  </si>
  <si>
    <t>Trans_610027828</t>
  </si>
  <si>
    <t>Trans_610127830</t>
  </si>
  <si>
    <t>Trans_610227831</t>
  </si>
  <si>
    <t>Trans_610327832</t>
  </si>
  <si>
    <t>Trans_610427837</t>
  </si>
  <si>
    <t>Trans_610527838</t>
  </si>
  <si>
    <t>Trans_610627841</t>
  </si>
  <si>
    <t>Trans_610727843</t>
  </si>
  <si>
    <t>Trans_610827845</t>
  </si>
  <si>
    <t>Trans_610927848</t>
  </si>
  <si>
    <t>Trans_611027851</t>
  </si>
  <si>
    <t>Trans_611127855</t>
  </si>
  <si>
    <t>Trans_611227861</t>
  </si>
  <si>
    <t>Trans_611327866</t>
  </si>
  <si>
    <t>Trans_611427870</t>
  </si>
  <si>
    <t>Trans_611527876</t>
  </si>
  <si>
    <t>Trans_611627880</t>
  </si>
  <si>
    <t>Trans_611727884</t>
  </si>
  <si>
    <t>Trans_611827885</t>
  </si>
  <si>
    <t>Trans_611927890</t>
  </si>
  <si>
    <t>Trans_612027894</t>
  </si>
  <si>
    <t>Trans_612127895</t>
  </si>
  <si>
    <t>Trans_612227896</t>
  </si>
  <si>
    <t>Trans_612327902</t>
  </si>
  <si>
    <t>Trans_612427907</t>
  </si>
  <si>
    <t>Trans_612527912</t>
  </si>
  <si>
    <t>Trans_612627918</t>
  </si>
  <si>
    <t>Trans_612727921</t>
  </si>
  <si>
    <t>Trans_612827923</t>
  </si>
  <si>
    <t>Trans_612927925</t>
  </si>
  <si>
    <t>Trans_613027927</t>
  </si>
  <si>
    <t>Trans_613127931</t>
  </si>
  <si>
    <t>Trans_613227935</t>
  </si>
  <si>
    <t>Trans_613327941</t>
  </si>
  <si>
    <t>Trans_613427944</t>
  </si>
  <si>
    <t>Trans_613527950</t>
  </si>
  <si>
    <t>Trans_613627953</t>
  </si>
  <si>
    <t>Trans_613727957</t>
  </si>
  <si>
    <t>Trans_613827961</t>
  </si>
  <si>
    <t>Trans_613927965</t>
  </si>
  <si>
    <t>Trans_614027967</t>
  </si>
  <si>
    <t>Trans_614127972</t>
  </si>
  <si>
    <t>Trans_614227975</t>
  </si>
  <si>
    <t>Trans_614327978</t>
  </si>
  <si>
    <t>Trans_614427983</t>
  </si>
  <si>
    <t>Trans_614527984</t>
  </si>
  <si>
    <t>Trans_614627988</t>
  </si>
  <si>
    <t>Trans_614727991</t>
  </si>
  <si>
    <t>Trans_614827997</t>
  </si>
  <si>
    <t>Trans_614927998</t>
  </si>
  <si>
    <t>Trans_615028004</t>
  </si>
  <si>
    <t>Trans_615128008</t>
  </si>
  <si>
    <t>Trans_615228014</t>
  </si>
  <si>
    <t>Trans_615328016</t>
  </si>
  <si>
    <t>Trans_615428018</t>
  </si>
  <si>
    <t>Trans_615528020</t>
  </si>
  <si>
    <t>Trans_615628022</t>
  </si>
  <si>
    <t>Trans_615728023</t>
  </si>
  <si>
    <t>Trans_615828029</t>
  </si>
  <si>
    <t>Trans_615928030</t>
  </si>
  <si>
    <t>Trans_616028033</t>
  </si>
  <si>
    <t>Trans_616128036</t>
  </si>
  <si>
    <t>Trans_616228040</t>
  </si>
  <si>
    <t>Trans_616328041</t>
  </si>
  <si>
    <t>Trans_616428042</t>
  </si>
  <si>
    <t>Trans_616528044</t>
  </si>
  <si>
    <t>Trans_616628047</t>
  </si>
  <si>
    <t>Trans_616728053</t>
  </si>
  <si>
    <t>Trans_616828055</t>
  </si>
  <si>
    <t>Trans_616928058</t>
  </si>
  <si>
    <t>Trans_617028062</t>
  </si>
  <si>
    <t>Trans_617128068</t>
  </si>
  <si>
    <t>Trans_617228074</t>
  </si>
  <si>
    <t>Trans_617328079</t>
  </si>
  <si>
    <t>Trans_617428085</t>
  </si>
  <si>
    <t>Trans_617528087</t>
  </si>
  <si>
    <t>Trans_617628088</t>
  </si>
  <si>
    <t>Trans_617728094</t>
  </si>
  <si>
    <t>Trans_617828099</t>
  </si>
  <si>
    <t>Trans_617928101</t>
  </si>
  <si>
    <t>Trans_618028105</t>
  </si>
  <si>
    <t>Trans_618128109</t>
  </si>
  <si>
    <t>Trans_618228112</t>
  </si>
  <si>
    <t>Trans_618328117</t>
  </si>
  <si>
    <t>Trans_618428123</t>
  </si>
  <si>
    <t>Trans_618528128</t>
  </si>
  <si>
    <t>Trans_618628132</t>
  </si>
  <si>
    <t>Trans_618728137</t>
  </si>
  <si>
    <t>Trans_618828140</t>
  </si>
  <si>
    <t>Trans_618928142</t>
  </si>
  <si>
    <t>Trans_619028146</t>
  </si>
  <si>
    <t>Trans_619128150</t>
  </si>
  <si>
    <t>Trans_619228156</t>
  </si>
  <si>
    <t>Trans_619328161</t>
  </si>
  <si>
    <t>Trans_619428166</t>
  </si>
  <si>
    <t>Trans_619528172</t>
  </si>
  <si>
    <t>Trans_619628178</t>
  </si>
  <si>
    <t>Trans_619728180</t>
  </si>
  <si>
    <t>Trans_619828182</t>
  </si>
  <si>
    <t>Trans_619928185</t>
  </si>
  <si>
    <t>Trans_620028188</t>
  </si>
  <si>
    <t>Trans_620128191</t>
  </si>
  <si>
    <t>Trans_620228197</t>
  </si>
  <si>
    <t>Trans_620328200</t>
  </si>
  <si>
    <t>Trans_620428205</t>
  </si>
  <si>
    <t>Trans_620528207</t>
  </si>
  <si>
    <t>Trans_620628211</t>
  </si>
  <si>
    <t>Trans_620728213</t>
  </si>
  <si>
    <t>Trans_620828218</t>
  </si>
  <si>
    <t>Trans_620928221</t>
  </si>
  <si>
    <t>Trans_621028226</t>
  </si>
  <si>
    <t>Trans_621128228</t>
  </si>
  <si>
    <t>Trans_621228229</t>
  </si>
  <si>
    <t>Trans_621328234</t>
  </si>
  <si>
    <t>Trans_621428240</t>
  </si>
  <si>
    <t>Trans_621528243</t>
  </si>
  <si>
    <t>Trans_621728250</t>
  </si>
  <si>
    <t>Trans_621828252</t>
  </si>
  <si>
    <t>Trans_621928253</t>
  </si>
  <si>
    <t>Trans_622028257</t>
  </si>
  <si>
    <t>Trans_622128258</t>
  </si>
  <si>
    <t>Trans_622328265</t>
  </si>
  <si>
    <t>Trans_622428271</t>
  </si>
  <si>
    <t>Trans_622528272</t>
  </si>
  <si>
    <t>Trans_622628275</t>
  </si>
  <si>
    <t>Trans_622728277</t>
  </si>
  <si>
    <t>Trans_622828278</t>
  </si>
  <si>
    <t>Trans_622928282</t>
  </si>
  <si>
    <t>Trans_623028283</t>
  </si>
  <si>
    <t>Trans_623128285</t>
  </si>
  <si>
    <t>Trans_623228287</t>
  </si>
  <si>
    <t>Trans_623328288</t>
  </si>
  <si>
    <t>Trans_623428290</t>
  </si>
  <si>
    <t>Trans_623528294</t>
  </si>
  <si>
    <t>Trans_623628297</t>
  </si>
  <si>
    <t>Trans_623728298</t>
  </si>
  <si>
    <t>Trans_623828300</t>
  </si>
  <si>
    <t>Trans_623928301</t>
  </si>
  <si>
    <t>Trans_624028307</t>
  </si>
  <si>
    <t>Trans_624128310</t>
  </si>
  <si>
    <t>Trans_624228311</t>
  </si>
  <si>
    <t>Trans_624328316</t>
  </si>
  <si>
    <t>Trans_624428318</t>
  </si>
  <si>
    <t>Trans_624528319</t>
  </si>
  <si>
    <t>Trans_624628323</t>
  </si>
  <si>
    <t>Trans_624728325</t>
  </si>
  <si>
    <t>Trans_624828326</t>
  </si>
  <si>
    <t>Trans_624928328</t>
  </si>
  <si>
    <t>Trans_625028332</t>
  </si>
  <si>
    <t>Trans_625128337</t>
  </si>
  <si>
    <t>Trans_625228341</t>
  </si>
  <si>
    <t>Trans_625328343</t>
  </si>
  <si>
    <t>Trans_625428349</t>
  </si>
  <si>
    <t>Trans_625528353</t>
  </si>
  <si>
    <t>Trans_625628355</t>
  </si>
  <si>
    <t>Trans_625728361</t>
  </si>
  <si>
    <t>Trans_625828366</t>
  </si>
  <si>
    <t>Trans_625928368</t>
  </si>
  <si>
    <t>Trans_626028371</t>
  </si>
  <si>
    <t>Trans_626128377</t>
  </si>
  <si>
    <t>Trans_626228378</t>
  </si>
  <si>
    <t>Trans_626328380</t>
  </si>
  <si>
    <t>Trans_626428385</t>
  </si>
  <si>
    <t>Trans_626528390</t>
  </si>
  <si>
    <t>Trans_626628392</t>
  </si>
  <si>
    <t>Trans_626728394</t>
  </si>
  <si>
    <t>Trans_626828398</t>
  </si>
  <si>
    <t>Trans_626928404</t>
  </si>
  <si>
    <t>Trans_627028405</t>
  </si>
  <si>
    <t>Trans_627128407</t>
  </si>
  <si>
    <t>Trans_627228408</t>
  </si>
  <si>
    <t>Trans_627328410</t>
  </si>
  <si>
    <t>Trans_627428414</t>
  </si>
  <si>
    <t>Trans_627528416</t>
  </si>
  <si>
    <t>Trans_627628417</t>
  </si>
  <si>
    <t>Trans_627728423</t>
  </si>
  <si>
    <t>Trans_627828426</t>
  </si>
  <si>
    <t>Trans_627928432</t>
  </si>
  <si>
    <t>Trans_628028433</t>
  </si>
  <si>
    <t>Trans_628128436</t>
  </si>
  <si>
    <t>Trans_628228438</t>
  </si>
  <si>
    <t>Trans_628328443</t>
  </si>
  <si>
    <t>Trans_628428447</t>
  </si>
  <si>
    <t>Trans_628528451</t>
  </si>
  <si>
    <t>Trans_628628454</t>
  </si>
  <si>
    <t>Trans_628828463</t>
  </si>
  <si>
    <t>Trans_628928467</t>
  </si>
  <si>
    <t>Trans_629028473</t>
  </si>
  <si>
    <t>Trans_629128476</t>
  </si>
  <si>
    <t>Trans_629228479</t>
  </si>
  <si>
    <t>Trans_629328482</t>
  </si>
  <si>
    <t>Trans_629428484</t>
  </si>
  <si>
    <t>Trans_629528489</t>
  </si>
  <si>
    <t>Trans_629628491</t>
  </si>
  <si>
    <t>Trans_629728493</t>
  </si>
  <si>
    <t>Trans_629828497</t>
  </si>
  <si>
    <t>Trans_629928501</t>
  </si>
  <si>
    <t>Trans_630028507</t>
  </si>
  <si>
    <t>Trans_630128511</t>
  </si>
  <si>
    <t>Trans_630228516</t>
  </si>
  <si>
    <t>Trans_630328520</t>
  </si>
  <si>
    <t>Trans_630428523</t>
  </si>
  <si>
    <t>Trans_630528526</t>
  </si>
  <si>
    <t>Trans_630628528</t>
  </si>
  <si>
    <t>Trans_630728529</t>
  </si>
  <si>
    <t>Trans_630828533</t>
  </si>
  <si>
    <t>Trans_630928534</t>
  </si>
  <si>
    <t>Trans_631028535</t>
  </si>
  <si>
    <t>Trans_631128538</t>
  </si>
  <si>
    <t>Trans_631228540</t>
  </si>
  <si>
    <t>Trans_631328545</t>
  </si>
  <si>
    <t>Trans_631428551</t>
  </si>
  <si>
    <t>Trans_631528556</t>
  </si>
  <si>
    <t>Trans_631628558</t>
  </si>
  <si>
    <t>Trans_631728563</t>
  </si>
  <si>
    <t>Trans_631828564</t>
  </si>
  <si>
    <t>Trans_632028570</t>
  </si>
  <si>
    <t>Trans_632128576</t>
  </si>
  <si>
    <t>Trans_632228577</t>
  </si>
  <si>
    <t>Trans_632328581</t>
  </si>
  <si>
    <t>Trans_632428584</t>
  </si>
  <si>
    <t>Trans_632528589</t>
  </si>
  <si>
    <t>Trans_632628590</t>
  </si>
  <si>
    <t>Trans_632728592</t>
  </si>
  <si>
    <t>Trans_632828595</t>
  </si>
  <si>
    <t>Trans_632928597</t>
  </si>
  <si>
    <t>Trans_633028600</t>
  </si>
  <si>
    <t>Trans_633128605</t>
  </si>
  <si>
    <t>Trans_633228610</t>
  </si>
  <si>
    <t>Trans_633328611</t>
  </si>
  <si>
    <t>Trans_633428612</t>
  </si>
  <si>
    <t>Trans_633528613</t>
  </si>
  <si>
    <t>Trans_633628618</t>
  </si>
  <si>
    <t>Trans_633728619</t>
  </si>
  <si>
    <t>Trans_633828620</t>
  </si>
  <si>
    <t>Trans_633928623</t>
  </si>
  <si>
    <t>Trans_634028624</t>
  </si>
  <si>
    <t>Trans_634128626</t>
  </si>
  <si>
    <t>Trans_634228629</t>
  </si>
  <si>
    <t>Trans_634328634</t>
  </si>
  <si>
    <t>Trans_634428639</t>
  </si>
  <si>
    <t>Trans_634528640</t>
  </si>
  <si>
    <t>Trans_634628641</t>
  </si>
  <si>
    <t>Trans_634728644</t>
  </si>
  <si>
    <t>Trans_634828645</t>
  </si>
  <si>
    <t>Trans_634928648</t>
  </si>
  <si>
    <t>Trans_635028652</t>
  </si>
  <si>
    <t>Trans_635128658</t>
  </si>
  <si>
    <t>Trans_635228660</t>
  </si>
  <si>
    <t>Trans_635328661</t>
  </si>
  <si>
    <t>Trans_635428664</t>
  </si>
  <si>
    <t>Trans_635528669</t>
  </si>
  <si>
    <t>Trans_635628673</t>
  </si>
  <si>
    <t>Trans_635728676</t>
  </si>
  <si>
    <t>Trans_635828679</t>
  </si>
  <si>
    <t>Trans_635928683</t>
  </si>
  <si>
    <t>Trans_636028688</t>
  </si>
  <si>
    <t>Trans_636128689</t>
  </si>
  <si>
    <t>Trans_636228690</t>
  </si>
  <si>
    <t>Trans_636328696</t>
  </si>
  <si>
    <t>Trans_636428701</t>
  </si>
  <si>
    <t>Trans_636528704</t>
  </si>
  <si>
    <t>Trans_636628706</t>
  </si>
  <si>
    <t>Trans_636728710</t>
  </si>
  <si>
    <t>Trans_636828715</t>
  </si>
  <si>
    <t>Trans_636928718</t>
  </si>
  <si>
    <t>Trans_637028724</t>
  </si>
  <si>
    <t>Trans_637128729</t>
  </si>
  <si>
    <t>Trans_637228733</t>
  </si>
  <si>
    <t>Trans_637328734</t>
  </si>
  <si>
    <t>Trans_637428740</t>
  </si>
  <si>
    <t>Trans_637528746</t>
  </si>
  <si>
    <t>Trans_637628748</t>
  </si>
  <si>
    <t>Trans_637728754</t>
  </si>
  <si>
    <t>Trans_637828759</t>
  </si>
  <si>
    <t>Trans_637928765</t>
  </si>
  <si>
    <t>Trans_638028770</t>
  </si>
  <si>
    <t>Trans_638128775</t>
  </si>
  <si>
    <t>Trans_638228780</t>
  </si>
  <si>
    <t>Trans_638328781</t>
  </si>
  <si>
    <t>Trans_638428784</t>
  </si>
  <si>
    <t>Trans_638528785</t>
  </si>
  <si>
    <t>Trans_638628789</t>
  </si>
  <si>
    <t>Trans_638728794</t>
  </si>
  <si>
    <t>Trans_638828799</t>
  </si>
  <si>
    <t>Trans_638928804</t>
  </si>
  <si>
    <t>Trans_639028806</t>
  </si>
  <si>
    <t>Trans_639128811</t>
  </si>
  <si>
    <t>Trans_639228816</t>
  </si>
  <si>
    <t>Trans_639328818</t>
  </si>
  <si>
    <t>Trans_639428823</t>
  </si>
  <si>
    <t>Trans_639528825</t>
  </si>
  <si>
    <t>Trans_639628831</t>
  </si>
  <si>
    <t>Trans_639728834</t>
  </si>
  <si>
    <t>Trans_639828837</t>
  </si>
  <si>
    <t>Trans_639928840</t>
  </si>
  <si>
    <t>Trans_640028844</t>
  </si>
  <si>
    <t>Trans_640128846</t>
  </si>
  <si>
    <t>Trans_640228852</t>
  </si>
  <si>
    <t>Trans_640328854</t>
  </si>
  <si>
    <t>Trans_640428857</t>
  </si>
  <si>
    <t>Trans_640528863</t>
  </si>
  <si>
    <t>Trans_640628868</t>
  </si>
  <si>
    <t>Trans_640728872</t>
  </si>
  <si>
    <t>Trans_640828873</t>
  </si>
  <si>
    <t>Trans_640928878</t>
  </si>
  <si>
    <t>Trans_641028881</t>
  </si>
  <si>
    <t>Trans_641128882</t>
  </si>
  <si>
    <t>Trans_641228888</t>
  </si>
  <si>
    <t>Trans_641328894</t>
  </si>
  <si>
    <t>Trans_641428900</t>
  </si>
  <si>
    <t>Trans_641528906</t>
  </si>
  <si>
    <t>Trans_641628907</t>
  </si>
  <si>
    <t>Trans_641728908</t>
  </si>
  <si>
    <t>Trans_641828913</t>
  </si>
  <si>
    <t>Trans_642028920</t>
  </si>
  <si>
    <t>Trans_642128922</t>
  </si>
  <si>
    <t>Trans_642228923</t>
  </si>
  <si>
    <t>Trans_642328929</t>
  </si>
  <si>
    <t>Trans_642428932</t>
  </si>
  <si>
    <t>Trans_642528933</t>
  </si>
  <si>
    <t>Trans_642628936</t>
  </si>
  <si>
    <t>Trans_642728938</t>
  </si>
  <si>
    <t>Trans_642828941</t>
  </si>
  <si>
    <t>Trans_642928942</t>
  </si>
  <si>
    <t>Trans_643028948</t>
  </si>
  <si>
    <t>Trans_643128952</t>
  </si>
  <si>
    <t>Trans_643228954</t>
  </si>
  <si>
    <t>Trans_643328956</t>
  </si>
  <si>
    <t>Trans_643428961</t>
  </si>
  <si>
    <t>Trans_643528966</t>
  </si>
  <si>
    <t>Trans_643628969</t>
  </si>
  <si>
    <t>Trans_643728970</t>
  </si>
  <si>
    <t>Trans_643828973</t>
  </si>
  <si>
    <t>Trans_643928978</t>
  </si>
  <si>
    <t>Trans_644028979</t>
  </si>
  <si>
    <t>Trans_644128984</t>
  </si>
  <si>
    <t>Trans_644228985</t>
  </si>
  <si>
    <t>Trans_644328988</t>
  </si>
  <si>
    <t>Trans_644428989</t>
  </si>
  <si>
    <t>Trans_644528994</t>
  </si>
  <si>
    <t>Trans_644628997</t>
  </si>
  <si>
    <t>Trans_644728999</t>
  </si>
  <si>
    <t>Trans_644829005</t>
  </si>
  <si>
    <t>Trans_644929010</t>
  </si>
  <si>
    <t>Trans_645029011</t>
  </si>
  <si>
    <t>Trans_645129017</t>
  </si>
  <si>
    <t>Trans_645229022</t>
  </si>
  <si>
    <t>Trans_645329024</t>
  </si>
  <si>
    <t>Trans_645429027</t>
  </si>
  <si>
    <t>Trans_645529033</t>
  </si>
  <si>
    <t>Trans_645629039</t>
  </si>
  <si>
    <t>Trans_645729041</t>
  </si>
  <si>
    <t>Trans_645829047</t>
  </si>
  <si>
    <t>Trans_645929049</t>
  </si>
  <si>
    <t>Trans_646029050</t>
  </si>
  <si>
    <t>Trans_646129052</t>
  </si>
  <si>
    <t>Trans_646229058</t>
  </si>
  <si>
    <t>Trans_646329060</t>
  </si>
  <si>
    <t>Trans_646629067</t>
  </si>
  <si>
    <t>Trans_646729069</t>
  </si>
  <si>
    <t>Trans_646929077</t>
  </si>
  <si>
    <t>Trans_647029083</t>
  </si>
  <si>
    <t>Trans_647129086</t>
  </si>
  <si>
    <t>Trans_647229089</t>
  </si>
  <si>
    <t>Trans_647329090</t>
  </si>
  <si>
    <t>Trans_647429095</t>
  </si>
  <si>
    <t>Trans_647529100</t>
  </si>
  <si>
    <t>Trans_647629104</t>
  </si>
  <si>
    <t>Trans_647729105</t>
  </si>
  <si>
    <t>Trans_647829110</t>
  </si>
  <si>
    <t>Trans_647929111</t>
  </si>
  <si>
    <t>Trans_648029115</t>
  </si>
  <si>
    <t>Trans_648129120</t>
  </si>
  <si>
    <t>Trans_648229123</t>
  </si>
  <si>
    <t>Trans_648429130</t>
  </si>
  <si>
    <t>Trans_648529134</t>
  </si>
  <si>
    <t>Trans_648629135</t>
  </si>
  <si>
    <t>Trans_648729139</t>
  </si>
  <si>
    <t>Trans_648929143</t>
  </si>
  <si>
    <t>Trans_649029146</t>
  </si>
  <si>
    <t>Trans_649129152</t>
  </si>
  <si>
    <t>Trans_649429166</t>
  </si>
  <si>
    <t>Trans_649529169</t>
  </si>
  <si>
    <t>Trans_649629171</t>
  </si>
  <si>
    <t>Trans_649829178</t>
  </si>
  <si>
    <t>Trans_649929179</t>
  </si>
  <si>
    <t>Trans_650029183</t>
  </si>
  <si>
    <t>Trans_650129187</t>
  </si>
  <si>
    <t>Trans_650329190</t>
  </si>
  <si>
    <t>Trans_650429195</t>
  </si>
  <si>
    <t>Trans_650529196</t>
  </si>
  <si>
    <t>Trans_650629200</t>
  </si>
  <si>
    <t>Trans_650729201</t>
  </si>
  <si>
    <t>Trans_650829207</t>
  </si>
  <si>
    <t>Trans_650929208</t>
  </si>
  <si>
    <t>Trans_651029213</t>
  </si>
  <si>
    <t>Trans_651129218</t>
  </si>
  <si>
    <t>Trans_651229219</t>
  </si>
  <si>
    <t>Trans_651329222</t>
  </si>
  <si>
    <t>Trans_651429223</t>
  </si>
  <si>
    <t>Trans_651529226</t>
  </si>
  <si>
    <t>Trans_651629230</t>
  </si>
  <si>
    <t>Trans_651729233</t>
  </si>
  <si>
    <t>Trans_651829235</t>
  </si>
  <si>
    <t>Trans_651929238</t>
  </si>
  <si>
    <t>Trans_652029242</t>
  </si>
  <si>
    <t>Trans_652129246</t>
  </si>
  <si>
    <t>Trans_652329251</t>
  </si>
  <si>
    <t>Trans_652429257</t>
  </si>
  <si>
    <t>Trans_652529261</t>
  </si>
  <si>
    <t>Trans_652629263</t>
  </si>
  <si>
    <t>Trans_652729268</t>
  </si>
  <si>
    <t>Trans_652829270</t>
  </si>
  <si>
    <t>Trans_652929273</t>
  </si>
  <si>
    <t>Trans_653029274</t>
  </si>
  <si>
    <t>Trans_653129277</t>
  </si>
  <si>
    <t>Trans_653229282</t>
  </si>
  <si>
    <t>Trans_653329288</t>
  </si>
  <si>
    <t>Trans_653429289</t>
  </si>
  <si>
    <t>Trans_653529294</t>
  </si>
  <si>
    <t>Trans_653629297</t>
  </si>
  <si>
    <t>Trans_653729303</t>
  </si>
  <si>
    <t>Trans_653829306</t>
  </si>
  <si>
    <t>Trans_653929312</t>
  </si>
  <si>
    <t>Trans_654029315</t>
  </si>
  <si>
    <t>Trans_654129320</t>
  </si>
  <si>
    <t>Trans_654229325</t>
  </si>
  <si>
    <t>Trans_654329326</t>
  </si>
  <si>
    <t>Trans_654429329</t>
  </si>
  <si>
    <t>Trans_654529330</t>
  </si>
  <si>
    <t>Trans_654629334</t>
  </si>
  <si>
    <t>Trans_654729340</t>
  </si>
  <si>
    <t>Trans_654829343</t>
  </si>
  <si>
    <t>Trans_654929349</t>
  </si>
  <si>
    <t>Trans_655029355</t>
  </si>
  <si>
    <t>Trans_655129359</t>
  </si>
  <si>
    <t>Trans_655229365</t>
  </si>
  <si>
    <t>Trans_655329366</t>
  </si>
  <si>
    <t>Trans_655429369</t>
  </si>
  <si>
    <t>Trans_655529371</t>
  </si>
  <si>
    <t>Trans_655629375</t>
  </si>
  <si>
    <t>Trans_655729381</t>
  </si>
  <si>
    <t>Trans_655829384</t>
  </si>
  <si>
    <t>Trans_656029390</t>
  </si>
  <si>
    <t>Trans_656129393</t>
  </si>
  <si>
    <t>Trans_656229395</t>
  </si>
  <si>
    <t>Trans_656329400</t>
  </si>
  <si>
    <t>Trans_656429406</t>
  </si>
  <si>
    <t>Trans_656529410</t>
  </si>
  <si>
    <t>Trans_656729415</t>
  </si>
  <si>
    <t>Trans_656829417</t>
  </si>
  <si>
    <t>Trans_656929420</t>
  </si>
  <si>
    <t>Trans_657029424</t>
  </si>
  <si>
    <t>Trans_657129427</t>
  </si>
  <si>
    <t>Trans_657229429</t>
  </si>
  <si>
    <t>Trans_657329430</t>
  </si>
  <si>
    <t>Trans_657429436</t>
  </si>
  <si>
    <t>Trans_657529439</t>
  </si>
  <si>
    <t>Trans_657629444</t>
  </si>
  <si>
    <t>Trans_657729447</t>
  </si>
  <si>
    <t>Trans_657829452</t>
  </si>
  <si>
    <t>Trans_657929458</t>
  </si>
  <si>
    <t>Trans_658029462</t>
  </si>
  <si>
    <t>Trans_658129468</t>
  </si>
  <si>
    <t>Trans_658229474</t>
  </si>
  <si>
    <t>Trans_658329475</t>
  </si>
  <si>
    <t>Trans_658529477</t>
  </si>
  <si>
    <t>Trans_658629480</t>
  </si>
  <si>
    <t>Trans_658729483</t>
  </si>
  <si>
    <t>Trans_658829489</t>
  </si>
  <si>
    <t>Trans_658929492</t>
  </si>
  <si>
    <t>Trans_659029498</t>
  </si>
  <si>
    <t>Trans_659129504</t>
  </si>
  <si>
    <t>Trans_659229506</t>
  </si>
  <si>
    <t>Trans_659329508</t>
  </si>
  <si>
    <t>Trans_659429509</t>
  </si>
  <si>
    <t>Trans_659529514</t>
  </si>
  <si>
    <t>Trans_659629519</t>
  </si>
  <si>
    <t>Trans_659729525</t>
  </si>
  <si>
    <t>Trans_659829529</t>
  </si>
  <si>
    <t>Trans_659929535</t>
  </si>
  <si>
    <t>Trans_660029541</t>
  </si>
  <si>
    <t>Trans_660129545</t>
  </si>
  <si>
    <t>Trans_660229551</t>
  </si>
  <si>
    <t>Trans_660329554</t>
  </si>
  <si>
    <t>Trans_660429555</t>
  </si>
  <si>
    <t>Trans_660529557</t>
  </si>
  <si>
    <t>Trans_660629563</t>
  </si>
  <si>
    <t>Trans_660729568</t>
  </si>
  <si>
    <t>Trans_660829573</t>
  </si>
  <si>
    <t>Trans_660929574</t>
  </si>
  <si>
    <t>Trans_661029580</t>
  </si>
  <si>
    <t>Trans_661129582</t>
  </si>
  <si>
    <t>Trans_661229587</t>
  </si>
  <si>
    <t>Trans_661329591</t>
  </si>
  <si>
    <t>Trans_661429597</t>
  </si>
  <si>
    <t>Trans_661529598</t>
  </si>
  <si>
    <t>Trans_661629603</t>
  </si>
  <si>
    <t>Trans_661729608</t>
  </si>
  <si>
    <t>Trans_661829609</t>
  </si>
  <si>
    <t>Trans_661929613</t>
  </si>
  <si>
    <t>Trans_662029618</t>
  </si>
  <si>
    <t>Trans_662129623</t>
  </si>
  <si>
    <t>Trans_662229626</t>
  </si>
  <si>
    <t>Trans_662329631</t>
  </si>
  <si>
    <t>Trans_662429635</t>
  </si>
  <si>
    <t>Trans_662529636</t>
  </si>
  <si>
    <t>Trans_662629641</t>
  </si>
  <si>
    <t>Trans_662729646</t>
  </si>
  <si>
    <t>Trans_662829648</t>
  </si>
  <si>
    <t>Trans_662929649</t>
  </si>
  <si>
    <t>Trans_663029651</t>
  </si>
  <si>
    <t>Trans_663129654</t>
  </si>
  <si>
    <t>Trans_663229655</t>
  </si>
  <si>
    <t>Trans_663329658</t>
  </si>
  <si>
    <t>Trans_663429664</t>
  </si>
  <si>
    <t>Trans_663529669</t>
  </si>
  <si>
    <t>Trans_663629675</t>
  </si>
  <si>
    <t>Trans_663729679</t>
  </si>
  <si>
    <t>Trans_663829685</t>
  </si>
  <si>
    <t>Trans_663929687</t>
  </si>
  <si>
    <t>Trans_664029690</t>
  </si>
  <si>
    <t>Trans_664129694</t>
  </si>
  <si>
    <t>Trans_664229695</t>
  </si>
  <si>
    <t>Trans_664329700</t>
  </si>
  <si>
    <t>Trans_664429705</t>
  </si>
  <si>
    <t>Trans_664529707</t>
  </si>
  <si>
    <t>Trans_664729714</t>
  </si>
  <si>
    <t>Trans_664829716</t>
  </si>
  <si>
    <t>Trans_664929720</t>
  </si>
  <si>
    <t>Trans_665029723</t>
  </si>
  <si>
    <t>Trans_665129728</t>
  </si>
  <si>
    <t>Trans_665229731</t>
  </si>
  <si>
    <t>Trans_665329735</t>
  </si>
  <si>
    <t>Trans_665429738</t>
  </si>
  <si>
    <t>Trans_665529742</t>
  </si>
  <si>
    <t>Trans_665629748</t>
  </si>
  <si>
    <t>Trans_665729750</t>
  </si>
  <si>
    <t>Trans_665929757</t>
  </si>
  <si>
    <t>Trans_666029760</t>
  </si>
  <si>
    <t>Trans_666129766</t>
  </si>
  <si>
    <t>Trans_666229768</t>
  </si>
  <si>
    <t>Trans_666329774</t>
  </si>
  <si>
    <t>Trans_666429778</t>
  </si>
  <si>
    <t>Trans_666529781</t>
  </si>
  <si>
    <t>Trans_666629784</t>
  </si>
  <si>
    <t>Trans_666729790</t>
  </si>
  <si>
    <t>Trans_666929795</t>
  </si>
  <si>
    <t>Trans_667029797</t>
  </si>
  <si>
    <t>Trans_667129801</t>
  </si>
  <si>
    <t>Trans_667229803</t>
  </si>
  <si>
    <t>Trans_667329807</t>
  </si>
  <si>
    <t>Trans_667429808</t>
  </si>
  <si>
    <t>Trans_667529811</t>
  </si>
  <si>
    <t>Trans_667629817</t>
  </si>
  <si>
    <t>Trans_667829828</t>
  </si>
  <si>
    <t>Trans_667929833</t>
  </si>
  <si>
    <t>Trans_668029838</t>
  </si>
  <si>
    <t>Trans_668129839</t>
  </si>
  <si>
    <t>Trans_668329843</t>
  </si>
  <si>
    <t>Trans_668429849</t>
  </si>
  <si>
    <t>Trans_668529854</t>
  </si>
  <si>
    <t>Trans_668629859</t>
  </si>
  <si>
    <t>Trans_668729860</t>
  </si>
  <si>
    <t>Trans_668829861</t>
  </si>
  <si>
    <t>Trans_668929866</t>
  </si>
  <si>
    <t>Trans_669029870</t>
  </si>
  <si>
    <t>Trans_669129876</t>
  </si>
  <si>
    <t>Trans_669229882</t>
  </si>
  <si>
    <t>Trans_669329888</t>
  </si>
  <si>
    <t>Trans_669529898</t>
  </si>
  <si>
    <t>Trans_669629899</t>
  </si>
  <si>
    <t>Trans_669729901</t>
  </si>
  <si>
    <t>Trans_669829905</t>
  </si>
  <si>
    <t>Trans_669929907</t>
  </si>
  <si>
    <t>Trans_670029913</t>
  </si>
  <si>
    <t>Trans_670129918</t>
  </si>
  <si>
    <t>Trans_670229924</t>
  </si>
  <si>
    <t>Trans_670329928</t>
  </si>
  <si>
    <t>Trans_670429931</t>
  </si>
  <si>
    <t>Trans_670529935</t>
  </si>
  <si>
    <t>Trans_670729940</t>
  </si>
  <si>
    <t>Trans_670929946</t>
  </si>
  <si>
    <t>Trans_671029950</t>
  </si>
  <si>
    <t>Trans_671129956</t>
  </si>
  <si>
    <t>Trans_671229961</t>
  </si>
  <si>
    <t>Trans_671329962</t>
  </si>
  <si>
    <t>Trans_671429964</t>
  </si>
  <si>
    <t>Trans_671529970</t>
  </si>
  <si>
    <t>Trans_671629975</t>
  </si>
  <si>
    <t>Trans_671729981</t>
  </si>
  <si>
    <t>Trans_671829984</t>
  </si>
  <si>
    <t>Trans_671929985</t>
  </si>
  <si>
    <t>Trans_672029991</t>
  </si>
  <si>
    <t>Trans_672129996</t>
  </si>
  <si>
    <t>Trans_672230002</t>
  </si>
  <si>
    <t>Trans_672330008</t>
  </si>
  <si>
    <t>Trans_672430013</t>
  </si>
  <si>
    <t>Trans_672530019</t>
  </si>
  <si>
    <t>Trans_672630024</t>
  </si>
  <si>
    <t>Trans_672730028</t>
  </si>
  <si>
    <t>Trans_672830031</t>
  </si>
  <si>
    <t>Trans_672930035</t>
  </si>
  <si>
    <t>Trans_673030037</t>
  </si>
  <si>
    <t>Trans_673130042</t>
  </si>
  <si>
    <t>Trans_673230047</t>
  </si>
  <si>
    <t>Trans_673330049</t>
  </si>
  <si>
    <t>Trans_673430050</t>
  </si>
  <si>
    <t>Trans_673530051</t>
  </si>
  <si>
    <t>Trans_673630055</t>
  </si>
  <si>
    <t>Trans_673730056</t>
  </si>
  <si>
    <t>Trans_673830061</t>
  </si>
  <si>
    <t>Trans_673930067</t>
  </si>
  <si>
    <t>Trans_674030068</t>
  </si>
  <si>
    <t>Trans_674130072</t>
  </si>
  <si>
    <t>Trans_674230078</t>
  </si>
  <si>
    <t>Trans_674330080</t>
  </si>
  <si>
    <t>Trans_674430083</t>
  </si>
  <si>
    <t>Trans_674530085</t>
  </si>
  <si>
    <t>Trans_674630087</t>
  </si>
  <si>
    <t>Trans_674730091</t>
  </si>
  <si>
    <t>Trans_674830096</t>
  </si>
  <si>
    <t>Trans_674930099</t>
  </si>
  <si>
    <t>Trans_675030105</t>
  </si>
  <si>
    <t>Trans_675130109</t>
  </si>
  <si>
    <t>Trans_675230110</t>
  </si>
  <si>
    <t>Trans_675330115</t>
  </si>
  <si>
    <t>Trans_675430121</t>
  </si>
  <si>
    <t>Trans_675530125</t>
  </si>
  <si>
    <t>Trans_675630127</t>
  </si>
  <si>
    <t>Trans_675730132</t>
  </si>
  <si>
    <t>Trans_675830133</t>
  </si>
  <si>
    <t>Trans_676030140</t>
  </si>
  <si>
    <t>Trans_676130144</t>
  </si>
  <si>
    <t>Trans_676230150</t>
  </si>
  <si>
    <t>Trans_676330151</t>
  </si>
  <si>
    <t>Trans_676430155</t>
  </si>
  <si>
    <t>Trans_676530159</t>
  </si>
  <si>
    <t>Trans_676630165</t>
  </si>
  <si>
    <t>Trans_676730171</t>
  </si>
  <si>
    <t>Trans_676830177</t>
  </si>
  <si>
    <t>Trans_676930180</t>
  </si>
  <si>
    <t>Trans_677030181</t>
  </si>
  <si>
    <t>Trans_677130184</t>
  </si>
  <si>
    <t>Trans_677230190</t>
  </si>
  <si>
    <t>Trans_677330193</t>
  </si>
  <si>
    <t>Trans_677430197</t>
  </si>
  <si>
    <t>Trans_677530202</t>
  </si>
  <si>
    <t>Trans_677630205</t>
  </si>
  <si>
    <t>Trans_677730211</t>
  </si>
  <si>
    <t>Trans_677830215</t>
  </si>
  <si>
    <t>Trans_677930219</t>
  </si>
  <si>
    <t>Trans_678030224</t>
  </si>
  <si>
    <t>Trans_678130226</t>
  </si>
  <si>
    <t>Trans_678230231</t>
  </si>
  <si>
    <t>Trans_678330235</t>
  </si>
  <si>
    <t>Trans_678430240</t>
  </si>
  <si>
    <t>Trans_678530242</t>
  </si>
  <si>
    <t>Trans_678630245</t>
  </si>
  <si>
    <t>Trans_678730247</t>
  </si>
  <si>
    <t>Trans_678830248</t>
  </si>
  <si>
    <t>Trans_678930249</t>
  </si>
  <si>
    <t>Trans_679030253</t>
  </si>
  <si>
    <t>Trans_679130257</t>
  </si>
  <si>
    <t>Trans_679230262</t>
  </si>
  <si>
    <t>Trans_679330266</t>
  </si>
  <si>
    <t>Trans_679430269</t>
  </si>
  <si>
    <t>Trans_679530271</t>
  </si>
  <si>
    <t>Trans_679630277</t>
  </si>
  <si>
    <t>Trans_679730283</t>
  </si>
  <si>
    <t>Trans_679830289</t>
  </si>
  <si>
    <t>Trans_679930293</t>
  </si>
  <si>
    <t>Trans_680030295</t>
  </si>
  <si>
    <t>Trans_680130297</t>
  </si>
  <si>
    <t>Trans_680230302</t>
  </si>
  <si>
    <t>Trans_680330305</t>
  </si>
  <si>
    <t>Trans_680430311</t>
  </si>
  <si>
    <t>Trans_680530316</t>
  </si>
  <si>
    <t>Trans_680630319</t>
  </si>
  <si>
    <t>Trans_680730324</t>
  </si>
  <si>
    <t>Trans_680830326</t>
  </si>
  <si>
    <t>Trans_680930327</t>
  </si>
  <si>
    <t>Trans_681030328</t>
  </si>
  <si>
    <t>Trans_681130330</t>
  </si>
  <si>
    <t>Trans_681230332</t>
  </si>
  <si>
    <t>Trans_681330337</t>
  </si>
  <si>
    <t>Trans_681430339</t>
  </si>
  <si>
    <t>Trans_681530342</t>
  </si>
  <si>
    <t>Trans_681630347</t>
  </si>
  <si>
    <t>Trans_681730351</t>
  </si>
  <si>
    <t>Trans_681830354</t>
  </si>
  <si>
    <t>Trans_681930357</t>
  </si>
  <si>
    <t>Trans_682030362</t>
  </si>
  <si>
    <t>Trans_682130364</t>
  </si>
  <si>
    <t>Trans_682230369</t>
  </si>
  <si>
    <t>Trans_682430381</t>
  </si>
  <si>
    <t>Trans_682530387</t>
  </si>
  <si>
    <t>Trans_682630393</t>
  </si>
  <si>
    <t>Trans_682730398</t>
  </si>
  <si>
    <t>Trans_682830400</t>
  </si>
  <si>
    <t>Trans_682930402</t>
  </si>
  <si>
    <t>Trans_683030405</t>
  </si>
  <si>
    <t>Trans_683130409</t>
  </si>
  <si>
    <t>Trans_683230411</t>
  </si>
  <si>
    <t>Trans_683330413</t>
  </si>
  <si>
    <t>Trans_683430418</t>
  </si>
  <si>
    <t>Trans_683530424</t>
  </si>
  <si>
    <t>Trans_683630427</t>
  </si>
  <si>
    <t>Trans_683730430</t>
  </si>
  <si>
    <t>Trans_683830431</t>
  </si>
  <si>
    <t>Trans_683930433</t>
  </si>
  <si>
    <t>Trans_684030439</t>
  </si>
  <si>
    <t>Trans_684130445</t>
  </si>
  <si>
    <t>Trans_684230449</t>
  </si>
  <si>
    <t>Trans_684330450</t>
  </si>
  <si>
    <t>Trans_684430452</t>
  </si>
  <si>
    <t>Trans_684530456</t>
  </si>
  <si>
    <t>Trans_684630459</t>
  </si>
  <si>
    <t>Trans_684730461</t>
  </si>
  <si>
    <t>Trans_684830466</t>
  </si>
  <si>
    <t>Trans_684930469</t>
  </si>
  <si>
    <t>Trans_685030474</t>
  </si>
  <si>
    <t>Trans_685130476</t>
  </si>
  <si>
    <t>Trans_685230477</t>
  </si>
  <si>
    <t>Trans_685330479</t>
  </si>
  <si>
    <t>Trans_685430482</t>
  </si>
  <si>
    <t>Trans_685530488</t>
  </si>
  <si>
    <t>Trans_685630491</t>
  </si>
  <si>
    <t>Trans_685730494</t>
  </si>
  <si>
    <t>Trans_685830498</t>
  </si>
  <si>
    <t>Trans_685930502</t>
  </si>
  <si>
    <t>Trans_686030504</t>
  </si>
  <si>
    <t>Trans_686130507</t>
  </si>
  <si>
    <t>Trans_686230510</t>
  </si>
  <si>
    <t>Trans_686330512</t>
  </si>
  <si>
    <t>Trans_686430516</t>
  </si>
  <si>
    <t>Trans_686530521</t>
  </si>
  <si>
    <t>Trans_686630526</t>
  </si>
  <si>
    <t>Trans_686730529</t>
  </si>
  <si>
    <t>Trans_686830535</t>
  </si>
  <si>
    <t>Trans_686930539</t>
  </si>
  <si>
    <t>Trans_687030544</t>
  </si>
  <si>
    <t>Trans_687130546</t>
  </si>
  <si>
    <t>Trans_687230552</t>
  </si>
  <si>
    <t>Trans_687330554</t>
  </si>
  <si>
    <t>Trans_687530564</t>
  </si>
  <si>
    <t>Trans_687630565</t>
  </si>
  <si>
    <t>Trans_687730568</t>
  </si>
  <si>
    <t>Trans_687830569</t>
  </si>
  <si>
    <t>Trans_687930575</t>
  </si>
  <si>
    <t>Trans_688030581</t>
  </si>
  <si>
    <t>Trans_688130584</t>
  </si>
  <si>
    <t>Trans_688230590</t>
  </si>
  <si>
    <t>Trans_688330591</t>
  </si>
  <si>
    <t>Trans_688430593</t>
  </si>
  <si>
    <t>Trans_688530594</t>
  </si>
  <si>
    <t>Trans_688630595</t>
  </si>
  <si>
    <t>Trans_688730600</t>
  </si>
  <si>
    <t>Trans_688830601</t>
  </si>
  <si>
    <t>Trans_688930602</t>
  </si>
  <si>
    <t>Trans_689030604</t>
  </si>
  <si>
    <t>Trans_689130609</t>
  </si>
  <si>
    <t>Trans_689230612</t>
  </si>
  <si>
    <t>Trans_689330618</t>
  </si>
  <si>
    <t>Trans_689430622</t>
  </si>
  <si>
    <t>Trans_689530627</t>
  </si>
  <si>
    <t>Trans_689630628</t>
  </si>
  <si>
    <t>Trans_689730634</t>
  </si>
  <si>
    <t>Trans_689830635</t>
  </si>
  <si>
    <t>Trans_689930641</t>
  </si>
  <si>
    <t>Trans_690030645</t>
  </si>
  <si>
    <t>Trans_690130648</t>
  </si>
  <si>
    <t>Trans_690230650</t>
  </si>
  <si>
    <t>Trans_690330652</t>
  </si>
  <si>
    <t>Trans_690430658</t>
  </si>
  <si>
    <t>Trans_690530662</t>
  </si>
  <si>
    <t>Trans_690630666</t>
  </si>
  <si>
    <t>Trans_690730670</t>
  </si>
  <si>
    <t>Trans_690830674</t>
  </si>
  <si>
    <t>Trans_690930676</t>
  </si>
  <si>
    <t>Trans_691030680</t>
  </si>
  <si>
    <t>Trans_691130682</t>
  </si>
  <si>
    <t>Trans_691230686</t>
  </si>
  <si>
    <t>Trans_691330689</t>
  </si>
  <si>
    <t>Trans_691430692</t>
  </si>
  <si>
    <t>Trans_691630699</t>
  </si>
  <si>
    <t>Trans_691730703</t>
  </si>
  <si>
    <t>Trans_691830706</t>
  </si>
  <si>
    <t>Trans_691930712</t>
  </si>
  <si>
    <t>Trans_692030718</t>
  </si>
  <si>
    <t>Trans_692130722</t>
  </si>
  <si>
    <t>Trans_692230727</t>
  </si>
  <si>
    <t>Trans_692330730</t>
  </si>
  <si>
    <t>Trans_692430736</t>
  </si>
  <si>
    <t>Trans_692530738</t>
  </si>
  <si>
    <t>Trans_692630744</t>
  </si>
  <si>
    <t>Trans_692730745</t>
  </si>
  <si>
    <t>Trans_692830746</t>
  </si>
  <si>
    <t>Trans_692930748</t>
  </si>
  <si>
    <t>Trans_693030751</t>
  </si>
  <si>
    <t>Trans_693130753</t>
  </si>
  <si>
    <t>Trans_693230757</t>
  </si>
  <si>
    <t>Trans_693330758</t>
  </si>
  <si>
    <t>Trans_693430760</t>
  </si>
  <si>
    <t>Trans_693630768</t>
  </si>
  <si>
    <t>Trans_693730773</t>
  </si>
  <si>
    <t>Trans_693830774</t>
  </si>
  <si>
    <t>Trans_693930780</t>
  </si>
  <si>
    <t>Trans_694030784</t>
  </si>
  <si>
    <t>Trans_694130788</t>
  </si>
  <si>
    <t>Trans_694230794</t>
  </si>
  <si>
    <t>Trans_694330798</t>
  </si>
  <si>
    <t>Trans_694430802</t>
  </si>
  <si>
    <t>Trans_694530806</t>
  </si>
  <si>
    <t>Trans_694630811</t>
  </si>
  <si>
    <t>Trans_694730814</t>
  </si>
  <si>
    <t>Trans_695030823</t>
  </si>
  <si>
    <t>Trans_695130824</t>
  </si>
  <si>
    <t>Trans_695230825</t>
  </si>
  <si>
    <t>Trans_695330826</t>
  </si>
  <si>
    <t>Trans_695430827</t>
  </si>
  <si>
    <t>Trans_695530830</t>
  </si>
  <si>
    <t>Trans_695630835</t>
  </si>
  <si>
    <t>Trans_695730838</t>
  </si>
  <si>
    <t>Trans_695830842</t>
  </si>
  <si>
    <t>Trans_696030848</t>
  </si>
  <si>
    <t>Trans_696130852</t>
  </si>
  <si>
    <t>Trans_696330857</t>
  </si>
  <si>
    <t>Trans_696430861</t>
  </si>
  <si>
    <t>Trans_696530867</t>
  </si>
  <si>
    <t>Trans_696630868</t>
  </si>
  <si>
    <t>Trans_696730871</t>
  </si>
  <si>
    <t>Trans_696930877</t>
  </si>
  <si>
    <t>Trans_697030883</t>
  </si>
  <si>
    <t>Trans_697130887</t>
  </si>
  <si>
    <t>Trans_697230892</t>
  </si>
  <si>
    <t>Trans_697330896</t>
  </si>
  <si>
    <t>Trans_697430901</t>
  </si>
  <si>
    <t>Trans_697530903</t>
  </si>
  <si>
    <t>Trans_697630908</t>
  </si>
  <si>
    <t>Trans_697730912</t>
  </si>
  <si>
    <t>Trans_697830915</t>
  </si>
  <si>
    <t>Trans_697930918</t>
  </si>
  <si>
    <t>Trans_698030922</t>
  </si>
  <si>
    <t>Trans_698130927</t>
  </si>
  <si>
    <t>Trans_698230933</t>
  </si>
  <si>
    <t>Trans_698330939</t>
  </si>
  <si>
    <t>Trans_698430945</t>
  </si>
  <si>
    <t>Trans_698530946</t>
  </si>
  <si>
    <t>Trans_698630949</t>
  </si>
  <si>
    <t>Trans_698730951</t>
  </si>
  <si>
    <t>Trans_698830952</t>
  </si>
  <si>
    <t>Trans_698930955</t>
  </si>
  <si>
    <t>Trans_699030958</t>
  </si>
  <si>
    <t>Trans_699230964</t>
  </si>
  <si>
    <t>Trans_699330965</t>
  </si>
  <si>
    <t>Trans_699430966</t>
  </si>
  <si>
    <t>Trans_699530967</t>
  </si>
  <si>
    <t>Trans_699630973</t>
  </si>
  <si>
    <t>Trans_699730976</t>
  </si>
  <si>
    <t>Trans_699830982</t>
  </si>
  <si>
    <t>Trans_699930985</t>
  </si>
  <si>
    <t>Trans_700030988</t>
  </si>
  <si>
    <t>Trans_700230997</t>
  </si>
  <si>
    <t>Trans_700331002</t>
  </si>
  <si>
    <t>Trans_700531009</t>
  </si>
  <si>
    <t>Trans_700631012</t>
  </si>
  <si>
    <t>Trans_700731015</t>
  </si>
  <si>
    <t>Trans_700831018</t>
  </si>
  <si>
    <t>Trans_700931023</t>
  </si>
  <si>
    <t>Trans_701031029</t>
  </si>
  <si>
    <t>Trans_701131035</t>
  </si>
  <si>
    <t>Trans_701231038</t>
  </si>
  <si>
    <t>Trans_701431043</t>
  </si>
  <si>
    <t>Trans_701531045</t>
  </si>
  <si>
    <t>Trans_701631046</t>
  </si>
  <si>
    <t>Trans_701731051</t>
  </si>
  <si>
    <t>Trans_701831052</t>
  </si>
  <si>
    <t>Trans_701931056</t>
  </si>
  <si>
    <t>Trans_702031062</t>
  </si>
  <si>
    <t>Trans_702131067</t>
  </si>
  <si>
    <t>Trans_702231070</t>
  </si>
  <si>
    <t>Trans_702331072</t>
  </si>
  <si>
    <t>Trans_702431073</t>
  </si>
  <si>
    <t>Trans_702531077</t>
  </si>
  <si>
    <t>Trans_702631082</t>
  </si>
  <si>
    <t>Trans_702731086</t>
  </si>
  <si>
    <t>Trans_702831087</t>
  </si>
  <si>
    <t>Trans_702931093</t>
  </si>
  <si>
    <t>Trans_703031098</t>
  </si>
  <si>
    <t>Trans_703131104</t>
  </si>
  <si>
    <t>Trans_703231108</t>
  </si>
  <si>
    <t>Trans_703331109</t>
  </si>
  <si>
    <t>Trans_703431113</t>
  </si>
  <si>
    <t>Trans_703531117</t>
  </si>
  <si>
    <t>Trans_703631121</t>
  </si>
  <si>
    <t>Trans_703731126</t>
  </si>
  <si>
    <t>Trans_703831132</t>
  </si>
  <si>
    <t>Trans_703931134</t>
  </si>
  <si>
    <t>Trans_704031137</t>
  </si>
  <si>
    <t>Trans_704131141</t>
  </si>
  <si>
    <t>Trans_704231147</t>
  </si>
  <si>
    <t>Trans_704331149</t>
  </si>
  <si>
    <t>Trans_704431150</t>
  </si>
  <si>
    <t>Trans_704531155</t>
  </si>
  <si>
    <t>Trans_704631158</t>
  </si>
  <si>
    <t>Trans_704731163</t>
  </si>
  <si>
    <t>Trans_704831167</t>
  </si>
  <si>
    <t>Trans_704931168</t>
  </si>
  <si>
    <t>Trans_705031170</t>
  </si>
  <si>
    <t>Trans_705131173</t>
  </si>
  <si>
    <t>Trans_705431180</t>
  </si>
  <si>
    <t>Trans_705531185</t>
  </si>
  <si>
    <t>Trans_705631190</t>
  </si>
  <si>
    <t>Trans_705731193</t>
  </si>
  <si>
    <t>Trans_705831194</t>
  </si>
  <si>
    <t>Trans_705931198</t>
  </si>
  <si>
    <t>Trans_706031203</t>
  </si>
  <si>
    <t>Trans_706131209</t>
  </si>
  <si>
    <t>Trans_706231212</t>
  </si>
  <si>
    <t>Trans_706331217</t>
  </si>
  <si>
    <t>Trans_706431222</t>
  </si>
  <si>
    <t>Trans_706531225</t>
  </si>
  <si>
    <t>Trans_706631227</t>
  </si>
  <si>
    <t>Trans_706731232</t>
  </si>
  <si>
    <t>Trans_706831237</t>
  </si>
  <si>
    <t>Trans_706931243</t>
  </si>
  <si>
    <t>Trans_707031249</t>
  </si>
  <si>
    <t>Trans_707231257</t>
  </si>
  <si>
    <t>Trans_707331259</t>
  </si>
  <si>
    <t>Trans_707431263</t>
  </si>
  <si>
    <t>Trans_707531266</t>
  </si>
  <si>
    <t>Trans_707631270</t>
  </si>
  <si>
    <t>Trans_707731276</t>
  </si>
  <si>
    <t>Trans_707831281</t>
  </si>
  <si>
    <t>Trans_707931283</t>
  </si>
  <si>
    <t>Trans_708031289</t>
  </si>
  <si>
    <t>Trans_708131294</t>
  </si>
  <si>
    <t>Trans_708331301</t>
  </si>
  <si>
    <t>Trans_708431302</t>
  </si>
  <si>
    <t>Trans_708531306</t>
  </si>
  <si>
    <t>Trans_708631308</t>
  </si>
  <si>
    <t>Trans_708731310</t>
  </si>
  <si>
    <t>Trans_708831311</t>
  </si>
  <si>
    <t>Trans_708931316</t>
  </si>
  <si>
    <t>Trans_709131324</t>
  </si>
  <si>
    <t>Trans_709231330</t>
  </si>
  <si>
    <t>Trans_709331332</t>
  </si>
  <si>
    <t>Trans_709431333</t>
  </si>
  <si>
    <t>Trans_709531338</t>
  </si>
  <si>
    <t>Trans_709631342</t>
  </si>
  <si>
    <t>Trans_709731344</t>
  </si>
  <si>
    <t>Trans_709831348</t>
  </si>
  <si>
    <t>Trans_709931353</t>
  </si>
  <si>
    <t>Trans_710031357</t>
  </si>
  <si>
    <t>Trans_710131359</t>
  </si>
  <si>
    <t>Trans_710231364</t>
  </si>
  <si>
    <t>Trans_710331370</t>
  </si>
  <si>
    <t>Trans_710431371</t>
  </si>
  <si>
    <t>Trans_710531377</t>
  </si>
  <si>
    <t>Trans_710631382</t>
  </si>
  <si>
    <t>Trans_710831394</t>
  </si>
  <si>
    <t>Trans_710931397</t>
  </si>
  <si>
    <t>Trans_711031402</t>
  </si>
  <si>
    <t>Trans_711131406</t>
  </si>
  <si>
    <t>Trans_711231408</t>
  </si>
  <si>
    <t>Trans_711331409</t>
  </si>
  <si>
    <t>Trans_711431411</t>
  </si>
  <si>
    <t>Trans_711531417</t>
  </si>
  <si>
    <t>Trans_711631421</t>
  </si>
  <si>
    <t>Trans_711731422</t>
  </si>
  <si>
    <t>Trans_711831426</t>
  </si>
  <si>
    <t>Trans_712031432</t>
  </si>
  <si>
    <t>Trans_712131433</t>
  </si>
  <si>
    <t>Trans_712231436</t>
  </si>
  <si>
    <t>Trans_712331437</t>
  </si>
  <si>
    <t>Trans_712431440</t>
  </si>
  <si>
    <t>Trans_712531442</t>
  </si>
  <si>
    <t>Trans_712631443</t>
  </si>
  <si>
    <t>Trans_712731449</t>
  </si>
  <si>
    <t>Trans_712831451</t>
  </si>
  <si>
    <t>Trans_712931456</t>
  </si>
  <si>
    <t>Trans_713031457</t>
  </si>
  <si>
    <t>Trans_713131461</t>
  </si>
  <si>
    <t>Trans_713331467</t>
  </si>
  <si>
    <t>Trans_713431472</t>
  </si>
  <si>
    <t>Trans_713531475</t>
  </si>
  <si>
    <t>Trans_713631477</t>
  </si>
  <si>
    <t>Trans_713731480</t>
  </si>
  <si>
    <t>Trans_713831483</t>
  </si>
  <si>
    <t>Trans_713931485</t>
  </si>
  <si>
    <t>Trans_714031486</t>
  </si>
  <si>
    <t>Trans_714131489</t>
  </si>
  <si>
    <t>Trans_714331496</t>
  </si>
  <si>
    <t>Trans_714431501</t>
  </si>
  <si>
    <t>Trans_714531506</t>
  </si>
  <si>
    <t>Trans_714631509</t>
  </si>
  <si>
    <t>Trans_714731513</t>
  </si>
  <si>
    <t>Trans_714831515</t>
  </si>
  <si>
    <t>Trans_714931517</t>
  </si>
  <si>
    <t>Trans_715031519</t>
  </si>
  <si>
    <t>Trans_715131525</t>
  </si>
  <si>
    <t>Trans_715231530</t>
  </si>
  <si>
    <t>Trans_715331533</t>
  </si>
  <si>
    <t>Trans_715431536</t>
  </si>
  <si>
    <t>Trans_715531540</t>
  </si>
  <si>
    <t>Trans_715631546</t>
  </si>
  <si>
    <t>Trans_715731548</t>
  </si>
  <si>
    <t>Trans_715831550</t>
  </si>
  <si>
    <t>Trans_715931556</t>
  </si>
  <si>
    <t>Trans_716031561</t>
  </si>
  <si>
    <t>Trans_716131566</t>
  </si>
  <si>
    <t>Trans_716231572</t>
  </si>
  <si>
    <t>Trans_716331578</t>
  </si>
  <si>
    <t>Trans_716431583</t>
  </si>
  <si>
    <t>Trans_716531588</t>
  </si>
  <si>
    <t>Trans_716631594</t>
  </si>
  <si>
    <t>Trans_716731597</t>
  </si>
  <si>
    <t>Trans_716831598</t>
  </si>
  <si>
    <t>Trans_716931599</t>
  </si>
  <si>
    <t>Trans_717031603</t>
  </si>
  <si>
    <t>Trans_717131607</t>
  </si>
  <si>
    <t>Trans_717231612</t>
  </si>
  <si>
    <t>Trans_717331617</t>
  </si>
  <si>
    <t>Trans_717431620</t>
  </si>
  <si>
    <t>Trans_717531623</t>
  </si>
  <si>
    <t>Trans_717631625</t>
  </si>
  <si>
    <t>Trans_717731631</t>
  </si>
  <si>
    <t>Trans_717831635</t>
  </si>
  <si>
    <t>Trans_717931640</t>
  </si>
  <si>
    <t>Trans_718031643</t>
  </si>
  <si>
    <t>Trans_718131645</t>
  </si>
  <si>
    <t>Trans_718231648</t>
  </si>
  <si>
    <t>Trans_718331651</t>
  </si>
  <si>
    <t>Trans_718431653</t>
  </si>
  <si>
    <t>Trans_718531657</t>
  </si>
  <si>
    <t>Trans_718631660</t>
  </si>
  <si>
    <t>Trans_718731662</t>
  </si>
  <si>
    <t>Trans_718831665</t>
  </si>
  <si>
    <t>Trans_718931667</t>
  </si>
  <si>
    <t>Trans_719031673</t>
  </si>
  <si>
    <t>Trans_719131678</t>
  </si>
  <si>
    <t>Trans_719231679</t>
  </si>
  <si>
    <t>Trans_719331680</t>
  </si>
  <si>
    <t>Trans_719431686</t>
  </si>
  <si>
    <t>Trans_719531691</t>
  </si>
  <si>
    <t>Trans_719631693</t>
  </si>
  <si>
    <t>Trans_719731695</t>
  </si>
  <si>
    <t>Trans_719831700</t>
  </si>
  <si>
    <t>Trans_719931704</t>
  </si>
  <si>
    <t>Trans_720031709</t>
  </si>
  <si>
    <t>Trans_720131711</t>
  </si>
  <si>
    <t>Trans_720231713</t>
  </si>
  <si>
    <t>Trans_720331717</t>
  </si>
  <si>
    <t>Trans_720431720</t>
  </si>
  <si>
    <t>Trans_720531722</t>
  </si>
  <si>
    <t>Trans_720631726</t>
  </si>
  <si>
    <t>Trans_720731730</t>
  </si>
  <si>
    <t>Trans_720831736</t>
  </si>
  <si>
    <t>Trans_720931740</t>
  </si>
  <si>
    <t>Trans_721031741</t>
  </si>
  <si>
    <t>Trans_721131746</t>
  </si>
  <si>
    <t>Trans_721231747</t>
  </si>
  <si>
    <t>Trans_721331751</t>
  </si>
  <si>
    <t>Trans_721431755</t>
  </si>
  <si>
    <t>Trans_721531761</t>
  </si>
  <si>
    <t>Trans_721631766</t>
  </si>
  <si>
    <t>Trans_721731771</t>
  </si>
  <si>
    <t>Trans_721831772</t>
  </si>
  <si>
    <t>Trans_721931777</t>
  </si>
  <si>
    <t>Trans_722031779</t>
  </si>
  <si>
    <t>Trans_722131784</t>
  </si>
  <si>
    <t>Trans_722231790</t>
  </si>
  <si>
    <t>Trans_722331792</t>
  </si>
  <si>
    <t>Trans_722431796</t>
  </si>
  <si>
    <t>Trans_722531798</t>
  </si>
  <si>
    <t>Trans_722631803</t>
  </si>
  <si>
    <t>Trans_722731805</t>
  </si>
  <si>
    <t>Trans_722831808</t>
  </si>
  <si>
    <t>Trans_722931814</t>
  </si>
  <si>
    <t>Trans_723031817</t>
  </si>
  <si>
    <t>Trans_723131819</t>
  </si>
  <si>
    <t>Trans_723231823</t>
  </si>
  <si>
    <t>Trans_723331824</t>
  </si>
  <si>
    <t>Trans_723431826</t>
  </si>
  <si>
    <t>Trans_723531827</t>
  </si>
  <si>
    <t>Trans_723631830</t>
  </si>
  <si>
    <t>Trans_723731831</t>
  </si>
  <si>
    <t>Trans_723831832</t>
  </si>
  <si>
    <t>Trans_723931838</t>
  </si>
  <si>
    <t>Trans_724031844</t>
  </si>
  <si>
    <t>Trans_724331858</t>
  </si>
  <si>
    <t>Trans_724431863</t>
  </si>
  <si>
    <t>Trans_724531865</t>
  </si>
  <si>
    <t>Trans_724631866</t>
  </si>
  <si>
    <t>Trans_724831871</t>
  </si>
  <si>
    <t>Trans_724931876</t>
  </si>
  <si>
    <t>Trans_725031881</t>
  </si>
  <si>
    <t>Trans_725131882</t>
  </si>
  <si>
    <t>Trans_725231887</t>
  </si>
  <si>
    <t>Trans_725331891</t>
  </si>
  <si>
    <t>Trans_725431897</t>
  </si>
  <si>
    <t>Trans_725531903</t>
  </si>
  <si>
    <t>Trans_725631905</t>
  </si>
  <si>
    <t>Trans_725731910</t>
  </si>
  <si>
    <t>Trans_725831912</t>
  </si>
  <si>
    <t>Trans_725931914</t>
  </si>
  <si>
    <t>Trans_726031919</t>
  </si>
  <si>
    <t>Trans_726131925</t>
  </si>
  <si>
    <t>Trans_726231931</t>
  </si>
  <si>
    <t>Trans_726331935</t>
  </si>
  <si>
    <t>Trans_726431940</t>
  </si>
  <si>
    <t>Trans_726531942</t>
  </si>
  <si>
    <t>Trans_726631945</t>
  </si>
  <si>
    <t>Trans_726731948</t>
  </si>
  <si>
    <t>Trans_726831954</t>
  </si>
  <si>
    <t>Trans_726931958</t>
  </si>
  <si>
    <t>Trans_727031960</t>
  </si>
  <si>
    <t>Trans_727131965</t>
  </si>
  <si>
    <t>Trans_727231968</t>
  </si>
  <si>
    <t>Trans_727331974</t>
  </si>
  <si>
    <t>Trans_727431976</t>
  </si>
  <si>
    <t>Trans_727531981</t>
  </si>
  <si>
    <t>Trans_727631986</t>
  </si>
  <si>
    <t>Trans_727731989</t>
  </si>
  <si>
    <t>Trans_727831991</t>
  </si>
  <si>
    <t>Trans_727931996</t>
  </si>
  <si>
    <t>Trans_728031997</t>
  </si>
  <si>
    <t>Trans_728132000</t>
  </si>
  <si>
    <t>Trans_728232001</t>
  </si>
  <si>
    <t>Trans_728332004</t>
  </si>
  <si>
    <t>Trans_728432009</t>
  </si>
  <si>
    <t>Trans_728532011</t>
  </si>
  <si>
    <t>Trans_728632015</t>
  </si>
  <si>
    <t>Trans_728732016</t>
  </si>
  <si>
    <t>Trans_728832022</t>
  </si>
  <si>
    <t>Trans_728932024</t>
  </si>
  <si>
    <t>Trans_729032025</t>
  </si>
  <si>
    <t>Trans_729132029</t>
  </si>
  <si>
    <t>Trans_729232035</t>
  </si>
  <si>
    <t>Trans_729332039</t>
  </si>
  <si>
    <t>Trans_729432041</t>
  </si>
  <si>
    <t>Trans_729532045</t>
  </si>
  <si>
    <t>Trans_729632046</t>
  </si>
  <si>
    <t>Trans_729732049</t>
  </si>
  <si>
    <t>Trans_729832052</t>
  </si>
  <si>
    <t>Trans_729932053</t>
  </si>
  <si>
    <t>Trans_730032055</t>
  </si>
  <si>
    <t>Trans_730132060</t>
  </si>
  <si>
    <t>Trans_730232062</t>
  </si>
  <si>
    <t>Trans_730332064</t>
  </si>
  <si>
    <t>Trans_730432069</t>
  </si>
  <si>
    <t>Trans_730532070</t>
  </si>
  <si>
    <t>Trans_730632071</t>
  </si>
  <si>
    <t>Trans_730732072</t>
  </si>
  <si>
    <t>Trans_730832075</t>
  </si>
  <si>
    <t>Trans_730932076</t>
  </si>
  <si>
    <t>Trans_731032080</t>
  </si>
  <si>
    <t>Trans_731132081</t>
  </si>
  <si>
    <t>Trans_731232086</t>
  </si>
  <si>
    <t>Trans_731332089</t>
  </si>
  <si>
    <t>Trans_731432092</t>
  </si>
  <si>
    <t>Trans_731532096</t>
  </si>
  <si>
    <t>Trans_731632102</t>
  </si>
  <si>
    <t>Trans_731732107</t>
  </si>
  <si>
    <t>Trans_731832113</t>
  </si>
  <si>
    <t>Trans_731932116</t>
  </si>
  <si>
    <t>Trans_732032121</t>
  </si>
  <si>
    <t>Trans_732132125</t>
  </si>
  <si>
    <t>Trans_732232131</t>
  </si>
  <si>
    <t>Trans_732332132</t>
  </si>
  <si>
    <t>Trans_732432137</t>
  </si>
  <si>
    <t>Trans_732532142</t>
  </si>
  <si>
    <t>Trans_732632143</t>
  </si>
  <si>
    <t>Trans_732732147</t>
  </si>
  <si>
    <t>Trans_732832150</t>
  </si>
  <si>
    <t>Trans_732932154</t>
  </si>
  <si>
    <t>Trans_733032157</t>
  </si>
  <si>
    <t>Trans_733132162</t>
  </si>
  <si>
    <t>Trans_733232164</t>
  </si>
  <si>
    <t>Trans_733332169</t>
  </si>
  <si>
    <t>Trans_733432172</t>
  </si>
  <si>
    <t>Trans_733532176</t>
  </si>
  <si>
    <t>Trans_733632181</t>
  </si>
  <si>
    <t>Trans_733732186</t>
  </si>
  <si>
    <t>Trans_733832189</t>
  </si>
  <si>
    <t>Trans_733932195</t>
  </si>
  <si>
    <t>Trans_734032196</t>
  </si>
  <si>
    <t>Trans_734132200</t>
  </si>
  <si>
    <t>Trans_734232205</t>
  </si>
  <si>
    <t>Trans_734332208</t>
  </si>
  <si>
    <t>Trans_734432209</t>
  </si>
  <si>
    <t>Trans_734532212</t>
  </si>
  <si>
    <t>Trans_734632217</t>
  </si>
  <si>
    <t>Trans_734732219</t>
  </si>
  <si>
    <t>Trans_734832224</t>
  </si>
  <si>
    <t>Trans_734932229</t>
  </si>
  <si>
    <t>Trans_735032235</t>
  </si>
  <si>
    <t>Trans_735132238</t>
  </si>
  <si>
    <t>Trans_735232240</t>
  </si>
  <si>
    <t>Trans_735332242</t>
  </si>
  <si>
    <t>Trans_735432243</t>
  </si>
  <si>
    <t>Trans_735532245</t>
  </si>
  <si>
    <t>Trans_735632248</t>
  </si>
  <si>
    <t>Trans_735732251</t>
  </si>
  <si>
    <t>Trans_735832256</t>
  </si>
  <si>
    <t>Trans_735932257</t>
  </si>
  <si>
    <t>Trans_736032258</t>
  </si>
  <si>
    <t>Trans_736132262</t>
  </si>
  <si>
    <t>Trans_736232263</t>
  </si>
  <si>
    <t>Trans_736332264</t>
  </si>
  <si>
    <t>Trans_736432267</t>
  </si>
  <si>
    <t>Trans_736532273</t>
  </si>
  <si>
    <t>Trans_736632279</t>
  </si>
  <si>
    <t>Trans_736732285</t>
  </si>
  <si>
    <t>Trans_736832288</t>
  </si>
  <si>
    <t>Trans_736932290</t>
  </si>
  <si>
    <t>Trans_737032296</t>
  </si>
  <si>
    <t>Trans_737132301</t>
  </si>
  <si>
    <t>Trans_737232305</t>
  </si>
  <si>
    <t>Trans_737332310</t>
  </si>
  <si>
    <t>Trans_737432312</t>
  </si>
  <si>
    <t>Trans_737532313</t>
  </si>
  <si>
    <t>Trans_737632315</t>
  </si>
  <si>
    <t>Trans_737732321</t>
  </si>
  <si>
    <t>Trans_737832327</t>
  </si>
  <si>
    <t>Trans_737932333</t>
  </si>
  <si>
    <t>Trans_738032338</t>
  </si>
  <si>
    <t>Trans_738132342</t>
  </si>
  <si>
    <t>Trans_738232347</t>
  </si>
  <si>
    <t>Trans_738332350</t>
  </si>
  <si>
    <t>Trans_738432354</t>
  </si>
  <si>
    <t>Trans_738532359</t>
  </si>
  <si>
    <t>Trans_738632363</t>
  </si>
  <si>
    <t>Trans_738732366</t>
  </si>
  <si>
    <t>Trans_738832372</t>
  </si>
  <si>
    <t>Trans_738932377</t>
  </si>
  <si>
    <t>Trans_739032380</t>
  </si>
  <si>
    <t>Trans_739132386</t>
  </si>
  <si>
    <t>Trans_739232389</t>
  </si>
  <si>
    <t>Trans_739332392</t>
  </si>
  <si>
    <t>Trans_739432394</t>
  </si>
  <si>
    <t>Trans_739532395</t>
  </si>
  <si>
    <t>Trans_739632400</t>
  </si>
  <si>
    <t>Trans_739732403</t>
  </si>
  <si>
    <t>Trans_739832407</t>
  </si>
  <si>
    <t>Trans_739932408</t>
  </si>
  <si>
    <t>Trans_740032413</t>
  </si>
  <si>
    <t>Trans_740132416</t>
  </si>
  <si>
    <t>Trans_740232421</t>
  </si>
  <si>
    <t>Trans_740332422</t>
  </si>
  <si>
    <t>Trans_740432427</t>
  </si>
  <si>
    <t>Trans_740532430</t>
  </si>
  <si>
    <t>Trans_740632433</t>
  </si>
  <si>
    <t>Trans_740732439</t>
  </si>
  <si>
    <t>Trans_740832443</t>
  </si>
  <si>
    <t>Trans_740932449</t>
  </si>
  <si>
    <t>Trans_741032455</t>
  </si>
  <si>
    <t>Trans_741132458</t>
  </si>
  <si>
    <t>Trans_741232464</t>
  </si>
  <si>
    <t>Trans_741332468</t>
  </si>
  <si>
    <t>Trans_741432474</t>
  </si>
  <si>
    <t>Trans_741532475</t>
  </si>
  <si>
    <t>Trans_741632476</t>
  </si>
  <si>
    <t>Trans_741732478</t>
  </si>
  <si>
    <t>Trans_741832479</t>
  </si>
  <si>
    <t>Trans_741932482</t>
  </si>
  <si>
    <t>Trans_742032488</t>
  </si>
  <si>
    <t>Trans_742132493</t>
  </si>
  <si>
    <t>Trans_742232498</t>
  </si>
  <si>
    <t>Trans_742332500</t>
  </si>
  <si>
    <t>Trans_742432502</t>
  </si>
  <si>
    <t>Trans_742532504</t>
  </si>
  <si>
    <t>Trans_742632508</t>
  </si>
  <si>
    <t>Trans_742732511</t>
  </si>
  <si>
    <t>Trans_742832515</t>
  </si>
  <si>
    <t>Trans_742932520</t>
  </si>
  <si>
    <t>Trans_743032524</t>
  </si>
  <si>
    <t>Trans_743132526</t>
  </si>
  <si>
    <t>Trans_743232529</t>
  </si>
  <si>
    <t>Trans_743332533</t>
  </si>
  <si>
    <t>Trans_743432534</t>
  </si>
  <si>
    <t>Trans_743532540</t>
  </si>
  <si>
    <t>Trans_743632545</t>
  </si>
  <si>
    <t>Trans_743732547</t>
  </si>
  <si>
    <t>Trans_743832548</t>
  </si>
  <si>
    <t>Trans_743932552</t>
  </si>
  <si>
    <t>Trans_744032553</t>
  </si>
  <si>
    <t>Trans_744132559</t>
  </si>
  <si>
    <t>Trans_744232560</t>
  </si>
  <si>
    <t>Trans_744332566</t>
  </si>
  <si>
    <t>Trans_744432572</t>
  </si>
  <si>
    <t>Trans_744532577</t>
  </si>
  <si>
    <t>Trans_744632580</t>
  </si>
  <si>
    <t>Trans_744732582</t>
  </si>
  <si>
    <t>Trans_744832584</t>
  </si>
  <si>
    <t>Trans_744932585</t>
  </si>
  <si>
    <t>Trans_745032591</t>
  </si>
  <si>
    <t>Trans_745132596</t>
  </si>
  <si>
    <t>Trans_745232601</t>
  </si>
  <si>
    <t>Trans_745332607</t>
  </si>
  <si>
    <t>Trans_745432610</t>
  </si>
  <si>
    <t>Trans_745532615</t>
  </si>
  <si>
    <t>Trans_745632618</t>
  </si>
  <si>
    <t>Trans_745732621</t>
  </si>
  <si>
    <t>Trans_745832622</t>
  </si>
  <si>
    <t>Trans_745932624</t>
  </si>
  <si>
    <t>Trans_746032627</t>
  </si>
  <si>
    <t>Trans_746132630</t>
  </si>
  <si>
    <t>Trans_746232631</t>
  </si>
  <si>
    <t>Trans_746332634</t>
  </si>
  <si>
    <t>Trans_746432640</t>
  </si>
  <si>
    <t>Trans_746532641</t>
  </si>
  <si>
    <t>Trans_746632642</t>
  </si>
  <si>
    <t>Trans_746732645</t>
  </si>
  <si>
    <t>Trans_746832646</t>
  </si>
  <si>
    <t>Trans_746932650</t>
  </si>
  <si>
    <t>Trans_747032653</t>
  </si>
  <si>
    <t>Trans_747132656</t>
  </si>
  <si>
    <t>Trans_747232657</t>
  </si>
  <si>
    <t>Trans_747332658</t>
  </si>
  <si>
    <t>Trans_747432663</t>
  </si>
  <si>
    <t>Trans_747532669</t>
  </si>
  <si>
    <t>Trans_747632673</t>
  </si>
  <si>
    <t>Trans_747732678</t>
  </si>
  <si>
    <t>Trans_747832682</t>
  </si>
  <si>
    <t>Trans_747932687</t>
  </si>
  <si>
    <t>Trans_748032693</t>
  </si>
  <si>
    <t>Trans_748132695</t>
  </si>
  <si>
    <t>Trans_748232697</t>
  </si>
  <si>
    <t>Trans_748332700</t>
  </si>
  <si>
    <t>Trans_748432706</t>
  </si>
  <si>
    <t>Trans_748532707</t>
  </si>
  <si>
    <t>Trans_748632712</t>
  </si>
  <si>
    <t>Trans_748732713</t>
  </si>
  <si>
    <t>Trans_748832717</t>
  </si>
  <si>
    <t>Trans_748932722</t>
  </si>
  <si>
    <t>Trans_749032725</t>
  </si>
  <si>
    <t>Trans_749132729</t>
  </si>
  <si>
    <t>Trans_749232730</t>
  </si>
  <si>
    <t>Trans_749332733</t>
  </si>
  <si>
    <t>Trans_749432738</t>
  </si>
  <si>
    <t>Trans_749532739</t>
  </si>
  <si>
    <t>Trans_749632743</t>
  </si>
  <si>
    <t>Trans_749732749</t>
  </si>
  <si>
    <t>Trans_749832750</t>
  </si>
  <si>
    <t>Trans_749932753</t>
  </si>
  <si>
    <t>Trans_750032756</t>
  </si>
  <si>
    <t>Trans_750132760</t>
  </si>
  <si>
    <t>Trans_750232765</t>
  </si>
  <si>
    <t>Trans_750332768</t>
  </si>
  <si>
    <t>Trans_750432769</t>
  </si>
  <si>
    <t>Trans_750532772</t>
  </si>
  <si>
    <t>Trans_750632775</t>
  </si>
  <si>
    <t>Trans_750732778</t>
  </si>
  <si>
    <t>Trans_750832783</t>
  </si>
  <si>
    <t>Trans_750932787</t>
  </si>
  <si>
    <t>Trans_751032791</t>
  </si>
  <si>
    <t>Trans_751132796</t>
  </si>
  <si>
    <t>Trans_751232798</t>
  </si>
  <si>
    <t>Trans_751332802</t>
  </si>
  <si>
    <t>Trans_751432803</t>
  </si>
  <si>
    <t>Trans_751532804</t>
  </si>
  <si>
    <t>Trans_751632809</t>
  </si>
  <si>
    <t>Trans_751732812</t>
  </si>
  <si>
    <t>Trans_751832817</t>
  </si>
  <si>
    <t>Trans_751932821</t>
  </si>
  <si>
    <t>Trans_752032825</t>
  </si>
  <si>
    <t>Trans_752132826</t>
  </si>
  <si>
    <t>Trans_752232830</t>
  </si>
  <si>
    <t>Trans_752332836</t>
  </si>
  <si>
    <t>Trans_752432841</t>
  </si>
  <si>
    <t>Trans_752532845</t>
  </si>
  <si>
    <t>Trans_752632851</t>
  </si>
  <si>
    <t>Trans_752732852</t>
  </si>
  <si>
    <t>Trans_752832858</t>
  </si>
  <si>
    <t>Trans_752932859</t>
  </si>
  <si>
    <t>Trans_753032861</t>
  </si>
  <si>
    <t>Trans_753132862</t>
  </si>
  <si>
    <t>Trans_753232868</t>
  </si>
  <si>
    <t>Trans_753332869</t>
  </si>
  <si>
    <t>Trans_753432872</t>
  </si>
  <si>
    <t>Trans_753532876</t>
  </si>
  <si>
    <t>Trans_753632879</t>
  </si>
  <si>
    <t>Trans_753732881</t>
  </si>
  <si>
    <t>Trans_753832887</t>
  </si>
  <si>
    <t>Trans_753932888</t>
  </si>
  <si>
    <t>Trans_754032892</t>
  </si>
  <si>
    <t>Trans_754132898</t>
  </si>
  <si>
    <t>Trans_754232902</t>
  </si>
  <si>
    <t>Trans_754332906</t>
  </si>
  <si>
    <t>Trans_754432908</t>
  </si>
  <si>
    <t>Trans_754532912</t>
  </si>
  <si>
    <t>Trans_754632916</t>
  </si>
  <si>
    <t>Trans_754732919</t>
  </si>
  <si>
    <t>Trans_754832923</t>
  </si>
  <si>
    <t>Trans_754932927</t>
  </si>
  <si>
    <t>Trans_755032930</t>
  </si>
  <si>
    <t>Trans_755132935</t>
  </si>
  <si>
    <t>Trans_755232936</t>
  </si>
  <si>
    <t>Trans_755332941</t>
  </si>
  <si>
    <t>Trans_755432942</t>
  </si>
  <si>
    <t>Trans_755532946</t>
  </si>
  <si>
    <t>Trans_755632948</t>
  </si>
  <si>
    <t>Trans_755732954</t>
  </si>
  <si>
    <t>Trans_755832958</t>
  </si>
  <si>
    <t>Trans_755932963</t>
  </si>
  <si>
    <t>Trans_756032964</t>
  </si>
  <si>
    <t>Trans_756132965</t>
  </si>
  <si>
    <t>Trans_756232966</t>
  </si>
  <si>
    <t>Trans_756332967</t>
  </si>
  <si>
    <t>Trans_756432969</t>
  </si>
  <si>
    <t>Trans_756532972</t>
  </si>
  <si>
    <t>Trans_756632976</t>
  </si>
  <si>
    <t>Trans_756732982</t>
  </si>
  <si>
    <t>Trans_756832984</t>
  </si>
  <si>
    <t>Trans_756932985</t>
  </si>
  <si>
    <t>Trans_757032990</t>
  </si>
  <si>
    <t>Trans_757132996</t>
  </si>
  <si>
    <t>Trans_757232997</t>
  </si>
  <si>
    <t>Trans_757333002</t>
  </si>
  <si>
    <t>Trans_757433007</t>
  </si>
  <si>
    <t>Trans_757533008</t>
  </si>
  <si>
    <t>Trans_757633012</t>
  </si>
  <si>
    <t>Trans_757733015</t>
  </si>
  <si>
    <t>Trans_757833018</t>
  </si>
  <si>
    <t>Trans_757933022</t>
  </si>
  <si>
    <t>Trans_758033027</t>
  </si>
  <si>
    <t>Trans_758133029</t>
  </si>
  <si>
    <t>Trans_758233033</t>
  </si>
  <si>
    <t>Trans_758333035</t>
  </si>
  <si>
    <t>Trans_758433036</t>
  </si>
  <si>
    <t>Trans_758533041</t>
  </si>
  <si>
    <t>Trans_758633045</t>
  </si>
  <si>
    <t>Trans_758733051</t>
  </si>
  <si>
    <t>Trans_758833055</t>
  </si>
  <si>
    <t>Trans_758933061</t>
  </si>
  <si>
    <t>Trans_759033067</t>
  </si>
  <si>
    <t>Trans_759133073</t>
  </si>
  <si>
    <t>Trans_759233079</t>
  </si>
  <si>
    <t>Trans_759333083</t>
  </si>
  <si>
    <t>Trans_759433085</t>
  </si>
  <si>
    <t>Trans_759533091</t>
  </si>
  <si>
    <t>Trans_759633097</t>
  </si>
  <si>
    <t>Trans_759733103</t>
  </si>
  <si>
    <t>Trans_759833108</t>
  </si>
  <si>
    <t>Trans_759933112</t>
  </si>
  <si>
    <t>Trans_760033118</t>
  </si>
  <si>
    <t>Trans_760133122</t>
  </si>
  <si>
    <t>Trans_760233126</t>
  </si>
  <si>
    <t>Trans_760333128</t>
  </si>
  <si>
    <t>Trans_760433132</t>
  </si>
  <si>
    <t>Trans_760533134</t>
  </si>
  <si>
    <t>Trans_760633137</t>
  </si>
  <si>
    <t>Trans_760733139</t>
  </si>
  <si>
    <t>Trans_760833145</t>
  </si>
  <si>
    <t>Trans_760933149</t>
  </si>
  <si>
    <t>Trans_761033151</t>
  </si>
  <si>
    <t>Trans_761133154</t>
  </si>
  <si>
    <t>Trans_761233159</t>
  </si>
  <si>
    <t>Trans_761333162</t>
  </si>
  <si>
    <t>Trans_761433168</t>
  </si>
  <si>
    <t>Trans_761533173</t>
  </si>
  <si>
    <t>Trans_761633176</t>
  </si>
  <si>
    <t>Trans_761733177</t>
  </si>
  <si>
    <t>Trans_761833180</t>
  </si>
  <si>
    <t>Trans_761933182</t>
  </si>
  <si>
    <t>Trans_762033185</t>
  </si>
  <si>
    <t>Trans_762133189</t>
  </si>
  <si>
    <t>Trans_762233194</t>
  </si>
  <si>
    <t>Trans_762333200</t>
  </si>
  <si>
    <t>Trans_762433204</t>
  </si>
  <si>
    <t>Trans_762533206</t>
  </si>
  <si>
    <t>Trans_762633208</t>
  </si>
  <si>
    <t>Trans_762733210</t>
  </si>
  <si>
    <t>Trans_762833215</t>
  </si>
  <si>
    <t>Trans_762933218</t>
  </si>
  <si>
    <t>Trans_763033223</t>
  </si>
  <si>
    <t>Trans_763133227</t>
  </si>
  <si>
    <t>Trans_763233233</t>
  </si>
  <si>
    <t>Trans_763333235</t>
  </si>
  <si>
    <t>Trans_763433240</t>
  </si>
  <si>
    <t>Trans_763533246</t>
  </si>
  <si>
    <t>Trans_763633250</t>
  </si>
  <si>
    <t>Trans_763733252</t>
  </si>
  <si>
    <t>Trans_763833256</t>
  </si>
  <si>
    <t>Trans_763933262</t>
  </si>
  <si>
    <t>Trans_764033263</t>
  </si>
  <si>
    <t>Trans_764133267</t>
  </si>
  <si>
    <t>Trans_764233269</t>
  </si>
  <si>
    <t>Trans_764333274</t>
  </si>
  <si>
    <t>Trans_764433277</t>
  </si>
  <si>
    <t>Trans_764533282</t>
  </si>
  <si>
    <t>Trans_764633288</t>
  </si>
  <si>
    <t>Trans_764733294</t>
  </si>
  <si>
    <t>Trans_764833299</t>
  </si>
  <si>
    <t>Trans_764933301</t>
  </si>
  <si>
    <t>Trans_765033306</t>
  </si>
  <si>
    <t>Trans_765133310</t>
  </si>
  <si>
    <t>Trans_765233316</t>
  </si>
  <si>
    <t>Trans_765333318</t>
  </si>
  <si>
    <t>Trans_765433320</t>
  </si>
  <si>
    <t>Trans_765533325</t>
  </si>
  <si>
    <t>Trans_765633326</t>
  </si>
  <si>
    <t>Trans_765733328</t>
  </si>
  <si>
    <t>Trans_765833334</t>
  </si>
  <si>
    <t>Trans_765933339</t>
  </si>
  <si>
    <t>Trans_766033341</t>
  </si>
  <si>
    <t>Trans_766133342</t>
  </si>
  <si>
    <t>Trans_766233344</t>
  </si>
  <si>
    <t>Trans_766333346</t>
  </si>
  <si>
    <t>Trans_766433348</t>
  </si>
  <si>
    <t>Trans_766533353</t>
  </si>
  <si>
    <t>Trans_766633356</t>
  </si>
  <si>
    <t>Trans_766733362</t>
  </si>
  <si>
    <t>Trans_766833365</t>
  </si>
  <si>
    <t>Trans_766933369</t>
  </si>
  <si>
    <t>Trans_767033374</t>
  </si>
  <si>
    <t>Trans_767133375</t>
  </si>
  <si>
    <t>Trans_767233379</t>
  </si>
  <si>
    <t>Trans_767333382</t>
  </si>
  <si>
    <t>Trans_767433385</t>
  </si>
  <si>
    <t>Trans_767533391</t>
  </si>
  <si>
    <t>Trans_767633393</t>
  </si>
  <si>
    <t>Trans_767733397</t>
  </si>
  <si>
    <t>Trans_767833399</t>
  </si>
  <si>
    <t>Trans_767933402</t>
  </si>
  <si>
    <t>Trans_768033405</t>
  </si>
  <si>
    <t>Trans_768133408</t>
  </si>
  <si>
    <t>Trans_768233411</t>
  </si>
  <si>
    <t>Trans_768333413</t>
  </si>
  <si>
    <t>Trans_768433419</t>
  </si>
  <si>
    <t>Trans_768533421</t>
  </si>
  <si>
    <t>Trans_768633427</t>
  </si>
  <si>
    <t>Trans_768733433</t>
  </si>
  <si>
    <t>Trans_768833439</t>
  </si>
  <si>
    <t>Trans_768933441</t>
  </si>
  <si>
    <t>Trans_769033445</t>
  </si>
  <si>
    <t>Trans_769133451</t>
  </si>
  <si>
    <t>Trans_769233452</t>
  </si>
  <si>
    <t>Trans_769333453</t>
  </si>
  <si>
    <t>Trans_769433459</t>
  </si>
  <si>
    <t>Trans_769533465</t>
  </si>
  <si>
    <t>Trans_769633467</t>
  </si>
  <si>
    <t>Trans_769733472</t>
  </si>
  <si>
    <t>Trans_769833473</t>
  </si>
  <si>
    <t>Trans_769933478</t>
  </si>
  <si>
    <t>Trans_770033483</t>
  </si>
  <si>
    <t>Trans_770133486</t>
  </si>
  <si>
    <t>Trans_770233491</t>
  </si>
  <si>
    <t>Trans_770333493</t>
  </si>
  <si>
    <t>Trans_770433494</t>
  </si>
  <si>
    <t>Trans_770533497</t>
  </si>
  <si>
    <t>Trans_770633500</t>
  </si>
  <si>
    <t>Trans_770733506</t>
  </si>
  <si>
    <t>Trans_770833507</t>
  </si>
  <si>
    <t>Trans_770933512</t>
  </si>
  <si>
    <t>Trans_771033515</t>
  </si>
  <si>
    <t>Trans_771133518</t>
  </si>
  <si>
    <t>Trans_771233523</t>
  </si>
  <si>
    <t>Trans_771333527</t>
  </si>
  <si>
    <t>Trans_771433528</t>
  </si>
  <si>
    <t>Trans_771533532</t>
  </si>
  <si>
    <t>Trans_771633536</t>
  </si>
  <si>
    <t>Trans_771733538</t>
  </si>
  <si>
    <t>Trans_771833544</t>
  </si>
  <si>
    <t>Trans_771933550</t>
  </si>
  <si>
    <t>Trans_772033552</t>
  </si>
  <si>
    <t>Trans_772133555</t>
  </si>
  <si>
    <t>Trans_772233558</t>
  </si>
  <si>
    <t>Trans_772333560</t>
  </si>
  <si>
    <t>Trans_772433564</t>
  </si>
  <si>
    <t>Trans_772533566</t>
  </si>
  <si>
    <t>Trans_772633571</t>
  </si>
  <si>
    <t>Trans_772733574</t>
  </si>
  <si>
    <t>Trans_772833577</t>
  </si>
  <si>
    <t>Trans_772933582</t>
  </si>
  <si>
    <t>Trans_773033585</t>
  </si>
  <si>
    <t>Trans_773133587</t>
  </si>
  <si>
    <t>Trans_773233593</t>
  </si>
  <si>
    <t>Trans_773333597</t>
  </si>
  <si>
    <t>Trans_773433601</t>
  </si>
  <si>
    <t>Trans_773533602</t>
  </si>
  <si>
    <t>Trans_773633608</t>
  </si>
  <si>
    <t>Trans_773733612</t>
  </si>
  <si>
    <t>Trans_773833617</t>
  </si>
  <si>
    <t>Trans_773933620</t>
  </si>
  <si>
    <t>Trans_774033624</t>
  </si>
  <si>
    <t>Trans_774133629</t>
  </si>
  <si>
    <t>Trans_774233635</t>
  </si>
  <si>
    <t>Trans_774333641</t>
  </si>
  <si>
    <t>Trans_774433644</t>
  </si>
  <si>
    <t>Trans_774533649</t>
  </si>
  <si>
    <t>Trans_774633653</t>
  </si>
  <si>
    <t>Trans_774733657</t>
  </si>
  <si>
    <t>Trans_774833663</t>
  </si>
  <si>
    <t>Trans_774933667</t>
  </si>
  <si>
    <t>Trans_775033670</t>
  </si>
  <si>
    <t>Trans_775133672</t>
  </si>
  <si>
    <t>Trans_775233677</t>
  </si>
  <si>
    <t>Trans_775333682</t>
  </si>
  <si>
    <t>Trans_775433685</t>
  </si>
  <si>
    <t>Trans_775533691</t>
  </si>
  <si>
    <t>Trans_775633695</t>
  </si>
  <si>
    <t>Trans_775733697</t>
  </si>
  <si>
    <t>Trans_775833698</t>
  </si>
  <si>
    <t>Trans_775933703</t>
  </si>
  <si>
    <t>Trans_776033708</t>
  </si>
  <si>
    <t>Trans_776133710</t>
  </si>
  <si>
    <t>Trans_776233716</t>
  </si>
  <si>
    <t>Trans_776333718</t>
  </si>
  <si>
    <t>Trans_776433720</t>
  </si>
  <si>
    <t>Trans_776533724</t>
  </si>
  <si>
    <t>Trans_776633726</t>
  </si>
  <si>
    <t>Trans_776733732</t>
  </si>
  <si>
    <t>Trans_776833737</t>
  </si>
  <si>
    <t>Trans_776933739</t>
  </si>
  <si>
    <t>Trans_777033744</t>
  </si>
  <si>
    <t>Trans_777133748</t>
  </si>
  <si>
    <t>Trans_777233749</t>
  </si>
  <si>
    <t>Trans_777333751</t>
  </si>
  <si>
    <t>Trans_777433752</t>
  </si>
  <si>
    <t>Trans_777533756</t>
  </si>
  <si>
    <t>Trans_777633760</t>
  </si>
  <si>
    <t>Trans_777733766</t>
  </si>
  <si>
    <t>Trans_777833772</t>
  </si>
  <si>
    <t>Trans_777933775</t>
  </si>
  <si>
    <t>Trans_778033781</t>
  </si>
  <si>
    <t>Trans_778133783</t>
  </si>
  <si>
    <t>Trans_778233788</t>
  </si>
  <si>
    <t>Trans_778333793</t>
  </si>
  <si>
    <t>Trans_778433797</t>
  </si>
  <si>
    <t>Trans_778533800</t>
  </si>
  <si>
    <t>Trans_778633802</t>
  </si>
  <si>
    <t>Trans_778733808</t>
  </si>
  <si>
    <t>Trans_778833813</t>
  </si>
  <si>
    <t>Trans_778933816</t>
  </si>
  <si>
    <t>Trans_779033817</t>
  </si>
  <si>
    <t>Trans_779133822</t>
  </si>
  <si>
    <t>Trans_779233826</t>
  </si>
  <si>
    <t>Trans_779333829</t>
  </si>
  <si>
    <t>Trans_779433831</t>
  </si>
  <si>
    <t>Trans_779533832</t>
  </si>
  <si>
    <t>Trans_779633837</t>
  </si>
  <si>
    <t>Trans_779733843</t>
  </si>
  <si>
    <t>Trans_779833848</t>
  </si>
  <si>
    <t>Trans_779933850</t>
  </si>
  <si>
    <t>Trans_780033854</t>
  </si>
  <si>
    <t>Trans_780133859</t>
  </si>
  <si>
    <t>Trans_780233860</t>
  </si>
  <si>
    <t>Trans_780333866</t>
  </si>
  <si>
    <t>Trans_780433868</t>
  </si>
  <si>
    <t>Trans_780533872</t>
  </si>
  <si>
    <t>Trans_780633878</t>
  </si>
  <si>
    <t>Trans_780733883</t>
  </si>
  <si>
    <t>Trans_780833888</t>
  </si>
  <si>
    <t>Trans_780933891</t>
  </si>
  <si>
    <t>Trans_781033896</t>
  </si>
  <si>
    <t>Trans_781133897</t>
  </si>
  <si>
    <t>Trans_781233902</t>
  </si>
  <si>
    <t>Trans_781333908</t>
  </si>
  <si>
    <t>Trans_781433914</t>
  </si>
  <si>
    <t>Trans_781533916</t>
  </si>
  <si>
    <t>Trans_781633919</t>
  </si>
  <si>
    <t>Trans_781733920</t>
  </si>
  <si>
    <t>Trans_781833922</t>
  </si>
  <si>
    <t>Trans_781933928</t>
  </si>
  <si>
    <t>Trans_782033934</t>
  </si>
  <si>
    <t>Trans_782133935</t>
  </si>
  <si>
    <t>Trans_782233939</t>
  </si>
  <si>
    <t>Trans_782333945</t>
  </si>
  <si>
    <t>Trans_782433946</t>
  </si>
  <si>
    <t>Trans_782533950</t>
  </si>
  <si>
    <t>Trans_782633956</t>
  </si>
  <si>
    <t>Trans_782733959</t>
  </si>
  <si>
    <t>Trans_782833960</t>
  </si>
  <si>
    <t>Trans_782933966</t>
  </si>
  <si>
    <t>Trans_783033971</t>
  </si>
  <si>
    <t>Trans_783133977</t>
  </si>
  <si>
    <t>Trans_783233983</t>
  </si>
  <si>
    <t>Trans_783333989</t>
  </si>
  <si>
    <t>Trans_783433995</t>
  </si>
  <si>
    <t>Trans_783534001</t>
  </si>
  <si>
    <t>Trans_783634002</t>
  </si>
  <si>
    <t>Trans_783734007</t>
  </si>
  <si>
    <t>Trans_783834011</t>
  </si>
  <si>
    <t>Trans_783934017</t>
  </si>
  <si>
    <t>Trans_784034022</t>
  </si>
  <si>
    <t>Trans_784134026</t>
  </si>
  <si>
    <t>Trans_784234029</t>
  </si>
  <si>
    <t>Trans_784334034</t>
  </si>
  <si>
    <t>Trans_784434040</t>
  </si>
  <si>
    <t>Trans_784534044</t>
  </si>
  <si>
    <t>Trans_784634049</t>
  </si>
  <si>
    <t>Trans_784734050</t>
  </si>
  <si>
    <t>Trans_784834051</t>
  </si>
  <si>
    <t>Trans_784934055</t>
  </si>
  <si>
    <t>Trans_785034060</t>
  </si>
  <si>
    <t>Trans_785134066</t>
  </si>
  <si>
    <t>Trans_785234072</t>
  </si>
  <si>
    <t>Trans_785334078</t>
  </si>
  <si>
    <t>Trans_785434084</t>
  </si>
  <si>
    <t>Trans_785534085</t>
  </si>
  <si>
    <t>Trans_785634089</t>
  </si>
  <si>
    <t>Trans_785734095</t>
  </si>
  <si>
    <t>Trans_785834098</t>
  </si>
  <si>
    <t>Trans_785934104</t>
  </si>
  <si>
    <t>Trans_786034110</t>
  </si>
  <si>
    <t>Trans_786134114</t>
  </si>
  <si>
    <t>Trans_786234118</t>
  </si>
  <si>
    <t>Trans_786334123</t>
  </si>
  <si>
    <t>Trans_786434124</t>
  </si>
  <si>
    <t>Trans_786534129</t>
  </si>
  <si>
    <t>Trans_786634134</t>
  </si>
  <si>
    <t>Trans_786734137</t>
  </si>
  <si>
    <t>Trans_786834142</t>
  </si>
  <si>
    <t>Trans_786934143</t>
  </si>
  <si>
    <t>Trans_787034145</t>
  </si>
  <si>
    <t>Trans_787134148</t>
  </si>
  <si>
    <t>Trans_787234149</t>
  </si>
  <si>
    <t>Trans_787334151</t>
  </si>
  <si>
    <t>Trans_787434157</t>
  </si>
  <si>
    <t>Trans_787534161</t>
  </si>
  <si>
    <t>Trans_787634166</t>
  </si>
  <si>
    <t>Trans_787734170</t>
  </si>
  <si>
    <t>Trans_787834173</t>
  </si>
  <si>
    <t>Trans_787934175</t>
  </si>
  <si>
    <t>Trans_788034181</t>
  </si>
  <si>
    <t>Trans_788134186</t>
  </si>
  <si>
    <t>Trans_788234190</t>
  </si>
  <si>
    <t>Trans_788334195</t>
  </si>
  <si>
    <t>Trans_788434200</t>
  </si>
  <si>
    <t>Trans_788534206</t>
  </si>
  <si>
    <t>Trans_788634210</t>
  </si>
  <si>
    <t>Trans_788734215</t>
  </si>
  <si>
    <t>Trans_788834219</t>
  </si>
  <si>
    <t>Trans_788934225</t>
  </si>
  <si>
    <t>Trans_789034228</t>
  </si>
  <si>
    <t>Trans_789134234</t>
  </si>
  <si>
    <t>Trans_789234239</t>
  </si>
  <si>
    <t>Trans_789334241</t>
  </si>
  <si>
    <t>Trans_789434243</t>
  </si>
  <si>
    <t>Trans_789534246</t>
  </si>
  <si>
    <t>Trans_789634250</t>
  </si>
  <si>
    <t>Trans_789734256</t>
  </si>
  <si>
    <t>Trans_789834257</t>
  </si>
  <si>
    <t>Trans_789934262</t>
  </si>
  <si>
    <t>Trans_790034266</t>
  </si>
  <si>
    <t>Trans_790134268</t>
  </si>
  <si>
    <t>Trans_790234270</t>
  </si>
  <si>
    <t>Trans_790334273</t>
  </si>
  <si>
    <t>Trans_790434274</t>
  </si>
  <si>
    <t>Trans_790534275</t>
  </si>
  <si>
    <t>Trans_790634278</t>
  </si>
  <si>
    <t>Trans_790734282</t>
  </si>
  <si>
    <t>Trans_790834287</t>
  </si>
  <si>
    <t>Trans_790934291</t>
  </si>
  <si>
    <t>Trans_791034295</t>
  </si>
  <si>
    <t>Trans_791134299</t>
  </si>
  <si>
    <t>Trans_791234303</t>
  </si>
  <si>
    <t>Trans_791334307</t>
  </si>
  <si>
    <t>Trans_791434310</t>
  </si>
  <si>
    <t>Trans_791534316</t>
  </si>
  <si>
    <t>Trans_791634318</t>
  </si>
  <si>
    <t>Trans_791734323</t>
  </si>
  <si>
    <t>Trans_791834328</t>
  </si>
  <si>
    <t>Trans_791934332</t>
  </si>
  <si>
    <t>Trans_792034335</t>
  </si>
  <si>
    <t>Trans_792134336</t>
  </si>
  <si>
    <t>Trans_792234341</t>
  </si>
  <si>
    <t>Trans_792334346</t>
  </si>
  <si>
    <t>Trans_792434350</t>
  </si>
  <si>
    <t>Trans_792534355</t>
  </si>
  <si>
    <t>Trans_792634356</t>
  </si>
  <si>
    <t>Trans_792734362</t>
  </si>
  <si>
    <t>Trans_792834363</t>
  </si>
  <si>
    <t>Trans_792934368</t>
  </si>
  <si>
    <t>Trans_793034373</t>
  </si>
  <si>
    <t>Trans_793134378</t>
  </si>
  <si>
    <t>Trans_793234379</t>
  </si>
  <si>
    <t>Trans_793334383</t>
  </si>
  <si>
    <t>Trans_793434386</t>
  </si>
  <si>
    <t>Trans_793534387</t>
  </si>
  <si>
    <t>Trans_793634393</t>
  </si>
  <si>
    <t>Trans_793734397</t>
  </si>
  <si>
    <t>Trans_793834403</t>
  </si>
  <si>
    <t>Trans_793934405</t>
  </si>
  <si>
    <t>Trans_794034411</t>
  </si>
  <si>
    <t>Trans_794134414</t>
  </si>
  <si>
    <t>Trans_794234416</t>
  </si>
  <si>
    <t>Trans_794334418</t>
  </si>
  <si>
    <t>Trans_794434420</t>
  </si>
  <si>
    <t>Trans_794534425</t>
  </si>
  <si>
    <t>Trans_794634430</t>
  </si>
  <si>
    <t>Trans_794734432</t>
  </si>
  <si>
    <t>Trans_794834434</t>
  </si>
  <si>
    <t>Trans_794934438</t>
  </si>
  <si>
    <t>Trans_795034441</t>
  </si>
  <si>
    <t>Trans_795134443</t>
  </si>
  <si>
    <t>Trans_795234448</t>
  </si>
  <si>
    <t>Trans_795334449</t>
  </si>
  <si>
    <t>Trans_795434450</t>
  </si>
  <si>
    <t>Trans_795534451</t>
  </si>
  <si>
    <t>Trans_795634457</t>
  </si>
  <si>
    <t>Trans_795734462</t>
  </si>
  <si>
    <t>Trans_795834463</t>
  </si>
  <si>
    <t>Trans_795934466</t>
  </si>
  <si>
    <t>Trans_796034471</t>
  </si>
  <si>
    <t>Trans_796134474</t>
  </si>
  <si>
    <t>Trans_796234478</t>
  </si>
  <si>
    <t>Trans_796334484</t>
  </si>
  <si>
    <t>Trans_796434485</t>
  </si>
  <si>
    <t>Trans_796534487</t>
  </si>
  <si>
    <t>Trans_796634491</t>
  </si>
  <si>
    <t>Trans_796734497</t>
  </si>
  <si>
    <t>Trans_796834498</t>
  </si>
  <si>
    <t>Trans_796934501</t>
  </si>
  <si>
    <t>Trans_797034506</t>
  </si>
  <si>
    <t>Trans_797134508</t>
  </si>
  <si>
    <t>Trans_797234512</t>
  </si>
  <si>
    <t>Trans_797334518</t>
  </si>
  <si>
    <t>Trans_797434524</t>
  </si>
  <si>
    <t>Trans_797534526</t>
  </si>
  <si>
    <t>Trans_797634529</t>
  </si>
  <si>
    <t>Trans_797734535</t>
  </si>
  <si>
    <t>Trans_797834536</t>
  </si>
  <si>
    <t>Trans_797934541</t>
  </si>
  <si>
    <t>Trans_798034545</t>
  </si>
  <si>
    <t>Trans_798134551</t>
  </si>
  <si>
    <t>Trans_798234555</t>
  </si>
  <si>
    <t>Trans_798334559</t>
  </si>
  <si>
    <t>Trans_798434562</t>
  </si>
  <si>
    <t>Trans_798534566</t>
  </si>
  <si>
    <t>Trans_798634571</t>
  </si>
  <si>
    <t>Trans_798734575</t>
  </si>
  <si>
    <t>Trans_798834579</t>
  </si>
  <si>
    <t>Trans_798934583</t>
  </si>
  <si>
    <t>Trans_799034588</t>
  </si>
  <si>
    <t>Trans_799134594</t>
  </si>
  <si>
    <t>Trans_799234599</t>
  </si>
  <si>
    <t>Trans_799334603</t>
  </si>
  <si>
    <t>Trans_799434606</t>
  </si>
  <si>
    <t>Trans_799534607</t>
  </si>
  <si>
    <t>Trans_799634613</t>
  </si>
  <si>
    <t>Trans_799734614</t>
  </si>
  <si>
    <t>Trans_799834620</t>
  </si>
  <si>
    <t>Trans_799934622</t>
  </si>
  <si>
    <t>Trans_800034623</t>
  </si>
  <si>
    <t>Trans_800134624</t>
  </si>
  <si>
    <t>Trans_800234630</t>
  </si>
  <si>
    <t>Trans_800334632</t>
  </si>
  <si>
    <t>Trans_800434633</t>
  </si>
  <si>
    <t>Trans_800534636</t>
  </si>
  <si>
    <t>Trans_800634639</t>
  </si>
  <si>
    <t>Trans_800734644</t>
  </si>
  <si>
    <t>Trans_800834650</t>
  </si>
  <si>
    <t>Trans_800934651</t>
  </si>
  <si>
    <t>Trans_801034655</t>
  </si>
  <si>
    <t>Trans_801134658</t>
  </si>
  <si>
    <t>Trans_801234661</t>
  </si>
  <si>
    <t>Trans_801334662</t>
  </si>
  <si>
    <t>Trans_801434668</t>
  </si>
  <si>
    <t>Trans_801534674</t>
  </si>
  <si>
    <t>Trans_801634676</t>
  </si>
  <si>
    <t>Trans_801734677</t>
  </si>
  <si>
    <t>Trans_801834679</t>
  </si>
  <si>
    <t>Trans_801934684</t>
  </si>
  <si>
    <t>Trans_802034690</t>
  </si>
  <si>
    <t>Trans_802134695</t>
  </si>
  <si>
    <t>Trans_802234701</t>
  </si>
  <si>
    <t>Trans_802334702</t>
  </si>
  <si>
    <t>Trans_802434705</t>
  </si>
  <si>
    <t>Trans_802534706</t>
  </si>
  <si>
    <t>Trans_802634711</t>
  </si>
  <si>
    <t>Trans_802734716</t>
  </si>
  <si>
    <t>Trans_802834717</t>
  </si>
  <si>
    <t>Trans_802934723</t>
  </si>
  <si>
    <t>Trans_803034726</t>
  </si>
  <si>
    <t>Trans_803134727</t>
  </si>
  <si>
    <t>Trans_803234730</t>
  </si>
  <si>
    <t>Trans_803334734</t>
  </si>
  <si>
    <t>Trans_803434737</t>
  </si>
  <si>
    <t>Trans_803534740</t>
  </si>
  <si>
    <t>Trans_803634743</t>
  </si>
  <si>
    <t>Trans_803734745</t>
  </si>
  <si>
    <t>Trans_803834746</t>
  </si>
  <si>
    <t>Trans_803934751</t>
  </si>
  <si>
    <t>Trans_804034757</t>
  </si>
  <si>
    <t>Trans_804134761</t>
  </si>
  <si>
    <t>Trans_804234764</t>
  </si>
  <si>
    <t>Trans_804334770</t>
  </si>
  <si>
    <t>Trans_804434773</t>
  </si>
  <si>
    <t>Trans_804534776</t>
  </si>
  <si>
    <t>Trans_804634780</t>
  </si>
  <si>
    <t>Trans_804734784</t>
  </si>
  <si>
    <t>Trans_804834789</t>
  </si>
  <si>
    <t>Trans_804934792</t>
  </si>
  <si>
    <t>Trans_805034797</t>
  </si>
  <si>
    <t>Trans_805134803</t>
  </si>
  <si>
    <t>Trans_805234809</t>
  </si>
  <si>
    <t>Trans_805334815</t>
  </si>
  <si>
    <t>Trans_805434821</t>
  </si>
  <si>
    <t>Trans_805534822</t>
  </si>
  <si>
    <t>Trans_805634826</t>
  </si>
  <si>
    <t>Trans_805734828</t>
  </si>
  <si>
    <t>Trans_805834833</t>
  </si>
  <si>
    <t>Trans_805934838</t>
  </si>
  <si>
    <t>Trans_806034843</t>
  </si>
  <si>
    <t>Trans_806134844</t>
  </si>
  <si>
    <t>Trans_806234850</t>
  </si>
  <si>
    <t>Trans_806334856</t>
  </si>
  <si>
    <t>Trans_806434862</t>
  </si>
  <si>
    <t>Trans_806534866</t>
  </si>
  <si>
    <t>Trans_806634868</t>
  </si>
  <si>
    <t>Trans_806734873</t>
  </si>
  <si>
    <t>Trans_806834876</t>
  </si>
  <si>
    <t>Trans_806934880</t>
  </si>
  <si>
    <t>Trans_807034881</t>
  </si>
  <si>
    <t>Trans_807134884</t>
  </si>
  <si>
    <t>Trans_807234888</t>
  </si>
  <si>
    <t>Trans_807334894</t>
  </si>
  <si>
    <t>Trans_807434897</t>
  </si>
  <si>
    <t>Trans_807534898</t>
  </si>
  <si>
    <t>Trans_807634903</t>
  </si>
  <si>
    <t>Trans_807734909</t>
  </si>
  <si>
    <t>Trans_807834912</t>
  </si>
  <si>
    <t>Trans_807934918</t>
  </si>
  <si>
    <t>Trans_808034920</t>
  </si>
  <si>
    <t>Trans_808134925</t>
  </si>
  <si>
    <t>Trans_808234928</t>
  </si>
  <si>
    <t>Trans_808334930</t>
  </si>
  <si>
    <t>Trans_808434934</t>
  </si>
  <si>
    <t>Trans_808534940</t>
  </si>
  <si>
    <t>Trans_808634942</t>
  </si>
  <si>
    <t>Trans_808734948</t>
  </si>
  <si>
    <t>Trans_808834952</t>
  </si>
  <si>
    <t>Trans_808934956</t>
  </si>
  <si>
    <t>Trans_809034960</t>
  </si>
  <si>
    <t>Trans_809134965</t>
  </si>
  <si>
    <t>Trans_809234970</t>
  </si>
  <si>
    <t>Trans_809334973</t>
  </si>
  <si>
    <t>Trans_809434978</t>
  </si>
  <si>
    <t>Trans_809534981</t>
  </si>
  <si>
    <t>Trans_809634987</t>
  </si>
  <si>
    <t>Trans_809734988</t>
  </si>
  <si>
    <t>Trans_809834994</t>
  </si>
  <si>
    <t>Trans_809934998</t>
  </si>
  <si>
    <t>Trans_810035004</t>
  </si>
  <si>
    <t>Trans_810135008</t>
  </si>
  <si>
    <t>Trans_810235014</t>
  </si>
  <si>
    <t>Trans_810335015</t>
  </si>
  <si>
    <t>Trans_810435016</t>
  </si>
  <si>
    <t>Trans_810535017</t>
  </si>
  <si>
    <t>Trans_810635023</t>
  </si>
  <si>
    <t>Trans_810735027</t>
  </si>
  <si>
    <t>Trans_810835028</t>
  </si>
  <si>
    <t>Trans_810935031</t>
  </si>
  <si>
    <t>Trans_811035032</t>
  </si>
  <si>
    <t>Trans_811135035</t>
  </si>
  <si>
    <t>Trans_811235040</t>
  </si>
  <si>
    <t>Trans_811335046</t>
  </si>
  <si>
    <t>Trans_811435049</t>
  </si>
  <si>
    <t>Trans_811535055</t>
  </si>
  <si>
    <t>Trans_811635058</t>
  </si>
  <si>
    <t>Trans_811735062</t>
  </si>
  <si>
    <t>Trans_811835064</t>
  </si>
  <si>
    <t>Trans_811935068</t>
  </si>
  <si>
    <t>Trans_812035069</t>
  </si>
  <si>
    <t>Trans_812135070</t>
  </si>
  <si>
    <t>Trans_812235073</t>
  </si>
  <si>
    <t>Trans_812335075</t>
  </si>
  <si>
    <t>Trans_812435076</t>
  </si>
  <si>
    <t>Trans_812535078</t>
  </si>
  <si>
    <t>Trans_812635081</t>
  </si>
  <si>
    <t>Trans_812735085</t>
  </si>
  <si>
    <t>Trans_812835086</t>
  </si>
  <si>
    <t>Trans_812935089</t>
  </si>
  <si>
    <t>Trans_813035090</t>
  </si>
  <si>
    <t>Trans_813135094</t>
  </si>
  <si>
    <t>Trans_813235097</t>
  </si>
  <si>
    <t>Trans_813335101</t>
  </si>
  <si>
    <t>Trans_813435103</t>
  </si>
  <si>
    <t>Trans_813535105</t>
  </si>
  <si>
    <t>Trans_813635111</t>
  </si>
  <si>
    <t>Trans_813735116</t>
  </si>
  <si>
    <t>Trans_813835120</t>
  </si>
  <si>
    <t>Trans_813935126</t>
  </si>
  <si>
    <t>Trans_814035132</t>
  </si>
  <si>
    <t>Trans_814135136</t>
  </si>
  <si>
    <t>Trans_814235138</t>
  </si>
  <si>
    <t>Trans_814335140</t>
  </si>
  <si>
    <t>Trans_814435143</t>
  </si>
  <si>
    <t>Trans_814535145</t>
  </si>
  <si>
    <t>Trans_814635150</t>
  </si>
  <si>
    <t>Trans_814735155</t>
  </si>
  <si>
    <t>Trans_814835159</t>
  </si>
  <si>
    <t>Trans_814935164</t>
  </si>
  <si>
    <t>Trans_815035169</t>
  </si>
  <si>
    <t>Trans_815135173</t>
  </si>
  <si>
    <t>Trans_815235179</t>
  </si>
  <si>
    <t>Trans_815335181</t>
  </si>
  <si>
    <t>Trans_815435183</t>
  </si>
  <si>
    <t>Trans_815535185</t>
  </si>
  <si>
    <t>Trans_815635187</t>
  </si>
  <si>
    <t>Trans_815735188</t>
  </si>
  <si>
    <t>Trans_815835194</t>
  </si>
  <si>
    <t>Trans_815935196</t>
  </si>
  <si>
    <t>Trans_816035200</t>
  </si>
  <si>
    <t>Trans_816135202</t>
  </si>
  <si>
    <t>Trans_816235204</t>
  </si>
  <si>
    <t>Trans_816335208</t>
  </si>
  <si>
    <t>Trans_816435211</t>
  </si>
  <si>
    <t>Trans_816535217</t>
  </si>
  <si>
    <t>Trans_816635221</t>
  </si>
  <si>
    <t>Trans_816735222</t>
  </si>
  <si>
    <t>Trans_816835227</t>
  </si>
  <si>
    <t>Trans_816935229</t>
  </si>
  <si>
    <t>Trans_817035234</t>
  </si>
  <si>
    <t>Trans_817135236</t>
  </si>
  <si>
    <t>Trans_817235237</t>
  </si>
  <si>
    <t>Trans_817335238</t>
  </si>
  <si>
    <t>Trans_817435244</t>
  </si>
  <si>
    <t>Trans_817535247</t>
  </si>
  <si>
    <t>Trans_817635249</t>
  </si>
  <si>
    <t>Trans_817735253</t>
  </si>
  <si>
    <t>Trans_817835257</t>
  </si>
  <si>
    <t>Trans_817935258</t>
  </si>
  <si>
    <t>Trans_818035263</t>
  </si>
  <si>
    <t>Trans_818135266</t>
  </si>
  <si>
    <t>Trans_818235269</t>
  </si>
  <si>
    <t>Trans_818335271</t>
  </si>
  <si>
    <t>Trans_818435276</t>
  </si>
  <si>
    <t>Trans_818535279</t>
  </si>
  <si>
    <t>Trans_818635281</t>
  </si>
  <si>
    <t>Trans_818735283</t>
  </si>
  <si>
    <t>Trans_818835288</t>
  </si>
  <si>
    <t>Trans_818935291</t>
  </si>
  <si>
    <t>Trans_819035297</t>
  </si>
  <si>
    <t>Trans_819135299</t>
  </si>
  <si>
    <t>Trans_819235305</t>
  </si>
  <si>
    <t>Trans_819335307</t>
  </si>
  <si>
    <t>Trans_819435312</t>
  </si>
  <si>
    <t>Trans_819535318</t>
  </si>
  <si>
    <t>Trans_819635320</t>
  </si>
  <si>
    <t>Trans_819735326</t>
  </si>
  <si>
    <t>Trans_819835327</t>
  </si>
  <si>
    <t>Trans_819935330</t>
  </si>
  <si>
    <t>Trans_820035336</t>
  </si>
  <si>
    <t>Trans_820135339</t>
  </si>
  <si>
    <t>Trans_820235345</t>
  </si>
  <si>
    <t>Trans_820335350</t>
  </si>
  <si>
    <t>Trans_820435354</t>
  </si>
  <si>
    <t>Trans_820535356</t>
  </si>
  <si>
    <t>Trans_820635358</t>
  </si>
  <si>
    <t>Trans_820735362</t>
  </si>
  <si>
    <t>Trans_820835363</t>
  </si>
  <si>
    <t>Trans_820935367</t>
  </si>
  <si>
    <t>Trans_821035371</t>
  </si>
  <si>
    <t>Trans_821135376</t>
  </si>
  <si>
    <t>Trans_821235381</t>
  </si>
  <si>
    <t>Trans_821335383</t>
  </si>
  <si>
    <t>Trans_821435389</t>
  </si>
  <si>
    <t>Trans_821535394</t>
  </si>
  <si>
    <t>Trans_821635399</t>
  </si>
  <si>
    <t>Trans_821735402</t>
  </si>
  <si>
    <t>Trans_821835408</t>
  </si>
  <si>
    <t>Trans_821935413</t>
  </si>
  <si>
    <t>Trans_822035419</t>
  </si>
  <si>
    <t>Trans_822135423</t>
  </si>
  <si>
    <t>Trans_822235425</t>
  </si>
  <si>
    <t>Trans_822335426</t>
  </si>
  <si>
    <t>Trans_822435429</t>
  </si>
  <si>
    <t>Trans_822535431</t>
  </si>
  <si>
    <t>Trans_822635434</t>
  </si>
  <si>
    <t>Trans_822735435</t>
  </si>
  <si>
    <t>Trans_822835441</t>
  </si>
  <si>
    <t>Trans_822935447</t>
  </si>
  <si>
    <t>Trans_823035451</t>
  </si>
  <si>
    <t>Trans_823135454</t>
  </si>
  <si>
    <t>Trans_823235458</t>
  </si>
  <si>
    <t>Trans_823335459</t>
  </si>
  <si>
    <t>Trans_823435460</t>
  </si>
  <si>
    <t>Trans_823535462</t>
  </si>
  <si>
    <t>Trans_823635467</t>
  </si>
  <si>
    <t>Trans_823735473</t>
  </si>
  <si>
    <t>Trans_823835476</t>
  </si>
  <si>
    <t>Trans_823935481</t>
  </si>
  <si>
    <t>Trans_824035485</t>
  </si>
  <si>
    <t>Trans_824135491</t>
  </si>
  <si>
    <t>Trans_824235493</t>
  </si>
  <si>
    <t>Trans_824335494</t>
  </si>
  <si>
    <t>Trans_824435498</t>
  </si>
  <si>
    <t>Trans_824535504</t>
  </si>
  <si>
    <t>Trans_824635509</t>
  </si>
  <si>
    <t>Trans_824735510</t>
  </si>
  <si>
    <t>Trans_824835511</t>
  </si>
  <si>
    <t>Trans_824935516</t>
  </si>
  <si>
    <t>Trans_825035519</t>
  </si>
  <si>
    <t>Trans_825135521</t>
  </si>
  <si>
    <t>Trans_825235522</t>
  </si>
  <si>
    <t>Trans_825335526</t>
  </si>
  <si>
    <t>Trans_825435532</t>
  </si>
  <si>
    <t>Trans_825535537</t>
  </si>
  <si>
    <t>Trans_825635541</t>
  </si>
  <si>
    <t>Trans_825735546</t>
  </si>
  <si>
    <t>Trans_825835549</t>
  </si>
  <si>
    <t>Trans_825935553</t>
  </si>
  <si>
    <t>Trans_826035558</t>
  </si>
  <si>
    <t>Trans_826135563</t>
  </si>
  <si>
    <t>Trans_826235564</t>
  </si>
  <si>
    <t>Trans_826335570</t>
  </si>
  <si>
    <t>Trans_826435575</t>
  </si>
  <si>
    <t>Trans_826535580</t>
  </si>
  <si>
    <t>Trans_826635583</t>
  </si>
  <si>
    <t>Trans_826735589</t>
  </si>
  <si>
    <t>Trans_826835593</t>
  </si>
  <si>
    <t>Trans_826935594</t>
  </si>
  <si>
    <t>Trans_827035595</t>
  </si>
  <si>
    <t>Trans_827135601</t>
  </si>
  <si>
    <t>Trans_827235607</t>
  </si>
  <si>
    <t>Trans_827335611</t>
  </si>
  <si>
    <t>Trans_827435616</t>
  </si>
  <si>
    <t>Trans_827535619</t>
  </si>
  <si>
    <t>Trans_827635622</t>
  </si>
  <si>
    <t>Trans_827735626</t>
  </si>
  <si>
    <t>Trans_827835632</t>
  </si>
  <si>
    <t>Trans_827935634</t>
  </si>
  <si>
    <t>Trans_828035639</t>
  </si>
  <si>
    <t>Trans_828135641</t>
  </si>
  <si>
    <t>Trans_828235642</t>
  </si>
  <si>
    <t>Trans_828335644</t>
  </si>
  <si>
    <t>Trans_828435650</t>
  </si>
  <si>
    <t>Trans_828535655</t>
  </si>
  <si>
    <t>Trans_828635659</t>
  </si>
  <si>
    <t>Trans_828735664</t>
  </si>
  <si>
    <t>Trans_828835667</t>
  </si>
  <si>
    <t>Trans_828935673</t>
  </si>
  <si>
    <t>Trans_829035674</t>
  </si>
  <si>
    <t>Trans_829135680</t>
  </si>
  <si>
    <t>Trans_829235681</t>
  </si>
  <si>
    <t>Trans_829335683</t>
  </si>
  <si>
    <t>Trans_829435687</t>
  </si>
  <si>
    <t>Trans_829535692</t>
  </si>
  <si>
    <t>Trans_829635694</t>
  </si>
  <si>
    <t>Trans_829735698</t>
  </si>
  <si>
    <t>Trans_829835702</t>
  </si>
  <si>
    <t>Trans_829935706</t>
  </si>
  <si>
    <t>Trans_830035707</t>
  </si>
  <si>
    <t>Trans_830135713</t>
  </si>
  <si>
    <t>Trans_830235719</t>
  </si>
  <si>
    <t>Trans_830335722</t>
  </si>
  <si>
    <t>Trans_830435727</t>
  </si>
  <si>
    <t>Trans_830535731</t>
  </si>
  <si>
    <t>Trans_830635733</t>
  </si>
  <si>
    <t>Trans_830735739</t>
  </si>
  <si>
    <t>Trans_830835742</t>
  </si>
  <si>
    <t>Trans_830935743</t>
  </si>
  <si>
    <t>Trans_831035747</t>
  </si>
  <si>
    <t>Trans_831135748</t>
  </si>
  <si>
    <t>Trans_831235750</t>
  </si>
  <si>
    <t>Trans_831335756</t>
  </si>
  <si>
    <t>Trans_831435758</t>
  </si>
  <si>
    <t>Trans_831535763</t>
  </si>
  <si>
    <t>Trans_831635768</t>
  </si>
  <si>
    <t>Trans_831735774</t>
  </si>
  <si>
    <t>Trans_831835777</t>
  </si>
  <si>
    <t>Trans_831935779</t>
  </si>
  <si>
    <t>Trans_832035785</t>
  </si>
  <si>
    <t>Trans_832135790</t>
  </si>
  <si>
    <t>Trans_832235796</t>
  </si>
  <si>
    <t>Trans_832335797</t>
  </si>
  <si>
    <t>Trans_832435799</t>
  </si>
  <si>
    <t>Trans_832535803</t>
  </si>
  <si>
    <t>Trans_832635807</t>
  </si>
  <si>
    <t>Trans_832735812</t>
  </si>
  <si>
    <t>Trans_832835816</t>
  </si>
  <si>
    <t>Trans_832935821</t>
  </si>
  <si>
    <t>Trans_833035825</t>
  </si>
  <si>
    <t>Trans_833135828</t>
  </si>
  <si>
    <t>Trans_833235833</t>
  </si>
  <si>
    <t>Trans_833335835</t>
  </si>
  <si>
    <t>Trans_833435839</t>
  </si>
  <si>
    <t>Trans_833535843</t>
  </si>
  <si>
    <t>Trans_833635845</t>
  </si>
  <si>
    <t>Trans_833735848</t>
  </si>
  <si>
    <t>Trans_833835852</t>
  </si>
  <si>
    <t>Trans_833935853</t>
  </si>
  <si>
    <t>Trans_834035859</t>
  </si>
  <si>
    <t>Trans_834135864</t>
  </si>
  <si>
    <t>Trans_834235866</t>
  </si>
  <si>
    <t>Trans_834335868</t>
  </si>
  <si>
    <t>Trans_834435869</t>
  </si>
  <si>
    <t>Trans_834535871</t>
  </si>
  <si>
    <t>Trans_834635872</t>
  </si>
  <si>
    <t>Trans_834735875</t>
  </si>
  <si>
    <t>Trans_834835878</t>
  </si>
  <si>
    <t>Trans_834935880</t>
  </si>
  <si>
    <t>Trans_835035884</t>
  </si>
  <si>
    <t>Trans_835135890</t>
  </si>
  <si>
    <t>Trans_835235891</t>
  </si>
  <si>
    <t>Trans_835335895</t>
  </si>
  <si>
    <t>Trans_835435898</t>
  </si>
  <si>
    <t>Trans_835535904</t>
  </si>
  <si>
    <t>Trans_835635908</t>
  </si>
  <si>
    <t>Trans_835735912</t>
  </si>
  <si>
    <t>Trans_835835918</t>
  </si>
  <si>
    <t>Trans_835935920</t>
  </si>
  <si>
    <t>Trans_836035921</t>
  </si>
  <si>
    <t>Trans_836135924</t>
  </si>
  <si>
    <t>Trans_836235928</t>
  </si>
  <si>
    <t>Trans_836335933</t>
  </si>
  <si>
    <t>Trans_836435934</t>
  </si>
  <si>
    <t>Trans_836535936</t>
  </si>
  <si>
    <t>Trans_836635939</t>
  </si>
  <si>
    <t>Trans_836735940</t>
  </si>
  <si>
    <t>Trans_836835946</t>
  </si>
  <si>
    <t>Trans_836935952</t>
  </si>
  <si>
    <t>Trans_837035954</t>
  </si>
  <si>
    <t>Trans_837135960</t>
  </si>
  <si>
    <t>Trans_837235966</t>
  </si>
  <si>
    <t>Trans_837335967</t>
  </si>
  <si>
    <t>Trans_837435971</t>
  </si>
  <si>
    <t>Trans_837535976</t>
  </si>
  <si>
    <t>Trans_837635978</t>
  </si>
  <si>
    <t>Trans_837735981</t>
  </si>
  <si>
    <t>Trans_837835982</t>
  </si>
  <si>
    <t>Trans_837935988</t>
  </si>
  <si>
    <t>Trans_838035993</t>
  </si>
  <si>
    <t>Trans_838135999</t>
  </si>
  <si>
    <t>Trans_838236001</t>
  </si>
  <si>
    <t>Trans_838336002</t>
  </si>
  <si>
    <t>Trans_838436008</t>
  </si>
  <si>
    <t>Trans_838536012</t>
  </si>
  <si>
    <t>Trans_838636017</t>
  </si>
  <si>
    <t>Trans_838736023</t>
  </si>
  <si>
    <t>Trans_838836024</t>
  </si>
  <si>
    <t>Trans_838936027</t>
  </si>
  <si>
    <t>Trans_839036031</t>
  </si>
  <si>
    <t>Trans_839136036</t>
  </si>
  <si>
    <t>Trans_839236041</t>
  </si>
  <si>
    <t>Trans_839336046</t>
  </si>
  <si>
    <t>Trans_839436048</t>
  </si>
  <si>
    <t>Trans_839536050</t>
  </si>
  <si>
    <t>Trans_839636055</t>
  </si>
  <si>
    <t>Trans_839736059</t>
  </si>
  <si>
    <t>Trans_839836063</t>
  </si>
  <si>
    <t>Trans_839936066</t>
  </si>
  <si>
    <t>Trans_840036070</t>
  </si>
  <si>
    <t>Trans_840136073</t>
  </si>
  <si>
    <t>Trans_840236075</t>
  </si>
  <si>
    <t>Trans_840336079</t>
  </si>
  <si>
    <t>Trans_840436081</t>
  </si>
  <si>
    <t>Trans_840536085</t>
  </si>
  <si>
    <t>Trans_840636090</t>
  </si>
  <si>
    <t>Trans_840736094</t>
  </si>
  <si>
    <t>Trans_840836100</t>
  </si>
  <si>
    <t>Trans_840936106</t>
  </si>
  <si>
    <t>Trans_841036112</t>
  </si>
  <si>
    <t>Trans_841136113</t>
  </si>
  <si>
    <t>Trans_841236115</t>
  </si>
  <si>
    <t>Trans_841336116</t>
  </si>
  <si>
    <t>Trans_841436120</t>
  </si>
  <si>
    <t>Trans_841536121</t>
  </si>
  <si>
    <t>Trans_841636126</t>
  </si>
  <si>
    <t>Trans_841736131</t>
  </si>
  <si>
    <t>Trans_841836135</t>
  </si>
  <si>
    <t>Trans_841936139</t>
  </si>
  <si>
    <t>Trans_842036140</t>
  </si>
  <si>
    <t>Trans_842136143</t>
  </si>
  <si>
    <t>Trans_842236146</t>
  </si>
  <si>
    <t>Trans_842336152</t>
  </si>
  <si>
    <t>Trans_842436154</t>
  </si>
  <si>
    <t>Trans_842536160</t>
  </si>
  <si>
    <t>Trans_842636162</t>
  </si>
  <si>
    <t>Trans_842736166</t>
  </si>
  <si>
    <t>Trans_842836171</t>
  </si>
  <si>
    <t>Trans_842936172</t>
  </si>
  <si>
    <t>Trans_843036176</t>
  </si>
  <si>
    <t>Trans_843136179</t>
  </si>
  <si>
    <t>Trans_843236183</t>
  </si>
  <si>
    <t>Trans_843336186</t>
  </si>
  <si>
    <t>Trans_843436188</t>
  </si>
  <si>
    <t>Trans_843536191</t>
  </si>
  <si>
    <t>Trans_843636196</t>
  </si>
  <si>
    <t>Trans_843736200</t>
  </si>
  <si>
    <t>Trans_843836205</t>
  </si>
  <si>
    <t>Trans_843936207</t>
  </si>
  <si>
    <t>Trans_844036213</t>
  </si>
  <si>
    <t>Trans_844136217</t>
  </si>
  <si>
    <t>Trans_844236218</t>
  </si>
  <si>
    <t>Trans_844336224</t>
  </si>
  <si>
    <t>Trans_844436226</t>
  </si>
  <si>
    <t>Trans_844536230</t>
  </si>
  <si>
    <t>Trans_844636232</t>
  </si>
  <si>
    <t>Trans_844736233</t>
  </si>
  <si>
    <t>Trans_844836238</t>
  </si>
  <si>
    <t>Trans_844936244</t>
  </si>
  <si>
    <t>Trans_845036248</t>
  </si>
  <si>
    <t>Trans_845136251</t>
  </si>
  <si>
    <t>Trans_845236256</t>
  </si>
  <si>
    <t>Trans_845336262</t>
  </si>
  <si>
    <t>Trans_845436268</t>
  </si>
  <si>
    <t>Trans_845536272</t>
  </si>
  <si>
    <t>Trans_845636273</t>
  </si>
  <si>
    <t>Trans_845736274</t>
  </si>
  <si>
    <t>Trans_845836276</t>
  </si>
  <si>
    <t>Trans_845936279</t>
  </si>
  <si>
    <t>Trans_846036282</t>
  </si>
  <si>
    <t>Trans_846136288</t>
  </si>
  <si>
    <t>Trans_846236293</t>
  </si>
  <si>
    <t>Trans_846336298</t>
  </si>
  <si>
    <t>Trans_846436302</t>
  </si>
  <si>
    <t>Trans_846536303</t>
  </si>
  <si>
    <t>Trans_846636305</t>
  </si>
  <si>
    <t>Trans_846736306</t>
  </si>
  <si>
    <t>Trans_846836311</t>
  </si>
  <si>
    <t>Trans_846936314</t>
  </si>
  <si>
    <t>Trans_847036317</t>
  </si>
  <si>
    <t>Trans_847136323</t>
  </si>
  <si>
    <t>Trans_847236326</t>
  </si>
  <si>
    <t>Trans_847336327</t>
  </si>
  <si>
    <t>Trans_847436331</t>
  </si>
  <si>
    <t>Trans_847536336</t>
  </si>
  <si>
    <t>Trans_847636340</t>
  </si>
  <si>
    <t>Trans_847736346</t>
  </si>
  <si>
    <t>Trans_847836349</t>
  </si>
  <si>
    <t>Trans_847936354</t>
  </si>
  <si>
    <t>Trans_848036360</t>
  </si>
  <si>
    <t>Trans_848136365</t>
  </si>
  <si>
    <t>Trans_848236366</t>
  </si>
  <si>
    <t>Trans_848336370</t>
  </si>
  <si>
    <t>Trans_848436376</t>
  </si>
  <si>
    <t>Trans_848536382</t>
  </si>
  <si>
    <t>Trans_848636387</t>
  </si>
  <si>
    <t>Trans_848736389</t>
  </si>
  <si>
    <t>Trans_848836390</t>
  </si>
  <si>
    <t>Trans_848936394</t>
  </si>
  <si>
    <t>Trans_849036396</t>
  </si>
  <si>
    <t>Trans_849136399</t>
  </si>
  <si>
    <t>Trans_849236401</t>
  </si>
  <si>
    <t>Trans_849336402</t>
  </si>
  <si>
    <t>Trans_849436406</t>
  </si>
  <si>
    <t>Trans_849536412</t>
  </si>
  <si>
    <t>Trans_849636413</t>
  </si>
  <si>
    <t>Trans_849736417</t>
  </si>
  <si>
    <t>Trans_849836421</t>
  </si>
  <si>
    <t>Trans_849936423</t>
  </si>
  <si>
    <t>Trans_850036427</t>
  </si>
  <si>
    <t>Trans_850136433</t>
  </si>
  <si>
    <t>Trans_850236437</t>
  </si>
  <si>
    <t>Trans_850336442</t>
  </si>
  <si>
    <t>Trans_850436445</t>
  </si>
  <si>
    <t>Trans_850536448</t>
  </si>
  <si>
    <t>Trans_850636450</t>
  </si>
  <si>
    <t>Trans_850736452</t>
  </si>
  <si>
    <t>Trans_850836456</t>
  </si>
  <si>
    <t>Trans_850936458</t>
  </si>
  <si>
    <t>Trans_851036459</t>
  </si>
  <si>
    <t>Trans_851136463</t>
  </si>
  <si>
    <t>Trans_851236468</t>
  </si>
  <si>
    <t>Trans_851336472</t>
  </si>
  <si>
    <t>Trans_851436477</t>
  </si>
  <si>
    <t>Trans_851536478</t>
  </si>
  <si>
    <t>Trans_851636482</t>
  </si>
  <si>
    <t>Trans_851736485</t>
  </si>
  <si>
    <t>Trans_851836488</t>
  </si>
  <si>
    <t>Trans_851936490</t>
  </si>
  <si>
    <t>Trans_852036491</t>
  </si>
  <si>
    <t>Trans_852136493</t>
  </si>
  <si>
    <t>Trans_852236494</t>
  </si>
  <si>
    <t>Trans_852336495</t>
  </si>
  <si>
    <t>Trans_852436497</t>
  </si>
  <si>
    <t>Trans_852536503</t>
  </si>
  <si>
    <t>Trans_852636506</t>
  </si>
  <si>
    <t>Trans_852736510</t>
  </si>
  <si>
    <t>Trans_852836514</t>
  </si>
  <si>
    <t>Trans_852936520</t>
  </si>
  <si>
    <t>Trans_853036523</t>
  </si>
  <si>
    <t>Trans_853136528</t>
  </si>
  <si>
    <t>Trans_853236532</t>
  </si>
  <si>
    <t>Trans_853336536</t>
  </si>
  <si>
    <t>Trans_853436542</t>
  </si>
  <si>
    <t>Trans_853536546</t>
  </si>
  <si>
    <t>Trans_853636551</t>
  </si>
  <si>
    <t>Trans_853736555</t>
  </si>
  <si>
    <t>Trans_853836556</t>
  </si>
  <si>
    <t>Trans_853936558</t>
  </si>
  <si>
    <t>Trans_854036561</t>
  </si>
  <si>
    <t>Trans_854136566</t>
  </si>
  <si>
    <t>Trans_854236568</t>
  </si>
  <si>
    <t>Trans_854336571</t>
  </si>
  <si>
    <t>Trans_854436575</t>
  </si>
  <si>
    <t>Trans_854536581</t>
  </si>
  <si>
    <t>Trans_854636582</t>
  </si>
  <si>
    <t>Trans_854736584</t>
  </si>
  <si>
    <t>Trans_854836586</t>
  </si>
  <si>
    <t>Trans_854936587</t>
  </si>
  <si>
    <t>Trans_855036589</t>
  </si>
  <si>
    <t>Trans_855136591</t>
  </si>
  <si>
    <t>Trans_855236596</t>
  </si>
  <si>
    <t>Trans_855336602</t>
  </si>
  <si>
    <t>Trans_855436605</t>
  </si>
  <si>
    <t>Trans_855536608</t>
  </si>
  <si>
    <t>Trans_855636610</t>
  </si>
  <si>
    <t>Trans_855736616</t>
  </si>
  <si>
    <t>Trans_855836620</t>
  </si>
  <si>
    <t>Trans_855936626</t>
  </si>
  <si>
    <t>Trans_856036632</t>
  </si>
  <si>
    <t>Trans_856136638</t>
  </si>
  <si>
    <t>Trans_856236641</t>
  </si>
  <si>
    <t>Trans_856336647</t>
  </si>
  <si>
    <t>Trans_856436649</t>
  </si>
  <si>
    <t>Trans_856536650</t>
  </si>
  <si>
    <t>Trans_856636655</t>
  </si>
  <si>
    <t>Trans_856736657</t>
  </si>
  <si>
    <t>Trans_856836661</t>
  </si>
  <si>
    <t>Trans_856936666</t>
  </si>
  <si>
    <t>Trans_857036669</t>
  </si>
  <si>
    <t>Trans_857136674</t>
  </si>
  <si>
    <t>Trans_857236677</t>
  </si>
  <si>
    <t>Trans_857336678</t>
  </si>
  <si>
    <t>Trans_857436681</t>
  </si>
  <si>
    <t>Trans_857536683</t>
  </si>
  <si>
    <t>Trans_857636686</t>
  </si>
  <si>
    <t>Trans_857736690</t>
  </si>
  <si>
    <t>Trans_857836693</t>
  </si>
  <si>
    <t>Trans_857936695</t>
  </si>
  <si>
    <t>Trans_858036697</t>
  </si>
  <si>
    <t>Trans_858136698</t>
  </si>
  <si>
    <t>Trans_858236700</t>
  </si>
  <si>
    <t>Trans_858336701</t>
  </si>
  <si>
    <t>Trans_858436703</t>
  </si>
  <si>
    <t>Trans_858536708</t>
  </si>
  <si>
    <t>Trans_858636714</t>
  </si>
  <si>
    <t>Trans_858736719</t>
  </si>
  <si>
    <t>Trans_858836725</t>
  </si>
  <si>
    <t>Trans_858936726</t>
  </si>
  <si>
    <t>Trans_859036731</t>
  </si>
  <si>
    <t>Trans_859136735</t>
  </si>
  <si>
    <t>Trans_859236739</t>
  </si>
  <si>
    <t>Trans_859336740</t>
  </si>
  <si>
    <t>Trans_859436746</t>
  </si>
  <si>
    <t>Trans_859536748</t>
  </si>
  <si>
    <t>Trans_859636749</t>
  </si>
  <si>
    <t>Trans_859736752</t>
  </si>
  <si>
    <t>Trans_859836757</t>
  </si>
  <si>
    <t>Trans_859936763</t>
  </si>
  <si>
    <t>Trans_860036765</t>
  </si>
  <si>
    <t>Trans_860136770</t>
  </si>
  <si>
    <t>Trans_860236775</t>
  </si>
  <si>
    <t>Trans_860336776</t>
  </si>
  <si>
    <t>Trans_860436778</t>
  </si>
  <si>
    <t>Trans_860536783</t>
  </si>
  <si>
    <t>Trans_860636789</t>
  </si>
  <si>
    <t>Trans_860736793</t>
  </si>
  <si>
    <t>Trans_860836795</t>
  </si>
  <si>
    <t>Trans_860936796</t>
  </si>
  <si>
    <t>Trans_861036801</t>
  </si>
  <si>
    <t>Trans_861136806</t>
  </si>
  <si>
    <t>Trans_861236809</t>
  </si>
  <si>
    <t>Trans_861336815</t>
  </si>
  <si>
    <t>Trans_861436816</t>
  </si>
  <si>
    <t>Trans_861536818</t>
  </si>
  <si>
    <t>Trans_861636823</t>
  </si>
  <si>
    <t>Trans_861736828</t>
  </si>
  <si>
    <t>Trans_861836834</t>
  </si>
  <si>
    <t>Trans_861936840</t>
  </si>
  <si>
    <t>Trans_862036842</t>
  </si>
  <si>
    <t>Trans_862136847</t>
  </si>
  <si>
    <t>Trans_862236851</t>
  </si>
  <si>
    <t>Trans_862336854</t>
  </si>
  <si>
    <t>Trans_862436860</t>
  </si>
  <si>
    <t>Trans_862536861</t>
  </si>
  <si>
    <t>Trans_862636864</t>
  </si>
  <si>
    <t>Trans_862736869</t>
  </si>
  <si>
    <t>Trans_862836870</t>
  </si>
  <si>
    <t>Trans_862936875</t>
  </si>
  <si>
    <t>Trans_863036880</t>
  </si>
  <si>
    <t>Trans_863136884</t>
  </si>
  <si>
    <t>Trans_863236887</t>
  </si>
  <si>
    <t>Trans_863336888</t>
  </si>
  <si>
    <t>Trans_863436890</t>
  </si>
  <si>
    <t>Trans_863536895</t>
  </si>
  <si>
    <t>Trans_863636898</t>
  </si>
  <si>
    <t>Trans_863736901</t>
  </si>
  <si>
    <t>Trans_863836904</t>
  </si>
  <si>
    <t>Trans_863936905</t>
  </si>
  <si>
    <t>Trans_864036907</t>
  </si>
  <si>
    <t>Trans_864136912</t>
  </si>
  <si>
    <t>Trans_864236917</t>
  </si>
  <si>
    <t>Trans_864336923</t>
  </si>
  <si>
    <t>Trans_864436925</t>
  </si>
  <si>
    <t>Trans_864536929</t>
  </si>
  <si>
    <t>Trans_864636930</t>
  </si>
  <si>
    <t>Trans_864736931</t>
  </si>
  <si>
    <t>Trans_864836934</t>
  </si>
  <si>
    <t>Trans_864936937</t>
  </si>
  <si>
    <t>Trans_865036940</t>
  </si>
  <si>
    <t>Trans_865136945</t>
  </si>
  <si>
    <t>Trans_865236948</t>
  </si>
  <si>
    <t>Trans_865336953</t>
  </si>
  <si>
    <t>Trans_865436955</t>
  </si>
  <si>
    <t>Trans_865536961</t>
  </si>
  <si>
    <t>Trans_865636966</t>
  </si>
  <si>
    <t>Trans_865736972</t>
  </si>
  <si>
    <t>Trans_865836977</t>
  </si>
  <si>
    <t>Trans_865936979</t>
  </si>
  <si>
    <t>Trans_866036982</t>
  </si>
  <si>
    <t>Trans_866136988</t>
  </si>
  <si>
    <t>Trans_866236991</t>
  </si>
  <si>
    <t>Trans_866336995</t>
  </si>
  <si>
    <t>Trans_866436997</t>
  </si>
  <si>
    <t>Trans_866537003</t>
  </si>
  <si>
    <t>Trans_866637008</t>
  </si>
  <si>
    <t>Trans_866737014</t>
  </si>
  <si>
    <t>Trans_866837015</t>
  </si>
  <si>
    <t>Trans_866937018</t>
  </si>
  <si>
    <t>Trans_867037023</t>
  </si>
  <si>
    <t>Trans_867137025</t>
  </si>
  <si>
    <t>Trans_867237029</t>
  </si>
  <si>
    <t>Trans_867337033</t>
  </si>
  <si>
    <t>Trans_867437038</t>
  </si>
  <si>
    <t>Trans_867537039</t>
  </si>
  <si>
    <t>Trans_867637043</t>
  </si>
  <si>
    <t>Trans_867737046</t>
  </si>
  <si>
    <t>Trans_867837049</t>
  </si>
  <si>
    <t>Trans_867937053</t>
  </si>
  <si>
    <t>Trans_868037058</t>
  </si>
  <si>
    <t>Trans_868137060</t>
  </si>
  <si>
    <t>Trans_868237063</t>
  </si>
  <si>
    <t>Trans_868337069</t>
  </si>
  <si>
    <t>Trans_868437075</t>
  </si>
  <si>
    <t>Trans_868537080</t>
  </si>
  <si>
    <t>Trans_868637083</t>
  </si>
  <si>
    <t>Trans_868737089</t>
  </si>
  <si>
    <t>Trans_868837090</t>
  </si>
  <si>
    <t>Trans_868937091</t>
  </si>
  <si>
    <t>Trans_869037092</t>
  </si>
  <si>
    <t>Trans_869137097</t>
  </si>
  <si>
    <t>Trans_869237098</t>
  </si>
  <si>
    <t>Trans_869337101</t>
  </si>
  <si>
    <t>Trans_869437102</t>
  </si>
  <si>
    <t>Trans_869537105</t>
  </si>
  <si>
    <t>Trans_869637106</t>
  </si>
  <si>
    <t>Trans_869737111</t>
  </si>
  <si>
    <t>Trans_869837117</t>
  </si>
  <si>
    <t>Trans_869937120</t>
  </si>
  <si>
    <t>Trans_870037123</t>
  </si>
  <si>
    <t>Trans_870137128</t>
  </si>
  <si>
    <t>Trans_870237130</t>
  </si>
  <si>
    <t>Trans_870337131</t>
  </si>
  <si>
    <t>Trans_870437137</t>
  </si>
  <si>
    <t>Trans_870537142</t>
  </si>
  <si>
    <t>Trans_870637148</t>
  </si>
  <si>
    <t>Trans_870737151</t>
  </si>
  <si>
    <t>Trans_870837157</t>
  </si>
  <si>
    <t>Trans_870937160</t>
  </si>
  <si>
    <t>Trans_871037165</t>
  </si>
  <si>
    <t>Trans_871137167</t>
  </si>
  <si>
    <t>Trans_871237168</t>
  </si>
  <si>
    <t>Trans_871337169</t>
  </si>
  <si>
    <t>Trans_871437171</t>
  </si>
  <si>
    <t>Trans_871537173</t>
  </si>
  <si>
    <t>Trans_871637179</t>
  </si>
  <si>
    <t>Trans_871737180</t>
  </si>
  <si>
    <t>Trans_871837182</t>
  </si>
  <si>
    <t>Trans_871937184</t>
  </si>
  <si>
    <t>Trans_872037186</t>
  </si>
  <si>
    <t>Trans_872137188</t>
  </si>
  <si>
    <t>Trans_872237189</t>
  </si>
  <si>
    <t>Trans_872337194</t>
  </si>
  <si>
    <t>Trans_872437197</t>
  </si>
  <si>
    <t>Trans_872537201</t>
  </si>
  <si>
    <t>Trans_872637206</t>
  </si>
  <si>
    <t>Trans_872737212</t>
  </si>
  <si>
    <t>Trans_872837215</t>
  </si>
  <si>
    <t>Trans_872937219</t>
  </si>
  <si>
    <t>Trans_873037222</t>
  </si>
  <si>
    <t>Trans_873137227</t>
  </si>
  <si>
    <t>Trans_873237229</t>
  </si>
  <si>
    <t>Trans_873337235</t>
  </si>
  <si>
    <t>Trans_873437238</t>
  </si>
  <si>
    <t>Trans_873537240</t>
  </si>
  <si>
    <t>Trans_873637243</t>
  </si>
  <si>
    <t>Trans_873737247</t>
  </si>
  <si>
    <t>Trans_873837250</t>
  </si>
  <si>
    <t>Trans_873937256</t>
  </si>
  <si>
    <t>Trans_874037258</t>
  </si>
  <si>
    <t>Trans_874137262</t>
  </si>
  <si>
    <t>Trans_874237263</t>
  </si>
  <si>
    <t>Trans_874337267</t>
  </si>
  <si>
    <t>Trans_874437269</t>
  </si>
  <si>
    <t>Trans_874537272</t>
  </si>
  <si>
    <t>Trans_874637274</t>
  </si>
  <si>
    <t>Trans_874737276</t>
  </si>
  <si>
    <t>Trans_874837277</t>
  </si>
  <si>
    <t>Trans_874937280</t>
  </si>
  <si>
    <t>Trans_875037283</t>
  </si>
  <si>
    <t>Trans_875137285</t>
  </si>
  <si>
    <t>Trans_875237290</t>
  </si>
  <si>
    <t>Trans_875337292</t>
  </si>
  <si>
    <t>Trans_875437294</t>
  </si>
  <si>
    <t>Trans_875537295</t>
  </si>
  <si>
    <t>Trans_875637300</t>
  </si>
  <si>
    <t>Trans_875737303</t>
  </si>
  <si>
    <t>Trans_875837308</t>
  </si>
  <si>
    <t>Trans_875937314</t>
  </si>
  <si>
    <t>Trans_876037316</t>
  </si>
  <si>
    <t>Trans_876137317</t>
  </si>
  <si>
    <t>Trans_876237318</t>
  </si>
  <si>
    <t>Trans_876337319</t>
  </si>
  <si>
    <t>Trans_876437323</t>
  </si>
  <si>
    <t>Trans_876537329</t>
  </si>
  <si>
    <t>Trans_876637335</t>
  </si>
  <si>
    <t>Trans_876737340</t>
  </si>
  <si>
    <t>Trans_876837345</t>
  </si>
  <si>
    <t>Trans_876937349</t>
  </si>
  <si>
    <t>Trans_877037352</t>
  </si>
  <si>
    <t>Trans_877137354</t>
  </si>
  <si>
    <t>Trans_877237358</t>
  </si>
  <si>
    <t>Trans_877337363</t>
  </si>
  <si>
    <t>Trans_877437368</t>
  </si>
  <si>
    <t>Trans_877537374</t>
  </si>
  <si>
    <t>Trans_877637375</t>
  </si>
  <si>
    <t>Trans_877737376</t>
  </si>
  <si>
    <t>Trans_877837381</t>
  </si>
  <si>
    <t>Trans_877937385</t>
  </si>
  <si>
    <t>Trans_878037390</t>
  </si>
  <si>
    <t>Trans_878137393</t>
  </si>
  <si>
    <t>Trans_878237397</t>
  </si>
  <si>
    <t>Trans_878337399</t>
  </si>
  <si>
    <t>Trans_878437400</t>
  </si>
  <si>
    <t>Trans_878537401</t>
  </si>
  <si>
    <t>Trans_878637406</t>
  </si>
  <si>
    <t>Trans_878737408</t>
  </si>
  <si>
    <t>Trans_878837412</t>
  </si>
  <si>
    <t>Trans_878937416</t>
  </si>
  <si>
    <t>Trans_879037419</t>
  </si>
  <si>
    <t>Trans_879137421</t>
  </si>
  <si>
    <t>Trans_879237423</t>
  </si>
  <si>
    <t>Trans_879337429</t>
  </si>
  <si>
    <t>Trans_879437430</t>
  </si>
  <si>
    <t>Trans_879537435</t>
  </si>
  <si>
    <t>Trans_879637437</t>
  </si>
  <si>
    <t>Trans_879737440</t>
  </si>
  <si>
    <t>Trans_879837446</t>
  </si>
  <si>
    <t>Trans_879937447</t>
  </si>
  <si>
    <t>Trans_880037451</t>
  </si>
  <si>
    <t>Trans_880137456</t>
  </si>
  <si>
    <t>Trans_880237459</t>
  </si>
  <si>
    <t>Trans_880337463</t>
  </si>
  <si>
    <t>Trans_880437464</t>
  </si>
  <si>
    <t>Trans_880537465</t>
  </si>
  <si>
    <t>Trans_880637468</t>
  </si>
  <si>
    <t>Trans_880737471</t>
  </si>
  <si>
    <t>Trans_880837477</t>
  </si>
  <si>
    <t>Trans_880937479</t>
  </si>
  <si>
    <t>Trans_881037481</t>
  </si>
  <si>
    <t>Trans_881137482</t>
  </si>
  <si>
    <t>Trans_881237486</t>
  </si>
  <si>
    <t>Trans_881337491</t>
  </si>
  <si>
    <t>Trans_881437495</t>
  </si>
  <si>
    <t>Trans_881537500</t>
  </si>
  <si>
    <t>Trans_881637504</t>
  </si>
  <si>
    <t>Trans_881737510</t>
  </si>
  <si>
    <t>Trans_881837513</t>
  </si>
  <si>
    <t>Trans_881937515</t>
  </si>
  <si>
    <t>Trans_882037517</t>
  </si>
  <si>
    <t>Trans_882137521</t>
  </si>
  <si>
    <t>Trans_882237522</t>
  </si>
  <si>
    <t>Trans_882337528</t>
  </si>
  <si>
    <t>Trans_882437533</t>
  </si>
  <si>
    <t>Trans_882537536</t>
  </si>
  <si>
    <t>Trans_882637540</t>
  </si>
  <si>
    <t>Trans_882737542</t>
  </si>
  <si>
    <t>Trans_882837545</t>
  </si>
  <si>
    <t>Trans_882937546</t>
  </si>
  <si>
    <t>Trans_883037550</t>
  </si>
  <si>
    <t>Trans_883137553</t>
  </si>
  <si>
    <t>Trans_883237556</t>
  </si>
  <si>
    <t>Trans_883337559</t>
  </si>
  <si>
    <t>Trans_883437565</t>
  </si>
  <si>
    <t>Trans_883537566</t>
  </si>
  <si>
    <t>Trans_883637567</t>
  </si>
  <si>
    <t>Trans_883737569</t>
  </si>
  <si>
    <t>Trans_883837574</t>
  </si>
  <si>
    <t>Trans_883937575</t>
  </si>
  <si>
    <t>Trans_884037581</t>
  </si>
  <si>
    <t>Trans_884137582</t>
  </si>
  <si>
    <t>Trans_884237584</t>
  </si>
  <si>
    <t>Trans_884337588</t>
  </si>
  <si>
    <t>Trans_884437589</t>
  </si>
  <si>
    <t>Trans_884537593</t>
  </si>
  <si>
    <t>Trans_884637595</t>
  </si>
  <si>
    <t>Trans_884737599</t>
  </si>
  <si>
    <t>Trans_884837604</t>
  </si>
  <si>
    <t>Trans_884937610</t>
  </si>
  <si>
    <t>Trans_885037614</t>
  </si>
  <si>
    <t>Trans_885137620</t>
  </si>
  <si>
    <t>Trans_885237621</t>
  </si>
  <si>
    <t>Trans_885337623</t>
  </si>
  <si>
    <t>Trans_885437628</t>
  </si>
  <si>
    <t>Trans_885537633</t>
  </si>
  <si>
    <t>Trans_885637636</t>
  </si>
  <si>
    <t>Trans_885737639</t>
  </si>
  <si>
    <t>Trans_885837642</t>
  </si>
  <si>
    <t>Trans_885937643</t>
  </si>
  <si>
    <t>Trans_886037648</t>
  </si>
  <si>
    <t>Trans_886137654</t>
  </si>
  <si>
    <t>Trans_886237655</t>
  </si>
  <si>
    <t>Trans_886337660</t>
  </si>
  <si>
    <t>Trans_886437666</t>
  </si>
  <si>
    <t>Trans_886537670</t>
  </si>
  <si>
    <t>Trans_886637671</t>
  </si>
  <si>
    <t>Trans_886737675</t>
  </si>
  <si>
    <t>Trans_886837676</t>
  </si>
  <si>
    <t>Trans_886937678</t>
  </si>
  <si>
    <t>Trans_887037684</t>
  </si>
  <si>
    <t>Trans_887137689</t>
  </si>
  <si>
    <t>Trans_887237694</t>
  </si>
  <si>
    <t>Trans_887337698</t>
  </si>
  <si>
    <t>Trans_887437700</t>
  </si>
  <si>
    <t>Trans_887537703</t>
  </si>
  <si>
    <t>Trans_887637709</t>
  </si>
  <si>
    <t>Trans_887737714</t>
  </si>
  <si>
    <t>Trans_887837717</t>
  </si>
  <si>
    <t>Trans_887937723</t>
  </si>
  <si>
    <t>Trans_888037727</t>
  </si>
  <si>
    <t>Trans_888137732</t>
  </si>
  <si>
    <t>Trans_888237738</t>
  </si>
  <si>
    <t>Trans_888337742</t>
  </si>
  <si>
    <t>Trans_888437748</t>
  </si>
  <si>
    <t>Trans_888537752</t>
  </si>
  <si>
    <t>Trans_888637756</t>
  </si>
  <si>
    <t>Trans_888737759</t>
  </si>
  <si>
    <t>Trans_888837761</t>
  </si>
  <si>
    <t>Trans_888937762</t>
  </si>
  <si>
    <t>Trans_889037764</t>
  </si>
  <si>
    <t>Trans_889137769</t>
  </si>
  <si>
    <t>Trans_889237774</t>
  </si>
  <si>
    <t>Trans_889337775</t>
  </si>
  <si>
    <t>Trans_889437781</t>
  </si>
  <si>
    <t>Trans_889537784</t>
  </si>
  <si>
    <t>Trans_889637785</t>
  </si>
  <si>
    <t>Trans_889737788</t>
  </si>
  <si>
    <t>Trans_889837791</t>
  </si>
  <si>
    <t>Trans_889937793</t>
  </si>
  <si>
    <t>Trans_890037794</t>
  </si>
  <si>
    <t>Trans_890137799</t>
  </si>
  <si>
    <t>Trans_890237803</t>
  </si>
  <si>
    <t>Trans_890337805</t>
  </si>
  <si>
    <t>Trans_890437806</t>
  </si>
  <si>
    <t>Trans_890537810</t>
  </si>
  <si>
    <t>Trans_890637815</t>
  </si>
  <si>
    <t>Trans_890737820</t>
  </si>
  <si>
    <t>Trans_890837823</t>
  </si>
  <si>
    <t>Trans_890937824</t>
  </si>
  <si>
    <t>Trans_891037828</t>
  </si>
  <si>
    <t>Trans_891137830</t>
  </si>
  <si>
    <t>Trans_891237835</t>
  </si>
  <si>
    <t>Trans_891337839</t>
  </si>
  <si>
    <t>Trans_891437840</t>
  </si>
  <si>
    <t>Trans_891537846</t>
  </si>
  <si>
    <t>Trans_891637852</t>
  </si>
  <si>
    <t>Trans_891737858</t>
  </si>
  <si>
    <t>Trans_891837859</t>
  </si>
  <si>
    <t>Trans_891937861</t>
  </si>
  <si>
    <t>Trans_892037864</t>
  </si>
  <si>
    <t>Trans_892137865</t>
  </si>
  <si>
    <t>Trans_892237866</t>
  </si>
  <si>
    <t>Trans_892337872</t>
  </si>
  <si>
    <t>Trans_892437878</t>
  </si>
  <si>
    <t>Trans_892537881</t>
  </si>
  <si>
    <t>Trans_892637887</t>
  </si>
  <si>
    <t>Trans_892737892</t>
  </si>
  <si>
    <t>Trans_892837897</t>
  </si>
  <si>
    <t>Trans_892937899</t>
  </si>
  <si>
    <t>Trans_893037903</t>
  </si>
  <si>
    <t>Trans_893137908</t>
  </si>
  <si>
    <t>Trans_893237912</t>
  </si>
  <si>
    <t>Trans_893337913</t>
  </si>
  <si>
    <t>Trans_893437915</t>
  </si>
  <si>
    <t>Trans_893537917</t>
  </si>
  <si>
    <t>Trans_893637921</t>
  </si>
  <si>
    <t>Trans_893737925</t>
  </si>
  <si>
    <t>Trans_893837931</t>
  </si>
  <si>
    <t>Trans_893937937</t>
  </si>
  <si>
    <t>Trans_894037941</t>
  </si>
  <si>
    <t>Trans_894137943</t>
  </si>
  <si>
    <t>Trans_894237944</t>
  </si>
  <si>
    <t>Trans_894337950</t>
  </si>
  <si>
    <t>Trans_894437955</t>
  </si>
  <si>
    <t>Trans_894537956</t>
  </si>
  <si>
    <t>Trans_894637962</t>
  </si>
  <si>
    <t>Trans_894737968</t>
  </si>
  <si>
    <t>Trans_894837970</t>
  </si>
  <si>
    <t>Trans_894937976</t>
  </si>
  <si>
    <t>Trans_895037980</t>
  </si>
  <si>
    <t>Trans_895137984</t>
  </si>
  <si>
    <t>Trans_895237987</t>
  </si>
  <si>
    <t>Trans_895337990</t>
  </si>
  <si>
    <t>Trans_895437993</t>
  </si>
  <si>
    <t>Trans_895537997</t>
  </si>
  <si>
    <t>Trans_895638001</t>
  </si>
  <si>
    <t>Trans_895738003</t>
  </si>
  <si>
    <t>Trans_895838005</t>
  </si>
  <si>
    <t>Trans_895938009</t>
  </si>
  <si>
    <t>Trans_896038014</t>
  </si>
  <si>
    <t>Trans_896138018</t>
  </si>
  <si>
    <t>Trans_896238022</t>
  </si>
  <si>
    <t>Trans_896338024</t>
  </si>
  <si>
    <t>Trans_896438029</t>
  </si>
  <si>
    <t>Trans_896538031</t>
  </si>
  <si>
    <t>Trans_896638036</t>
  </si>
  <si>
    <t>Trans_896738038</t>
  </si>
  <si>
    <t>Trans_896838044</t>
  </si>
  <si>
    <t>Trans_896938048</t>
  </si>
  <si>
    <t>Trans_897038049</t>
  </si>
  <si>
    <t>Trans_897138053</t>
  </si>
  <si>
    <t>Trans_897238055</t>
  </si>
  <si>
    <t>Trans_897338056</t>
  </si>
  <si>
    <t>Trans_897438062</t>
  </si>
  <si>
    <t>Trans_897538067</t>
  </si>
  <si>
    <t>Trans_897638071</t>
  </si>
  <si>
    <t>Trans_897738073</t>
  </si>
  <si>
    <t>Trans_897838075</t>
  </si>
  <si>
    <t>Trans_897938081</t>
  </si>
  <si>
    <t>Trans_898038086</t>
  </si>
  <si>
    <t>Trans_898138091</t>
  </si>
  <si>
    <t>Trans_898238097</t>
  </si>
  <si>
    <t>Trans_898338099</t>
  </si>
  <si>
    <t>Trans_898438102</t>
  </si>
  <si>
    <t>Trans_898538108</t>
  </si>
  <si>
    <t>Trans_898638110</t>
  </si>
  <si>
    <t>Trans_898738112</t>
  </si>
  <si>
    <t>Trans_898838118</t>
  </si>
  <si>
    <t>Trans_898938121</t>
  </si>
  <si>
    <t>Trans_899038123</t>
  </si>
  <si>
    <t>Trans_899138127</t>
  </si>
  <si>
    <t>Trans_899238131</t>
  </si>
  <si>
    <t>Trans_899338137</t>
  </si>
  <si>
    <t>Trans_899438142</t>
  </si>
  <si>
    <t>Trans_899538148</t>
  </si>
  <si>
    <t>Trans_899638153</t>
  </si>
  <si>
    <t>Trans_899738156</t>
  </si>
  <si>
    <t>Trans_899838160</t>
  </si>
  <si>
    <t>Trans_899938164</t>
  </si>
  <si>
    <t>Trans_900038167</t>
  </si>
  <si>
    <t>Trans_900138173</t>
  </si>
  <si>
    <t>Trans_900238178</t>
  </si>
  <si>
    <t>Trans_900338181</t>
  </si>
  <si>
    <t>Trans_900438184</t>
  </si>
  <si>
    <t>Trans_900538186</t>
  </si>
  <si>
    <t>Trans_900638188</t>
  </si>
  <si>
    <t>Trans_900738190</t>
  </si>
  <si>
    <t>Trans_900838192</t>
  </si>
  <si>
    <t>Trans_900938198</t>
  </si>
  <si>
    <t>Trans_901038200</t>
  </si>
  <si>
    <t>Trans_901138201</t>
  </si>
  <si>
    <t>Trans_901238202</t>
  </si>
  <si>
    <t>Trans_901338205</t>
  </si>
  <si>
    <t>Trans_901438209</t>
  </si>
  <si>
    <t>Trans_901538214</t>
  </si>
  <si>
    <t>Trans_901638218</t>
  </si>
  <si>
    <t>Trans_901738223</t>
  </si>
  <si>
    <t>Trans_901838227</t>
  </si>
  <si>
    <t>Trans_901938228</t>
  </si>
  <si>
    <t>Trans_902038232</t>
  </si>
  <si>
    <t>Trans_902138236</t>
  </si>
  <si>
    <t>Trans_902238237</t>
  </si>
  <si>
    <t>Trans_902338241</t>
  </si>
  <si>
    <t>Trans_902438244</t>
  </si>
  <si>
    <t>Trans_902538248</t>
  </si>
  <si>
    <t>Trans_902638250</t>
  </si>
  <si>
    <t>Trans_902738252</t>
  </si>
  <si>
    <t>Trans_902838257</t>
  </si>
  <si>
    <t>Trans_902938262</t>
  </si>
  <si>
    <t>Trans_903038268</t>
  </si>
  <si>
    <t>Trans_903138270</t>
  </si>
  <si>
    <t>Trans_903238276</t>
  </si>
  <si>
    <t>Trans_903338282</t>
  </si>
  <si>
    <t>Trans_903438285</t>
  </si>
  <si>
    <t>Trans_903538289</t>
  </si>
  <si>
    <t>Trans_903638295</t>
  </si>
  <si>
    <t>Trans_903738299</t>
  </si>
  <si>
    <t>Trans_903838302</t>
  </si>
  <si>
    <t>Trans_903938305</t>
  </si>
  <si>
    <t>Trans_904038306</t>
  </si>
  <si>
    <t>Trans_904138310</t>
  </si>
  <si>
    <t>Trans_904238316</t>
  </si>
  <si>
    <t>Trans_904338320</t>
  </si>
  <si>
    <t>Trans_904438322</t>
  </si>
  <si>
    <t>Trans_904538326</t>
  </si>
  <si>
    <t>Trans_904638328</t>
  </si>
  <si>
    <t>Trans_904738329</t>
  </si>
  <si>
    <t>Trans_904838331</t>
  </si>
  <si>
    <t>Trans_904938335</t>
  </si>
  <si>
    <t>Trans_905038336</t>
  </si>
  <si>
    <t>Trans_905138337</t>
  </si>
  <si>
    <t>Trans_905238342</t>
  </si>
  <si>
    <t>Trans_905338343</t>
  </si>
  <si>
    <t>Trans_905438344</t>
  </si>
  <si>
    <t>Trans_905538346</t>
  </si>
  <si>
    <t>Trans_905638349</t>
  </si>
  <si>
    <t>Trans_905738350</t>
  </si>
  <si>
    <t>Trans_905838355</t>
  </si>
  <si>
    <t>Trans_905938359</t>
  </si>
  <si>
    <t>Trans_906038365</t>
  </si>
  <si>
    <t>Trans_906138367</t>
  </si>
  <si>
    <t>Trans_906238369</t>
  </si>
  <si>
    <t>Trans_906338371</t>
  </si>
  <si>
    <t>Trans_906438373</t>
  </si>
  <si>
    <t>Trans_906538377</t>
  </si>
  <si>
    <t>Trans_906638383</t>
  </si>
  <si>
    <t>Trans_906738386</t>
  </si>
  <si>
    <t>Trans_906838391</t>
  </si>
  <si>
    <t>Trans_906938395</t>
  </si>
  <si>
    <t>Trans_907038399</t>
  </si>
  <si>
    <t>Trans_907138400</t>
  </si>
  <si>
    <t>Trans_907238405</t>
  </si>
  <si>
    <t>Trans_907338407</t>
  </si>
  <si>
    <t>Trans_907438408</t>
  </si>
  <si>
    <t>Trans_907538409</t>
  </si>
  <si>
    <t>Trans_907638414</t>
  </si>
  <si>
    <t>Trans_907738420</t>
  </si>
  <si>
    <t>Trans_907838424</t>
  </si>
  <si>
    <t>Trans_907938426</t>
  </si>
  <si>
    <t>Trans_908038429</t>
  </si>
  <si>
    <t>Trans_908138432</t>
  </si>
  <si>
    <t>Trans_908238436</t>
  </si>
  <si>
    <t>Trans_908338437</t>
  </si>
  <si>
    <t>Trans_908438439</t>
  </si>
  <si>
    <t>Trans_908538442</t>
  </si>
  <si>
    <t>Trans_908638446</t>
  </si>
  <si>
    <t>Trans_908738448</t>
  </si>
  <si>
    <t>Trans_908838451</t>
  </si>
  <si>
    <t>Trans_908938453</t>
  </si>
  <si>
    <t>Trans_909038456</t>
  </si>
  <si>
    <t>Trans_909138459</t>
  </si>
  <si>
    <t>Trans_909238465</t>
  </si>
  <si>
    <t>Trans_909338470</t>
  </si>
  <si>
    <t>Trans_909438473</t>
  </si>
  <si>
    <t>Trans_909538477</t>
  </si>
  <si>
    <t>Trans_909638480</t>
  </si>
  <si>
    <t>Trans_909738483</t>
  </si>
  <si>
    <t>Trans_909838489</t>
  </si>
  <si>
    <t>Trans_909938493</t>
  </si>
  <si>
    <t>Trans_910038498</t>
  </si>
  <si>
    <t>Trans_910138500</t>
  </si>
  <si>
    <t>Trans_910238503</t>
  </si>
  <si>
    <t>Trans_910338508</t>
  </si>
  <si>
    <t>Trans_910438510</t>
  </si>
  <si>
    <t>Trans_910538516</t>
  </si>
  <si>
    <t>Trans_910638520</t>
  </si>
  <si>
    <t>Trans_910738525</t>
  </si>
  <si>
    <t>Trans_910838526</t>
  </si>
  <si>
    <t>Trans_910938530</t>
  </si>
  <si>
    <t>Trans_911038535</t>
  </si>
  <si>
    <t>Trans_911138541</t>
  </si>
  <si>
    <t>Trans_911238543</t>
  </si>
  <si>
    <t>Trans_911338549</t>
  </si>
  <si>
    <t>Trans_911438555</t>
  </si>
  <si>
    <t>Trans_911538559</t>
  </si>
  <si>
    <t>Trans_911638560</t>
  </si>
  <si>
    <t>Trans_911738562</t>
  </si>
  <si>
    <t>Trans_911838565</t>
  </si>
  <si>
    <t>Trans_911938567</t>
  </si>
  <si>
    <t>Trans_912038571</t>
  </si>
  <si>
    <t>Trans_912138575</t>
  </si>
  <si>
    <t>Trans_912238577</t>
  </si>
  <si>
    <t>Trans_912338581</t>
  </si>
  <si>
    <t>Trans_912438583</t>
  </si>
  <si>
    <t>Trans_912538589</t>
  </si>
  <si>
    <t>Trans_912638592</t>
  </si>
  <si>
    <t>Trans_912738596</t>
  </si>
  <si>
    <t>Trans_912838599</t>
  </si>
  <si>
    <t>Trans_912938601</t>
  </si>
  <si>
    <t>Trans_913038605</t>
  </si>
  <si>
    <t>Trans_913138610</t>
  </si>
  <si>
    <t>Trans_913238613</t>
  </si>
  <si>
    <t>Trans_913338617</t>
  </si>
  <si>
    <t>Trans_913438621</t>
  </si>
  <si>
    <t>Trans_913538623</t>
  </si>
  <si>
    <t>Trans_913638629</t>
  </si>
  <si>
    <t>Trans_913738630</t>
  </si>
  <si>
    <t>Trans_913838635</t>
  </si>
  <si>
    <t>Trans_913938638</t>
  </si>
  <si>
    <t>Trans_914038639</t>
  </si>
  <si>
    <t>Trans_914138643</t>
  </si>
  <si>
    <t>Trans_914238644</t>
  </si>
  <si>
    <t>Trans_914338645</t>
  </si>
  <si>
    <t>Trans_914438649</t>
  </si>
  <si>
    <t>Trans_914538654</t>
  </si>
  <si>
    <t>Trans_914638655</t>
  </si>
  <si>
    <t>Trans_914738658</t>
  </si>
  <si>
    <t>Trans_914838662</t>
  </si>
  <si>
    <t>Trans_914938668</t>
  </si>
  <si>
    <t>Trans_915038670</t>
  </si>
  <si>
    <t>Trans_915138671</t>
  </si>
  <si>
    <t>Trans_915238672</t>
  </si>
  <si>
    <t>Trans_915338674</t>
  </si>
  <si>
    <t>Trans_915438679</t>
  </si>
  <si>
    <t>Trans_915538680</t>
  </si>
  <si>
    <t>Trans_915638685</t>
  </si>
  <si>
    <t>Trans_915738686</t>
  </si>
  <si>
    <t>Trans_915838692</t>
  </si>
  <si>
    <t>Trans_915938695</t>
  </si>
  <si>
    <t>Trans_916038700</t>
  </si>
  <si>
    <t>Trans_916138701</t>
  </si>
  <si>
    <t>Trans_916238703</t>
  </si>
  <si>
    <t>Trans_916338704</t>
  </si>
  <si>
    <t>Trans_916438710</t>
  </si>
  <si>
    <t>Trans_916538713</t>
  </si>
  <si>
    <t>Trans_916638714</t>
  </si>
  <si>
    <t>Trans_916738720</t>
  </si>
  <si>
    <t>Trans_916838726</t>
  </si>
  <si>
    <t>Trans_916938729</t>
  </si>
  <si>
    <t>Trans_917038734</t>
  </si>
  <si>
    <t>Trans_917138736</t>
  </si>
  <si>
    <t>Trans_917238741</t>
  </si>
  <si>
    <t>Trans_917338743</t>
  </si>
  <si>
    <t>Trans_917438746</t>
  </si>
  <si>
    <t>Trans_917538752</t>
  </si>
  <si>
    <t>Trans_917638756</t>
  </si>
  <si>
    <t>Trans_917738757</t>
  </si>
  <si>
    <t>Trans_917838761</t>
  </si>
  <si>
    <t>Trans_917938765</t>
  </si>
  <si>
    <t>Trans_918038766</t>
  </si>
  <si>
    <t>Trans_918138769</t>
  </si>
  <si>
    <t>Trans_918238772</t>
  </si>
  <si>
    <t>Trans_918338777</t>
  </si>
  <si>
    <t>Trans_918438781</t>
  </si>
  <si>
    <t>Trans_918538785</t>
  </si>
  <si>
    <t>Trans_918638791</t>
  </si>
  <si>
    <t>Trans_918738793</t>
  </si>
  <si>
    <t>Trans_918838796</t>
  </si>
  <si>
    <t>Trans_918938800</t>
  </si>
  <si>
    <t>Trans_919038801</t>
  </si>
  <si>
    <t>Trans_919138806</t>
  </si>
  <si>
    <t>Trans_919238808</t>
  </si>
  <si>
    <t>Trans_919338809</t>
  </si>
  <si>
    <t>Trans_919438813</t>
  </si>
  <si>
    <t>Trans_919538819</t>
  </si>
  <si>
    <t>Trans_919638822</t>
  </si>
  <si>
    <t>Trans_919738825</t>
  </si>
  <si>
    <t>Trans_919838828</t>
  </si>
  <si>
    <t>Trans_919938829</t>
  </si>
  <si>
    <t>Trans_920038833</t>
  </si>
  <si>
    <t>Trans_920138835</t>
  </si>
  <si>
    <t>Trans_920238838</t>
  </si>
  <si>
    <t>Trans_920338840</t>
  </si>
  <si>
    <t>Trans_920438842</t>
  </si>
  <si>
    <t>Trans_920538848</t>
  </si>
  <si>
    <t>Trans_920638851</t>
  </si>
  <si>
    <t>Trans_920738857</t>
  </si>
  <si>
    <t>Trans_920838863</t>
  </si>
  <si>
    <t>Trans_920938868</t>
  </si>
  <si>
    <t>Trans_921038871</t>
  </si>
  <si>
    <t>Trans_921138872</t>
  </si>
  <si>
    <t>Trans_921238873</t>
  </si>
  <si>
    <t>Trans_921338875</t>
  </si>
  <si>
    <t>Trans_921438878</t>
  </si>
  <si>
    <t>Trans_921538881</t>
  </si>
  <si>
    <t>Trans_921638885</t>
  </si>
  <si>
    <t>Trans_921738887</t>
  </si>
  <si>
    <t>Trans_921838892</t>
  </si>
  <si>
    <t>Trans_921938896</t>
  </si>
  <si>
    <t>Trans_922038899</t>
  </si>
  <si>
    <t>Trans_922138904</t>
  </si>
  <si>
    <t>Trans_922238909</t>
  </si>
  <si>
    <t>Trans_922338914</t>
  </si>
  <si>
    <t>Trans_922438916</t>
  </si>
  <si>
    <t>Trans_922538920</t>
  </si>
  <si>
    <t>Trans_922638925</t>
  </si>
  <si>
    <t>Trans_922738931</t>
  </si>
  <si>
    <t>Trans_922838933</t>
  </si>
  <si>
    <t>Trans_922938939</t>
  </si>
  <si>
    <t>Trans_923038945</t>
  </si>
  <si>
    <t>Trans_923138949</t>
  </si>
  <si>
    <t>Trans_923238953</t>
  </si>
  <si>
    <t>Trans_923338959</t>
  </si>
  <si>
    <t>Trans_923438960</t>
  </si>
  <si>
    <t>Trans_923538964</t>
  </si>
  <si>
    <t>Trans_923638969</t>
  </si>
  <si>
    <t>Trans_923738975</t>
  </si>
  <si>
    <t>Trans_923838981</t>
  </si>
  <si>
    <t>Trans_923938984</t>
  </si>
  <si>
    <t>Trans_924038986</t>
  </si>
  <si>
    <t>Trans_924138991</t>
  </si>
  <si>
    <t>Trans_924238996</t>
  </si>
  <si>
    <t>Trans_924338997</t>
  </si>
  <si>
    <t>Trans_924439002</t>
  </si>
  <si>
    <t>Trans_924539003</t>
  </si>
  <si>
    <t>Trans_924639007</t>
  </si>
  <si>
    <t>Trans_924739010</t>
  </si>
  <si>
    <t>Trans_924839015</t>
  </si>
  <si>
    <t>Trans_924939021</t>
  </si>
  <si>
    <t>Trans_925039027</t>
  </si>
  <si>
    <t>Trans_925139033</t>
  </si>
  <si>
    <t>Trans_925239035</t>
  </si>
  <si>
    <t>Trans_925339038</t>
  </si>
  <si>
    <t>Trans_925439043</t>
  </si>
  <si>
    <t>Trans_925539045</t>
  </si>
  <si>
    <t>Trans_925639049</t>
  </si>
  <si>
    <t>Trans_925739054</t>
  </si>
  <si>
    <t>Trans_925839057</t>
  </si>
  <si>
    <t>Trans_925939058</t>
  </si>
  <si>
    <t>Trans_926039063</t>
  </si>
  <si>
    <t>Trans_926139065</t>
  </si>
  <si>
    <t>Trans_926239070</t>
  </si>
  <si>
    <t>Trans_926339073</t>
  </si>
  <si>
    <t>Trans_926439074</t>
  </si>
  <si>
    <t>Trans_926539080</t>
  </si>
  <si>
    <t>Trans_926639083</t>
  </si>
  <si>
    <t>Trans_926739085</t>
  </si>
  <si>
    <t>Trans_926839088</t>
  </si>
  <si>
    <t>Trans_926939090</t>
  </si>
  <si>
    <t>Trans_927039093</t>
  </si>
  <si>
    <t>Trans_927139094</t>
  </si>
  <si>
    <t>Trans_927239098</t>
  </si>
  <si>
    <t>Trans_927339102</t>
  </si>
  <si>
    <t>Trans_927439107</t>
  </si>
  <si>
    <t>Trans_927539113</t>
  </si>
  <si>
    <t>Trans_927639114</t>
  </si>
  <si>
    <t>Trans_927739116</t>
  </si>
  <si>
    <t>Trans_927839117</t>
  </si>
  <si>
    <t>Trans_927939120</t>
  </si>
  <si>
    <t>Trans_928039123</t>
  </si>
  <si>
    <t>Trans_928139124</t>
  </si>
  <si>
    <t>Trans_928239129</t>
  </si>
  <si>
    <t>Trans_928339132</t>
  </si>
  <si>
    <t>Trans_928439137</t>
  </si>
  <si>
    <t>Trans_928539138</t>
  </si>
  <si>
    <t>Trans_928639142</t>
  </si>
  <si>
    <t>Trans_928739145</t>
  </si>
  <si>
    <t>Trans_928839148</t>
  </si>
  <si>
    <t>Trans_928939149</t>
  </si>
  <si>
    <t>Trans_929039153</t>
  </si>
  <si>
    <t>Trans_929139158</t>
  </si>
  <si>
    <t>Trans_929239164</t>
  </si>
  <si>
    <t>Trans_929339167</t>
  </si>
  <si>
    <t>Trans_929439172</t>
  </si>
  <si>
    <t>Trans_929539175</t>
  </si>
  <si>
    <t>Trans_929639179</t>
  </si>
  <si>
    <t>Trans_929739184</t>
  </si>
  <si>
    <t>Trans_929839185</t>
  </si>
  <si>
    <t>Trans_929939187</t>
  </si>
  <si>
    <t>Trans_930039188</t>
  </si>
  <si>
    <t>Trans_930139189</t>
  </si>
  <si>
    <t>Trans_930239192</t>
  </si>
  <si>
    <t>Trans_930339193</t>
  </si>
  <si>
    <t>Trans_930439198</t>
  </si>
  <si>
    <t>Trans_930539204</t>
  </si>
  <si>
    <t>Trans_930639210</t>
  </si>
  <si>
    <t>Trans_930739215</t>
  </si>
  <si>
    <t>Trans_930839220</t>
  </si>
  <si>
    <t>Trans_930939222</t>
  </si>
  <si>
    <t>Trans_931039227</t>
  </si>
  <si>
    <t>Trans_931139230</t>
  </si>
  <si>
    <t>Trans_931239234</t>
  </si>
  <si>
    <t>Trans_931339238</t>
  </si>
  <si>
    <t>Trans_931439240</t>
  </si>
  <si>
    <t>Trans_931539242</t>
  </si>
  <si>
    <t>Trans_931639245</t>
  </si>
  <si>
    <t>Trans_931739247</t>
  </si>
  <si>
    <t>Trans_931839251</t>
  </si>
  <si>
    <t>Trans_931939253</t>
  </si>
  <si>
    <t>Trans_932039259</t>
  </si>
  <si>
    <t>Trans_932139260</t>
  </si>
  <si>
    <t>Trans_932239265</t>
  </si>
  <si>
    <t>Trans_932339267</t>
  </si>
  <si>
    <t>Trans_932439271</t>
  </si>
  <si>
    <t>Trans_932539275</t>
  </si>
  <si>
    <t>Trans_932639277</t>
  </si>
  <si>
    <t>Trans_932739283</t>
  </si>
  <si>
    <t>Trans_932839284</t>
  </si>
  <si>
    <t>Trans_932939285</t>
  </si>
  <si>
    <t>Trans_933039287</t>
  </si>
  <si>
    <t>Trans_933139293</t>
  </si>
  <si>
    <t>Trans_933239297</t>
  </si>
  <si>
    <t>Trans_933339300</t>
  </si>
  <si>
    <t>Trans_933439301</t>
  </si>
  <si>
    <t>Trans_933539302</t>
  </si>
  <si>
    <t>Trans_933639303</t>
  </si>
  <si>
    <t>Trans_933839308</t>
  </si>
  <si>
    <t>Trans_933939312</t>
  </si>
  <si>
    <t>Trans_934039315</t>
  </si>
  <si>
    <t>Trans_934139318</t>
  </si>
  <si>
    <t>Trans_934239320</t>
  </si>
  <si>
    <t>Trans_934339325</t>
  </si>
  <si>
    <t>Trans_934439330</t>
  </si>
  <si>
    <t>Trans_934539333</t>
  </si>
  <si>
    <t>Trans_934639335</t>
  </si>
  <si>
    <t>Trans_934739339</t>
  </si>
  <si>
    <t>Trans_934839340</t>
  </si>
  <si>
    <t>Trans_934939345</t>
  </si>
  <si>
    <t>Trans_935039351</t>
  </si>
  <si>
    <t>Trans_935139356</t>
  </si>
  <si>
    <t>Trans_935239358</t>
  </si>
  <si>
    <t>Trans_935339361</t>
  </si>
  <si>
    <t>Trans_935539370</t>
  </si>
  <si>
    <t>Trans_935639374</t>
  </si>
  <si>
    <t>Trans_935739378</t>
  </si>
  <si>
    <t>Trans_935839381</t>
  </si>
  <si>
    <t>Trans_935939384</t>
  </si>
  <si>
    <t>Trans_936039386</t>
  </si>
  <si>
    <t>Trans_936139392</t>
  </si>
  <si>
    <t>Trans_936239395</t>
  </si>
  <si>
    <t>Trans_936339400</t>
  </si>
  <si>
    <t>Trans_936439406</t>
  </si>
  <si>
    <t>Trans_936539408</t>
  </si>
  <si>
    <t>Trans_936639409</t>
  </si>
  <si>
    <t>Trans_936739415</t>
  </si>
  <si>
    <t>Trans_936839416</t>
  </si>
  <si>
    <t>Trans_936939422</t>
  </si>
  <si>
    <t>Trans_937039424</t>
  </si>
  <si>
    <t>Trans_937139430</t>
  </si>
  <si>
    <t>Trans_937239436</t>
  </si>
  <si>
    <t>Trans_937339437</t>
  </si>
  <si>
    <t>Trans_937439442</t>
  </si>
  <si>
    <t>Trans_937539447</t>
  </si>
  <si>
    <t>Trans_937639448</t>
  </si>
  <si>
    <t>Trans_937739451</t>
  </si>
  <si>
    <t>Trans_937839455</t>
  </si>
  <si>
    <t>Trans_937939461</t>
  </si>
  <si>
    <t>Trans_938039465</t>
  </si>
  <si>
    <t>Trans_938139469</t>
  </si>
  <si>
    <t>Trans_938239471</t>
  </si>
  <si>
    <t>Trans_938339472</t>
  </si>
  <si>
    <t>Trans_938439476</t>
  </si>
  <si>
    <t>Trans_938539482</t>
  </si>
  <si>
    <t>Trans_938639487</t>
  </si>
  <si>
    <t>Trans_938739489</t>
  </si>
  <si>
    <t>Trans_938839493</t>
  </si>
  <si>
    <t>Trans_938939498</t>
  </si>
  <si>
    <t>Trans_939039502</t>
  </si>
  <si>
    <t>Trans_939139507</t>
  </si>
  <si>
    <t>Trans_939239511</t>
  </si>
  <si>
    <t>Trans_939339515</t>
  </si>
  <si>
    <t>Trans_939439520</t>
  </si>
  <si>
    <t>Trans_939539523</t>
  </si>
  <si>
    <t>Trans_939639526</t>
  </si>
  <si>
    <t>Trans_939739528</t>
  </si>
  <si>
    <t>Trans_939839529</t>
  </si>
  <si>
    <t>Trans_939939534</t>
  </si>
  <si>
    <t>Trans_940039535</t>
  </si>
  <si>
    <t>Trans_940139539</t>
  </si>
  <si>
    <t>Trans_940239542</t>
  </si>
  <si>
    <t>Trans_940339543</t>
  </si>
  <si>
    <t>Trans_940439546</t>
  </si>
  <si>
    <t>Trans_940539552</t>
  </si>
  <si>
    <t>Trans_940639554</t>
  </si>
  <si>
    <t>Trans_940739555</t>
  </si>
  <si>
    <t>Trans_940839560</t>
  </si>
  <si>
    <t>Trans_940939561</t>
  </si>
  <si>
    <t>Trans_941039563</t>
  </si>
  <si>
    <t>Trans_941139567</t>
  </si>
  <si>
    <t>Trans_941239571</t>
  </si>
  <si>
    <t>Trans_941339575</t>
  </si>
  <si>
    <t>Trans_941439581</t>
  </si>
  <si>
    <t>Trans_941539583</t>
  </si>
  <si>
    <t>Trans_941639587</t>
  </si>
  <si>
    <t>Trans_941739591</t>
  </si>
  <si>
    <t>Trans_941839593</t>
  </si>
  <si>
    <t>Trans_941939597</t>
  </si>
  <si>
    <t>Trans_942039598</t>
  </si>
  <si>
    <t>Trans_942139600</t>
  </si>
  <si>
    <t>Trans_942239604</t>
  </si>
  <si>
    <t>Trans_942339610</t>
  </si>
  <si>
    <t>Trans_942439613</t>
  </si>
  <si>
    <t>Trans_942539618</t>
  </si>
  <si>
    <t>Trans_942639620</t>
  </si>
  <si>
    <t>Trans_942739622</t>
  </si>
  <si>
    <t>Trans_942839623</t>
  </si>
  <si>
    <t>Trans_942939627</t>
  </si>
  <si>
    <t>Trans_943039633</t>
  </si>
  <si>
    <t>Trans_943139636</t>
  </si>
  <si>
    <t>Trans_943239637</t>
  </si>
  <si>
    <t>Trans_943339641</t>
  </si>
  <si>
    <t>Trans_943439646</t>
  </si>
  <si>
    <t>Trans_943539650</t>
  </si>
  <si>
    <t>Trans_943639653</t>
  </si>
  <si>
    <t>Trans_943739654</t>
  </si>
  <si>
    <t>Trans_943839657</t>
  </si>
  <si>
    <t>Trans_943939660</t>
  </si>
  <si>
    <t>Trans_944039664</t>
  </si>
  <si>
    <t>Trans_944139666</t>
  </si>
  <si>
    <t>Trans_944239670</t>
  </si>
  <si>
    <t>Trans_944339673</t>
  </si>
  <si>
    <t>Trans_944439675</t>
  </si>
  <si>
    <t>Trans_944539680</t>
  </si>
  <si>
    <t>Trans_944639684</t>
  </si>
  <si>
    <t>Trans_944739687</t>
  </si>
  <si>
    <t>Trans_944839690</t>
  </si>
  <si>
    <t>Trans_944939692</t>
  </si>
  <si>
    <t>Trans_945039697</t>
  </si>
  <si>
    <t>Trans_945139701</t>
  </si>
  <si>
    <t>Trans_945239707</t>
  </si>
  <si>
    <t>Trans_945339709</t>
  </si>
  <si>
    <t>Trans_945439711</t>
  </si>
  <si>
    <t>Trans_945539712</t>
  </si>
  <si>
    <t>Trans_945639716</t>
  </si>
  <si>
    <t>Trans_945739719</t>
  </si>
  <si>
    <t>Trans_945839721</t>
  </si>
  <si>
    <t>Trans_945939722</t>
  </si>
  <si>
    <t>Trans_946039725</t>
  </si>
  <si>
    <t>Trans_946139729</t>
  </si>
  <si>
    <t>Trans_946239735</t>
  </si>
  <si>
    <t>Trans_946339740</t>
  </si>
  <si>
    <t>Trans_946439746</t>
  </si>
  <si>
    <t>Trans_946539750</t>
  </si>
  <si>
    <t>Trans_946639751</t>
  </si>
  <si>
    <t>Trans_946739756</t>
  </si>
  <si>
    <t>Trans_946839762</t>
  </si>
  <si>
    <t>Trans_946939768</t>
  </si>
  <si>
    <t>Trans_947039770</t>
  </si>
  <si>
    <t>Trans_947139771</t>
  </si>
  <si>
    <t>Trans_947239772</t>
  </si>
  <si>
    <t>Trans_947339775</t>
  </si>
  <si>
    <t>Trans_947439781</t>
  </si>
  <si>
    <t>Trans_947539782</t>
  </si>
  <si>
    <t>Trans_947639784</t>
  </si>
  <si>
    <t>Trans_947739790</t>
  </si>
  <si>
    <t>Trans_947839791</t>
  </si>
  <si>
    <t>Trans_947939797</t>
  </si>
  <si>
    <t>Trans_948039799</t>
  </si>
  <si>
    <t>Trans_948139801</t>
  </si>
  <si>
    <t>Trans_948239804</t>
  </si>
  <si>
    <t>Trans_948339809</t>
  </si>
  <si>
    <t>Trans_948439813</t>
  </si>
  <si>
    <t>Trans_948539817</t>
  </si>
  <si>
    <t>Trans_948639822</t>
  </si>
  <si>
    <t>Trans_948739823</t>
  </si>
  <si>
    <t>Trans_948839826</t>
  </si>
  <si>
    <t>Trans_948939827</t>
  </si>
  <si>
    <t>Trans_949039830</t>
  </si>
  <si>
    <t>Trans_949139834</t>
  </si>
  <si>
    <t>Trans_949239839</t>
  </si>
  <si>
    <t>Trans_949339841</t>
  </si>
  <si>
    <t>Trans_949439842</t>
  </si>
  <si>
    <t>Trans_949539843</t>
  </si>
  <si>
    <t>Trans_949639848</t>
  </si>
  <si>
    <t>Trans_949739849</t>
  </si>
  <si>
    <t>Trans_949839852</t>
  </si>
  <si>
    <t>Trans_949939856</t>
  </si>
  <si>
    <t>Trans_950039859</t>
  </si>
  <si>
    <t>Trans_950139861</t>
  </si>
  <si>
    <t>Trans_950239867</t>
  </si>
  <si>
    <t>Trans_950339868</t>
  </si>
  <si>
    <t>Trans_950439870</t>
  </si>
  <si>
    <t>Trans_950539871</t>
  </si>
  <si>
    <t>Trans_950639872</t>
  </si>
  <si>
    <t>Trans_950739874</t>
  </si>
  <si>
    <t>Trans_950839878</t>
  </si>
  <si>
    <t>Trans_950939880</t>
  </si>
  <si>
    <t>Trans_951039885</t>
  </si>
  <si>
    <t>Trans_951139889</t>
  </si>
  <si>
    <t>Trans_951239891</t>
  </si>
  <si>
    <t>Trans_951339893</t>
  </si>
  <si>
    <t>Trans_951439896</t>
  </si>
  <si>
    <t>Trans_951539900</t>
  </si>
  <si>
    <t>Trans_951639904</t>
  </si>
  <si>
    <t>Trans_951739905</t>
  </si>
  <si>
    <t>Trans_951839906</t>
  </si>
  <si>
    <t>Trans_951939907</t>
  </si>
  <si>
    <t>Trans_952039912</t>
  </si>
  <si>
    <t>Trans_952139918</t>
  </si>
  <si>
    <t>Trans_952239921</t>
  </si>
  <si>
    <t>Trans_952339923</t>
  </si>
  <si>
    <t>Trans_952439927</t>
  </si>
  <si>
    <t>Trans_952539928</t>
  </si>
  <si>
    <t>Trans_952639930</t>
  </si>
  <si>
    <t>Trans_952739936</t>
  </si>
  <si>
    <t>Trans_952839939</t>
  </si>
  <si>
    <t>Trans_952939943</t>
  </si>
  <si>
    <t>Trans_953039947</t>
  </si>
  <si>
    <t>Trans_953139953</t>
  </si>
  <si>
    <t>Trans_953239957</t>
  </si>
  <si>
    <t>Trans_953339959</t>
  </si>
  <si>
    <t>Trans_953439963</t>
  </si>
  <si>
    <t>Trans_953539967</t>
  </si>
  <si>
    <t>Trans_953639969</t>
  </si>
  <si>
    <t>Trans_953739973</t>
  </si>
  <si>
    <t>Trans_953839974</t>
  </si>
  <si>
    <t>Trans_953939979</t>
  </si>
  <si>
    <t>Trans_954039984</t>
  </si>
  <si>
    <t>Trans_954139987</t>
  </si>
  <si>
    <t>Trans_954239991</t>
  </si>
  <si>
    <t>Trans_954339997</t>
  </si>
  <si>
    <t>Trans_954440002</t>
  </si>
  <si>
    <t>Trans_954540007</t>
  </si>
  <si>
    <t>Trans_954640013</t>
  </si>
  <si>
    <t>Trans_954740019</t>
  </si>
  <si>
    <t>Trans_954840024</t>
  </si>
  <si>
    <t>Trans_954940028</t>
  </si>
  <si>
    <t>Trans_955040033</t>
  </si>
  <si>
    <t>Trans_955140036</t>
  </si>
  <si>
    <t>Trans_955240038</t>
  </si>
  <si>
    <t>Trans_955340044</t>
  </si>
  <si>
    <t>Trans_955440050</t>
  </si>
  <si>
    <t>Trans_955540052</t>
  </si>
  <si>
    <t>Trans_955640054</t>
  </si>
  <si>
    <t>Trans_955740055</t>
  </si>
  <si>
    <t>Trans_955840060</t>
  </si>
  <si>
    <t>Trans_955940066</t>
  </si>
  <si>
    <t>Trans_956040067</t>
  </si>
  <si>
    <t>Trans_956140073</t>
  </si>
  <si>
    <t>Trans_956240077</t>
  </si>
  <si>
    <t>Trans_956340080</t>
  </si>
  <si>
    <t>Trans_956440083</t>
  </si>
  <si>
    <t>Trans_956540088</t>
  </si>
  <si>
    <t>Trans_956640089</t>
  </si>
  <si>
    <t>Trans_956740093</t>
  </si>
  <si>
    <t>Trans_956840098</t>
  </si>
  <si>
    <t>Trans_956940100</t>
  </si>
  <si>
    <t>Trans_957040104</t>
  </si>
  <si>
    <t>Trans_957140105</t>
  </si>
  <si>
    <t>Trans_957240111</t>
  </si>
  <si>
    <t>Trans_957340115</t>
  </si>
  <si>
    <t>Trans_957440120</t>
  </si>
  <si>
    <t>Trans_957540126</t>
  </si>
  <si>
    <t>Trans_957640127</t>
  </si>
  <si>
    <t>Trans_957740132</t>
  </si>
  <si>
    <t>Trans_957840137</t>
  </si>
  <si>
    <t>Trans_957940139</t>
  </si>
  <si>
    <t>Trans_958040140</t>
  </si>
  <si>
    <t>Trans_958140144</t>
  </si>
  <si>
    <t>Trans_958240147</t>
  </si>
  <si>
    <t>Trans_958340152</t>
  </si>
  <si>
    <t>Trans_958440155</t>
  </si>
  <si>
    <t>Trans_958540158</t>
  </si>
  <si>
    <t>Trans_958640161</t>
  </si>
  <si>
    <t>Trans_958740165</t>
  </si>
  <si>
    <t>Trans_958840167</t>
  </si>
  <si>
    <t>Trans_958940171</t>
  </si>
  <si>
    <t>Trans_959040177</t>
  </si>
  <si>
    <t>Trans_959140179</t>
  </si>
  <si>
    <t>Trans_959240184</t>
  </si>
  <si>
    <t>Trans_959340187</t>
  </si>
  <si>
    <t>Trans_959440192</t>
  </si>
  <si>
    <t>Trans_959540198</t>
  </si>
  <si>
    <t>Trans_959640199</t>
  </si>
  <si>
    <t>Trans_959740203</t>
  </si>
  <si>
    <t>Trans_959840206</t>
  </si>
  <si>
    <t>Trans_959940212</t>
  </si>
  <si>
    <t>Trans_960040217</t>
  </si>
  <si>
    <t>Trans_960140221</t>
  </si>
  <si>
    <t>Trans_960240224</t>
  </si>
  <si>
    <t>Trans_960340228</t>
  </si>
  <si>
    <t>Trans_960440234</t>
  </si>
  <si>
    <t>Trans_960540237</t>
  </si>
  <si>
    <t>Trans_960640240</t>
  </si>
  <si>
    <t>Trans_960740245</t>
  </si>
  <si>
    <t>Trans_960840250</t>
  </si>
  <si>
    <t>Trans_960940254</t>
  </si>
  <si>
    <t>Trans_961040257</t>
  </si>
  <si>
    <t>Trans_961140258</t>
  </si>
  <si>
    <t>Trans_961240262</t>
  </si>
  <si>
    <t>Trans_961340265</t>
  </si>
  <si>
    <t>Trans_961440268</t>
  </si>
  <si>
    <t>Trans_961540274</t>
  </si>
  <si>
    <t>Trans_961640278</t>
  </si>
  <si>
    <t>Trans_961740284</t>
  </si>
  <si>
    <t>Trans_961840289</t>
  </si>
  <si>
    <t>Trans_961940294</t>
  </si>
  <si>
    <t>Trans_962040298</t>
  </si>
  <si>
    <t>Trans_962140304</t>
  </si>
  <si>
    <t>Trans_962240310</t>
  </si>
  <si>
    <t>Trans_962340311</t>
  </si>
  <si>
    <t>Trans_962440312</t>
  </si>
  <si>
    <t>Trans_962540317</t>
  </si>
  <si>
    <t>Trans_962640321</t>
  </si>
  <si>
    <t>Trans_962740323</t>
  </si>
  <si>
    <t>Trans_962840324</t>
  </si>
  <si>
    <t>Trans_962940328</t>
  </si>
  <si>
    <t>Trans_963040329</t>
  </si>
  <si>
    <t>Trans_963140334</t>
  </si>
  <si>
    <t>Trans_963240338</t>
  </si>
  <si>
    <t>Trans_963340342</t>
  </si>
  <si>
    <t>Trans_963440346</t>
  </si>
  <si>
    <t>Trans_963540350</t>
  </si>
  <si>
    <t>Trans_963640355</t>
  </si>
  <si>
    <t>Trans_963740359</t>
  </si>
  <si>
    <t>Trans_963840360</t>
  </si>
  <si>
    <t>Trans_963940364</t>
  </si>
  <si>
    <t>Trans_964040365</t>
  </si>
  <si>
    <t>Trans_964140370</t>
  </si>
  <si>
    <t>Trans_964240376</t>
  </si>
  <si>
    <t>Trans_964340380</t>
  </si>
  <si>
    <t>Trans_964440386</t>
  </si>
  <si>
    <t>Trans_964540388</t>
  </si>
  <si>
    <t>Trans_964640394</t>
  </si>
  <si>
    <t>Trans_964740400</t>
  </si>
  <si>
    <t>Trans_964840403</t>
  </si>
  <si>
    <t>Trans_964940407</t>
  </si>
  <si>
    <t>Trans_965040413</t>
  </si>
  <si>
    <t>Trans_965140418</t>
  </si>
  <si>
    <t>Trans_965240419</t>
  </si>
  <si>
    <t>Trans_965340420</t>
  </si>
  <si>
    <t>Trans_965440425</t>
  </si>
  <si>
    <t>Trans_965540429</t>
  </si>
  <si>
    <t>Trans_965640431</t>
  </si>
  <si>
    <t>Trans_965740434</t>
  </si>
  <si>
    <t>Trans_965840435</t>
  </si>
  <si>
    <t>Trans_965940441</t>
  </si>
  <si>
    <t>Trans_966040447</t>
  </si>
  <si>
    <t>Trans_966140453</t>
  </si>
  <si>
    <t>Trans_966240454</t>
  </si>
  <si>
    <t>Trans_966340457</t>
  </si>
  <si>
    <t>Trans_966440462</t>
  </si>
  <si>
    <t>Trans_966540464</t>
  </si>
  <si>
    <t>Trans_966640467</t>
  </si>
  <si>
    <t>Trans_966740469</t>
  </si>
  <si>
    <t>Trans_966840470</t>
  </si>
  <si>
    <t>Trans_966940472</t>
  </si>
  <si>
    <t>Trans_967040475</t>
  </si>
  <si>
    <t>Trans_967140478</t>
  </si>
  <si>
    <t>Trans_967240481</t>
  </si>
  <si>
    <t>Trans_967340484</t>
  </si>
  <si>
    <t>Trans_967440485</t>
  </si>
  <si>
    <t>Trans_967540486</t>
  </si>
  <si>
    <t>Trans_967640490</t>
  </si>
  <si>
    <t>Trans_967740495</t>
  </si>
  <si>
    <t>Trans_967840498</t>
  </si>
  <si>
    <t>Trans_967940499</t>
  </si>
  <si>
    <t>Trans_968040505</t>
  </si>
  <si>
    <t>Trans_968140506</t>
  </si>
  <si>
    <t>Trans_968240510</t>
  </si>
  <si>
    <t>Trans_968340516</t>
  </si>
  <si>
    <t>Trans_968440522</t>
  </si>
  <si>
    <t>Trans_968540526</t>
  </si>
  <si>
    <t>Trans_968640532</t>
  </si>
  <si>
    <t>Trans_968740538</t>
  </si>
  <si>
    <t>Trans_968840544</t>
  </si>
  <si>
    <t>Trans_968940550</t>
  </si>
  <si>
    <t>Trans_969040552</t>
  </si>
  <si>
    <t>Trans_969140553</t>
  </si>
  <si>
    <t>Trans_969240555</t>
  </si>
  <si>
    <t>Trans_969340560</t>
  </si>
  <si>
    <t>Trans_969440566</t>
  </si>
  <si>
    <t>Trans_969540569</t>
  </si>
  <si>
    <t>Trans_969640571</t>
  </si>
  <si>
    <t>Trans_969740574</t>
  </si>
  <si>
    <t>Trans_969840580</t>
  </si>
  <si>
    <t>Trans_969940582</t>
  </si>
  <si>
    <t>Trans_970040587</t>
  </si>
  <si>
    <t>Trans_970140593</t>
  </si>
  <si>
    <t>Trans_970240594</t>
  </si>
  <si>
    <t>Trans_970340597</t>
  </si>
  <si>
    <t>Trans_970440601</t>
  </si>
  <si>
    <t>Trans_970540605</t>
  </si>
  <si>
    <t>Trans_970640611</t>
  </si>
  <si>
    <t>Trans_970740617</t>
  </si>
  <si>
    <t>Trans_970840618</t>
  </si>
  <si>
    <t>Trans_970940622</t>
  </si>
  <si>
    <t>Trans_971040624</t>
  </si>
  <si>
    <t>Trans_971140625</t>
  </si>
  <si>
    <t>Trans_971240631</t>
  </si>
  <si>
    <t>Trans_971340634</t>
  </si>
  <si>
    <t>Trans_971440635</t>
  </si>
  <si>
    <t>Trans_971540638</t>
  </si>
  <si>
    <t>Trans_971640643</t>
  </si>
  <si>
    <t>Trans_971740647</t>
  </si>
  <si>
    <t>Trans_971840648</t>
  </si>
  <si>
    <t>Trans_971940651</t>
  </si>
  <si>
    <t>Trans_972040654</t>
  </si>
  <si>
    <t>Trans_972140659</t>
  </si>
  <si>
    <t>Trans_972240661</t>
  </si>
  <si>
    <t>Trans_972340663</t>
  </si>
  <si>
    <t>Trans_972440667</t>
  </si>
  <si>
    <t>Trans_972540668</t>
  </si>
  <si>
    <t>Trans_972640669</t>
  </si>
  <si>
    <t>Trans_972740674</t>
  </si>
  <si>
    <t>Trans_972840676</t>
  </si>
  <si>
    <t>Trans_972940677</t>
  </si>
  <si>
    <t>Trans_973040683</t>
  </si>
  <si>
    <t>Trans_973140689</t>
  </si>
  <si>
    <t>Trans_973240694</t>
  </si>
  <si>
    <t>Trans_973340697</t>
  </si>
  <si>
    <t>Trans_973440698</t>
  </si>
  <si>
    <t>Trans_973540700</t>
  </si>
  <si>
    <t>Trans_973640702</t>
  </si>
  <si>
    <t>Trans_973740707</t>
  </si>
  <si>
    <t>Trans_973840713</t>
  </si>
  <si>
    <t>Trans_973940715</t>
  </si>
  <si>
    <t>Trans_974040719</t>
  </si>
  <si>
    <t>Trans_974140723</t>
  </si>
  <si>
    <t>Trans_974240727</t>
  </si>
  <si>
    <t>Trans_974340731</t>
  </si>
  <si>
    <t>Trans_974440736</t>
  </si>
  <si>
    <t>Trans_974540738</t>
  </si>
  <si>
    <t>Trans_974640741</t>
  </si>
  <si>
    <t>Trans_974740742</t>
  </si>
  <si>
    <t>Trans_974840746</t>
  </si>
  <si>
    <t>Trans_974940752</t>
  </si>
  <si>
    <t>Trans_975040753</t>
  </si>
  <si>
    <t>Trans_975140756</t>
  </si>
  <si>
    <t>Trans_975240757</t>
  </si>
  <si>
    <t>Trans_975340759</t>
  </si>
  <si>
    <t>Trans_975440762</t>
  </si>
  <si>
    <t>Trans_975540764</t>
  </si>
  <si>
    <t>Trans_975640770</t>
  </si>
  <si>
    <t>Trans_975740776</t>
  </si>
  <si>
    <t>Trans_975840777</t>
  </si>
  <si>
    <t>Trans_975940782</t>
  </si>
  <si>
    <t>Trans_976040786</t>
  </si>
  <si>
    <t>Trans_976140792</t>
  </si>
  <si>
    <t>Trans_976240797</t>
  </si>
  <si>
    <t>Trans_976340799</t>
  </si>
  <si>
    <t>Trans_976440804</t>
  </si>
  <si>
    <t>Trans_976540805</t>
  </si>
  <si>
    <t>Trans_976640809</t>
  </si>
  <si>
    <t>Trans_976740812</t>
  </si>
  <si>
    <t>Trans_976840815</t>
  </si>
  <si>
    <t>Trans_976940820</t>
  </si>
  <si>
    <t>Trans_977040822</t>
  </si>
  <si>
    <t>Trans_977140824</t>
  </si>
  <si>
    <t>Trans_977240829</t>
  </si>
  <si>
    <t>Trans_977340830</t>
  </si>
  <si>
    <t>Trans_977440835</t>
  </si>
  <si>
    <t>Trans_977540840</t>
  </si>
  <si>
    <t>Trans_977640841</t>
  </si>
  <si>
    <t>Trans_977740844</t>
  </si>
  <si>
    <t>Trans_977840846</t>
  </si>
  <si>
    <t>Trans_977940849</t>
  </si>
  <si>
    <t>Trans_978040855</t>
  </si>
  <si>
    <t>Trans_978140860</t>
  </si>
  <si>
    <t>Trans_978240866</t>
  </si>
  <si>
    <t>Trans_978340869</t>
  </si>
  <si>
    <t>Trans_978440873</t>
  </si>
  <si>
    <t>Trans_978540879</t>
  </si>
  <si>
    <t>Trans_978640883</t>
  </si>
  <si>
    <t>Trans_978740888</t>
  </si>
  <si>
    <t>Trans_978840892</t>
  </si>
  <si>
    <t>Trans_978940893</t>
  </si>
  <si>
    <t>Trans_979040899</t>
  </si>
  <si>
    <t>Trans_979140904</t>
  </si>
  <si>
    <t>Trans_979240910</t>
  </si>
  <si>
    <t>Trans_979340914</t>
  </si>
  <si>
    <t>Trans_979440918</t>
  </si>
  <si>
    <t>Trans_979540924</t>
  </si>
  <si>
    <t>Trans_979640927</t>
  </si>
  <si>
    <t>Trans_979740933</t>
  </si>
  <si>
    <t>Trans_979840934</t>
  </si>
  <si>
    <t>Trans_979940939</t>
  </si>
  <si>
    <t>Trans_980040940</t>
  </si>
  <si>
    <t>Trans_980140941</t>
  </si>
  <si>
    <t>Trans_980240945</t>
  </si>
  <si>
    <t>Trans_980340949</t>
  </si>
  <si>
    <t>Trans_980440954</t>
  </si>
  <si>
    <t>Trans_980540955</t>
  </si>
  <si>
    <t>Trans_980640960</t>
  </si>
  <si>
    <t>Trans_980740966</t>
  </si>
  <si>
    <t>Trans_980840968</t>
  </si>
  <si>
    <t>Trans_980940971</t>
  </si>
  <si>
    <t>Trans_981040974</t>
  </si>
  <si>
    <t>Trans_981140980</t>
  </si>
  <si>
    <t>Trans_981240982</t>
  </si>
  <si>
    <t>Trans_981340987</t>
  </si>
  <si>
    <t>Trans_981440988</t>
  </si>
  <si>
    <t>Trans_981540993</t>
  </si>
  <si>
    <t>Trans_981640994</t>
  </si>
  <si>
    <t>Trans_981740999</t>
  </si>
  <si>
    <t>Trans_981841005</t>
  </si>
  <si>
    <t>Trans_981941011</t>
  </si>
  <si>
    <t>Trans_982041017</t>
  </si>
  <si>
    <t>Trans_982141021</t>
  </si>
  <si>
    <t>Trans_982241024</t>
  </si>
  <si>
    <t>Trans_982341029</t>
  </si>
  <si>
    <t>Trans_982441035</t>
  </si>
  <si>
    <t>Trans_982541041</t>
  </si>
  <si>
    <t>Trans_982641046</t>
  </si>
  <si>
    <t>Trans_982741050</t>
  </si>
  <si>
    <t>Trans_982841055</t>
  </si>
  <si>
    <t>Trans_982941059</t>
  </si>
  <si>
    <t>Trans_983041063</t>
  </si>
  <si>
    <t>Trans_983141065</t>
  </si>
  <si>
    <t>Trans_983241069</t>
  </si>
  <si>
    <t>Trans_983341074</t>
  </si>
  <si>
    <t>Trans_983441080</t>
  </si>
  <si>
    <t>Trans_983541084</t>
  </si>
  <si>
    <t>Trans_983641088</t>
  </si>
  <si>
    <t>Trans_983741089</t>
  </si>
  <si>
    <t>Trans_983841092</t>
  </si>
  <si>
    <t>Trans_983941094</t>
  </si>
  <si>
    <t>Trans_984041097</t>
  </si>
  <si>
    <t>Trans_984141102</t>
  </si>
  <si>
    <t>Trans_984241104</t>
  </si>
  <si>
    <t>Trans_984341109</t>
  </si>
  <si>
    <t>Trans_984441112</t>
  </si>
  <si>
    <t>Trans_984541115</t>
  </si>
  <si>
    <t>Trans_984641121</t>
  </si>
  <si>
    <t>Trans_984741126</t>
  </si>
  <si>
    <t>Trans_984841130</t>
  </si>
  <si>
    <t>Trans_984941136</t>
  </si>
  <si>
    <t>Trans_985041141</t>
  </si>
  <si>
    <t>Trans_985141144</t>
  </si>
  <si>
    <t>Trans_985241147</t>
  </si>
  <si>
    <t>Trans_985341150</t>
  </si>
  <si>
    <t>Trans_985441154</t>
  </si>
  <si>
    <t>Trans_985541160</t>
  </si>
  <si>
    <t>Trans_985641165</t>
  </si>
  <si>
    <t>Trans_985741169</t>
  </si>
  <si>
    <t>Trans_985841175</t>
  </si>
  <si>
    <t>Trans_985941177</t>
  </si>
  <si>
    <t>Trans_986041182</t>
  </si>
  <si>
    <t>Trans_986141187</t>
  </si>
  <si>
    <t>Trans_986241192</t>
  </si>
  <si>
    <t>Trans_986341198</t>
  </si>
  <si>
    <t>Trans_986441204</t>
  </si>
  <si>
    <t>Trans_986541207</t>
  </si>
  <si>
    <t>Trans_986641209</t>
  </si>
  <si>
    <t>Trans_986741213</t>
  </si>
  <si>
    <t>Trans_986841215</t>
  </si>
  <si>
    <t>Trans_986941217</t>
  </si>
  <si>
    <t>Trans_987041222</t>
  </si>
  <si>
    <t>Trans_987141225</t>
  </si>
  <si>
    <t>Trans_987241226</t>
  </si>
  <si>
    <t>Trans_987341227</t>
  </si>
  <si>
    <t>Trans_987441233</t>
  </si>
  <si>
    <t>Trans_987541234</t>
  </si>
  <si>
    <t>Trans_987641238</t>
  </si>
  <si>
    <t>Trans_987741240</t>
  </si>
  <si>
    <t>Trans_987841241</t>
  </si>
  <si>
    <t>Trans_987941242</t>
  </si>
  <si>
    <t>Trans_988041245</t>
  </si>
  <si>
    <t>Trans_988141250</t>
  </si>
  <si>
    <t>Trans_988241252</t>
  </si>
  <si>
    <t>Trans_988341254</t>
  </si>
  <si>
    <t>Trans_988441257</t>
  </si>
  <si>
    <t>Trans_988541261</t>
  </si>
  <si>
    <t>Trans_988641267</t>
  </si>
  <si>
    <t>Trans_988741273</t>
  </si>
  <si>
    <t>Trans_988841274</t>
  </si>
  <si>
    <t>Trans_988941275</t>
  </si>
  <si>
    <t>Trans_989041277</t>
  </si>
  <si>
    <t>Trans_989141281</t>
  </si>
  <si>
    <t>Trans_989241284</t>
  </si>
  <si>
    <t>Trans_989341288</t>
  </si>
  <si>
    <t>Trans_989441289</t>
  </si>
  <si>
    <t>Trans_989541292</t>
  </si>
  <si>
    <t>Trans_989641297</t>
  </si>
  <si>
    <t>Trans_989741302</t>
  </si>
  <si>
    <t>Trans_989841308</t>
  </si>
  <si>
    <t>Trans_989941313</t>
  </si>
  <si>
    <t>Trans_990041316</t>
  </si>
  <si>
    <t>Trans_990141319</t>
  </si>
  <si>
    <t>Trans_990241322</t>
  </si>
  <si>
    <t>Trans_990341324</t>
  </si>
  <si>
    <t>Trans_990441328</t>
  </si>
  <si>
    <t>Trans_990541332</t>
  </si>
  <si>
    <t>Trans_990641334</t>
  </si>
  <si>
    <t>Trans_990741336</t>
  </si>
  <si>
    <t>Trans_990841342</t>
  </si>
  <si>
    <t>Trans_990941348</t>
  </si>
  <si>
    <t>Trans_991041354</t>
  </si>
  <si>
    <t>Trans_991141356</t>
  </si>
  <si>
    <t>Trans_991241361</t>
  </si>
  <si>
    <t>Trans_991341367</t>
  </si>
  <si>
    <t>Trans_991441368</t>
  </si>
  <si>
    <t>Trans_991541369</t>
  </si>
  <si>
    <t>Trans_991641372</t>
  </si>
  <si>
    <t>Trans_991741377</t>
  </si>
  <si>
    <t>Trans_991841382</t>
  </si>
  <si>
    <t>Trans_991941384</t>
  </si>
  <si>
    <t>Trans_992041385</t>
  </si>
  <si>
    <t>Trans_992141389</t>
  </si>
  <si>
    <t>Trans_992241393</t>
  </si>
  <si>
    <t>Trans_992341395</t>
  </si>
  <si>
    <t>Trans_992441398</t>
  </si>
  <si>
    <t>Trans_992541402</t>
  </si>
  <si>
    <t>Trans_992641404</t>
  </si>
  <si>
    <t>Trans_992741405</t>
  </si>
  <si>
    <t>Trans_992841408</t>
  </si>
  <si>
    <t>Trans_992941414</t>
  </si>
  <si>
    <t>Trans_993041415</t>
  </si>
  <si>
    <t>Trans_993141417</t>
  </si>
  <si>
    <t>Trans_993241423</t>
  </si>
  <si>
    <t>Trans_993341429</t>
  </si>
  <si>
    <t>Trans_993441430</t>
  </si>
  <si>
    <t>Trans_993541433</t>
  </si>
  <si>
    <t>Trans_993641437</t>
  </si>
  <si>
    <t>Trans_993741440</t>
  </si>
  <si>
    <t>Trans_993841443</t>
  </si>
  <si>
    <t>Trans_993941449</t>
  </si>
  <si>
    <t>Trans_994041451</t>
  </si>
  <si>
    <t>Trans_994141456</t>
  </si>
  <si>
    <t>Trans_994241460</t>
  </si>
  <si>
    <t>Trans_994341465</t>
  </si>
  <si>
    <t>Trans_994441471</t>
  </si>
  <si>
    <t>Trans_994541473</t>
  </si>
  <si>
    <t>Trans_994641476</t>
  </si>
  <si>
    <t>Trans_994741481</t>
  </si>
  <si>
    <t>Trans_994841486</t>
  </si>
  <si>
    <t>Trans_994941490</t>
  </si>
  <si>
    <t>Trans_995041492</t>
  </si>
  <si>
    <t>Trans_995141498</t>
  </si>
  <si>
    <t>Trans_995241499</t>
  </si>
  <si>
    <t>Trans_995341501</t>
  </si>
  <si>
    <t>Trans_995441504</t>
  </si>
  <si>
    <t>Trans_995541507</t>
  </si>
  <si>
    <t>Trans_995641511</t>
  </si>
  <si>
    <t>Trans_995741516</t>
  </si>
  <si>
    <t>Trans_995841521</t>
  </si>
  <si>
    <t>Trans_995941523</t>
  </si>
  <si>
    <t>Trans_996041526</t>
  </si>
  <si>
    <t>Trans_996141528</t>
  </si>
  <si>
    <t>Trans_996241532</t>
  </si>
  <si>
    <t>Trans_996341533</t>
  </si>
  <si>
    <t>Trans_996441535</t>
  </si>
  <si>
    <t>Trans_996541537</t>
  </si>
  <si>
    <t>Trans_996641538</t>
  </si>
  <si>
    <t>Trans_996741539</t>
  </si>
  <si>
    <t>Trans_996841543</t>
  </si>
  <si>
    <t>Trans_996941547</t>
  </si>
  <si>
    <t>Trans_997041549</t>
  </si>
  <si>
    <t>Trans_997141551</t>
  </si>
  <si>
    <t>Trans_997241555</t>
  </si>
  <si>
    <t>Trans_997341558</t>
  </si>
  <si>
    <t>Trans_997441559</t>
  </si>
  <si>
    <t>Trans_997541565</t>
  </si>
  <si>
    <t>Trans_997641567</t>
  </si>
  <si>
    <t>Trans_997741570</t>
  </si>
  <si>
    <t>Trans_997841572</t>
  </si>
  <si>
    <t>Trans_997941577</t>
  </si>
  <si>
    <t>Trans_998041583</t>
  </si>
  <si>
    <t>Trans_998141588</t>
  </si>
  <si>
    <t>Trans_998241593</t>
  </si>
  <si>
    <t>Trans_998341598</t>
  </si>
  <si>
    <t>Trans_998441603</t>
  </si>
  <si>
    <t>Trans_998541604</t>
  </si>
  <si>
    <t>Trans_998641609</t>
  </si>
  <si>
    <t>Trans_998741611</t>
  </si>
  <si>
    <t>Trans_998841617</t>
  </si>
  <si>
    <t>Trans_998941623</t>
  </si>
  <si>
    <t>Trans_999041627</t>
  </si>
  <si>
    <t>Trans_999141631</t>
  </si>
  <si>
    <t>Trans_999241633</t>
  </si>
  <si>
    <t>Trans_999341636</t>
  </si>
  <si>
    <t>Trans_999441639</t>
  </si>
  <si>
    <t>Trans_999541642</t>
  </si>
  <si>
    <t>Trans_999641643</t>
  </si>
  <si>
    <t>Trans_999741644</t>
  </si>
  <si>
    <t>Trans_999841646</t>
  </si>
  <si>
    <t>Trans_999941648</t>
  </si>
  <si>
    <t>Trans_1000041650</t>
  </si>
  <si>
    <t>Trans_1000141654</t>
  </si>
  <si>
    <t>Trans_1000241660</t>
  </si>
  <si>
    <t>Trans_1000341664</t>
  </si>
  <si>
    <t>Trans_1000441667</t>
  </si>
  <si>
    <t>Trans_1000541672</t>
  </si>
  <si>
    <t>Trans_1000641676</t>
  </si>
  <si>
    <t>Trans_1000741681</t>
  </si>
  <si>
    <t>Trans_1000841685</t>
  </si>
  <si>
    <t>Trans_1000941689</t>
  </si>
  <si>
    <t>Trans_1001041693</t>
  </si>
  <si>
    <t>Trans_1001141696</t>
  </si>
  <si>
    <t>Trans_1001241702</t>
  </si>
  <si>
    <t>Trans_1001341708</t>
  </si>
  <si>
    <t>Trans_1001441712</t>
  </si>
  <si>
    <t>Trans_1001541713</t>
  </si>
  <si>
    <t>Trans_1001641717</t>
  </si>
  <si>
    <t>Trans_1001741722</t>
  </si>
  <si>
    <t>Trans_1001841725</t>
  </si>
  <si>
    <t>Trans_1001941726</t>
  </si>
  <si>
    <t>Trans_1002041731</t>
  </si>
  <si>
    <t>Trans_1002141732</t>
  </si>
  <si>
    <t>Trans_1002241734</t>
  </si>
  <si>
    <t>Trans_1002341737</t>
  </si>
  <si>
    <t>Trans_1002441743</t>
  </si>
  <si>
    <t>Trans_1002541744</t>
  </si>
  <si>
    <t>Trans_1002641745</t>
  </si>
  <si>
    <t>Trans_1002741748</t>
  </si>
  <si>
    <t>Trans_1002841749</t>
  </si>
  <si>
    <t>Trans_1002941751</t>
  </si>
  <si>
    <t>Trans_1003041753</t>
  </si>
  <si>
    <t>Trans_1003141758</t>
  </si>
  <si>
    <t>Trans_1003241764</t>
  </si>
  <si>
    <t>Trans_1003341768</t>
  </si>
  <si>
    <t>Trans_1003441773</t>
  </si>
  <si>
    <t>Trans_1003541777</t>
  </si>
  <si>
    <t>Trans_1003641783</t>
  </si>
  <si>
    <t>Trans_1003741789</t>
  </si>
  <si>
    <t>Trans_1003841795</t>
  </si>
  <si>
    <t>Trans_1003941801</t>
  </si>
  <si>
    <t>Trans_1004041802</t>
  </si>
  <si>
    <t>Trans_1004141808</t>
  </si>
  <si>
    <t>Trans_1004241810</t>
  </si>
  <si>
    <t>Trans_1004341816</t>
  </si>
  <si>
    <t>Trans_1004441817</t>
  </si>
  <si>
    <t>Trans_1004541819</t>
  </si>
  <si>
    <t>Trans_1004641825</t>
  </si>
  <si>
    <t>Trans_1004741830</t>
  </si>
  <si>
    <t>Trans_1004841831</t>
  </si>
  <si>
    <t>Trans_1004941835</t>
  </si>
  <si>
    <t>Trans_1005041836</t>
  </si>
  <si>
    <t>Trans_1005141840</t>
  </si>
  <si>
    <t>Trans_1005241845</t>
  </si>
  <si>
    <t>Trans_1005341847</t>
  </si>
  <si>
    <t>Trans_1005441848</t>
  </si>
  <si>
    <t>Trans_1005541850</t>
  </si>
  <si>
    <t>Trans_1005641853</t>
  </si>
  <si>
    <t>Trans_1005741855</t>
  </si>
  <si>
    <t>Trans_1005841861</t>
  </si>
  <si>
    <t>Trans_1005941865</t>
  </si>
  <si>
    <t>Trans_1006041867</t>
  </si>
  <si>
    <t>Trans_1006141869</t>
  </si>
  <si>
    <t>Trans_1006241872</t>
  </si>
  <si>
    <t>Trans_1006341877</t>
  </si>
  <si>
    <t>Trans_1006441883</t>
  </si>
  <si>
    <t>Trans_1006541885</t>
  </si>
  <si>
    <t>Trans_1006641891</t>
  </si>
  <si>
    <t>Trans_1006741894</t>
  </si>
  <si>
    <t>Trans_1006841896</t>
  </si>
  <si>
    <t>Trans_1006941901</t>
  </si>
  <si>
    <t>Trans_1007041905</t>
  </si>
  <si>
    <t>Trans_1007141910</t>
  </si>
  <si>
    <t>Trans_1007241915</t>
  </si>
  <si>
    <t>Trans_1007341921</t>
  </si>
  <si>
    <t>Trans_1007441925</t>
  </si>
  <si>
    <t>Trans_1007541931</t>
  </si>
  <si>
    <t>Trans_1007641932</t>
  </si>
  <si>
    <t>Trans_1007741937</t>
  </si>
  <si>
    <t>Trans_1007841941</t>
  </si>
  <si>
    <t>Trans_1007941942</t>
  </si>
  <si>
    <t>Trans_1008041947</t>
  </si>
  <si>
    <t>Trans_1008141950</t>
  </si>
  <si>
    <t>Trans_1008241955</t>
  </si>
  <si>
    <t>Trans_1008341956</t>
  </si>
  <si>
    <t>Trans_1008441960</t>
  </si>
  <si>
    <t>Trans_1008541961</t>
  </si>
  <si>
    <t>Trans_1008641963</t>
  </si>
  <si>
    <t>Trans_1008741966</t>
  </si>
  <si>
    <t>Trans_1008841969</t>
  </si>
  <si>
    <t>Trans_1008941975</t>
  </si>
  <si>
    <t>Trans_1009041978</t>
  </si>
  <si>
    <t>Trans_1009141979</t>
  </si>
  <si>
    <t>Trans_1009241981</t>
  </si>
  <si>
    <t>Trans_1009341985</t>
  </si>
  <si>
    <t>Trans_1009441987</t>
  </si>
  <si>
    <t>Trans_1009541990</t>
  </si>
  <si>
    <t>Trans_1009641993</t>
  </si>
  <si>
    <t>Trans_1009741995</t>
  </si>
  <si>
    <t>Trans_1009842001</t>
  </si>
  <si>
    <t>Trans_1009942006</t>
  </si>
  <si>
    <t>Trans_1010042007</t>
  </si>
  <si>
    <t>Trans_1010142010</t>
  </si>
  <si>
    <t>Trans_1010242014</t>
  </si>
  <si>
    <t>Trans_1010342019</t>
  </si>
  <si>
    <t>Trans_1010442023</t>
  </si>
  <si>
    <t>Trans_1010542029</t>
  </si>
  <si>
    <t>Trans_1010642033</t>
  </si>
  <si>
    <t>Trans_1010742038</t>
  </si>
  <si>
    <t>Trans_1010842039</t>
  </si>
  <si>
    <t>Trans_1010942043</t>
  </si>
  <si>
    <t>Trans_1011042046</t>
  </si>
  <si>
    <t>Trans_1011142048</t>
  </si>
  <si>
    <t>Trans_1011242054</t>
  </si>
  <si>
    <t>Trans_1011342058</t>
  </si>
  <si>
    <t>Trans_1011442061</t>
  </si>
  <si>
    <t>Trans_1011542065</t>
  </si>
  <si>
    <t>Trans_1011642070</t>
  </si>
  <si>
    <t>Trans_1011742073</t>
  </si>
  <si>
    <t>Trans_1011842078</t>
  </si>
  <si>
    <t>Trans_1011942080</t>
  </si>
  <si>
    <t>Trans_1012042082</t>
  </si>
  <si>
    <t>Trans_1012142083</t>
  </si>
  <si>
    <t>Trans_1012242089</t>
  </si>
  <si>
    <t>Trans_1012342095</t>
  </si>
  <si>
    <t>Trans_1012442101</t>
  </si>
  <si>
    <t>Trans_1012542102</t>
  </si>
  <si>
    <t>Trans_1012642105</t>
  </si>
  <si>
    <t>Trans_1012742106</t>
  </si>
  <si>
    <t>Trans_1012842111</t>
  </si>
  <si>
    <t>Trans_1012942112</t>
  </si>
  <si>
    <t>Trans_1013042114</t>
  </si>
  <si>
    <t>Trans_1013142120</t>
  </si>
  <si>
    <t>Trans_1013242122</t>
  </si>
  <si>
    <t>Trans_1013342123</t>
  </si>
  <si>
    <t>Trans_1013442127</t>
  </si>
  <si>
    <t>Trans_1013542130</t>
  </si>
  <si>
    <t>Trans_1013642134</t>
  </si>
  <si>
    <t>Trans_1013742135</t>
  </si>
  <si>
    <t>Trans_1013842140</t>
  </si>
  <si>
    <t>Trans_1013942143</t>
  </si>
  <si>
    <t>Trans_1014042144</t>
  </si>
  <si>
    <t>Trans_1014142149</t>
  </si>
  <si>
    <t>Trans_1014242153</t>
  </si>
  <si>
    <t>Trans_1014342155</t>
  </si>
  <si>
    <t>Trans_1014442156</t>
  </si>
  <si>
    <t>Trans_1014542157</t>
  </si>
  <si>
    <t>Trans_1014642158</t>
  </si>
  <si>
    <t>Trans_1014742164</t>
  </si>
  <si>
    <t>Trans_1014842165</t>
  </si>
  <si>
    <t>Trans_1014942171</t>
  </si>
  <si>
    <t>Trans_1015042175</t>
  </si>
  <si>
    <t>Trans_1015142178</t>
  </si>
  <si>
    <t>Trans_1015242182</t>
  </si>
  <si>
    <t>Trans_1015342183</t>
  </si>
  <si>
    <t>Trans_1015442189</t>
  </si>
  <si>
    <t>Trans_1015542195</t>
  </si>
  <si>
    <t>Trans_1015642201</t>
  </si>
  <si>
    <t>Trans_1015742207</t>
  </si>
  <si>
    <t>Trans_1015842212</t>
  </si>
  <si>
    <t>Trans_1015942214</t>
  </si>
  <si>
    <t>Trans_1016042215</t>
  </si>
  <si>
    <t>Trans_1016142217</t>
  </si>
  <si>
    <t>Trans_1016242223</t>
  </si>
  <si>
    <t>Trans_1016342229</t>
  </si>
  <si>
    <t>Trans_1016442234</t>
  </si>
  <si>
    <t>Trans_1016542237</t>
  </si>
  <si>
    <t>Trans_1016642239</t>
  </si>
  <si>
    <t>Trans_1016742240</t>
  </si>
  <si>
    <t>Trans_1016842245</t>
  </si>
  <si>
    <t>Trans_1016942247</t>
  </si>
  <si>
    <t>Trans_1017042250</t>
  </si>
  <si>
    <t>Trans_1017142256</t>
  </si>
  <si>
    <t>Trans_1017242258</t>
  </si>
  <si>
    <t>Trans_1017342264</t>
  </si>
  <si>
    <t>Trans_1017442267</t>
  </si>
  <si>
    <t>Trans_1017542271</t>
  </si>
  <si>
    <t>Trans_1017642276</t>
  </si>
  <si>
    <t>Trans_1017742279</t>
  </si>
  <si>
    <t>Trans_1017842281</t>
  </si>
  <si>
    <t>Trans_1017942283</t>
  </si>
  <si>
    <t>Trans_1018042289</t>
  </si>
  <si>
    <t>Trans_1018142295</t>
  </si>
  <si>
    <t>Trans_1018242298</t>
  </si>
  <si>
    <t>Trans_1018342303</t>
  </si>
  <si>
    <t>Trans_1018442305</t>
  </si>
  <si>
    <t>Trans_1018542306</t>
  </si>
  <si>
    <t>Trans_1018642310</t>
  </si>
  <si>
    <t>Trans_1018742312</t>
  </si>
  <si>
    <t>Trans_1018842314</t>
  </si>
  <si>
    <t>Trans_1018942319</t>
  </si>
  <si>
    <t>Trans_1019042320</t>
  </si>
  <si>
    <t>Trans_1019142326</t>
  </si>
  <si>
    <t>Trans_1019242332</t>
  </si>
  <si>
    <t>Trans_1019342334</t>
  </si>
  <si>
    <t>Trans_1019442340</t>
  </si>
  <si>
    <t>Trans_1019542341</t>
  </si>
  <si>
    <t>Trans_1019642347</t>
  </si>
  <si>
    <t>Trans_1019742348</t>
  </si>
  <si>
    <t>Trans_1019842349</t>
  </si>
  <si>
    <t>Trans_1019942352</t>
  </si>
  <si>
    <t>Trans_1020042353</t>
  </si>
  <si>
    <t>Trans_1020142356</t>
  </si>
  <si>
    <t>Trans_1020242357</t>
  </si>
  <si>
    <t>Trans_1020342363</t>
  </si>
  <si>
    <t>Trans_1020442364</t>
  </si>
  <si>
    <t>Trans_1020542368</t>
  </si>
  <si>
    <t>Trans_1020642373</t>
  </si>
  <si>
    <t>Trans_1020742377</t>
  </si>
  <si>
    <t>Trans_1020842381</t>
  </si>
  <si>
    <t>Trans_1020942382</t>
  </si>
  <si>
    <t>Trans_1021042387</t>
  </si>
  <si>
    <t>Trans_1021142393</t>
  </si>
  <si>
    <t>Trans_1021242396</t>
  </si>
  <si>
    <t>Trans_1021342401</t>
  </si>
  <si>
    <t>Trans_1021442404</t>
  </si>
  <si>
    <t>Trans_1021542410</t>
  </si>
  <si>
    <t>Trans_1021642416</t>
  </si>
  <si>
    <t>Trans_1021742417</t>
  </si>
  <si>
    <t>Trans_1021842418</t>
  </si>
  <si>
    <t>Trans_1021942420</t>
  </si>
  <si>
    <t>Trans_1022042425</t>
  </si>
  <si>
    <t>Trans_1022142431</t>
  </si>
  <si>
    <t>Trans_1022242433</t>
  </si>
  <si>
    <t>Trans_1022342434</t>
  </si>
  <si>
    <t>Trans_1022442440</t>
  </si>
  <si>
    <t>Trans_1022542446</t>
  </si>
  <si>
    <t>Trans_1022642450</t>
  </si>
  <si>
    <t>Trans_1022742452</t>
  </si>
  <si>
    <t>Trans_1022842453</t>
  </si>
  <si>
    <t>Trans_1022942458</t>
  </si>
  <si>
    <t>Trans_1023042461</t>
  </si>
  <si>
    <t>Trans_1023142465</t>
  </si>
  <si>
    <t>Trans_1023242468</t>
  </si>
  <si>
    <t>Trans_1023342472</t>
  </si>
  <si>
    <t>Trans_1023442476</t>
  </si>
  <si>
    <t>Trans_1023542478</t>
  </si>
  <si>
    <t>Trans_1023642483</t>
  </si>
  <si>
    <t>Trans_1023742484</t>
  </si>
  <si>
    <t>Trans_1023842489</t>
  </si>
  <si>
    <t>Trans_1023942493</t>
  </si>
  <si>
    <t>Trans_1024042495</t>
  </si>
  <si>
    <t>Trans_1024142498</t>
  </si>
  <si>
    <t>Trans_1024242499</t>
  </si>
  <si>
    <t>Trans_1024342505</t>
  </si>
  <si>
    <t>Trans_1024442507</t>
  </si>
  <si>
    <t>Trans_1024542509</t>
  </si>
  <si>
    <t>Trans_1024642515</t>
  </si>
  <si>
    <t>Trans_1024742519</t>
  </si>
  <si>
    <t>Trans_1024842524</t>
  </si>
  <si>
    <t>Trans_1024942529</t>
  </si>
  <si>
    <t>Trans_1025042533</t>
  </si>
  <si>
    <t>Trans_1025142536</t>
  </si>
  <si>
    <t>Trans_1025242540</t>
  </si>
  <si>
    <t>Trans_1025342542</t>
  </si>
  <si>
    <t>Trans_1025442548</t>
  </si>
  <si>
    <t>Trans_1025542554</t>
  </si>
  <si>
    <t>Trans_1025642559</t>
  </si>
  <si>
    <t>Trans_1025742565</t>
  </si>
  <si>
    <t>Trans_1025842571</t>
  </si>
  <si>
    <t>Trans_1025942573</t>
  </si>
  <si>
    <t>Trans_1026042578</t>
  </si>
  <si>
    <t>Trans_1026142584</t>
  </si>
  <si>
    <t>Trans_1026242590</t>
  </si>
  <si>
    <t>Trans_1026342591</t>
  </si>
  <si>
    <t>Trans_1026442593</t>
  </si>
  <si>
    <t>Trans_1026542599</t>
  </si>
  <si>
    <t>Trans_1026642605</t>
  </si>
  <si>
    <t>Trans_1026742611</t>
  </si>
  <si>
    <t>Trans_1026842617</t>
  </si>
  <si>
    <t>Trans_1026942622</t>
  </si>
  <si>
    <t>Trans_1027042625</t>
  </si>
  <si>
    <t>Trans_1027142627</t>
  </si>
  <si>
    <t>Trans_1027242631</t>
  </si>
  <si>
    <t>Trans_1027342636</t>
  </si>
  <si>
    <t>Trans_1027442642</t>
  </si>
  <si>
    <t>Trans_1027542643</t>
  </si>
  <si>
    <t>Trans_1027642646</t>
  </si>
  <si>
    <t>Trans_1027742647</t>
  </si>
  <si>
    <t>Trans_1027842648</t>
  </si>
  <si>
    <t>Trans_1027942650</t>
  </si>
  <si>
    <t>Trans_1028042653</t>
  </si>
  <si>
    <t>Trans_1028142657</t>
  </si>
  <si>
    <t>Trans_1028242658</t>
  </si>
  <si>
    <t>Trans_1028342659</t>
  </si>
  <si>
    <t>Trans_1028442661</t>
  </si>
  <si>
    <t>Trans_1028542666</t>
  </si>
  <si>
    <t>Trans_1028642671</t>
  </si>
  <si>
    <t>Trans_1028742672</t>
  </si>
  <si>
    <t>Trans_1028842673</t>
  </si>
  <si>
    <t>Trans_1028942678</t>
  </si>
  <si>
    <t>Trans_1029042682</t>
  </si>
  <si>
    <t>Trans_1029142687</t>
  </si>
  <si>
    <t>Trans_1029242692</t>
  </si>
  <si>
    <t>Trans_1029342695</t>
  </si>
  <si>
    <t>Trans_1029442700</t>
  </si>
  <si>
    <t>Trans_1029542706</t>
  </si>
  <si>
    <t>Trans_1029642710</t>
  </si>
  <si>
    <t>Trans_1029742711</t>
  </si>
  <si>
    <t>Trans_1029842713</t>
  </si>
  <si>
    <t>Trans_1029942716</t>
  </si>
  <si>
    <t>Trans_1030042719</t>
  </si>
  <si>
    <t>Trans_1030142723</t>
  </si>
  <si>
    <t>Trans_1030242724</t>
  </si>
  <si>
    <t>Trans_1030342726</t>
  </si>
  <si>
    <t>Trans_1030442731</t>
  </si>
  <si>
    <t>Trans_1030542735</t>
  </si>
  <si>
    <t>Trans_1030642739</t>
  </si>
  <si>
    <t>Trans_1030742743</t>
  </si>
  <si>
    <t>Trans_1030842749</t>
  </si>
  <si>
    <t>Trans_1030942751</t>
  </si>
  <si>
    <t>Trans_1031042754</t>
  </si>
  <si>
    <t>Trans_1031142759</t>
  </si>
  <si>
    <t>Trans_1031242762</t>
  </si>
  <si>
    <t>Trans_1031342767</t>
  </si>
  <si>
    <t>Trans_1031442772</t>
  </si>
  <si>
    <t>Trans_1031542776</t>
  </si>
  <si>
    <t>Trans_1031642778</t>
  </si>
  <si>
    <t>Trans_1031742779</t>
  </si>
  <si>
    <t>Trans_1031842784</t>
  </si>
  <si>
    <t>Trans_1031942785</t>
  </si>
  <si>
    <t>Trans_1032042786</t>
  </si>
  <si>
    <t>Trans_1032142791</t>
  </si>
  <si>
    <t>Trans_1032242793</t>
  </si>
  <si>
    <t>Trans_1032342797</t>
  </si>
  <si>
    <t>Trans_1032442802</t>
  </si>
  <si>
    <t>Trans_1032542805</t>
  </si>
  <si>
    <t>Trans_1032642807</t>
  </si>
  <si>
    <t>Trans_1032742808</t>
  </si>
  <si>
    <t>Trans_1032842814</t>
  </si>
  <si>
    <t>Trans_1032942819</t>
  </si>
  <si>
    <t>Trans_1033042825</t>
  </si>
  <si>
    <t>Trans_1033142827</t>
  </si>
  <si>
    <t>Trans_1033242829</t>
  </si>
  <si>
    <t>Trans_1033342835</t>
  </si>
  <si>
    <t>Trans_1033442836</t>
  </si>
  <si>
    <t>Trans_1033542840</t>
  </si>
  <si>
    <t>Trans_1033642845</t>
  </si>
  <si>
    <t>Trans_1033742847</t>
  </si>
  <si>
    <t>Trans_1033842851</t>
  </si>
  <si>
    <t>Trans_1033942853</t>
  </si>
  <si>
    <t>Trans_1034042858</t>
  </si>
  <si>
    <t>Trans_1034142863</t>
  </si>
  <si>
    <t>Trans_1034242867</t>
  </si>
  <si>
    <t>Trans_1034342873</t>
  </si>
  <si>
    <t>Trans_1034442879</t>
  </si>
  <si>
    <t>Trans_1034542882</t>
  </si>
  <si>
    <t>Trans_1034642885</t>
  </si>
  <si>
    <t>Trans_1034742891</t>
  </si>
  <si>
    <t>Trans_1034842897</t>
  </si>
  <si>
    <t>Trans_1034942898</t>
  </si>
  <si>
    <t>Trans_1035042902</t>
  </si>
  <si>
    <t>Trans_1035142904</t>
  </si>
  <si>
    <t>Trans_1035242906</t>
  </si>
  <si>
    <t>Trans_1035342907</t>
  </si>
  <si>
    <t>Trans_1035442912</t>
  </si>
  <si>
    <t>Trans_1035542916</t>
  </si>
  <si>
    <t>Trans_1035642918</t>
  </si>
  <si>
    <t>Trans_1035742924</t>
  </si>
  <si>
    <t>Trans_1035842926</t>
  </si>
  <si>
    <t>Trans_1035942931</t>
  </si>
  <si>
    <t>Trans_1036042937</t>
  </si>
  <si>
    <t>Trans_1036142942</t>
  </si>
  <si>
    <t>Trans_1036242947</t>
  </si>
  <si>
    <t>Trans_1036342949</t>
  </si>
  <si>
    <t>Trans_1036442951</t>
  </si>
  <si>
    <t>Trans_1036542954</t>
  </si>
  <si>
    <t>Trans_1036642957</t>
  </si>
  <si>
    <t>Trans_1036742960</t>
  </si>
  <si>
    <t>Trans_1036842961</t>
  </si>
  <si>
    <t>Trans_1036942965</t>
  </si>
  <si>
    <t>Trans_1037042971</t>
  </si>
  <si>
    <t>Trans_1037142972</t>
  </si>
  <si>
    <t>Trans_1037242978</t>
  </si>
  <si>
    <t>Trans_1037342983</t>
  </si>
  <si>
    <t>Trans_1037442989</t>
  </si>
  <si>
    <t>Trans_1037542990</t>
  </si>
  <si>
    <t>Trans_1037642991</t>
  </si>
  <si>
    <t>Trans_1037742992</t>
  </si>
  <si>
    <t>Trans_1037842997</t>
  </si>
  <si>
    <t>Trans_1037942999</t>
  </si>
  <si>
    <t>Trans_1038043005</t>
  </si>
  <si>
    <t>Trans_1038143010</t>
  </si>
  <si>
    <t>Trans_1038243016</t>
  </si>
  <si>
    <t>Trans_1038343022</t>
  </si>
  <si>
    <t>Trans_1038443023</t>
  </si>
  <si>
    <t>Trans_1038543027</t>
  </si>
  <si>
    <t>Trans_1038643029</t>
  </si>
  <si>
    <t>Trans_1038743034</t>
  </si>
  <si>
    <t>Trans_1038843037</t>
  </si>
  <si>
    <t>Trans_1038943043</t>
  </si>
  <si>
    <t>Trans_1039043047</t>
  </si>
  <si>
    <t>Trans_1039143048</t>
  </si>
  <si>
    <t>Trans_1039243052</t>
  </si>
  <si>
    <t>Trans_1039343054</t>
  </si>
  <si>
    <t>Trans_1039443057</t>
  </si>
  <si>
    <t>Trans_1039543062</t>
  </si>
  <si>
    <t>Trans_1039643065</t>
  </si>
  <si>
    <t>Trans_1039743070</t>
  </si>
  <si>
    <t>Trans_1039843071</t>
  </si>
  <si>
    <t>Trans_1039943075</t>
  </si>
  <si>
    <t>Trans_1040043081</t>
  </si>
  <si>
    <t>Trans_1040143086</t>
  </si>
  <si>
    <t>Trans_1040243089</t>
  </si>
  <si>
    <t>Trans_1040343094</t>
  </si>
  <si>
    <t>Trans_1040443097</t>
  </si>
  <si>
    <t>Trans_1040543099</t>
  </si>
  <si>
    <t>Trans_1040643105</t>
  </si>
  <si>
    <t>Trans_1040743107</t>
  </si>
  <si>
    <t>Trans_1040843109</t>
  </si>
  <si>
    <t>Trans_1040943115</t>
  </si>
  <si>
    <t>Trans_1041043121</t>
  </si>
  <si>
    <t>Trans_1041143122</t>
  </si>
  <si>
    <t>Trans_1041243125</t>
  </si>
  <si>
    <t>Trans_1041343126</t>
  </si>
  <si>
    <t>Trans_1041443127</t>
  </si>
  <si>
    <t>Trans_1041543133</t>
  </si>
  <si>
    <t>Trans_1041643139</t>
  </si>
  <si>
    <t>Trans_1041743140</t>
  </si>
  <si>
    <t>Trans_1041843146</t>
  </si>
  <si>
    <t>Trans_1041943152</t>
  </si>
  <si>
    <t>Trans_1042043158</t>
  </si>
  <si>
    <t>Trans_1042143160</t>
  </si>
  <si>
    <t>Trans_1042243166</t>
  </si>
  <si>
    <t>Trans_1042343170</t>
  </si>
  <si>
    <t>Trans_1042443173</t>
  </si>
  <si>
    <t>Trans_1042543175</t>
  </si>
  <si>
    <t>Trans_1042643179</t>
  </si>
  <si>
    <t>Trans_1042743181</t>
  </si>
  <si>
    <t>Trans_1042843187</t>
  </si>
  <si>
    <t>Trans_1042943193</t>
  </si>
  <si>
    <t>Trans_1043043196</t>
  </si>
  <si>
    <t>Trans_1043143199</t>
  </si>
  <si>
    <t>Trans_1043243204</t>
  </si>
  <si>
    <t>Trans_1043343208</t>
  </si>
  <si>
    <t>Trans_1043443212</t>
  </si>
  <si>
    <t>Trans_1043543218</t>
  </si>
  <si>
    <t>Trans_1043643222</t>
  </si>
  <si>
    <t>Trans_1043743224</t>
  </si>
  <si>
    <t>Trans_1043843229</t>
  </si>
  <si>
    <t>Trans_1043943234</t>
  </si>
  <si>
    <t>Trans_1044043237</t>
  </si>
  <si>
    <t>Trans_1044143240</t>
  </si>
  <si>
    <t>Trans_1044243246</t>
  </si>
  <si>
    <t>Trans_1044343249</t>
  </si>
  <si>
    <t>Trans_1044443252</t>
  </si>
  <si>
    <t>Trans_1044543254</t>
  </si>
  <si>
    <t>Trans_1044643257</t>
  </si>
  <si>
    <t>Trans_1044743261</t>
  </si>
  <si>
    <t>Trans_1044843267</t>
  </si>
  <si>
    <t>Trans_1044943269</t>
  </si>
  <si>
    <t>Trans_1045043273</t>
  </si>
  <si>
    <t>Trans_1045143279</t>
  </si>
  <si>
    <t>Trans_1045243285</t>
  </si>
  <si>
    <t>Trans_1045343287</t>
  </si>
  <si>
    <t>Trans_1045443289</t>
  </si>
  <si>
    <t>Trans_1045543290</t>
  </si>
  <si>
    <t>Trans_1045643292</t>
  </si>
  <si>
    <t>Trans_1045743294</t>
  </si>
  <si>
    <t>Trans_1045843300</t>
  </si>
  <si>
    <t>Trans_1045943301</t>
  </si>
  <si>
    <t>Trans_1046043302</t>
  </si>
  <si>
    <t>Trans_1046143305</t>
  </si>
  <si>
    <t>Trans_1046243308</t>
  </si>
  <si>
    <t>Trans_1046343309</t>
  </si>
  <si>
    <t>Trans_1046443310</t>
  </si>
  <si>
    <t>Trans_1046543312</t>
  </si>
  <si>
    <t>Trans_1046643318</t>
  </si>
  <si>
    <t>Trans_1046743324</t>
  </si>
  <si>
    <t>Trans_1046843329</t>
  </si>
  <si>
    <t>Trans_1046943334</t>
  </si>
  <si>
    <t>Trans_1047043337</t>
  </si>
  <si>
    <t>Trans_1047143343</t>
  </si>
  <si>
    <t>Trans_1047243349</t>
  </si>
  <si>
    <t>Trans_1047343355</t>
  </si>
  <si>
    <t>Trans_1047443361</t>
  </si>
  <si>
    <t>Trans_1047543362</t>
  </si>
  <si>
    <t>Trans_1047643367</t>
  </si>
  <si>
    <t>Trans_1047743373</t>
  </si>
  <si>
    <t>Trans_1047843375</t>
  </si>
  <si>
    <t>Trans_1047943380</t>
  </si>
  <si>
    <t>Trans_1048043381</t>
  </si>
  <si>
    <t>Trans_1048143385</t>
  </si>
  <si>
    <t>Trans_1048243387</t>
  </si>
  <si>
    <t>Trans_1048343389</t>
  </si>
  <si>
    <t>Trans_1048443395</t>
  </si>
  <si>
    <t>Trans_1048543399</t>
  </si>
  <si>
    <t>Trans_1048643404</t>
  </si>
  <si>
    <t>Trans_1048743408</t>
  </si>
  <si>
    <t>Trans_1048843412</t>
  </si>
  <si>
    <t>Trans_1048943418</t>
  </si>
  <si>
    <t>Trans_1049043421</t>
  </si>
  <si>
    <t>Trans_1049143424</t>
  </si>
  <si>
    <t>Trans_1049243425</t>
  </si>
  <si>
    <t>Trans_1049343429</t>
  </si>
  <si>
    <t>Trans_1049443432</t>
  </si>
  <si>
    <t>Trans_1049543433</t>
  </si>
  <si>
    <t>Trans_1049643434</t>
  </si>
  <si>
    <t>Trans_1049743439</t>
  </si>
  <si>
    <t>Trans_1049843443</t>
  </si>
  <si>
    <t>Trans_1049943449</t>
  </si>
  <si>
    <t>Trans_1050043451</t>
  </si>
  <si>
    <t>Trans_1050143452</t>
  </si>
  <si>
    <t>Trans_1050243458</t>
  </si>
  <si>
    <t>Trans_1050343460</t>
  </si>
  <si>
    <t>Trans_1050443465</t>
  </si>
  <si>
    <t>Trans_1050543466</t>
  </si>
  <si>
    <t>Trans_1050643467</t>
  </si>
  <si>
    <t>Trans_1050743471</t>
  </si>
  <si>
    <t>Trans_1050843475</t>
  </si>
  <si>
    <t>Trans_1050943478</t>
  </si>
  <si>
    <t>Trans_1051043481</t>
  </si>
  <si>
    <t>Trans_1051143487</t>
  </si>
  <si>
    <t>Trans_1051243489</t>
  </si>
  <si>
    <t>Trans_1051343492</t>
  </si>
  <si>
    <t>Trans_1051443497</t>
  </si>
  <si>
    <t>Trans_1051543503</t>
  </si>
  <si>
    <t>Trans_1051643505</t>
  </si>
  <si>
    <t>Trans_1051743508</t>
  </si>
  <si>
    <t>Trans_1051843513</t>
  </si>
  <si>
    <t>Trans_1051943515</t>
  </si>
  <si>
    <t>Trans_1052043516</t>
  </si>
  <si>
    <t>Trans_1052143521</t>
  </si>
  <si>
    <t>Trans_1052243527</t>
  </si>
  <si>
    <t>Trans_1052343531</t>
  </si>
  <si>
    <t>Trans_1052443536</t>
  </si>
  <si>
    <t>Trans_1052543540</t>
  </si>
  <si>
    <t>Trans_1052643542</t>
  </si>
  <si>
    <t>Trans_1052743543</t>
  </si>
  <si>
    <t>Trans_1052843545</t>
  </si>
  <si>
    <t>Trans_1052943551</t>
  </si>
  <si>
    <t>Trans_1053043552</t>
  </si>
  <si>
    <t>Trans_1053143558</t>
  </si>
  <si>
    <t>Trans_1053243564</t>
  </si>
  <si>
    <t>Trans_1053343568</t>
  </si>
  <si>
    <t>Trans_1053443573</t>
  </si>
  <si>
    <t>Trans_1053543574</t>
  </si>
  <si>
    <t>Trans_1053643579</t>
  </si>
  <si>
    <t>Trans_1053743580</t>
  </si>
  <si>
    <t>Trans_1053843583</t>
  </si>
  <si>
    <t>Trans_1053943589</t>
  </si>
  <si>
    <t>Trans_1054043591</t>
  </si>
  <si>
    <t>Trans_1054143597</t>
  </si>
  <si>
    <t>Trans_1054243602</t>
  </si>
  <si>
    <t>Trans_1054343603</t>
  </si>
  <si>
    <t>Trans_1054443606</t>
  </si>
  <si>
    <t>Trans_1054543612</t>
  </si>
  <si>
    <t>Trans_1054643614</t>
  </si>
  <si>
    <t>Trans_1054743619</t>
  </si>
  <si>
    <t>Trans_1054843624</t>
  </si>
  <si>
    <t>Trans_1054943629</t>
  </si>
  <si>
    <t>Trans_1055043631</t>
  </si>
  <si>
    <t>Trans_1055143632</t>
  </si>
  <si>
    <t>Trans_1055243633</t>
  </si>
  <si>
    <t>Trans_1055343635</t>
  </si>
  <si>
    <t>Trans_1055443638</t>
  </si>
  <si>
    <t>Trans_1055543641</t>
  </si>
  <si>
    <t>Trans_1055643647</t>
  </si>
  <si>
    <t>Trans_1055743652</t>
  </si>
  <si>
    <t>Trans_1055843657</t>
  </si>
  <si>
    <t>Trans_1055943662</t>
  </si>
  <si>
    <t>Trans_1056043668</t>
  </si>
  <si>
    <t>Trans_1056143671</t>
  </si>
  <si>
    <t>Trans_1056243676</t>
  </si>
  <si>
    <t>Trans_1056343679</t>
  </si>
  <si>
    <t>Trans_1056443685</t>
  </si>
  <si>
    <t>Trans_1056543690</t>
  </si>
  <si>
    <t>Trans_1056643691</t>
  </si>
  <si>
    <t>Trans_1056743694</t>
  </si>
  <si>
    <t>Trans_1056843695</t>
  </si>
  <si>
    <t>Trans_1056943701</t>
  </si>
  <si>
    <t>Trans_1057043702</t>
  </si>
  <si>
    <t>Trans_1057143705</t>
  </si>
  <si>
    <t>Trans_1057243707</t>
  </si>
  <si>
    <t>Trans_1057343710</t>
  </si>
  <si>
    <t>Trans_1057443712</t>
  </si>
  <si>
    <t>Trans_1057543717</t>
  </si>
  <si>
    <t>Trans_1057643721</t>
  </si>
  <si>
    <t>Trans_1057743726</t>
  </si>
  <si>
    <t>Trans_1057843729</t>
  </si>
  <si>
    <t>Trans_1057943730</t>
  </si>
  <si>
    <t>Trans_1058043736</t>
  </si>
  <si>
    <t>Trans_1058143739</t>
  </si>
  <si>
    <t>Trans_1058243745</t>
  </si>
  <si>
    <t>Trans_1058343750</t>
  </si>
  <si>
    <t>Trans_1058443754</t>
  </si>
  <si>
    <t>Trans_1058543760</t>
  </si>
  <si>
    <t>Trans_1058643764</t>
  </si>
  <si>
    <t>Trans_1058743769</t>
  </si>
  <si>
    <t>Trans_1058843772</t>
  </si>
  <si>
    <t>Trans_1058943778</t>
  </si>
  <si>
    <t>Trans_1059043782</t>
  </si>
  <si>
    <t>Trans_1059143788</t>
  </si>
  <si>
    <t>Trans_1059243794</t>
  </si>
  <si>
    <t>Trans_1059343800</t>
  </si>
  <si>
    <t>Trans_1059443802</t>
  </si>
  <si>
    <t>Trans_1059543803</t>
  </si>
  <si>
    <t>Trans_1059643807</t>
  </si>
  <si>
    <t>Trans_1059743813</t>
  </si>
  <si>
    <t>Trans_1059843815</t>
  </si>
  <si>
    <t>Trans_1059943820</t>
  </si>
  <si>
    <t>Trans_1060043826</t>
  </si>
  <si>
    <t>Trans_1060143832</t>
  </si>
  <si>
    <t>Trans_1060243837</t>
  </si>
  <si>
    <t>Trans_1060343843</t>
  </si>
  <si>
    <t>Trans_1060443846</t>
  </si>
  <si>
    <t>Trans_1060543851</t>
  </si>
  <si>
    <t>Trans_1060643857</t>
  </si>
  <si>
    <t>Trans_1060743858</t>
  </si>
  <si>
    <t>Trans_1060843861</t>
  </si>
  <si>
    <t>Trans_1060943864</t>
  </si>
  <si>
    <t>Trans_1061043867</t>
  </si>
  <si>
    <t>Trans_1061143873</t>
  </si>
  <si>
    <t>Trans_1061243879</t>
  </si>
  <si>
    <t>Trans_1061343882</t>
  </si>
  <si>
    <t>Trans_1061443885</t>
  </si>
  <si>
    <t>Trans_1061543890</t>
  </si>
  <si>
    <t>Trans_1061643893</t>
  </si>
  <si>
    <t>Trans_1061743898</t>
  </si>
  <si>
    <t>Trans_1061843904</t>
  </si>
  <si>
    <t>Trans_1061943909</t>
  </si>
  <si>
    <t>Trans_1062043914</t>
  </si>
  <si>
    <t>Trans_1062143916</t>
  </si>
  <si>
    <t>Trans_1062243918</t>
  </si>
  <si>
    <t>Trans_1062343924</t>
  </si>
  <si>
    <t>Trans_1062443929</t>
  </si>
  <si>
    <t>Trans_1062543931</t>
  </si>
  <si>
    <t>Trans_1062643932</t>
  </si>
  <si>
    <t>Trans_1062743933</t>
  </si>
  <si>
    <t>Trans_1062843934</t>
  </si>
  <si>
    <t>Trans_1062943936</t>
  </si>
  <si>
    <t>Trans_1063043940</t>
  </si>
  <si>
    <t>Trans_1063143942</t>
  </si>
  <si>
    <t>Trans_1063243943</t>
  </si>
  <si>
    <t>Trans_1063343948</t>
  </si>
  <si>
    <t>Trans_1063443949</t>
  </si>
  <si>
    <t>Trans_1063543952</t>
  </si>
  <si>
    <t>Trans_1063643958</t>
  </si>
  <si>
    <t>Trans_1063743962</t>
  </si>
  <si>
    <t>Trans_1063843968</t>
  </si>
  <si>
    <t>Trans_1063943970</t>
  </si>
  <si>
    <t>Trans_1064043974</t>
  </si>
  <si>
    <t>Trans_1064143978</t>
  </si>
  <si>
    <t>Trans_1064243981</t>
  </si>
  <si>
    <t>Trans_1064343987</t>
  </si>
  <si>
    <t>Trans_1064443990</t>
  </si>
  <si>
    <t>Trans_1064543994</t>
  </si>
  <si>
    <t>Trans_1064644000</t>
  </si>
  <si>
    <t>Trans_1064744002</t>
  </si>
  <si>
    <t>Trans_1064844007</t>
  </si>
  <si>
    <t>Trans_1064944011</t>
  </si>
  <si>
    <t>Trans_1065044017</t>
  </si>
  <si>
    <t>Trans_1065144022</t>
  </si>
  <si>
    <t>Trans_1065244027</t>
  </si>
  <si>
    <t>Trans_1065344033</t>
  </si>
  <si>
    <t>Trans_1065444034</t>
  </si>
  <si>
    <t>Trans_1065544040</t>
  </si>
  <si>
    <t>Trans_1065644042</t>
  </si>
  <si>
    <t>Trans_1065744044</t>
  </si>
  <si>
    <t>Trans_1065844050</t>
  </si>
  <si>
    <t>Trans_1065944055</t>
  </si>
  <si>
    <t>Trans_1066044056</t>
  </si>
  <si>
    <t>Trans_1066144062</t>
  </si>
  <si>
    <t>Trans_1066244066</t>
  </si>
  <si>
    <t>Trans_1066344071</t>
  </si>
  <si>
    <t>Trans_1066444076</t>
  </si>
  <si>
    <t>Trans_1066544081</t>
  </si>
  <si>
    <t>Trans_1066644082</t>
  </si>
  <si>
    <t>Trans_1066744087</t>
  </si>
  <si>
    <t>Trans_1066844091</t>
  </si>
  <si>
    <t>Trans_1066944094</t>
  </si>
  <si>
    <t>Trans_1067044095</t>
  </si>
  <si>
    <t>Trans_1067144100</t>
  </si>
  <si>
    <t>Trans_1067244103</t>
  </si>
  <si>
    <t>Trans_1067344108</t>
  </si>
  <si>
    <t>Trans_1067444110</t>
  </si>
  <si>
    <t>Trans_1067544116</t>
  </si>
  <si>
    <t>Trans_1067644118</t>
  </si>
  <si>
    <t>Trans_1067744120</t>
  </si>
  <si>
    <t>Trans_1067844122</t>
  </si>
  <si>
    <t>Trans_1067944125</t>
  </si>
  <si>
    <t>Trans_1068044129</t>
  </si>
  <si>
    <t>Trans_1068144132</t>
  </si>
  <si>
    <t>Trans_1068244133</t>
  </si>
  <si>
    <t>Trans_1068344139</t>
  </si>
  <si>
    <t>Trans_1068444142</t>
  </si>
  <si>
    <t>Trans_1068544145</t>
  </si>
  <si>
    <t>Trans_1068644151</t>
  </si>
  <si>
    <t>Trans_1068744153</t>
  </si>
  <si>
    <t>Trans_1068844156</t>
  </si>
  <si>
    <t>Trans_1068944157</t>
  </si>
  <si>
    <t>Trans_1069044161</t>
  </si>
  <si>
    <t>Trans_1069144164</t>
  </si>
  <si>
    <t>Trans_1069244169</t>
  </si>
  <si>
    <t>Trans_1069344175</t>
  </si>
  <si>
    <t>Trans_1069444179</t>
  </si>
  <si>
    <t>Trans_1069544185</t>
  </si>
  <si>
    <t>Trans_1069644188</t>
  </si>
  <si>
    <t>Trans_1069744193</t>
  </si>
  <si>
    <t>Trans_1069844196</t>
  </si>
  <si>
    <t>Trans_1069944199</t>
  </si>
  <si>
    <t>Trans_1070044201</t>
  </si>
  <si>
    <t>Trans_1070144202</t>
  </si>
  <si>
    <t>Trans_1070244204</t>
  </si>
  <si>
    <t>Trans_1070344208</t>
  </si>
  <si>
    <t>Trans_1070444212</t>
  </si>
  <si>
    <t>Trans_1070544217</t>
  </si>
  <si>
    <t>Trans_1070644221</t>
  </si>
  <si>
    <t>Trans_1070744224</t>
  </si>
  <si>
    <t>Trans_1070844225</t>
  </si>
  <si>
    <t>Trans_1070944227</t>
  </si>
  <si>
    <t>Trans_1071044229</t>
  </si>
  <si>
    <t>Trans_1071144231</t>
  </si>
  <si>
    <t>Trans_1071244237</t>
  </si>
  <si>
    <t>Trans_1071344238</t>
  </si>
  <si>
    <t>Trans_1071444242</t>
  </si>
  <si>
    <t>Trans_1071544244</t>
  </si>
  <si>
    <t>Trans_1071644249</t>
  </si>
  <si>
    <t>Trans_1071744251</t>
  </si>
  <si>
    <t>Trans_1071844257</t>
  </si>
  <si>
    <t>Trans_1071944258</t>
  </si>
  <si>
    <t>Trans_1072044262</t>
  </si>
  <si>
    <t>Trans_1072144268</t>
  </si>
  <si>
    <t>Trans_1072244270</t>
  </si>
  <si>
    <t>Trans_1072344273</t>
  </si>
  <si>
    <t>Trans_1072444275</t>
  </si>
  <si>
    <t>Trans_1072544277</t>
  </si>
  <si>
    <t>Trans_1072644280</t>
  </si>
  <si>
    <t>Trans_1072744281</t>
  </si>
  <si>
    <t>Trans_1072844287</t>
  </si>
  <si>
    <t>Trans_1072944289</t>
  </si>
  <si>
    <t>Trans_1073044293</t>
  </si>
  <si>
    <t>Trans_1073144295</t>
  </si>
  <si>
    <t>Trans_1073244298</t>
  </si>
  <si>
    <t>Trans_1073344302</t>
  </si>
  <si>
    <t>Trans_1073444305</t>
  </si>
  <si>
    <t>Trans_1073544307</t>
  </si>
  <si>
    <t>Trans_1073644313</t>
  </si>
  <si>
    <t>Trans_1073844318</t>
  </si>
  <si>
    <t>Trans_1073944324</t>
  </si>
  <si>
    <t>Trans_1074044328</t>
  </si>
  <si>
    <t>Trans_1074144333</t>
  </si>
  <si>
    <t>Trans_1074244334</t>
  </si>
  <si>
    <t>Trans_1074344340</t>
  </si>
  <si>
    <t>Trans_1074444341</t>
  </si>
  <si>
    <t>Trans_1074544345</t>
  </si>
  <si>
    <t>Trans_1074644351</t>
  </si>
  <si>
    <t>Trans_1074744356</t>
  </si>
  <si>
    <t>Trans_1074844359</t>
  </si>
  <si>
    <t>Trans_1074944363</t>
  </si>
  <si>
    <t>Trans_1075044369</t>
  </si>
  <si>
    <t>Trans_1075144372</t>
  </si>
  <si>
    <t>Trans_1075244377</t>
  </si>
  <si>
    <t>Trans_1075344379</t>
  </si>
  <si>
    <t>Trans_1075444384</t>
  </si>
  <si>
    <t>Trans_1075544388</t>
  </si>
  <si>
    <t>Trans_1075644391</t>
  </si>
  <si>
    <t>Trans_1075744393</t>
  </si>
  <si>
    <t>Trans_1075844397</t>
  </si>
  <si>
    <t>Trans_1075944401</t>
  </si>
  <si>
    <t>Trans_1076044407</t>
  </si>
  <si>
    <t>Trans_1076144413</t>
  </si>
  <si>
    <t>Trans_1076244414</t>
  </si>
  <si>
    <t>Trans_1076344419</t>
  </si>
  <si>
    <t>Trans_1076444420</t>
  </si>
  <si>
    <t>Trans_1076544421</t>
  </si>
  <si>
    <t>Trans_1076644426</t>
  </si>
  <si>
    <t>Trans_1076844434</t>
  </si>
  <si>
    <t>Trans_1076944435</t>
  </si>
  <si>
    <t>Trans_1077044439</t>
  </si>
  <si>
    <t>Trans_1077144440</t>
  </si>
  <si>
    <t>Trans_1077244441</t>
  </si>
  <si>
    <t>Trans_1077344447</t>
  </si>
  <si>
    <t>Trans_1077444450</t>
  </si>
  <si>
    <t>Trans_1077544456</t>
  </si>
  <si>
    <t>Trans_1077644457</t>
  </si>
  <si>
    <t>Trans_1077744458</t>
  </si>
  <si>
    <t>Trans_1077844463</t>
  </si>
  <si>
    <t>Trans_1077944467</t>
  </si>
  <si>
    <t>Trans_1078044469</t>
  </si>
  <si>
    <t>Trans_1078144473</t>
  </si>
  <si>
    <t>Trans_1078244479</t>
  </si>
  <si>
    <t>Trans_1078344485</t>
  </si>
  <si>
    <t>Trans_1078444489</t>
  </si>
  <si>
    <t>Trans_1078544494</t>
  </si>
  <si>
    <t>Trans_1078644500</t>
  </si>
  <si>
    <t>Trans_1078744505</t>
  </si>
  <si>
    <t>Trans_1078844510</t>
  </si>
  <si>
    <t>Trans_1078944513</t>
  </si>
  <si>
    <t>Trans_1079044516</t>
  </si>
  <si>
    <t>Trans_1079144517</t>
  </si>
  <si>
    <t>Trans_1079244523</t>
  </si>
  <si>
    <t>Trans_1079344529</t>
  </si>
  <si>
    <t>Trans_1079444532</t>
  </si>
  <si>
    <t>Trans_1079544533</t>
  </si>
  <si>
    <t>Trans_1079644535</t>
  </si>
  <si>
    <t>Trans_1079744536</t>
  </si>
  <si>
    <t>Trans_1079844539</t>
  </si>
  <si>
    <t>Trans_1079944542</t>
  </si>
  <si>
    <t>Trans_1080044543</t>
  </si>
  <si>
    <t>Trans_1080144546</t>
  </si>
  <si>
    <t>Trans_1080244548</t>
  </si>
  <si>
    <t>Trans_1080344550</t>
  </si>
  <si>
    <t>Trans_1080444551</t>
  </si>
  <si>
    <t>Trans_1080544557</t>
  </si>
  <si>
    <t>Trans_1080644558</t>
  </si>
  <si>
    <t>Trans_1080744564</t>
  </si>
  <si>
    <t>Trans_1080844568</t>
  </si>
  <si>
    <t>Trans_1080944571</t>
  </si>
  <si>
    <t>Trans_1081044574</t>
  </si>
  <si>
    <t>Trans_1081144579</t>
  </si>
  <si>
    <t>Trans_1081244585</t>
  </si>
  <si>
    <t>Trans_1081344589</t>
  </si>
  <si>
    <t>Trans_1081444590</t>
  </si>
  <si>
    <t>Trans_1081544595</t>
  </si>
  <si>
    <t>Trans_1081644601</t>
  </si>
  <si>
    <t>Trans_1081744607</t>
  </si>
  <si>
    <t>Trans_1081844609</t>
  </si>
  <si>
    <t>Trans_1081944613</t>
  </si>
  <si>
    <t>Trans_1082044617</t>
  </si>
  <si>
    <t>Trans_1082144618</t>
  </si>
  <si>
    <t>Trans_1082244620</t>
  </si>
  <si>
    <t>Trans_1082344626</t>
  </si>
  <si>
    <t>Trans_1082444631</t>
  </si>
  <si>
    <t>Trans_1082544632</t>
  </si>
  <si>
    <t>Trans_1082644638</t>
  </si>
  <si>
    <t>Trans_1082744642</t>
  </si>
  <si>
    <t>Trans_1082844645</t>
  </si>
  <si>
    <t>Trans_1082944650</t>
  </si>
  <si>
    <t>Trans_1083044655</t>
  </si>
  <si>
    <t>Trans_1083144657</t>
  </si>
  <si>
    <t>Trans_1083244659</t>
  </si>
  <si>
    <t>Trans_1083344662</t>
  </si>
  <si>
    <t>Trans_1083444664</t>
  </si>
  <si>
    <t>Trans_1083544665</t>
  </si>
  <si>
    <t>Trans_1083644670</t>
  </si>
  <si>
    <t>Trans_1083744672</t>
  </si>
  <si>
    <t>Trans_1083844675</t>
  </si>
  <si>
    <t>Trans_1083944677</t>
  </si>
  <si>
    <t>Trans_1084044681</t>
  </si>
  <si>
    <t>Trans_1084144687</t>
  </si>
  <si>
    <t>Trans_1084244688</t>
  </si>
  <si>
    <t>Trans_1084344691</t>
  </si>
  <si>
    <t>Trans_1084444694</t>
  </si>
  <si>
    <t>Trans_1084544697</t>
  </si>
  <si>
    <t>Trans_1084644702</t>
  </si>
  <si>
    <t>Trans_1084744706</t>
  </si>
  <si>
    <t>Trans_1084844707</t>
  </si>
  <si>
    <t>Trans_1084944709</t>
  </si>
  <si>
    <t>Trans_1085044711</t>
  </si>
  <si>
    <t>Trans_1085144712</t>
  </si>
  <si>
    <t>Trans_1085244715</t>
  </si>
  <si>
    <t>Trans_1085344716</t>
  </si>
  <si>
    <t>Trans_1085444720</t>
  </si>
  <si>
    <t>Trans_1085544725</t>
  </si>
  <si>
    <t>Trans_1085644730</t>
  </si>
  <si>
    <t>Trans_1085744735</t>
  </si>
  <si>
    <t>Trans_1085844738</t>
  </si>
  <si>
    <t>Trans_1085944741</t>
  </si>
  <si>
    <t>Trans_1086044743</t>
  </si>
  <si>
    <t>Trans_1086144748</t>
  </si>
  <si>
    <t>Trans_1086244750</t>
  </si>
  <si>
    <t>Trans_1086344752</t>
  </si>
  <si>
    <t>Trans_1086444753</t>
  </si>
  <si>
    <t>Trans_1086544759</t>
  </si>
  <si>
    <t>Trans_1086644765</t>
  </si>
  <si>
    <t>Trans_1086744769</t>
  </si>
  <si>
    <t>Trans_1086844772</t>
  </si>
  <si>
    <t>Trans_1086944774</t>
  </si>
  <si>
    <t>Trans_1087044775</t>
  </si>
  <si>
    <t>Trans_1087144776</t>
  </si>
  <si>
    <t>Trans_1087244780</t>
  </si>
  <si>
    <t>Trans_1087344785</t>
  </si>
  <si>
    <t>Trans_1087444791</t>
  </si>
  <si>
    <t>Trans_1087544795</t>
  </si>
  <si>
    <t>Trans_1087644798</t>
  </si>
  <si>
    <t>Trans_1087744800</t>
  </si>
  <si>
    <t>Trans_1087844801</t>
  </si>
  <si>
    <t>Trans_1087944807</t>
  </si>
  <si>
    <t>Trans_1088044809</t>
  </si>
  <si>
    <t>Trans_1088144812</t>
  </si>
  <si>
    <t>Trans_1088244813</t>
  </si>
  <si>
    <t>Trans_1088344814</t>
  </si>
  <si>
    <t>Trans_1088444820</t>
  </si>
  <si>
    <t>Trans_1088544824</t>
  </si>
  <si>
    <t>Trans_1088644829</t>
  </si>
  <si>
    <t>Trans_1088744830</t>
  </si>
  <si>
    <t>Trans_1088844835</t>
  </si>
  <si>
    <t>Trans_1088944840</t>
  </si>
  <si>
    <t>Trans_1089044844</t>
  </si>
  <si>
    <t>Trans_1089144850</t>
  </si>
  <si>
    <t>Trans_1089244855</t>
  </si>
  <si>
    <t>Trans_1089344858</t>
  </si>
  <si>
    <t>Trans_1089444859</t>
  </si>
  <si>
    <t>Trans_1089544863</t>
  </si>
  <si>
    <t>Trans_1089644869</t>
  </si>
  <si>
    <t>Trans_1089744872</t>
  </si>
  <si>
    <t>Trans_1089844875</t>
  </si>
  <si>
    <t>Trans_1089944880</t>
  </si>
  <si>
    <t>Trans_1090044885</t>
  </si>
  <si>
    <t>Trans_1090144891</t>
  </si>
  <si>
    <t>Trans_1090244894</t>
  </si>
  <si>
    <t>Trans_1090344895</t>
  </si>
  <si>
    <t>Trans_1090444896</t>
  </si>
  <si>
    <t>Trans_1090544899</t>
  </si>
  <si>
    <t>Trans_1090644901</t>
  </si>
  <si>
    <t>Trans_1090744903</t>
  </si>
  <si>
    <t>Trans_1090844906</t>
  </si>
  <si>
    <t>Trans_1090944907</t>
  </si>
  <si>
    <t>Trans_1091044910</t>
  </si>
  <si>
    <t>Trans_1091144913</t>
  </si>
  <si>
    <t>Trans_1091244919</t>
  </si>
  <si>
    <t>Trans_1091344923</t>
  </si>
  <si>
    <t>Trans_1091444927</t>
  </si>
  <si>
    <t>Trans_1091544933</t>
  </si>
  <si>
    <t>Trans_1091644937</t>
  </si>
  <si>
    <t>Trans_1091744939</t>
  </si>
  <si>
    <t>Trans_1091844944</t>
  </si>
  <si>
    <t>Trans_1091944947</t>
  </si>
  <si>
    <t>Trans_1092044952</t>
  </si>
  <si>
    <t>Trans_1092144953</t>
  </si>
  <si>
    <t>Trans_1092244955</t>
  </si>
  <si>
    <t>Trans_1092344960</t>
  </si>
  <si>
    <t>Trans_1092444964</t>
  </si>
  <si>
    <t>Trans_1092544968</t>
  </si>
  <si>
    <t>Trans_1092644971</t>
  </si>
  <si>
    <t>Trans_1092744975</t>
  </si>
  <si>
    <t>Trans_1092844976</t>
  </si>
  <si>
    <t>Trans_1092944981</t>
  </si>
  <si>
    <t>Trans_1093044985</t>
  </si>
  <si>
    <t>Trans_1093144991</t>
  </si>
  <si>
    <t>Trans_1093244995</t>
  </si>
  <si>
    <t>Trans_1093345000</t>
  </si>
  <si>
    <t>Trans_1093445001</t>
  </si>
  <si>
    <t>Trans_1093545002</t>
  </si>
  <si>
    <t>Trans_1093645005</t>
  </si>
  <si>
    <t>Trans_1093745009</t>
  </si>
  <si>
    <t>Trans_1093845012</t>
  </si>
  <si>
    <t>Trans_1093945018</t>
  </si>
  <si>
    <t>Trans_1094045021</t>
  </si>
  <si>
    <t>Trans_1094145023</t>
  </si>
  <si>
    <t>Trans_1094245027</t>
  </si>
  <si>
    <t>Trans_1094345032</t>
  </si>
  <si>
    <t>Trans_1094445036</t>
  </si>
  <si>
    <t>Trans_1094545040</t>
  </si>
  <si>
    <t>Trans_1094645045</t>
  </si>
  <si>
    <t>Trans_1094745050</t>
  </si>
  <si>
    <t>Trans_1094845056</t>
  </si>
  <si>
    <t>Trans_1094945060</t>
  </si>
  <si>
    <t>Trans_1095045064</t>
  </si>
  <si>
    <t>Trans_1095145067</t>
  </si>
  <si>
    <t>Trans_1095245071</t>
  </si>
  <si>
    <t>Trans_1095345075</t>
  </si>
  <si>
    <t>Trans_1095445080</t>
  </si>
  <si>
    <t>Trans_1095545082</t>
  </si>
  <si>
    <t>Trans_1095645086</t>
  </si>
  <si>
    <t>Trans_1095745087</t>
  </si>
  <si>
    <t>Trans_1095845088</t>
  </si>
  <si>
    <t>Trans_1095945093</t>
  </si>
  <si>
    <t>Trans_1096045099</t>
  </si>
  <si>
    <t>Trans_1096145102</t>
  </si>
  <si>
    <t>Trans_1096245108</t>
  </si>
  <si>
    <t>Trans_1096345113</t>
  </si>
  <si>
    <t>Trans_1096445116</t>
  </si>
  <si>
    <t>Trans_1096545120</t>
  </si>
  <si>
    <t>Trans_1096645126</t>
  </si>
  <si>
    <t>Trans_1096745132</t>
  </si>
  <si>
    <t>Trans_1096845135</t>
  </si>
  <si>
    <t>Trans_1096945138</t>
  </si>
  <si>
    <t>Trans_1097045142</t>
  </si>
  <si>
    <t>Trans_1097145148</t>
  </si>
  <si>
    <t>Trans_1097245153</t>
  </si>
  <si>
    <t>Trans_1097345158</t>
  </si>
  <si>
    <t>Trans_1097445163</t>
  </si>
  <si>
    <t>Trans_1097545169</t>
  </si>
  <si>
    <t>Trans_1097645174</t>
  </si>
  <si>
    <t>Trans_1097745175</t>
  </si>
  <si>
    <t>Trans_1097845176</t>
  </si>
  <si>
    <t>Trans_1097945178</t>
  </si>
  <si>
    <t>Trans_1098045180</t>
  </si>
  <si>
    <t>Trans_1098145184</t>
  </si>
  <si>
    <t>Trans_1098245187</t>
  </si>
  <si>
    <t>Trans_1098345188</t>
  </si>
  <si>
    <t>Trans_1098445194</t>
  </si>
  <si>
    <t>Trans_1098545200</t>
  </si>
  <si>
    <t>Trans_1098645203</t>
  </si>
  <si>
    <t>Trans_1098745205</t>
  </si>
  <si>
    <t>Trans_1098845209</t>
  </si>
  <si>
    <t>Trans_1098945212</t>
  </si>
  <si>
    <t>Trans_1099045217</t>
  </si>
  <si>
    <t>Trans_1099145223</t>
  </si>
  <si>
    <t>Trans_1099245224</t>
  </si>
  <si>
    <t>Trans_1099345227</t>
  </si>
  <si>
    <t>Trans_1099445228</t>
  </si>
  <si>
    <t>Trans_1099545234</t>
  </si>
  <si>
    <t>Trans_1099645237</t>
  </si>
  <si>
    <t>Trans_1099745243</t>
  </si>
  <si>
    <t>Trans_1099845245</t>
  </si>
  <si>
    <t>Trans_1099945250</t>
  </si>
  <si>
    <t>Trans_1100045255</t>
  </si>
  <si>
    <t>Trans_1100145261</t>
  </si>
  <si>
    <t>Trans_1100245262</t>
  </si>
  <si>
    <t>Trans_1100345263</t>
  </si>
  <si>
    <t>Trans_1100445268</t>
  </si>
  <si>
    <t>Trans_1100545269</t>
  </si>
  <si>
    <t>Trans_1100645273</t>
  </si>
  <si>
    <t>Trans_1100745275</t>
  </si>
  <si>
    <t>Trans_1100845279</t>
  </si>
  <si>
    <t>Trans_1100945280</t>
  </si>
  <si>
    <t>Trans_1101045282</t>
  </si>
  <si>
    <t>Trans_1101145286</t>
  </si>
  <si>
    <t>Trans_1101245289</t>
  </si>
  <si>
    <t>Trans_1101345293</t>
  </si>
  <si>
    <t>Trans_1101445298</t>
  </si>
  <si>
    <t>Trans_1101545304</t>
  </si>
  <si>
    <t>Trans_1101645307</t>
  </si>
  <si>
    <t>Trans_1101745309</t>
  </si>
  <si>
    <t>Trans_1101845312</t>
  </si>
  <si>
    <t>Trans_1101945313</t>
  </si>
  <si>
    <t>Trans_1102045316</t>
  </si>
  <si>
    <t>Trans_1102145322</t>
  </si>
  <si>
    <t>Trans_1102245328</t>
  </si>
  <si>
    <t>Trans_1102345330</t>
  </si>
  <si>
    <t>Trans_1102445333</t>
  </si>
  <si>
    <t>Trans_1102545334</t>
  </si>
  <si>
    <t>Trans_1102645337</t>
  </si>
  <si>
    <t>Trans_1102745340</t>
  </si>
  <si>
    <t>Trans_1102845342</t>
  </si>
  <si>
    <t>Trans_1102945343</t>
  </si>
  <si>
    <t>Trans_1103045345</t>
  </si>
  <si>
    <t>Trans_1103145347</t>
  </si>
  <si>
    <t>Trans_1103245348</t>
  </si>
  <si>
    <t>Trans_1103345350</t>
  </si>
  <si>
    <t>Trans_1103445356</t>
  </si>
  <si>
    <t>Trans_1103545357</t>
  </si>
  <si>
    <t>Trans_1103645363</t>
  </si>
  <si>
    <t>Trans_1103745367</t>
  </si>
  <si>
    <t>Trans_1103845368</t>
  </si>
  <si>
    <t>Trans_1103945370</t>
  </si>
  <si>
    <t>Trans_1104045372</t>
  </si>
  <si>
    <t>Trans_1104145377</t>
  </si>
  <si>
    <t>Trans_1104245381</t>
  </si>
  <si>
    <t>Trans_1104345384</t>
  </si>
  <si>
    <t>Trans_1104445386</t>
  </si>
  <si>
    <t>Trans_1104545389</t>
  </si>
  <si>
    <t>Trans_1104645393</t>
  </si>
  <si>
    <t>Trans_1104745396</t>
  </si>
  <si>
    <t>Trans_1104845398</t>
  </si>
  <si>
    <t>Trans_1104945400</t>
  </si>
  <si>
    <t>Trans_1105045401</t>
  </si>
  <si>
    <t>Trans_1105145407</t>
  </si>
  <si>
    <t>Trans_1105245409</t>
  </si>
  <si>
    <t>Trans_1105345415</t>
  </si>
  <si>
    <t>Trans_1105445416</t>
  </si>
  <si>
    <t>Trans_1105545419</t>
  </si>
  <si>
    <t>Trans_1105645425</t>
  </si>
  <si>
    <t>Trans_1105745426</t>
  </si>
  <si>
    <t>Trans_1105845427</t>
  </si>
  <si>
    <t>Trans_1105945432</t>
  </si>
  <si>
    <t>Trans_1106045434</t>
  </si>
  <si>
    <t>Trans_1106145438</t>
  </si>
  <si>
    <t>Trans_1106245440</t>
  </si>
  <si>
    <t>Trans_1106345446</t>
  </si>
  <si>
    <t>Trans_1106445451</t>
  </si>
  <si>
    <t>Trans_1106545456</t>
  </si>
  <si>
    <t>Trans_1106645459</t>
  </si>
  <si>
    <t>Trans_1106745460</t>
  </si>
  <si>
    <t>Trans_1106845465</t>
  </si>
  <si>
    <t>Trans_1106945466</t>
  </si>
  <si>
    <t>Trans_1107045472</t>
  </si>
  <si>
    <t>Trans_1107145476</t>
  </si>
  <si>
    <t>Trans_1107245477</t>
  </si>
  <si>
    <t>Trans_1107345478</t>
  </si>
  <si>
    <t>Trans_1107445482</t>
  </si>
  <si>
    <t>Trans_1107545484</t>
  </si>
  <si>
    <t>Trans_1107645485</t>
  </si>
  <si>
    <t>Trans_1107745486</t>
  </si>
  <si>
    <t>Trans_1107845490</t>
  </si>
  <si>
    <t>Trans_1107945495</t>
  </si>
  <si>
    <t>Trans_1108045496</t>
  </si>
  <si>
    <t>Trans_1108145500</t>
  </si>
  <si>
    <t>Trans_1108245505</t>
  </si>
  <si>
    <t>Trans_1108345508</t>
  </si>
  <si>
    <t>Trans_1108445511</t>
  </si>
  <si>
    <t>Trans_1108545514</t>
  </si>
  <si>
    <t>Trans_1108645515</t>
  </si>
  <si>
    <t>Trans_1108745517</t>
  </si>
  <si>
    <t>Trans_1108845522</t>
  </si>
  <si>
    <t>Trans_1108945525</t>
  </si>
  <si>
    <t>Trans_1109045528</t>
  </si>
  <si>
    <t>Trans_1109145533</t>
  </si>
  <si>
    <t>Trans_1109245539</t>
  </si>
  <si>
    <t>Trans_1109345541</t>
  </si>
  <si>
    <t>Trans_1109445542</t>
  </si>
  <si>
    <t>Trans_1109545543</t>
  </si>
  <si>
    <t>Trans_1109645544</t>
  </si>
  <si>
    <t>Trans_1109745546</t>
  </si>
  <si>
    <t>Trans_1109845550</t>
  </si>
  <si>
    <t>Trans_1109945554</t>
  </si>
  <si>
    <t>Trans_1110045559</t>
  </si>
  <si>
    <t>Trans_1110145563</t>
  </si>
  <si>
    <t>Trans_1110245566</t>
  </si>
  <si>
    <t>Trans_1110345570</t>
  </si>
  <si>
    <t>Trans_1110445575</t>
  </si>
  <si>
    <t>Trans_1110545576</t>
  </si>
  <si>
    <t>Trans_1110645582</t>
  </si>
  <si>
    <t>Trans_1110745584</t>
  </si>
  <si>
    <t>Trans_1110845589</t>
  </si>
  <si>
    <t>Trans_1110945590</t>
  </si>
  <si>
    <t>Trans_1111045595</t>
  </si>
  <si>
    <t>Trans_1111145598</t>
  </si>
  <si>
    <t>Trans_1111245604</t>
  </si>
  <si>
    <t>Trans_1111345605</t>
  </si>
  <si>
    <t>Trans_1111445609</t>
  </si>
  <si>
    <t>Trans_1111545614</t>
  </si>
  <si>
    <t>Trans_1111645619</t>
  </si>
  <si>
    <t>Trans_1111745623</t>
  </si>
  <si>
    <t>Trans_1111845625</t>
  </si>
  <si>
    <t>Trans_1111945631</t>
  </si>
  <si>
    <t>Trans_1112045637</t>
  </si>
  <si>
    <t>Trans_1112145643</t>
  </si>
  <si>
    <t>Trans_1112245647</t>
  </si>
  <si>
    <t>Trans_1112345650</t>
  </si>
  <si>
    <t>Trans_1112445652</t>
  </si>
  <si>
    <t>Trans_1112545658</t>
  </si>
  <si>
    <t>Trans_1112645661</t>
  </si>
  <si>
    <t>Trans_1112745666</t>
  </si>
  <si>
    <t>Trans_1112845669</t>
  </si>
  <si>
    <t>Trans_1112945675</t>
  </si>
  <si>
    <t>Trans_1113045677</t>
  </si>
  <si>
    <t>Trans_1113145683</t>
  </si>
  <si>
    <t>Trans_1113245684</t>
  </si>
  <si>
    <t>Trans_1113345688</t>
  </si>
  <si>
    <t>Trans_1113445692</t>
  </si>
  <si>
    <t>Trans_1113545697</t>
  </si>
  <si>
    <t>Trans_1113645700</t>
  </si>
  <si>
    <t>Trans_1113745702</t>
  </si>
  <si>
    <t>Trans_1113845705</t>
  </si>
  <si>
    <t>Trans_1113945708</t>
  </si>
  <si>
    <t>Trans_1114045713</t>
  </si>
  <si>
    <t>Trans_1114145717</t>
  </si>
  <si>
    <t>Trans_1114245718</t>
  </si>
  <si>
    <t>Trans_1114345720</t>
  </si>
  <si>
    <t>Trans_1114445721</t>
  </si>
  <si>
    <t>Trans_1114545725</t>
  </si>
  <si>
    <t>Trans_1114645727</t>
  </si>
  <si>
    <t>Trans_1114745729</t>
  </si>
  <si>
    <t>Trans_1114845733</t>
  </si>
  <si>
    <t>Trans_1114945735</t>
  </si>
  <si>
    <t>Trans_1115045736</t>
  </si>
  <si>
    <t>Trans_1115145740</t>
  </si>
  <si>
    <t>Trans_1115245745</t>
  </si>
  <si>
    <t>Trans_1115345750</t>
  </si>
  <si>
    <t>Trans_1115445756</t>
  </si>
  <si>
    <t>Trans_1115545757</t>
  </si>
  <si>
    <t>Trans_1115645758</t>
  </si>
  <si>
    <t>Trans_1115745764</t>
  </si>
  <si>
    <t>Trans_1115845767</t>
  </si>
  <si>
    <t>Trans_1115945770</t>
  </si>
  <si>
    <t>Trans_1116045774</t>
  </si>
  <si>
    <t>Trans_1116145778</t>
  </si>
  <si>
    <t>Trans_1116245784</t>
  </si>
  <si>
    <t>Trans_1116345787</t>
  </si>
  <si>
    <t>Trans_1116445789</t>
  </si>
  <si>
    <t>Trans_1116545794</t>
  </si>
  <si>
    <t>Trans_1116645795</t>
  </si>
  <si>
    <t>Trans_1116745799</t>
  </si>
  <si>
    <t>Trans_1116845800</t>
  </si>
  <si>
    <t>Trans_1116945806</t>
  </si>
  <si>
    <t>Trans_1117045810</t>
  </si>
  <si>
    <t>Trans_1117145816</t>
  </si>
  <si>
    <t>Trans_1117245820</t>
  </si>
  <si>
    <t>Trans_1117345825</t>
  </si>
  <si>
    <t>Trans_1117445828</t>
  </si>
  <si>
    <t>Trans_1117545830</t>
  </si>
  <si>
    <t>Trans_1117645831</t>
  </si>
  <si>
    <t>Trans_1117745837</t>
  </si>
  <si>
    <t>Trans_1117845840</t>
  </si>
  <si>
    <t>Trans_1117945844</t>
  </si>
  <si>
    <t>Trans_1118045847</t>
  </si>
  <si>
    <t>Trans_1118145849</t>
  </si>
  <si>
    <t>Trans_1118245854</t>
  </si>
  <si>
    <t>Trans_1118345855</t>
  </si>
  <si>
    <t>Trans_1118445860</t>
  </si>
  <si>
    <t>Trans_1118545864</t>
  </si>
  <si>
    <t>Trans_1118645869</t>
  </si>
  <si>
    <t>Trans_1118745873</t>
  </si>
  <si>
    <t>Trans_1118845875</t>
  </si>
  <si>
    <t>Trans_1118945877</t>
  </si>
  <si>
    <t>Trans_1119045879</t>
  </si>
  <si>
    <t>Trans_1119145881</t>
  </si>
  <si>
    <t>Trans_1119245885</t>
  </si>
  <si>
    <t>Trans_1119345886</t>
  </si>
  <si>
    <t>Trans_1119445887</t>
  </si>
  <si>
    <t>Trans_1119545888</t>
  </si>
  <si>
    <t>Trans_1119645893</t>
  </si>
  <si>
    <t>Trans_1119745899</t>
  </si>
  <si>
    <t>Trans_1119845904</t>
  </si>
  <si>
    <t>Trans_1119945907</t>
  </si>
  <si>
    <t>Trans_1120045910</t>
  </si>
  <si>
    <t>Trans_1120145916</t>
  </si>
  <si>
    <t>Trans_1120245917</t>
  </si>
  <si>
    <t>Trans_1120345918</t>
  </si>
  <si>
    <t>Trans_1120445923</t>
  </si>
  <si>
    <t>Trans_1120545927</t>
  </si>
  <si>
    <t>Trans_1120645932</t>
  </si>
  <si>
    <t>Trans_1120745937</t>
  </si>
  <si>
    <t>Trans_1120845943</t>
  </si>
  <si>
    <t>Trans_1120945946</t>
  </si>
  <si>
    <t>Trans_1121045950</t>
  </si>
  <si>
    <t>Trans_1121145956</t>
  </si>
  <si>
    <t>Trans_1121245959</t>
  </si>
  <si>
    <t>Trans_1121345961</t>
  </si>
  <si>
    <t>Trans_1121445967</t>
  </si>
  <si>
    <t>Trans_1121545971</t>
  </si>
  <si>
    <t>Trans_1121645973</t>
  </si>
  <si>
    <t>Trans_1121745976</t>
  </si>
  <si>
    <t>Trans_1121845978</t>
  </si>
  <si>
    <t>Trans_1121945981</t>
  </si>
  <si>
    <t>Trans_1122045984</t>
  </si>
  <si>
    <t>Trans_1122145990</t>
  </si>
  <si>
    <t>Trans_1122245996</t>
  </si>
  <si>
    <t>Trans_1122345998</t>
  </si>
  <si>
    <t>Trans_1122446003</t>
  </si>
  <si>
    <t>Trans_1122546004</t>
  </si>
  <si>
    <t>Trans_1122646005</t>
  </si>
  <si>
    <t>Trans_1122746011</t>
  </si>
  <si>
    <t>Trans_1122846016</t>
  </si>
  <si>
    <t>Trans_1122946018</t>
  </si>
  <si>
    <t>Trans_1123046020</t>
  </si>
  <si>
    <t>Trans_1123146024</t>
  </si>
  <si>
    <t>Trans_1123246025</t>
  </si>
  <si>
    <t>Trans_1123346029</t>
  </si>
  <si>
    <t>Trans_1123446035</t>
  </si>
  <si>
    <t>Trans_1123546038</t>
  </si>
  <si>
    <t>Trans_1123646043</t>
  </si>
  <si>
    <t>Trans_1123746049</t>
  </si>
  <si>
    <t>Trans_1123846052</t>
  </si>
  <si>
    <t>Trans_1123946056</t>
  </si>
  <si>
    <t>Trans_1124046058</t>
  </si>
  <si>
    <t>Trans_1124146060</t>
  </si>
  <si>
    <t>Trans_1124246063</t>
  </si>
  <si>
    <t>Trans_1124346067</t>
  </si>
  <si>
    <t>Trans_1124446068</t>
  </si>
  <si>
    <t>Trans_1124546072</t>
  </si>
  <si>
    <t>Trans_1124646073</t>
  </si>
  <si>
    <t>Trans_1124746078</t>
  </si>
  <si>
    <t>Trans_1124846083</t>
  </si>
  <si>
    <t>Trans_1124946089</t>
  </si>
  <si>
    <t>Trans_1125046093</t>
  </si>
  <si>
    <t>Trans_1125146099</t>
  </si>
  <si>
    <t>Trans_1125246104</t>
  </si>
  <si>
    <t>Trans_1125346105</t>
  </si>
  <si>
    <t>Trans_1125446109</t>
  </si>
  <si>
    <t>Trans_1125546110</t>
  </si>
  <si>
    <t>Trans_1125646116</t>
  </si>
  <si>
    <t>Trans_1125746118</t>
  </si>
  <si>
    <t>Trans_1125846123</t>
  </si>
  <si>
    <t>Trans_1125946127</t>
  </si>
  <si>
    <t>Trans_1126046128</t>
  </si>
  <si>
    <t>Trans_1126146133</t>
  </si>
  <si>
    <t>Trans_1126246136</t>
  </si>
  <si>
    <t>Trans_1126346138</t>
  </si>
  <si>
    <t>Trans_1126446143</t>
  </si>
  <si>
    <t>Trans_1126546145</t>
  </si>
  <si>
    <t>Trans_1126646147</t>
  </si>
  <si>
    <t>Trans_1126746152</t>
  </si>
  <si>
    <t>Trans_1126846156</t>
  </si>
  <si>
    <t>Trans_1126946161</t>
  </si>
  <si>
    <t>Trans_1127046166</t>
  </si>
  <si>
    <t>Trans_1127146168</t>
  </si>
  <si>
    <t>Trans_1127246170</t>
  </si>
  <si>
    <t>Trans_1127346176</t>
  </si>
  <si>
    <t>Trans_1127446177</t>
  </si>
  <si>
    <t>Trans_1127546181</t>
  </si>
  <si>
    <t>Trans_1127646187</t>
  </si>
  <si>
    <t>Trans_1127746189</t>
  </si>
  <si>
    <t>Trans_1127846191</t>
  </si>
  <si>
    <t>Trans_1127946193</t>
  </si>
  <si>
    <t>Trans_1128046197</t>
  </si>
  <si>
    <t>Trans_1128146203</t>
  </si>
  <si>
    <t>Trans_1128246209</t>
  </si>
  <si>
    <t>Trans_1128346213</t>
  </si>
  <si>
    <t>Trans_1128446215</t>
  </si>
  <si>
    <t>Trans_1128546221</t>
  </si>
  <si>
    <t>Trans_1128646222</t>
  </si>
  <si>
    <t>Trans_1128746225</t>
  </si>
  <si>
    <t>Trans_1128846227</t>
  </si>
  <si>
    <t>Trans_1128946231</t>
  </si>
  <si>
    <t>Trans_1129046235</t>
  </si>
  <si>
    <t>Trans_1129146239</t>
  </si>
  <si>
    <t>Trans_1129246240</t>
  </si>
  <si>
    <t>Trans_1129346246</t>
  </si>
  <si>
    <t>Trans_1129446251</t>
  </si>
  <si>
    <t>Trans_1129546254</t>
  </si>
  <si>
    <t>Trans_1129646258</t>
  </si>
  <si>
    <t>Trans_1129746261</t>
  </si>
  <si>
    <t>Trans_1129846265</t>
  </si>
  <si>
    <t>Trans_1129946268</t>
  </si>
  <si>
    <t>Trans_1130046272</t>
  </si>
  <si>
    <t>Trans_1130146275</t>
  </si>
  <si>
    <t>Trans_1130246279</t>
  </si>
  <si>
    <t>Trans_1130346283</t>
  </si>
  <si>
    <t>Trans_1130546286</t>
  </si>
  <si>
    <t>Trans_1130646287</t>
  </si>
  <si>
    <t>Trans_1130746288</t>
  </si>
  <si>
    <t>Trans_1130846292</t>
  </si>
  <si>
    <t>Trans_1130946294</t>
  </si>
  <si>
    <t>Trans_1131046300</t>
  </si>
  <si>
    <t>Trans_1131146305</t>
  </si>
  <si>
    <t>Trans_1131246310</t>
  </si>
  <si>
    <t>Trans_1131346314</t>
  </si>
  <si>
    <t>Trans_1131446317</t>
  </si>
  <si>
    <t>Trans_1131546323</t>
  </si>
  <si>
    <t>Trans_1131646324</t>
  </si>
  <si>
    <t>Trans_1131746326</t>
  </si>
  <si>
    <t>Trans_1131846331</t>
  </si>
  <si>
    <t>Trans_1131946332</t>
  </si>
  <si>
    <t>Trans_1132046337</t>
  </si>
  <si>
    <t>Trans_1132146339</t>
  </si>
  <si>
    <t>Trans_1132246341</t>
  </si>
  <si>
    <t>Trans_1132346347</t>
  </si>
  <si>
    <t>Trans_1132446353</t>
  </si>
  <si>
    <t>Trans_1132546357</t>
  </si>
  <si>
    <t>Trans_1132646362</t>
  </si>
  <si>
    <t>Trans_1132746365</t>
  </si>
  <si>
    <t>Trans_1132846368</t>
  </si>
  <si>
    <t>Trans_1132946374</t>
  </si>
  <si>
    <t>Trans_1133046377</t>
  </si>
  <si>
    <t>Trans_1133146383</t>
  </si>
  <si>
    <t>Trans_1133246387</t>
  </si>
  <si>
    <t>Trans_1133346392</t>
  </si>
  <si>
    <t>Trans_1133446396</t>
  </si>
  <si>
    <t>Trans_1133546402</t>
  </si>
  <si>
    <t>Trans_1133646406</t>
  </si>
  <si>
    <t>Trans_1133746412</t>
  </si>
  <si>
    <t>Trans_1133846417</t>
  </si>
  <si>
    <t>Trans_1133946420</t>
  </si>
  <si>
    <t>Trans_1134046421</t>
  </si>
  <si>
    <t>Trans_1134146425</t>
  </si>
  <si>
    <t>Trans_1134246430</t>
  </si>
  <si>
    <t>Trans_1134346435</t>
  </si>
  <si>
    <t>Trans_1134446437</t>
  </si>
  <si>
    <t>Trans_1134546438</t>
  </si>
  <si>
    <t>Trans_1134646443</t>
  </si>
  <si>
    <t>Trans_1134746447</t>
  </si>
  <si>
    <t>Trans_1134846451</t>
  </si>
  <si>
    <t>Trans_1134946455</t>
  </si>
  <si>
    <t>Trans_1135046460</t>
  </si>
  <si>
    <t>Trans_1135146463</t>
  </si>
  <si>
    <t>Trans_1135246468</t>
  </si>
  <si>
    <t>Trans_1135346473</t>
  </si>
  <si>
    <t>Trans_1135446474</t>
  </si>
  <si>
    <t>Trans_1135546477</t>
  </si>
  <si>
    <t>Trans_1135646480</t>
  </si>
  <si>
    <t>Trans_1135746481</t>
  </si>
  <si>
    <t>Trans_1135846482</t>
  </si>
  <si>
    <t>Trans_1135946487</t>
  </si>
  <si>
    <t>Trans_1136046490</t>
  </si>
  <si>
    <t>Trans_1136146494</t>
  </si>
  <si>
    <t>Trans_1136246498</t>
  </si>
  <si>
    <t>Trans_1136346499</t>
  </si>
  <si>
    <t>Trans_1136446504</t>
  </si>
  <si>
    <t>Trans_1136546505</t>
  </si>
  <si>
    <t>Trans_1136646508</t>
  </si>
  <si>
    <t>Trans_1136746513</t>
  </si>
  <si>
    <t>Trans_1136846517</t>
  </si>
  <si>
    <t>Trans_1136946519</t>
  </si>
  <si>
    <t>Trans_1137046520</t>
  </si>
  <si>
    <t>Trans_1137146526</t>
  </si>
  <si>
    <t>Trans_1137246530</t>
  </si>
  <si>
    <t>Trans_1137346535</t>
  </si>
  <si>
    <t>Trans_1137446540</t>
  </si>
  <si>
    <t>Trans_1137546543</t>
  </si>
  <si>
    <t>Trans_1137646546</t>
  </si>
  <si>
    <t>Trans_1137746548</t>
  </si>
  <si>
    <t>Trans_1137846554</t>
  </si>
  <si>
    <t>Trans_1137946556</t>
  </si>
  <si>
    <t>Trans_1138046562</t>
  </si>
  <si>
    <t>Trans_1138146564</t>
  </si>
  <si>
    <t>Trans_1138246565</t>
  </si>
  <si>
    <t>Trans_1138346569</t>
  </si>
  <si>
    <t>Trans_1138446570</t>
  </si>
  <si>
    <t>Trans_1138546576</t>
  </si>
  <si>
    <t>Trans_1138646581</t>
  </si>
  <si>
    <t>Trans_1138746585</t>
  </si>
  <si>
    <t>Trans_1138846589</t>
  </si>
  <si>
    <t>Trans_1138946591</t>
  </si>
  <si>
    <t>Trans_1139046595</t>
  </si>
  <si>
    <t>Trans_1139146598</t>
  </si>
  <si>
    <t>Trans_1139246602</t>
  </si>
  <si>
    <t>Trans_1139346608</t>
  </si>
  <si>
    <t>Trans_1139446609</t>
  </si>
  <si>
    <t>Trans_1139546614</t>
  </si>
  <si>
    <t>Trans_1139646618</t>
  </si>
  <si>
    <t>Trans_1139746622</t>
  </si>
  <si>
    <t>Trans_1139846626</t>
  </si>
  <si>
    <t>Trans_1139946628</t>
  </si>
  <si>
    <t>Trans_1140046629</t>
  </si>
  <si>
    <t>Trans_1140146633</t>
  </si>
  <si>
    <t>Trans_1140246639</t>
  </si>
  <si>
    <t>Trans_1140346645</t>
  </si>
  <si>
    <t>Trans_1140446649</t>
  </si>
  <si>
    <t>Trans_1140546654</t>
  </si>
  <si>
    <t>Trans_1140646657</t>
  </si>
  <si>
    <t>Trans_1140746662</t>
  </si>
  <si>
    <t>Trans_1140846666</t>
  </si>
  <si>
    <t>Trans_1140946669</t>
  </si>
  <si>
    <t>Trans_1141046670</t>
  </si>
  <si>
    <t>Trans_1141146674</t>
  </si>
  <si>
    <t>Trans_1141246678</t>
  </si>
  <si>
    <t>Trans_1141346681</t>
  </si>
  <si>
    <t>Trans_1141446687</t>
  </si>
  <si>
    <t>Trans_1141546688</t>
  </si>
  <si>
    <t>Trans_1141646691</t>
  </si>
  <si>
    <t>Trans_1141746694</t>
  </si>
  <si>
    <t>Trans_1141846697</t>
  </si>
  <si>
    <t>Trans_1141946700</t>
  </si>
  <si>
    <t>Trans_1142046702</t>
  </si>
  <si>
    <t>Trans_1142146708</t>
  </si>
  <si>
    <t>Trans_1142246714</t>
  </si>
  <si>
    <t>Trans_1142346716</t>
  </si>
  <si>
    <t>Trans_1142446719</t>
  </si>
  <si>
    <t>Trans_1142546722</t>
  </si>
  <si>
    <t>Trans_1142646728</t>
  </si>
  <si>
    <t>Trans_1142746729</t>
  </si>
  <si>
    <t>Trans_1142846732</t>
  </si>
  <si>
    <t>Trans_1142946736</t>
  </si>
  <si>
    <t>Trans_1143046738</t>
  </si>
  <si>
    <t>Trans_1143146741</t>
  </si>
  <si>
    <t>Trans_1143246747</t>
  </si>
  <si>
    <t>Trans_1143346748</t>
  </si>
  <si>
    <t>Trans_1143446750</t>
  </si>
  <si>
    <t>Trans_1143546756</t>
  </si>
  <si>
    <t>Trans_1143646762</t>
  </si>
  <si>
    <t>Trans_1143746765</t>
  </si>
  <si>
    <t>Trans_1143946773</t>
  </si>
  <si>
    <t>Trans_1144046777</t>
  </si>
  <si>
    <t>Trans_1144146778</t>
  </si>
  <si>
    <t>Trans_1144246780</t>
  </si>
  <si>
    <t>Trans_1144346783</t>
  </si>
  <si>
    <t>Trans_1144446787</t>
  </si>
  <si>
    <t>Trans_1144546788</t>
  </si>
  <si>
    <t>Trans_1144646794</t>
  </si>
  <si>
    <t>Trans_1144746795</t>
  </si>
  <si>
    <t>Trans_1144846797</t>
  </si>
  <si>
    <t>Trans_1144946800</t>
  </si>
  <si>
    <t>Trans_1145046806</t>
  </si>
  <si>
    <t>Trans_1145146809</t>
  </si>
  <si>
    <t>Trans_1145246814</t>
  </si>
  <si>
    <t>Trans_1145346819</t>
  </si>
  <si>
    <t>Trans_1145446824</t>
  </si>
  <si>
    <t>Trans_1145546825</t>
  </si>
  <si>
    <t>Trans_1145646826</t>
  </si>
  <si>
    <t>Trans_1145746832</t>
  </si>
  <si>
    <t>Trans_1145846835</t>
  </si>
  <si>
    <t>Trans_1145946840</t>
  </si>
  <si>
    <t>Trans_1146046844</t>
  </si>
  <si>
    <t>Trans_1146146846</t>
  </si>
  <si>
    <t>Trans_1146246849</t>
  </si>
  <si>
    <t>Trans_1146346852</t>
  </si>
  <si>
    <t>Trans_1146446858</t>
  </si>
  <si>
    <t>Trans_1146546861</t>
  </si>
  <si>
    <t>Trans_1146646862</t>
  </si>
  <si>
    <t>Trans_1146746868</t>
  </si>
  <si>
    <t>Trans_1146846874</t>
  </si>
  <si>
    <t>Trans_1146946878</t>
  </si>
  <si>
    <t>Trans_1147046880</t>
  </si>
  <si>
    <t>Trans_1147146881</t>
  </si>
  <si>
    <t>Trans_1147246883</t>
  </si>
  <si>
    <t>Trans_1147346889</t>
  </si>
  <si>
    <t>Trans_1147446895</t>
  </si>
  <si>
    <t>Trans_1147546900</t>
  </si>
  <si>
    <t>Trans_1147646906</t>
  </si>
  <si>
    <t>Trans_1147746909</t>
  </si>
  <si>
    <t>Trans_1147846913</t>
  </si>
  <si>
    <t>Trans_1147946914</t>
  </si>
  <si>
    <t>Trans_1148046918</t>
  </si>
  <si>
    <t>Trans_1148146919</t>
  </si>
  <si>
    <t>Trans_1148246924</t>
  </si>
  <si>
    <t>Trans_1148346930</t>
  </si>
  <si>
    <t>Trans_1148446935</t>
  </si>
  <si>
    <t>Trans_1148546940</t>
  </si>
  <si>
    <t>Trans_1148646944</t>
  </si>
  <si>
    <t>Trans_1148746950</t>
  </si>
  <si>
    <t>Trans_1148846956</t>
  </si>
  <si>
    <t>Trans_1148946962</t>
  </si>
  <si>
    <t>Trans_1149046967</t>
  </si>
  <si>
    <t>Trans_1149146969</t>
  </si>
  <si>
    <t>Trans_1149246973</t>
  </si>
  <si>
    <t>Trans_1149346979</t>
  </si>
  <si>
    <t>Trans_1149446980</t>
  </si>
  <si>
    <t>Trans_1149546981</t>
  </si>
  <si>
    <t>Trans_1149646983</t>
  </si>
  <si>
    <t>Trans_1149746988</t>
  </si>
  <si>
    <t>Trans_1149846990</t>
  </si>
  <si>
    <t>Trans_1149946993</t>
  </si>
  <si>
    <t>Trans_1150046994</t>
  </si>
  <si>
    <t>Trans_1150146998</t>
  </si>
  <si>
    <t>Trans_1150247000</t>
  </si>
  <si>
    <t>Trans_1150347005</t>
  </si>
  <si>
    <t>Trans_1150447006</t>
  </si>
  <si>
    <t>Trans_1150547009</t>
  </si>
  <si>
    <t>Trans_1150647011</t>
  </si>
  <si>
    <t>Trans_1150747015</t>
  </si>
  <si>
    <t>Trans_1150847016</t>
  </si>
  <si>
    <t>Trans_1150947021</t>
  </si>
  <si>
    <t>Trans_1151047022</t>
  </si>
  <si>
    <t>Trans_1151147023</t>
  </si>
  <si>
    <t>Trans_1151247024</t>
  </si>
  <si>
    <t>Trans_1151347028</t>
  </si>
  <si>
    <t>Trans_1151447033</t>
  </si>
  <si>
    <t>Trans_1151547034</t>
  </si>
  <si>
    <t>Trans_1151647036</t>
  </si>
  <si>
    <t>Trans_1151747040</t>
  </si>
  <si>
    <t>Trans_1151847044</t>
  </si>
  <si>
    <t>Trans_1151947048</t>
  </si>
  <si>
    <t>Trans_1152047052</t>
  </si>
  <si>
    <t>Trans_1152147057</t>
  </si>
  <si>
    <t>Trans_1152247062</t>
  </si>
  <si>
    <t>Trans_1152347063</t>
  </si>
  <si>
    <t>Trans_1152447069</t>
  </si>
  <si>
    <t>Trans_1152547073</t>
  </si>
  <si>
    <t>Trans_1152647078</t>
  </si>
  <si>
    <t>Trans_1152747080</t>
  </si>
  <si>
    <t>Trans_1152847085</t>
  </si>
  <si>
    <t>Trans_1153047095</t>
  </si>
  <si>
    <t>Trans_1153147101</t>
  </si>
  <si>
    <t>Trans_1153247106</t>
  </si>
  <si>
    <t>Trans_1153347108</t>
  </si>
  <si>
    <t>Trans_1153447109</t>
  </si>
  <si>
    <t>Trans_1153547111</t>
  </si>
  <si>
    <t>Trans_1153647114</t>
  </si>
  <si>
    <t>Trans_1153747118</t>
  </si>
  <si>
    <t>Trans_1153847120</t>
  </si>
  <si>
    <t>Trans_1153947123</t>
  </si>
  <si>
    <t>Trans_1154047127</t>
  </si>
  <si>
    <t>Trans_1154147131</t>
  </si>
  <si>
    <t>Trans_1154247135</t>
  </si>
  <si>
    <t>Trans_1154347140</t>
  </si>
  <si>
    <t>Trans_1154447146</t>
  </si>
  <si>
    <t>Trans_1154547147</t>
  </si>
  <si>
    <t>Trans_1154647153</t>
  </si>
  <si>
    <t>Trans_1154747158</t>
  </si>
  <si>
    <t>Trans_1154847162</t>
  </si>
  <si>
    <t>Trans_1154947165</t>
  </si>
  <si>
    <t>Trans_1155047168</t>
  </si>
  <si>
    <t>Trans_1155147173</t>
  </si>
  <si>
    <t>Trans_1155247175</t>
  </si>
  <si>
    <t>Trans_1155347178</t>
  </si>
  <si>
    <t>Trans_1155447181</t>
  </si>
  <si>
    <t>Trans_1155547185</t>
  </si>
  <si>
    <t>Trans_1155647186</t>
  </si>
  <si>
    <t>Trans_1155747189</t>
  </si>
  <si>
    <t>Trans_1155847192</t>
  </si>
  <si>
    <t>Trans_1155947195</t>
  </si>
  <si>
    <t>Trans_1156047200</t>
  </si>
  <si>
    <t>Trans_1156147202</t>
  </si>
  <si>
    <t>Trans_1156247203</t>
  </si>
  <si>
    <t>Trans_1156347204</t>
  </si>
  <si>
    <t>Trans_1156447208</t>
  </si>
  <si>
    <t>Trans_1156547209</t>
  </si>
  <si>
    <t>Trans_1156647212</t>
  </si>
  <si>
    <t>Trans_1156747215</t>
  </si>
  <si>
    <t>Trans_1156847218</t>
  </si>
  <si>
    <t>Trans_1156947219</t>
  </si>
  <si>
    <t>Trans_1157047225</t>
  </si>
  <si>
    <t>Trans_1157147227</t>
  </si>
  <si>
    <t>Trans_1157247228</t>
  </si>
  <si>
    <t>Trans_1157347232</t>
  </si>
  <si>
    <t>Trans_1157447237</t>
  </si>
  <si>
    <t>Trans_1157547243</t>
  </si>
  <si>
    <t>Trans_1157647249</t>
  </si>
  <si>
    <t>Trans_1157747254</t>
  </si>
  <si>
    <t>Trans_1157847260</t>
  </si>
  <si>
    <t>Trans_1157947262</t>
  </si>
  <si>
    <t>Trans_1158047268</t>
  </si>
  <si>
    <t>Trans_1158147270</t>
  </si>
  <si>
    <t>Trans_1158247273</t>
  </si>
  <si>
    <t>Trans_1158347275</t>
  </si>
  <si>
    <t>Trans_1158447276</t>
  </si>
  <si>
    <t>Trans_1158547277</t>
  </si>
  <si>
    <t>Trans_1158647278</t>
  </si>
  <si>
    <t>Trans_1158747283</t>
  </si>
  <si>
    <t>Trans_1158847287</t>
  </si>
  <si>
    <t>Trans_1158947293</t>
  </si>
  <si>
    <t>Trans_1159047298</t>
  </si>
  <si>
    <t>Trans_1159147302</t>
  </si>
  <si>
    <t>Trans_1159247305</t>
  </si>
  <si>
    <t>Trans_1159347308</t>
  </si>
  <si>
    <t>Trans_1159447314</t>
  </si>
  <si>
    <t>Trans_1159547319</t>
  </si>
  <si>
    <t>Trans_1159647323</t>
  </si>
  <si>
    <t>Trans_1159747325</t>
  </si>
  <si>
    <t>Trans_1159847331</t>
  </si>
  <si>
    <t>Trans_1159947332</t>
  </si>
  <si>
    <t>Trans_1160047337</t>
  </si>
  <si>
    <t>Trans_1160147340</t>
  </si>
  <si>
    <t>Trans_1160247342</t>
  </si>
  <si>
    <t>Trans_1160347346</t>
  </si>
  <si>
    <t>Trans_1160447347</t>
  </si>
  <si>
    <t>Trans_1160547351</t>
  </si>
  <si>
    <t>Trans_1160647354</t>
  </si>
  <si>
    <t>Trans_1160747356</t>
  </si>
  <si>
    <t>Trans_1160847362</t>
  </si>
  <si>
    <t>Trans_1160947366</t>
  </si>
  <si>
    <t>Trans_1161047368</t>
  </si>
  <si>
    <t>Trans_1161147370</t>
  </si>
  <si>
    <t>Trans_1161247372</t>
  </si>
  <si>
    <t>Trans_1161347374</t>
  </si>
  <si>
    <t>Trans_1161447377</t>
  </si>
  <si>
    <t>Trans_1161547381</t>
  </si>
  <si>
    <t>Trans_1161647386</t>
  </si>
  <si>
    <t>Trans_1161747389</t>
  </si>
  <si>
    <t>Trans_1161847395</t>
  </si>
  <si>
    <t>Trans_1161947396</t>
  </si>
  <si>
    <t>Trans_1162047401</t>
  </si>
  <si>
    <t>Trans_1162147404</t>
  </si>
  <si>
    <t>Trans_1162247408</t>
  </si>
  <si>
    <t>Trans_1162347414</t>
  </si>
  <si>
    <t>Trans_1162447417</t>
  </si>
  <si>
    <t>Trans_1162547418</t>
  </si>
  <si>
    <t>Trans_1162647421</t>
  </si>
  <si>
    <t>Trans_1162747423</t>
  </si>
  <si>
    <t>Trans_1162847428</t>
  </si>
  <si>
    <t>Trans_1162947430</t>
  </si>
  <si>
    <t>Trans_1163047436</t>
  </si>
  <si>
    <t>Trans_1163147441</t>
  </si>
  <si>
    <t>Trans_1163247445</t>
  </si>
  <si>
    <t>Trans_1163347451</t>
  </si>
  <si>
    <t>Trans_1163447457</t>
  </si>
  <si>
    <t>Trans_1163547458</t>
  </si>
  <si>
    <t>Trans_1163647461</t>
  </si>
  <si>
    <t>Trans_1163747467</t>
  </si>
  <si>
    <t>Trans_1163847468</t>
  </si>
  <si>
    <t>Trans_1163947470</t>
  </si>
  <si>
    <t>Trans_1164047471</t>
  </si>
  <si>
    <t>Trans_1164147473</t>
  </si>
  <si>
    <t>Trans_1164247477</t>
  </si>
  <si>
    <t>Trans_1164347483</t>
  </si>
  <si>
    <t>Trans_1164447488</t>
  </si>
  <si>
    <t>Trans_1164547494</t>
  </si>
  <si>
    <t>Trans_1164647500</t>
  </si>
  <si>
    <t>Trans_1164747504</t>
  </si>
  <si>
    <t>Trans_1164847507</t>
  </si>
  <si>
    <t>Trans_1164947510</t>
  </si>
  <si>
    <t>Trans_1165047515</t>
  </si>
  <si>
    <t>Trans_1165147516</t>
  </si>
  <si>
    <t>Trans_1165247522</t>
  </si>
  <si>
    <t>Trans_1165347528</t>
  </si>
  <si>
    <t>Trans_1165447533</t>
  </si>
  <si>
    <t>Trans_1165547534</t>
  </si>
  <si>
    <t>Trans_1165647539</t>
  </si>
  <si>
    <t>Trans_1165747541</t>
  </si>
  <si>
    <t>Trans_1165847542</t>
  </si>
  <si>
    <t>Trans_1165947547</t>
  </si>
  <si>
    <t>Trans_1166047549</t>
  </si>
  <si>
    <t>Trans_1166147554</t>
  </si>
  <si>
    <t>Trans_1166247559</t>
  </si>
  <si>
    <t>Trans_1166347562</t>
  </si>
  <si>
    <t>Trans_1166447563</t>
  </si>
  <si>
    <t>Trans_1166547568</t>
  </si>
  <si>
    <t>Trans_1166647571</t>
  </si>
  <si>
    <t>Trans_1166747575</t>
  </si>
  <si>
    <t>Trans_1166847576</t>
  </si>
  <si>
    <t>Trans_1166947579</t>
  </si>
  <si>
    <t>Trans_1167047581</t>
  </si>
  <si>
    <t>Trans_1167147585</t>
  </si>
  <si>
    <t>Trans_1167247590</t>
  </si>
  <si>
    <t>Trans_1167347592</t>
  </si>
  <si>
    <t>Trans_1167447593</t>
  </si>
  <si>
    <t>Trans_1167547599</t>
  </si>
  <si>
    <t>Trans_1167647605</t>
  </si>
  <si>
    <t>Trans_1167747610</t>
  </si>
  <si>
    <t>Trans_1167847612</t>
  </si>
  <si>
    <t>Trans_1167947616</t>
  </si>
  <si>
    <t>Trans_1168047621</t>
  </si>
  <si>
    <t>Trans_1168147626</t>
  </si>
  <si>
    <t>Trans_1168247629</t>
  </si>
  <si>
    <t>Trans_1168347634</t>
  </si>
  <si>
    <t>Trans_1168447636</t>
  </si>
  <si>
    <t>Trans_1168547637</t>
  </si>
  <si>
    <t>Trans_1168647639</t>
  </si>
  <si>
    <t>Trans_1168847648</t>
  </si>
  <si>
    <t>Trans_1168947650</t>
  </si>
  <si>
    <t>Trans_1169047654</t>
  </si>
  <si>
    <t>Trans_1169147658</t>
  </si>
  <si>
    <t>Trans_1169247661</t>
  </si>
  <si>
    <t>Trans_1169347665</t>
  </si>
  <si>
    <t>Trans_1169447668</t>
  </si>
  <si>
    <t>Trans_1169547674</t>
  </si>
  <si>
    <t>Trans_1169647677</t>
  </si>
  <si>
    <t>Trans_1169747679</t>
  </si>
  <si>
    <t>Trans_1169847680</t>
  </si>
  <si>
    <t>Trans_1169947682</t>
  </si>
  <si>
    <t>Trans_1170047688</t>
  </si>
  <si>
    <t>Trans_1170147690</t>
  </si>
  <si>
    <t>Trans_1170247696</t>
  </si>
  <si>
    <t>Trans_1170347700</t>
  </si>
  <si>
    <t>Trans_1170447704</t>
  </si>
  <si>
    <t>Trans_1170547708</t>
  </si>
  <si>
    <t>Trans_1170647709</t>
  </si>
  <si>
    <t>Trans_1170747714</t>
  </si>
  <si>
    <t>Trans_1170847719</t>
  </si>
  <si>
    <t>Trans_1170947722</t>
  </si>
  <si>
    <t>Trans_1171047727</t>
  </si>
  <si>
    <t>Trans_1171147729</t>
  </si>
  <si>
    <t>Trans_1171247733</t>
  </si>
  <si>
    <t>Trans_1171347735</t>
  </si>
  <si>
    <t>Trans_1171447736</t>
  </si>
  <si>
    <t>Trans_1171547737</t>
  </si>
  <si>
    <t>Trans_1171647742</t>
  </si>
  <si>
    <t>Trans_1171747748</t>
  </si>
  <si>
    <t>Trans_1171847752</t>
  </si>
  <si>
    <t>Trans_1171947758</t>
  </si>
  <si>
    <t>Trans_1172047764</t>
  </si>
  <si>
    <t>Trans_1172147769</t>
  </si>
  <si>
    <t>Trans_1172247774</t>
  </si>
  <si>
    <t>Trans_1172347778</t>
  </si>
  <si>
    <t>Trans_1172447784</t>
  </si>
  <si>
    <t>Trans_1172547785</t>
  </si>
  <si>
    <t>Trans_1172647788</t>
  </si>
  <si>
    <t>Trans_1172747794</t>
  </si>
  <si>
    <t>Trans_1172847796</t>
  </si>
  <si>
    <t>Trans_1172947801</t>
  </si>
  <si>
    <t>Trans_1173047806</t>
  </si>
  <si>
    <t>Trans_1173147810</t>
  </si>
  <si>
    <t>Trans_1173247816</t>
  </si>
  <si>
    <t>Trans_1173347822</t>
  </si>
  <si>
    <t>Trans_1173447826</t>
  </si>
  <si>
    <t>Trans_1173647835</t>
  </si>
  <si>
    <t>Trans_1173747837</t>
  </si>
  <si>
    <t>Trans_1173847842</t>
  </si>
  <si>
    <t>Trans_1173947846</t>
  </si>
  <si>
    <t>Trans_1174047851</t>
  </si>
  <si>
    <t>Trans_1174147856</t>
  </si>
  <si>
    <t>Trans_1174247858</t>
  </si>
  <si>
    <t>Trans_1174347862</t>
  </si>
  <si>
    <t>Trans_1174447867</t>
  </si>
  <si>
    <t>Trans_1174547873</t>
  </si>
  <si>
    <t>Trans_1174647878</t>
  </si>
  <si>
    <t>Trans_1174747879</t>
  </si>
  <si>
    <t>Trans_1174847885</t>
  </si>
  <si>
    <t>Trans_1174947887</t>
  </si>
  <si>
    <t>Trans_1175047892</t>
  </si>
  <si>
    <t>Trans_1175147898</t>
  </si>
  <si>
    <t>Trans_1175247902</t>
  </si>
  <si>
    <t>Trans_1175347906</t>
  </si>
  <si>
    <t>Trans_1175447907</t>
  </si>
  <si>
    <t>Trans_1175547911</t>
  </si>
  <si>
    <t>Trans_1175647913</t>
  </si>
  <si>
    <t>Trans_1175747916</t>
  </si>
  <si>
    <t>Trans_1175847919</t>
  </si>
  <si>
    <t>Trans_1175947923</t>
  </si>
  <si>
    <t>Trans_1176047924</t>
  </si>
  <si>
    <t>Trans_1176147926</t>
  </si>
  <si>
    <t>Trans_1176247929</t>
  </si>
  <si>
    <t>Trans_1176347935</t>
  </si>
  <si>
    <t>Trans_1176447941</t>
  </si>
  <si>
    <t>Trans_1176547945</t>
  </si>
  <si>
    <t>Trans_1176647948</t>
  </si>
  <si>
    <t>Trans_1176747954</t>
  </si>
  <si>
    <t>Trans_1176847959</t>
  </si>
  <si>
    <t>Trans_1176947965</t>
  </si>
  <si>
    <t>Trans_1177047971</t>
  </si>
  <si>
    <t>Trans_1177147976</t>
  </si>
  <si>
    <t>Trans_1177247977</t>
  </si>
  <si>
    <t>Trans_1177347980</t>
  </si>
  <si>
    <t>Trans_1177447982</t>
  </si>
  <si>
    <t>Trans_1177547984</t>
  </si>
  <si>
    <t>Trans_1177647990</t>
  </si>
  <si>
    <t>Trans_1177747996</t>
  </si>
  <si>
    <t>Trans_1177848001</t>
  </si>
  <si>
    <t>Trans_1177948002</t>
  </si>
  <si>
    <t>Trans_1178048003</t>
  </si>
  <si>
    <t>Trans_1178148005</t>
  </si>
  <si>
    <t>Trans_1178248011</t>
  </si>
  <si>
    <t>Trans_1178348016</t>
  </si>
  <si>
    <t>Trans_1178448022</t>
  </si>
  <si>
    <t>Trans_1178548023</t>
  </si>
  <si>
    <t>Trans_1178648026</t>
  </si>
  <si>
    <t>Trans_1178748032</t>
  </si>
  <si>
    <t>Trans_1178848033</t>
  </si>
  <si>
    <t>Trans_1178948036</t>
  </si>
  <si>
    <t>Trans_1179048040</t>
  </si>
  <si>
    <t>Trans_1179148041</t>
  </si>
  <si>
    <t>Trans_1179248046</t>
  </si>
  <si>
    <t>Trans_1179348051</t>
  </si>
  <si>
    <t>Trans_1179448057</t>
  </si>
  <si>
    <t>Trans_1179548059</t>
  </si>
  <si>
    <t>Trans_1179648061</t>
  </si>
  <si>
    <t>Trans_1179748062</t>
  </si>
  <si>
    <t>Trans_1179848063</t>
  </si>
  <si>
    <t>Trans_1179948067</t>
  </si>
  <si>
    <t>Trans_1180048072</t>
  </si>
  <si>
    <t>Trans_1180148077</t>
  </si>
  <si>
    <t>Trans_1180248082</t>
  </si>
  <si>
    <t>Trans_1180348084</t>
  </si>
  <si>
    <t>Trans_1180448086</t>
  </si>
  <si>
    <t>Trans_1180548092</t>
  </si>
  <si>
    <t>Trans_1180648094</t>
  </si>
  <si>
    <t>Trans_1180748099</t>
  </si>
  <si>
    <t>Trans_1180848102</t>
  </si>
  <si>
    <t>Trans_1180948107</t>
  </si>
  <si>
    <t>Trans_1181048111</t>
  </si>
  <si>
    <t>Trans_1181148112</t>
  </si>
  <si>
    <t>Trans_1181248117</t>
  </si>
  <si>
    <t>Trans_1181348122</t>
  </si>
  <si>
    <t>Trans_1181448128</t>
  </si>
  <si>
    <t>Trans_1181548134</t>
  </si>
  <si>
    <t>Trans_1181648139</t>
  </si>
  <si>
    <t>Trans_1181748145</t>
  </si>
  <si>
    <t>Trans_1181848146</t>
  </si>
  <si>
    <t>Trans_1181948150</t>
  </si>
  <si>
    <t>Trans_1182048154</t>
  </si>
  <si>
    <t>Trans_1182148157</t>
  </si>
  <si>
    <t>Trans_1182248159</t>
  </si>
  <si>
    <t>Trans_1182348164</t>
  </si>
  <si>
    <t>Trans_1182448169</t>
  </si>
  <si>
    <t>Trans_1182548173</t>
  </si>
  <si>
    <t>Trans_1182648177</t>
  </si>
  <si>
    <t>Trans_1182748179</t>
  </si>
  <si>
    <t>Trans_1182848185</t>
  </si>
  <si>
    <t>Trans_1182948188</t>
  </si>
  <si>
    <t>Trans_1183048193</t>
  </si>
  <si>
    <t>Trans_1183148197</t>
  </si>
  <si>
    <t>Trans_1183248203</t>
  </si>
  <si>
    <t>Trans_1183348207</t>
  </si>
  <si>
    <t>Trans_1183448208</t>
  </si>
  <si>
    <t>Trans_1183548209</t>
  </si>
  <si>
    <t>Trans_1183648212</t>
  </si>
  <si>
    <t>Trans_1183748216</t>
  </si>
  <si>
    <t>Trans_1183848218</t>
  </si>
  <si>
    <t>Trans_1183948220</t>
  </si>
  <si>
    <t>Trans_1184048221</t>
  </si>
  <si>
    <t>Trans_1184148226</t>
  </si>
  <si>
    <t>Trans_1184248229</t>
  </si>
  <si>
    <t>Trans_1184348232</t>
  </si>
  <si>
    <t>Trans_1184448238</t>
  </si>
  <si>
    <t>Trans_1184548242</t>
  </si>
  <si>
    <t>Trans_1184648246</t>
  </si>
  <si>
    <t>Trans_1184748247</t>
  </si>
  <si>
    <t>Trans_1184848253</t>
  </si>
  <si>
    <t>Trans_1184948254</t>
  </si>
  <si>
    <t>Trans_1185048257</t>
  </si>
  <si>
    <t>Trans_1185148261</t>
  </si>
  <si>
    <t>Trans_1185248262</t>
  </si>
  <si>
    <t>Trans_1185348263</t>
  </si>
  <si>
    <t>Trans_1185448266</t>
  </si>
  <si>
    <t>Trans_1185548271</t>
  </si>
  <si>
    <t>Trans_1185648272</t>
  </si>
  <si>
    <t>Trans_1185748275</t>
  </si>
  <si>
    <t>Trans_1185848279</t>
  </si>
  <si>
    <t>Trans_1185948280</t>
  </si>
  <si>
    <t>Trans_1186048286</t>
  </si>
  <si>
    <t>Trans_1186148290</t>
  </si>
  <si>
    <t>Trans_1186248294</t>
  </si>
  <si>
    <t>Trans_1186348300</t>
  </si>
  <si>
    <t>Trans_1186448306</t>
  </si>
  <si>
    <t>Trans_1186548307</t>
  </si>
  <si>
    <t>Trans_1186648309</t>
  </si>
  <si>
    <t>Trans_1186748310</t>
  </si>
  <si>
    <t>Trans_1186848314</t>
  </si>
  <si>
    <t>Trans_1186948318</t>
  </si>
  <si>
    <t>Trans_1187048322</t>
  </si>
  <si>
    <t>Trans_1187148324</t>
  </si>
  <si>
    <t>Trans_1187248325</t>
  </si>
  <si>
    <t>Trans_1187348330</t>
  </si>
  <si>
    <t>Trans_1187448336</t>
  </si>
  <si>
    <t>Trans_1187548338</t>
  </si>
  <si>
    <t>Trans_1187648339</t>
  </si>
  <si>
    <t>Trans_1187748343</t>
  </si>
  <si>
    <t>Trans_1187848348</t>
  </si>
  <si>
    <t>Trans_1187948354</t>
  </si>
  <si>
    <t>Trans_1188048359</t>
  </si>
  <si>
    <t>Trans_1188148363</t>
  </si>
  <si>
    <t>Trans_1188248365</t>
  </si>
  <si>
    <t>Trans_1188348366</t>
  </si>
  <si>
    <t>Trans_1188448368</t>
  </si>
  <si>
    <t>Trans_1188548371</t>
  </si>
  <si>
    <t>Trans_1188648373</t>
  </si>
  <si>
    <t>Trans_1188748378</t>
  </si>
  <si>
    <t>Trans_1188848380</t>
  </si>
  <si>
    <t>Trans_1188948384</t>
  </si>
  <si>
    <t>Trans_1189048388</t>
  </si>
  <si>
    <t>Trans_1189148391</t>
  </si>
  <si>
    <t>Trans_1189248393</t>
  </si>
  <si>
    <t>Trans_1189348394</t>
  </si>
  <si>
    <t>Trans_1189448395</t>
  </si>
  <si>
    <t>Trans_1189548401</t>
  </si>
  <si>
    <t>Trans_1189648405</t>
  </si>
  <si>
    <t>Trans_1189748408</t>
  </si>
  <si>
    <t>Trans_1189848411</t>
  </si>
  <si>
    <t>Trans_1189948413</t>
  </si>
  <si>
    <t>Trans_1190048416</t>
  </si>
  <si>
    <t>Trans_1190148421</t>
  </si>
  <si>
    <t>Trans_1190248422</t>
  </si>
  <si>
    <t>Trans_1190348424</t>
  </si>
  <si>
    <t>Trans_1190448425</t>
  </si>
  <si>
    <t>Trans_1190548427</t>
  </si>
  <si>
    <t>Trans_1190648430</t>
  </si>
  <si>
    <t>Trans_1190748436</t>
  </si>
  <si>
    <t>Trans_1190848439</t>
  </si>
  <si>
    <t>Trans_1190948445</t>
  </si>
  <si>
    <t>Trans_1191048449</t>
  </si>
  <si>
    <t>Trans_1191148452</t>
  </si>
  <si>
    <t>Trans_1191248455</t>
  </si>
  <si>
    <t>Trans_1191348459</t>
  </si>
  <si>
    <t>Trans_1191448462</t>
  </si>
  <si>
    <t>Trans_1191548468</t>
  </si>
  <si>
    <t>Trans_1191648470</t>
  </si>
  <si>
    <t>Trans_1191748474</t>
  </si>
  <si>
    <t>Trans_1191848476</t>
  </si>
  <si>
    <t>Trans_1191948477</t>
  </si>
  <si>
    <t>Trans_1192048480</t>
  </si>
  <si>
    <t>Trans_1192148484</t>
  </si>
  <si>
    <t>Trans_1192248490</t>
  </si>
  <si>
    <t>Trans_1192348491</t>
  </si>
  <si>
    <t>Trans_1192448496</t>
  </si>
  <si>
    <t>Trans_1192548497</t>
  </si>
  <si>
    <t>Trans_1192648498</t>
  </si>
  <si>
    <t>Trans_1192748499</t>
  </si>
  <si>
    <t>Trans_1192848505</t>
  </si>
  <si>
    <t>Trans_1192948507</t>
  </si>
  <si>
    <t>Trans_1193048508</t>
  </si>
  <si>
    <t>Trans_1193148511</t>
  </si>
  <si>
    <t>Trans_1193248516</t>
  </si>
  <si>
    <t>Trans_1193348519</t>
  </si>
  <si>
    <t>Trans_1193448520</t>
  </si>
  <si>
    <t>Trans_1193548521</t>
  </si>
  <si>
    <t>Trans_1193648522</t>
  </si>
  <si>
    <t>Trans_1193748527</t>
  </si>
  <si>
    <t>Trans_1193848530</t>
  </si>
  <si>
    <t>Trans_1193948531</t>
  </si>
  <si>
    <t>Trans_1194048533</t>
  </si>
  <si>
    <t>Trans_1194148535</t>
  </si>
  <si>
    <t>Trans_1194248539</t>
  </si>
  <si>
    <t>Trans_1194348542</t>
  </si>
  <si>
    <t>Trans_1194448545</t>
  </si>
  <si>
    <t>Trans_1194548551</t>
  </si>
  <si>
    <t>Trans_1194648553</t>
  </si>
  <si>
    <t>Trans_1194748558</t>
  </si>
  <si>
    <t>Trans_1194848563</t>
  </si>
  <si>
    <t>Trans_1194948568</t>
  </si>
  <si>
    <t>Trans_1195048570</t>
  </si>
  <si>
    <t>Trans_1195148574</t>
  </si>
  <si>
    <t>Trans_1195248580</t>
  </si>
  <si>
    <t>Trans_1195348583</t>
  </si>
  <si>
    <t>Trans_1195448589</t>
  </si>
  <si>
    <t>Trans_1195548594</t>
  </si>
  <si>
    <t>Trans_1195648600</t>
  </si>
  <si>
    <t>Trans_1195748603</t>
  </si>
  <si>
    <t>Trans_1195848609</t>
  </si>
  <si>
    <t>Trans_1195948613</t>
  </si>
  <si>
    <t>Trans_1196048617</t>
  </si>
  <si>
    <t>Trans_1196148622</t>
  </si>
  <si>
    <t>Trans_1196248625</t>
  </si>
  <si>
    <t>Trans_1196348627</t>
  </si>
  <si>
    <t>Trans_1196448630</t>
  </si>
  <si>
    <t>Trans_1196548633</t>
  </si>
  <si>
    <t>Trans_1196648638</t>
  </si>
  <si>
    <t>Trans_1196748644</t>
  </si>
  <si>
    <t>Trans_1196848650</t>
  </si>
  <si>
    <t>Trans_1196948652</t>
  </si>
  <si>
    <t>Trans_1197048658</t>
  </si>
  <si>
    <t>Trans_1197148661</t>
  </si>
  <si>
    <t>Trans_1197248665</t>
  </si>
  <si>
    <t>Trans_1197348671</t>
  </si>
  <si>
    <t>Trans_1197448677</t>
  </si>
  <si>
    <t>Trans_1197548678</t>
  </si>
  <si>
    <t>Trans_1197648683</t>
  </si>
  <si>
    <t>Trans_1197748687</t>
  </si>
  <si>
    <t>Trans_1197848693</t>
  </si>
  <si>
    <t>Trans_1197948699</t>
  </si>
  <si>
    <t>Trans_1198048704</t>
  </si>
  <si>
    <t>Trans_1198148705</t>
  </si>
  <si>
    <t>Trans_1198248708</t>
  </si>
  <si>
    <t>Trans_1198348711</t>
  </si>
  <si>
    <t>Trans_1198448712</t>
  </si>
  <si>
    <t>Trans_1198548714</t>
  </si>
  <si>
    <t>Trans_1198648719</t>
  </si>
  <si>
    <t>Trans_1198748724</t>
  </si>
  <si>
    <t>Trans_1198848725</t>
  </si>
  <si>
    <t>Trans_1198948730</t>
  </si>
  <si>
    <t>Trans_1199048732</t>
  </si>
  <si>
    <t>Trans_1199148737</t>
  </si>
  <si>
    <t>Trans_1199248742</t>
  </si>
  <si>
    <t>Trans_1199348743</t>
  </si>
  <si>
    <t>Trans_1199448747</t>
  </si>
  <si>
    <t>Trans_1199548753</t>
  </si>
  <si>
    <t>Trans_1199848767</t>
  </si>
  <si>
    <t>Trans_1199948772</t>
  </si>
  <si>
    <t>Trans_1200048775</t>
  </si>
  <si>
    <t>Trans_1200148776</t>
  </si>
  <si>
    <t>Trans_1200248778</t>
  </si>
  <si>
    <t>Trans_1200348779</t>
  </si>
  <si>
    <t>Trans_1200448780</t>
  </si>
  <si>
    <t>Trans_1200548786</t>
  </si>
  <si>
    <t>Trans_1200648789</t>
  </si>
  <si>
    <t>Trans_1200748791</t>
  </si>
  <si>
    <t>Trans_1200848796</t>
  </si>
  <si>
    <t>Trans_1201048801</t>
  </si>
  <si>
    <t>Trans_1201148806</t>
  </si>
  <si>
    <t>Trans_1201248808</t>
  </si>
  <si>
    <t>Trans_1201348811</t>
  </si>
  <si>
    <t>Trans_1201448817</t>
  </si>
  <si>
    <t>Trans_1201548822</t>
  </si>
  <si>
    <t>Trans_1201648825</t>
  </si>
  <si>
    <t>Trans_1201748830</t>
  </si>
  <si>
    <t>Trans_1201848831</t>
  </si>
  <si>
    <t>Trans_1201948832</t>
  </si>
  <si>
    <t>Trans_1202048836</t>
  </si>
  <si>
    <t>Trans_1202148839</t>
  </si>
  <si>
    <t>Trans_1202248841</t>
  </si>
  <si>
    <t>Trans_1202348843</t>
  </si>
  <si>
    <t>Trans_1202448847</t>
  </si>
  <si>
    <t>Trans_1202548849</t>
  </si>
  <si>
    <t>Trans_1202648850</t>
  </si>
  <si>
    <t>Trans_1202748854</t>
  </si>
  <si>
    <t>Trans_1202848859</t>
  </si>
  <si>
    <t>Trans_1202948860</t>
  </si>
  <si>
    <t>Trans_1203048866</t>
  </si>
  <si>
    <t>Trans_1203148872</t>
  </si>
  <si>
    <t>Trans_1203248875</t>
  </si>
  <si>
    <t>Trans_1203348878</t>
  </si>
  <si>
    <t>Trans_1203448884</t>
  </si>
  <si>
    <t>Trans_1203548887</t>
  </si>
  <si>
    <t>Trans_1203648888</t>
  </si>
  <si>
    <t>Trans_1203748893</t>
  </si>
  <si>
    <t>Trans_1203848897</t>
  </si>
  <si>
    <t>Trans_1203948899</t>
  </si>
  <si>
    <t>Trans_1204048903</t>
  </si>
  <si>
    <t>Trans_1204148907</t>
  </si>
  <si>
    <t>Trans_1204248908</t>
  </si>
  <si>
    <t>Trans_1204348910</t>
  </si>
  <si>
    <t>Trans_1204448913</t>
  </si>
  <si>
    <t>Trans_1204548918</t>
  </si>
  <si>
    <t>Trans_1204648920</t>
  </si>
  <si>
    <t>Trans_1204748922</t>
  </si>
  <si>
    <t>Trans_1204848924</t>
  </si>
  <si>
    <t>Trans_1204948926</t>
  </si>
  <si>
    <t>Trans_1205048931</t>
  </si>
  <si>
    <t>Trans_1205148933</t>
  </si>
  <si>
    <t>Trans_1205248935</t>
  </si>
  <si>
    <t>Trans_1205348939</t>
  </si>
  <si>
    <t>Trans_1205448940</t>
  </si>
  <si>
    <t>Trans_1205548945</t>
  </si>
  <si>
    <t>Trans_1205648949</t>
  </si>
  <si>
    <t>Trans_1205748950</t>
  </si>
  <si>
    <t>Trans_1205848954</t>
  </si>
  <si>
    <t>Trans_1205948958</t>
  </si>
  <si>
    <t>Trans_1206048962</t>
  </si>
  <si>
    <t>Trans_1206148965</t>
  </si>
  <si>
    <t>Trans_1206248967</t>
  </si>
  <si>
    <t>Trans_1206348973</t>
  </si>
  <si>
    <t>Trans_1206448977</t>
  </si>
  <si>
    <t>Trans_1206548980</t>
  </si>
  <si>
    <t>Trans_1206648981</t>
  </si>
  <si>
    <t>Trans_1206748984</t>
  </si>
  <si>
    <t>Trans_1206848987</t>
  </si>
  <si>
    <t>Trans_1206948991</t>
  </si>
  <si>
    <t>Trans_1207048994</t>
  </si>
  <si>
    <t>Trans_1207148995</t>
  </si>
  <si>
    <t>Trans_1207248996</t>
  </si>
  <si>
    <t>Trans_1207348998</t>
  </si>
  <si>
    <t>Trans_1207448999</t>
  </si>
  <si>
    <t>Trans_1207549004</t>
  </si>
  <si>
    <t>Trans_1207649007</t>
  </si>
  <si>
    <t>Trans_1207749013</t>
  </si>
  <si>
    <t>Trans_1207849016</t>
  </si>
  <si>
    <t>Trans_1207949018</t>
  </si>
  <si>
    <t>Trans_1208049023</t>
  </si>
  <si>
    <t>Trans_1208149025</t>
  </si>
  <si>
    <t>Trans_1208249027</t>
  </si>
  <si>
    <t>Trans_1208349032</t>
  </si>
  <si>
    <t>Trans_1208449033</t>
  </si>
  <si>
    <t>Trans_1208549036</t>
  </si>
  <si>
    <t>Trans_1208649041</t>
  </si>
  <si>
    <t>Trans_1208749044</t>
  </si>
  <si>
    <t>Trans_1208849045</t>
  </si>
  <si>
    <t>Trans_1208949048</t>
  </si>
  <si>
    <t>Trans_1209049054</t>
  </si>
  <si>
    <t>Trans_1209149056</t>
  </si>
  <si>
    <t>Trans_1209249058</t>
  </si>
  <si>
    <t>Trans_1209349063</t>
  </si>
  <si>
    <t>Trans_1209449069</t>
  </si>
  <si>
    <t>Trans_1209549071</t>
  </si>
  <si>
    <t>Trans_1209649072</t>
  </si>
  <si>
    <t>Trans_1209749077</t>
  </si>
  <si>
    <t>Trans_1209849082</t>
  </si>
  <si>
    <t>Trans_1209949087</t>
  </si>
  <si>
    <t>Trans_1210049092</t>
  </si>
  <si>
    <t>Trans_1210149095</t>
  </si>
  <si>
    <t>Trans_1210249100</t>
  </si>
  <si>
    <t>Trans_1210349102</t>
  </si>
  <si>
    <t>Trans_1210449106</t>
  </si>
  <si>
    <t>Trans_1210549112</t>
  </si>
  <si>
    <t>Trans_1210649118</t>
  </si>
  <si>
    <t>Trans_1210749121</t>
  </si>
  <si>
    <t>Trans_1210849127</t>
  </si>
  <si>
    <t>Trans_1210949133</t>
  </si>
  <si>
    <t>Trans_1211049135</t>
  </si>
  <si>
    <t>Trans_1211149140</t>
  </si>
  <si>
    <t>Trans_1211249145</t>
  </si>
  <si>
    <t>Trans_1211349147</t>
  </si>
  <si>
    <t>Trans_1211449152</t>
  </si>
  <si>
    <t>Trans_1211549154</t>
  </si>
  <si>
    <t>Trans_1211649155</t>
  </si>
  <si>
    <t>Trans_1211749161</t>
  </si>
  <si>
    <t>Trans_1211849167</t>
  </si>
  <si>
    <t>Trans_1211949169</t>
  </si>
  <si>
    <t>Trans_1212049170</t>
  </si>
  <si>
    <t>Trans_1212149174</t>
  </si>
  <si>
    <t>Trans_1212249175</t>
  </si>
  <si>
    <t>Trans_1212349179</t>
  </si>
  <si>
    <t>Trans_1212449180</t>
  </si>
  <si>
    <t>Trans_1212549186</t>
  </si>
  <si>
    <t>Trans_1212649191</t>
  </si>
  <si>
    <t>Trans_1212749197</t>
  </si>
  <si>
    <t>Trans_1212849203</t>
  </si>
  <si>
    <t>Trans_1212949204</t>
  </si>
  <si>
    <t>Trans_1213049208</t>
  </si>
  <si>
    <t>Trans_1213149209</t>
  </si>
  <si>
    <t>Trans_1213249211</t>
  </si>
  <si>
    <t>Trans_1213349217</t>
  </si>
  <si>
    <t>Trans_1213449221</t>
  </si>
  <si>
    <t>Trans_1213549226</t>
  </si>
  <si>
    <t>Trans_1213649229</t>
  </si>
  <si>
    <t>Trans_1213749232</t>
  </si>
  <si>
    <t>Trans_1213849237</t>
  </si>
  <si>
    <t>Trans_1213949242</t>
  </si>
  <si>
    <t>Trans_1214049246</t>
  </si>
  <si>
    <t>Trans_1214149248</t>
  </si>
  <si>
    <t>Trans_1214249253</t>
  </si>
  <si>
    <t>Trans_1214349259</t>
  </si>
  <si>
    <t>Trans_1214449263</t>
  </si>
  <si>
    <t>Trans_1214549266</t>
  </si>
  <si>
    <t>Trans_1214649271</t>
  </si>
  <si>
    <t>Trans_1214749276</t>
  </si>
  <si>
    <t>Trans_1214849282</t>
  </si>
  <si>
    <t>Trans_1214949287</t>
  </si>
  <si>
    <t>Trans_1215049288</t>
  </si>
  <si>
    <t>Trans_1215149291</t>
  </si>
  <si>
    <t>Trans_1215249295</t>
  </si>
  <si>
    <t>Trans_1215349296</t>
  </si>
  <si>
    <t>Trans_1215449302</t>
  </si>
  <si>
    <t>Trans_1215549303</t>
  </si>
  <si>
    <t>Trans_1215649307</t>
  </si>
  <si>
    <t>Trans_1215749312</t>
  </si>
  <si>
    <t>Trans_1215849316</t>
  </si>
  <si>
    <t>Trans_1215949318</t>
  </si>
  <si>
    <t>Trans_1216049322</t>
  </si>
  <si>
    <t>Trans_1216149327</t>
  </si>
  <si>
    <t>Trans_1216249332</t>
  </si>
  <si>
    <t>Trans_1216349334</t>
  </si>
  <si>
    <t>Trans_1216449340</t>
  </si>
  <si>
    <t>Trans_1216549344</t>
  </si>
  <si>
    <t>Trans_1216649350</t>
  </si>
  <si>
    <t>Trans_1216749352</t>
  </si>
  <si>
    <t>Trans_1216849353</t>
  </si>
  <si>
    <t>Trans_1216949357</t>
  </si>
  <si>
    <t>Trans_1217049363</t>
  </si>
  <si>
    <t>Trans_1217149367</t>
  </si>
  <si>
    <t>Trans_1217249370</t>
  </si>
  <si>
    <t>Trans_1217349371</t>
  </si>
  <si>
    <t>Trans_1217449375</t>
  </si>
  <si>
    <t>Trans_1217549379</t>
  </si>
  <si>
    <t>Trans_1217649381</t>
  </si>
  <si>
    <t>Trans_1217749382</t>
  </si>
  <si>
    <t>Trans_1217849383</t>
  </si>
  <si>
    <t>Trans_1217949385</t>
  </si>
  <si>
    <t>Trans_1218049386</t>
  </si>
  <si>
    <t>Trans_1218149391</t>
  </si>
  <si>
    <t>Trans_1218249392</t>
  </si>
  <si>
    <t>Trans_1218349398</t>
  </si>
  <si>
    <t>Trans_1218449404</t>
  </si>
  <si>
    <t>Trans_1218549408</t>
  </si>
  <si>
    <t>Trans_1218649414</t>
  </si>
  <si>
    <t>Trans_1218749419</t>
  </si>
  <si>
    <t>Trans_1218849421</t>
  </si>
  <si>
    <t>Trans_1218949422</t>
  </si>
  <si>
    <t>Trans_1219049426</t>
  </si>
  <si>
    <t>Trans_1219149432</t>
  </si>
  <si>
    <t>Trans_1219249436</t>
  </si>
  <si>
    <t>Trans_1219349439</t>
  </si>
  <si>
    <t>Trans_1219449440</t>
  </si>
  <si>
    <t>Trans_1219549444</t>
  </si>
  <si>
    <t>Trans_1219649445</t>
  </si>
  <si>
    <t>Trans_1219749447</t>
  </si>
  <si>
    <t>Trans_1219849448</t>
  </si>
  <si>
    <t>Trans_1219949449</t>
  </si>
  <si>
    <t>Trans_1220049454</t>
  </si>
  <si>
    <t>Trans_1220149459</t>
  </si>
  <si>
    <t>Trans_1220249460</t>
  </si>
  <si>
    <t>Trans_1220349462</t>
  </si>
  <si>
    <t>Trans_1220449468</t>
  </si>
  <si>
    <t>Trans_1220549471</t>
  </si>
  <si>
    <t>Trans_1220649472</t>
  </si>
  <si>
    <t>Trans_1220749476</t>
  </si>
  <si>
    <t>Trans_1220849481</t>
  </si>
  <si>
    <t>Trans_1220949486</t>
  </si>
  <si>
    <t>Trans_1221049487</t>
  </si>
  <si>
    <t>Trans_1221149488</t>
  </si>
  <si>
    <t>Trans_1221249493</t>
  </si>
  <si>
    <t>Trans_1221349495</t>
  </si>
  <si>
    <t>Trans_1221449496</t>
  </si>
  <si>
    <t>Trans_1221549498</t>
  </si>
  <si>
    <t>Trans_1221649503</t>
  </si>
  <si>
    <t>Trans_1221749507</t>
  </si>
  <si>
    <t>Trans_1221849509</t>
  </si>
  <si>
    <t>Trans_1221949514</t>
  </si>
  <si>
    <t>Trans_1222049520</t>
  </si>
  <si>
    <t>Trans_1222149526</t>
  </si>
  <si>
    <t>Trans_1222249532</t>
  </si>
  <si>
    <t>Trans_1222349537</t>
  </si>
  <si>
    <t>Trans_1222449538</t>
  </si>
  <si>
    <t>Trans_1222549544</t>
  </si>
  <si>
    <t>Trans_1222649549</t>
  </si>
  <si>
    <t>Trans_1222749550</t>
  </si>
  <si>
    <t>Trans_1222849554</t>
  </si>
  <si>
    <t>Trans_1222949558</t>
  </si>
  <si>
    <t>Trans_1223049562</t>
  </si>
  <si>
    <t>Trans_1223149568</t>
  </si>
  <si>
    <t>Trans_1223249570</t>
  </si>
  <si>
    <t>Trans_1223349572</t>
  </si>
  <si>
    <t>Trans_1223449577</t>
  </si>
  <si>
    <t>Trans_1223549583</t>
  </si>
  <si>
    <t>Trans_1223649586</t>
  </si>
  <si>
    <t>Trans_1223749589</t>
  </si>
  <si>
    <t>Trans_1223849593</t>
  </si>
  <si>
    <t>Trans_1223949599</t>
  </si>
  <si>
    <t>Trans_1224049603</t>
  </si>
  <si>
    <t>Trans_1224149605</t>
  </si>
  <si>
    <t>Trans_1224249610</t>
  </si>
  <si>
    <t>Trans_1224349616</t>
  </si>
  <si>
    <t>Trans_1224449619</t>
  </si>
  <si>
    <t>Trans_1224549620</t>
  </si>
  <si>
    <t>Trans_1224649626</t>
  </si>
  <si>
    <t>Trans_1224749631</t>
  </si>
  <si>
    <t>Trans_1224849634</t>
  </si>
  <si>
    <t>Trans_1224949638</t>
  </si>
  <si>
    <t>Trans_1225049641</t>
  </si>
  <si>
    <t>Trans_1225149645</t>
  </si>
  <si>
    <t>Trans_1225249649</t>
  </si>
  <si>
    <t>Trans_1225349652</t>
  </si>
  <si>
    <t>Trans_1225449655</t>
  </si>
  <si>
    <t>Trans_1225549659</t>
  </si>
  <si>
    <t>Trans_1225649665</t>
  </si>
  <si>
    <t>Trans_1225749667</t>
  </si>
  <si>
    <t>Trans_1225849671</t>
  </si>
  <si>
    <t>Trans_1225949675</t>
  </si>
  <si>
    <t>Trans_1226049676</t>
  </si>
  <si>
    <t>Trans_1226149679</t>
  </si>
  <si>
    <t>Trans_1226249685</t>
  </si>
  <si>
    <t>Trans_1226349691</t>
  </si>
  <si>
    <t>Trans_1226449693</t>
  </si>
  <si>
    <t>Trans_1226549697</t>
  </si>
  <si>
    <t>Trans_1226649701</t>
  </si>
  <si>
    <t>Trans_1226749707</t>
  </si>
  <si>
    <t>Trans_1226849713</t>
  </si>
  <si>
    <t>Trans_1226949714</t>
  </si>
  <si>
    <t>Trans_1227049715</t>
  </si>
  <si>
    <t>Trans_1227149716</t>
  </si>
  <si>
    <t>Trans_1227249722</t>
  </si>
  <si>
    <t>Trans_1227349726</t>
  </si>
  <si>
    <t>Trans_1227449730</t>
  </si>
  <si>
    <t>Trans_1227549734</t>
  </si>
  <si>
    <t>Trans_1227649736</t>
  </si>
  <si>
    <t>Trans_1227749737</t>
  </si>
  <si>
    <t>Trans_1227849740</t>
  </si>
  <si>
    <t>Trans_1227949746</t>
  </si>
  <si>
    <t>Trans_1228049747</t>
  </si>
  <si>
    <t>Trans_1228149753</t>
  </si>
  <si>
    <t>Trans_1228249756</t>
  </si>
  <si>
    <t>Trans_1228349759</t>
  </si>
  <si>
    <t>Trans_1228449763</t>
  </si>
  <si>
    <t>Trans_1228549765</t>
  </si>
  <si>
    <t>Trans_1228649768</t>
  </si>
  <si>
    <t>Trans_1228749770</t>
  </si>
  <si>
    <t>Trans_1228849772</t>
  </si>
  <si>
    <t>Trans_1228949773</t>
  </si>
  <si>
    <t>Trans_1229049774</t>
  </si>
  <si>
    <t>Trans_1229149776</t>
  </si>
  <si>
    <t>Trans_1229249782</t>
  </si>
  <si>
    <t>Trans_1229349785</t>
  </si>
  <si>
    <t>Trans_1229449787</t>
  </si>
  <si>
    <t>Trans_1229549788</t>
  </si>
  <si>
    <t>Trans_1229649793</t>
  </si>
  <si>
    <t>Trans_1229749799</t>
  </si>
  <si>
    <t>Trans_1229849802</t>
  </si>
  <si>
    <t>Trans_1229949805</t>
  </si>
  <si>
    <t>Trans_1230049806</t>
  </si>
  <si>
    <t>Trans_1230149808</t>
  </si>
  <si>
    <t>Trans_1230249813</t>
  </si>
  <si>
    <t>Trans_1230349816</t>
  </si>
  <si>
    <t>Trans_1230449821</t>
  </si>
  <si>
    <t>Trans_1230549827</t>
  </si>
  <si>
    <t>Trans_1230649830</t>
  </si>
  <si>
    <t>Trans_1230749833</t>
  </si>
  <si>
    <t>Trans_1230849839</t>
  </si>
  <si>
    <t>Trans_1230949843</t>
  </si>
  <si>
    <t>Trans_1231049849</t>
  </si>
  <si>
    <t>Trans_1231149852</t>
  </si>
  <si>
    <t>Trans_1231249856</t>
  </si>
  <si>
    <t>Trans_1231349861</t>
  </si>
  <si>
    <t>Trans_1231449865</t>
  </si>
  <si>
    <t>Trans_1231549867</t>
  </si>
  <si>
    <t>Trans_1231649868</t>
  </si>
  <si>
    <t>Trans_1231749869</t>
  </si>
  <si>
    <t>Trans_1231849871</t>
  </si>
  <si>
    <t>Trans_1231949874</t>
  </si>
  <si>
    <t>Trans_1232049875</t>
  </si>
  <si>
    <t>Trans_1232149881</t>
  </si>
  <si>
    <t>Trans_1232249884</t>
  </si>
  <si>
    <t>Trans_1232349886</t>
  </si>
  <si>
    <t>Trans_1232449891</t>
  </si>
  <si>
    <t>Trans_1232549897</t>
  </si>
  <si>
    <t>Trans_1232649899</t>
  </si>
  <si>
    <t>Trans_1232749905</t>
  </si>
  <si>
    <t>Trans_1232849909</t>
  </si>
  <si>
    <t>Trans_1232949913</t>
  </si>
  <si>
    <t>Trans_1233049917</t>
  </si>
  <si>
    <t>Trans_1233149918</t>
  </si>
  <si>
    <t>Trans_1233249921</t>
  </si>
  <si>
    <t>Trans_1233349923</t>
  </si>
  <si>
    <t>Trans_1233449929</t>
  </si>
  <si>
    <t>Trans_1233549935</t>
  </si>
  <si>
    <t>Trans_1233649940</t>
  </si>
  <si>
    <t>Trans_1233749942</t>
  </si>
  <si>
    <t>Trans_1233849948</t>
  </si>
  <si>
    <t>Trans_1233949953</t>
  </si>
  <si>
    <t>Trans_1234049959</t>
  </si>
  <si>
    <t>Trans_1234149965</t>
  </si>
  <si>
    <t>Trans_1234249970</t>
  </si>
  <si>
    <t>Trans_1234349974</t>
  </si>
  <si>
    <t>Trans_1234449976</t>
  </si>
  <si>
    <t>Trans_1234549982</t>
  </si>
  <si>
    <t>Trans_1234649988</t>
  </si>
  <si>
    <t>Trans_1234749989</t>
  </si>
  <si>
    <t>Trans_1234849990</t>
  </si>
  <si>
    <t>Trans_1234949991</t>
  </si>
  <si>
    <t>Trans_1235049992</t>
  </si>
  <si>
    <t>Trans_1235149995</t>
  </si>
  <si>
    <t>Trans_1235249998</t>
  </si>
  <si>
    <t>Trans_1235350002</t>
  </si>
  <si>
    <t>Trans_1235450005</t>
  </si>
  <si>
    <t>Trans_1235550006</t>
  </si>
  <si>
    <t>Trans_1235650011</t>
  </si>
  <si>
    <t>Trans_1235750017</t>
  </si>
  <si>
    <t>Trans_1235850019</t>
  </si>
  <si>
    <t>Trans_1235950020</t>
  </si>
  <si>
    <t>Trans_1236050023</t>
  </si>
  <si>
    <t>Trans_1236150025</t>
  </si>
  <si>
    <t>Trans_1236250030</t>
  </si>
  <si>
    <t>Trans_1236350033</t>
  </si>
  <si>
    <t>Trans_1236450037</t>
  </si>
  <si>
    <t>Trans_1236550039</t>
  </si>
  <si>
    <t>Trans_1236650041</t>
  </si>
  <si>
    <t>Trans_1236750046</t>
  </si>
  <si>
    <t>Trans_1236850051</t>
  </si>
  <si>
    <t>Trans_1236950053</t>
  </si>
  <si>
    <t>Trans_1237050058</t>
  </si>
  <si>
    <t>Trans_1237150060</t>
  </si>
  <si>
    <t>Trans_1237250061</t>
  </si>
  <si>
    <t>Trans_1237350067</t>
  </si>
  <si>
    <t>Trans_1237450073</t>
  </si>
  <si>
    <t>Trans_1237550076</t>
  </si>
  <si>
    <t>Trans_1237650078</t>
  </si>
  <si>
    <t>Trans_1237750084</t>
  </si>
  <si>
    <t>Trans_1237850090</t>
  </si>
  <si>
    <t>Trans_1237950094</t>
  </si>
  <si>
    <t>Trans_1238050099</t>
  </si>
  <si>
    <t>Trans_1238150100</t>
  </si>
  <si>
    <t>Trans_1238250105</t>
  </si>
  <si>
    <t>Trans_1238350111</t>
  </si>
  <si>
    <t>Trans_1238450113</t>
  </si>
  <si>
    <t>Trans_1238550116</t>
  </si>
  <si>
    <t>Trans_1238650118</t>
  </si>
  <si>
    <t>Trans_1238750119</t>
  </si>
  <si>
    <t>Trans_1238850125</t>
  </si>
  <si>
    <t>Trans_1238950127</t>
  </si>
  <si>
    <t>Trans_1239050129</t>
  </si>
  <si>
    <t>Trans_1239150134</t>
  </si>
  <si>
    <t>Trans_1239250135</t>
  </si>
  <si>
    <t>Trans_1239350138</t>
  </si>
  <si>
    <t>Trans_1239450140</t>
  </si>
  <si>
    <t>Trans_1239550143</t>
  </si>
  <si>
    <t>Trans_1239650145</t>
  </si>
  <si>
    <t>Trans_1239750150</t>
  </si>
  <si>
    <t>Trans_1239850153</t>
  </si>
  <si>
    <t>Trans_1239950154</t>
  </si>
  <si>
    <t>Trans_1240050155</t>
  </si>
  <si>
    <t>Trans_1240150160</t>
  </si>
  <si>
    <t>Trans_1240250162</t>
  </si>
  <si>
    <t>Trans_1240350167</t>
  </si>
  <si>
    <t>Trans_1240450169</t>
  </si>
  <si>
    <t>Trans_1240550170</t>
  </si>
  <si>
    <t>Trans_1240650176</t>
  </si>
  <si>
    <t>Trans_1240750177</t>
  </si>
  <si>
    <t>Trans_1240850180</t>
  </si>
  <si>
    <t>Trans_1240950183</t>
  </si>
  <si>
    <t>Trans_1241050186</t>
  </si>
  <si>
    <t>Trans_1241150187</t>
  </si>
  <si>
    <t>Trans_1241250192</t>
  </si>
  <si>
    <t>Trans_1241350194</t>
  </si>
  <si>
    <t>Trans_1241450196</t>
  </si>
  <si>
    <t>Trans_1241550199</t>
  </si>
  <si>
    <t>Trans_1241650203</t>
  </si>
  <si>
    <t>Trans_1241750208</t>
  </si>
  <si>
    <t>Trans_1241850211</t>
  </si>
  <si>
    <t>Trans_1241950216</t>
  </si>
  <si>
    <t>Trans_1242050218</t>
  </si>
  <si>
    <t>Trans_1242150224</t>
  </si>
  <si>
    <t>Trans_1242250230</t>
  </si>
  <si>
    <t>Trans_1242350232</t>
  </si>
  <si>
    <t>Trans_1242450235</t>
  </si>
  <si>
    <t>Trans_1242550240</t>
  </si>
  <si>
    <t>Trans_1242650244</t>
  </si>
  <si>
    <t>Trans_1242750248</t>
  </si>
  <si>
    <t>Trans_1242850249</t>
  </si>
  <si>
    <t>Trans_1242950252</t>
  </si>
  <si>
    <t>Trans_1243050254</t>
  </si>
  <si>
    <t>Trans_1243150259</t>
  </si>
  <si>
    <t>Trans_1243250261</t>
  </si>
  <si>
    <t>Trans_1243350263</t>
  </si>
  <si>
    <t>Trans_1243450265</t>
  </si>
  <si>
    <t>Trans_1243550268</t>
  </si>
  <si>
    <t>Trans_1243650270</t>
  </si>
  <si>
    <t>Trans_1243750275</t>
  </si>
  <si>
    <t>Trans_1243850279</t>
  </si>
  <si>
    <t>Trans_1243950284</t>
  </si>
  <si>
    <t>Trans_1244050287</t>
  </si>
  <si>
    <t>Trans_1244150293</t>
  </si>
  <si>
    <t>Trans_1244250294</t>
  </si>
  <si>
    <t>Trans_1244350298</t>
  </si>
  <si>
    <t>Trans_1244450299</t>
  </si>
  <si>
    <t>Trans_1244550300</t>
  </si>
  <si>
    <t>Trans_1244650301</t>
  </si>
  <si>
    <t>Trans_1244750302</t>
  </si>
  <si>
    <t>Trans_1244850308</t>
  </si>
  <si>
    <t>Trans_1244950312</t>
  </si>
  <si>
    <t>Trans_1245050313</t>
  </si>
  <si>
    <t>Trans_1245150314</t>
  </si>
  <si>
    <t>Trans_1245250319</t>
  </si>
  <si>
    <t>Trans_1245350323</t>
  </si>
  <si>
    <t>Trans_1245450326</t>
  </si>
  <si>
    <t>Trans_1245550327</t>
  </si>
  <si>
    <t>Trans_1245650331</t>
  </si>
  <si>
    <t>Trans_1245750332</t>
  </si>
  <si>
    <t>Trans_1245950336</t>
  </si>
  <si>
    <t>Trans_1246050339</t>
  </si>
  <si>
    <t>Trans_1246150342</t>
  </si>
  <si>
    <t>Trans_1246250344</t>
  </si>
  <si>
    <t>Trans_1246350347</t>
  </si>
  <si>
    <t>Trans_1246450352</t>
  </si>
  <si>
    <t>Trans_1246550353</t>
  </si>
  <si>
    <t>Trans_1246650357</t>
  </si>
  <si>
    <t>Trans_1246750358</t>
  </si>
  <si>
    <t>Trans_1246850363</t>
  </si>
  <si>
    <t>Trans_1246950365</t>
  </si>
  <si>
    <t>Trans_1247050367</t>
  </si>
  <si>
    <t>Trans_1247150370</t>
  </si>
  <si>
    <t>Trans_1247250371</t>
  </si>
  <si>
    <t>Trans_1247350376</t>
  </si>
  <si>
    <t>Trans_1247450382</t>
  </si>
  <si>
    <t>Trans_1247550388</t>
  </si>
  <si>
    <t>Trans_1247650390</t>
  </si>
  <si>
    <t>Trans_1247750392</t>
  </si>
  <si>
    <t>Trans_1247850393</t>
  </si>
  <si>
    <t>Trans_1247950394</t>
  </si>
  <si>
    <t>Trans_1248050400</t>
  </si>
  <si>
    <t>Trans_1248150405</t>
  </si>
  <si>
    <t>Trans_1248250408</t>
  </si>
  <si>
    <t>Trans_1248350412</t>
  </si>
  <si>
    <t>Trans_1248450416</t>
  </si>
  <si>
    <t>Trans_1248550420</t>
  </si>
  <si>
    <t>Trans_1248650425</t>
  </si>
  <si>
    <t>Trans_1248750428</t>
  </si>
  <si>
    <t>Trans_1248850433</t>
  </si>
  <si>
    <t>Trans_1248950439</t>
  </si>
  <si>
    <t>Trans_1249050440</t>
  </si>
  <si>
    <t>Trans_1249150446</t>
  </si>
  <si>
    <t>Trans_1249250447</t>
  </si>
  <si>
    <t>Trans_1249350449</t>
  </si>
  <si>
    <t>Trans_1249450452</t>
  </si>
  <si>
    <t>Trans_1249550454</t>
  </si>
  <si>
    <t>Trans_1249650456</t>
  </si>
  <si>
    <t>Trans_1249750459</t>
  </si>
  <si>
    <t>Trans_1249850464</t>
  </si>
  <si>
    <t>Trans_1249950469</t>
  </si>
  <si>
    <t>Trans_1250050474</t>
  </si>
  <si>
    <t>Trans_1250150476</t>
  </si>
  <si>
    <t>Trans_1250250478</t>
  </si>
  <si>
    <t>Trans_1250350479</t>
  </si>
  <si>
    <t>Trans_1250450483</t>
  </si>
  <si>
    <t>Trans_1250550485</t>
  </si>
  <si>
    <t>Trans_1250650488</t>
  </si>
  <si>
    <t>Trans_1250750491</t>
  </si>
  <si>
    <t>Trans_1250850497</t>
  </si>
  <si>
    <t>Trans_1250950498</t>
  </si>
  <si>
    <t>Trans_1251050500</t>
  </si>
  <si>
    <t>Trans_1251150503</t>
  </si>
  <si>
    <t>Trans_1251250505</t>
  </si>
  <si>
    <t>Trans_1251350509</t>
  </si>
  <si>
    <t>Trans_1251450513</t>
  </si>
  <si>
    <t>Trans_1251550517</t>
  </si>
  <si>
    <t>Trans_1251650520</t>
  </si>
  <si>
    <t>Trans_1251750525</t>
  </si>
  <si>
    <t>Trans_1251850527</t>
  </si>
  <si>
    <t>Trans_1251950529</t>
  </si>
  <si>
    <t>Trans_1252050531</t>
  </si>
  <si>
    <t>Trans_1252150535</t>
  </si>
  <si>
    <t>Trans_1252250537</t>
  </si>
  <si>
    <t>Trans_1252350542</t>
  </si>
  <si>
    <t>Trans_1252450544</t>
  </si>
  <si>
    <t>Trans_1252550550</t>
  </si>
  <si>
    <t>Trans_1252650553</t>
  </si>
  <si>
    <t>Trans_1252750555</t>
  </si>
  <si>
    <t>Trans_1252850557</t>
  </si>
  <si>
    <t>Trans_1252950562</t>
  </si>
  <si>
    <t>Trans_1253050567</t>
  </si>
  <si>
    <t>Trans_1253150568</t>
  </si>
  <si>
    <t>Trans_1253250569</t>
  </si>
  <si>
    <t>Trans_1253350572</t>
  </si>
  <si>
    <t>Trans_1253450576</t>
  </si>
  <si>
    <t>Trans_1253550582</t>
  </si>
  <si>
    <t>Trans_1253650588</t>
  </si>
  <si>
    <t>Trans_1253750590</t>
  </si>
  <si>
    <t>Trans_1253850592</t>
  </si>
  <si>
    <t>Trans_1253950593</t>
  </si>
  <si>
    <t>Trans_1254050599</t>
  </si>
  <si>
    <t>Trans_1254150603</t>
  </si>
  <si>
    <t>Trans_1254250605</t>
  </si>
  <si>
    <t>Trans_1254350607</t>
  </si>
  <si>
    <t>Trans_1254450608</t>
  </si>
  <si>
    <t>Trans_1254550610</t>
  </si>
  <si>
    <t>Trans_1254650615</t>
  </si>
  <si>
    <t>Trans_1254750617</t>
  </si>
  <si>
    <t>Trans_1254850622</t>
  </si>
  <si>
    <t>Trans_1254950628</t>
  </si>
  <si>
    <t>Trans_1255050632</t>
  </si>
  <si>
    <t>Trans_1255150636</t>
  </si>
  <si>
    <t>Trans_1255250642</t>
  </si>
  <si>
    <t>Trans_1255350645</t>
  </si>
  <si>
    <t>Trans_1255450647</t>
  </si>
  <si>
    <t>Trans_1255550651</t>
  </si>
  <si>
    <t>Trans_1255650657</t>
  </si>
  <si>
    <t>Trans_1255750663</t>
  </si>
  <si>
    <t>Trans_1255850666</t>
  </si>
  <si>
    <t>Trans_1255950672</t>
  </si>
  <si>
    <t>Trans_1256050674</t>
  </si>
  <si>
    <t>Trans_1256150676</t>
  </si>
  <si>
    <t>Trans_1256250680</t>
  </si>
  <si>
    <t>Trans_1256350683</t>
  </si>
  <si>
    <t>Trans_1256450689</t>
  </si>
  <si>
    <t>Trans_1256550692</t>
  </si>
  <si>
    <t>Trans_1256650694</t>
  </si>
  <si>
    <t>Trans_1256750695</t>
  </si>
  <si>
    <t>Trans_1256850696</t>
  </si>
  <si>
    <t>Trans_1256950699</t>
  </si>
  <si>
    <t>Trans_1257050703</t>
  </si>
  <si>
    <t>Trans_1257150707</t>
  </si>
  <si>
    <t>Trans_1257250711</t>
  </si>
  <si>
    <t>Trans_1257350714</t>
  </si>
  <si>
    <t>Trans_1257450719</t>
  </si>
  <si>
    <t>Trans_1257550723</t>
  </si>
  <si>
    <t>Trans_1257650729</t>
  </si>
  <si>
    <t>Trans_1257750734</t>
  </si>
  <si>
    <t>Trans_1257850739</t>
  </si>
  <si>
    <t>Trans_1257950742</t>
  </si>
  <si>
    <t>Trans_1258050745</t>
  </si>
  <si>
    <t>Trans_1258150746</t>
  </si>
  <si>
    <t>Trans_1258250752</t>
  </si>
  <si>
    <t>Trans_1258350755</t>
  </si>
  <si>
    <t>Trans_1258450761</t>
  </si>
  <si>
    <t>Trans_1258550762</t>
  </si>
  <si>
    <t>Trans_1258650765</t>
  </si>
  <si>
    <t>Trans_1258750769</t>
  </si>
  <si>
    <t>Trans_1258850771</t>
  </si>
  <si>
    <t>Trans_1258950772</t>
  </si>
  <si>
    <t>Trans_1259050774</t>
  </si>
  <si>
    <t>Trans_1259150780</t>
  </si>
  <si>
    <t>Trans_1259250782</t>
  </si>
  <si>
    <t>Trans_1259350783</t>
  </si>
  <si>
    <t>Trans_1259450785</t>
  </si>
  <si>
    <t>Trans_1259550788</t>
  </si>
  <si>
    <t>Trans_1259650790</t>
  </si>
  <si>
    <t>Trans_1259750791</t>
  </si>
  <si>
    <t>Trans_1259850794</t>
  </si>
  <si>
    <t>Trans_1259950799</t>
  </si>
  <si>
    <t>Trans_1260050804</t>
  </si>
  <si>
    <t>Trans_1260150805</t>
  </si>
  <si>
    <t>Trans_1260250809</t>
  </si>
  <si>
    <t>Trans_1260350811</t>
  </si>
  <si>
    <t>Trans_1260450815</t>
  </si>
  <si>
    <t>Trans_1260550816</t>
  </si>
  <si>
    <t>Trans_1260650817</t>
  </si>
  <si>
    <t>Trans_1260750818</t>
  </si>
  <si>
    <t>Trans_1260850819</t>
  </si>
  <si>
    <t>Trans_1260950821</t>
  </si>
  <si>
    <t>Trans_1261050822</t>
  </si>
  <si>
    <t>Trans_1261150824</t>
  </si>
  <si>
    <t>Trans_1261250825</t>
  </si>
  <si>
    <t>Trans_1261350827</t>
  </si>
  <si>
    <t>Trans_1261450830</t>
  </si>
  <si>
    <t>Trans_1261550832</t>
  </si>
  <si>
    <t>Trans_1261650837</t>
  </si>
  <si>
    <t>Trans_1261750840</t>
  </si>
  <si>
    <t>Trans_1261850843</t>
  </si>
  <si>
    <t>Trans_1261950847</t>
  </si>
  <si>
    <t>Trans_1262050852</t>
  </si>
  <si>
    <t>Trans_1262150854</t>
  </si>
  <si>
    <t>Trans_1262250856</t>
  </si>
  <si>
    <t>Trans_1262350861</t>
  </si>
  <si>
    <t>Trans_1262450866</t>
  </si>
  <si>
    <t>Trans_1262550869</t>
  </si>
  <si>
    <t>Trans_1262650870</t>
  </si>
  <si>
    <t>Trans_1262750873</t>
  </si>
  <si>
    <t>Trans_1262850874</t>
  </si>
  <si>
    <t>Trans_1262950876</t>
  </si>
  <si>
    <t>Trans_1263050882</t>
  </si>
  <si>
    <t>Trans_1263150888</t>
  </si>
  <si>
    <t>Trans_1263250894</t>
  </si>
  <si>
    <t>Trans_1263350899</t>
  </si>
  <si>
    <t>Trans_1263450901</t>
  </si>
  <si>
    <t>Trans_1263550904</t>
  </si>
  <si>
    <t>Trans_1263650907</t>
  </si>
  <si>
    <t>Trans_1263750913</t>
  </si>
  <si>
    <t>Trans_1263850914</t>
  </si>
  <si>
    <t>Trans_1263950917</t>
  </si>
  <si>
    <t>Trans_1264050920</t>
  </si>
  <si>
    <t>Trans_1264150924</t>
  </si>
  <si>
    <t>Trans_1264250926</t>
  </si>
  <si>
    <t>Trans_1264350931</t>
  </si>
  <si>
    <t>Trans_1264450936</t>
  </si>
  <si>
    <t>Trans_1264550939</t>
  </si>
  <si>
    <t>Trans_1264650943</t>
  </si>
  <si>
    <t>Trans_1264750946</t>
  </si>
  <si>
    <t>Trans_1264850949</t>
  </si>
  <si>
    <t>Trans_1264950950</t>
  </si>
  <si>
    <t>Trans_1265050951</t>
  </si>
  <si>
    <t>Trans_1265150953</t>
  </si>
  <si>
    <t>Trans_1265250959</t>
  </si>
  <si>
    <t>Trans_1265350965</t>
  </si>
  <si>
    <t>Trans_1265450971</t>
  </si>
  <si>
    <t>Trans_1265550976</t>
  </si>
  <si>
    <t>Trans_1265650980</t>
  </si>
  <si>
    <t>Trans_1265750985</t>
  </si>
  <si>
    <t>Trans_1265850986</t>
  </si>
  <si>
    <t>Trans_1265950988</t>
  </si>
  <si>
    <t>Trans_1266050989</t>
  </si>
  <si>
    <t>Trans_1266150991</t>
  </si>
  <si>
    <t>Trans_1266250994</t>
  </si>
  <si>
    <t>Trans_1266350998</t>
  </si>
  <si>
    <t>Trans_1266451001</t>
  </si>
  <si>
    <t>Trans_1266551006</t>
  </si>
  <si>
    <t>Trans_1266651008</t>
  </si>
  <si>
    <t>Trans_1266751010</t>
  </si>
  <si>
    <t>Trans_1266851016</t>
  </si>
  <si>
    <t>Trans_1266951022</t>
  </si>
  <si>
    <t>Trans_1267051027</t>
  </si>
  <si>
    <t>Trans_1267151031</t>
  </si>
  <si>
    <t>Trans_1267251033</t>
  </si>
  <si>
    <t>Trans_1267351036</t>
  </si>
  <si>
    <t>Trans_1267451040</t>
  </si>
  <si>
    <t>Trans_1267551045</t>
  </si>
  <si>
    <t>Trans_1267651050</t>
  </si>
  <si>
    <t>Trans_1267751053</t>
  </si>
  <si>
    <t>Trans_1267851055</t>
  </si>
  <si>
    <t>Trans_1267951061</t>
  </si>
  <si>
    <t>Trans_1268051064</t>
  </si>
  <si>
    <t>Trans_1268151065</t>
  </si>
  <si>
    <t>Trans_1268251069</t>
  </si>
  <si>
    <t>Trans_1268351075</t>
  </si>
  <si>
    <t>Trans_1268451076</t>
  </si>
  <si>
    <t>Trans_1268551080</t>
  </si>
  <si>
    <t>Trans_1268651082</t>
  </si>
  <si>
    <t>Trans_1268751087</t>
  </si>
  <si>
    <t>Trans_1268851089</t>
  </si>
  <si>
    <t>Trans_1268951094</t>
  </si>
  <si>
    <t>Trans_1269051095</t>
  </si>
  <si>
    <t>Trans_1269151100</t>
  </si>
  <si>
    <t>Trans_1269251101</t>
  </si>
  <si>
    <t>Trans_1269351105</t>
  </si>
  <si>
    <t>Trans_1269451107</t>
  </si>
  <si>
    <t>Trans_1269551108</t>
  </si>
  <si>
    <t>Trans_1269651113</t>
  </si>
  <si>
    <t>Trans_1269751117</t>
  </si>
  <si>
    <t>Trans_1269851123</t>
  </si>
  <si>
    <t>Trans_1269951127</t>
  </si>
  <si>
    <t>Trans_1270051130</t>
  </si>
  <si>
    <t>Trans_1270151133</t>
  </si>
  <si>
    <t>Trans_1270251135</t>
  </si>
  <si>
    <t>Trans_1270351136</t>
  </si>
  <si>
    <t>Trans_1270451140</t>
  </si>
  <si>
    <t>Trans_1270551146</t>
  </si>
  <si>
    <t>Trans_1270651147</t>
  </si>
  <si>
    <t>Trans_1270751148</t>
  </si>
  <si>
    <t>Trans_1270851154</t>
  </si>
  <si>
    <t>Trans_1270951158</t>
  </si>
  <si>
    <t>Trans_1271051164</t>
  </si>
  <si>
    <t>Trans_1271151169</t>
  </si>
  <si>
    <t>Trans_1271251172</t>
  </si>
  <si>
    <t>Trans_1271351173</t>
  </si>
  <si>
    <t>Trans_1271451174</t>
  </si>
  <si>
    <t>Trans_1271551175</t>
  </si>
  <si>
    <t>Trans_1271651178</t>
  </si>
  <si>
    <t>Trans_1271751184</t>
  </si>
  <si>
    <t>Trans_1271851185</t>
  </si>
  <si>
    <t>Trans_1271951187</t>
  </si>
  <si>
    <t>Trans_1272051192</t>
  </si>
  <si>
    <t>Trans_1272151195</t>
  </si>
  <si>
    <t>Trans_1272251198</t>
  </si>
  <si>
    <t>Trans_1272351204</t>
  </si>
  <si>
    <t>Trans_1272551210</t>
  </si>
  <si>
    <t>Trans_1272651215</t>
  </si>
  <si>
    <t>Trans_1272751219</t>
  </si>
  <si>
    <t>Trans_1272851224</t>
  </si>
  <si>
    <t>Trans_1272951226</t>
  </si>
  <si>
    <t>Trans_1273051228</t>
  </si>
  <si>
    <t>Trans_1273151229</t>
  </si>
  <si>
    <t>Trans_1273251233</t>
  </si>
  <si>
    <t>Trans_1273351239</t>
  </si>
  <si>
    <t>Trans_1273451242</t>
  </si>
  <si>
    <t>Trans_1273551246</t>
  </si>
  <si>
    <t>Trans_1273651249</t>
  </si>
  <si>
    <t>Trans_1273751251</t>
  </si>
  <si>
    <t>Trans_1273851256</t>
  </si>
  <si>
    <t>Trans_1273951259</t>
  </si>
  <si>
    <t>Trans_1274051260</t>
  </si>
  <si>
    <t>Trans_1274151261</t>
  </si>
  <si>
    <t>Trans_1274251267</t>
  </si>
  <si>
    <t>Trans_1274351272</t>
  </si>
  <si>
    <t>Trans_1274451277</t>
  </si>
  <si>
    <t>Trans_1274551283</t>
  </si>
  <si>
    <t>Trans_1274651287</t>
  </si>
  <si>
    <t>Trans_1274751289</t>
  </si>
  <si>
    <t>Trans_1274851294</t>
  </si>
  <si>
    <t>Trans_1275051306</t>
  </si>
  <si>
    <t>Trans_1275151309</t>
  </si>
  <si>
    <t>Trans_1275251314</t>
  </si>
  <si>
    <t>Trans_1275351320</t>
  </si>
  <si>
    <t>Trans_1275451321</t>
  </si>
  <si>
    <t>Trans_1275551322</t>
  </si>
  <si>
    <t>Trans_1275651327</t>
  </si>
  <si>
    <t>Trans_1275751328</t>
  </si>
  <si>
    <t>Trans_1275851331</t>
  </si>
  <si>
    <t>Trans_1275951336</t>
  </si>
  <si>
    <t>Trans_1276051338</t>
  </si>
  <si>
    <t>Trans_1276151341</t>
  </si>
  <si>
    <t>Trans_1276251345</t>
  </si>
  <si>
    <t>Trans_1276351347</t>
  </si>
  <si>
    <t>Trans_1276451349</t>
  </si>
  <si>
    <t>Trans_1276551352</t>
  </si>
  <si>
    <t>Trans_1276651355</t>
  </si>
  <si>
    <t>Trans_1276751356</t>
  </si>
  <si>
    <t>Trans_1276851357</t>
  </si>
  <si>
    <t>Trans_1276951362</t>
  </si>
  <si>
    <t>Trans_1277051363</t>
  </si>
  <si>
    <t>Trans_1277151365</t>
  </si>
  <si>
    <t>Trans_1277251366</t>
  </si>
  <si>
    <t>Trans_1277351367</t>
  </si>
  <si>
    <t>Trans_1277451373</t>
  </si>
  <si>
    <t>Trans_1277551374</t>
  </si>
  <si>
    <t>Trans_1277651375</t>
  </si>
  <si>
    <t>Trans_1277751377</t>
  </si>
  <si>
    <t>Trans_1277851381</t>
  </si>
  <si>
    <t>Trans_1277951385</t>
  </si>
  <si>
    <t>Trans_1278151392</t>
  </si>
  <si>
    <t>Trans_1278251395</t>
  </si>
  <si>
    <t>Trans_1278351399</t>
  </si>
  <si>
    <t>Trans_1278451405</t>
  </si>
  <si>
    <t>Trans_1278551408</t>
  </si>
  <si>
    <t>Trans_1278651411</t>
  </si>
  <si>
    <t>Trans_1278751417</t>
  </si>
  <si>
    <t>Trans_1278851421</t>
  </si>
  <si>
    <t>Trans_1278951425</t>
  </si>
  <si>
    <t>Trans_1279051428</t>
  </si>
  <si>
    <t>Trans_1279151434</t>
  </si>
  <si>
    <t>Trans_1279251438</t>
  </si>
  <si>
    <t>Trans_1279351441</t>
  </si>
  <si>
    <t>Trans_1279451444</t>
  </si>
  <si>
    <t>Trans_1279551447</t>
  </si>
  <si>
    <t>Trans_1279651448</t>
  </si>
  <si>
    <t>Trans_1279751452</t>
  </si>
  <si>
    <t>Trans_1279851453</t>
  </si>
  <si>
    <t>Trans_1279951458</t>
  </si>
  <si>
    <t>Trans_1280051460</t>
  </si>
  <si>
    <t>Trans_1280151466</t>
  </si>
  <si>
    <t>Trans_1280251471</t>
  </si>
  <si>
    <t>Trans_1280351475</t>
  </si>
  <si>
    <t>Trans_1280451476</t>
  </si>
  <si>
    <t>Trans_1280551482</t>
  </si>
  <si>
    <t>Trans_1280651487</t>
  </si>
  <si>
    <t>Trans_1280751490</t>
  </si>
  <si>
    <t>Trans_1280851491</t>
  </si>
  <si>
    <t>Trans_1280951493</t>
  </si>
  <si>
    <t>Trans_1281051497</t>
  </si>
  <si>
    <t>Trans_1281151499</t>
  </si>
  <si>
    <t>Trans_1281251505</t>
  </si>
  <si>
    <t>Trans_1281351509</t>
  </si>
  <si>
    <t>Trans_1281451515</t>
  </si>
  <si>
    <t>Trans_1281551517</t>
  </si>
  <si>
    <t>Trans_1281651523</t>
  </si>
  <si>
    <t>Trans_1281751526</t>
  </si>
  <si>
    <t>Trans_1281851529</t>
  </si>
  <si>
    <t>Trans_1281951534</t>
  </si>
  <si>
    <t>Trans_1282051538</t>
  </si>
  <si>
    <t>Trans_1282151543</t>
  </si>
  <si>
    <t>Trans_1282251549</t>
  </si>
  <si>
    <t>Trans_1282351554</t>
  </si>
  <si>
    <t>Trans_1282451560</t>
  </si>
  <si>
    <t>Trans_1282551566</t>
  </si>
  <si>
    <t>Trans_1282651570</t>
  </si>
  <si>
    <t>Trans_1282751573</t>
  </si>
  <si>
    <t>Trans_1282851578</t>
  </si>
  <si>
    <t>Trans_1282951579</t>
  </si>
  <si>
    <t>Trans_1283051584</t>
  </si>
  <si>
    <t>Trans_1283151587</t>
  </si>
  <si>
    <t>Trans_1283251590</t>
  </si>
  <si>
    <t>Trans_1283351594</t>
  </si>
  <si>
    <t>Trans_1283451595</t>
  </si>
  <si>
    <t>Trans_1283551598</t>
  </si>
  <si>
    <t>Trans_1283651604</t>
  </si>
  <si>
    <t>Trans_1283751609</t>
  </si>
  <si>
    <t>Trans_1283851610</t>
  </si>
  <si>
    <t>Trans_1283951613</t>
  </si>
  <si>
    <t>Trans_1284051614</t>
  </si>
  <si>
    <t>Trans_1284151617</t>
  </si>
  <si>
    <t>Trans_1284251618</t>
  </si>
  <si>
    <t>Trans_1284351621</t>
  </si>
  <si>
    <t>Trans_1284451626</t>
  </si>
  <si>
    <t>Trans_1284551628</t>
  </si>
  <si>
    <t>Trans_1284651634</t>
  </si>
  <si>
    <t>Trans_1284751640</t>
  </si>
  <si>
    <t>Trans_1284851641</t>
  </si>
  <si>
    <t>Trans_1284951644</t>
  </si>
  <si>
    <t>Trans_1285051650</t>
  </si>
  <si>
    <t>Trans_1285151652</t>
  </si>
  <si>
    <t>Trans_1285251656</t>
  </si>
  <si>
    <t>Trans_1285351661</t>
  </si>
  <si>
    <t>Trans_1285451667</t>
  </si>
  <si>
    <t>Trans_1285551668</t>
  </si>
  <si>
    <t>Trans_1285651672</t>
  </si>
  <si>
    <t>Trans_1285751676</t>
  </si>
  <si>
    <t>Trans_1285851680</t>
  </si>
  <si>
    <t>Trans_1285951685</t>
  </si>
  <si>
    <t>Trans_1286051687</t>
  </si>
  <si>
    <t>Trans_1286151689</t>
  </si>
  <si>
    <t>Trans_1286251695</t>
  </si>
  <si>
    <t>Trans_1286351699</t>
  </si>
  <si>
    <t>Trans_1286451702</t>
  </si>
  <si>
    <t>Trans_1286551707</t>
  </si>
  <si>
    <t>Trans_1286651710</t>
  </si>
  <si>
    <t>Trans_1286751711</t>
  </si>
  <si>
    <t>Trans_1286851717</t>
  </si>
  <si>
    <t>Trans_1286951722</t>
  </si>
  <si>
    <t>Trans_1287051723</t>
  </si>
  <si>
    <t>Trans_1287151724</t>
  </si>
  <si>
    <t>Trans_1287251725</t>
  </si>
  <si>
    <t>Trans_1287351731</t>
  </si>
  <si>
    <t>Trans_1287451736</t>
  </si>
  <si>
    <t>Trans_1287551738</t>
  </si>
  <si>
    <t>Trans_1287651744</t>
  </si>
  <si>
    <t>Trans_1287751748</t>
  </si>
  <si>
    <t>Trans_1287851754</t>
  </si>
  <si>
    <t>Trans_1287951758</t>
  </si>
  <si>
    <t>Trans_1288051763</t>
  </si>
  <si>
    <t>Trans_1288151764</t>
  </si>
  <si>
    <t>Trans_1288251765</t>
  </si>
  <si>
    <t>Trans_1288351768</t>
  </si>
  <si>
    <t>Trans_1288451771</t>
  </si>
  <si>
    <t>Trans_1288551775</t>
  </si>
  <si>
    <t>Trans_1288651779</t>
  </si>
  <si>
    <t>Trans_1288751781</t>
  </si>
  <si>
    <t>Trans_1288851786</t>
  </si>
  <si>
    <t>Trans_1288951787</t>
  </si>
  <si>
    <t>Trans_1289051788</t>
  </si>
  <si>
    <t>Trans_1289151793</t>
  </si>
  <si>
    <t>Trans_1289251799</t>
  </si>
  <si>
    <t>Trans_1289351805</t>
  </si>
  <si>
    <t>Trans_1289451806</t>
  </si>
  <si>
    <t>Trans_1289551812</t>
  </si>
  <si>
    <t>Trans_1289651816</t>
  </si>
  <si>
    <t>Trans_1289751817</t>
  </si>
  <si>
    <t>Trans_1289851819</t>
  </si>
  <si>
    <t>Trans_1289951820</t>
  </si>
  <si>
    <t>Trans_1290051821</t>
  </si>
  <si>
    <t>Trans_1290151825</t>
  </si>
  <si>
    <t>Trans_1290251828</t>
  </si>
  <si>
    <t>Trans_1290351831</t>
  </si>
  <si>
    <t>Trans_1290451834</t>
  </si>
  <si>
    <t>Trans_1290551835</t>
  </si>
  <si>
    <t>Trans_1290651841</t>
  </si>
  <si>
    <t>Trans_1290751843</t>
  </si>
  <si>
    <t>Trans_1290851844</t>
  </si>
  <si>
    <t>Trans_1290951848</t>
  </si>
  <si>
    <t>Trans_1291051850</t>
  </si>
  <si>
    <t>Trans_1291151853</t>
  </si>
  <si>
    <t>Trans_1291251856</t>
  </si>
  <si>
    <t>Trans_1291351860</t>
  </si>
  <si>
    <t>Trans_1291451864</t>
  </si>
  <si>
    <t>Trans_1291551869</t>
  </si>
  <si>
    <t>Trans_1291651873</t>
  </si>
  <si>
    <t>Trans_1291751879</t>
  </si>
  <si>
    <t>Trans_1291851884</t>
  </si>
  <si>
    <t>Trans_1291951886</t>
  </si>
  <si>
    <t>Trans_1292051889</t>
  </si>
  <si>
    <t>Trans_1292151893</t>
  </si>
  <si>
    <t>Trans_1292251894</t>
  </si>
  <si>
    <t>Trans_1292351898</t>
  </si>
  <si>
    <t>Trans_1292451903</t>
  </si>
  <si>
    <t>Trans_1292551906</t>
  </si>
  <si>
    <t>Trans_1292651908</t>
  </si>
  <si>
    <t>Trans_1292751911</t>
  </si>
  <si>
    <t>Trans_1292851915</t>
  </si>
  <si>
    <t>Trans_1292951918</t>
  </si>
  <si>
    <t>Trans_1293051921</t>
  </si>
  <si>
    <t>Trans_1293151927</t>
  </si>
  <si>
    <t>Trans_1293251933</t>
  </si>
  <si>
    <t>Trans_1293351936</t>
  </si>
  <si>
    <t>Trans_1293451937</t>
  </si>
  <si>
    <t>Trans_1293551939</t>
  </si>
  <si>
    <t>Trans_1293651945</t>
  </si>
  <si>
    <t>Trans_1293751946</t>
  </si>
  <si>
    <t>Trans_1293851952</t>
  </si>
  <si>
    <t>Trans_1293951958</t>
  </si>
  <si>
    <t>Trans_1294051959</t>
  </si>
  <si>
    <t>Trans_1294151962</t>
  </si>
  <si>
    <t>Trans_1294251966</t>
  </si>
  <si>
    <t>Trans_1294351971</t>
  </si>
  <si>
    <t>Trans_1294451974</t>
  </si>
  <si>
    <t>Trans_1294551979</t>
  </si>
  <si>
    <t>Trans_1294651980</t>
  </si>
  <si>
    <t>Trans_1294751982</t>
  </si>
  <si>
    <t>Trans_1294851984</t>
  </si>
  <si>
    <t>Trans_1294951990</t>
  </si>
  <si>
    <t>Trans_1295051993</t>
  </si>
  <si>
    <t>Trans_1295151995</t>
  </si>
  <si>
    <t>Trans_1295252001</t>
  </si>
  <si>
    <t>Trans_1295352006</t>
  </si>
  <si>
    <t>Trans_1295452010</t>
  </si>
  <si>
    <t>Trans_1295552011</t>
  </si>
  <si>
    <t>Trans_1295652012</t>
  </si>
  <si>
    <t>Trans_1295752018</t>
  </si>
  <si>
    <t>Trans_1295852021</t>
  </si>
  <si>
    <t>Trans_1295952026</t>
  </si>
  <si>
    <t>Trans_1296052029</t>
  </si>
  <si>
    <t>Trans_1296152034</t>
  </si>
  <si>
    <t>Trans_1296252036</t>
  </si>
  <si>
    <t>Trans_1296352040</t>
  </si>
  <si>
    <t>Trans_1296452042</t>
  </si>
  <si>
    <t>Trans_1296552045</t>
  </si>
  <si>
    <t>Trans_1296652051</t>
  </si>
  <si>
    <t>Trans_1296752057</t>
  </si>
  <si>
    <t>Trans_1296852061</t>
  </si>
  <si>
    <t>Trans_1296952066</t>
  </si>
  <si>
    <t>Trans_1297052069</t>
  </si>
  <si>
    <t>Trans_1297152070</t>
  </si>
  <si>
    <t>Trans_1297252073</t>
  </si>
  <si>
    <t>Trans_1297352076</t>
  </si>
  <si>
    <t>Trans_1297452077</t>
  </si>
  <si>
    <t>Trans_1297552083</t>
  </si>
  <si>
    <t>Trans_1297652084</t>
  </si>
  <si>
    <t>Trans_1297752087</t>
  </si>
  <si>
    <t>Trans_1297852091</t>
  </si>
  <si>
    <t>Trans_1297952097</t>
  </si>
  <si>
    <t>Trans_1298052098</t>
  </si>
  <si>
    <t>Trans_1298152103</t>
  </si>
  <si>
    <t>Trans_1298252107</t>
  </si>
  <si>
    <t>Trans_1298352113</t>
  </si>
  <si>
    <t>Trans_1298452118</t>
  </si>
  <si>
    <t>Trans_1298552122</t>
  </si>
  <si>
    <t>Trans_1298652123</t>
  </si>
  <si>
    <t>Trans_1298752129</t>
  </si>
  <si>
    <t>Trans_1298852133</t>
  </si>
  <si>
    <t>Trans_1298952139</t>
  </si>
  <si>
    <t>Trans_1299052141</t>
  </si>
  <si>
    <t>Trans_1299152143</t>
  </si>
  <si>
    <t>Trans_1299252148</t>
  </si>
  <si>
    <t>Trans_1299352150</t>
  </si>
  <si>
    <t>Trans_1299452153</t>
  </si>
  <si>
    <t>Trans_1299552157</t>
  </si>
  <si>
    <t>Trans_1299652158</t>
  </si>
  <si>
    <t>Trans_1299752163</t>
  </si>
  <si>
    <t>Trans_1299852167</t>
  </si>
  <si>
    <t>Trans_1299952171</t>
  </si>
  <si>
    <t>Trans_1300052173</t>
  </si>
  <si>
    <t>Trans_1300152175</t>
  </si>
  <si>
    <t>Trans_1300252179</t>
  </si>
  <si>
    <t>Trans_1300352180</t>
  </si>
  <si>
    <t>Trans_1300452184</t>
  </si>
  <si>
    <t>Trans_1300552189</t>
  </si>
  <si>
    <t>Trans_1300652191</t>
  </si>
  <si>
    <t>Trans_1300752194</t>
  </si>
  <si>
    <t>Trans_1300852200</t>
  </si>
  <si>
    <t>Trans_1300952201</t>
  </si>
  <si>
    <t>Trans_1301052204</t>
  </si>
  <si>
    <t>Trans_1301152207</t>
  </si>
  <si>
    <t>Trans_1301252213</t>
  </si>
  <si>
    <t>Trans_1301352219</t>
  </si>
  <si>
    <t>Trans_1301452220</t>
  </si>
  <si>
    <t>Trans_1301552226</t>
  </si>
  <si>
    <t>Trans_1301652231</t>
  </si>
  <si>
    <t>Trans_1301752234</t>
  </si>
  <si>
    <t>Trans_1301852237</t>
  </si>
  <si>
    <t>Trans_1301952242</t>
  </si>
  <si>
    <t>Trans_1302052243</t>
  </si>
  <si>
    <t>Trans_1302152246</t>
  </si>
  <si>
    <t>Trans_1302252248</t>
  </si>
  <si>
    <t>Trans_1302352254</t>
  </si>
  <si>
    <t>Trans_1302452257</t>
  </si>
  <si>
    <t>Trans_1302552263</t>
  </si>
  <si>
    <t>Trans_1302652265</t>
  </si>
  <si>
    <t>Trans_1302752271</t>
  </si>
  <si>
    <t>Trans_1302852277</t>
  </si>
  <si>
    <t>Trans_1302952282</t>
  </si>
  <si>
    <t>Trans_1303052284</t>
  </si>
  <si>
    <t>Trans_1303152287</t>
  </si>
  <si>
    <t>Trans_1303252293</t>
  </si>
  <si>
    <t>Trans_1303352297</t>
  </si>
  <si>
    <t>Trans_1303452302</t>
  </si>
  <si>
    <t>Trans_1303552304</t>
  </si>
  <si>
    <t>Trans_1303652308</t>
  </si>
  <si>
    <t>Trans_1303752309</t>
  </si>
  <si>
    <t>Trans_1303852311</t>
  </si>
  <si>
    <t>Trans_1303952313</t>
  </si>
  <si>
    <t>Trans_1304052315</t>
  </si>
  <si>
    <t>Trans_1304152319</t>
  </si>
  <si>
    <t>Trans_1304252322</t>
  </si>
  <si>
    <t>Trans_1304352328</t>
  </si>
  <si>
    <t>Trans_1304452330</t>
  </si>
  <si>
    <t>Trans_1304552331</t>
  </si>
  <si>
    <t>Trans_1304652333</t>
  </si>
  <si>
    <t>Trans_1304752334</t>
  </si>
  <si>
    <t>Trans_1304852337</t>
  </si>
  <si>
    <t>Trans_1304952341</t>
  </si>
  <si>
    <t>Trans_1305052343</t>
  </si>
  <si>
    <t>Trans_1305152348</t>
  </si>
  <si>
    <t>Trans_1305252351</t>
  </si>
  <si>
    <t>Trans_1305352357</t>
  </si>
  <si>
    <t>Trans_1305452362</t>
  </si>
  <si>
    <t>Trans_1305552364</t>
  </si>
  <si>
    <t>Trans_1305652365</t>
  </si>
  <si>
    <t>Trans_1305752368</t>
  </si>
  <si>
    <t>Trans_1305852370</t>
  </si>
  <si>
    <t>Trans_1305952372</t>
  </si>
  <si>
    <t>Trans_1306052377</t>
  </si>
  <si>
    <t>Trans_1306152383</t>
  </si>
  <si>
    <t>Trans_1306252387</t>
  </si>
  <si>
    <t>Trans_1306352393</t>
  </si>
  <si>
    <t>Trans_1306452398</t>
  </si>
  <si>
    <t>Trans_1306552402</t>
  </si>
  <si>
    <t>Trans_1306652406</t>
  </si>
  <si>
    <t>Trans_1306752407</t>
  </si>
  <si>
    <t>Trans_1306852410</t>
  </si>
  <si>
    <t>Trans_1306952412</t>
  </si>
  <si>
    <t>Trans_1307052417</t>
  </si>
  <si>
    <t>Trans_1307152418</t>
  </si>
  <si>
    <t>Trans_1307252421</t>
  </si>
  <si>
    <t>Trans_1307352423</t>
  </si>
  <si>
    <t>Trans_1307452425</t>
  </si>
  <si>
    <t>Trans_1307552431</t>
  </si>
  <si>
    <t>Trans_1307652437</t>
  </si>
  <si>
    <t>Trans_1307752442</t>
  </si>
  <si>
    <t>Trans_1307852448</t>
  </si>
  <si>
    <t>Trans_1307952449</t>
  </si>
  <si>
    <t>Trans_1308052450</t>
  </si>
  <si>
    <t>Trans_1308152453</t>
  </si>
  <si>
    <t>Trans_1308252454</t>
  </si>
  <si>
    <t>Trans_1308352457</t>
  </si>
  <si>
    <t>Trans_1308452461</t>
  </si>
  <si>
    <t>Trans_1308552462</t>
  </si>
  <si>
    <t>Trans_1308652467</t>
  </si>
  <si>
    <t>Trans_1308752473</t>
  </si>
  <si>
    <t>Trans_1308852475</t>
  </si>
  <si>
    <t>Trans_1308952480</t>
  </si>
  <si>
    <t>Trans_1309052485</t>
  </si>
  <si>
    <t>Trans_1309152491</t>
  </si>
  <si>
    <t>Trans_1309252495</t>
  </si>
  <si>
    <t>Trans_1309352499</t>
  </si>
  <si>
    <t>Trans_1309452504</t>
  </si>
  <si>
    <t>Trans_1309552505</t>
  </si>
  <si>
    <t>Trans_1309652509</t>
  </si>
  <si>
    <t>Trans_1309752511</t>
  </si>
  <si>
    <t>Trans_1309852517</t>
  </si>
  <si>
    <t>Trans_1309952522</t>
  </si>
  <si>
    <t>Trans_1310052524</t>
  </si>
  <si>
    <t>Trans_1310152529</t>
  </si>
  <si>
    <t>Trans_1310252534</t>
  </si>
  <si>
    <t>Trans_1310352538</t>
  </si>
  <si>
    <t>Trans_1310452539</t>
  </si>
  <si>
    <t>Trans_1310552544</t>
  </si>
  <si>
    <t>Trans_1310652545</t>
  </si>
  <si>
    <t>Trans_1310752546</t>
  </si>
  <si>
    <t>Trans_1310852547</t>
  </si>
  <si>
    <t>Trans_1310952550</t>
  </si>
  <si>
    <t>Trans_1311052552</t>
  </si>
  <si>
    <t>Trans_1311152556</t>
  </si>
  <si>
    <t>Trans_1311252559</t>
  </si>
  <si>
    <t>Trans_1311352561</t>
  </si>
  <si>
    <t>Trans_1311452563</t>
  </si>
  <si>
    <t>Trans_1311552564</t>
  </si>
  <si>
    <t>Trans_1311652569</t>
  </si>
  <si>
    <t>Trans_1311752573</t>
  </si>
  <si>
    <t>Trans_1311852578</t>
  </si>
  <si>
    <t>Trans_1311952584</t>
  </si>
  <si>
    <t>Trans_1312052589</t>
  </si>
  <si>
    <t>Trans_1312152592</t>
  </si>
  <si>
    <t>Trans_1312252593</t>
  </si>
  <si>
    <t>Trans_1312352594</t>
  </si>
  <si>
    <t>Trans_1312452599</t>
  </si>
  <si>
    <t>Trans_1312552605</t>
  </si>
  <si>
    <t>Trans_1312652606</t>
  </si>
  <si>
    <t>Trans_1312752610</t>
  </si>
  <si>
    <t>Trans_1312852614</t>
  </si>
  <si>
    <t>Trans_1312952620</t>
  </si>
  <si>
    <t>Trans_1313052624</t>
  </si>
  <si>
    <t>Trans_1313152627</t>
  </si>
  <si>
    <t>Trans_1313252631</t>
  </si>
  <si>
    <t>Trans_1313352636</t>
  </si>
  <si>
    <t>Trans_1313452642</t>
  </si>
  <si>
    <t>Trans_1313552643</t>
  </si>
  <si>
    <t>Trans_1313652644</t>
  </si>
  <si>
    <t>Trans_1313752650</t>
  </si>
  <si>
    <t>Trans_1313852651</t>
  </si>
  <si>
    <t>Trans_1313952657</t>
  </si>
  <si>
    <t>Trans_1314052659</t>
  </si>
  <si>
    <t>Trans_1314152665</t>
  </si>
  <si>
    <t>Trans_1314252669</t>
  </si>
  <si>
    <t>Trans_1314352674</t>
  </si>
  <si>
    <t>Trans_1314552678</t>
  </si>
  <si>
    <t>Trans_1314652680</t>
  </si>
  <si>
    <t>Trans_1314752686</t>
  </si>
  <si>
    <t>Trans_1314852688</t>
  </si>
  <si>
    <t>Trans_1314952694</t>
  </si>
  <si>
    <t>Trans_1315052700</t>
  </si>
  <si>
    <t>Trans_1315152703</t>
  </si>
  <si>
    <t>Trans_1315252707</t>
  </si>
  <si>
    <t>Trans_1315352712</t>
  </si>
  <si>
    <t>Trans_1315452717</t>
  </si>
  <si>
    <t>Trans_1315552723</t>
  </si>
  <si>
    <t>Trans_1315652729</t>
  </si>
  <si>
    <t>Trans_1315752735</t>
  </si>
  <si>
    <t>Trans_1315852737</t>
  </si>
  <si>
    <t>Trans_1315952742</t>
  </si>
  <si>
    <t>Trans_1316052747</t>
  </si>
  <si>
    <t>Trans_1316152752</t>
  </si>
  <si>
    <t>Trans_1316252753</t>
  </si>
  <si>
    <t>Trans_1316352755</t>
  </si>
  <si>
    <t>Trans_1316452759</t>
  </si>
  <si>
    <t>Trans_1316552761</t>
  </si>
  <si>
    <t>Trans_1316652767</t>
  </si>
  <si>
    <t>Trans_1316752772</t>
  </si>
  <si>
    <t>Trans_1316852775</t>
  </si>
  <si>
    <t>Trans_1316952778</t>
  </si>
  <si>
    <t>Trans_1317052784</t>
  </si>
  <si>
    <t>Trans_1317152787</t>
  </si>
  <si>
    <t>Trans_1317252792</t>
  </si>
  <si>
    <t>Trans_1317352798</t>
  </si>
  <si>
    <t>Trans_1317452804</t>
  </si>
  <si>
    <t>Trans_1317552808</t>
  </si>
  <si>
    <t>Trans_1317652809</t>
  </si>
  <si>
    <t>Trans_1317752811</t>
  </si>
  <si>
    <t>Trans_1317852816</t>
  </si>
  <si>
    <t>Trans_1317952817</t>
  </si>
  <si>
    <t>Trans_1318052819</t>
  </si>
  <si>
    <t>Trans_1318152821</t>
  </si>
  <si>
    <t>Trans_1318252822</t>
  </si>
  <si>
    <t>Trans_1318352826</t>
  </si>
  <si>
    <t>Trans_1318452829</t>
  </si>
  <si>
    <t>Trans_1318552832</t>
  </si>
  <si>
    <t>Trans_1318652837</t>
  </si>
  <si>
    <t>Trans_1318752843</t>
  </si>
  <si>
    <t>Trans_1318852846</t>
  </si>
  <si>
    <t>Trans_1318952848</t>
  </si>
  <si>
    <t>Trans_1319052851</t>
  </si>
  <si>
    <t>Trans_1319152852</t>
  </si>
  <si>
    <t>Trans_1319252856</t>
  </si>
  <si>
    <t>Trans_1319352862</t>
  </si>
  <si>
    <t>Trans_1319452864</t>
  </si>
  <si>
    <t>Trans_1319552868</t>
  </si>
  <si>
    <t>Trans_1319652870</t>
  </si>
  <si>
    <t>Trans_1319752874</t>
  </si>
  <si>
    <t>Trans_1319852878</t>
  </si>
  <si>
    <t>Trans_1319952881</t>
  </si>
  <si>
    <t>Trans_1320052883</t>
  </si>
  <si>
    <t>Trans_1320152889</t>
  </si>
  <si>
    <t>Trans_1320252891</t>
  </si>
  <si>
    <t>Trans_1320352895</t>
  </si>
  <si>
    <t>Trans_1320452896</t>
  </si>
  <si>
    <t>Trans_1320552897</t>
  </si>
  <si>
    <t>Trans_1320652901</t>
  </si>
  <si>
    <t>Trans_1320752907</t>
  </si>
  <si>
    <t>Trans_1320852913</t>
  </si>
  <si>
    <t>Trans_1320952916</t>
  </si>
  <si>
    <t>Trans_1321052918</t>
  </si>
  <si>
    <t>Trans_1321152921</t>
  </si>
  <si>
    <t>Trans_1321252924</t>
  </si>
  <si>
    <t>Trans_1321352929</t>
  </si>
  <si>
    <t>Trans_1321452935</t>
  </si>
  <si>
    <t>Trans_1321552940</t>
  </si>
  <si>
    <t>Trans_1321652946</t>
  </si>
  <si>
    <t>Trans_1321752952</t>
  </si>
  <si>
    <t>Trans_1321852958</t>
  </si>
  <si>
    <t>Trans_1321952959</t>
  </si>
  <si>
    <t>Trans_1322052960</t>
  </si>
  <si>
    <t>Trans_1322152965</t>
  </si>
  <si>
    <t>Trans_1322252971</t>
  </si>
  <si>
    <t>Trans_1322352973</t>
  </si>
  <si>
    <t>Trans_1322452977</t>
  </si>
  <si>
    <t>Trans_1322552981</t>
  </si>
  <si>
    <t>Trans_1322652982</t>
  </si>
  <si>
    <t>Trans_1322752986</t>
  </si>
  <si>
    <t>Trans_1322852990</t>
  </si>
  <si>
    <t>Trans_1322952994</t>
  </si>
  <si>
    <t>Trans_1323052995</t>
  </si>
  <si>
    <t>Trans_1323153001</t>
  </si>
  <si>
    <t>Trans_1323253004</t>
  </si>
  <si>
    <t>Trans_1323353010</t>
  </si>
  <si>
    <t>Trans_1323453012</t>
  </si>
  <si>
    <t>Trans_1323553017</t>
  </si>
  <si>
    <t>Trans_1323653021</t>
  </si>
  <si>
    <t>Trans_1323753022</t>
  </si>
  <si>
    <t>Trans_1323853027</t>
  </si>
  <si>
    <t>Trans_1323953032</t>
  </si>
  <si>
    <t>Trans_1324053033</t>
  </si>
  <si>
    <t>Trans_1324153039</t>
  </si>
  <si>
    <t>Trans_1324253042</t>
  </si>
  <si>
    <t>Trans_1324353045</t>
  </si>
  <si>
    <t>Trans_1324453051</t>
  </si>
  <si>
    <t>Trans_1324553057</t>
  </si>
  <si>
    <t>Trans_1324653060</t>
  </si>
  <si>
    <t>Trans_1324753064</t>
  </si>
  <si>
    <t>Trans_1324853068</t>
  </si>
  <si>
    <t>Trans_1324953071</t>
  </si>
  <si>
    <t>Trans_1325053075</t>
  </si>
  <si>
    <t>Trans_1325153080</t>
  </si>
  <si>
    <t>Trans_1325253084</t>
  </si>
  <si>
    <t>Trans_1325353087</t>
  </si>
  <si>
    <t>Trans_1325453090</t>
  </si>
  <si>
    <t>Trans_1325553096</t>
  </si>
  <si>
    <t>Trans_1325653099</t>
  </si>
  <si>
    <t>Trans_1325753105</t>
  </si>
  <si>
    <t>Trans_1325853111</t>
  </si>
  <si>
    <t>Trans_1325953117</t>
  </si>
  <si>
    <t>Trans_1326053120</t>
  </si>
  <si>
    <t>Trans_1326153125</t>
  </si>
  <si>
    <t>Trans_1326253126</t>
  </si>
  <si>
    <t>Trans_1326353132</t>
  </si>
  <si>
    <t>Trans_1326453135</t>
  </si>
  <si>
    <t>Trans_1326553141</t>
  </si>
  <si>
    <t>Trans_1326653143</t>
  </si>
  <si>
    <t>Trans_1326753147</t>
  </si>
  <si>
    <t>Trans_1326853150</t>
  </si>
  <si>
    <t>Trans_1326953156</t>
  </si>
  <si>
    <t>Trans_1327053162</t>
  </si>
  <si>
    <t>Trans_1327153166</t>
  </si>
  <si>
    <t>Trans_1327253167</t>
  </si>
  <si>
    <t>Trans_1327353170</t>
  </si>
  <si>
    <t>Trans_1327453175</t>
  </si>
  <si>
    <t>Trans_1327553178</t>
  </si>
  <si>
    <t>Trans_1327653184</t>
  </si>
  <si>
    <t>Trans_1327753188</t>
  </si>
  <si>
    <t>Trans_1327853190</t>
  </si>
  <si>
    <t>Trans_1327953194</t>
  </si>
  <si>
    <t>Trans_1328053197</t>
  </si>
  <si>
    <t>Trans_1328153199</t>
  </si>
  <si>
    <t>Trans_1328253201</t>
  </si>
  <si>
    <t>Trans_1328353206</t>
  </si>
  <si>
    <t>Trans_1328453210</t>
  </si>
  <si>
    <t>Trans_1328553216</t>
  </si>
  <si>
    <t>Trans_1328653218</t>
  </si>
  <si>
    <t>Trans_1328753223</t>
  </si>
  <si>
    <t>Trans_1328853227</t>
  </si>
  <si>
    <t>Trans_1328953231</t>
  </si>
  <si>
    <t>Trans_1329053234</t>
  </si>
  <si>
    <t>Trans_1329153236</t>
  </si>
  <si>
    <t>Trans_1329253238</t>
  </si>
  <si>
    <t>Trans_1329353242</t>
  </si>
  <si>
    <t>Trans_1329453244</t>
  </si>
  <si>
    <t>Trans_1329553250</t>
  </si>
  <si>
    <t>Trans_1329653255</t>
  </si>
  <si>
    <t>Trans_1329753257</t>
  </si>
  <si>
    <t>Trans_1329853259</t>
  </si>
  <si>
    <t>Trans_1329953264</t>
  </si>
  <si>
    <t>Trans_1330053266</t>
  </si>
  <si>
    <t>Trans_1330153272</t>
  </si>
  <si>
    <t>Trans_1330253275</t>
  </si>
  <si>
    <t>Trans_1330353281</t>
  </si>
  <si>
    <t>Trans_1330453285</t>
  </si>
  <si>
    <t>Trans_1330553287</t>
  </si>
  <si>
    <t>Trans_1330653288</t>
  </si>
  <si>
    <t>Trans_1330753294</t>
  </si>
  <si>
    <t>Trans_1330853295</t>
  </si>
  <si>
    <t>Trans_1330953299</t>
  </si>
  <si>
    <t>Trans_1331053303</t>
  </si>
  <si>
    <t>Trans_1331153307</t>
  </si>
  <si>
    <t>Trans_1331253308</t>
  </si>
  <si>
    <t>Trans_1331353309</t>
  </si>
  <si>
    <t>Trans_1331453312</t>
  </si>
  <si>
    <t>Trans_1331553315</t>
  </si>
  <si>
    <t>Trans_1331653320</t>
  </si>
  <si>
    <t>Trans_1331753324</t>
  </si>
  <si>
    <t>Trans_1331853325</t>
  </si>
  <si>
    <t>Trans_1331953327</t>
  </si>
  <si>
    <t>Trans_1332053333</t>
  </si>
  <si>
    <t>Trans_1332153335</t>
  </si>
  <si>
    <t>Trans_1332253341</t>
  </si>
  <si>
    <t>Trans_1332353345</t>
  </si>
  <si>
    <t>Trans_1332453349</t>
  </si>
  <si>
    <t>Trans_1332553351</t>
  </si>
  <si>
    <t>Trans_1332653355</t>
  </si>
  <si>
    <t>Trans_1332753361</t>
  </si>
  <si>
    <t>Trans_1332853366</t>
  </si>
  <si>
    <t>Trans_1332953369</t>
  </si>
  <si>
    <t>Trans_1333053370</t>
  </si>
  <si>
    <t>Trans_1333153373</t>
  </si>
  <si>
    <t>Trans_1333253378</t>
  </si>
  <si>
    <t>Trans_1333353384</t>
  </si>
  <si>
    <t>Trans_1333453390</t>
  </si>
  <si>
    <t>Trans_1333553395</t>
  </si>
  <si>
    <t>Trans_1333653396</t>
  </si>
  <si>
    <t>Trans_1333753400</t>
  </si>
  <si>
    <t>Trans_1333853405</t>
  </si>
  <si>
    <t>Trans_1333953407</t>
  </si>
  <si>
    <t>Trans_1334053412</t>
  </si>
  <si>
    <t>Trans_1334153416</t>
  </si>
  <si>
    <t>Trans_1334253421</t>
  </si>
  <si>
    <t>Trans_1334353427</t>
  </si>
  <si>
    <t>Trans_1334453430</t>
  </si>
  <si>
    <t>Trans_1334553432</t>
  </si>
  <si>
    <t>Trans_1334653433</t>
  </si>
  <si>
    <t>Trans_1334753436</t>
  </si>
  <si>
    <t>Trans_1334853439</t>
  </si>
  <si>
    <t>Trans_1334953443</t>
  </si>
  <si>
    <t>Trans_1335053444</t>
  </si>
  <si>
    <t>Trans_1335153445</t>
  </si>
  <si>
    <t>Trans_1335253448</t>
  </si>
  <si>
    <t>Trans_1335353449</t>
  </si>
  <si>
    <t>Trans_1335453451</t>
  </si>
  <si>
    <t>Trans_1335553453</t>
  </si>
  <si>
    <t>Trans_1335653459</t>
  </si>
  <si>
    <t>Trans_1335753465</t>
  </si>
  <si>
    <t>Trans_1335853467</t>
  </si>
  <si>
    <t>Trans_1335953473</t>
  </si>
  <si>
    <t>Trans_1336053474</t>
  </si>
  <si>
    <t>Trans_1336153477</t>
  </si>
  <si>
    <t>Trans_1336253483</t>
  </si>
  <si>
    <t>Trans_1336353487</t>
  </si>
  <si>
    <t>Trans_1336453489</t>
  </si>
  <si>
    <t>Trans_1336553490</t>
  </si>
  <si>
    <t>Trans_1336653492</t>
  </si>
  <si>
    <t>Trans_1336753495</t>
  </si>
  <si>
    <t>Trans_1336853498</t>
  </si>
  <si>
    <t>Trans_1336953504</t>
  </si>
  <si>
    <t>Trans_1337053509</t>
  </si>
  <si>
    <t>Trans_1337153514</t>
  </si>
  <si>
    <t>Trans_1337253519</t>
  </si>
  <si>
    <t>Trans_1337353525</t>
  </si>
  <si>
    <t>Trans_1337453530</t>
  </si>
  <si>
    <t>Trans_1337553535</t>
  </si>
  <si>
    <t>Trans_1337653537</t>
  </si>
  <si>
    <t>Trans_1337753539</t>
  </si>
  <si>
    <t>Trans_1337853540</t>
  </si>
  <si>
    <t>Trans_1337953546</t>
  </si>
  <si>
    <t>Trans_1338053551</t>
  </si>
  <si>
    <t>Trans_1338153554</t>
  </si>
  <si>
    <t>Trans_1338253559</t>
  </si>
  <si>
    <t>Trans_1338353565</t>
  </si>
  <si>
    <t>Trans_1338453570</t>
  </si>
  <si>
    <t>Trans_1338553575</t>
  </si>
  <si>
    <t>Trans_1338653576</t>
  </si>
  <si>
    <t>Trans_1338753579</t>
  </si>
  <si>
    <t>Trans_1338853583</t>
  </si>
  <si>
    <t>Trans_1338953585</t>
  </si>
  <si>
    <t>Trans_1339053589</t>
  </si>
  <si>
    <t>Trans_1339153595</t>
  </si>
  <si>
    <t>Trans_1339253599</t>
  </si>
  <si>
    <t>Trans_1339353600</t>
  </si>
  <si>
    <t>Trans_1339453604</t>
  </si>
  <si>
    <t>Trans_1339553607</t>
  </si>
  <si>
    <t>Trans_1339653612</t>
  </si>
  <si>
    <t>Trans_1339753618</t>
  </si>
  <si>
    <t>Trans_1339853621</t>
  </si>
  <si>
    <t>Trans_1339953625</t>
  </si>
  <si>
    <t>Trans_1340053629</t>
  </si>
  <si>
    <t>Trans_1340153634</t>
  </si>
  <si>
    <t>Trans_1340253635</t>
  </si>
  <si>
    <t>Trans_1340353638</t>
  </si>
  <si>
    <t>Trans_1340453642</t>
  </si>
  <si>
    <t>Trans_1340553648</t>
  </si>
  <si>
    <t>Trans_1340653652</t>
  </si>
  <si>
    <t>Trans_1340753656</t>
  </si>
  <si>
    <t>Trans_1340853658</t>
  </si>
  <si>
    <t>Trans_1340953662</t>
  </si>
  <si>
    <t>Trans_1341053665</t>
  </si>
  <si>
    <t>Trans_1341153669</t>
  </si>
  <si>
    <t>Trans_1341253673</t>
  </si>
  <si>
    <t>Trans_1341353677</t>
  </si>
  <si>
    <t>Trans_1341453679</t>
  </si>
  <si>
    <t>Trans_1341553684</t>
  </si>
  <si>
    <t>Trans_1341653690</t>
  </si>
  <si>
    <t>Trans_1341753696</t>
  </si>
  <si>
    <t>Trans_1341853700</t>
  </si>
  <si>
    <t>Trans_1341953702</t>
  </si>
  <si>
    <t>Trans_1342053708</t>
  </si>
  <si>
    <t>Trans_1342153714</t>
  </si>
  <si>
    <t>Trans_1342253720</t>
  </si>
  <si>
    <t>Trans_1342353721</t>
  </si>
  <si>
    <t>Trans_1342453722</t>
  </si>
  <si>
    <t>Trans_1342553725</t>
  </si>
  <si>
    <t>Trans_1342653729</t>
  </si>
  <si>
    <t>Trans_1342753733</t>
  </si>
  <si>
    <t>Trans_1342853736</t>
  </si>
  <si>
    <t>Trans_1342953739</t>
  </si>
  <si>
    <t>Trans_1343053740</t>
  </si>
  <si>
    <t>Trans_1343153745</t>
  </si>
  <si>
    <t>Trans_1343253747</t>
  </si>
  <si>
    <t>Trans_1343353750</t>
  </si>
  <si>
    <t>Trans_1343453754</t>
  </si>
  <si>
    <t>Trans_1343553760</t>
  </si>
  <si>
    <t>Trans_1343653765</t>
  </si>
  <si>
    <t>Trans_1343753768</t>
  </si>
  <si>
    <t>Trans_1343853771</t>
  </si>
  <si>
    <t>Trans_1343953776</t>
  </si>
  <si>
    <t>Trans_1344053782</t>
  </si>
  <si>
    <t>Trans_1344153785</t>
  </si>
  <si>
    <t>Trans_1344253786</t>
  </si>
  <si>
    <t>Trans_1344353788</t>
  </si>
  <si>
    <t>Trans_1344453794</t>
  </si>
  <si>
    <t>Trans_1344553795</t>
  </si>
  <si>
    <t>Trans_1344653798</t>
  </si>
  <si>
    <t>Trans_1344753801</t>
  </si>
  <si>
    <t>Trans_1344853803</t>
  </si>
  <si>
    <t>Trans_1344953804</t>
  </si>
  <si>
    <t>Trans_1345053806</t>
  </si>
  <si>
    <t>Trans_1345153808</t>
  </si>
  <si>
    <t>Trans_1345253809</t>
  </si>
  <si>
    <t>Trans_1345353811</t>
  </si>
  <si>
    <t>Trans_1345453817</t>
  </si>
  <si>
    <t>Trans_1345553823</t>
  </si>
  <si>
    <t>Trans_1345653828</t>
  </si>
  <si>
    <t>Trans_1345753832</t>
  </si>
  <si>
    <t>Trans_1345853836</t>
  </si>
  <si>
    <t>Trans_1345953840</t>
  </si>
  <si>
    <t>Trans_1346053846</t>
  </si>
  <si>
    <t>Trans_1346153852</t>
  </si>
  <si>
    <t>Trans_1346253853</t>
  </si>
  <si>
    <t>Trans_1346353858</t>
  </si>
  <si>
    <t>Trans_1346453859</t>
  </si>
  <si>
    <t>Trans_1346553863</t>
  </si>
  <si>
    <t>Trans_1346653864</t>
  </si>
  <si>
    <t>Trans_1346753867</t>
  </si>
  <si>
    <t>Trans_1346853872</t>
  </si>
  <si>
    <t>Trans_1346953874</t>
  </si>
  <si>
    <t>Trans_1347053875</t>
  </si>
  <si>
    <t>Trans_1347153878</t>
  </si>
  <si>
    <t>Trans_1347253883</t>
  </si>
  <si>
    <t>Trans_1347353884</t>
  </si>
  <si>
    <t>Trans_1347453886</t>
  </si>
  <si>
    <t>Trans_1347553890</t>
  </si>
  <si>
    <t>Trans_1347653891</t>
  </si>
  <si>
    <t>Trans_1347753892</t>
  </si>
  <si>
    <t>Trans_1347853893</t>
  </si>
  <si>
    <t>Trans_1347953895</t>
  </si>
  <si>
    <t>Trans_1348053900</t>
  </si>
  <si>
    <t>Trans_1348153905</t>
  </si>
  <si>
    <t>Trans_1348253907</t>
  </si>
  <si>
    <t>Trans_1348353908</t>
  </si>
  <si>
    <t>Trans_1348453911</t>
  </si>
  <si>
    <t>Trans_1348553916</t>
  </si>
  <si>
    <t>Trans_1348653919</t>
  </si>
  <si>
    <t>Trans_1348753921</t>
  </si>
  <si>
    <t>Trans_1348853922</t>
  </si>
  <si>
    <t>Trans_1348953928</t>
  </si>
  <si>
    <t>Trans_1349053930</t>
  </si>
  <si>
    <t>Trans_1349153934</t>
  </si>
  <si>
    <t>Trans_1349253936</t>
  </si>
  <si>
    <t>Trans_1349353940</t>
  </si>
  <si>
    <t>Trans_1349453942</t>
  </si>
  <si>
    <t>Trans_1349553948</t>
  </si>
  <si>
    <t>Trans_1349653951</t>
  </si>
  <si>
    <t>Trans_1349753953</t>
  </si>
  <si>
    <t>Trans_1349853959</t>
  </si>
  <si>
    <t>Trans_1349953965</t>
  </si>
  <si>
    <t>Trans_1350053969</t>
  </si>
  <si>
    <t>Trans_1350153973</t>
  </si>
  <si>
    <t>Trans_1350253979</t>
  </si>
  <si>
    <t>Trans_1350353983</t>
  </si>
  <si>
    <t>Trans_1350453984</t>
  </si>
  <si>
    <t>Trans_1350553987</t>
  </si>
  <si>
    <t>Trans_1350653989</t>
  </si>
  <si>
    <t>Trans_1350753994</t>
  </si>
  <si>
    <t>Trans_1350853996</t>
  </si>
  <si>
    <t>Trans_1350954001</t>
  </si>
  <si>
    <t>Trans_1351054002</t>
  </si>
  <si>
    <t>Trans_1351154007</t>
  </si>
  <si>
    <t>Trans_1351254012</t>
  </si>
  <si>
    <t>Trans_1351354014</t>
  </si>
  <si>
    <t>Trans_1351454015</t>
  </si>
  <si>
    <t>Trans_1351554017</t>
  </si>
  <si>
    <t>Trans_1351654023</t>
  </si>
  <si>
    <t>Trans_1351754024</t>
  </si>
  <si>
    <t>Trans_1351854026</t>
  </si>
  <si>
    <t>Trans_1351954031</t>
  </si>
  <si>
    <t>Trans_1352054035</t>
  </si>
  <si>
    <t>Trans_1352154037</t>
  </si>
  <si>
    <t>Trans_1352254040</t>
  </si>
  <si>
    <t>Trans_1352354041</t>
  </si>
  <si>
    <t>Trans_1352454044</t>
  </si>
  <si>
    <t>Trans_1352554046</t>
  </si>
  <si>
    <t>Trans_1352654047</t>
  </si>
  <si>
    <t>Trans_1352754051</t>
  </si>
  <si>
    <t>Trans_1352854055</t>
  </si>
  <si>
    <t>Trans_1352954061</t>
  </si>
  <si>
    <t>Trans_1353054064</t>
  </si>
  <si>
    <t>Trans_1353154066</t>
  </si>
  <si>
    <t>Trans_1353254069</t>
  </si>
  <si>
    <t>Trans_1353354071</t>
  </si>
  <si>
    <t>Trans_1353454075</t>
  </si>
  <si>
    <t>Trans_1353554081</t>
  </si>
  <si>
    <t>Trans_1353654085</t>
  </si>
  <si>
    <t>Trans_1353754091</t>
  </si>
  <si>
    <t>Trans_1353854096</t>
  </si>
  <si>
    <t>Trans_1353954097</t>
  </si>
  <si>
    <t>Trans_1354054103</t>
  </si>
  <si>
    <t>Trans_1354154106</t>
  </si>
  <si>
    <t>Trans_1354254107</t>
  </si>
  <si>
    <t>Trans_1354354113</t>
  </si>
  <si>
    <t>Trans_1354454115</t>
  </si>
  <si>
    <t>Trans_1354554118</t>
  </si>
  <si>
    <t>Trans_1354654120</t>
  </si>
  <si>
    <t>Trans_1354754123</t>
  </si>
  <si>
    <t>Trans_1354854126</t>
  </si>
  <si>
    <t>Trans_1354954129</t>
  </si>
  <si>
    <t>Trans_1355054131</t>
  </si>
  <si>
    <t>Trans_1355154132</t>
  </si>
  <si>
    <t>Trans_1355254137</t>
  </si>
  <si>
    <t>Trans_1355354138</t>
  </si>
  <si>
    <t>Trans_1355454143</t>
  </si>
  <si>
    <t>Trans_1355554146</t>
  </si>
  <si>
    <t>Trans_1355654148</t>
  </si>
  <si>
    <t>Trans_1355754151</t>
  </si>
  <si>
    <t>Trans_1355854155</t>
  </si>
  <si>
    <t>Trans_1355954158</t>
  </si>
  <si>
    <t>Trans_1356054163</t>
  </si>
  <si>
    <t>Trans_1356154164</t>
  </si>
  <si>
    <t>Trans_1356254167</t>
  </si>
  <si>
    <t>Trans_1356354171</t>
  </si>
  <si>
    <t>Trans_1356554180</t>
  </si>
  <si>
    <t>Trans_1356654181</t>
  </si>
  <si>
    <t>Trans_1356754184</t>
  </si>
  <si>
    <t>Trans_1356854187</t>
  </si>
  <si>
    <t>Trans_1356954193</t>
  </si>
  <si>
    <t>Trans_1357054196</t>
  </si>
  <si>
    <t>Trans_1357154201</t>
  </si>
  <si>
    <t>Trans_1357254204</t>
  </si>
  <si>
    <t>Trans_1357354206</t>
  </si>
  <si>
    <t>Trans_1357454211</t>
  </si>
  <si>
    <t>Trans_1357554217</t>
  </si>
  <si>
    <t>Trans_1357654221</t>
  </si>
  <si>
    <t>Trans_1357754223</t>
  </si>
  <si>
    <t>Trans_1357854225</t>
  </si>
  <si>
    <t>Trans_1357954231</t>
  </si>
  <si>
    <t>Trans_1358054234</t>
  </si>
  <si>
    <t>Trans_1358154238</t>
  </si>
  <si>
    <t>Trans_1358254243</t>
  </si>
  <si>
    <t>Trans_1358354244</t>
  </si>
  <si>
    <t>Trans_1358454245</t>
  </si>
  <si>
    <t>Trans_1358554249</t>
  </si>
  <si>
    <t>Trans_1358654255</t>
  </si>
  <si>
    <t>Trans_1358754261</t>
  </si>
  <si>
    <t>Trans_1358854264</t>
  </si>
  <si>
    <t>Trans_1358954270</t>
  </si>
  <si>
    <t>Trans_1359054273</t>
  </si>
  <si>
    <t>Trans_1359154277</t>
  </si>
  <si>
    <t>Trans_1359254278</t>
  </si>
  <si>
    <t>Trans_1359354280</t>
  </si>
  <si>
    <t>Trans_1359454285</t>
  </si>
  <si>
    <t>Trans_1359554286</t>
  </si>
  <si>
    <t>Trans_1359654290</t>
  </si>
  <si>
    <t>Trans_1359754296</t>
  </si>
  <si>
    <t>Trans_1359854299</t>
  </si>
  <si>
    <t>Trans_1359954301</t>
  </si>
  <si>
    <t>Trans_1360054305</t>
  </si>
  <si>
    <t>Trans_1360154310</t>
  </si>
  <si>
    <t>Trans_1360254311</t>
  </si>
  <si>
    <t>Trans_1360354314</t>
  </si>
  <si>
    <t>Trans_1360454320</t>
  </si>
  <si>
    <t>Trans_1360554326</t>
  </si>
  <si>
    <t>Trans_1360654332</t>
  </si>
  <si>
    <t>Trans_1360754336</t>
  </si>
  <si>
    <t>Trans_1360854342</t>
  </si>
  <si>
    <t>Trans_1360954346</t>
  </si>
  <si>
    <t>Trans_1361054349</t>
  </si>
  <si>
    <t>Trans_1361154353</t>
  </si>
  <si>
    <t>Trans_1361254359</t>
  </si>
  <si>
    <t>Trans_1361354360</t>
  </si>
  <si>
    <t>Trans_1361454362</t>
  </si>
  <si>
    <t>Trans_1361554364</t>
  </si>
  <si>
    <t>Trans_1361654368</t>
  </si>
  <si>
    <t>Trans_1361754370</t>
  </si>
  <si>
    <t>Trans_1361854376</t>
  </si>
  <si>
    <t>Trans_1361954380</t>
  </si>
  <si>
    <t>Trans_1362154391</t>
  </si>
  <si>
    <t>Trans_1362254392</t>
  </si>
  <si>
    <t>Trans_1362354397</t>
  </si>
  <si>
    <t>Trans_1362454398</t>
  </si>
  <si>
    <t>Trans_1362554399</t>
  </si>
  <si>
    <t>Trans_1362654402</t>
  </si>
  <si>
    <t>Trans_1362754403</t>
  </si>
  <si>
    <t>Trans_1362854407</t>
  </si>
  <si>
    <t>Trans_1362954413</t>
  </si>
  <si>
    <t>Trans_1363054415</t>
  </si>
  <si>
    <t>Trans_1363154420</t>
  </si>
  <si>
    <t>Trans_1363254426</t>
  </si>
  <si>
    <t>Trans_1363354430</t>
  </si>
  <si>
    <t>Trans_1363454431</t>
  </si>
  <si>
    <t>Trans_1363554433</t>
  </si>
  <si>
    <t>Trans_1363654436</t>
  </si>
  <si>
    <t>Trans_1363754442</t>
  </si>
  <si>
    <t>Trans_1363854445</t>
  </si>
  <si>
    <t>Trans_1363954446</t>
  </si>
  <si>
    <t>Trans_1364054447</t>
  </si>
  <si>
    <t>Trans_1364154453</t>
  </si>
  <si>
    <t>Trans_1364254457</t>
  </si>
  <si>
    <t>Trans_1364354463</t>
  </si>
  <si>
    <t>Trans_1364454465</t>
  </si>
  <si>
    <t>Trans_1364554469</t>
  </si>
  <si>
    <t>Trans_1364654471</t>
  </si>
  <si>
    <t>Trans_1364754475</t>
  </si>
  <si>
    <t>Trans_1364854480</t>
  </si>
  <si>
    <t>Trans_1364954481</t>
  </si>
  <si>
    <t>Trans_1365054485</t>
  </si>
  <si>
    <t>Trans_1365154486</t>
  </si>
  <si>
    <t>Trans_1365254488</t>
  </si>
  <si>
    <t>Trans_1365354492</t>
  </si>
  <si>
    <t>Trans_1365454496</t>
  </si>
  <si>
    <t>Trans_1365554500</t>
  </si>
  <si>
    <t>Trans_1365654503</t>
  </si>
  <si>
    <t>Trans_1365754509</t>
  </si>
  <si>
    <t>Trans_1365854510</t>
  </si>
  <si>
    <t>Trans_1366054517</t>
  </si>
  <si>
    <t>Trans_1366154522</t>
  </si>
  <si>
    <t>Trans_1366254523</t>
  </si>
  <si>
    <t>Trans_1366354527</t>
  </si>
  <si>
    <t>Trans_1366454529</t>
  </si>
  <si>
    <t>Trans_1366554531</t>
  </si>
  <si>
    <t>Trans_1366654532</t>
  </si>
  <si>
    <t>Trans_1366754536</t>
  </si>
  <si>
    <t>Trans_1366854540</t>
  </si>
  <si>
    <t>Trans_1366954546</t>
  </si>
  <si>
    <t>Trans_1367054547</t>
  </si>
  <si>
    <t>Trans_1367154548</t>
  </si>
  <si>
    <t>Trans_1367254550</t>
  </si>
  <si>
    <t>Trans_1367354553</t>
  </si>
  <si>
    <t>Trans_1367454554</t>
  </si>
  <si>
    <t>Trans_1367554555</t>
  </si>
  <si>
    <t>Trans_1367654557</t>
  </si>
  <si>
    <t>Trans_1367754560</t>
  </si>
  <si>
    <t>Trans_1367854565</t>
  </si>
  <si>
    <t>Trans_1367954570</t>
  </si>
  <si>
    <t>Trans_1368054571</t>
  </si>
  <si>
    <t>Trans_1368154574</t>
  </si>
  <si>
    <t>Trans_1368254576</t>
  </si>
  <si>
    <t>Trans_1368354580</t>
  </si>
  <si>
    <t>Trans_1368454585</t>
  </si>
  <si>
    <t>Trans_1368554586</t>
  </si>
  <si>
    <t>Trans_1368654589</t>
  </si>
  <si>
    <t>Trans_1368754593</t>
  </si>
  <si>
    <t>Trans_1368954602</t>
  </si>
  <si>
    <t>Trans_1369054605</t>
  </si>
  <si>
    <t>Trans_1369154610</t>
  </si>
  <si>
    <t>Trans_1369254613</t>
  </si>
  <si>
    <t>Trans_1369454619</t>
  </si>
  <si>
    <t>Trans_1369554625</t>
  </si>
  <si>
    <t>Trans_1369654631</t>
  </si>
  <si>
    <t>Trans_1369754633</t>
  </si>
  <si>
    <t>Trans_1369854638</t>
  </si>
  <si>
    <t>Trans_1369954639</t>
  </si>
  <si>
    <t>Trans_1370054644</t>
  </si>
  <si>
    <t>Trans_1370154645</t>
  </si>
  <si>
    <t>Trans_1370254650</t>
  </si>
  <si>
    <t>Trans_1370354653</t>
  </si>
  <si>
    <t>Trans_1370454654</t>
  </si>
  <si>
    <t>Trans_1370554659</t>
  </si>
  <si>
    <t>Trans_1370654660</t>
  </si>
  <si>
    <t>Trans_1370754666</t>
  </si>
  <si>
    <t>Trans_1370854668</t>
  </si>
  <si>
    <t>Trans_1370954674</t>
  </si>
  <si>
    <t>Trans_1371054680</t>
  </si>
  <si>
    <t>Trans_1371154685</t>
  </si>
  <si>
    <t>Trans_1371254686</t>
  </si>
  <si>
    <t>Trans_1371354689</t>
  </si>
  <si>
    <t>Trans_1371454690</t>
  </si>
  <si>
    <t>Trans_1371554692</t>
  </si>
  <si>
    <t>Trans_1371654693</t>
  </si>
  <si>
    <t>Trans_1371754696</t>
  </si>
  <si>
    <t>Trans_1371854697</t>
  </si>
  <si>
    <t>Trans_1371954698</t>
  </si>
  <si>
    <t>Trans_1372054704</t>
  </si>
  <si>
    <t>Trans_1372154706</t>
  </si>
  <si>
    <t>Trans_1372254712</t>
  </si>
  <si>
    <t>Trans_1372354714</t>
  </si>
  <si>
    <t>Trans_1372454715</t>
  </si>
  <si>
    <t>Trans_1372554717</t>
  </si>
  <si>
    <t>Trans_1372654721</t>
  </si>
  <si>
    <t>Trans_1372754727</t>
  </si>
  <si>
    <t>Trans_1372854731</t>
  </si>
  <si>
    <t>Trans_1372954735</t>
  </si>
  <si>
    <t>Trans_1373054736</t>
  </si>
  <si>
    <t>Trans_1373154741</t>
  </si>
  <si>
    <t>Trans_1373254743</t>
  </si>
  <si>
    <t>Trans_1373354748</t>
  </si>
  <si>
    <t>Trans_1373454751</t>
  </si>
  <si>
    <t>Trans_1373554756</t>
  </si>
  <si>
    <t>Trans_1373654761</t>
  </si>
  <si>
    <t>Trans_1373754763</t>
  </si>
  <si>
    <t>Trans_1373854769</t>
  </si>
  <si>
    <t>Trans_1373954772</t>
  </si>
  <si>
    <t>Trans_1374054775</t>
  </si>
  <si>
    <t>Trans_1374154779</t>
  </si>
  <si>
    <t>Trans_1374254781</t>
  </si>
  <si>
    <t>Trans_1374354782</t>
  </si>
  <si>
    <t>Trans_1374454786</t>
  </si>
  <si>
    <t>Trans_1374554790</t>
  </si>
  <si>
    <t>Trans_1374654792</t>
  </si>
  <si>
    <t>Trans_1374754794</t>
  </si>
  <si>
    <t>Trans_1374854800</t>
  </si>
  <si>
    <t>Trans_1374954806</t>
  </si>
  <si>
    <t>Trans_1375054812</t>
  </si>
  <si>
    <t>Trans_1375154815</t>
  </si>
  <si>
    <t>Trans_1375254816</t>
  </si>
  <si>
    <t>Trans_1375354819</t>
  </si>
  <si>
    <t>Trans_1375454825</t>
  </si>
  <si>
    <t>Trans_1375554826</t>
  </si>
  <si>
    <t>Trans_1375654827</t>
  </si>
  <si>
    <t>Trans_1375754830</t>
  </si>
  <si>
    <t>Trans_1375854834</t>
  </si>
  <si>
    <t>Trans_1375954840</t>
  </si>
  <si>
    <t>Trans_1376054846</t>
  </si>
  <si>
    <t>Trans_1376154851</t>
  </si>
  <si>
    <t>Trans_1376254857</t>
  </si>
  <si>
    <t>Trans_1376354863</t>
  </si>
  <si>
    <t>Trans_1376454864</t>
  </si>
  <si>
    <t>Trans_1376554866</t>
  </si>
  <si>
    <t>Trans_1376654867</t>
  </si>
  <si>
    <t>Trans_1376754872</t>
  </si>
  <si>
    <t>Trans_1376854873</t>
  </si>
  <si>
    <t>Trans_1376954878</t>
  </si>
  <si>
    <t>Trans_1377054879</t>
  </si>
  <si>
    <t>Trans_1377154880</t>
  </si>
  <si>
    <t>Trans_1377254884</t>
  </si>
  <si>
    <t>Trans_1377354887</t>
  </si>
  <si>
    <t>Trans_1377454888</t>
  </si>
  <si>
    <t>Trans_1377554893</t>
  </si>
  <si>
    <t>Trans_1377654898</t>
  </si>
  <si>
    <t>Trans_1377754901</t>
  </si>
  <si>
    <t>Trans_1377954911</t>
  </si>
  <si>
    <t>Trans_1378054912</t>
  </si>
  <si>
    <t>Trans_1378154915</t>
  </si>
  <si>
    <t>Trans_1378254920</t>
  </si>
  <si>
    <t>Trans_1378354923</t>
  </si>
  <si>
    <t>Trans_1378454924</t>
  </si>
  <si>
    <t>Trans_1378554927</t>
  </si>
  <si>
    <t>Trans_1378654933</t>
  </si>
  <si>
    <t>Trans_1378754936</t>
  </si>
  <si>
    <t>Trans_1378854940</t>
  </si>
  <si>
    <t>Trans_1378954942</t>
  </si>
  <si>
    <t>Trans_1379054945</t>
  </si>
  <si>
    <t>Trans_1379154946</t>
  </si>
  <si>
    <t>Trans_1379254949</t>
  </si>
  <si>
    <t>Trans_1379354952</t>
  </si>
  <si>
    <t>Trans_1379454958</t>
  </si>
  <si>
    <t>Trans_1379554959</t>
  </si>
  <si>
    <t>Trans_1379654962</t>
  </si>
  <si>
    <t>Trans_1379754963</t>
  </si>
  <si>
    <t>Trans_1379854966</t>
  </si>
  <si>
    <t>Trans_1379954970</t>
  </si>
  <si>
    <t>Trans_1380054972</t>
  </si>
  <si>
    <t>Trans_1380154978</t>
  </si>
  <si>
    <t>Trans_1380254984</t>
  </si>
  <si>
    <t>Trans_1380354990</t>
  </si>
  <si>
    <t>Trans_1380454991</t>
  </si>
  <si>
    <t>Trans_1380554997</t>
  </si>
  <si>
    <t>Trans_1380655003</t>
  </si>
  <si>
    <t>Trans_1380755007</t>
  </si>
  <si>
    <t>Trans_1380855011</t>
  </si>
  <si>
    <t>Trans_1380955017</t>
  </si>
  <si>
    <t>Trans_1381055023</t>
  </si>
  <si>
    <t>Trans_1381155029</t>
  </si>
  <si>
    <t>Trans_1381255031</t>
  </si>
  <si>
    <t>Trans_1381355032</t>
  </si>
  <si>
    <t>Trans_1381455034</t>
  </si>
  <si>
    <t>Trans_1381555038</t>
  </si>
  <si>
    <t>Trans_1381655040</t>
  </si>
  <si>
    <t>Trans_1381755045</t>
  </si>
  <si>
    <t>Trans_1381955055</t>
  </si>
  <si>
    <t>Trans_1382055058</t>
  </si>
  <si>
    <t>Trans_1382155062</t>
  </si>
  <si>
    <t>Trans_1382255067</t>
  </si>
  <si>
    <t>Trans_1382355073</t>
  </si>
  <si>
    <t>Trans_1382455074</t>
  </si>
  <si>
    <t>Trans_1382555077</t>
  </si>
  <si>
    <t>Trans_1382655083</t>
  </si>
  <si>
    <t>Trans_1382755084</t>
  </si>
  <si>
    <t>Trans_1382855090</t>
  </si>
  <si>
    <t>Trans_1382955093</t>
  </si>
  <si>
    <t>Trans_1383055094</t>
  </si>
  <si>
    <t>Trans_1383155098</t>
  </si>
  <si>
    <t>Trans_1383255099</t>
  </si>
  <si>
    <t>Trans_1383355100</t>
  </si>
  <si>
    <t>Trans_1383455105</t>
  </si>
  <si>
    <t>Trans_1383555107</t>
  </si>
  <si>
    <t>Trans_1383655112</t>
  </si>
  <si>
    <t>Trans_1383755116</t>
  </si>
  <si>
    <t>Trans_1383855118</t>
  </si>
  <si>
    <t>Trans_1383955124</t>
  </si>
  <si>
    <t>Trans_1384055129</t>
  </si>
  <si>
    <t>Trans_1384155134</t>
  </si>
  <si>
    <t>Trans_1384255139</t>
  </si>
  <si>
    <t>Trans_1384355144</t>
  </si>
  <si>
    <t>Trans_1384455148</t>
  </si>
  <si>
    <t>Trans_1384555151</t>
  </si>
  <si>
    <t>Trans_1384655153</t>
  </si>
  <si>
    <t>Trans_1384755158</t>
  </si>
  <si>
    <t>Trans_1384855161</t>
  </si>
  <si>
    <t>Trans_1384955164</t>
  </si>
  <si>
    <t>Trans_1385055169</t>
  </si>
  <si>
    <t>Trans_1385155175</t>
  </si>
  <si>
    <t>Trans_1385255176</t>
  </si>
  <si>
    <t>Trans_1385355181</t>
  </si>
  <si>
    <t>Trans_1385455186</t>
  </si>
  <si>
    <t>Trans_1385555192</t>
  </si>
  <si>
    <t>Trans_1385655198</t>
  </si>
  <si>
    <t>Trans_1385755202</t>
  </si>
  <si>
    <t>Trans_1385855203</t>
  </si>
  <si>
    <t>Trans_1385955208</t>
  </si>
  <si>
    <t>Trans_1386055214</t>
  </si>
  <si>
    <t>Trans_1386155220</t>
  </si>
  <si>
    <t>Trans_1386255224</t>
  </si>
  <si>
    <t>Trans_1386355227</t>
  </si>
  <si>
    <t>Trans_1386455229</t>
  </si>
  <si>
    <t>Trans_1386555232</t>
  </si>
  <si>
    <t>Trans_1386655234</t>
  </si>
  <si>
    <t>Trans_1386755240</t>
  </si>
  <si>
    <t>Trans_1386855241</t>
  </si>
  <si>
    <t>Trans_1386955244</t>
  </si>
  <si>
    <t>Trans_1387055248</t>
  </si>
  <si>
    <t>Trans_1387155253</t>
  </si>
  <si>
    <t>Trans_1387255256</t>
  </si>
  <si>
    <t>Trans_1387355260</t>
  </si>
  <si>
    <t>Trans_1387455264</t>
  </si>
  <si>
    <t>Trans_1387555267</t>
  </si>
  <si>
    <t>Trans_1387655271</t>
  </si>
  <si>
    <t>Trans_1387755274</t>
  </si>
  <si>
    <t>Trans_1387855278</t>
  </si>
  <si>
    <t>Trans_1387955282</t>
  </si>
  <si>
    <t>Trans_1388055283</t>
  </si>
  <si>
    <t>Trans_1388155287</t>
  </si>
  <si>
    <t>Trans_1388255291</t>
  </si>
  <si>
    <t>Trans_1388355293</t>
  </si>
  <si>
    <t>Trans_1388455298</t>
  </si>
  <si>
    <t>Trans_1388555299</t>
  </si>
  <si>
    <t>Trans_1388655302</t>
  </si>
  <si>
    <t>Trans_1388755303</t>
  </si>
  <si>
    <t>Trans_1388855309</t>
  </si>
  <si>
    <t>Trans_1388955314</t>
  </si>
  <si>
    <t>Trans_1389055319</t>
  </si>
  <si>
    <t>Trans_1389155323</t>
  </si>
  <si>
    <t>Trans_1389255328</t>
  </si>
  <si>
    <t>Trans_1389355333</t>
  </si>
  <si>
    <t>Trans_1389455339</t>
  </si>
  <si>
    <t>Trans_1389555342</t>
  </si>
  <si>
    <t>Trans_1389655343</t>
  </si>
  <si>
    <t>Trans_1389755346</t>
  </si>
  <si>
    <t>Trans_1389855350</t>
  </si>
  <si>
    <t>Trans_1389955351</t>
  </si>
  <si>
    <t>Trans_1390055354</t>
  </si>
  <si>
    <t>Trans_1390155356</t>
  </si>
  <si>
    <t>Trans_1390255357</t>
  </si>
  <si>
    <t>Trans_1390355358</t>
  </si>
  <si>
    <t>Trans_1390455363</t>
  </si>
  <si>
    <t>Trans_1390555365</t>
  </si>
  <si>
    <t>Trans_1390655371</t>
  </si>
  <si>
    <t>Trans_1390755377</t>
  </si>
  <si>
    <t>Trans_1390855383</t>
  </si>
  <si>
    <t>Trans_1390955389</t>
  </si>
  <si>
    <t>Trans_1391055394</t>
  </si>
  <si>
    <t>Trans_1391155398</t>
  </si>
  <si>
    <t>Trans_1391255400</t>
  </si>
  <si>
    <t>Trans_1391355402</t>
  </si>
  <si>
    <t>Trans_1391455405</t>
  </si>
  <si>
    <t>Trans_1391555409</t>
  </si>
  <si>
    <t>Trans_1391655410</t>
  </si>
  <si>
    <t>Trans_1391755416</t>
  </si>
  <si>
    <t>Trans_1391855419</t>
  </si>
  <si>
    <t>Trans_1391955423</t>
  </si>
  <si>
    <t>Trans_1392055426</t>
  </si>
  <si>
    <t>Trans_1392155427</t>
  </si>
  <si>
    <t>Trans_1392255433</t>
  </si>
  <si>
    <t>Trans_1392355437</t>
  </si>
  <si>
    <t>Trans_1392455441</t>
  </si>
  <si>
    <t>Trans_1392555444</t>
  </si>
  <si>
    <t>Trans_1392655445</t>
  </si>
  <si>
    <t>Trans_1392755451</t>
  </si>
  <si>
    <t>Trans_1392855452</t>
  </si>
  <si>
    <t>Trans_1392955456</t>
  </si>
  <si>
    <t>Trans_1393055462</t>
  </si>
  <si>
    <t>Trans_1393155464</t>
  </si>
  <si>
    <t>Trans_1393255468</t>
  </si>
  <si>
    <t>Trans_1393355471</t>
  </si>
  <si>
    <t>Trans_1393455475</t>
  </si>
  <si>
    <t>Trans_1393555480</t>
  </si>
  <si>
    <t>Trans_1393655482</t>
  </si>
  <si>
    <t>Trans_1393755488</t>
  </si>
  <si>
    <t>Trans_1393855490</t>
  </si>
  <si>
    <t>Trans_1393955492</t>
  </si>
  <si>
    <t>Trans_1394055496</t>
  </si>
  <si>
    <t>Trans_1394155502</t>
  </si>
  <si>
    <t>Trans_1394255504</t>
  </si>
  <si>
    <t>Trans_1394355508</t>
  </si>
  <si>
    <t>Trans_1394455510</t>
  </si>
  <si>
    <t>Trans_1394555513</t>
  </si>
  <si>
    <t>Trans_1394655517</t>
  </si>
  <si>
    <t>Trans_1394755523</t>
  </si>
  <si>
    <t>Trans_1394855527</t>
  </si>
  <si>
    <t>Trans_1394955532</t>
  </si>
  <si>
    <t>Trans_1395055538</t>
  </si>
  <si>
    <t>Trans_1395155543</t>
  </si>
  <si>
    <t>Trans_1395255546</t>
  </si>
  <si>
    <t>Trans_1395355550</t>
  </si>
  <si>
    <t>Trans_1395455556</t>
  </si>
  <si>
    <t>Trans_1395555562</t>
  </si>
  <si>
    <t>Trans_1395655564</t>
  </si>
  <si>
    <t>Trans_1395755565</t>
  </si>
  <si>
    <t>Trans_1395855566</t>
  </si>
  <si>
    <t>Trans_1395955570</t>
  </si>
  <si>
    <t>Trans_1396055574</t>
  </si>
  <si>
    <t>Trans_1396155575</t>
  </si>
  <si>
    <t>Trans_1396255580</t>
  </si>
  <si>
    <t>Trans_1396355584</t>
  </si>
  <si>
    <t>Trans_1396455589</t>
  </si>
  <si>
    <t>Trans_1396555591</t>
  </si>
  <si>
    <t>Trans_1396655593</t>
  </si>
  <si>
    <t>Trans_1396755597</t>
  </si>
  <si>
    <t>Trans_1396855600</t>
  </si>
  <si>
    <t>Trans_1396955605</t>
  </si>
  <si>
    <t>Trans_1397055606</t>
  </si>
  <si>
    <t>Trans_1397155611</t>
  </si>
  <si>
    <t>Trans_1397255617</t>
  </si>
  <si>
    <t>Trans_1397355618</t>
  </si>
  <si>
    <t>Trans_1397455621</t>
  </si>
  <si>
    <t>Trans_1397555627</t>
  </si>
  <si>
    <t>Trans_1397655628</t>
  </si>
  <si>
    <t>Trans_1397755632</t>
  </si>
  <si>
    <t>Trans_1397855635</t>
  </si>
  <si>
    <t>Trans_1397955639</t>
  </si>
  <si>
    <t>Trans_1398055641</t>
  </si>
  <si>
    <t>Trans_1398155643</t>
  </si>
  <si>
    <t>Trans_1398255646</t>
  </si>
  <si>
    <t>Trans_1398355650</t>
  </si>
  <si>
    <t>Trans_1398455656</t>
  </si>
  <si>
    <t>Trans_1398555657</t>
  </si>
  <si>
    <t>Trans_1398655662</t>
  </si>
  <si>
    <t>Trans_1398755666</t>
  </si>
  <si>
    <t>Trans_1398855672</t>
  </si>
  <si>
    <t>Trans_1398955673</t>
  </si>
  <si>
    <t>Trans_1399055677</t>
  </si>
  <si>
    <t>Trans_1399155681</t>
  </si>
  <si>
    <t>Trans_1399255683</t>
  </si>
  <si>
    <t>Trans_1399355688</t>
  </si>
  <si>
    <t>Trans_1399455689</t>
  </si>
  <si>
    <t>Trans_1399555695</t>
  </si>
  <si>
    <t>Trans_1399655699</t>
  </si>
  <si>
    <t>Trans_1399755701</t>
  </si>
  <si>
    <t>Trans_1399855702</t>
  </si>
  <si>
    <t>Trans_1399955704</t>
  </si>
  <si>
    <t>Trans_1400055706</t>
  </si>
  <si>
    <t>Trans_1400155708</t>
  </si>
  <si>
    <t>Trans_1400255712</t>
  </si>
  <si>
    <t>Trans_1400355716</t>
  </si>
  <si>
    <t>Trans_1400455720</t>
  </si>
  <si>
    <t>Trans_1400555723</t>
  </si>
  <si>
    <t>Trans_1400655727</t>
  </si>
  <si>
    <t>Trans_1400755730</t>
  </si>
  <si>
    <t>Trans_1400855731</t>
  </si>
  <si>
    <t>Trans_1400955734</t>
  </si>
  <si>
    <t>Trans_1401055737</t>
  </si>
  <si>
    <t>Trans_1401155743</t>
  </si>
  <si>
    <t>Trans_1401255746</t>
  </si>
  <si>
    <t>Trans_1401355749</t>
  </si>
  <si>
    <t>Trans_1401455754</t>
  </si>
  <si>
    <t>Trans_1401555759</t>
  </si>
  <si>
    <t>Trans_1401655764</t>
  </si>
  <si>
    <t>Trans_1401755768</t>
  </si>
  <si>
    <t>Trans_1401855771</t>
  </si>
  <si>
    <t>Trans_1401955773</t>
  </si>
  <si>
    <t>Trans_1402055775</t>
  </si>
  <si>
    <t>Trans_1402155779</t>
  </si>
  <si>
    <t>Trans_1402255780</t>
  </si>
  <si>
    <t>Trans_1402355785</t>
  </si>
  <si>
    <t>Trans_1402455787</t>
  </si>
  <si>
    <t>Trans_1402555791</t>
  </si>
  <si>
    <t>Trans_1402655795</t>
  </si>
  <si>
    <t>Trans_1402755798</t>
  </si>
  <si>
    <t>Trans_1402855800</t>
  </si>
  <si>
    <t>Trans_1402955806</t>
  </si>
  <si>
    <t>Trans_1403055807</t>
  </si>
  <si>
    <t>Trans_1403155811</t>
  </si>
  <si>
    <t>Trans_1403255817</t>
  </si>
  <si>
    <t>Trans_1403355820</t>
  </si>
  <si>
    <t>Trans_1403455824</t>
  </si>
  <si>
    <t>Trans_1403555830</t>
  </si>
  <si>
    <t>Trans_1403655831</t>
  </si>
  <si>
    <t>Trans_1403755834</t>
  </si>
  <si>
    <t>Trans_1403855836</t>
  </si>
  <si>
    <t>Trans_1403955842</t>
  </si>
  <si>
    <t>Trans_1404055846</t>
  </si>
  <si>
    <t>Trans_1404155848</t>
  </si>
  <si>
    <t>Trans_1404255850</t>
  </si>
  <si>
    <t>Trans_1404355851</t>
  </si>
  <si>
    <t>Trans_1404455854</t>
  </si>
  <si>
    <t>Trans_1404555860</t>
  </si>
  <si>
    <t>Trans_1404655863</t>
  </si>
  <si>
    <t>Trans_1404755869</t>
  </si>
  <si>
    <t>Trans_1404855870</t>
  </si>
  <si>
    <t>Trans_1404955871</t>
  </si>
  <si>
    <t>Trans_1405055872</t>
  </si>
  <si>
    <t>Trans_1405155878</t>
  </si>
  <si>
    <t>Trans_1405255879</t>
  </si>
  <si>
    <t>Trans_1405355884</t>
  </si>
  <si>
    <t>Trans_1405455888</t>
  </si>
  <si>
    <t>Trans_1405555890</t>
  </si>
  <si>
    <t>Trans_1405655893</t>
  </si>
  <si>
    <t>Trans_1405755897</t>
  </si>
  <si>
    <t>Trans_1405855902</t>
  </si>
  <si>
    <t>Trans_1405955904</t>
  </si>
  <si>
    <t>Trans_1406055909</t>
  </si>
  <si>
    <t>Trans_1406155913</t>
  </si>
  <si>
    <t>Trans_1406255919</t>
  </si>
  <si>
    <t>Trans_1406355925</t>
  </si>
  <si>
    <t>Trans_1406455929</t>
  </si>
  <si>
    <t>Trans_1406555931</t>
  </si>
  <si>
    <t>Trans_1406655934</t>
  </si>
  <si>
    <t>Trans_1406755940</t>
  </si>
  <si>
    <t>Trans_1406855946</t>
  </si>
  <si>
    <t>Trans_1406955952</t>
  </si>
  <si>
    <t>Trans_1407055956</t>
  </si>
  <si>
    <t>Trans_1407155962</t>
  </si>
  <si>
    <t>Trans_1407255964</t>
  </si>
  <si>
    <t>Trans_1407355967</t>
  </si>
  <si>
    <t>Trans_1407455968</t>
  </si>
  <si>
    <t>Trans_1407555972</t>
  </si>
  <si>
    <t>Trans_1407655975</t>
  </si>
  <si>
    <t>Trans_1407755980</t>
  </si>
  <si>
    <t>Trans_1407855984</t>
  </si>
  <si>
    <t>Trans_1407955990</t>
  </si>
  <si>
    <t>Trans_1408055994</t>
  </si>
  <si>
    <t>Trans_1408155998</t>
  </si>
  <si>
    <t>Trans_1408256001</t>
  </si>
  <si>
    <t>Trans_1408356005</t>
  </si>
  <si>
    <t>Trans_1408456009</t>
  </si>
  <si>
    <t>Trans_1408556012</t>
  </si>
  <si>
    <t>Trans_1408656017</t>
  </si>
  <si>
    <t>Trans_1408756021</t>
  </si>
  <si>
    <t>Trans_1408856026</t>
  </si>
  <si>
    <t>Trans_1408956032</t>
  </si>
  <si>
    <t>Trans_1409056038</t>
  </si>
  <si>
    <t>Trans_1409156041</t>
  </si>
  <si>
    <t>Trans_1409256043</t>
  </si>
  <si>
    <t>Trans_1409356049</t>
  </si>
  <si>
    <t>Trans_1409456054</t>
  </si>
  <si>
    <t>Trans_1409556057</t>
  </si>
  <si>
    <t>Trans_1409656062</t>
  </si>
  <si>
    <t>Trans_1409756068</t>
  </si>
  <si>
    <t>Trans_1409856073</t>
  </si>
  <si>
    <t>Trans_1409956079</t>
  </si>
  <si>
    <t>Trans_1410056080</t>
  </si>
  <si>
    <t>Trans_1410156082</t>
  </si>
  <si>
    <t>Trans_1410256086</t>
  </si>
  <si>
    <t>Trans_1410356088</t>
  </si>
  <si>
    <t>Trans_1410456091</t>
  </si>
  <si>
    <t>Trans_1410556096</t>
  </si>
  <si>
    <t>Trans_1410656099</t>
  </si>
  <si>
    <t>Trans_1410756102</t>
  </si>
  <si>
    <t>Trans_1410856108</t>
  </si>
  <si>
    <t>Trans_1410956110</t>
  </si>
  <si>
    <t>Trans_1411056114</t>
  </si>
  <si>
    <t>Trans_1411156120</t>
  </si>
  <si>
    <t>Trans_1411256123</t>
  </si>
  <si>
    <t>Trans_1411356128</t>
  </si>
  <si>
    <t>Trans_1411456132</t>
  </si>
  <si>
    <t>Trans_1411556134</t>
  </si>
  <si>
    <t>Trans_1411656140</t>
  </si>
  <si>
    <t>Trans_1411756143</t>
  </si>
  <si>
    <t>Trans_1411856145</t>
  </si>
  <si>
    <t>Trans_1411956148</t>
  </si>
  <si>
    <t>Trans_1412056151</t>
  </si>
  <si>
    <t>Trans_1412156155</t>
  </si>
  <si>
    <t>Trans_1412256160</t>
  </si>
  <si>
    <t>Trans_1412356164</t>
  </si>
  <si>
    <t>Trans_1412456170</t>
  </si>
  <si>
    <t>Trans_1412556175</t>
  </si>
  <si>
    <t>Trans_1412656181</t>
  </si>
  <si>
    <t>Trans_1412756186</t>
  </si>
  <si>
    <t>Trans_1412856188</t>
  </si>
  <si>
    <t>Trans_1412956194</t>
  </si>
  <si>
    <t>Trans_1413056198</t>
  </si>
  <si>
    <t>Trans_1413156201</t>
  </si>
  <si>
    <t>Trans_1413256203</t>
  </si>
  <si>
    <t>Trans_1413356208</t>
  </si>
  <si>
    <t>Trans_1413456212</t>
  </si>
  <si>
    <t>Trans_1413556216</t>
  </si>
  <si>
    <t>Trans_1413656219</t>
  </si>
  <si>
    <t>Trans_1413756223</t>
  </si>
  <si>
    <t>Trans_1413856226</t>
  </si>
  <si>
    <t>Trans_1413956229</t>
  </si>
  <si>
    <t>Trans_1414056234</t>
  </si>
  <si>
    <t>Trans_1414156235</t>
  </si>
  <si>
    <t>Trans_1414256239</t>
  </si>
  <si>
    <t>Trans_1414356244</t>
  </si>
  <si>
    <t>Trans_1414456245</t>
  </si>
  <si>
    <t>Trans_1414556246</t>
  </si>
  <si>
    <t>Trans_1414656249</t>
  </si>
  <si>
    <t>Trans_1414756253</t>
  </si>
  <si>
    <t>Trans_1414856259</t>
  </si>
  <si>
    <t>Trans_1414956265</t>
  </si>
  <si>
    <t>Trans_1415056268</t>
  </si>
  <si>
    <t>Trans_1415156272</t>
  </si>
  <si>
    <t>Trans_1415256277</t>
  </si>
  <si>
    <t>Trans_1415356278</t>
  </si>
  <si>
    <t>Trans_1415456280</t>
  </si>
  <si>
    <t>Trans_1415556281</t>
  </si>
  <si>
    <t>Trans_1415656285</t>
  </si>
  <si>
    <t>Trans_1415756291</t>
  </si>
  <si>
    <t>Trans_1415856296</t>
  </si>
  <si>
    <t>Trans_1415956297</t>
  </si>
  <si>
    <t>Trans_1416056298</t>
  </si>
  <si>
    <t>Trans_1416156299</t>
  </si>
  <si>
    <t>Trans_1416256304</t>
  </si>
  <si>
    <t>Trans_1416356308</t>
  </si>
  <si>
    <t>Trans_1416456314</t>
  </si>
  <si>
    <t>Trans_1416556318</t>
  </si>
  <si>
    <t>Trans_1416656321</t>
  </si>
  <si>
    <t>Trans_1416756323</t>
  </si>
  <si>
    <t>Trans_1416856329</t>
  </si>
  <si>
    <t>Trans_1416956330</t>
  </si>
  <si>
    <t>Trans_1417056335</t>
  </si>
  <si>
    <t>Trans_1417156340</t>
  </si>
  <si>
    <t>Trans_1417256341</t>
  </si>
  <si>
    <t>Trans_1417356347</t>
  </si>
  <si>
    <t>Trans_1417456349</t>
  </si>
  <si>
    <t>Trans_1417556355</t>
  </si>
  <si>
    <t>Trans_1417656358</t>
  </si>
  <si>
    <t>Trans_1417756361</t>
  </si>
  <si>
    <t>Trans_1417856362</t>
  </si>
  <si>
    <t>Trans_1417956366</t>
  </si>
  <si>
    <t>Trans_1418056371</t>
  </si>
  <si>
    <t>Trans_1418156377</t>
  </si>
  <si>
    <t>Trans_1418256378</t>
  </si>
  <si>
    <t>Trans_1418356379</t>
  </si>
  <si>
    <t>Trans_1418456381</t>
  </si>
  <si>
    <t>Trans_1418556384</t>
  </si>
  <si>
    <t>Trans_1418656389</t>
  </si>
  <si>
    <t>Trans_1418756393</t>
  </si>
  <si>
    <t>Trans_1418856394</t>
  </si>
  <si>
    <t>Trans_1418956400</t>
  </si>
  <si>
    <t>Trans_1419056406</t>
  </si>
  <si>
    <t>Trans_1419156409</t>
  </si>
  <si>
    <t>Trans_1419256411</t>
  </si>
  <si>
    <t>Trans_1419356414</t>
  </si>
  <si>
    <t>Trans_1419456418</t>
  </si>
  <si>
    <t>Trans_1419556423</t>
  </si>
  <si>
    <t>Trans_1419656424</t>
  </si>
  <si>
    <t>Trans_1419756427</t>
  </si>
  <si>
    <t>Trans_1419856433</t>
  </si>
  <si>
    <t>Trans_1419956439</t>
  </si>
  <si>
    <t>Trans_1420056445</t>
  </si>
  <si>
    <t>Trans_1420156449</t>
  </si>
  <si>
    <t>Trans_1420256451</t>
  </si>
  <si>
    <t>Trans_1420356457</t>
  </si>
  <si>
    <t>Trans_1420456462</t>
  </si>
  <si>
    <t>Trans_1420556464</t>
  </si>
  <si>
    <t>Trans_1420656470</t>
  </si>
  <si>
    <t>Trans_1420756475</t>
  </si>
  <si>
    <t>Trans_1420856480</t>
  </si>
  <si>
    <t>Trans_1420956484</t>
  </si>
  <si>
    <t>Trans_1421056486</t>
  </si>
  <si>
    <t>Trans_1421156487</t>
  </si>
  <si>
    <t>Trans_1421256493</t>
  </si>
  <si>
    <t>Trans_1421356497</t>
  </si>
  <si>
    <t>Trans_1421456500</t>
  </si>
  <si>
    <t>Trans_1421556502</t>
  </si>
  <si>
    <t>Trans_1421656506</t>
  </si>
  <si>
    <t>Trans_1421756510</t>
  </si>
  <si>
    <t>Trans_1421856513</t>
  </si>
  <si>
    <t>Trans_1421956519</t>
  </si>
  <si>
    <t>Trans_1422056521</t>
  </si>
  <si>
    <t>Trans_1422156527</t>
  </si>
  <si>
    <t>Trans_1422256530</t>
  </si>
  <si>
    <t>Trans_1422356535</t>
  </si>
  <si>
    <t>Trans_1422456540</t>
  </si>
  <si>
    <t>Trans_1422556546</t>
  </si>
  <si>
    <t>Trans_1422656547</t>
  </si>
  <si>
    <t>Trans_1422756548</t>
  </si>
  <si>
    <t>Trans_1422856553</t>
  </si>
  <si>
    <t>Trans_1422956558</t>
  </si>
  <si>
    <t>Trans_1423056562</t>
  </si>
  <si>
    <t>Trans_1423156563</t>
  </si>
  <si>
    <t>Trans_1423256567</t>
  </si>
  <si>
    <t>Trans_1423356568</t>
  </si>
  <si>
    <t>Trans_1423456574</t>
  </si>
  <si>
    <t>Trans_1423556579</t>
  </si>
  <si>
    <t>Trans_1423656580</t>
  </si>
  <si>
    <t>Trans_1423756585</t>
  </si>
  <si>
    <t>Trans_1423856590</t>
  </si>
  <si>
    <t>Trans_1423956595</t>
  </si>
  <si>
    <t>Trans_1424056600</t>
  </si>
  <si>
    <t>Trans_1424156601</t>
  </si>
  <si>
    <t>Trans_1424256604</t>
  </si>
  <si>
    <t>Trans_1424356608</t>
  </si>
  <si>
    <t>Trans_1424456613</t>
  </si>
  <si>
    <t>Trans_1424556618</t>
  </si>
  <si>
    <t>Trans_1424656623</t>
  </si>
  <si>
    <t>Trans_1424756628</t>
  </si>
  <si>
    <t>Trans_1424856629</t>
  </si>
  <si>
    <t>Trans_1424956633</t>
  </si>
  <si>
    <t>Trans_1425056639</t>
  </si>
  <si>
    <t>Trans_1425156645</t>
  </si>
  <si>
    <t>Trans_1425256647</t>
  </si>
  <si>
    <t>Trans_1425356649</t>
  </si>
  <si>
    <t>Trans_1425456655</t>
  </si>
  <si>
    <t>Trans_1425556659</t>
  </si>
  <si>
    <t>Trans_1425656660</t>
  </si>
  <si>
    <t>Trans_1425756661</t>
  </si>
  <si>
    <t>Trans_1425856667</t>
  </si>
  <si>
    <t>Trans_1425956673</t>
  </si>
  <si>
    <t>Trans_1426056676</t>
  </si>
  <si>
    <t>Trans_1426156680</t>
  </si>
  <si>
    <t>Trans_1426256685</t>
  </si>
  <si>
    <t>Trans_1426356689</t>
  </si>
  <si>
    <t>Trans_1426456692</t>
  </si>
  <si>
    <t>Trans_1426556694</t>
  </si>
  <si>
    <t>Trans_1426656699</t>
  </si>
  <si>
    <t>Trans_1426756700</t>
  </si>
  <si>
    <t>Trans_1426856705</t>
  </si>
  <si>
    <t>Trans_1426956706</t>
  </si>
  <si>
    <t>Trans_1427056711</t>
  </si>
  <si>
    <t>Trans_1427156712</t>
  </si>
  <si>
    <t>Trans_1427256714</t>
  </si>
  <si>
    <t>Trans_1427356720</t>
  </si>
  <si>
    <t>Trans_1427456721</t>
  </si>
  <si>
    <t>Trans_1427556726</t>
  </si>
  <si>
    <t>Trans_1427656732</t>
  </si>
  <si>
    <t>Trans_1427756737</t>
  </si>
  <si>
    <t>Trans_1427856738</t>
  </si>
  <si>
    <t>Trans_1427956741</t>
  </si>
  <si>
    <t>Trans_1428056745</t>
  </si>
  <si>
    <t>Trans_1428156747</t>
  </si>
  <si>
    <t>Trans_1428256749</t>
  </si>
  <si>
    <t>Trans_1428356750</t>
  </si>
  <si>
    <t>Trans_1428456755</t>
  </si>
  <si>
    <t>Trans_1428556760</t>
  </si>
  <si>
    <t>Trans_1428656766</t>
  </si>
  <si>
    <t>Trans_1428756771</t>
  </si>
  <si>
    <t>Trans_1428856776</t>
  </si>
  <si>
    <t>Trans_1428956778</t>
  </si>
  <si>
    <t>Trans_1429056784</t>
  </si>
  <si>
    <t>Trans_1429156785</t>
  </si>
  <si>
    <t>Trans_1429256786</t>
  </si>
  <si>
    <t>Trans_1429356791</t>
  </si>
  <si>
    <t>Trans_1429456797</t>
  </si>
  <si>
    <t>Trans_1429556802</t>
  </si>
  <si>
    <t>Trans_1429656805</t>
  </si>
  <si>
    <t>Trans_1429756809</t>
  </si>
  <si>
    <t>Trans_1429856811</t>
  </si>
  <si>
    <t>Trans_1429956813</t>
  </si>
  <si>
    <t>Trans_1430056814</t>
  </si>
  <si>
    <t>Trans_1430156815</t>
  </si>
  <si>
    <t>Trans_1430256820</t>
  </si>
  <si>
    <t>Trans_1430356825</t>
  </si>
  <si>
    <t>Trans_1430456826</t>
  </si>
  <si>
    <t>Trans_1430556827</t>
  </si>
  <si>
    <t>Trans_1430656832</t>
  </si>
  <si>
    <t>Trans_1430756837</t>
  </si>
  <si>
    <t>Trans_1430856843</t>
  </si>
  <si>
    <t>Trans_1430956845</t>
  </si>
  <si>
    <t>Trans_1431056849</t>
  </si>
  <si>
    <t>Trans_1431156852</t>
  </si>
  <si>
    <t>Trans_1431256853</t>
  </si>
  <si>
    <t>Trans_1431356854</t>
  </si>
  <si>
    <t>Trans_1431456855</t>
  </si>
  <si>
    <t>Trans_1431556859</t>
  </si>
  <si>
    <t>Trans_1431656864</t>
  </si>
  <si>
    <t>Trans_1431756869</t>
  </si>
  <si>
    <t>Trans_1431856875</t>
  </si>
  <si>
    <t>Trans_1431956879</t>
  </si>
  <si>
    <t>Trans_1432056883</t>
  </si>
  <si>
    <t>Trans_1432156888</t>
  </si>
  <si>
    <t>Trans_1432256890</t>
  </si>
  <si>
    <t>Trans_1432356891</t>
  </si>
  <si>
    <t>Trans_1432456897</t>
  </si>
  <si>
    <t>Trans_1432556903</t>
  </si>
  <si>
    <t>Trans_1432656908</t>
  </si>
  <si>
    <t>Trans_1432756914</t>
  </si>
  <si>
    <t>Trans_1432856917</t>
  </si>
  <si>
    <t>Trans_1432956922</t>
  </si>
  <si>
    <t>Trans_1433056923</t>
  </si>
  <si>
    <t>Trans_1433156926</t>
  </si>
  <si>
    <t>Trans_1433256930</t>
  </si>
  <si>
    <t>Trans_1433356936</t>
  </si>
  <si>
    <t>Trans_1433456938</t>
  </si>
  <si>
    <t>Trans_1433556940</t>
  </si>
  <si>
    <t>Trans_1433656943</t>
  </si>
  <si>
    <t>Trans_1433756945</t>
  </si>
  <si>
    <t>Trans_1433856947</t>
  </si>
  <si>
    <t>Trans_1433956952</t>
  </si>
  <si>
    <t>Trans_1434056953</t>
  </si>
  <si>
    <t>Trans_1434156955</t>
  </si>
  <si>
    <t>Trans_1434256958</t>
  </si>
  <si>
    <t>Trans_1434356962</t>
  </si>
  <si>
    <t>Trans_1434456967</t>
  </si>
  <si>
    <t>Trans_1434556970</t>
  </si>
  <si>
    <t>Trans_1434656973</t>
  </si>
  <si>
    <t>Trans_1434756975</t>
  </si>
  <si>
    <t>Trans_1434856977</t>
  </si>
  <si>
    <t>Trans_1434956979</t>
  </si>
  <si>
    <t>Trans_1435056981</t>
  </si>
  <si>
    <t>Trans_1435156985</t>
  </si>
  <si>
    <t>Trans_1435256991</t>
  </si>
  <si>
    <t>Trans_1435356993</t>
  </si>
  <si>
    <t>Trans_1435456999</t>
  </si>
  <si>
    <t>Trans_1435557004</t>
  </si>
  <si>
    <t>Trans_1435657010</t>
  </si>
  <si>
    <t>Trans_1435757015</t>
  </si>
  <si>
    <t>Trans_1435857020</t>
  </si>
  <si>
    <t>Trans_1435957021</t>
  </si>
  <si>
    <t>Trans_1436057024</t>
  </si>
  <si>
    <t>Trans_1436157026</t>
  </si>
  <si>
    <t>Trans_1436357036</t>
  </si>
  <si>
    <t>Trans_1436457040</t>
  </si>
  <si>
    <t>Trans_1436557042</t>
  </si>
  <si>
    <t>Trans_1436657046</t>
  </si>
  <si>
    <t>Trans_1436757052</t>
  </si>
  <si>
    <t>Trans_1436857056</t>
  </si>
  <si>
    <t>Trans_1436957058</t>
  </si>
  <si>
    <t>Trans_1437057061</t>
  </si>
  <si>
    <t>Trans_1437157066</t>
  </si>
  <si>
    <t>Trans_1437257072</t>
  </si>
  <si>
    <t>Trans_1437357076</t>
  </si>
  <si>
    <t>Trans_1437457079</t>
  </si>
  <si>
    <t>Trans_1437557082</t>
  </si>
  <si>
    <t>Trans_1437657085</t>
  </si>
  <si>
    <t>Trans_1437757087</t>
  </si>
  <si>
    <t>Trans_1437857088</t>
  </si>
  <si>
    <t>Trans_1437957092</t>
  </si>
  <si>
    <t>Trans_1438057097</t>
  </si>
  <si>
    <t>Trans_1438157103</t>
  </si>
  <si>
    <t>Trans_1438257104</t>
  </si>
  <si>
    <t>Trans_1438357109</t>
  </si>
  <si>
    <t>Trans_1438457112</t>
  </si>
  <si>
    <t>Trans_1438557114</t>
  </si>
  <si>
    <t>Trans_1438657115</t>
  </si>
  <si>
    <t>Trans_1438757118</t>
  </si>
  <si>
    <t>Trans_1438857121</t>
  </si>
  <si>
    <t>Trans_1438957125</t>
  </si>
  <si>
    <t>Trans_1439057129</t>
  </si>
  <si>
    <t>Trans_1439157135</t>
  </si>
  <si>
    <t>Trans_1439257138</t>
  </si>
  <si>
    <t>Trans_1439357140</t>
  </si>
  <si>
    <t>Trans_1439457142</t>
  </si>
  <si>
    <t>Trans_1439557144</t>
  </si>
  <si>
    <t>Trans_1439657147</t>
  </si>
  <si>
    <t>Trans_1439757152</t>
  </si>
  <si>
    <t>Trans_1439857156</t>
  </si>
  <si>
    <t>Somme de Quantité</t>
  </si>
  <si>
    <t>Moyenne de Vente</t>
  </si>
  <si>
    <t>janv</t>
  </si>
  <si>
    <t>Revenus totaux par mois</t>
  </si>
  <si>
    <t>Canal d'achat Utilisé</t>
  </si>
  <si>
    <t>Revenus totaux par Type de Spectacle</t>
  </si>
  <si>
    <t>Occupation Scene</t>
  </si>
  <si>
    <t>Provenance des spectateurs</t>
  </si>
  <si>
    <t>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</si>
</sst>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* #,##0.00_)\ &quot;$&quot;_ ;_ * \(#,##0.00\)\ &quot;$&quot;_ ;_ * &quot;-&quot;??_)\ &quot;$&quot;_ ;_ @_ "/>
    <numFmt numFmtId="164" formatCode="_ * #,##0_)\ &quot;$&quot;_ ;_ * \(#,##0\)\ &quot;$&quot;_ ;_ * &quot;-&quot;??_)\ &quot;$&quot;_ ;_ @_ "/>
    <numFmt numFmtId="165" formatCode="_ * #,##0_)_ ;_ * \(#,##0\)_ ;_ * &quot;-&quot;??_)_ ;_ @_ "/>
    <numFmt numFmtId="166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2"/>
      <color theme="8"/>
      <name val="Calibri"/>
      <family val="2"/>
      <scheme val="minor"/>
    </font>
    <font>
      <b/>
      <sz val="20"/>
      <color theme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 style="medium">
        <color theme="1" tint="0.14999847407452621"/>
      </left>
      <right/>
      <top style="medium">
        <color theme="1" tint="0.14999847407452621"/>
      </top>
      <bottom/>
      <diagonal/>
    </border>
    <border>
      <left/>
      <right style="medium">
        <color theme="1" tint="0.14999847407452621"/>
      </right>
      <top style="medium">
        <color theme="1" tint="0.14999847407452621"/>
      </top>
      <bottom/>
      <diagonal/>
    </border>
    <border>
      <left style="medium">
        <color theme="1" tint="0.14999847407452621"/>
      </left>
      <right/>
      <top/>
      <bottom/>
      <diagonal/>
    </border>
    <border>
      <left/>
      <right style="medium">
        <color theme="1" tint="0.14999847407452621"/>
      </right>
      <top/>
      <bottom/>
      <diagonal/>
    </border>
    <border>
      <left style="medium">
        <color theme="1" tint="0.14999847407452621"/>
      </left>
      <right/>
      <top/>
      <bottom style="medium">
        <color theme="1" tint="0.14999847407452621"/>
      </bottom>
      <diagonal/>
    </border>
    <border>
      <left/>
      <right style="medium">
        <color theme="1" tint="0.14999847407452621"/>
      </right>
      <top/>
      <bottom style="medium">
        <color theme="1" tint="0.14999847407452621"/>
      </bottom>
      <diagonal/>
    </border>
    <border>
      <left/>
      <right/>
      <top style="medium">
        <color theme="1" tint="0.14999847407452621"/>
      </top>
      <bottom/>
      <diagonal/>
    </border>
    <border>
      <left/>
      <right/>
      <top/>
      <bottom style="medium">
        <color theme="1" tint="0.149998474074526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0" fillId="2" borderId="0" xfId="0" applyFill="1"/>
    <xf numFmtId="14" fontId="0" fillId="2" borderId="0" xfId="0" applyNumberFormat="1" applyFill="1"/>
    <xf numFmtId="0" fontId="3" fillId="3" borderId="1" xfId="0" applyFont="1" applyFill="1" applyBorder="1"/>
    <xf numFmtId="14" fontId="3" fillId="3" borderId="0" xfId="0" applyNumberFormat="1" applyFont="1" applyFill="1"/>
    <xf numFmtId="14" fontId="3" fillId="4" borderId="0" xfId="0" applyNumberFormat="1" applyFont="1" applyFill="1"/>
    <xf numFmtId="14" fontId="0" fillId="0" borderId="0" xfId="0" applyNumberForma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0" fontId="2" fillId="5" borderId="2" xfId="0" applyFont="1" applyFill="1" applyBorder="1"/>
    <xf numFmtId="1" fontId="0" fillId="0" borderId="0" xfId="0" applyNumberFormat="1"/>
    <xf numFmtId="0" fontId="0" fillId="6" borderId="3" xfId="0" applyFill="1" applyBorder="1"/>
    <xf numFmtId="0" fontId="0" fillId="6" borderId="5" xfId="0" applyFill="1" applyBorder="1"/>
    <xf numFmtId="0" fontId="0" fillId="6" borderId="6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0" xfId="0" applyFill="1"/>
    <xf numFmtId="0" fontId="0" fillId="6" borderId="10" xfId="0" applyFill="1" applyBorder="1"/>
    <xf numFmtId="0" fontId="0" fillId="6" borderId="7" xfId="0" applyFill="1" applyBorder="1"/>
    <xf numFmtId="0" fontId="0" fillId="6" borderId="4" xfId="0" applyFill="1" applyBorder="1"/>
    <xf numFmtId="165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 applyNumberFormat="1"/>
    <xf numFmtId="0" fontId="5" fillId="6" borderId="3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 wrapText="1"/>
    </xf>
    <xf numFmtId="0" fontId="6" fillId="7" borderId="15" xfId="0" applyFont="1" applyFill="1" applyBorder="1" applyAlignment="1">
      <alignment horizontal="center" vertical="center" wrapText="1"/>
    </xf>
    <xf numFmtId="0" fontId="6" fillId="7" borderId="16" xfId="0" applyFont="1" applyFill="1" applyBorder="1" applyAlignment="1">
      <alignment horizontal="center" vertical="center" wrapText="1"/>
    </xf>
    <xf numFmtId="1" fontId="7" fillId="6" borderId="13" xfId="1" applyNumberFormat="1" applyFont="1" applyFill="1" applyBorder="1" applyAlignment="1">
      <alignment horizontal="center" vertical="top"/>
    </xf>
    <xf numFmtId="0" fontId="7" fillId="6" borderId="14" xfId="1" applyNumberFormat="1" applyFont="1" applyFill="1" applyBorder="1" applyAlignment="1">
      <alignment horizontal="center" vertical="top"/>
    </xf>
    <xf numFmtId="0" fontId="7" fillId="6" borderId="15" xfId="1" applyNumberFormat="1" applyFont="1" applyFill="1" applyBorder="1" applyAlignment="1">
      <alignment horizontal="center" vertical="top"/>
    </xf>
    <xf numFmtId="0" fontId="7" fillId="6" borderId="16" xfId="1" applyNumberFormat="1" applyFont="1" applyFill="1" applyBorder="1" applyAlignment="1">
      <alignment horizontal="center" vertical="top"/>
    </xf>
    <xf numFmtId="0" fontId="4" fillId="6" borderId="11" xfId="0" applyFont="1" applyFill="1" applyBorder="1" applyAlignment="1">
      <alignment horizontal="center" vertical="center"/>
    </xf>
    <xf numFmtId="0" fontId="4" fillId="6" borderId="17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4" fillId="6" borderId="16" xfId="0" applyFont="1" applyFill="1" applyBorder="1" applyAlignment="1">
      <alignment horizontal="center" vertical="center"/>
    </xf>
    <xf numFmtId="0" fontId="7" fillId="6" borderId="13" xfId="1" applyNumberFormat="1" applyFont="1" applyFill="1" applyBorder="1" applyAlignment="1">
      <alignment horizontal="center" vertical="top"/>
    </xf>
    <xf numFmtId="164" fontId="8" fillId="6" borderId="13" xfId="1" applyNumberFormat="1" applyFont="1" applyFill="1" applyBorder="1" applyAlignment="1">
      <alignment horizontal="center" vertical="top"/>
    </xf>
    <xf numFmtId="164" fontId="8" fillId="6" borderId="14" xfId="1" applyNumberFormat="1" applyFont="1" applyFill="1" applyBorder="1" applyAlignment="1">
      <alignment horizontal="center" vertical="top"/>
    </xf>
    <xf numFmtId="164" fontId="8" fillId="6" borderId="15" xfId="1" applyNumberFormat="1" applyFont="1" applyFill="1" applyBorder="1" applyAlignment="1">
      <alignment horizontal="center" vertical="top"/>
    </xf>
    <xf numFmtId="164" fontId="8" fillId="6" borderId="16" xfId="1" applyNumberFormat="1" applyFont="1" applyFill="1" applyBorder="1" applyAlignment="1">
      <alignment horizontal="center" vertical="top"/>
    </xf>
    <xf numFmtId="1" fontId="7" fillId="6" borderId="9" xfId="1" applyNumberFormat="1" applyFont="1" applyFill="1" applyBorder="1" applyAlignment="1">
      <alignment horizontal="center" vertical="top"/>
    </xf>
    <xf numFmtId="0" fontId="7" fillId="6" borderId="10" xfId="1" applyNumberFormat="1" applyFont="1" applyFill="1" applyBorder="1" applyAlignment="1">
      <alignment horizontal="center" vertical="top"/>
    </xf>
    <xf numFmtId="0" fontId="7" fillId="6" borderId="6" xfId="1" applyNumberFormat="1" applyFont="1" applyFill="1" applyBorder="1" applyAlignment="1">
      <alignment horizontal="center" vertical="top"/>
    </xf>
    <xf numFmtId="0" fontId="7" fillId="6" borderId="8" xfId="1" applyNumberFormat="1" applyFont="1" applyFill="1" applyBorder="1" applyAlignment="1">
      <alignment horizontal="center" vertical="top"/>
    </xf>
  </cellXfs>
  <cellStyles count="3">
    <cellStyle name="Monétaire" xfId="1" builtinId="4"/>
    <cellStyle name="Normal" xfId="0" builtinId="0"/>
    <cellStyle name="Pourcentage" xfId="2" builtinId="5"/>
  </cellStyles>
  <dxfs count="79">
    <dxf>
      <numFmt numFmtId="164" formatCode="_ * #,##0_)\ &quot;$&quot;_ ;_ * \(#,##0\)\ &quot;$&quot;_ ;_ * &quot;-&quot;??_)\ &quot;$&quot;_ ;_ @_ "/>
    </dxf>
    <dxf>
      <numFmt numFmtId="14" formatCode="0.00%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5" formatCode="_ * #,##0_)_ ;_ * \(#,##0\)_ ;_ * &quot;-&quot;??_)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5" formatCode="_ * #,##0_)_ ;_ * \(#,##0\)_ ;_ * &quot;-&quot;??_)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65" formatCode="_ * #,##0_)_ ;_ * \(#,##0\)_ ;_ * &quot;-&quot;??_)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34" formatCode="_ * #,##0.00_)\ &quot;$&quot;_ ;_ * \(#,##0.00\)\ &quot;$&quot;_ ;_ * &quot;-&quot;??_)\ &quot;$&quot;_ ;_ @_ "/>
    </dxf>
    <dxf>
      <numFmt numFmtId="13" formatCode="0%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34" formatCode="_ * #,##0.00_)\ &quot;$&quot;_ ;_ * \(#,##0.00\)\ &quot;$&quot;_ ;_ * &quot;-&quot;??_)\ &quot;$&quot;_ ;_ @_ "/>
    </dxf>
    <dxf>
      <numFmt numFmtId="13" formatCode="0%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34" formatCode="_ * #,##0.00_)\ &quot;$&quot;_ ;_ * \(#,##0.0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34" formatCode="_ * #,##0.00_)\ &quot;$&quot;_ ;_ * \(#,##0.00\)\ &quot;$&quot;_ ;_ * &quot;-&quot;??_)\ &quot;$&quot;_ ;_ @_ "/>
    </dxf>
    <dxf>
      <numFmt numFmtId="13" formatCode="0%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5" formatCode="_ * #,##0_)_ ;_ * \(#,##0\)_ ;_ * &quot;-&quot;??_)_ ;_ @_ 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14" formatCode="0.00%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0" formatCode="General"/>
    </dxf>
    <dxf>
      <numFmt numFmtId="164" formatCode="_ * #,##0_)\ &quot;$&quot;_ ;_ * \(#,##0\)\ &quot;$&quot;_ ;_ * &quot;-&quot;??_)\ &quot;$&quot;_ ;_ @_ "/>
    </dxf>
    <dxf>
      <numFmt numFmtId="164" formatCode="_ * #,##0_)\ &quot;$&quot;_ ;_ * \(#,##0\)\ &quot;$&quot;_ ;_ * &quot;-&quot;??_)\ &quot;$&quot;_ ;_ @_ "/>
    </dxf>
    <dxf>
      <numFmt numFmtId="0" formatCode="General"/>
    </dxf>
    <dxf>
      <numFmt numFmtId="13" formatCode="0%"/>
    </dxf>
    <dxf>
      <numFmt numFmtId="164" formatCode="_ * #,##0_)\ &quot;$&quot;_ ;_ * \(#,##0\)\ &quot;$&quot;_ ;_ * &quot;-&quot;??_)\ &quot;$&quot;_ ;_ @_ "/>
    </dxf>
    <dxf>
      <numFmt numFmtId="166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CacheDefinition" Target="pivotCache/pivotCacheDefinition15.xml"/><Relationship Id="rId39" Type="http://schemas.microsoft.com/office/2007/relationships/slicerCache" Target="slicerCaches/slicerCache1.xml"/><Relationship Id="rId21" Type="http://schemas.openxmlformats.org/officeDocument/2006/relationships/pivotCacheDefinition" Target="pivotCache/pivotCacheDefinition10.xml"/><Relationship Id="rId34" Type="http://schemas.openxmlformats.org/officeDocument/2006/relationships/pivotCacheDefinition" Target="pivotCache/pivotCacheDefinition23.xml"/><Relationship Id="rId42" Type="http://schemas.microsoft.com/office/2007/relationships/slicerCache" Target="slicerCaches/slicerCache4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pivotCacheDefinition" Target="pivotCache/pivotCacheDefinition18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3.xml"/><Relationship Id="rId32" Type="http://schemas.openxmlformats.org/officeDocument/2006/relationships/pivotCacheDefinition" Target="pivotCache/pivotCacheDefinition21.xml"/><Relationship Id="rId37" Type="http://schemas.openxmlformats.org/officeDocument/2006/relationships/pivotCacheDefinition" Target="pivotCache/pivotCacheDefinition26.xml"/><Relationship Id="rId40" Type="http://schemas.microsoft.com/office/2007/relationships/slicerCache" Target="slicerCaches/slicerCache2.xml"/><Relationship Id="rId45" Type="http://schemas.openxmlformats.org/officeDocument/2006/relationships/pivotCacheDefinition" Target="pivotCache/pivotCacheDefinition2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12.xml"/><Relationship Id="rId28" Type="http://schemas.openxmlformats.org/officeDocument/2006/relationships/pivotCacheDefinition" Target="pivotCache/pivotCacheDefinition17.xml"/><Relationship Id="rId36" Type="http://schemas.openxmlformats.org/officeDocument/2006/relationships/pivotCacheDefinition" Target="pivotCache/pivotCacheDefinition25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31" Type="http://schemas.openxmlformats.org/officeDocument/2006/relationships/pivotCacheDefinition" Target="pivotCache/pivotCacheDefinition20.xml"/><Relationship Id="rId44" Type="http://schemas.microsoft.com/office/2007/relationships/slicerCache" Target="slicerCaches/slicerCache6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pivotCacheDefinition" Target="pivotCache/pivotCacheDefinition16.xml"/><Relationship Id="rId30" Type="http://schemas.openxmlformats.org/officeDocument/2006/relationships/pivotCacheDefinition" Target="pivotCache/pivotCacheDefinition19.xml"/><Relationship Id="rId35" Type="http://schemas.openxmlformats.org/officeDocument/2006/relationships/pivotCacheDefinition" Target="pivotCache/pivotCacheDefinition24.xml"/><Relationship Id="rId43" Type="http://schemas.microsoft.com/office/2007/relationships/slicerCache" Target="slicerCaches/slicerCache5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4.xml"/><Relationship Id="rId33" Type="http://schemas.openxmlformats.org/officeDocument/2006/relationships/pivotCacheDefinition" Target="pivotCache/pivotCacheDefinition22.xml"/><Relationship Id="rId38" Type="http://schemas.openxmlformats.org/officeDocument/2006/relationships/pivotCacheDefinition" Target="pivotCache/pivotCacheDefinition27.xml"/><Relationship Id="rId46" Type="http://schemas.microsoft.com/office/2011/relationships/timelineCache" Target="timelineCaches/timelineCache1.xml"/><Relationship Id="rId20" Type="http://schemas.openxmlformats.org/officeDocument/2006/relationships/pivotCacheDefinition" Target="pivotCache/pivotCacheDefinition9.xml"/><Relationship Id="rId41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dynamique16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Canal d'achat Utilisé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</c:pivotFmt>
      <c:pivotFmt>
        <c:idx val="20"/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</c:pivotFmt>
      <c:pivotFmt>
        <c:idx val="23"/>
      </c:pivotFmt>
      <c:pivotFmt>
        <c:idx val="24"/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</c:pivotFmt>
      <c:pivotFmt>
        <c:idx val="28"/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TCD!$G$29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0B-4E52-9608-24117FF5364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0B-4E52-9608-24117FF5364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0B-4E52-9608-24117FF53640}"/>
              </c:ext>
            </c:extLst>
          </c:dPt>
          <c:cat>
            <c:strRef>
              <c:f>TCD!$F$30:$F$33</c:f>
              <c:strCache>
                <c:ptCount val="3"/>
                <c:pt idx="0">
                  <c:v>Guichet</c:v>
                </c:pt>
                <c:pt idx="1">
                  <c:v>Internet</c:v>
                </c:pt>
                <c:pt idx="2">
                  <c:v>Téléphone</c:v>
                </c:pt>
              </c:strCache>
            </c:strRef>
          </c:cat>
          <c:val>
            <c:numRef>
              <c:f>TCD!$G$30:$G$33</c:f>
              <c:numCache>
                <c:formatCode>_ * #\ ##0_)_ ;_ * \(#\ ##0\)_ ;_ * "-"??_)_ ;_ @_ </c:formatCode>
                <c:ptCount val="3"/>
                <c:pt idx="0">
                  <c:v>25</c:v>
                </c:pt>
                <c:pt idx="1">
                  <c:v>661</c:v>
                </c:pt>
                <c:pt idx="2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26-4BB9-8BC5-1DA3306CE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dynamique15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CA" sz="1200"/>
              <a:t>Revenus totaux par Type de Spectacle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684551423080098"/>
          <c:y val="0.36081732232427371"/>
          <c:w val="0.59587798487628885"/>
          <c:h val="0.414700351888501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TCD!$G$11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TCD!$F$12:$F$13</c:f>
              <c:strCache>
                <c:ptCount val="1"/>
                <c:pt idx="0">
                  <c:v>Humour</c:v>
                </c:pt>
              </c:strCache>
            </c:strRef>
          </c:cat>
          <c:val>
            <c:numRef>
              <c:f>TCD!$G$12:$G$13</c:f>
              <c:numCache>
                <c:formatCode>_ * #\ ##0_)\ "$"_ ;_ * \(#\ ##0\)\ "$"_ ;_ * "-"??_)\ "$"_ ;_ @_ </c:formatCode>
                <c:ptCount val="1"/>
                <c:pt idx="0">
                  <c:v>151045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B-44E0-869B-11053750C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6722959"/>
        <c:axId val="1776725839"/>
      </c:barChart>
      <c:catAx>
        <c:axId val="177672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5839"/>
        <c:crosses val="autoZero"/>
        <c:auto val="1"/>
        <c:lblAlgn val="ctr"/>
        <c:lblOffset val="100"/>
        <c:noMultiLvlLbl val="0"/>
      </c:catAx>
      <c:valAx>
        <c:axId val="177672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\ ##0_)\ &quot;$&quot;_ ;_ * \(#\ ##0\)\ &quot;$&quot;_ ;_ * &quot;-&quot;??_)\ &quot;$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dynamique18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Provenance des spectateurs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TCD!$G$41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F4-451D-A4A5-8E3E0721079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TCD!$F$42:$F$44</c:f>
              <c:strCache>
                <c:ptCount val="2"/>
                <c:pt idx="0">
                  <c:v>Abonné</c:v>
                </c:pt>
                <c:pt idx="1">
                  <c:v>Occasionnelle</c:v>
                </c:pt>
              </c:strCache>
            </c:strRef>
          </c:cat>
          <c:val>
            <c:numRef>
              <c:f>TCD!$G$42:$G$44</c:f>
              <c:numCache>
                <c:formatCode>_ * #\ ##0_)\ "$"_ ;_ * \(#\ ##0\)\ "$"_ ;_ * "-"??_)\ "$"_ ;_ @_ </c:formatCode>
                <c:ptCount val="2"/>
                <c:pt idx="0">
                  <c:v>29825</c:v>
                </c:pt>
                <c:pt idx="1">
                  <c:v>121220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69-45B7-AB0E-551CDD3B0A6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dynamique14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Revenus totaux par mois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TCD!$G$1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TCD!$F$2:$F$9</c:f>
              <c:strCache>
                <c:ptCount val="7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</c:strCache>
            </c:strRef>
          </c:cat>
          <c:val>
            <c:numRef>
              <c:f>TCD!$G$2:$G$9</c:f>
              <c:numCache>
                <c:formatCode>_ * #\ ##0_)\ "$"_ ;_ * \(#\ ##0\)\ "$"_ ;_ * "-"??_)\ "$"_ ;_ @_ </c:formatCode>
                <c:ptCount val="7"/>
                <c:pt idx="0">
                  <c:v>7965</c:v>
                </c:pt>
                <c:pt idx="1">
                  <c:v>33525</c:v>
                </c:pt>
                <c:pt idx="2">
                  <c:v>23220</c:v>
                </c:pt>
                <c:pt idx="3">
                  <c:v>27495</c:v>
                </c:pt>
                <c:pt idx="4">
                  <c:v>26730</c:v>
                </c:pt>
                <c:pt idx="5">
                  <c:v>21430</c:v>
                </c:pt>
                <c:pt idx="6">
                  <c:v>10680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7-417C-BFC8-9B84240D8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26319"/>
        <c:axId val="1776723439"/>
      </c:lineChart>
      <c:catAx>
        <c:axId val="177672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3439"/>
        <c:crosses val="autoZero"/>
        <c:auto val="1"/>
        <c:lblAlgn val="ctr"/>
        <c:lblOffset val="100"/>
        <c:noMultiLvlLbl val="0"/>
      </c:catAx>
      <c:valAx>
        <c:axId val="177672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 * #\ ##0_)\ &quot;$&quot;_ ;_ * \(#\ ##0\)\ &quot;$&quot;_ ;_ * &quot;-&quot;??_)\ &quot;$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672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dynamique19</c:name>
    <c:fmtId val="5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TCD!$G$24:$G$25</c:f>
              <c:strCache>
                <c:ptCount val="1"/>
                <c:pt idx="0">
                  <c:v>Abonné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TCD!$G$26</c:f>
              <c:numCache>
                <c:formatCode>0.00%</c:formatCode>
                <c:ptCount val="1"/>
                <c:pt idx="0">
                  <c:v>0.19745771127809594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B8-4089-8510-2B59F5FDC9D0}"/>
            </c:ext>
          </c:extLst>
        </c:ser>
        <c:ser>
          <c:idx val="1"/>
          <c:order val="1"/>
          <c:tx>
            <c:strRef>
              <c:f>TCD!$H$24:$H$25</c:f>
              <c:strCache>
                <c:ptCount val="1"/>
                <c:pt idx="0">
                  <c:v>Occasionnelle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TCD!$H$26</c:f>
              <c:numCache>
                <c:formatCode>0.00%</c:formatCode>
                <c:ptCount val="1"/>
                <c:pt idx="0">
                  <c:v>0.80254228872190403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1-4D43-AB89-F528FA0E7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892031"/>
        <c:axId val="907893471"/>
      </c:barChart>
      <c:catAx>
        <c:axId val="907892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7893471"/>
        <c:crosses val="autoZero"/>
        <c:auto val="1"/>
        <c:lblAlgn val="ctr"/>
        <c:lblOffset val="100"/>
        <c:noMultiLvlLbl val="0"/>
      </c:catAx>
      <c:valAx>
        <c:axId val="90789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078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571875784047624"/>
          <c:y val="8.1006727229065531E-2"/>
          <c:w val="0.26120435726496843"/>
          <c:h val="0.47991812902114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[TB_Solution.xlsx]TCD!Tableau croisé dynamique20</c:name>
    <c:fmtId val="6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Occupation Scene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TCD!$G$18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TCD!$F$19:$F$22</c:f>
              <c:strCache>
                <c:ptCount val="3"/>
                <c:pt idx="0">
                  <c:v>Pas Populaire</c:v>
                </c:pt>
                <c:pt idx="1">
                  <c:v>Moy Populaire</c:v>
                </c:pt>
                <c:pt idx="2">
                  <c:v>Populaire</c:v>
                </c:pt>
              </c:strCache>
            </c:strRef>
          </c:cat>
          <c:val>
            <c:numRef>
              <c:f>TCD!$G$19:$G$22</c:f>
              <c:numCache>
                <c:formatCode>0%</c:formatCode>
                <c:ptCount val="3"/>
                <c:pt idx="0">
                  <c:v>0.67635911417228967</c:v>
                </c:pt>
                <c:pt idx="1">
                  <c:v>0.56901866863178729</c:v>
                </c:pt>
                <c:pt idx="2">
                  <c:v>0.61129577684275838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F-44A4-A471-586C7EA26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5552"/>
        <c:axId val="116170352"/>
      </c:barChart>
      <c:catAx>
        <c:axId val="169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6170352"/>
        <c:crosses val="autoZero"/>
        <c:auto val="1"/>
        <c:lblAlgn val="ctr"/>
        <c:lblOffset val="100"/>
        <c:noMultiLvlLbl val="0"/>
      </c:catAx>
      <c:valAx>
        <c:axId val="1161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121920</xdr:colOff>
      <xdr:row>11</xdr:row>
      <xdr:rowOff>175260</xdr:rowOff>
    </xdr:from>
    <xdr:to>
      <xdr:col>21</xdr:col>
      <xdr:colOff>576344</xdr:colOff>
      <xdr:row>39</xdr:row>
      <xdr:rowOff>61702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1859529-B660-5CBA-20FB-D55409D94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3720" y="2186940"/>
          <a:ext cx="7586744" cy="50070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6</xdr:row>
      <xdr:rowOff>47896</xdr:rowOff>
    </xdr:from>
    <xdr:to>
      <xdr:col>23</xdr:col>
      <xdr:colOff>741589</xdr:colOff>
      <xdr:row>13</xdr:row>
      <xdr:rowOff>136343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5" name="Date de l'événement 1">
              <a:extLst>
                <a:ext uri="{FF2B5EF4-FFF2-40B4-BE49-F238E27FC236}">
                  <a16:creationId xmlns:a16="http://schemas.microsoft.com/office/drawing/2014/main" id="{A38CBF14-51D2-41D5-ABA3-BD7A080CEE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'événe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1151980"/>
              <a:ext cx="2320017" cy="13520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239486</xdr:colOff>
      <xdr:row>6</xdr:row>
      <xdr:rowOff>97971</xdr:rowOff>
    </xdr:from>
    <xdr:to>
      <xdr:col>29</xdr:col>
      <xdr:colOff>228600</xdr:colOff>
      <xdr:row>14</xdr:row>
      <xdr:rowOff>17417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Popularite Acteur">
              <a:extLst>
                <a:ext uri="{FF2B5EF4-FFF2-40B4-BE49-F238E27FC236}">
                  <a16:creationId xmlns:a16="http://schemas.microsoft.com/office/drawing/2014/main" id="{1581C4A1-3FAC-4ED7-AED4-2F90548A2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pularite A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06677" y="1196340"/>
              <a:ext cx="1810566" cy="13656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15</xdr:row>
      <xdr:rowOff>0</xdr:rowOff>
    </xdr:from>
    <xdr:to>
      <xdr:col>29</xdr:col>
      <xdr:colOff>245202</xdr:colOff>
      <xdr:row>25</xdr:row>
      <xdr:rowOff>93618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5" name="Type de spectacle">
              <a:extLst>
                <a:ext uri="{FF2B5EF4-FFF2-40B4-BE49-F238E27FC236}">
                  <a16:creationId xmlns:a16="http://schemas.microsoft.com/office/drawing/2014/main" id="{29D1F952-6FB7-40C4-823B-F1221F557F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spectac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10214" y="2721429"/>
              <a:ext cx="1823631" cy="191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14</xdr:row>
      <xdr:rowOff>31024</xdr:rowOff>
    </xdr:from>
    <xdr:to>
      <xdr:col>23</xdr:col>
      <xdr:colOff>745401</xdr:colOff>
      <xdr:row>21</xdr:row>
      <xdr:rowOff>171994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Categorie Délais mise en vente">
              <a:extLst>
                <a:ext uri="{FF2B5EF4-FFF2-40B4-BE49-F238E27FC236}">
                  <a16:creationId xmlns:a16="http://schemas.microsoft.com/office/drawing/2014/main" id="{657A1A56-56F4-4CAC-AD47-8931635FB7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 Délais mise en v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2573655"/>
              <a:ext cx="2323829" cy="1408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24</xdr:row>
      <xdr:rowOff>124370</xdr:rowOff>
    </xdr:from>
    <xdr:to>
      <xdr:col>23</xdr:col>
      <xdr:colOff>744971</xdr:colOff>
      <xdr:row>31</xdr:row>
      <xdr:rowOff>18602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7" name="Type de client">
              <a:extLst>
                <a:ext uri="{FF2B5EF4-FFF2-40B4-BE49-F238E27FC236}">
                  <a16:creationId xmlns:a16="http://schemas.microsoft.com/office/drawing/2014/main" id="{C5A7BC73-EA6F-441C-9A11-100D7913EB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4494168"/>
              <a:ext cx="2323399" cy="1157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31</xdr:row>
      <xdr:rowOff>120560</xdr:rowOff>
    </xdr:from>
    <xdr:to>
      <xdr:col>23</xdr:col>
      <xdr:colOff>744971</xdr:colOff>
      <xdr:row>39</xdr:row>
      <xdr:rowOff>136072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8" name="Canal d'achat">
              <a:extLst>
                <a:ext uri="{FF2B5EF4-FFF2-40B4-BE49-F238E27FC236}">
                  <a16:creationId xmlns:a16="http://schemas.microsoft.com/office/drawing/2014/main" id="{7E5F3480-87C9-49CB-AD4B-27A6271433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'acha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07786" y="5755822"/>
              <a:ext cx="2323399" cy="14423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28</xdr:row>
      <xdr:rowOff>106952</xdr:rowOff>
    </xdr:from>
    <xdr:to>
      <xdr:col>29</xdr:col>
      <xdr:colOff>249012</xdr:colOff>
      <xdr:row>39</xdr:row>
      <xdr:rowOff>130084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9" name="Capacité de la scène">
              <a:extLst>
                <a:ext uri="{FF2B5EF4-FFF2-40B4-BE49-F238E27FC236}">
                  <a16:creationId xmlns:a16="http://schemas.microsoft.com/office/drawing/2014/main" id="{1F2E5D40-8BB1-4BDA-B578-C673F7664C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pacité de la scè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10214" y="5207726"/>
              <a:ext cx="1827441" cy="19844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8</xdr:col>
      <xdr:colOff>56028</xdr:colOff>
      <xdr:row>24</xdr:row>
      <xdr:rowOff>0</xdr:rowOff>
    </xdr:from>
    <xdr:to>
      <xdr:col>12</xdr:col>
      <xdr:colOff>693141</xdr:colOff>
      <xdr:row>37</xdr:row>
      <xdr:rowOff>55861</xdr:rowOff>
    </xdr:to>
    <xdr:graphicFrame macro="">
      <xdr:nvGraphicFramePr>
        <xdr:cNvPr id="57" name="Graphique 56">
          <a:extLst>
            <a:ext uri="{FF2B5EF4-FFF2-40B4-BE49-F238E27FC236}">
              <a16:creationId xmlns:a16="http://schemas.microsoft.com/office/drawing/2014/main" id="{DA061FED-0B56-44C9-8AB5-C997B11C8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10</xdr:row>
      <xdr:rowOff>108857</xdr:rowOff>
    </xdr:from>
    <xdr:to>
      <xdr:col>18</xdr:col>
      <xdr:colOff>282275</xdr:colOff>
      <xdr:row>23</xdr:row>
      <xdr:rowOff>140009</xdr:rowOff>
    </xdr:to>
    <xdr:graphicFrame macro="">
      <xdr:nvGraphicFramePr>
        <xdr:cNvPr id="58" name="Graphique 57">
          <a:extLst>
            <a:ext uri="{FF2B5EF4-FFF2-40B4-BE49-F238E27FC236}">
              <a16:creationId xmlns:a16="http://schemas.microsoft.com/office/drawing/2014/main" id="{B93C14FC-B6F6-477C-B9F5-B1460DBF9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</xdr:colOff>
      <xdr:row>24</xdr:row>
      <xdr:rowOff>0</xdr:rowOff>
    </xdr:from>
    <xdr:to>
      <xdr:col>7</xdr:col>
      <xdr:colOff>22413</xdr:colOff>
      <xdr:row>37</xdr:row>
      <xdr:rowOff>56029</xdr:rowOff>
    </xdr:to>
    <xdr:graphicFrame macro="">
      <xdr:nvGraphicFramePr>
        <xdr:cNvPr id="60" name="Graphique 59">
          <a:extLst>
            <a:ext uri="{FF2B5EF4-FFF2-40B4-BE49-F238E27FC236}">
              <a16:creationId xmlns:a16="http://schemas.microsoft.com/office/drawing/2014/main" id="{EB4E10E7-B141-4A48-AC2F-B8A76FCF2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</xdr:row>
      <xdr:rowOff>0</xdr:rowOff>
    </xdr:from>
    <xdr:to>
      <xdr:col>12</xdr:col>
      <xdr:colOff>715270</xdr:colOff>
      <xdr:row>23</xdr:row>
      <xdr:rowOff>95522</xdr:rowOff>
    </xdr:to>
    <xdr:graphicFrame macro="">
      <xdr:nvGraphicFramePr>
        <xdr:cNvPr id="61" name="Graphique 60">
          <a:extLst>
            <a:ext uri="{FF2B5EF4-FFF2-40B4-BE49-F238E27FC236}">
              <a16:creationId xmlns:a16="http://schemas.microsoft.com/office/drawing/2014/main" id="{A2AC6AE1-A6A3-4EF5-BFAA-A9B763842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240609</xdr:colOff>
      <xdr:row>3</xdr:row>
      <xdr:rowOff>57842</xdr:rowOff>
    </xdr:from>
    <xdr:to>
      <xdr:col>18</xdr:col>
      <xdr:colOff>322635</xdr:colOff>
      <xdr:row>10</xdr:row>
      <xdr:rowOff>65462</xdr:rowOff>
    </xdr:to>
    <xdr:graphicFrame macro="">
      <xdr:nvGraphicFramePr>
        <xdr:cNvPr id="63" name="Graphique 62">
          <a:extLst>
            <a:ext uri="{FF2B5EF4-FFF2-40B4-BE49-F238E27FC236}">
              <a16:creationId xmlns:a16="http://schemas.microsoft.com/office/drawing/2014/main" id="{31C4EB79-79FA-4BD9-B4BF-04B74F1ED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24</xdr:row>
      <xdr:rowOff>1905</xdr:rowOff>
    </xdr:from>
    <xdr:to>
      <xdr:col>18</xdr:col>
      <xdr:colOff>278423</xdr:colOff>
      <xdr:row>37</xdr:row>
      <xdr:rowOff>45866</xdr:rowOff>
    </xdr:to>
    <xdr:graphicFrame macro="">
      <xdr:nvGraphicFramePr>
        <xdr:cNvPr id="66" name="Graphique 65">
          <a:extLst>
            <a:ext uri="{FF2B5EF4-FFF2-40B4-BE49-F238E27FC236}">
              <a16:creationId xmlns:a16="http://schemas.microsoft.com/office/drawing/2014/main" id="{62334636-6007-4BA2-8DC2-B636233CF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6</xdr:row>
      <xdr:rowOff>47896</xdr:rowOff>
    </xdr:from>
    <xdr:to>
      <xdr:col>23</xdr:col>
      <xdr:colOff>745399</xdr:colOff>
      <xdr:row>13</xdr:row>
      <xdr:rowOff>132533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de l'événement 2">
              <a:extLst>
                <a:ext uri="{FF2B5EF4-FFF2-40B4-BE49-F238E27FC236}">
                  <a16:creationId xmlns:a16="http://schemas.microsoft.com/office/drawing/2014/main" id="{424AFB45-32C6-4A93-848C-8491857354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'événem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8618" y="1159183"/>
              <a:ext cx="2332824" cy="13640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239486</xdr:colOff>
      <xdr:row>6</xdr:row>
      <xdr:rowOff>97971</xdr:rowOff>
    </xdr:from>
    <xdr:to>
      <xdr:col>29</xdr:col>
      <xdr:colOff>228600</xdr:colOff>
      <xdr:row>14</xdr:row>
      <xdr:rowOff>21227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opularite Acteur 1">
              <a:extLst>
                <a:ext uri="{FF2B5EF4-FFF2-40B4-BE49-F238E27FC236}">
                  <a16:creationId xmlns:a16="http://schemas.microsoft.com/office/drawing/2014/main" id="{0D5EE4C4-BE6B-41FC-B208-1907B522BB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pularite Acteu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89920" y="1203543"/>
              <a:ext cx="1824974" cy="13800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15</xdr:row>
      <xdr:rowOff>0</xdr:rowOff>
    </xdr:from>
    <xdr:to>
      <xdr:col>29</xdr:col>
      <xdr:colOff>249012</xdr:colOff>
      <xdr:row>25</xdr:row>
      <xdr:rowOff>97428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ype de spectacle 1">
              <a:extLst>
                <a:ext uri="{FF2B5EF4-FFF2-40B4-BE49-F238E27FC236}">
                  <a16:creationId xmlns:a16="http://schemas.microsoft.com/office/drawing/2014/main" id="{CBAEDD8F-3AF1-4602-9602-4749FEE629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spectacl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5059" y="2745441"/>
              <a:ext cx="1836437" cy="1931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14</xdr:row>
      <xdr:rowOff>31024</xdr:rowOff>
    </xdr:from>
    <xdr:to>
      <xdr:col>23</xdr:col>
      <xdr:colOff>741591</xdr:colOff>
      <xdr:row>21</xdr:row>
      <xdr:rowOff>161834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ie Délais mise en vente 1">
              <a:extLst>
                <a:ext uri="{FF2B5EF4-FFF2-40B4-BE49-F238E27FC236}">
                  <a16:creationId xmlns:a16="http://schemas.microsoft.com/office/drawing/2014/main" id="{83DC9587-30B5-47DB-A27D-E30F1FDA70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 Délais mise en ven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8618" y="2595266"/>
              <a:ext cx="2336636" cy="14203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24</xdr:row>
      <xdr:rowOff>124370</xdr:rowOff>
    </xdr:from>
    <xdr:to>
      <xdr:col>23</xdr:col>
      <xdr:colOff>741161</xdr:colOff>
      <xdr:row>31</xdr:row>
      <xdr:rowOff>28762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Type de client 1">
              <a:extLst>
                <a:ext uri="{FF2B5EF4-FFF2-40B4-BE49-F238E27FC236}">
                  <a16:creationId xmlns:a16="http://schemas.microsoft.com/office/drawing/2014/main" id="{218F9555-6DB8-4083-B5DB-5CFA210A9B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li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8618" y="4530187"/>
              <a:ext cx="2336206" cy="116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31</xdr:row>
      <xdr:rowOff>120560</xdr:rowOff>
    </xdr:from>
    <xdr:to>
      <xdr:col>23</xdr:col>
      <xdr:colOff>741161</xdr:colOff>
      <xdr:row>39</xdr:row>
      <xdr:rowOff>132262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nal d'achat 1">
              <a:extLst>
                <a:ext uri="{FF2B5EF4-FFF2-40B4-BE49-F238E27FC236}">
                  <a16:creationId xmlns:a16="http://schemas.microsoft.com/office/drawing/2014/main" id="{7ADE6C4F-DE3E-4324-9345-0C1DC14995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nal d'acha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8618" y="5803847"/>
              <a:ext cx="2336206" cy="14591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0</xdr:colOff>
      <xdr:row>28</xdr:row>
      <xdr:rowOff>106952</xdr:rowOff>
    </xdr:from>
    <xdr:to>
      <xdr:col>29</xdr:col>
      <xdr:colOff>245202</xdr:colOff>
      <xdr:row>39</xdr:row>
      <xdr:rowOff>133894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pacité de la scène 1">
              <a:extLst>
                <a:ext uri="{FF2B5EF4-FFF2-40B4-BE49-F238E27FC236}">
                  <a16:creationId xmlns:a16="http://schemas.microsoft.com/office/drawing/2014/main" id="{E3D66CB2-AAA8-437F-8600-5237CCB7C4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pacité de la scè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495059" y="5248547"/>
              <a:ext cx="1840247" cy="20084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lou" refreshedDate="45511.43797175926" createdVersion="8" refreshedVersion="8" minRefreshableVersion="3" recordCount="10148" xr:uid="{1B25F054-A7C0-42C4-A051-447297434362}">
  <cacheSource type="worksheet">
    <worksheetSource ref="A1:S1048576" sheet="Data1"/>
  </cacheSource>
  <cacheFields count="25">
    <cacheField name="ID_Client" numFmtId="0">
      <sharedItems containsBlank="1" count="6528">
        <s v="Cli_3062"/>
        <s v="Cli_1615"/>
        <s v="Cli_10"/>
        <s v="Cli_100"/>
        <s v="Cli_1991"/>
        <s v="Cli_232"/>
        <s v="Cli_1076"/>
        <s v="Cli_2583"/>
        <s v="Cli_1002"/>
        <s v="Cli_1003"/>
        <s v="Cli_370"/>
        <s v="Cli_1004"/>
        <s v="Cli_1005"/>
        <s v="Cli_1258"/>
        <s v="Cli_1006"/>
        <s v="Cli_2563"/>
        <s v="Cli_101"/>
        <s v="Cli_1863"/>
        <s v="Cli_2158"/>
        <s v="Cli_2838"/>
        <s v="Cli_316"/>
        <s v="Cli_1013"/>
        <s v="Cli_1014"/>
        <s v="Cli_3071"/>
        <s v="Cli_1016"/>
        <s v="Cli_1017"/>
        <s v="Cli_1018"/>
        <s v="Cli_1019"/>
        <s v="Cli_102"/>
        <s v="Cli_3092"/>
        <s v="Cli_1020"/>
        <s v="Cli_1021"/>
        <s v="Cli_4961"/>
        <s v="Cli_1023"/>
        <s v="Cli_1982"/>
        <s v="Cli_2394"/>
        <s v="Cli_1025"/>
        <s v="Cli_2612"/>
        <s v="Cli_2039"/>
        <s v="Cli_2932"/>
        <s v="Cli_2660"/>
        <s v="Cli_3254"/>
        <s v="Cli_1"/>
        <s v="Cli_103"/>
        <s v="Cli_1031"/>
        <s v="Cli_2243"/>
        <s v="Cli_1032"/>
        <s v="Cli_1033"/>
        <s v="Cli_1034"/>
        <s v="Cli_3162"/>
        <s v="Cli_1035"/>
        <s v="Cli_1037"/>
        <s v="Cli_1039"/>
        <s v="Cli_318"/>
        <s v="Cli_3459"/>
        <s v="Cli_3824"/>
        <s v="Cli_3402"/>
        <s v="Cli_1043"/>
        <s v="Cli_1449"/>
        <s v="Cli_1044"/>
        <s v="Cli_1045"/>
        <s v="Cli_2586"/>
        <s v="Cli_1046"/>
        <s v="Cli_108"/>
        <s v="Cli_3830"/>
        <s v="Cli_418"/>
        <s v="Cli_2328"/>
        <s v="Cli_3842"/>
        <s v="Cli_127"/>
        <s v="Cli_117"/>
        <s v="Cli_1052"/>
        <s v="Cli_157"/>
        <s v="Cli_1054"/>
        <s v="Cli_20"/>
        <s v="Cli_3379"/>
        <s v="Cli_1056"/>
        <s v="Cli_3730"/>
        <s v="Cli_4099"/>
        <s v="Cli_106"/>
        <s v="Cli_6669"/>
        <s v="Cli_3852"/>
        <s v="Cli_1062"/>
        <s v="Cli_3896"/>
        <s v="Cli_2996"/>
        <s v="Cli_1064"/>
        <s v="Cli_1065"/>
        <s v="Cli_2026"/>
        <s v="Cli_1066"/>
        <s v="Cli_1067"/>
        <s v="Cli_3932"/>
        <s v="Cli_1068"/>
        <s v="Cli_1069"/>
        <s v="Cli_107"/>
        <s v="Cli_2779"/>
        <s v="Cli_3434"/>
        <s v="Cli_3942"/>
        <s v="Cli_3841"/>
        <s v="Cli_3972"/>
        <s v="Cli_122"/>
        <s v="Cli_1614"/>
        <s v="Cli_1074"/>
        <s v="Cli_4028"/>
        <s v="Cli_4030"/>
        <s v="Cli_4036"/>
        <s v="Cli_3040"/>
        <s v="Cli_1078"/>
        <s v="Cli_1079"/>
        <s v="Cli_3083"/>
        <s v="Cli_3146"/>
        <s v="Cli_3235"/>
        <s v="Cli_1080"/>
        <s v="Cli_4044"/>
        <s v="Cli_3585"/>
        <s v="Cli_1082"/>
        <s v="Cli_4046"/>
        <s v="Cli_1084"/>
        <s v="Cli_4049"/>
        <s v="Cli_1221"/>
        <s v="Cli_4050"/>
        <s v="Cli_1088"/>
        <s v="Cli_4988"/>
        <s v="Cli_109"/>
        <s v="Cli_762"/>
        <s v="Cli_1090"/>
        <s v="Cli_1091"/>
        <s v="Cli_4048"/>
        <s v="Cli_3939"/>
        <s v="Cli_3974"/>
        <s v="Cli_1096"/>
        <s v="Cli_4034"/>
        <s v="Cli_1932"/>
        <s v="Cli_994"/>
        <s v="Cli_11"/>
        <s v="Cli_2501"/>
        <s v="Cli_110"/>
        <s v="Cli_2622"/>
        <s v="Cli_2763"/>
        <s v="Cli_2858"/>
        <s v="Cli_996"/>
        <s v="Cli_1000"/>
        <s v="Cli_3005"/>
        <s v="Cli_1128"/>
        <s v="Cli_3166"/>
        <s v="Cli_1104"/>
        <s v="Cli_1106"/>
        <s v="Cli_2380"/>
        <s v="Cli_3181"/>
        <s v="Cli_1267"/>
        <s v="Cli_1109"/>
        <s v="Cli_111"/>
        <s v="Cli_3400"/>
        <s v="Cli_4959"/>
        <s v="Cli_214"/>
        <s v="Cli_1114"/>
        <s v="Cli_1115"/>
        <s v="Cli_2233"/>
        <s v="Cli_2494"/>
        <s v="Cli_2528"/>
        <s v="Cli_2808"/>
        <s v="Cli_1118"/>
        <s v="Cli_3840"/>
        <s v="Cli_2237"/>
        <s v="Cli_2610"/>
        <s v="Cli_112"/>
        <s v="Cli_1120"/>
        <s v="Cli_4032"/>
        <s v="Cli_2669"/>
        <s v="Cli_1122"/>
        <s v="Cli_4038"/>
        <s v="Cli_4040"/>
        <s v="Cli_1124"/>
        <s v="Cli_4042"/>
        <s v="Cli_992"/>
        <s v="Cli_998"/>
        <s v="Cli_1270"/>
        <s v="Cli_113"/>
        <s v="Cli_1350"/>
        <s v="Cli_1173"/>
        <s v="Cli_3339"/>
        <s v="Cli_1175"/>
        <s v="Cli_1133"/>
        <s v="Cli_4999"/>
        <s v="Cli_1134"/>
        <s v="Cli_1510"/>
        <s v="Cli_2143"/>
        <s v="Cli_1137"/>
        <s v="Cli_1660"/>
        <s v="Cli_1139"/>
        <s v="Cli_1140"/>
        <s v="Cli_3063"/>
        <s v="Cli_1142"/>
        <s v="Cli_1143"/>
        <s v="Cli_2748"/>
        <s v="Cli_1144"/>
        <s v="Cli_1145"/>
        <s v="Cli_1934"/>
        <s v="Cli_3257"/>
        <s v="Cli_5769"/>
        <s v="Cli_1150"/>
        <s v="Cli_1151"/>
        <s v="Cli_6591"/>
        <s v="Cli_1153"/>
        <s v="Cli_1154"/>
        <s v="Cli_1155"/>
        <s v="Cli_1827"/>
        <s v="Cli_1157"/>
        <s v="Cli_2001"/>
        <s v="Cli_1158"/>
        <s v="Cli_1159"/>
        <s v="Cli_3120"/>
        <s v="Cli_116"/>
        <s v="Cli_1160"/>
        <s v="Cli_1161"/>
        <s v="Cli_1162"/>
        <s v="Cli_3783"/>
        <s v="Cli_1163"/>
        <s v="Cli_4943"/>
        <s v="Cli_1165"/>
        <s v="Cli_1166"/>
        <s v="Cli_2406"/>
        <s v="Cli_2108"/>
        <s v="Cli_1167"/>
        <s v="Cli_1010"/>
        <s v="Cli_471"/>
        <s v="Cli_1169"/>
        <s v="Cli_13"/>
        <s v="Cli_1177"/>
        <s v="Cli_1170"/>
        <s v="Cli_1382"/>
        <s v="Cli_1269"/>
        <s v="Cli_1634"/>
        <s v="Cli_1174"/>
        <s v="Cli_2602"/>
        <s v="Cli_1176"/>
        <s v="Cli_1709"/>
        <s v="Cli_2371"/>
        <s v="Cli_1178"/>
        <s v="Cli_1179"/>
        <s v="Cli_261"/>
        <s v="Cli_118"/>
        <s v="Cli_2969"/>
        <s v="Cli_1181"/>
        <s v="Cli_1182"/>
        <s v="Cli_3000"/>
        <s v="Cli_2346"/>
        <s v="Cli_2348"/>
        <s v="Cli_2508"/>
        <s v="Cli_1185"/>
        <s v="Cli_3119"/>
        <s v="Cli_1186"/>
        <s v="Cli_1187"/>
        <s v="Cli_1188"/>
        <s v="Cli_2950"/>
        <s v="Cli_1190"/>
        <s v="Cli_1191"/>
        <s v="Cli_2952"/>
        <s v="Cli_1193"/>
        <s v="Cli_2954"/>
        <s v="Cli_2956"/>
        <s v="Cli_4080"/>
        <s v="Cli_1197"/>
        <s v="Cli_4277"/>
        <s v="Cli_474"/>
        <s v="Cli_1199"/>
        <s v="Cli_12"/>
        <s v="Cli_429"/>
        <s v="Cli_1711"/>
        <s v="Cli_2958"/>
        <s v="Cli_114"/>
        <s v="Cli_2960"/>
        <s v="Cli_2706"/>
        <s v="Cli_1206"/>
        <s v="Cli_1207"/>
        <s v="Cli_5019"/>
        <s v="Cli_1208"/>
        <s v="Cli_5361"/>
        <s v="Cli_1210"/>
        <s v="Cli_1211"/>
        <s v="Cli_5469"/>
        <s v="Cli_1213"/>
        <s v="Cli_1214"/>
        <s v="Cli_1215"/>
        <s v="Cli_2760"/>
        <s v="Cli_115"/>
        <s v="Cli_1218"/>
        <s v="Cli_1219"/>
        <s v="Cli_18"/>
        <s v="Cli_1222"/>
        <s v="Cli_6737"/>
        <s v="Cli_2802"/>
        <s v="Cli_1223"/>
        <s v="Cli_2812"/>
        <s v="Cli_7219"/>
        <s v="Cli_1225"/>
        <s v="Cli_1226"/>
        <s v="Cli_912"/>
        <s v="Cli_1227"/>
        <s v="Cli_1560"/>
        <s v="Cli_1228"/>
        <s v="Cli_1229"/>
        <s v="Cli_215"/>
        <s v="Cli_192"/>
        <s v="Cli_830"/>
        <s v="Cli_1230"/>
        <s v="Cli_834"/>
        <s v="Cli_293"/>
        <s v="Cli_1232"/>
        <s v="Cli_337"/>
        <s v="Cli_1234"/>
        <s v="Cli_1235"/>
        <s v="Cli_836"/>
        <s v="Cli_832"/>
        <s v="Cli_5432"/>
        <s v="Cli_1239"/>
        <s v="Cli_1418"/>
        <s v="Cli_2178"/>
        <s v="Cli_1240"/>
        <s v="Cli_1242"/>
        <s v="Cli_1243"/>
        <s v="Cli_1244"/>
        <s v="Cli_1245"/>
        <s v="Cli_2467"/>
        <s v="Cli_1246"/>
        <s v="Cli_1247"/>
        <s v="Cli_2638"/>
        <s v="Cli_2588"/>
        <s v="Cli_1248"/>
        <s v="Cli_1249"/>
        <s v="Cli_2460"/>
        <s v="Cli_125"/>
        <s v="Cli_2924"/>
        <s v="Cli_3044"/>
        <s v="Cli_1252"/>
        <s v="Cli_1253"/>
        <s v="Cli_2814"/>
        <s v="Cli_3047"/>
        <s v="Cli_1254"/>
        <s v="Cli_2934"/>
        <s v="Cli_1256"/>
        <s v="Cli_1257"/>
        <s v="Cli_3230"/>
        <s v="Cli_3263"/>
        <s v="Cli_1260"/>
        <s v="Cli_1261"/>
        <s v="Cli_1263"/>
        <s v="Cli_1265"/>
        <s v="Cli_3002"/>
        <s v="Cli_1268"/>
        <s v="Cli_1715"/>
        <s v="Cli_3416"/>
        <s v="Cli_3683"/>
        <s v="Cli_4115"/>
        <s v="Cli_1717"/>
        <s v="Cli_1271"/>
        <s v="Cli_3284"/>
        <s v="Cli_4614"/>
        <s v="Cli_1050"/>
        <s v="Cli_1273"/>
        <s v="Cli_4940"/>
        <s v="Cli_1276"/>
        <s v="Cli_1277"/>
        <s v="Cli_1278"/>
        <s v="Cli_1279"/>
        <s v="Cli_126"/>
        <s v="Cli_128"/>
        <s v="Cli_40"/>
        <s v="Cli_1281"/>
        <s v="Cli_7131"/>
        <s v="Cli_1282"/>
        <s v="Cli_1285"/>
        <s v="Cli_5668"/>
        <s v="Cli_1108"/>
        <s v="Cli_1180"/>
        <s v="Cli_1286"/>
        <s v="Cli_1287"/>
        <s v="Cli_1288"/>
        <s v="Cli_2373"/>
        <s v="Cli_129"/>
        <s v="Cli_1291"/>
        <s v="Cli_1292"/>
        <s v="Cli_2856"/>
        <s v="Cli_1293"/>
        <s v="Cli_1723"/>
        <s v="Cli_478"/>
        <s v="Cli_1295"/>
        <s v="Cli_1296"/>
        <s v="Cli_4384"/>
        <s v="Cli_1297"/>
        <s v="Cli_152"/>
        <s v="Cli_1110"/>
        <s v="Cli_148"/>
        <s v="Cli_1300"/>
        <s v="Cli_1301"/>
        <s v="Cli_1302"/>
        <s v="Cli_1303"/>
        <s v="Cli_1304"/>
        <s v="Cli_1305"/>
        <s v="Cli_1306"/>
        <s v="Cli_1307"/>
        <s v="Cli_1008"/>
        <s v="Cli_1308"/>
        <s v="Cli_131"/>
        <s v="Cli_1012"/>
        <s v="Cli_1316"/>
        <s v="Cli_1317"/>
        <s v="Cli_1318"/>
        <s v="Cli_1319"/>
        <s v="Cli_132"/>
        <s v="Cli_1022"/>
        <s v="Cli_1320"/>
        <s v="Cli_1024"/>
        <s v="Cli_1324"/>
        <s v="Cli_1026"/>
        <s v="Cli_1325"/>
        <s v="Cli_1028"/>
        <s v="Cli_1326"/>
        <s v="Cli_1327"/>
        <s v="Cli_1329"/>
        <s v="Cli_1330"/>
        <s v="Cli_1331"/>
        <s v="Cli_104"/>
        <s v="Cli_1333"/>
        <s v="Cli_1040"/>
        <s v="Cli_1334"/>
        <s v="Cli_1335"/>
        <s v="Cli_1042"/>
        <s v="Cli_1336"/>
        <s v="Cli_134"/>
        <s v="Cli_1048"/>
        <s v="Cli_1340"/>
        <s v="Cli_1341"/>
        <s v="Cli_105"/>
        <s v="Cli_1342"/>
        <s v="Cli_1344"/>
        <s v="Cli_141"/>
        <s v="Cli_145"/>
        <s v="Cli_1364"/>
        <s v="Cli_1404"/>
        <s v="Cli_234"/>
        <s v="Cli_135"/>
        <s v="Cli_165"/>
        <s v="Cli_1406"/>
        <s v="Cli_1352"/>
        <s v="Cli_1058"/>
        <s v="Cli_1428"/>
        <s v="Cli_1462"/>
        <s v="Cli_1060"/>
        <s v="Cli_1550"/>
        <s v="Cli_1690"/>
        <s v="Cli_1725"/>
        <s v="Cli_1692"/>
        <s v="Cli_136"/>
        <s v="Cli_1727"/>
        <s v="Cli_1694"/>
        <s v="Cli_1070"/>
        <s v="Cli_1362"/>
        <s v="Cli_1072"/>
        <s v="Cli_1862"/>
        <s v="Cli_1366"/>
        <s v="Cli_1367"/>
        <s v="Cli_1368"/>
        <s v="Cli_1369"/>
        <s v="Cli_1948"/>
        <s v="Cli_1370"/>
        <s v="Cli_1372"/>
        <s v="Cli_1373"/>
        <s v="Cli_49"/>
        <s v="Cli_1375"/>
        <s v="Cli_1377"/>
        <s v="Cli_2152"/>
        <s v="Cli_1379"/>
        <s v="Cli_1086"/>
        <s v="Cli_138"/>
        <s v="Cli_1092"/>
        <s v="Cli_1380"/>
        <s v="Cli_1381"/>
        <s v="Cli_1094"/>
        <s v="Cli_2274"/>
        <s v="Cli_1383"/>
        <s v="Cli_1384"/>
        <s v="Cli_1098"/>
        <s v="Cli_1386"/>
        <s v="Cli_1387"/>
        <s v="Cli_531"/>
        <s v="Cli_1389"/>
        <s v="Cli_139"/>
        <s v="Cli_1390"/>
        <s v="Cli_1392"/>
        <s v="Cli_1393"/>
        <s v="Cli_1394"/>
        <s v="Cli_1395"/>
        <s v="Cli_1100"/>
        <s v="Cli_1396"/>
        <s v="Cli_1397"/>
        <s v="Cli_1398"/>
        <s v="Cli_1102"/>
        <s v="Cli_1399"/>
        <s v="Cli_14"/>
        <s v="Cli_140"/>
        <s v="Cli_1400"/>
        <s v="Cli_1401"/>
        <s v="Cli_1402"/>
        <s v="Cli_1403"/>
        <s v="Cli_2312"/>
        <s v="Cli_1405"/>
        <s v="Cli_2412"/>
        <s v="Cli_193"/>
        <s v="Cli_2468"/>
        <s v="Cli_1407"/>
        <s v="Cli_1116"/>
        <s v="Cli_1531"/>
        <s v="Cli_1409"/>
        <s v="Cli_602"/>
        <s v="Cli_1410"/>
        <s v="Cli_1411"/>
        <s v="Cli_1412"/>
        <s v="Cli_1414"/>
        <s v="Cli_1415"/>
        <s v="Cli_2512"/>
        <s v="Cli_1417"/>
        <s v="Cli_1419"/>
        <s v="Cli_142"/>
        <s v="Cli_2514"/>
        <s v="Cli_1420"/>
        <s v="Cli_1421"/>
        <s v="Cli_2576"/>
        <s v="Cli_1422"/>
        <s v="Cli_1423"/>
        <s v="Cli_1424"/>
        <s v="Cli_1425"/>
        <s v="Cli_1130"/>
        <s v="Cli_1426"/>
        <s v="Cli_1427"/>
        <s v="Cli_2912"/>
        <s v="Cli_1429"/>
        <s v="Cli_23"/>
        <s v="Cli_143"/>
        <s v="Cli_2930"/>
        <s v="Cli_1430"/>
        <s v="Cli_1431"/>
        <s v="Cli_1432"/>
        <s v="Cli_1433"/>
        <s v="Cli_1434"/>
        <s v="Cli_1436"/>
        <s v="Cli_1439"/>
        <s v="Cli_1136"/>
        <s v="Cli_144"/>
        <s v="Cli_230"/>
        <s v="Cli_1440"/>
        <s v="Cli_1441"/>
        <s v="Cli_1442"/>
        <s v="Cli_1443"/>
        <s v="Cli_1444"/>
        <s v="Cli_1445"/>
        <s v="Cli_1447"/>
        <s v="Cli_1146"/>
        <s v="Cli_1148"/>
        <s v="Cli_231"/>
        <s v="Cli_1452"/>
        <s v="Cli_1453"/>
        <s v="Cli_1454"/>
        <s v="Cli_1456"/>
        <s v="Cli_1458"/>
        <s v="Cli_241"/>
        <s v="Cli_1459"/>
        <s v="Cli_146"/>
        <s v="Cli_1152"/>
        <s v="Cli_1461"/>
        <s v="Cli_1463"/>
        <s v="Cli_1156"/>
        <s v="Cli_1465"/>
        <s v="Cli_1467"/>
        <s v="Cli_2666"/>
        <s v="Cli_1469"/>
        <s v="Cli_36"/>
        <s v="Cli_123"/>
        <s v="Cli_3034"/>
        <s v="Cli_2806"/>
        <s v="Cli_1473"/>
        <s v="Cli_3280"/>
        <s v="Cli_3282"/>
        <s v="Cli_1475"/>
        <s v="Cli_1477"/>
        <s v="Cli_175"/>
        <s v="Cli_1478"/>
        <s v="Cli_183"/>
        <s v="Cli_3286"/>
        <s v="Cli_1481"/>
        <s v="Cli_188"/>
        <s v="Cli_1482"/>
        <s v="Cli_1483"/>
        <s v="Cli_1484"/>
        <s v="Cli_1168"/>
        <s v="Cli_1485"/>
        <s v="Cli_1486"/>
        <s v="Cli_1487"/>
        <s v="Cli_1488"/>
        <s v="Cli_1489"/>
        <s v="Cli_1172"/>
        <s v="Cli_1490"/>
        <s v="Cli_1491"/>
        <s v="Cli_1493"/>
        <s v="Cli_1495"/>
        <s v="Cli_1496"/>
        <s v="Cli_3350"/>
        <s v="Cli_15"/>
        <s v="Cli_1196"/>
        <s v="Cli_1501"/>
        <s v="Cli_481"/>
        <s v="Cli_1504"/>
        <s v="Cli_482"/>
        <s v="Cli_1505"/>
        <s v="Cli_1506"/>
        <s v="Cli_1507"/>
        <s v="Cli_1509"/>
        <s v="Cli_1537"/>
        <s v="Cli_1511"/>
        <s v="Cli_1184"/>
        <s v="Cli_1513"/>
        <s v="Cli_1515"/>
        <s v="Cli_8"/>
        <s v="Cli_1517"/>
        <s v="Cli_119"/>
        <s v="Cli_278"/>
        <s v="Cli_1192"/>
        <s v="Cli_2068"/>
        <s v="Cli_249"/>
        <s v="Cli_1194"/>
        <s v="Cli_1521"/>
        <s v="Cli_1522"/>
        <s v="Cli_1523"/>
        <s v="Cli_1198"/>
        <s v="Cli_1527"/>
        <s v="Cli_1200"/>
        <s v="Cli_1528"/>
        <s v="Cli_1529"/>
        <s v="Cli_33"/>
        <s v="Cli_1530"/>
        <s v="Cli_120"/>
        <s v="Cli_1539"/>
        <s v="Cli_1534"/>
        <s v="Cli_1541"/>
        <s v="Cli_1202"/>
        <s v="Cli_1538"/>
        <s v="Cli_1545"/>
        <s v="Cli_154"/>
        <s v="Cli_1540"/>
        <s v="Cli_1547"/>
        <s v="Cli_1542"/>
        <s v="Cli_1551"/>
        <s v="Cli_1546"/>
        <s v="Cli_1553"/>
        <s v="Cli_1548"/>
        <s v="Cli_42"/>
        <s v="Cli_1555"/>
        <s v="Cli_1212"/>
        <s v="Cli_1557"/>
        <s v="Cli_1554"/>
        <s v="Cli_1559"/>
        <s v="Cli_1563"/>
        <s v="Cli_1917"/>
        <s v="Cli_156"/>
        <s v="Cli_1224"/>
        <s v="Cli_1562"/>
        <s v="Cli_1969"/>
        <s v="Cli_1564"/>
        <s v="Cli_3382"/>
        <s v="Cli_1566"/>
        <s v="Cli_3384"/>
        <s v="Cli_1568"/>
        <s v="Cli_3428"/>
        <s v="Cli_45"/>
        <s v="Cli_1236"/>
        <s v="Cli_3452"/>
        <s v="Cli_1238"/>
        <s v="Cli_1572"/>
        <s v="Cli_147"/>
        <s v="Cli_1574"/>
        <s v="Cli_1575"/>
        <s v="Cli_1576"/>
        <s v="Cli_1577"/>
        <s v="Cli_1578"/>
        <s v="Cli_1579"/>
        <s v="Cli_158"/>
        <s v="Cli_3486"/>
        <s v="Cli_3498"/>
        <s v="Cli_1250"/>
        <s v="Cli_890"/>
        <s v="Cli_1583"/>
        <s v="Cli_1585"/>
        <s v="Cli_1586"/>
        <s v="Cli_1587"/>
        <s v="Cli_1589"/>
        <s v="Cli_159"/>
        <s v="Cli_894"/>
        <s v="Cli_1591"/>
        <s v="Cli_1259"/>
        <s v="Cli_1593"/>
        <s v="Cli_1595"/>
        <s v="Cli_124"/>
        <s v="Cli_1597"/>
        <s v="Cli_1599"/>
        <s v="Cli_16"/>
        <s v="Cli_160"/>
        <s v="Cli_1601"/>
        <s v="Cli_1603"/>
        <s v="Cli_1272"/>
        <s v="Cli_1604"/>
        <s v="Cli_1606"/>
        <s v="Cli_1607"/>
        <s v="Cli_1608"/>
        <s v="Cli_1609"/>
        <s v="Cli_161"/>
        <s v="Cli_1280"/>
        <s v="Cli_1971"/>
        <s v="Cli_1613"/>
        <s v="Cli_2116"/>
        <s v="Cli_1616"/>
        <s v="Cli_1617"/>
        <s v="Cli_1619"/>
        <s v="Cli_1620"/>
        <s v="Cli_1622"/>
        <s v="Cli_1623"/>
        <s v="Cli_1294"/>
        <s v="Cli_1624"/>
        <s v="Cli_1626"/>
        <s v="Cli_1627"/>
        <s v="Cli_130"/>
        <s v="Cli_1628"/>
        <s v="Cli_1629"/>
        <s v="Cli_163"/>
        <s v="Cli_1631"/>
        <s v="Cli_2360"/>
        <s v="Cli_1632"/>
        <s v="Cli_1633"/>
        <s v="Cli_1635"/>
        <s v="Cli_1636"/>
        <s v="Cli_1638"/>
        <s v="Cli_1639"/>
        <s v="Cli_1640"/>
        <s v="Cli_1642"/>
        <s v="Cli_1643"/>
        <s v="Cli_1644"/>
        <s v="Cli_1645"/>
        <s v="Cli_1310"/>
        <s v="Cli_1646"/>
        <s v="Cli_1648"/>
        <s v="Cli_1312"/>
        <s v="Cli_1649"/>
        <s v="Cli_220"/>
        <s v="Cli_1650"/>
        <s v="Cli_1651"/>
        <s v="Cli_1652"/>
        <s v="Cli_1654"/>
        <s v="Cli_1655"/>
        <s v="Cli_1656"/>
        <s v="Cli_1657"/>
        <s v="Cli_266"/>
        <s v="Cli_1658"/>
        <s v="Cli_1659"/>
        <s v="Cli_166"/>
        <s v="Cli_1322"/>
        <s v="Cli_1661"/>
        <s v="Cli_1662"/>
        <s v="Cli_1664"/>
        <s v="Cli_1665"/>
        <s v="Cli_1668"/>
        <s v="Cli_167"/>
        <s v="Cli_2362"/>
        <s v="Cli_1328"/>
        <s v="Cli_1671"/>
        <s v="Cli_1673"/>
        <s v="Cli_1332"/>
        <s v="Cli_1674"/>
        <s v="Cli_1675"/>
        <s v="Cli_1676"/>
        <s v="Cli_1677"/>
        <s v="Cli_1678"/>
        <s v="Cli_1338"/>
        <s v="Cli_1870"/>
        <s v="Cli_2049"/>
        <s v="Cli_1681"/>
        <s v="Cli_1682"/>
        <s v="Cli_1683"/>
        <s v="Cli_2466"/>
        <s v="Cli_1685"/>
        <s v="Cli_1346"/>
        <s v="Cli_1348"/>
        <s v="Cli_1693"/>
        <s v="Cli_2692"/>
        <s v="Cli_1698"/>
        <s v="Cli_1699"/>
        <s v="Cli_17"/>
        <s v="Cli_2910"/>
        <s v="Cli_1356"/>
        <s v="Cli_1700"/>
        <s v="Cli_1358"/>
        <s v="Cli_3386"/>
        <s v="Cli_1704"/>
        <s v="Cli_1706"/>
        <s v="Cli_1708"/>
        <s v="Cli_1731"/>
        <s v="Cli_3500"/>
        <s v="Cli_1733"/>
        <s v="Cli_137"/>
        <s v="Cli_1714"/>
        <s v="Cli_1737"/>
        <s v="Cli_1716"/>
        <s v="Cli_1739"/>
        <s v="Cli_1718"/>
        <s v="Cli_172"/>
        <s v="Cli_1722"/>
        <s v="Cli_1745"/>
        <s v="Cli_1374"/>
        <s v="Cli_1747"/>
        <s v="Cli_1376"/>
        <s v="Cli_1726"/>
        <s v="Cli_1749"/>
        <s v="Cli_1378"/>
        <s v="Cli_173"/>
        <s v="Cli_1730"/>
        <s v="Cli_1753"/>
        <s v="Cli_1732"/>
        <s v="Cli_1757"/>
        <s v="Cli_1734"/>
        <s v="Cli_3502"/>
        <s v="Cli_1736"/>
        <s v="Cli_1759"/>
        <s v="Cli_1738"/>
        <s v="Cli_1761"/>
        <s v="Cli_174"/>
        <s v="Cli_1740"/>
        <s v="Cli_2161"/>
        <s v="Cli_1744"/>
        <s v="Cli_1989"/>
        <s v="Cli_1746"/>
        <s v="Cli_1993"/>
        <s v="Cli_1748"/>
        <s v="Cli_2205"/>
        <s v="Cli_1388"/>
        <s v="Cli_1752"/>
        <s v="Cli_2207"/>
        <s v="Cli_2209"/>
        <s v="Cli_1758"/>
        <s v="Cli_2211"/>
        <s v="Cli_176"/>
        <s v="Cli_892"/>
        <s v="Cli_1760"/>
        <s v="Cli_2213"/>
        <s v="Cli_1762"/>
        <s v="Cli_1764"/>
        <s v="Cli_1766"/>
        <s v="Cli_1958"/>
        <s v="Cli_1768"/>
        <s v="Cli_177"/>
        <s v="Cli_1770"/>
        <s v="Cli_1772"/>
        <s v="Cli_279"/>
        <s v="Cli_1773"/>
        <s v="Cli_1408"/>
        <s v="Cli_1774"/>
        <s v="Cli_1777"/>
        <s v="Cli_1778"/>
        <s v="Cli_1779"/>
        <s v="Cli_1416"/>
        <s v="Cli_178"/>
        <s v="Cli_1780"/>
        <s v="Cli_1781"/>
        <s v="Cli_1782"/>
        <s v="Cli_1783"/>
        <s v="Cli_1784"/>
        <s v="Cli_1785"/>
        <s v="Cli_1786"/>
        <s v="Cli_1788"/>
        <s v="Cli_1789"/>
        <s v="Cli_179"/>
        <s v="Cli_2364"/>
        <s v="Cli_280"/>
        <s v="Cli_1791"/>
        <s v="Cli_1793"/>
        <s v="Cli_1794"/>
        <s v="Cli_2366"/>
        <s v="Cli_1796"/>
        <s v="Cli_1798"/>
        <s v="Cli_2480"/>
        <s v="Cli_39"/>
        <s v="Cli_180"/>
        <s v="Cli_1800"/>
        <s v="Cli_1801"/>
        <s v="Cli_1448"/>
        <s v="Cli_1802"/>
        <s v="Cli_1803"/>
        <s v="Cli_59"/>
        <s v="Cli_1804"/>
        <s v="Cli_1805"/>
        <s v="Cli_1808"/>
        <s v="Cli_1809"/>
        <s v="Cli_1460"/>
        <s v="Cli_1811"/>
        <s v="Cli_281"/>
        <s v="Cli_1812"/>
        <s v="Cli_1813"/>
        <s v="Cli_1815"/>
        <s v="Cli_1466"/>
        <s v="Cli_1816"/>
        <s v="Cli_1817"/>
        <s v="Cli_1818"/>
        <s v="Cli_1470"/>
        <s v="Cli_1820"/>
        <s v="Cli_1821"/>
        <s v="Cli_1823"/>
        <s v="Cli_1474"/>
        <s v="Cli_2652"/>
        <s v="Cli_1825"/>
        <s v="Cli_1829"/>
        <s v="Cli_1831"/>
        <s v="Cli_1833"/>
        <s v="Cli_1834"/>
        <s v="Cli_1836"/>
        <s v="Cli_1837"/>
        <s v="Cli_1498"/>
        <s v="Cli_150"/>
        <s v="Cli_1502"/>
        <s v="Cli_1840"/>
        <s v="Cli_1841"/>
        <s v="Cli_1842"/>
        <s v="Cli_151"/>
        <s v="Cli_1843"/>
        <s v="Cli_3552"/>
        <s v="Cli_1845"/>
        <s v="Cli_1512"/>
        <s v="Cli_1847"/>
        <s v="Cli_1849"/>
        <s v="Cli_185"/>
        <s v="Cli_1514"/>
        <s v="Cli_1850"/>
        <s v="Cli_1518"/>
        <s v="Cli_1520"/>
        <s v="Cli_1855"/>
        <s v="Cli_1524"/>
        <s v="Cli_1856"/>
        <s v="Cli_1857"/>
        <s v="Cli_1858"/>
        <s v="Cli_3576"/>
        <s v="Cli_1860"/>
        <s v="Cli_1864"/>
        <s v="Cli_1865"/>
        <s v="Cli_1866"/>
        <s v="Cli_1532"/>
        <s v="Cli_1868"/>
        <s v="Cli_896"/>
        <s v="Cli_187"/>
        <s v="Cli_1871"/>
        <s v="Cli_900"/>
        <s v="Cli_1873"/>
        <s v="Cli_1875"/>
        <s v="Cli_291"/>
        <s v="Cli_1876"/>
        <s v="Cli_1877"/>
        <s v="Cli_296"/>
        <s v="Cli_1878"/>
        <s v="Cli_1879"/>
        <s v="Cli_329"/>
        <s v="Cli_1880"/>
        <s v="Cli_1882"/>
        <s v="Cli_1883"/>
        <s v="Cli_1885"/>
        <s v="Cli_1887"/>
        <s v="Cli_1888"/>
        <s v="Cli_189"/>
        <s v="Cli_2353"/>
        <s v="Cli_2188"/>
        <s v="Cli_1892"/>
        <s v="Cli_1893"/>
        <s v="Cli_191"/>
        <s v="Cli_1894"/>
        <s v="Cli_1895"/>
        <s v="Cli_1570"/>
        <s v="Cli_3588"/>
        <s v="Cli_898"/>
        <s v="Cli_1899"/>
        <s v="Cli_19"/>
        <s v="Cli_3530"/>
        <s v="Cli_1901"/>
        <s v="Cli_1964"/>
        <s v="Cli_1905"/>
        <s v="Cli_1580"/>
        <s v="Cli_1906"/>
        <s v="Cli_1582"/>
        <s v="Cli_1909"/>
        <s v="Cli_162"/>
        <s v="Cli_1588"/>
        <s v="Cli_1911"/>
        <s v="Cli_1912"/>
        <s v="Cli_1590"/>
        <s v="Cli_1913"/>
        <s v="Cli_1914"/>
        <s v="Cli_1915"/>
        <s v="Cli_1916"/>
        <s v="Cli_2513"/>
        <s v="Cli_1918"/>
        <s v="Cli_1919"/>
        <s v="Cli_1592"/>
        <s v="Cli_1594"/>
        <s v="Cli_1596"/>
        <s v="Cli_1598"/>
        <s v="Cli_1602"/>
        <s v="Cli_2156"/>
        <s v="Cli_1920"/>
        <s v="Cli_1921"/>
        <s v="Cli_1922"/>
        <s v="Cli_1925"/>
        <s v="Cli_1926"/>
        <s v="Cli_1927"/>
        <s v="Cli_1928"/>
        <s v="Cli_1929"/>
        <s v="Cli_2374"/>
        <s v="Cli_29"/>
        <s v="Cli_1930"/>
        <s v="Cli_676"/>
        <s v="Cli_1610"/>
        <s v="Cli_1933"/>
        <s v="Cli_195"/>
        <s v="Cli_1936"/>
        <s v="Cli_1938"/>
        <s v="Cli_2578"/>
        <s v="Cli_1939"/>
        <s v="Cli_194"/>
        <s v="Cli_1940"/>
        <s v="Cli_1943"/>
        <s v="Cli_1944"/>
        <s v="Cli_1945"/>
        <s v="Cli_1946"/>
        <s v="Cli_1947"/>
        <s v="Cli_196"/>
        <s v="Cli_1950"/>
        <s v="Cli_310"/>
        <s v="Cli_1951"/>
        <s v="Cli_1952"/>
        <s v="Cli_1953"/>
        <s v="Cli_1957"/>
        <s v="Cli_164"/>
        <s v="Cli_1959"/>
        <s v="Cli_349"/>
        <s v="Cli_169"/>
        <s v="Cli_1960"/>
        <s v="Cli_1961"/>
        <s v="Cli_1962"/>
        <s v="Cli_1963"/>
        <s v="Cli_1965"/>
        <s v="Cli_1966"/>
        <s v="Cli_1967"/>
        <s v="Cli_1968"/>
        <s v="Cli_2729"/>
        <s v="Cli_2626"/>
        <s v="Cli_292"/>
        <s v="Cli_2628"/>
        <s v="Cli_1970"/>
        <s v="Cli_2733"/>
        <s v="Cli_1666"/>
        <s v="Cli_3068"/>
        <s v="Cli_3070"/>
        <s v="Cli_1977"/>
        <s v="Cli_3250"/>
        <s v="Cli_1672"/>
        <s v="Cli_198"/>
        <s v="Cli_3684"/>
        <s v="Cli_1981"/>
        <s v="Cli_1983"/>
        <s v="Cli_168"/>
        <s v="Cli_3718"/>
        <s v="Cli_1684"/>
        <s v="Cli_2215"/>
        <s v="Cli_1686"/>
        <s v="Cli_2383"/>
        <s v="Cli_2385"/>
        <s v="Cli_199"/>
        <s v="Cli_1688"/>
        <s v="Cli_2387"/>
        <s v="Cli_170"/>
        <s v="Cli_3726"/>
        <s v="Cli_2389"/>
        <s v="Cli_2391"/>
        <s v="Cli_1994"/>
        <s v="Cli_2735"/>
        <s v="Cli_1995"/>
        <s v="Cli_1996"/>
        <s v="Cli_1997"/>
        <s v="Cli_1998"/>
        <s v="Cli_1999"/>
        <s v="Cli_2"/>
        <s v="Cli_3734"/>
        <s v="Cli_350"/>
        <s v="Cli_2000"/>
        <s v="Cli_2002"/>
        <s v="Cli_2004"/>
        <s v="Cli_351"/>
        <s v="Cli_2005"/>
        <s v="Cli_3736"/>
        <s v="Cli_352"/>
        <s v="Cli_3742"/>
        <s v="Cli_928"/>
        <s v="Cli_934"/>
        <s v="Cli_305"/>
        <s v="Cli_353"/>
        <s v="Cli_2011"/>
        <s v="Cli_3638"/>
        <s v="Cli_2013"/>
        <s v="Cli_3732"/>
        <s v="Cli_43"/>
        <s v="Cli_37"/>
        <s v="Cli_202"/>
        <s v="Cli_44"/>
        <s v="Cli_171"/>
        <s v="Cli_2022"/>
        <s v="Cli_419"/>
        <s v="Cli_2024"/>
        <s v="Cli_1710"/>
        <s v="Cli_2027"/>
        <s v="Cli_1712"/>
        <s v="Cli_2029"/>
        <s v="Cli_381"/>
        <s v="Cli_2031"/>
        <s v="Cli_2032"/>
        <s v="Cli_932"/>
        <s v="Cli_2033"/>
        <s v="Cli_2034"/>
        <s v="Cli_1724"/>
        <s v="Cli_2035"/>
        <s v="Cli_2036"/>
        <s v="Cli_2037"/>
        <s v="Cli_1728"/>
        <s v="Cli_2038"/>
        <s v="Cli_204"/>
        <s v="Cli_2040"/>
        <s v="Cli_2041"/>
        <s v="Cli_2042"/>
        <s v="Cli_2043"/>
        <s v="Cli_2044"/>
        <s v="Cli_2045"/>
        <s v="Cli_2046"/>
        <s v="Cli_2047"/>
        <s v="Cli_2048"/>
        <s v="Cli_2737"/>
        <s v="Cli_205"/>
        <s v="Cli_2052"/>
        <s v="Cli_2053"/>
        <s v="Cli_51"/>
        <s v="Cli_2056"/>
        <s v="Cli_2057"/>
        <s v="Cli_2058"/>
        <s v="Cli_2059"/>
        <s v="Cli_206"/>
        <s v="Cli_2060"/>
        <s v="Cli_2061"/>
        <s v="Cli_1754"/>
        <s v="Cli_2062"/>
        <s v="Cli_428"/>
        <s v="Cli_2064"/>
        <s v="Cli_2065"/>
        <s v="Cli_2066"/>
        <s v="Cli_2067"/>
        <s v="Cli_2304"/>
        <s v="Cli_2070"/>
        <s v="Cli_2071"/>
        <s v="Cli_2073"/>
        <s v="Cli_2372"/>
        <s v="Cli_2075"/>
        <s v="Cli_1824"/>
        <s v="Cli_2077"/>
        <s v="Cli_1826"/>
        <s v="Cli_1828"/>
        <s v="Cli_208"/>
        <s v="Cli_2518"/>
        <s v="Cli_2081"/>
        <s v="Cli_3458"/>
        <s v="Cli_3728"/>
        <s v="Cli_2085"/>
        <s v="Cli_3738"/>
        <s v="Cli_2087"/>
        <s v="Cli_3740"/>
        <s v="Cli_2089"/>
        <s v="Cli_209"/>
        <s v="Cli_930"/>
        <s v="Cli_2091"/>
        <s v="Cli_2093"/>
        <s v="Cli_2095"/>
        <s v="Cli_2196"/>
        <s v="Cli_651"/>
        <s v="Cli_210"/>
        <s v="Cli_1790"/>
        <s v="Cli_52"/>
        <s v="Cli_200"/>
        <s v="Cli_1972"/>
        <s v="Cli_62"/>
        <s v="Cli_121"/>
        <s v="Cli_2107"/>
        <s v="Cli_1806"/>
        <s v="Cli_251"/>
        <s v="Cli_2109"/>
        <s v="Cli_211"/>
        <s v="Cli_273"/>
        <s v="Cli_2111"/>
        <s v="Cli_2112"/>
        <s v="Cli_2113"/>
        <s v="Cli_181"/>
        <s v="Cli_2114"/>
        <s v="Cli_2115"/>
        <s v="Cli_1810"/>
        <s v="Cli_2119"/>
        <s v="Cli_212"/>
        <s v="Cli_182"/>
        <s v="Cli_2122"/>
        <s v="Cli_2123"/>
        <s v="Cli_2124"/>
        <s v="Cli_2126"/>
        <s v="Cli_2142"/>
        <s v="Cli_2129"/>
        <s v="Cli_1904"/>
        <s v="Cli_2376"/>
        <s v="Cli_2131"/>
        <s v="Cli_2522"/>
        <s v="Cli_2132"/>
        <s v="Cli_2580"/>
        <s v="Cli_2656"/>
        <s v="Cli_1830"/>
        <s v="Cli_1908"/>
        <s v="Cli_2145"/>
        <s v="Cli_3024"/>
        <s v="Cli_3222"/>
        <s v="Cli_1832"/>
        <s v="Cli_1838"/>
        <s v="Cli_184"/>
        <s v="Cli_3492"/>
        <s v="Cli_2151"/>
        <s v="Cli_1844"/>
        <s v="Cli_3618"/>
        <s v="Cli_3820"/>
        <s v="Cli_1846"/>
        <s v="Cli_216"/>
        <s v="Cli_2160"/>
        <s v="Cli_2963"/>
        <s v="Cli_2162"/>
        <s v="Cli_2164"/>
        <s v="Cli_3822"/>
        <s v="Cli_2166"/>
        <s v="Cli_1852"/>
        <s v="Cli_952"/>
        <s v="Cli_954"/>
        <s v="Cli_2168"/>
        <s v="Cli_958"/>
        <s v="Cli_2170"/>
        <s v="Cli_960"/>
        <s v="Cli_2172"/>
        <s v="Cli_2173"/>
        <s v="Cli_2174"/>
        <s v="Cli_2176"/>
        <s v="Cli_2177"/>
        <s v="Cli_2179"/>
        <s v="Cli_218"/>
        <s v="Cli_2181"/>
        <s v="Cli_2182"/>
        <s v="Cli_2183"/>
        <s v="Cli_2185"/>
        <s v="Cli_3140"/>
        <s v="Cli_221"/>
        <s v="Cli_2334"/>
        <s v="Cli_956"/>
        <s v="Cli_1872"/>
        <s v="Cli_2189"/>
        <s v="Cli_219"/>
        <s v="Cli_1438"/>
        <s v="Cli_2191"/>
        <s v="Cli_2378"/>
        <s v="Cli_2484"/>
        <s v="Cli_2195"/>
        <s v="Cli_3810"/>
        <s v="Cli_950"/>
        <s v="Cli_962"/>
        <s v="Cli_2199"/>
        <s v="Cli_22"/>
        <s v="Cli_254"/>
        <s v="Cli_2200"/>
        <s v="Cli_2201"/>
        <s v="Cli_2202"/>
        <s v="Cli_2203"/>
        <s v="Cli_2204"/>
        <s v="Cli_2393"/>
        <s v="Cli_2206"/>
        <s v="Cli_2395"/>
        <s v="Cli_2208"/>
        <s v="Cli_2547"/>
        <s v="Cli_1884"/>
        <s v="Cli_2210"/>
        <s v="Cli_2549"/>
        <s v="Cli_2551"/>
        <s v="Cli_2805"/>
        <s v="Cli_2216"/>
        <s v="Cli_1898"/>
        <s v="Cli_190"/>
        <s v="Cli_1900"/>
        <s v="Cli_2300"/>
        <s v="Cli_1750"/>
        <s v="Cli_1978"/>
        <s v="Cli_2222"/>
        <s v="Cli_2223"/>
        <s v="Cli_1984"/>
        <s v="Cli_2225"/>
        <s v="Cli_1986"/>
        <s v="Cli_2102"/>
        <s v="Cli_324"/>
        <s v="Cli_1910"/>
        <s v="Cli_2230"/>
        <s v="Cli_2231"/>
        <s v="Cli_2232"/>
        <s v="Cli_2235"/>
        <s v="Cli_2236"/>
        <s v="Cli_2238"/>
        <s v="Cli_2239"/>
        <s v="Cli_224"/>
        <s v="Cli_2240"/>
        <s v="Cli_2241"/>
        <s v="Cli_406"/>
        <s v="Cli_2244"/>
        <s v="Cli_2245"/>
        <s v="Cli_2246"/>
        <s v="Cli_285"/>
        <s v="Cli_2249"/>
        <s v="Cli_398"/>
        <s v="Cli_2250"/>
        <s v="Cli_2251"/>
        <s v="Cli_2253"/>
        <s v="Cli_2255"/>
        <s v="Cli_2444"/>
        <s v="Cli_2258"/>
        <s v="Cli_226"/>
        <s v="Cli_2354"/>
        <s v="Cli_245"/>
        <s v="Cli_2490"/>
        <s v="Cli_2356"/>
        <s v="Cli_2263"/>
        <s v="Cli_2504"/>
        <s v="Cli_2510"/>
        <s v="Cli_2266"/>
        <s v="Cli_1942"/>
        <s v="Cli_2526"/>
        <s v="Cli_2582"/>
        <s v="Cli_227"/>
        <s v="Cli_2574"/>
        <s v="Cli_2270"/>
        <s v="Cli_2271"/>
        <s v="Cli_2277"/>
        <s v="Cli_30"/>
        <s v="Cli_2279"/>
        <s v="Cli_339"/>
        <s v="Cli_228"/>
        <s v="Cli_2280"/>
        <s v="Cli_2281"/>
        <s v="Cli_2282"/>
        <s v="Cli_2284"/>
        <s v="Cli_3080"/>
        <s v="Cli_3198"/>
        <s v="Cli_229"/>
        <s v="Cli_2291"/>
        <s v="Cli_274"/>
        <s v="Cli_3554"/>
        <s v="Cli_2294"/>
        <s v="Cli_3838"/>
        <s v="Cli_2296"/>
        <s v="Cli_2298"/>
        <s v="Cli_3900"/>
        <s v="Cli_974"/>
        <s v="Cli_1988"/>
        <s v="Cli_2302"/>
        <s v="Cli_2446"/>
        <s v="Cli_2306"/>
        <s v="Cli_2307"/>
        <s v="Cli_197"/>
        <s v="Cli_2309"/>
        <s v="Cli_2310"/>
        <s v="Cli_2311"/>
        <s v="Cli_976"/>
        <s v="Cli_2313"/>
        <s v="Cli_978"/>
        <s v="Cli_2314"/>
        <s v="Cli_2316"/>
        <s v="Cli_2317"/>
        <s v="Cli_2318"/>
        <s v="Cli_2319"/>
        <s v="Cli_1980"/>
        <s v="Cli_3898"/>
        <s v="Cli_1990"/>
        <s v="Cli_2010"/>
        <s v="Cli_2320"/>
        <s v="Cli_2322"/>
        <s v="Cli_2324"/>
        <s v="Cli_2388"/>
        <s v="Cli_2327"/>
        <s v="Cli_2390"/>
        <s v="Cli_48"/>
        <s v="Cli_2331"/>
        <s v="Cli_2332"/>
        <s v="Cli_89"/>
        <s v="Cli_2335"/>
        <s v="Cli_3566"/>
        <s v="Cli_2336"/>
        <s v="Cli_2337"/>
        <s v="Cli_2338"/>
        <s v="Cli_2339"/>
        <s v="Cli_2054"/>
        <s v="Cli_652"/>
        <s v="Cli_2340"/>
        <s v="Cli_2342"/>
        <s v="Cli_2344"/>
        <s v="Cli_1132"/>
        <s v="Cli_67"/>
        <s v="Cli_235"/>
        <s v="Cli_2350"/>
        <s v="Cli_2351"/>
        <s v="Cli_2014"/>
        <s v="Cli_2352"/>
        <s v="Cli_2965"/>
        <s v="Cli_2018"/>
        <s v="Cli_2136"/>
        <s v="Cli_72"/>
        <s v="Cli_2358"/>
        <s v="Cli_2359"/>
        <s v="Cli_236"/>
        <s v="Cli_2028"/>
        <s v="Cli_2361"/>
        <s v="Cli_2030"/>
        <s v="Cli_2365"/>
        <s v="Cli_2367"/>
        <s v="Cli_2369"/>
        <s v="Cli_2370"/>
        <s v="Cli_3246"/>
        <s v="Cli_2379"/>
        <s v="Cli_2722"/>
        <s v="Cli_3152"/>
        <s v="Cli_2381"/>
        <s v="Cli_2807"/>
        <s v="Cli_2809"/>
        <s v="Cli_2386"/>
        <s v="Cli_2813"/>
        <s v="Cli_2082"/>
        <s v="Cli_2817"/>
        <s v="Cli_500"/>
        <s v="Cli_2084"/>
        <s v="Cli_2923"/>
        <s v="Cli_2392"/>
        <s v="Cli_2927"/>
        <s v="Cli_2766"/>
        <s v="Cli_3716"/>
        <s v="Cli_3758"/>
        <s v="Cli_3818"/>
        <s v="Cli_3906"/>
        <s v="Cli_4558"/>
        <s v="Cli_4560"/>
        <s v="Cli_4562"/>
        <s v="Cli_4564"/>
        <s v="Cli_4566"/>
        <s v="Cli_1112"/>
        <s v="Cli_2973"/>
        <s v="Cli_83"/>
        <s v="Cli_24"/>
        <s v="Cli_2436"/>
        <s v="Cli_1776"/>
        <s v="Cli_2400"/>
        <s v="Cli_213"/>
        <s v="Cli_2402"/>
        <s v="Cli_2403"/>
        <s v="Cli_2404"/>
        <s v="Cli_247"/>
        <s v="Cli_2408"/>
        <s v="Cli_1164"/>
        <s v="Cli_2409"/>
        <s v="Cli_2410"/>
        <s v="Cli_207"/>
        <s v="Cli_3438"/>
        <s v="Cli_2076"/>
        <s v="Cli_2414"/>
        <s v="Cli_3678"/>
        <s v="Cli_2416"/>
        <s v="Cli_2417"/>
        <s v="Cli_2078"/>
        <s v="Cli_242"/>
        <s v="Cli_2421"/>
        <s v="Cli_2080"/>
        <s v="Cli_2422"/>
        <s v="Cli_2212"/>
        <s v="Cli_2396"/>
        <s v="Cli_2088"/>
        <s v="Cli_2424"/>
        <s v="Cli_2425"/>
        <s v="Cli_87"/>
        <s v="Cli_2426"/>
        <s v="Cli_2428"/>
        <s v="Cli_3854"/>
        <s v="Cli_2432"/>
        <s v="Cli_2434"/>
        <s v="Cli_2090"/>
        <s v="Cli_2435"/>
        <s v="Cli_3922"/>
        <s v="Cli_4572"/>
        <s v="Cli_2094"/>
        <s v="Cli_2096"/>
        <s v="Cli_2438"/>
        <s v="Cli_5166"/>
        <s v="Cli_21"/>
        <s v="Cli_5384"/>
        <s v="Cli_4706"/>
        <s v="Cli_2442"/>
        <s v="Cli_3206"/>
        <s v="Cli_2445"/>
        <s v="Cli_2668"/>
        <s v="Cli_2447"/>
        <s v="Cli_2100"/>
        <s v="Cli_2449"/>
        <s v="Cli_2450"/>
        <s v="Cli_2451"/>
        <s v="Cli_2452"/>
        <s v="Cli_2453"/>
        <s v="Cli_2454"/>
        <s v="Cli_237"/>
        <s v="Cli_2455"/>
        <s v="Cli_2104"/>
        <s v="Cli_2456"/>
        <s v="Cli_2457"/>
        <s v="Cli_2106"/>
        <s v="Cli_2458"/>
        <s v="Cli_2459"/>
        <s v="Cli_267"/>
        <s v="Cli_3892"/>
        <s v="Cli_2461"/>
        <s v="Cli_2462"/>
        <s v="Cli_2110"/>
        <s v="Cli_2464"/>
        <s v="Cli_2465"/>
        <s v="Cli_2118"/>
        <s v="Cli_317"/>
        <s v="Cli_2471"/>
        <s v="Cli_2472"/>
        <s v="Cli_2120"/>
        <s v="Cli_2128"/>
        <s v="Cli_2476"/>
        <s v="Cli_2130"/>
        <s v="Cli_395"/>
        <s v="Cli_2478"/>
        <s v="Cli_2134"/>
        <s v="Cli_2479"/>
        <s v="Cli_3976"/>
        <s v="Cli_248"/>
        <s v="Cli_2148"/>
        <s v="Cli_2481"/>
        <s v="Cli_2482"/>
        <s v="Cli_2975"/>
        <s v="Cli_2485"/>
        <s v="Cli_2487"/>
        <s v="Cli_3101"/>
        <s v="Cli_2491"/>
        <s v="Cli_2493"/>
        <s v="Cli_4054"/>
        <s v="Cli_2497"/>
        <s v="Cli_4058"/>
        <s v="Cli_3215"/>
        <s v="Cli_2499"/>
        <s v="Cli_4248"/>
        <s v="Cli_25"/>
        <s v="Cli_250"/>
        <s v="Cli_3237"/>
        <s v="Cli_3267"/>
        <s v="Cli_2503"/>
        <s v="Cli_3317"/>
        <s v="Cli_2505"/>
        <s v="Cli_1464"/>
        <s v="Cli_2507"/>
        <s v="Cli_217"/>
        <s v="Cli_2509"/>
        <s v="Cli_4250"/>
        <s v="Cli_3365"/>
        <s v="Cli_2516"/>
        <s v="Cli_5698"/>
        <s v="Cli_2519"/>
        <s v="Cli_252"/>
        <s v="Cli_2520"/>
        <s v="Cli_2525"/>
        <s v="Cli_9"/>
        <s v="Cli_2190"/>
        <s v="Cli_2530"/>
        <s v="Cli_5280"/>
        <s v="Cli_2533"/>
        <s v="Cli_2535"/>
        <s v="Cli_1552"/>
        <s v="Cli_2539"/>
        <s v="Cli_393"/>
        <s v="Cli_2543"/>
        <s v="Cli_2440"/>
        <s v="Cli_133"/>
        <s v="Cli_2545"/>
        <s v="Cli_2214"/>
        <s v="Cli_3103"/>
        <s v="Cli_3105"/>
        <s v="Cli_255"/>
        <s v="Cli_2218"/>
        <s v="Cli_222"/>
        <s v="Cli_3107"/>
        <s v="Cli_4056"/>
        <s v="Cli_2220"/>
        <s v="Cli_2224"/>
        <s v="Cli_2226"/>
        <s v="Cli_2228"/>
        <s v="Cli_2557"/>
        <s v="Cli_2559"/>
        <s v="Cli_2234"/>
        <s v="Cli_2561"/>
        <s v="Cli_2562"/>
        <s v="Cli_2564"/>
        <s v="Cli_2565"/>
        <s v="Cli_2242"/>
        <s v="Cli_2566"/>
        <s v="Cli_2567"/>
        <s v="Cli_325"/>
        <s v="Cli_2569"/>
        <s v="Cli_440"/>
        <s v="Cli_3984"/>
        <s v="Cli_2571"/>
        <s v="Cli_405"/>
        <s v="Cli_3240"/>
        <s v="Cli_2573"/>
        <s v="Cli_225"/>
        <s v="Cli_2575"/>
        <s v="Cli_2694"/>
        <s v="Cli_2577"/>
        <s v="Cli_2256"/>
        <s v="Cli_4074"/>
        <s v="Cli_2579"/>
        <s v="Cli_4076"/>
        <s v="Cli_4078"/>
        <s v="Cli_4282"/>
        <s v="Cli_4708"/>
        <s v="Cli_4870"/>
        <s v="Cli_489"/>
        <s v="Cli_5290"/>
        <s v="Cli_551"/>
        <s v="Cli_258"/>
        <s v="Cli_2260"/>
        <s v="Cli_2264"/>
        <s v="Cli_2584"/>
        <s v="Cli_2585"/>
        <s v="Cli_559"/>
        <s v="Cli_434"/>
        <s v="Cli_2590"/>
        <s v="Cli_2592"/>
        <s v="Cli_561"/>
        <s v="Cli_2595"/>
        <s v="Cli_2596"/>
        <s v="Cli_2598"/>
        <s v="Cli_5730"/>
        <s v="Cli_2599"/>
        <s v="Cli_579"/>
        <s v="Cli_26"/>
        <s v="Cli_2276"/>
        <s v="Cli_2278"/>
        <s v="Cli_260"/>
        <s v="Cli_583"/>
        <s v="Cli_585"/>
        <s v="Cli_2603"/>
        <s v="Cli_2604"/>
        <s v="Cli_2605"/>
        <s v="Cli_2606"/>
        <s v="Cli_1556"/>
        <s v="Cli_601"/>
        <s v="Cli_2608"/>
        <s v="Cli_2286"/>
        <s v="Cli_496"/>
        <s v="Cli_615"/>
        <s v="Cli_617"/>
        <s v="Cli_2613"/>
        <s v="Cli_2614"/>
        <s v="Cli_2615"/>
        <s v="Cli_2292"/>
        <s v="Cli_2617"/>
        <s v="Cli_436"/>
        <s v="Cli_2618"/>
        <s v="Cli_262"/>
        <s v="Cli_54"/>
        <s v="Cli_623"/>
        <s v="Cli_60"/>
        <s v="Cli_2620"/>
        <s v="Cli_625"/>
        <s v="Cli_629"/>
        <s v="Cli_2623"/>
        <s v="Cli_2624"/>
        <s v="Cli_2625"/>
        <s v="Cli_2629"/>
        <s v="Cli_263"/>
        <s v="Cli_2631"/>
        <s v="Cli_3270"/>
        <s v="Cli_2633"/>
        <s v="Cli_2634"/>
        <s v="Cli_2636"/>
        <s v="Cli_55"/>
        <s v="Cli_2637"/>
        <s v="Cli_2326"/>
        <s v="Cli_2639"/>
        <s v="Cli_264"/>
        <s v="Cli_2640"/>
        <s v="Cli_2641"/>
        <s v="Cli_2642"/>
        <s v="Cli_2643"/>
        <s v="Cli_319"/>
        <s v="Cli_2646"/>
        <s v="Cli_2647"/>
        <s v="Cli_2648"/>
        <s v="Cli_2649"/>
        <s v="Cli_76"/>
        <s v="Cli_265"/>
        <s v="Cli_2650"/>
        <s v="Cli_320"/>
        <s v="Cli_323"/>
        <s v="Cli_3370"/>
        <s v="Cli_3372"/>
        <s v="Cli_2658"/>
        <s v="Cli_1558"/>
        <s v="Cli_2661"/>
        <s v="Cli_2663"/>
        <s v="Cli_4082"/>
        <s v="Cli_2664"/>
        <s v="Cli_2665"/>
        <s v="Cli_2667"/>
        <s v="Cli_4084"/>
        <s v="Cli_4280"/>
        <s v="Cli_2670"/>
        <s v="Cli_2671"/>
        <s v="Cli_2672"/>
        <s v="Cli_2673"/>
        <s v="Cli_2674"/>
        <s v="Cli_2676"/>
        <s v="Cli_2678"/>
        <s v="Cli_2679"/>
        <s v="Cli_2680"/>
        <s v="Cli_2682"/>
        <s v="Cli_457"/>
        <s v="Cli_2686"/>
        <s v="Cli_4868"/>
        <s v="Cli_5480"/>
        <s v="Cli_2688"/>
        <s v="Cli_238"/>
        <s v="Cli_2690"/>
        <s v="Cli_2693"/>
        <s v="Cli_2696"/>
        <s v="Cli_2496"/>
        <s v="Cli_2697"/>
        <s v="Cli_2698"/>
        <s v="Cli_2699"/>
        <s v="Cli_2397"/>
        <s v="Cli_27"/>
        <s v="Cli_270"/>
        <s v="Cli_240"/>
        <s v="Cli_569"/>
        <s v="Cli_2700"/>
        <s v="Cli_2701"/>
        <s v="Cli_2792"/>
        <s v="Cli_2703"/>
        <s v="Cli_96"/>
        <s v="Cli_2705"/>
        <s v="Cli_2708"/>
        <s v="Cli_2709"/>
        <s v="Cli_587"/>
        <s v="Cli_2710"/>
        <s v="Cli_2711"/>
        <s v="Cli_2712"/>
        <s v="Cli_2420"/>
        <s v="Cli_619"/>
        <s v="Cli_2716"/>
        <s v="Cli_2718"/>
        <s v="Cli_621"/>
        <s v="Cli_272"/>
        <s v="Cli_2430"/>
        <s v="Cli_2720"/>
        <s v="Cli_2498"/>
        <s v="Cli_2723"/>
        <s v="Cli_2724"/>
        <s v="Cli_2726"/>
        <s v="Cli_2727"/>
        <s v="Cli_627"/>
        <s v="Cli_3443"/>
        <s v="Cli_2730"/>
        <s v="Cli_2732"/>
        <s v="Cli_3609"/>
        <s v="Cli_244"/>
        <s v="Cli_3613"/>
        <s v="Cli_2544"/>
        <s v="Cli_2736"/>
        <s v="Cli_3635"/>
        <s v="Cli_2738"/>
        <s v="Cli_2448"/>
        <s v="Cli_2740"/>
        <s v="Cli_3988"/>
        <s v="Cli_407"/>
        <s v="Cli_2746"/>
        <s v="Cli_246"/>
        <s v="Cli_275"/>
        <s v="Cli_4298"/>
        <s v="Cli_2752"/>
        <s v="Cli_2753"/>
        <s v="Cli_2755"/>
        <s v="Cli_2757"/>
        <s v="Cli_4582"/>
        <s v="Cli_2006"/>
        <s v="Cli_2758"/>
        <s v="Cli_2759"/>
        <s v="Cli_1702"/>
        <s v="Cli_2536"/>
        <s v="Cli_2764"/>
        <s v="Cli_2765"/>
        <s v="Cli_4768"/>
        <s v="Cli_2767"/>
        <s v="Cli_5202"/>
        <s v="Cli_5296"/>
        <s v="Cli_2769"/>
        <s v="Cli_277"/>
        <s v="Cli_2486"/>
        <s v="Cli_3355"/>
        <s v="Cli_2771"/>
        <s v="Cli_2772"/>
        <s v="Cli_3811"/>
        <s v="Cli_2773"/>
        <s v="Cli_5710"/>
        <s v="Cli_3813"/>
        <s v="Cli_3855"/>
        <s v="Cli_2777"/>
        <s v="Cli_655"/>
        <s v="Cli_2546"/>
        <s v="Cli_2780"/>
        <s v="Cli_2781"/>
        <s v="Cli_2782"/>
        <s v="Cli_2554"/>
        <s v="Cli_2784"/>
        <s v="Cli_657"/>
        <s v="Cli_2786"/>
        <s v="Cli_675"/>
        <s v="Cli_2788"/>
        <s v="Cli_2790"/>
        <s v="Cli_2500"/>
        <s v="Cli_2538"/>
        <s v="Cli_677"/>
        <s v="Cli_2794"/>
        <s v="Cli_2795"/>
        <s v="Cli_679"/>
        <s v="Cli_2797"/>
        <s v="Cli_2798"/>
        <s v="Cli_2799"/>
        <s v="Cli_28"/>
        <s v="Cli_681"/>
        <s v="Cli_2506"/>
        <s v="Cli_2801"/>
        <s v="Cli_3374"/>
        <s v="Cli_3473"/>
        <s v="Cli_4088"/>
        <s v="Cli_4090"/>
        <s v="Cli_2524"/>
        <s v="Cli_4092"/>
        <s v="Cli_253"/>
        <s v="Cli_4145"/>
        <s v="Cli_2980"/>
        <s v="Cli_2811"/>
        <s v="Cli_2540"/>
        <s v="Cli_2816"/>
        <s v="Cli_3163"/>
        <s v="Cli_2542"/>
        <s v="Cli_4296"/>
        <s v="Cli_2990"/>
        <s v="Cli_3224"/>
        <s v="Cli_2822"/>
        <s v="Cli_669"/>
        <s v="Cli_2825"/>
        <s v="Cli_2552"/>
        <s v="Cli_1992"/>
        <s v="Cli_2829"/>
        <s v="Cli_283"/>
        <s v="Cli_2831"/>
        <s v="Cli_3680"/>
        <s v="Cli_3258"/>
        <s v="Cli_2556"/>
        <s v="Cli_2558"/>
        <s v="Cli_284"/>
        <s v="Cli_256"/>
        <s v="Cli_2840"/>
        <s v="Cli_3894"/>
        <s v="Cli_3912"/>
        <s v="Cli_2560"/>
        <s v="Cli_2844"/>
        <s v="Cli_3924"/>
        <s v="Cli_4604"/>
        <s v="Cli_2846"/>
        <s v="Cli_5164"/>
        <s v="Cli_2848"/>
        <s v="Cli_605"/>
        <s v="Cli_653"/>
        <s v="Cli_2850"/>
        <s v="Cli_2572"/>
        <s v="Cli_2852"/>
        <s v="Cli_661"/>
        <s v="Cli_2854"/>
        <s v="Cli_2855"/>
        <s v="Cli_3378"/>
        <s v="Cli_685"/>
        <s v="Cli_2857"/>
        <s v="Cli_709"/>
        <s v="Cli_721"/>
        <s v="Cli_739"/>
        <s v="Cli_2859"/>
        <s v="Cli_286"/>
        <s v="Cli_753"/>
        <s v="Cli_2860"/>
        <s v="Cli_3380"/>
        <s v="Cli_2863"/>
        <s v="Cli_763"/>
        <s v="Cli_2594"/>
        <s v="Cli_2868"/>
        <s v="Cli_2870"/>
        <s v="Cli_2600"/>
        <s v="Cli_2872"/>
        <s v="Cli_2873"/>
        <s v="Cli_2874"/>
        <s v="Cli_765"/>
        <s v="Cli_2876"/>
        <s v="Cli_2878"/>
        <s v="Cli_2616"/>
        <s v="Cli_288"/>
        <s v="Cli_769"/>
        <s v="Cli_771"/>
        <s v="Cli_2882"/>
        <s v="Cli_773"/>
        <s v="Cli_438"/>
        <s v="Cli_2884"/>
        <s v="Cli_775"/>
        <s v="Cli_2886"/>
        <s v="Cli_2887"/>
        <s v="Cli_2888"/>
        <s v="Cli_563"/>
        <s v="Cli_2889"/>
        <s v="Cli_289"/>
        <s v="Cli_2890"/>
        <s v="Cli_2630"/>
        <s v="Cli_2891"/>
        <s v="Cli_2892"/>
        <s v="Cli_2894"/>
        <s v="Cli_2896"/>
        <s v="Cli_2897"/>
        <s v="Cli_2899"/>
        <s v="Cli_290"/>
        <s v="Cli_2900"/>
        <s v="Cli_2902"/>
        <s v="Cli_2904"/>
        <s v="Cli_2905"/>
        <s v="Cli_2906"/>
        <s v="Cli_2907"/>
        <s v="Cli_2908"/>
        <s v="Cli_35"/>
        <s v="Cli_518"/>
        <s v="Cli_2184"/>
        <s v="Cli_2911"/>
        <s v="Cli_3448"/>
        <s v="Cli_2913"/>
        <s v="Cli_2186"/>
        <s v="Cli_2914"/>
        <s v="Cli_2915"/>
        <s v="Cli_2917"/>
        <s v="Cli_2919"/>
        <s v="Cli_5682"/>
        <s v="Cli_2920"/>
        <s v="Cli_2921"/>
        <s v="Cli_2922"/>
        <s v="Cli_1707"/>
        <s v="Cli_2926"/>
        <s v="Cli_663"/>
        <s v="Cli_1713"/>
        <s v="Cli_755"/>
        <s v="Cli_2929"/>
        <s v="Cli_874"/>
        <s v="Cli_767"/>
        <s v="Cli_777"/>
        <s v="Cli_333"/>
        <s v="Cli_3994"/>
        <s v="Cli_2931"/>
        <s v="Cli_4112"/>
        <s v="Cli_2933"/>
        <s v="Cli_1719"/>
        <s v="Cli_2936"/>
        <s v="Cli_2937"/>
        <s v="Cli_2938"/>
        <s v="Cli_2939"/>
        <s v="Cli_2248"/>
        <s v="Cli_2940"/>
        <s v="Cli_2941"/>
        <s v="Cli_2262"/>
        <s v="Cli_2943"/>
        <s v="Cli_2944"/>
        <s v="Cli_2945"/>
        <s v="Cli_2946"/>
        <s v="Cli_2948"/>
        <s v="Cli_1954"/>
        <s v="Cli_4114"/>
        <s v="Cli_4116"/>
        <s v="Cli_4362"/>
        <s v="Cli_5308"/>
        <s v="Cli_791"/>
        <s v="Cli_1956"/>
        <s v="Cli_411"/>
        <s v="Cli_2962"/>
        <s v="Cli_3857"/>
        <s v="Cli_2964"/>
        <s v="Cli_3869"/>
        <s v="Cli_2966"/>
        <s v="Cli_2967"/>
        <s v="Cli_2968"/>
        <s v="Cli_297"/>
        <s v="Cli_3998"/>
        <s v="Cli_4126"/>
        <s v="Cli_2970"/>
        <s v="Cli_2971"/>
        <s v="Cli_1721"/>
        <s v="Cli_2330"/>
        <s v="Cli_2974"/>
        <s v="Cli_1729"/>
        <s v="Cli_1735"/>
        <s v="Cli_2976"/>
        <s v="Cli_2977"/>
        <s v="Cli_2978"/>
        <s v="Cli_2979"/>
        <s v="Cli_298"/>
        <s v="Cli_4128"/>
        <s v="Cli_2714"/>
        <s v="Cli_2981"/>
        <s v="Cli_2982"/>
        <s v="Cli_4376"/>
        <s v="Cli_2984"/>
        <s v="Cli_2985"/>
        <s v="Cli_2986"/>
        <s v="Cli_5214"/>
        <s v="Cli_2988"/>
        <s v="Cli_4750"/>
        <s v="Cli_2991"/>
        <s v="Cli_2992"/>
        <s v="Cli_2993"/>
        <s v="Cli_2994"/>
        <s v="Cli_2995"/>
        <s v="Cli_2997"/>
        <s v="Cli_2998"/>
        <s v="Cli_97"/>
        <s v="Cli_5314"/>
        <s v="Cli_300"/>
        <s v="Cli_2662"/>
        <s v="Cli_3003"/>
        <s v="Cli_3004"/>
        <s v="Cli_5412"/>
        <s v="Cli_3006"/>
        <s v="Cli_3007"/>
        <s v="Cli_3008"/>
        <s v="Cli_3009"/>
        <s v="Cli_301"/>
        <s v="Cli_3010"/>
        <s v="Cli_3012"/>
        <s v="Cli_3013"/>
        <s v="Cli_3014"/>
        <s v="Cli_3016"/>
        <s v="Cli_3017"/>
        <s v="Cli_3018"/>
        <s v="Cli_5610"/>
        <s v="Cli_633"/>
        <s v="Cli_3022"/>
        <s v="Cli_3023"/>
        <s v="Cli_723"/>
        <s v="Cli_3025"/>
        <s v="Cli_3028"/>
        <s v="Cli_3029"/>
        <s v="Cli_303"/>
        <s v="Cli_725"/>
        <s v="Cli_3030"/>
        <s v="Cli_3031"/>
        <s v="Cli_3032"/>
        <s v="Cli_3033"/>
        <s v="Cli_821"/>
        <s v="Cli_3036"/>
        <s v="Cli_843"/>
        <s v="Cli_3039"/>
        <s v="Cli_269"/>
        <s v="Cli_3041"/>
        <s v="Cli_3042"/>
        <s v="Cli_3043"/>
        <s v="Cli_861"/>
        <s v="Cli_3046"/>
        <s v="Cli_3048"/>
        <s v="Cli_3049"/>
        <s v="Cli_3050"/>
        <s v="Cli_3051"/>
        <s v="Cli_3054"/>
        <s v="Cli_867"/>
        <s v="Cli_3055"/>
        <s v="Cli_3056"/>
        <s v="Cli_3059"/>
        <s v="Cli_869"/>
        <s v="Cli_3216"/>
        <s v="Cli_3064"/>
        <s v="Cli_3065"/>
        <s v="Cli_3066"/>
        <s v="Cli_3067"/>
        <s v="Cli_871"/>
        <s v="Cli_3069"/>
        <s v="Cli_508"/>
        <s v="Cli_875"/>
        <s v="Cli_3072"/>
        <s v="Cli_3073"/>
        <s v="Cli_3074"/>
        <s v="Cli_3075"/>
        <s v="Cli_3076"/>
        <s v="Cli_3078"/>
        <s v="Cli_2702"/>
        <s v="Cli_1741"/>
        <s v="Cli_3081"/>
        <s v="Cli_2704"/>
        <s v="Cli_3085"/>
        <s v="Cli_3086"/>
        <s v="Cli_336"/>
        <s v="Cli_3088"/>
        <s v="Cli_3089"/>
        <s v="Cli_3090"/>
        <s v="Cli_3091"/>
        <s v="Cli_4124"/>
        <s v="Cli_3093"/>
        <s v="Cli_3094"/>
        <s v="Cli_4130"/>
        <s v="Cli_3096"/>
        <s v="Cli_3099"/>
        <s v="Cli_271"/>
        <s v="Cli_31"/>
        <s v="Cli_3100"/>
        <s v="Cli_1743"/>
        <s v="Cli_3102"/>
        <s v="Cli_1751"/>
        <s v="Cli_3104"/>
        <s v="Cli_1755"/>
        <s v="Cli_3106"/>
        <s v="Cli_1763"/>
        <s v="Cli_3108"/>
        <s v="Cli_4132"/>
        <s v="Cli_3356"/>
        <s v="Cli_4374"/>
        <s v="Cli_3110"/>
        <s v="Cli_3111"/>
        <s v="Cli_3112"/>
        <s v="Cli_1923"/>
        <s v="Cli_3113"/>
        <s v="Cli_3114"/>
        <s v="Cli_3957"/>
        <s v="Cli_3115"/>
        <s v="Cli_3117"/>
        <s v="Cli_3118"/>
        <s v="Cli_312"/>
        <s v="Cli_4792"/>
        <s v="Cli_3122"/>
        <s v="Cli_3123"/>
        <s v="Cli_3124"/>
        <s v="Cli_3125"/>
        <s v="Cli_4904"/>
        <s v="Cli_573"/>
        <s v="Cli_3129"/>
        <s v="Cli_3130"/>
        <s v="Cli_3131"/>
        <s v="Cli_3132"/>
        <s v="Cli_3133"/>
        <s v="Cli_689"/>
        <s v="Cli_3134"/>
        <s v="Cli_3138"/>
        <s v="Cli_3139"/>
        <s v="Cli_747"/>
        <s v="Cli_3142"/>
        <s v="Cli_3143"/>
        <s v="Cli_3144"/>
        <s v="Cli_873"/>
        <s v="Cli_3148"/>
        <s v="Cli_3149"/>
        <s v="Cli_3866"/>
        <s v="Cli_3150"/>
        <s v="Cli_3153"/>
        <s v="Cli_4142"/>
        <s v="Cli_4144"/>
        <s v="Cli_3154"/>
        <s v="Cli_3155"/>
        <s v="Cli_4146"/>
        <s v="Cli_4396"/>
        <s v="Cli_3157"/>
        <s v="Cli_3158"/>
        <s v="Cli_2728"/>
        <s v="Cli_2734"/>
        <s v="Cli_876"/>
        <s v="Cli_3161"/>
        <s v="Cli_878"/>
        <s v="Cli_510"/>
        <s v="Cli_3164"/>
        <s v="Cli_3165"/>
        <s v="Cli_465"/>
        <s v="Cli_3169"/>
        <s v="Cli_2742"/>
        <s v="Cli_3170"/>
        <s v="Cli_4660"/>
        <s v="Cli_3172"/>
        <s v="Cli_3173"/>
        <s v="Cli_4912"/>
        <s v="Cli_3175"/>
        <s v="Cli_3176"/>
        <s v="Cli_497"/>
        <s v="Cli_3178"/>
        <s v="Cli_3179"/>
        <s v="Cli_2750"/>
        <s v="Cli_2756"/>
        <s v="Cli_3180"/>
        <s v="Cli_5218"/>
        <s v="Cli_5220"/>
        <s v="Cli_3182"/>
        <s v="Cli_3184"/>
        <s v="Cli_3186"/>
        <s v="Cli_4035"/>
        <s v="Cli_3188"/>
        <s v="Cli_3189"/>
        <s v="Cli_3190"/>
        <s v="Cli_3191"/>
        <s v="Cli_3192"/>
        <s v="Cli_3193"/>
        <s v="Cli_3194"/>
        <s v="Cli_3195"/>
        <s v="Cli_68"/>
        <s v="Cli_3197"/>
        <s v="Cli_529"/>
        <s v="Cli_92"/>
        <s v="Cli_3199"/>
        <s v="Cli_32"/>
        <s v="Cli_276"/>
        <s v="Cli_5322"/>
        <s v="Cli_3200"/>
        <s v="Cli_93"/>
        <s v="Cli_3202"/>
        <s v="Cli_3204"/>
        <s v="Cli_3208"/>
        <s v="Cli_3209"/>
        <s v="Cli_321"/>
        <s v="Cli_3210"/>
        <s v="Cli_3211"/>
        <s v="Cli_3212"/>
        <s v="Cli_5324"/>
        <s v="Cli_3213"/>
        <s v="Cli_5420"/>
        <s v="Cli_4051"/>
        <s v="Cli_3358"/>
        <s v="Cli_3219"/>
        <s v="Cli_2553"/>
        <s v="Cli_2762"/>
        <s v="Cli_3220"/>
        <s v="Cli_795"/>
        <s v="Cli_3221"/>
        <s v="Cli_849"/>
        <s v="Cli_3223"/>
        <s v="Cli_4838"/>
        <s v="Cli_863"/>
        <s v="Cli_3225"/>
        <s v="Cli_3227"/>
        <s v="Cli_3228"/>
        <s v="Cli_3229"/>
        <s v="Cli_931"/>
        <s v="Cli_2768"/>
        <s v="Cli_3231"/>
        <s v="Cli_3232"/>
        <s v="Cli_4008"/>
        <s v="Cli_3234"/>
        <s v="Cli_2770"/>
        <s v="Cli_3236"/>
        <s v="Cli_4075"/>
        <s v="Cli_2774"/>
        <s v="Cli_2776"/>
        <s v="Cli_2803"/>
        <s v="Cli_2778"/>
        <s v="Cli_2150"/>
        <s v="Cli_3241"/>
        <s v="Cli_3242"/>
        <s v="Cli_881"/>
        <s v="Cli_442"/>
        <s v="Cli_3244"/>
        <s v="Cli_2398"/>
        <s v="Cli_3245"/>
        <s v="Cli_3247"/>
        <s v="Cli_3248"/>
        <s v="Cli_3249"/>
        <s v="Cli_399"/>
        <s v="Cli_933"/>
        <s v="Cli_2796"/>
        <s v="Cli_4012"/>
        <s v="Cli_3251"/>
        <s v="Cli_3252"/>
        <s v="Cli_3253"/>
        <s v="Cli_3255"/>
        <s v="Cli_3256"/>
        <s v="Cli_2800"/>
        <s v="Cli_4846"/>
        <s v="Cli_3259"/>
        <s v="Cli_2815"/>
        <s v="Cli_3262"/>
        <s v="Cli_345"/>
        <s v="Cli_3264"/>
        <s v="Cli_3265"/>
        <s v="Cli_3266"/>
        <s v="Cli_4147"/>
        <s v="Cli_3268"/>
        <s v="Cli_413"/>
        <s v="Cli_327"/>
        <s v="Cli_4154"/>
        <s v="Cli_3273"/>
        <s v="Cli_3274"/>
        <s v="Cli_3275"/>
        <s v="Cli_3276"/>
        <s v="Cli_4158"/>
        <s v="Cli_3278"/>
        <s v="Cli_3279"/>
        <s v="Cli_4160"/>
        <s v="Cli_4430"/>
        <s v="Cli_3281"/>
        <s v="Cli_4432"/>
        <s v="Cli_5348"/>
        <s v="Cli_613"/>
        <s v="Cli_3288"/>
        <s v="Cli_3289"/>
        <s v="Cli_2154"/>
        <s v="Cli_3290"/>
        <s v="Cli_3291"/>
        <s v="Cli_637"/>
        <s v="Cli_3293"/>
        <s v="Cli_3294"/>
        <s v="Cli_3295"/>
        <s v="Cli_3296"/>
        <s v="Cli_3297"/>
        <s v="Cli_3298"/>
        <s v="Cli_3299"/>
        <s v="Cli_865"/>
        <s v="Cli_977"/>
        <s v="Cli_379"/>
        <s v="Cli_2810"/>
        <s v="Cli_330"/>
        <s v="Cli_3300"/>
        <s v="Cli_3302"/>
        <s v="Cli_3303"/>
        <s v="Cli_3304"/>
        <s v="Cli_2925"/>
        <s v="Cli_3305"/>
        <s v="Cli_3306"/>
        <s v="Cli_3307"/>
        <s v="Cli_3308"/>
        <s v="Cli_3619"/>
        <s v="Cli_3309"/>
        <s v="Cli_331"/>
        <s v="Cli_3310"/>
        <s v="Cli_3803"/>
        <s v="Cli_3313"/>
        <s v="Cli_3314"/>
        <s v="Cli_5317"/>
        <s v="Cli_3316"/>
        <s v="Cli_4149"/>
        <s v="Cli_4159"/>
        <s v="Cli_3318"/>
        <s v="Cli_4169"/>
        <s v="Cli_4229"/>
        <s v="Cli_4156"/>
        <s v="Cli_2818"/>
        <s v="Cli_3320"/>
        <s v="Cli_3321"/>
        <s v="Cli_3322"/>
        <s v="Cli_3323"/>
        <s v="Cli_3324"/>
        <s v="Cli_3325"/>
        <s v="Cli_979"/>
        <s v="Cli_3327"/>
        <s v="Cli_3328"/>
        <s v="Cli_3329"/>
        <s v="Cli_1001"/>
        <s v="Cli_3330"/>
        <s v="Cli_3331"/>
        <s v="Cli_3332"/>
        <s v="Cli_3333"/>
        <s v="Cli_3334"/>
        <s v="Cli_3336"/>
        <s v="Cli_3337"/>
        <s v="Cli_1027"/>
        <s v="Cli_282"/>
        <s v="Cli_4182"/>
        <s v="Cli_3340"/>
        <s v="Cli_3341"/>
        <s v="Cli_3342"/>
        <s v="Cli_3343"/>
        <s v="Cli_3344"/>
        <s v="Cli_3345"/>
        <s v="Cli_3346"/>
        <s v="Cli_3347"/>
        <s v="Cli_3348"/>
        <s v="Cli_4184"/>
        <s v="Cli_3870"/>
        <s v="Cli_3351"/>
        <s v="Cli_3352"/>
        <s v="Cli_4016"/>
        <s v="Cli_3354"/>
        <s v="Cli_4491"/>
        <s v="Cli_3394"/>
        <s v="Cli_3474"/>
        <s v="Cli_3359"/>
        <s v="Cli_4176"/>
        <s v="Cli_4495"/>
        <s v="Cli_3361"/>
        <s v="Cli_3362"/>
        <s v="Cli_3363"/>
        <s v="Cli_4178"/>
        <s v="Cli_4585"/>
        <s v="Cli_4454"/>
        <s v="Cli_3367"/>
        <s v="Cli_5126"/>
        <s v="Cli_3373"/>
        <s v="Cli_3058"/>
        <s v="Cli_3375"/>
        <s v="Cli_2832"/>
        <s v="Cli_5360"/>
        <s v="Cli_4915"/>
        <s v="Cli_1047"/>
        <s v="Cli_3381"/>
        <s v="Cli_5454"/>
        <s v="Cli_1051"/>
        <s v="Cli_3383"/>
        <s v="Cli_983"/>
        <s v="Cli_1053"/>
        <s v="Cli_1055"/>
        <s v="Cli_4956"/>
        <s v="Cli_3389"/>
        <s v="Cli_3948"/>
        <s v="Cli_417"/>
        <s v="Cli_4174"/>
        <s v="Cli_3391"/>
        <s v="Cli_3476"/>
        <s v="Cli_3395"/>
        <s v="Cli_3397"/>
        <s v="Cli_3399"/>
        <s v="Cli_34"/>
        <s v="Cli_340"/>
        <s v="Cli_2842"/>
        <s v="Cli_4180"/>
        <s v="Cli_4946"/>
        <s v="Cli_909"/>
        <s v="Cli_1071"/>
        <s v="Cli_3406"/>
        <s v="Cli_3407"/>
        <s v="Cli_3409"/>
        <s v="Cli_3410"/>
        <s v="Cli_3411"/>
        <s v="Cli_3412"/>
        <s v="Cli_3414"/>
        <s v="Cli_3272"/>
        <s v="Cli_3417"/>
        <s v="Cli_3418"/>
        <s v="Cli_342"/>
        <s v="Cli_3420"/>
        <s v="Cli_3423"/>
        <s v="Cli_3425"/>
        <s v="Cli_3426"/>
        <s v="Cli_1075"/>
        <s v="Cli_3427"/>
        <s v="Cli_1077"/>
        <s v="Cli_3429"/>
        <s v="Cli_343"/>
        <s v="Cli_2418"/>
        <s v="Cli_3430"/>
        <s v="Cli_3432"/>
        <s v="Cli_3436"/>
        <s v="Cli_3437"/>
        <s v="Cli_3439"/>
        <s v="Cli_344"/>
        <s v="Cli_3440"/>
        <s v="Cli_3441"/>
        <s v="Cli_3442"/>
        <s v="Cli_4919"/>
        <s v="Cli_3444"/>
        <s v="Cli_3446"/>
        <s v="Cli_3447"/>
        <s v="Cli_3449"/>
        <s v="Cli_4206"/>
        <s v="Cli_3450"/>
        <s v="Cli_4212"/>
        <s v="Cli_3453"/>
        <s v="Cli_3454"/>
        <s v="Cli_3456"/>
        <s v="Cli_346"/>
        <s v="Cli_3460"/>
        <s v="Cli_3461"/>
        <s v="Cli_3462"/>
        <s v="Cli_3464"/>
        <s v="Cli_4508"/>
        <s v="Cli_3466"/>
        <s v="Cli_3467"/>
        <s v="Cli_3468"/>
        <s v="Cli_3469"/>
        <s v="Cli_347"/>
        <s v="Cli_3470"/>
        <s v="Cli_3472"/>
        <s v="Cli_4510"/>
        <s v="Cli_4325"/>
        <s v="Cli_4742"/>
        <s v="Cli_3478"/>
        <s v="Cli_3475"/>
        <s v="Cli_3488"/>
        <s v="Cli_3477"/>
        <s v="Cli_3540"/>
        <s v="Cli_348"/>
        <s v="Cli_3480"/>
        <s v="Cli_3481"/>
        <s v="Cli_3482"/>
        <s v="Cli_3483"/>
        <s v="Cli_3484"/>
        <s v="Cli_3485"/>
        <s v="Cli_4970"/>
        <s v="Cli_3487"/>
        <s v="Cli_3548"/>
        <s v="Cli_2864"/>
        <s v="Cli_3490"/>
        <s v="Cli_3491"/>
        <s v="Cli_4972"/>
        <s v="Cli_3494"/>
        <s v="Cli_3495"/>
        <s v="Cli_3496"/>
        <s v="Cli_3497"/>
        <s v="Cli_5366"/>
        <s v="Cli_3499"/>
        <s v="Cli_2866"/>
        <s v="Cli_287"/>
        <s v="Cli_4210"/>
        <s v="Cli_3503"/>
        <s v="Cli_3504"/>
        <s v="Cli_3505"/>
        <s v="Cli_3506"/>
        <s v="Cli_3508"/>
        <s v="Cli_3509"/>
        <s v="Cli_3511"/>
        <s v="Cli_3512"/>
        <s v="Cli_3515"/>
        <s v="Cli_3516"/>
        <s v="Cli_3518"/>
        <s v="Cli_3519"/>
        <s v="Cli_3520"/>
        <s v="Cli_2474"/>
        <s v="Cli_3521"/>
        <s v="Cli_3522"/>
        <s v="Cli_3526"/>
        <s v="Cli_3527"/>
        <s v="Cli_4208"/>
        <s v="Cli_3528"/>
        <s v="Cli_98"/>
        <s v="Cli_3531"/>
        <s v="Cli_3532"/>
        <s v="Cli_3533"/>
        <s v="Cli_3534"/>
        <s v="Cli_3536"/>
        <s v="Cli_3538"/>
        <s v="Cli_3539"/>
        <s v="Cli_2880"/>
        <s v="Cli_2098"/>
        <s v="Cli_3541"/>
        <s v="Cli_467"/>
        <s v="Cli_3544"/>
        <s v="Cli_3545"/>
        <s v="Cli_3546"/>
        <s v="Cli_2916"/>
        <s v="Cli_1083"/>
        <s v="Cli_3550"/>
        <s v="Cli_3376"/>
        <s v="Cli_1099"/>
        <s v="Cli_3553"/>
        <s v="Cli_1101"/>
        <s v="Cli_3556"/>
        <s v="Cli_3558"/>
        <s v="Cli_356"/>
        <s v="Cli_3560"/>
        <s v="Cli_3562"/>
        <s v="Cli_3563"/>
        <s v="Cli_3564"/>
        <s v="Cli_3565"/>
        <s v="Cli_3567"/>
        <s v="Cli_3568"/>
        <s v="Cli_3569"/>
        <s v="Cli_357"/>
        <s v="Cli_3570"/>
        <s v="Cli_3572"/>
        <s v="Cli_3573"/>
        <s v="Cli_3574"/>
        <s v="Cli_3575"/>
        <s v="Cli_1103"/>
        <s v="Cli_3577"/>
        <s v="Cli_3578"/>
        <s v="Cli_3579"/>
        <s v="Cli_358"/>
        <s v="Cli_3580"/>
        <s v="Cli_3581"/>
        <s v="Cli_519"/>
        <s v="Cli_3582"/>
        <s v="Cli_3583"/>
        <s v="Cli_3584"/>
        <s v="Cli_3586"/>
        <s v="Cli_3587"/>
        <s v="Cli_603"/>
        <s v="Cli_359"/>
        <s v="Cli_3590"/>
        <s v="Cli_3591"/>
        <s v="Cli_3592"/>
        <s v="Cli_3593"/>
        <s v="Cli_3594"/>
        <s v="Cli_3596"/>
        <s v="Cli_3597"/>
        <s v="Cli_3598"/>
        <s v="Cli_360"/>
        <s v="Cli_3600"/>
        <s v="Cli_3601"/>
        <s v="Cli_3602"/>
        <s v="Cli_3604"/>
        <s v="Cli_3605"/>
        <s v="Cli_3606"/>
        <s v="Cli_604"/>
        <s v="Cli_3608"/>
        <s v="Cli_4921"/>
        <s v="Cli_361"/>
        <s v="Cli_3610"/>
        <s v="Cli_3612"/>
        <s v="Cli_4995"/>
        <s v="Cli_3615"/>
        <s v="Cli_3616"/>
        <s v="Cli_3617"/>
        <s v="Cli_1105"/>
        <s v="Cli_362"/>
        <s v="Cli_3620"/>
        <s v="Cli_3621"/>
        <s v="Cli_3622"/>
        <s v="Cli_3623"/>
        <s v="Cli_3624"/>
        <s v="Cli_3626"/>
        <s v="Cli_3627"/>
        <s v="Cli_3628"/>
        <s v="Cli_363"/>
        <s v="Cli_3630"/>
        <s v="Cli_3632"/>
        <s v="Cli_3634"/>
        <s v="Cli_5017"/>
        <s v="Cli_3636"/>
        <s v="Cli_3637"/>
        <s v="Cli_364"/>
        <s v="Cli_548"/>
        <s v="Cli_3640"/>
        <s v="Cli_3641"/>
        <s v="Cli_3642"/>
        <s v="Cli_3644"/>
        <s v="Cli_724"/>
        <s v="Cli_3889"/>
        <s v="Cli_3648"/>
        <s v="Cli_3649"/>
        <s v="Cli_365"/>
        <s v="Cli_294"/>
        <s v="Cli_3650"/>
        <s v="Cli_3651"/>
        <s v="Cli_3652"/>
        <s v="Cli_3653"/>
        <s v="Cli_3654"/>
        <s v="Cli_3655"/>
        <s v="Cli_3657"/>
        <s v="Cli_3658"/>
        <s v="Cli_3659"/>
        <s v="Cli_366"/>
        <s v="Cli_295"/>
        <s v="Cli_4020"/>
        <s v="Cli_3661"/>
        <s v="Cli_3662"/>
        <s v="Cli_1345"/>
        <s v="Cli_3666"/>
        <s v="Cli_1347"/>
        <s v="Cli_3668"/>
        <s v="Cli_367"/>
        <s v="Cli_3670"/>
        <s v="Cli_3671"/>
        <s v="Cli_3672"/>
        <s v="Cli_4522"/>
        <s v="Cli_4524"/>
        <s v="Cli_3674"/>
        <s v="Cli_3675"/>
        <s v="Cli_3676"/>
        <s v="Cli_4976"/>
        <s v="Cli_368"/>
        <s v="Cli_971"/>
        <s v="Cli_4224"/>
        <s v="Cli_3682"/>
        <s v="Cli_1049"/>
        <s v="Cli_1089"/>
        <s v="Cli_3686"/>
        <s v="Cli_3687"/>
        <s v="Cli_3688"/>
        <s v="Cli_369"/>
        <s v="Cli_3690"/>
        <s v="Cli_3691"/>
        <s v="Cli_1093"/>
        <s v="Cli_3692"/>
        <s v="Cli_3878"/>
        <s v="Cli_3694"/>
        <s v="Cli_3954"/>
        <s v="Cli_3695"/>
        <s v="Cli_4220"/>
        <s v="Cli_3696"/>
        <s v="Cli_4222"/>
        <s v="Cli_3699"/>
        <s v="Cli_3"/>
        <s v="Cli_2715"/>
        <s v="Cli_3701"/>
        <s v="Cli_3702"/>
        <s v="Cli_3703"/>
        <s v="Cli_3704"/>
        <s v="Cli_3705"/>
        <s v="Cli_1201"/>
        <s v="Cli_3706"/>
        <s v="Cli_3707"/>
        <s v="Cli_3708"/>
        <s v="Cli_371"/>
        <s v="Cli_3710"/>
        <s v="Cli_3711"/>
        <s v="Cli_3712"/>
        <s v="Cli_3714"/>
        <s v="Cli_1499"/>
        <s v="Cli_3717"/>
        <s v="Cli_2157"/>
        <s v="Cli_372"/>
        <s v="Cli_302"/>
        <s v="Cli_3720"/>
        <s v="Cli_1349"/>
        <s v="Cli_3722"/>
        <s v="Cli_3723"/>
        <s v="Cli_3724"/>
        <s v="Cli_2343"/>
        <s v="Cli_3725"/>
        <s v="Cli_2345"/>
        <s v="Cli_3729"/>
        <s v="Cli_373"/>
        <s v="Cli_2719"/>
        <s v="Cli_3733"/>
        <s v="Cli_3673"/>
        <s v="Cli_3735"/>
        <s v="Cli_3771"/>
        <s v="Cli_3737"/>
        <s v="Cli_3739"/>
        <s v="Cli_304"/>
        <s v="Cli_466"/>
        <s v="Cli_374"/>
        <s v="Cli_4157"/>
        <s v="Cli_3744"/>
        <s v="Cli_4581"/>
        <s v="Cli_3746"/>
        <s v="Cli_3748"/>
        <s v="Cli_375"/>
        <s v="Cli_3750"/>
        <s v="Cli_3751"/>
        <s v="Cli_3752"/>
        <s v="Cli_4815"/>
        <s v="Cli_3754"/>
        <s v="Cli_3755"/>
        <s v="Cli_3756"/>
        <s v="Cli_4951"/>
        <s v="Cli_3759"/>
        <s v="Cli_376"/>
        <s v="Cli_3760"/>
        <s v="Cli_3761"/>
        <s v="Cli_1497"/>
        <s v="Cli_3762"/>
        <s v="Cli_3764"/>
        <s v="Cli_3766"/>
        <s v="Cli_3769"/>
        <s v="Cli_2155"/>
        <s v="Cli_3770"/>
        <s v="Cli_2713"/>
        <s v="Cli_3772"/>
        <s v="Cli_3773"/>
        <s v="Cli_3774"/>
        <s v="Cli_2717"/>
        <s v="Cli_4189"/>
        <s v="Cli_4537"/>
        <s v="Cli_3776"/>
        <s v="Cli_3778"/>
        <s v="Cli_3779"/>
        <s v="Cli_308"/>
        <s v="Cli_4331"/>
        <s v="Cli_3780"/>
        <s v="Cli_3782"/>
        <s v="Cli_3784"/>
        <s v="Cli_3785"/>
        <s v="Cli_3786"/>
        <s v="Cli_3787"/>
        <s v="Cli_3788"/>
        <s v="Cli_4583"/>
        <s v="Cli_3790"/>
        <s v="Cli_3792"/>
        <s v="Cli_4597"/>
        <s v="Cli_3794"/>
        <s v="Cli_3795"/>
        <s v="Cli_3796"/>
        <s v="Cli_3797"/>
        <s v="Cli_3798"/>
        <s v="Cli_4913"/>
        <s v="Cli_2502"/>
        <s v="Cli_5021"/>
        <s v="Cli_4953"/>
        <s v="Cli_3800"/>
        <s v="Cli_4955"/>
        <s v="Cli_3802"/>
        <s v="Cli_4401"/>
        <s v="Cli_1205"/>
        <s v="Cli_3804"/>
        <s v="Cli_5105"/>
        <s v="Cli_1565"/>
        <s v="Cli_1567"/>
        <s v="Cli_3808"/>
        <s v="Cli_1569"/>
        <s v="Cli_313"/>
        <s v="Cli_495"/>
        <s v="Cli_1533"/>
        <s v="Cli_3812"/>
        <s v="Cli_1535"/>
        <s v="Cli_3814"/>
        <s v="Cli_1571"/>
        <s v="Cli_3816"/>
        <s v="Cli_2165"/>
        <s v="Cli_2167"/>
        <s v="Cli_3819"/>
        <s v="Cli_1543"/>
        <s v="Cli_2169"/>
        <s v="Cli_2171"/>
        <s v="Cli_3821"/>
        <s v="Cli_2355"/>
        <s v="Cli_2517"/>
        <s v="Cli_3825"/>
        <s v="Cli_1549"/>
        <s v="Cli_2741"/>
        <s v="Cli_3828"/>
        <s v="Cli_383"/>
        <s v="Cli_2743"/>
        <s v="Cli_2745"/>
        <s v="Cli_3079"/>
        <s v="Cli_3832"/>
        <s v="Cli_3834"/>
        <s v="Cli_3147"/>
        <s v="Cli_3269"/>
        <s v="Cli_3839"/>
        <s v="Cli_384"/>
        <s v="Cli_3271"/>
        <s v="Cli_3844"/>
        <s v="Cli_3845"/>
        <s v="Cli_3846"/>
        <s v="Cli_3848"/>
        <s v="Cli_385"/>
        <s v="Cli_314"/>
        <s v="Cli_3850"/>
        <s v="Cli_3851"/>
        <s v="Cli_3753"/>
        <s v="Cli_3853"/>
        <s v="Cli_1561"/>
        <s v="Cli_3856"/>
        <s v="Cli_1973"/>
        <s v="Cli_4471"/>
        <s v="Cli_3858"/>
        <s v="Cli_3859"/>
        <s v="Cli_3831"/>
        <s v="Cli_3860"/>
        <s v="Cli_3872"/>
        <s v="Cli_3861"/>
        <s v="Cli_3862"/>
        <s v="Cli_1931"/>
        <s v="Cli_3864"/>
        <s v="Cli_3865"/>
        <s v="Cli_3943"/>
        <s v="Cli_2097"/>
        <s v="Cli_3868"/>
        <s v="Cli_4009"/>
        <s v="Cli_4021"/>
        <s v="Cli_3968"/>
        <s v="Cli_3874"/>
        <s v="Cli_3876"/>
        <s v="Cli_3877"/>
        <s v="Cli_4161"/>
        <s v="Cli_388"/>
        <s v="Cli_4199"/>
        <s v="Cli_3880"/>
        <s v="Cli_4201"/>
        <s v="Cli_3882"/>
        <s v="Cli_454"/>
        <s v="Cli_3884"/>
        <s v="Cli_3885"/>
        <s v="Cli_3886"/>
        <s v="Cli_3887"/>
        <s v="Cli_3888"/>
        <s v="Cli_389"/>
        <s v="Cli_3890"/>
        <s v="Cli_2099"/>
        <s v="Cli_2293"/>
        <s v="Cli_4205"/>
        <s v="Cli_4213"/>
        <s v="Cli_2473"/>
        <s v="Cli_390"/>
        <s v="Cli_4231"/>
        <s v="Cli_4233"/>
        <s v="Cli_3902"/>
        <s v="Cli_3904"/>
        <s v="Cli_3905"/>
        <s v="Cli_4477"/>
        <s v="Cli_3907"/>
        <s v="Cli_3908"/>
        <s v="Cli_592"/>
        <s v="Cli_3910"/>
        <s v="Cli_4497"/>
        <s v="Cli_3913"/>
        <s v="Cli_3914"/>
        <s v="Cli_3916"/>
        <s v="Cli_3917"/>
        <s v="Cli_3918"/>
        <s v="Cli_4509"/>
        <s v="Cli_3920"/>
        <s v="Cli_3921"/>
        <s v="Cli_4539"/>
        <s v="Cli_3923"/>
        <s v="Cli_4603"/>
        <s v="Cli_4997"/>
        <s v="Cli_3925"/>
        <s v="Cli_3926"/>
        <s v="Cli_3928"/>
        <s v="Cli_3929"/>
        <s v="Cli_3930"/>
        <s v="Cli_5067"/>
        <s v="Cli_5069"/>
        <s v="Cli_3934"/>
        <s v="Cli_4188"/>
        <s v="Cli_5107"/>
        <s v="Cli_5109"/>
        <s v="Cli_3938"/>
        <s v="Cli_3940"/>
        <s v="Cli_1203"/>
        <s v="Cli_1975"/>
        <s v="Cli_2163"/>
        <s v="Cli_3946"/>
        <s v="Cli_2357"/>
        <s v="Cli_3949"/>
        <s v="Cli_2515"/>
        <s v="Cli_3950"/>
        <s v="Cli_3951"/>
        <s v="Cli_3952"/>
        <s v="Cli_3953"/>
        <s v="Cli_4473"/>
        <s v="Cli_3955"/>
        <s v="Cli_2747"/>
        <s v="Cli_2511"/>
        <s v="Cli_3958"/>
        <s v="Cli_3183"/>
        <s v="Cli_322"/>
        <s v="Cli_396"/>
        <s v="Cli_3960"/>
        <s v="Cli_3775"/>
        <s v="Cli_3962"/>
        <s v="Cli_3963"/>
        <s v="Cli_3964"/>
        <s v="Cli_3966"/>
        <s v="Cli_3967"/>
        <s v="Cli_4190"/>
        <s v="Cli_3969"/>
        <s v="Cli_397"/>
        <s v="Cli_4062"/>
        <s v="Cli_3970"/>
        <s v="Cli_4011"/>
        <s v="Cli_3971"/>
        <s v="Cli_4053"/>
        <s v="Cli_4171"/>
        <s v="Cli_3973"/>
        <s v="Cli_4489"/>
        <s v="Cli_3975"/>
        <s v="Cli_4177"/>
        <s v="Cli_4499"/>
        <s v="Cli_3978"/>
        <s v="Cli_3979"/>
        <s v="Cli_4557"/>
        <s v="Cli_3980"/>
        <s v="Cli_3981"/>
        <s v="Cli_3982"/>
        <s v="Cli_4483"/>
        <s v="Cli_3985"/>
        <s v="Cli_3986"/>
        <s v="Cli_5083"/>
        <s v="Cli_3989"/>
        <s v="Cli_3990"/>
        <s v="Cli_5099"/>
        <s v="Cli_3992"/>
        <s v="Cli_3993"/>
        <s v="Cli_5101"/>
        <s v="Cli_3995"/>
        <s v="Cli_672"/>
        <s v="Cli_3996"/>
        <s v="Cli_872"/>
        <s v="Cli_5103"/>
        <s v="Cli_708"/>
        <s v="Cli_712"/>
        <s v="Cli_5111"/>
        <s v="Cli_326"/>
        <s v="Cli_4559"/>
        <s v="Cli_400"/>
        <s v="Cli_4000"/>
        <s v="Cli_4001"/>
        <s v="Cli_4002"/>
        <s v="Cli_4003"/>
        <s v="Cli_4006"/>
        <s v="Cli_4007"/>
        <s v="Cli_2219"/>
        <s v="Cli_401"/>
        <s v="Cli_4010"/>
        <s v="Cli_4013"/>
        <s v="Cli_4015"/>
        <s v="Cli_1769"/>
        <s v="Cli_2399"/>
        <s v="Cli_2401"/>
        <s v="Cli_4018"/>
        <s v="Cli_4019"/>
        <s v="Cli_328"/>
        <s v="Cli_2819"/>
        <s v="Cli_2823"/>
        <s v="Cli_3109"/>
        <s v="Cli_4022"/>
        <s v="Cli_4023"/>
        <s v="Cli_3685"/>
        <s v="Cli_4026"/>
        <s v="Cli_4027"/>
        <s v="Cli_4029"/>
        <s v="Cli_403"/>
        <s v="Cli_4059"/>
        <s v="Cli_4031"/>
        <s v="Cli_4033"/>
        <s v="Cli_2731"/>
        <s v="Cli_4129"/>
        <s v="Cli_4037"/>
        <s v="Cli_4039"/>
        <s v="Cli_404"/>
        <s v="Cli_5825"/>
        <s v="Cli_4192"/>
        <s v="Cli_4043"/>
        <s v="Cli_5827"/>
        <s v="Cli_1767"/>
        <s v="Cli_2221"/>
        <s v="Cli_2821"/>
        <s v="Cli_3513"/>
        <s v="Cli_1903"/>
        <s v="Cli_2739"/>
        <s v="Cli_4052"/>
        <s v="Cli_2019"/>
        <s v="Cli_2901"/>
        <s v="Cli_2903"/>
        <s v="Cli_4057"/>
        <s v="Cli_306"/>
        <s v="Cli_3243"/>
        <s v="Cli_332"/>
        <s v="Cli_4060"/>
        <s v="Cli_4061"/>
        <s v="Cli_4262"/>
        <s v="Cli_4064"/>
        <s v="Cli_392"/>
        <s v="Cli_4066"/>
        <s v="Cli_5081"/>
        <s v="Cli_5155"/>
        <s v="Cli_596"/>
        <s v="Cli_6885"/>
        <s v="Cli_4070"/>
        <s v="Cli_778"/>
        <s v="Cli_796"/>
        <s v="Cli_4073"/>
        <s v="Cli_824"/>
        <s v="Cli_3015"/>
        <s v="Cli_880"/>
        <s v="Cli_794"/>
        <s v="Cli_2069"/>
        <s v="Cli_3937"/>
        <s v="Cli_4077"/>
        <s v="Cli_490"/>
        <s v="Cli_4079"/>
        <s v="Cli_4081"/>
        <s v="Cli_776"/>
        <s v="Cli_4089"/>
        <s v="Cli_334"/>
        <s v="Cli_409"/>
        <s v="Cli_4091"/>
        <s v="Cli_4093"/>
        <s v="Cli_4094"/>
        <s v="Cli_4096"/>
        <s v="Cli_4097"/>
        <s v="Cli_4098"/>
        <s v="Cli_335"/>
        <s v="Cli_41"/>
        <s v="Cli_338"/>
        <s v="Cli_5515"/>
        <s v="Cli_410"/>
        <s v="Cli_4101"/>
        <s v="Cli_4102"/>
        <s v="Cli_4103"/>
        <s v="Cli_4104"/>
        <s v="Cli_4106"/>
        <s v="Cli_4107"/>
        <s v="Cli_4108"/>
        <s v="Cli_4111"/>
        <s v="Cli_4113"/>
        <s v="Cli_5503"/>
        <s v="Cli_5505"/>
        <s v="Cli_4117"/>
        <s v="Cli_4119"/>
        <s v="Cli_412"/>
        <s v="Cli_341"/>
        <s v="Cli_4120"/>
        <s v="Cli_4121"/>
        <s v="Cli_4122"/>
        <s v="Cli_4123"/>
        <s v="Cli_4125"/>
        <s v="Cli_5513"/>
        <s v="Cli_4127"/>
        <s v="Cli_5517"/>
        <s v="Cli_5519"/>
        <s v="Cli_4131"/>
        <s v="Cli_4133"/>
        <s v="Cli_4135"/>
        <s v="Cli_4136"/>
        <s v="Cli_4137"/>
        <s v="Cli_4138"/>
        <s v="Cli_4139"/>
        <s v="Cli_414"/>
        <s v="Cli_4141"/>
        <s v="Cli_5521"/>
        <s v="Cli_4143"/>
        <s v="Cli_5863"/>
        <s v="Cli_4561"/>
        <s v="Cli_5865"/>
        <s v="Cli_3077"/>
        <s v="Cli_4148"/>
        <s v="Cli_3035"/>
        <s v="Cli_415"/>
        <s v="Cli_4151"/>
        <s v="Cli_4152"/>
        <s v="Cli_6207"/>
        <s v="Cli_4155"/>
        <s v="Cli_6209"/>
        <s v="Cli_6275"/>
        <s v="Cli_4565"/>
        <s v="Cli_5859"/>
        <s v="Cli_6505"/>
        <s v="Cli_4163"/>
        <s v="Cli_4164"/>
        <s v="Cli_4167"/>
        <s v="Cli_3387"/>
        <s v="Cli_6613"/>
        <s v="Cli_6675"/>
        <s v="Cli_4170"/>
        <s v="Cli_4175"/>
        <s v="Cli_6725"/>
        <s v="Cli_4179"/>
        <s v="Cli_4181"/>
        <s v="Cli_4187"/>
        <s v="Cli_4196"/>
        <s v="Cli_445"/>
        <s v="Cli_4191"/>
        <s v="Cli_4456"/>
        <s v="Cli_4193"/>
        <s v="Cli_4462"/>
        <s v="Cli_4198"/>
        <s v="Cli_6797"/>
        <s v="Cli_435"/>
        <s v="Cli_420"/>
        <s v="Cli_7055"/>
        <s v="Cli_4202"/>
        <s v="Cli_854"/>
        <s v="Cli_421"/>
        <s v="Cli_4211"/>
        <s v="Cli_916"/>
        <s v="Cli_4214"/>
        <s v="Cli_4215"/>
        <s v="Cli_4217"/>
        <s v="Cli_4218"/>
        <s v="Cli_4219"/>
        <s v="Cli_422"/>
        <s v="Cli_4223"/>
        <s v="Cli_938"/>
        <s v="Cli_3435"/>
        <s v="Cli_2550"/>
        <s v="Cli_423"/>
        <s v="Cli_940"/>
        <s v="Cli_948"/>
        <s v="Cli_4235"/>
        <s v="Cli_4237"/>
        <s v="Cli_4239"/>
        <s v="Cli_424"/>
        <s v="Cli_4240"/>
        <s v="Cli_4241"/>
        <s v="Cli_1902"/>
        <s v="Cli_4244"/>
        <s v="Cli_1314"/>
        <s v="Cli_4246"/>
        <s v="Cli_425"/>
        <s v="Cli_6727"/>
        <s v="Cli_4252"/>
        <s v="Cli_4254"/>
        <s v="Cli_1446"/>
        <s v="Cli_4256"/>
        <s v="Cli_1476"/>
        <s v="Cli_4258"/>
        <s v="Cli_426"/>
        <s v="Cli_4260"/>
        <s v="Cli_1630"/>
        <s v="Cli_4264"/>
        <s v="Cli_4263"/>
        <s v="Cli_4266"/>
        <s v="Cli_5180"/>
        <s v="Cli_4267"/>
        <s v="Cli_4269"/>
        <s v="Cli_750"/>
        <s v="Cli_4270"/>
        <s v="Cli_4271"/>
        <s v="Cli_4272"/>
        <s v="Cli_4273"/>
        <s v="Cli_4275"/>
        <s v="Cli_4276"/>
        <s v="Cli_4278"/>
        <s v="Cli_4279"/>
        <s v="Cli_2942"/>
        <s v="Cli_4281"/>
        <s v="Cli_470"/>
        <s v="Cli_4284"/>
        <s v="Cli_4285"/>
        <s v="Cli_4287"/>
        <s v="Cli_4288"/>
        <s v="Cli_4289"/>
        <s v="Cli_4290"/>
        <s v="Cli_4291"/>
        <s v="Cli_4293"/>
        <s v="Cli_4294"/>
        <s v="Cli_5507"/>
        <s v="Cli_4299"/>
        <s v="Cli_354"/>
        <s v="Cli_430"/>
        <s v="Cli_5509"/>
        <s v="Cli_4300"/>
        <s v="Cli_4301"/>
        <s v="Cli_4302"/>
        <s v="Cli_4304"/>
        <s v="Cli_4305"/>
        <s v="Cli_4306"/>
        <s v="Cli_4308"/>
        <s v="Cli_4309"/>
        <s v="Cli_355"/>
        <s v="Cli_431"/>
        <s v="Cli_4311"/>
        <s v="Cli_4312"/>
        <s v="Cli_4314"/>
        <s v="Cli_4316"/>
        <s v="Cli_4317"/>
        <s v="Cli_4318"/>
        <s v="Cli_5511"/>
        <s v="Cli_4320"/>
        <s v="Cli_4321"/>
        <s v="Cli_4324"/>
        <s v="Cli_4595"/>
        <s v="Cli_4328"/>
        <s v="Cli_433"/>
        <s v="Cli_4330"/>
        <s v="Cli_4707"/>
        <s v="Cli_4332"/>
        <s v="Cli_4334"/>
        <s v="Cli_4336"/>
        <s v="Cli_4338"/>
        <s v="Cli_4339"/>
        <s v="Cli_4340"/>
        <s v="Cli_4341"/>
        <s v="Cli_4343"/>
        <s v="Cli_4344"/>
        <s v="Cli_4346"/>
        <s v="Cli_4347"/>
        <s v="Cli_4348"/>
        <s v="Cli_4351"/>
        <s v="Cli_4353"/>
        <s v="Cli_4354"/>
        <s v="Cli_4355"/>
        <s v="Cli_4356"/>
        <s v="Cli_4357"/>
        <s v="Cli_4358"/>
        <s v="Cli_4359"/>
        <s v="Cli_4361"/>
        <s v="Cli_5523"/>
        <s v="Cli_868"/>
        <s v="Cli_4365"/>
        <s v="Cli_883"/>
        <s v="Cli_4367"/>
        <s v="Cli_884"/>
        <s v="Cli_4369"/>
        <s v="Cli_437"/>
        <s v="Cli_4372"/>
        <s v="Cli_4373"/>
        <s v="Cli_4375"/>
        <s v="Cli_5861"/>
        <s v="Cli_315"/>
        <s v="Cli_513"/>
        <s v="Cli_4382"/>
        <s v="Cli_4383"/>
        <s v="Cli_4387"/>
        <s v="Cli_4388"/>
        <s v="Cli_4390"/>
        <s v="Cli_4391"/>
        <s v="Cli_4392"/>
        <s v="Cli_4393"/>
        <s v="Cli_4394"/>
        <s v="Cli_4395"/>
        <s v="Cli_5867"/>
        <s v="Cli_4398"/>
        <s v="Cli_4399"/>
        <s v="Cli_5869"/>
        <s v="Cli_4404"/>
        <s v="Cli_6341"/>
        <s v="Cli_4406"/>
        <s v="Cli_4408"/>
        <s v="Cli_441"/>
        <s v="Cli_4410"/>
        <s v="Cli_2012"/>
        <s v="Cli_4414"/>
        <s v="Cli_4416"/>
        <s v="Cli_4418"/>
        <s v="Cli_1822"/>
        <s v="Cli_4709"/>
        <s v="Cli_4420"/>
        <s v="Cli_2138"/>
        <s v="Cli_4422"/>
        <s v="Cli_4423"/>
        <s v="Cli_4424"/>
        <s v="Cli_4426"/>
        <s v="Cli_4427"/>
        <s v="Cli_4428"/>
        <s v="Cli_4429"/>
        <s v="Cli_4711"/>
        <s v="Cli_698"/>
        <s v="Cli_4431"/>
        <s v="Cli_7149"/>
        <s v="Cli_4433"/>
        <s v="Cli_4435"/>
        <s v="Cli_4436"/>
        <s v="Cli_4437"/>
        <s v="Cli_4438"/>
        <s v="Cli_4439"/>
        <s v="Cli_4715"/>
        <s v="Cli_4440"/>
        <s v="Cli_4442"/>
        <s v="Cli_4443"/>
        <s v="Cli_4470"/>
        <s v="Cli_4452"/>
        <s v="Cli_4455"/>
        <s v="Cli_4472"/>
        <s v="Cli_4457"/>
        <s v="Cli_4459"/>
        <s v="Cli_4725"/>
        <s v="Cli_446"/>
        <s v="Cli_4461"/>
        <s v="Cli_4474"/>
        <s v="Cli_4463"/>
        <s v="Cli_4467"/>
        <s v="Cli_4469"/>
        <s v="Cli_447"/>
        <s v="Cli_4476"/>
        <s v="Cli_4729"/>
        <s v="Cli_4478"/>
        <s v="Cli_4731"/>
        <s v="Cli_4480"/>
        <s v="Cli_4475"/>
        <s v="Cli_4484"/>
        <s v="Cli_4492"/>
        <s v="Cli_4479"/>
        <s v="Cli_378"/>
        <s v="Cli_4628"/>
        <s v="Cli_4630"/>
        <s v="Cli_4485"/>
        <s v="Cli_4487"/>
        <s v="Cli_4733"/>
        <s v="Cli_38"/>
        <s v="Cli_4632"/>
        <s v="Cli_4493"/>
        <s v="Cli_4494"/>
        <s v="Cli_3525"/>
        <s v="Cli_4496"/>
        <s v="Cli_936"/>
        <s v="Cli_942"/>
        <s v="Cli_4498"/>
        <s v="Cli_4735"/>
        <s v="Cli_380"/>
        <s v="Cli_4500"/>
        <s v="Cli_4501"/>
        <s v="Cli_4502"/>
        <s v="Cli_4503"/>
        <s v="Cli_4504"/>
        <s v="Cli_4505"/>
        <s v="Cli_4507"/>
        <s v="Cli_944"/>
        <s v="Cli_946"/>
        <s v="Cli_451"/>
        <s v="Cli_4512"/>
        <s v="Cli_4514"/>
        <s v="Cli_4516"/>
        <s v="Cli_4517"/>
        <s v="Cli_4518"/>
        <s v="Cli_386"/>
        <s v="Cli_452"/>
        <s v="Cli_4521"/>
        <s v="Cli_4523"/>
        <s v="Cli_64"/>
        <s v="Cli_4527"/>
        <s v="Cli_99"/>
        <s v="Cli_4529"/>
        <s v="Cli_5579"/>
        <s v="Cli_453"/>
        <s v="Cli_4531"/>
        <s v="Cli_1073"/>
        <s v="Cli_4554"/>
        <s v="Cli_4535"/>
        <s v="Cli_555"/>
        <s v="Cli_5581"/>
        <s v="Cli_5583"/>
        <s v="Cli_4737"/>
        <s v="Cli_4541"/>
        <s v="Cli_5585"/>
        <s v="Cli_5587"/>
        <s v="Cli_5589"/>
        <s v="Cli_4549"/>
        <s v="Cli_455"/>
        <s v="Cli_4550"/>
        <s v="Cli_4551"/>
        <s v="Cli_4556"/>
        <s v="Cli_4739"/>
        <s v="Cli_5595"/>
        <s v="Cli_4741"/>
        <s v="Cli_5597"/>
        <s v="Cli_456"/>
        <s v="Cli_5599"/>
        <s v="Cli_4743"/>
        <s v="Cli_5891"/>
        <s v="Cli_5893"/>
        <s v="Cli_4745"/>
        <s v="Cli_5897"/>
        <s v="Cli_4567"/>
        <s v="Cli_4569"/>
        <s v="Cli_5899"/>
        <s v="Cli_5901"/>
        <s v="Cli_4574"/>
        <s v="Cli_6041"/>
        <s v="Cli_4578"/>
        <s v="Cli_4579"/>
        <s v="Cli_391"/>
        <s v="Cli_458"/>
        <s v="Cli_4580"/>
        <s v="Cli_6043"/>
        <s v="Cli_6225"/>
        <s v="Cli_4584"/>
        <s v="Cli_3559"/>
        <s v="Cli_4587"/>
        <s v="Cli_4588"/>
        <s v="Cli_4589"/>
        <s v="Cli_459"/>
        <s v="Cli_4591"/>
        <s v="Cli_4592"/>
        <s v="Cli_4594"/>
        <s v="Cli_4747"/>
        <s v="Cli_4596"/>
        <s v="Cli_4598"/>
        <s v="Cli_4599"/>
        <s v="Cli_46"/>
        <s v="Cli_6283"/>
        <s v="Cli_460"/>
        <s v="Cli_4600"/>
        <s v="Cli_4601"/>
        <s v="Cli_4602"/>
        <s v="Cli_644"/>
        <s v="Cli_6517"/>
        <s v="Cli_532"/>
        <s v="Cli_4609"/>
        <s v="Cli_461"/>
        <s v="Cli_4610"/>
        <s v="Cli_2140"/>
        <s v="Cli_4612"/>
        <s v="Cli_2146"/>
        <s v="Cli_4616"/>
        <s v="Cli_4618"/>
        <s v="Cli_2384"/>
        <s v="Cli_4626"/>
        <s v="Cli_4634"/>
        <s v="Cli_463"/>
        <s v="Cli_4636"/>
        <s v="Cli_4694"/>
        <s v="Cli_2382"/>
        <s v="Cli_4696"/>
        <s v="Cli_4840"/>
        <s v="Cli_4842"/>
        <s v="Cli_514"/>
        <s v="Cli_4640"/>
        <s v="Cli_4844"/>
        <s v="Cli_4642"/>
        <s v="Cli_4644"/>
        <s v="Cli_153"/>
        <s v="Cli_186"/>
        <s v="Cli_6519"/>
        <s v="Cli_6621"/>
        <s v="Cli_4243"/>
        <s v="Cli_4245"/>
        <s v="Cli_4247"/>
        <s v="Cli_664"/>
        <s v="Cli_4"/>
        <s v="Cli_6679"/>
        <s v="Cli_6887"/>
        <s v="Cli_4249"/>
        <s v="Cli_4664"/>
        <s v="Cli_4251"/>
        <s v="Cli_4668"/>
        <s v="Cli_4670"/>
        <s v="Cli_4255"/>
        <s v="Cli_4672"/>
        <s v="Cli_4675"/>
        <s v="Cli_4676"/>
        <s v="Cli_4677"/>
        <s v="Cli_4678"/>
        <s v="Cli_4679"/>
        <s v="Cli_7009"/>
        <s v="Cli_468"/>
        <s v="Cli_4680"/>
        <s v="Cli_4681"/>
        <s v="Cli_4683"/>
        <s v="Cli_4689"/>
        <s v="Cli_469"/>
        <s v="Cli_4690"/>
        <s v="Cli_4691"/>
        <s v="Cli_4692"/>
        <s v="Cli_4693"/>
        <s v="Cli_4695"/>
        <s v="Cli_4740"/>
        <s v="Cli_4816"/>
        <s v="Cli_4697"/>
        <s v="Cli_155"/>
        <s v="Cli_4699"/>
        <s v="Cli_47"/>
        <s v="Cli_6365"/>
        <s v="Cli_4701"/>
        <s v="Cli_570"/>
        <s v="Cli_4705"/>
        <s v="Cli_4749"/>
        <s v="Cli_6857"/>
        <s v="Cli_4751"/>
        <s v="Cli_4950"/>
        <s v="Cli_4952"/>
        <s v="Cli_4710"/>
        <s v="Cli_4753"/>
        <s v="Cli_4712"/>
        <s v="Cli_4714"/>
        <s v="Cli_4755"/>
        <s v="Cli_4716"/>
        <s v="Cli_4718"/>
        <s v="Cli_472"/>
        <s v="Cli_480"/>
        <s v="Cli_4720"/>
        <s v="Cli_4722"/>
        <s v="Cli_4757"/>
        <s v="Cli_4728"/>
        <s v="Cli_4759"/>
        <s v="Cli_473"/>
        <s v="Cli_4873"/>
        <s v="Cli_4732"/>
        <s v="Cli_4875"/>
        <s v="Cli_4734"/>
        <s v="Cli_4897"/>
        <s v="Cli_4736"/>
        <s v="Cli_4899"/>
        <s v="Cli_4738"/>
        <s v="Cli_4901"/>
        <s v="Cli_402"/>
        <s v="Cli_4954"/>
        <s v="Cli_4905"/>
        <s v="Cli_1126"/>
        <s v="Cli_4933"/>
        <s v="Cli_4744"/>
        <s v="Cli_4935"/>
        <s v="Cli_5591"/>
        <s v="Cli_4937"/>
        <s v="Cli_4939"/>
        <s v="Cli_475"/>
        <s v="Cli_4257"/>
        <s v="Cli_5007"/>
        <s v="Cli_4752"/>
        <s v="Cli_5047"/>
        <s v="Cli_4754"/>
        <s v="Cli_5139"/>
        <s v="Cli_4756"/>
        <s v="Cli_5285"/>
        <s v="Cli_4758"/>
        <s v="Cli_5309"/>
        <s v="Cli_476"/>
        <s v="Cli_4761"/>
        <s v="Cli_4762"/>
        <s v="Cli_4764"/>
        <s v="Cli_4765"/>
        <s v="Cli_4766"/>
        <s v="Cli_5593"/>
        <s v="Cli_4770"/>
        <s v="Cli_4773"/>
        <s v="Cli_4774"/>
        <s v="Cli_4775"/>
        <s v="Cli_4776"/>
        <s v="Cli_4777"/>
        <s v="Cli_4778"/>
        <s v="Cli_591"/>
        <s v="Cli_408"/>
        <s v="Cli_4780"/>
        <s v="Cli_4783"/>
        <s v="Cli_4784"/>
        <s v="Cli_4786"/>
        <s v="Cli_4787"/>
        <s v="Cli_632"/>
        <s v="Cli_479"/>
        <s v="Cli_646"/>
        <s v="Cli_4791"/>
        <s v="Cli_4793"/>
        <s v="Cli_4797"/>
        <s v="Cli_4798"/>
        <s v="Cli_4799"/>
        <s v="Cli_4800"/>
        <s v="Cli_4802"/>
        <s v="Cli_4803"/>
        <s v="Cli_4804"/>
        <s v="Cli_4805"/>
        <s v="Cli_4806"/>
        <s v="Cli_4807"/>
        <s v="Cli_4808"/>
        <s v="Cli_5889"/>
        <s v="Cli_4810"/>
        <s v="Cli_4811"/>
        <s v="Cli_4812"/>
        <s v="Cli_4813"/>
        <s v="Cli_4814"/>
        <s v="Cli_5895"/>
        <s v="Cli_4958"/>
        <s v="Cli_4261"/>
        <s v="Cli_4820"/>
        <s v="Cli_4821"/>
        <s v="Cli_4822"/>
        <s v="Cli_4823"/>
        <s v="Cli_4824"/>
        <s v="Cli_4825"/>
        <s v="Cli_4826"/>
        <s v="Cli_4829"/>
        <s v="Cli_483"/>
        <s v="Cli_4409"/>
        <s v="Cli_4832"/>
        <s v="Cli_4413"/>
        <s v="Cli_4834"/>
        <s v="Cli_4835"/>
        <s v="Cli_4836"/>
        <s v="Cli_4837"/>
        <s v="Cli_4419"/>
        <s v="Cli_4839"/>
        <s v="Cli_484"/>
        <s v="Cli_4845"/>
        <s v="Cli_4421"/>
        <s v="Cli_4847"/>
        <s v="Cli_4848"/>
        <s v="Cli_4850"/>
        <s v="Cli_4851"/>
        <s v="Cli_4854"/>
        <s v="Cli_4855"/>
        <s v="Cli_4856"/>
        <s v="Cli_4857"/>
        <s v="Cli_4858"/>
        <s v="Cli_486"/>
        <s v="Cli_416"/>
        <s v="Cli_4860"/>
        <s v="Cli_4861"/>
        <s v="Cli_4862"/>
        <s v="Cli_4864"/>
        <s v="Cli_4865"/>
        <s v="Cli_4867"/>
        <s v="Cli_4611"/>
        <s v="Cli_487"/>
        <s v="Cli_6165"/>
        <s v="Cli_4872"/>
        <s v="Cli_5327"/>
        <s v="Cli_4874"/>
        <s v="Cli_5351"/>
        <s v="Cli_4878"/>
        <s v="Cli_4879"/>
        <s v="Cli_4880"/>
        <s v="Cli_4881"/>
        <s v="Cli_4882"/>
        <s v="Cli_4885"/>
        <s v="Cli_4886"/>
        <s v="Cli_4888"/>
        <s v="Cli_538"/>
        <s v="Cli_6223"/>
        <s v="Cli_4890"/>
        <s v="Cli_4891"/>
        <s v="Cli_4892"/>
        <s v="Cli_4893"/>
        <s v="Cli_4894"/>
        <s v="Cli_4895"/>
        <s v="Cli_4896"/>
        <s v="Cli_5353"/>
        <s v="Cli_4898"/>
        <s v="Cli_5355"/>
        <s v="Cli_6367"/>
        <s v="Cli_4900"/>
        <s v="Cli_5479"/>
        <s v="Cli_4902"/>
        <s v="Cli_5983"/>
        <s v="Cli_4907"/>
        <s v="Cli_4908"/>
        <s v="Cli_4909"/>
        <s v="Cli_4910"/>
        <s v="Cli_4911"/>
        <s v="Cli_6859"/>
        <s v="Cli_4914"/>
        <s v="Cli_3595"/>
        <s v="Cli_4916"/>
        <s v="Cli_3611"/>
        <s v="Cli_492"/>
        <s v="Cli_4920"/>
        <s v="Cli_3713"/>
        <s v="Cli_4922"/>
        <s v="Cli_4924"/>
        <s v="Cli_4925"/>
        <s v="Cli_4926"/>
        <s v="Cli_4927"/>
        <s v="Cli_4928"/>
        <s v="Cli_4929"/>
        <s v="Cli_4930"/>
        <s v="Cli_4931"/>
        <s v="Cli_4932"/>
        <s v="Cli_6077"/>
        <s v="Cli_4934"/>
        <s v="Cli_6205"/>
        <s v="Cli_4936"/>
        <s v="Cli_798"/>
        <s v="Cli_4938"/>
        <s v="Cli_826"/>
        <s v="Cli_706"/>
        <s v="Cli_4942"/>
        <s v="Cli_4944"/>
        <s v="Cli_4615"/>
        <s v="Cli_4960"/>
        <s v="Cli_5128"/>
        <s v="Cli_5130"/>
        <s v="Cli_4957"/>
        <s v="Cli_5136"/>
        <s v="Cli_5138"/>
        <s v="Cli_4962"/>
        <s v="Cli_4964"/>
        <s v="Cli_4966"/>
        <s v="Cli_4967"/>
        <s v="Cli_432"/>
        <s v="Cli_4973"/>
        <s v="Cli_4974"/>
        <s v="Cli_4975"/>
        <s v="Cli_4979"/>
        <s v="Cli_498"/>
        <s v="Cli_5619"/>
        <s v="Cli_4983"/>
        <s v="Cli_4984"/>
        <s v="Cli_4986"/>
        <s v="Cli_4987"/>
        <s v="Cli_5621"/>
        <s v="Cli_4989"/>
        <s v="Cli_4991"/>
        <s v="Cli_4993"/>
        <s v="Cli_3741"/>
        <s v="Cli_4996"/>
        <s v="Cli_5623"/>
        <s v="Cli_4998"/>
        <s v="Cli_515"/>
        <s v="Cli_50"/>
        <s v="Cli_598"/>
        <s v="Cli_439"/>
        <s v="Cli_648"/>
        <s v="Cli_5001"/>
        <s v="Cli_4619"/>
        <s v="Cli_5005"/>
        <s v="Cli_864"/>
        <s v="Cli_501"/>
        <s v="Cli_3060"/>
        <s v="Cli_5013"/>
        <s v="Cli_3743"/>
        <s v="Cli_660"/>
        <s v="Cli_5020"/>
        <s v="Cli_4883"/>
        <s v="Cli_5022"/>
        <s v="Cli_5023"/>
        <s v="Cli_5026"/>
        <s v="Cli_5027"/>
        <s v="Cli_5029"/>
        <s v="Cli_503"/>
        <s v="Cli_5030"/>
        <s v="Cli_5031"/>
        <s v="Cli_4621"/>
        <s v="Cli_5036"/>
        <s v="Cli_5037"/>
        <s v="Cli_5038"/>
        <s v="Cli_5039"/>
        <s v="Cli_443"/>
        <s v="Cli_5042"/>
        <s v="Cli_5045"/>
        <s v="Cli_444"/>
        <s v="Cli_4329"/>
        <s v="Cli_5048"/>
        <s v="Cli_505"/>
        <s v="Cli_5051"/>
        <s v="Cli_5053"/>
        <s v="Cli_5054"/>
        <s v="Cli_5056"/>
        <s v="Cli_5058"/>
        <s v="Cli_5059"/>
        <s v="Cli_506"/>
        <s v="Cli_5060"/>
        <s v="Cli_5061"/>
        <s v="Cli_5062"/>
        <s v="Cli_5063"/>
        <s v="Cli_5064"/>
        <s v="Cli_5065"/>
        <s v="Cli_5066"/>
        <s v="Cli_5905"/>
        <s v="Cli_684"/>
        <s v="Cli_5907"/>
        <s v="Cli_448"/>
        <s v="Cli_6233"/>
        <s v="Cli_5076"/>
        <s v="Cli_5078"/>
        <s v="Cli_5079"/>
        <s v="Cli_449"/>
        <s v="Cli_450"/>
        <s v="Cli_6627"/>
        <s v="Cli_5082"/>
        <s v="Cli_5084"/>
        <s v="Cli_5085"/>
        <s v="Cli_5086"/>
        <s v="Cli_5087"/>
        <s v="Cli_5088"/>
        <s v="Cli_5089"/>
        <s v="Cli_5090"/>
        <s v="Cli_5092"/>
        <s v="Cli_5093"/>
        <s v="Cli_5095"/>
        <s v="Cli_5096"/>
        <s v="Cli_5097"/>
        <s v="Cli_5098"/>
        <s v="Cli_5102"/>
        <s v="Cli_5104"/>
        <s v="Cli_5106"/>
        <s v="Cli_6685"/>
        <s v="Cli_5108"/>
        <s v="Cli_6687"/>
        <s v="Cli_511"/>
        <s v="Cli_5110"/>
        <s v="Cli_5112"/>
        <s v="Cli_5113"/>
        <s v="Cli_5114"/>
        <s v="Cli_5116"/>
        <s v="Cli_5117"/>
        <s v="Cli_5118"/>
        <s v="Cli_5119"/>
        <s v="Cli_512"/>
        <s v="Cli_5121"/>
        <s v="Cli_5122"/>
        <s v="Cli_7217"/>
        <s v="Cli_5124"/>
        <s v="Cli_5125"/>
        <s v="Cli_7273"/>
        <s v="Cli_5127"/>
        <s v="Cli_5129"/>
        <s v="Cli_5246"/>
        <s v="Cli_5131"/>
        <s v="Cli_7305"/>
        <s v="Cli_5135"/>
        <s v="Cli_5248"/>
        <s v="Cli_4623"/>
        <s v="Cli_5250"/>
        <s v="Cli_4333"/>
        <s v="Cli_5140"/>
        <s v="Cli_5141"/>
        <s v="Cli_5142"/>
        <s v="Cli_5145"/>
        <s v="Cli_4526"/>
        <s v="Cli_758"/>
        <s v="Cli_4528"/>
        <s v="Cli_4532"/>
        <s v="Cli_5153"/>
        <s v="Cli_90"/>
        <s v="Cli_4335"/>
        <s v="Cli_5161"/>
        <s v="Cli_5162"/>
        <s v="Cli_5163"/>
        <s v="Cli_5165"/>
        <s v="Cli_5625"/>
        <s v="Cli_5168"/>
        <s v="Cli_5169"/>
        <s v="Cli_5170"/>
        <s v="Cli_5171"/>
        <s v="Cli_5172"/>
        <s v="Cli_5173"/>
        <s v="Cli_5174"/>
        <s v="Cli_5175"/>
        <s v="Cli_5178"/>
        <s v="Cli_4727"/>
        <s v="Cli_517"/>
        <s v="Cli_5181"/>
        <s v="Cli_5183"/>
        <s v="Cli_5184"/>
        <s v="Cli_5185"/>
        <s v="Cli_5187"/>
        <s v="Cli_5188"/>
        <s v="Cli_5189"/>
        <s v="Cli_5456"/>
        <s v="Cli_5190"/>
        <s v="Cli_5191"/>
        <s v="Cli_5193"/>
        <s v="Cli_5194"/>
        <s v="Cli_5196"/>
        <s v="Cli_5197"/>
        <s v="Cli_5198"/>
        <s v="Cli_5199"/>
        <s v="Cli_462"/>
        <s v="Cli_5201"/>
        <s v="Cli_5204"/>
        <s v="Cli_5207"/>
        <s v="Cli_748"/>
        <s v="Cli_5209"/>
        <s v="Cli_4534"/>
        <s v="Cli_464"/>
        <s v="Cli_752"/>
        <s v="Cli_5213"/>
        <s v="Cli_5627"/>
        <s v="Cli_5215"/>
        <s v="Cli_6235"/>
        <s v="Cli_6287"/>
        <s v="Cli_6375"/>
        <s v="Cli_520"/>
        <s v="Cli_6377"/>
        <s v="Cli_5221"/>
        <s v="Cli_5222"/>
        <s v="Cli_5223"/>
        <s v="Cli_5224"/>
        <s v="Cli_5226"/>
        <s v="Cli_4538"/>
        <s v="Cli_523"/>
        <s v="Cli_5230"/>
        <s v="Cli_5232"/>
        <s v="Cli_5233"/>
        <s v="Cli_5235"/>
        <s v="Cli_5236"/>
        <s v="Cli_5237"/>
        <s v="Cli_4917"/>
        <s v="Cli_5242"/>
        <s v="Cli_5510"/>
        <s v="Cli_5247"/>
        <s v="Cli_5512"/>
        <s v="Cli_5566"/>
        <s v="Cli_5251"/>
        <s v="Cli_5254"/>
        <s v="Cli_7037"/>
        <s v="Cli_5256"/>
        <s v="Cli_5259"/>
        <s v="Cli_4945"/>
        <s v="Cli_4540"/>
        <s v="Cli_4646"/>
        <s v="Cli_5263"/>
        <s v="Cli_4648"/>
        <s v="Cli_5269"/>
        <s v="Cli_527"/>
        <s v="Cli_5271"/>
        <s v="Cli_784"/>
        <s v="Cli_5276"/>
        <s v="Cli_5277"/>
        <s v="Cli_5279"/>
        <s v="Cli_5015"/>
        <s v="Cli_528"/>
        <s v="Cli_5283"/>
        <s v="Cli_5284"/>
        <s v="Cli_5009"/>
        <s v="Cli_5286"/>
        <s v="Cli_726"/>
        <s v="Cli_5288"/>
        <s v="Cli_4726"/>
        <s v="Cli_782"/>
        <s v="Cli_5294"/>
        <s v="Cli_789"/>
        <s v="Cli_5298"/>
        <s v="Cli_5299"/>
        <s v="Cli_53"/>
        <s v="Cli_1354"/>
        <s v="Cli_5300"/>
        <s v="Cli_5303"/>
        <s v="Cli_5304"/>
        <s v="Cli_5306"/>
        <s v="Cli_1468"/>
        <s v="Cli_5359"/>
        <s v="Cli_5311"/>
        <s v="Cli_5313"/>
        <s v="Cli_5315"/>
        <s v="Cli_5318"/>
        <s v="Cli_5319"/>
        <s v="Cli_797"/>
        <s v="Cli_5320"/>
        <s v="Cli_5321"/>
        <s v="Cli_5325"/>
        <s v="Cli_5326"/>
        <s v="Cli_870"/>
        <s v="Cli_4698"/>
        <s v="Cli_5330"/>
        <s v="Cli_5331"/>
        <s v="Cli_5332"/>
        <s v="Cli_5333"/>
        <s v="Cli_5335"/>
        <s v="Cli_5336"/>
        <s v="Cli_5337"/>
        <s v="Cli_5338"/>
        <s v="Cli_5339"/>
        <s v="Cli_5340"/>
        <s v="Cli_5341"/>
        <s v="Cli_5343"/>
        <s v="Cli_5346"/>
        <s v="Cli_5347"/>
        <s v="Cli_5649"/>
        <s v="Cli_535"/>
        <s v="Cli_5352"/>
        <s v="Cli_4323"/>
        <s v="Cli_5354"/>
        <s v="Cli_4327"/>
        <s v="Cli_5356"/>
        <s v="Cli_5357"/>
        <s v="Cli_5651"/>
        <s v="Cli_536"/>
        <s v="Cli_5653"/>
        <s v="Cli_5909"/>
        <s v="Cli_5363"/>
        <s v="Cli_5365"/>
        <s v="Cli_6381"/>
        <s v="Cli_6689"/>
        <s v="Cli_477"/>
        <s v="Cli_5369"/>
        <s v="Cli_5371"/>
        <s v="Cli_6907"/>
        <s v="Cli_5376"/>
        <s v="Cli_801"/>
        <s v="Cli_756"/>
        <s v="Cli_5381"/>
        <s v="Cli_5383"/>
        <s v="Cli_7129"/>
        <s v="Cli_5385"/>
        <s v="Cli_5386"/>
        <s v="Cli_5388"/>
        <s v="Cli_5389"/>
        <s v="Cli_5390"/>
        <s v="Cli_5393"/>
        <s v="Cli_5394"/>
        <s v="Cli_5396"/>
        <s v="Cli_5397"/>
        <s v="Cli_5398"/>
        <s v="Cli_4828"/>
        <s v="Cli_7161"/>
        <s v="Cli_5401"/>
        <s v="Cli_5405"/>
        <s v="Cli_5407"/>
        <s v="Cli_5409"/>
        <s v="Cli_541"/>
        <s v="Cli_5411"/>
        <s v="Cli_5413"/>
        <s v="Cli_5414"/>
        <s v="Cli_488"/>
        <s v="Cli_5417"/>
        <s v="Cli_5419"/>
        <s v="Cli_5657"/>
        <s v="Cli_5421"/>
        <s v="Cli_5423"/>
        <s v="Cli_5424"/>
        <s v="Cli_5425"/>
        <s v="Cli_5426"/>
        <s v="Cli_5429"/>
        <s v="Cli_223"/>
        <s v="Cli_543"/>
        <s v="Cli_5433"/>
        <s v="Cli_5434"/>
        <s v="Cli_5435"/>
        <s v="Cli_5436"/>
        <s v="Cli_5437"/>
        <s v="Cli_5439"/>
        <s v="Cli_787"/>
        <s v="Cli_1472"/>
        <s v="Cli_5440"/>
        <s v="Cli_5443"/>
        <s v="Cli_5444"/>
        <s v="Cli_494"/>
        <s v="Cli_5446"/>
        <s v="Cli_5448"/>
        <s v="Cli_5655"/>
        <s v="Cli_239"/>
        <s v="Cli_5450"/>
        <s v="Cli_5911"/>
        <s v="Cli_6047"/>
        <s v="Cli_6239"/>
        <s v="Cli_5568"/>
        <s v="Cli_6241"/>
        <s v="Cli_546"/>
        <s v="Cli_1974"/>
        <s v="Cli_5462"/>
        <s v="Cli_4830"/>
        <s v="Cli_499"/>
        <s v="Cli_5471"/>
        <s v="Cli_509"/>
        <s v="Cli_5144"/>
        <s v="Cli_1976"/>
        <s v="Cli_5478"/>
        <s v="Cli_4337"/>
        <s v="Cli_521"/>
        <s v="Cli_790"/>
        <s v="Cli_4760"/>
        <s v="Cli_5481"/>
        <s v="Cli_5484"/>
        <s v="Cli_5485"/>
        <s v="Cli_5487"/>
        <s v="Cli_5488"/>
        <s v="Cli_5489"/>
        <s v="Cli_257"/>
        <s v="Cli_307"/>
        <s v="Cli_5491"/>
        <s v="Cli_5493"/>
        <s v="Cli_5494"/>
        <s v="Cli_5495"/>
        <s v="Cli_5496"/>
        <s v="Cli_5"/>
        <s v="Cli_550"/>
        <s v="Cli_5500"/>
        <s v="Cli_5501"/>
        <s v="Cli_5502"/>
        <s v="Cli_5504"/>
        <s v="Cli_5570"/>
        <s v="Cli_5634"/>
        <s v="Cli_4068"/>
        <s v="Cli_5516"/>
        <s v="Cli_5518"/>
        <s v="Cli_552"/>
        <s v="Cli_5522"/>
        <s v="Cli_5525"/>
        <s v="Cli_5526"/>
        <s v="Cli_5528"/>
        <s v="Cli_553"/>
        <s v="Cli_5530"/>
        <s v="Cli_5531"/>
        <s v="Cli_5534"/>
        <s v="Cli_5535"/>
        <s v="Cli_5537"/>
        <s v="Cli_5538"/>
        <s v="Cli_5539"/>
        <s v="Cli_5540"/>
        <s v="Cli_5541"/>
        <s v="Cli_5542"/>
        <s v="Cli_5544"/>
        <s v="Cli_5545"/>
        <s v="Cli_5546"/>
        <s v="Cli_5547"/>
        <s v="Cli_5548"/>
        <s v="Cli_5549"/>
        <s v="Cli_502"/>
        <s v="Cli_5550"/>
        <s v="Cli_5556"/>
        <s v="Cli_2008"/>
        <s v="Cli_5562"/>
        <s v="Cli_5564"/>
        <s v="Cli_5565"/>
        <s v="Cli_5636"/>
        <s v="Cli_5567"/>
        <s v="Cli_5638"/>
        <s v="Cli_5714"/>
        <s v="Cli_5571"/>
        <s v="Cli_5572"/>
        <s v="Cli_5573"/>
        <s v="Cli_5574"/>
        <s v="Cli_5576"/>
        <s v="Cli_5577"/>
        <s v="Cli_504"/>
        <s v="Cli_5046"/>
        <s v="Cli_558"/>
        <s v="Cli_5146"/>
        <s v="Cli_5150"/>
        <s v="Cli_3326"/>
        <s v="Cli_5152"/>
        <s v="Cli_4072"/>
        <s v="Cli_2016"/>
        <s v="Cli_5590"/>
        <s v="Cli_5592"/>
        <s v="Cli_5596"/>
        <s v="Cli_2020"/>
        <s v="Cli_5598"/>
        <s v="Cli_560"/>
        <s v="Cli_5600"/>
        <s v="Cli_5601"/>
        <s v="Cli_5602"/>
        <s v="Cli_5604"/>
        <s v="Cli_5605"/>
        <s v="Cli_5606"/>
        <s v="Cli_5609"/>
        <s v="Cli_5612"/>
        <s v="Cli_5613"/>
        <s v="Cli_5614"/>
        <s v="Cli_5617"/>
        <s v="Cli_5618"/>
        <s v="Cli_507"/>
        <s v="Cli_562"/>
        <s v="Cli_5620"/>
        <s v="Cli_2072"/>
        <s v="Cli_5622"/>
        <s v="Cli_2074"/>
        <s v="Cli_5628"/>
        <s v="Cli_5629"/>
        <s v="Cli_5630"/>
        <s v="Cli_5631"/>
        <s v="Cli_5752"/>
        <s v="Cli_5754"/>
        <s v="Cli_5637"/>
        <s v="Cli_581"/>
        <s v="Cli_5639"/>
        <s v="Cli_564"/>
        <s v="Cli_5640"/>
        <s v="Cli_5642"/>
        <s v="Cli_5644"/>
        <s v="Cli_5645"/>
        <s v="Cli_5647"/>
        <s v="Cli_5260"/>
        <s v="Cli_5262"/>
        <s v="Cli_5264"/>
        <s v="Cli_5659"/>
        <s v="Cli_566"/>
        <s v="Cli_5662"/>
        <s v="Cli_5664"/>
        <s v="Cli_1516"/>
        <s v="Cli_567"/>
        <s v="Cli_5670"/>
        <s v="Cli_4377"/>
        <s v="Cli_5674"/>
        <s v="Cli_4379"/>
        <s v="Cli_5676"/>
        <s v="Cli_4453"/>
        <s v="Cli_522"/>
        <s v="Cli_5680"/>
        <s v="Cli_5049"/>
        <s v="Cli_5684"/>
        <s v="Cli_2532"/>
        <s v="Cli_5686"/>
        <s v="Cli_2534"/>
        <s v="Cli_5688"/>
        <s v="Cli_5690"/>
        <s v="Cli_5692"/>
        <s v="Cli_5694"/>
        <s v="Cli_5696"/>
        <s v="Cli_3126"/>
        <s v="Cli_3128"/>
        <s v="Cli_3364"/>
        <s v="Cli_57"/>
        <s v="Cli_58"/>
        <s v="Cli_5700"/>
        <s v="Cli_5702"/>
        <s v="Cli_5703"/>
        <s v="Cli_5704"/>
        <s v="Cli_5705"/>
        <s v="Cli_5706"/>
        <s v="Cli_5708"/>
        <s v="Cli_3366"/>
        <s v="Cli_516"/>
        <s v="Cli_3368"/>
        <s v="Cli_733"/>
        <s v="Cli_5716"/>
        <s v="Cli_533"/>
        <s v="Cli_493"/>
        <s v="Cli_572"/>
        <s v="Cli_5722"/>
        <s v="Cli_5724"/>
        <s v="Cli_5728"/>
        <s v="Cli_5729"/>
        <s v="Cli_5731"/>
        <s v="Cli_5732"/>
        <s v="Cli_5734"/>
        <s v="Cli_5735"/>
        <s v="Cli_5736"/>
        <s v="Cli_5739"/>
        <s v="Cli_574"/>
        <s v="Cli_5741"/>
        <s v="Cli_5742"/>
        <s v="Cli_5743"/>
        <s v="Cli_5744"/>
        <s v="Cli_5745"/>
        <s v="Cli_5746"/>
        <s v="Cli_5747"/>
        <s v="Cli_5750"/>
        <s v="Cli_81"/>
        <s v="Cli_5753"/>
        <s v="Cli_823"/>
        <s v="Cli_5756"/>
        <s v="Cli_5757"/>
        <s v="Cli_5758"/>
        <s v="Cli_576"/>
        <s v="Cli_5368"/>
        <s v="Cli_5760"/>
        <s v="Cli_5761"/>
        <s v="Cli_5762"/>
        <s v="Cli_5763"/>
        <s v="Cli_577"/>
        <s v="Cli_5771"/>
        <s v="Cli_5773"/>
        <s v="Cli_5775"/>
        <s v="Cli_5779"/>
        <s v="Cli_5781"/>
        <s v="Cli_5783"/>
        <s v="Cli_5785"/>
        <s v="Cli_5787"/>
        <s v="Cli_5789"/>
        <s v="Cli_5793"/>
        <s v="Cli_5795"/>
        <s v="Cli_5799"/>
        <s v="Cli_5801"/>
        <s v="Cli_5803"/>
        <s v="Cli_5809"/>
        <s v="Cli_1057"/>
        <s v="Cli_201"/>
        <s v="Cli_5813"/>
        <s v="Cli_5817"/>
        <s v="Cli_582"/>
        <s v="Cli_5823"/>
        <s v="Cli_5829"/>
        <s v="Cli_2568"/>
        <s v="Cli_5831"/>
        <s v="Cli_5833"/>
        <s v="Cli_5837"/>
        <s v="Cli_5839"/>
        <s v="Cli_584"/>
        <s v="Cli_203"/>
        <s v="Cli_5841"/>
        <s v="Cli_2820"/>
        <s v="Cli_5851"/>
        <s v="Cli_3396"/>
        <s v="Cli_5857"/>
        <s v="Cli_799"/>
        <s v="Cli_5871"/>
        <s v="Cli_5875"/>
        <s v="Cli_588"/>
        <s v="Cli_5885"/>
        <s v="Cli_5887"/>
        <s v="Cli_589"/>
        <s v="Cli_2826"/>
        <s v="Cli_2828"/>
        <s v="Cli_530"/>
        <s v="Cli_2651"/>
        <s v="Cli_534"/>
        <s v="Cli_539"/>
        <s v="Cli_590"/>
        <s v="Cli_5903"/>
        <s v="Cli_3404"/>
        <s v="Cli_540"/>
        <s v="Cli_5367"/>
        <s v="Cli_5663"/>
        <s v="Cli_2144"/>
        <s v="Cli_2824"/>
        <s v="Cli_593"/>
        <s v="Cli_2570"/>
        <s v="Cli_5939"/>
        <s v="Cli_594"/>
        <s v="Cli_5415"/>
        <s v="Cli_595"/>
        <s v="Cli_5953"/>
        <s v="Cli_5955"/>
        <s v="Cli_5961"/>
        <s v="Cli_5963"/>
        <s v="Cli_5965"/>
        <s v="Cli_542"/>
        <s v="Cli_5973"/>
        <s v="Cli_4627"/>
        <s v="Cli_544"/>
        <s v="Cli_4553"/>
        <s v="Cli_5989"/>
        <s v="Cli_5993"/>
        <s v="Cli_5995"/>
        <s v="Cli_5997"/>
        <s v="Cli_5999"/>
        <s v="Cli_6"/>
        <s v="Cli_5464"/>
        <s v="Cli_600"/>
        <s v="Cli_6001"/>
        <s v="Cli_6005"/>
        <s v="Cli_6007"/>
        <s v="Cli_6009"/>
        <s v="Cli_427"/>
        <s v="Cli_6011"/>
        <s v="Cli_6013"/>
        <s v="Cli_3936"/>
        <s v="Cli_2909"/>
        <s v="Cli_6027"/>
        <s v="Cli_6031"/>
        <s v="Cli_6033"/>
        <s v="Cli_6037"/>
        <s v="Cli_6039"/>
        <s v="Cli_4555"/>
        <s v="Cli_2194"/>
        <s v="Cli_6045"/>
        <s v="Cli_5665"/>
        <s v="Cli_2198"/>
        <s v="Cli_6055"/>
        <s v="Cli_6057"/>
        <s v="Cli_4563"/>
        <s v="Cli_6061"/>
        <s v="Cli_6065"/>
        <s v="Cli_6067"/>
        <s v="Cli_6069"/>
        <s v="Cli_5506"/>
        <s v="Cli_6071"/>
        <s v="Cli_6075"/>
        <s v="Cli_4593"/>
        <s v="Cli_6081"/>
        <s v="Cli_6083"/>
        <s v="Cli_6085"/>
        <s v="Cli_6087"/>
        <s v="Cli_6089"/>
        <s v="Cli_609"/>
        <s v="Cli_2834"/>
        <s v="Cli_6095"/>
        <s v="Cli_6097"/>
        <s v="Cli_554"/>
        <s v="Cli_61"/>
        <s v="Cli_610"/>
        <s v="Cli_556"/>
        <s v="Cli_6101"/>
        <s v="Cli_6103"/>
        <s v="Cli_6105"/>
        <s v="Cli_6109"/>
        <s v="Cli_611"/>
        <s v="Cli_6111"/>
        <s v="Cli_6113"/>
        <s v="Cli_6115"/>
        <s v="Cli_6119"/>
        <s v="Cli_612"/>
        <s v="Cli_5667"/>
        <s v="Cli_5669"/>
        <s v="Cli_5671"/>
        <s v="Cli_5673"/>
        <s v="Cli_6123"/>
        <s v="Cli_3038"/>
        <s v="Cli_6133"/>
        <s v="Cli_6141"/>
        <s v="Cli_6145"/>
        <s v="Cli_6147"/>
        <s v="Cli_6149"/>
        <s v="Cli_6151"/>
        <s v="Cli_6153"/>
        <s v="Cli_6155"/>
        <s v="Cli_6157"/>
        <s v="Cli_6159"/>
        <s v="Cli_2192"/>
        <s v="Cli_6161"/>
        <s v="Cli_6163"/>
        <s v="Cli_6167"/>
        <s v="Cli_6169"/>
        <s v="Cli_6171"/>
        <s v="Cli_6173"/>
        <s v="Cli_5675"/>
        <s v="Cli_6177"/>
        <s v="Cli_618"/>
        <s v="Cli_6189"/>
        <s v="Cli_800"/>
        <s v="Cli_568"/>
        <s v="Cli_4713"/>
        <s v="Cli_3156"/>
        <s v="Cli_6211"/>
        <s v="Cli_4364"/>
        <s v="Cli_6227"/>
        <s v="Cli_6229"/>
        <s v="Cli_6231"/>
        <s v="Cli_571"/>
        <s v="Cli_624"/>
        <s v="Cli_1896"/>
        <s v="Cli_6251"/>
        <s v="Cli_6259"/>
        <s v="Cli_4717"/>
        <s v="Cli_6261"/>
        <s v="Cli_6267"/>
        <s v="Cli_3214"/>
        <s v="Cli_6271"/>
        <s v="Cli_6279"/>
        <s v="Cli_578"/>
        <s v="Cli_259"/>
        <s v="Cli_6281"/>
        <s v="Cli_6285"/>
        <s v="Cli_5679"/>
        <s v="Cli_6293"/>
        <s v="Cli_6295"/>
        <s v="Cli_6297"/>
        <s v="Cli_6299"/>
        <s v="Cli_630"/>
        <s v="Cli_6301"/>
        <s v="Cli_6303"/>
        <s v="Cli_6305"/>
        <s v="Cli_6307"/>
        <s v="Cli_6309"/>
        <s v="Cli_631"/>
        <s v="Cli_6315"/>
        <s v="Cli_6319"/>
        <s v="Cli_6321"/>
        <s v="Cli_6323"/>
        <s v="Cli_6325"/>
        <s v="Cli_6327"/>
        <s v="Cli_4366"/>
        <s v="Cli_6335"/>
        <s v="Cli_6337"/>
        <s v="Cli_6339"/>
        <s v="Cli_6343"/>
        <s v="Cli_6345"/>
        <s v="Cli_6347"/>
        <s v="Cli_635"/>
        <s v="Cli_6353"/>
        <s v="Cli_6355"/>
        <s v="Cli_6359"/>
        <s v="Cli_636"/>
        <s v="Cli_6369"/>
        <s v="Cli_6371"/>
        <s v="Cli_6373"/>
        <s v="Cli_3698"/>
        <s v="Cli_638"/>
        <s v="Cli_3700"/>
        <s v="Cli_5683"/>
        <s v="Cli_5913"/>
        <s v="Cli_639"/>
        <s v="Cli_6397"/>
        <s v="Cli_640"/>
        <s v="Cli_6403"/>
        <s v="Cli_6405"/>
        <s v="Cli_6407"/>
        <s v="Cli_6409"/>
        <s v="Cli_641"/>
        <s v="Cli_6411"/>
        <s v="Cli_6415"/>
        <s v="Cli_6417"/>
        <s v="Cli_6419"/>
        <s v="Cli_642"/>
        <s v="Cli_6423"/>
        <s v="Cli_6425"/>
        <s v="Cli_6427"/>
        <s v="Cli_4368"/>
        <s v="Cli_643"/>
        <s v="Cli_6431"/>
        <s v="Cli_6435"/>
        <s v="Cli_6439"/>
        <s v="Cli_4004"/>
        <s v="Cli_6441"/>
        <s v="Cli_6449"/>
        <s v="Cli_645"/>
        <s v="Cli_6451"/>
        <s v="Cli_6453"/>
        <s v="Cli_6463"/>
        <s v="Cli_647"/>
        <s v="Cli_3218"/>
        <s v="Cli_6475"/>
        <s v="Cli_6477"/>
        <s v="Cli_6479"/>
        <s v="Cli_6481"/>
        <s v="Cli_6483"/>
        <s v="Cli_6485"/>
        <s v="Cli_6487"/>
        <s v="Cli_649"/>
        <s v="Cli_6491"/>
        <s v="Cli_6493"/>
        <s v="Cli_6495"/>
        <s v="Cli_3226"/>
        <s v="Cli_6503"/>
        <s v="Cli_6507"/>
        <s v="Cli_4656"/>
        <s v="Cli_6513"/>
        <s v="Cli_6515"/>
        <s v="Cli_5921"/>
        <s v="Cli_6529"/>
        <s v="Cli_6533"/>
        <s v="Cli_6537"/>
        <s v="Cli_597"/>
        <s v="Cli_804"/>
        <s v="Cli_4719"/>
        <s v="Cli_6543"/>
        <s v="Cli_6545"/>
        <s v="Cli_6549"/>
        <s v="Cli_6551"/>
        <s v="Cli_6555"/>
        <s v="Cli_6557"/>
        <s v="Cli_6559"/>
        <s v="Cli_599"/>
        <s v="Cli_6561"/>
        <s v="Cli_6563"/>
        <s v="Cli_6565"/>
        <s v="Cli_6571"/>
        <s v="Cli_6573"/>
        <s v="Cli_6575"/>
        <s v="Cli_6577"/>
        <s v="Cli_6579"/>
        <s v="Cli_658"/>
        <s v="Cli_6581"/>
        <s v="Cli_6583"/>
        <s v="Cli_6585"/>
        <s v="Cli_6587"/>
        <s v="Cli_659"/>
        <s v="Cli_6593"/>
        <s v="Cli_6595"/>
        <s v="Cli_6597"/>
        <s v="Cli_66"/>
        <s v="Cli_607"/>
        <s v="Cli_6603"/>
        <s v="Cli_6605"/>
        <s v="Cli_6609"/>
        <s v="Cli_608"/>
        <s v="Cli_6611"/>
        <s v="Cli_6615"/>
        <s v="Cli_6617"/>
        <s v="Cli_6619"/>
        <s v="Cli_662"/>
        <s v="Cli_6623"/>
        <s v="Cli_6633"/>
        <s v="Cli_6049"/>
        <s v="Cli_6635"/>
        <s v="Cli_6637"/>
        <s v="Cli_6639"/>
        <s v="Cli_6649"/>
        <s v="Cli_665"/>
        <s v="Cli_666"/>
        <s v="Cli_3292"/>
        <s v="Cli_6671"/>
        <s v="Cli_6673"/>
        <s v="Cli_3656"/>
        <s v="Cli_3660"/>
        <s v="Cli_6677"/>
        <s v="Cli_914"/>
        <s v="Cli_4721"/>
        <s v="Cli_614"/>
        <s v="Cli_668"/>
        <s v="Cli_6681"/>
        <s v="Cli_2368"/>
        <s v="Cli_4682"/>
        <s v="Cli_6121"/>
        <s v="Cli_6697"/>
        <s v="Cli_6699"/>
        <s v="Cli_6701"/>
        <s v="Cli_6703"/>
        <s v="Cli_6705"/>
        <s v="Cli_6709"/>
        <s v="Cli_671"/>
        <s v="Cli_6713"/>
        <s v="Cli_6717"/>
        <s v="Cli_6719"/>
        <s v="Cli_616"/>
        <s v="Cli_6721"/>
        <s v="Cli_6723"/>
        <s v="Cli_673"/>
        <s v="Cli_6731"/>
        <s v="Cli_620"/>
        <s v="Cli_6739"/>
        <s v="Cli_674"/>
        <s v="Cli_6749"/>
        <s v="Cli_622"/>
        <s v="Cli_6751"/>
        <s v="Cli_6753"/>
        <s v="Cli_6759"/>
        <s v="Cli_3543"/>
        <s v="Cli_6763"/>
        <s v="Cli_6765"/>
        <s v="Cli_6767"/>
        <s v="Cli_6771"/>
        <s v="Cli_6773"/>
        <s v="Cli_6775"/>
        <s v="Cli_6777"/>
        <s v="Cli_6779"/>
        <s v="Cli_524"/>
        <s v="Cli_6781"/>
        <s v="Cli_6783"/>
        <s v="Cli_6785"/>
        <s v="Cli_6787"/>
        <s v="Cli_6791"/>
        <s v="Cli_6799"/>
        <s v="Cli_626"/>
        <s v="Cli_6801"/>
        <s v="Cli_6803"/>
        <s v="Cli_6805"/>
        <s v="Cli_6175"/>
        <s v="Cli_6809"/>
        <s v="Cli_6811"/>
        <s v="Cli_6815"/>
        <s v="Cli_6817"/>
        <s v="Cli_6819"/>
        <s v="Cli_6821"/>
        <s v="Cli_6823"/>
        <s v="Cli_6825"/>
        <s v="Cli_6827"/>
        <s v="Cli_683"/>
        <s v="Cli_628"/>
        <s v="Cli_6831"/>
        <s v="Cli_6833"/>
        <s v="Cli_6835"/>
        <s v="Cli_6837"/>
        <s v="Cli_6839"/>
        <s v="Cli_6841"/>
        <s v="Cli_6843"/>
        <s v="Cli_6849"/>
        <s v="Cli_1138"/>
        <s v="Cli_6851"/>
        <s v="Cli_6853"/>
        <s v="Cli_6855"/>
        <s v="Cli_5933"/>
        <s v="Cli_6861"/>
        <s v="Cli_6863"/>
        <s v="Cli_6865"/>
        <s v="Cli_6871"/>
        <s v="Cli_1480"/>
        <s v="Cli_6889"/>
        <s v="Cli_6897"/>
        <s v="Cli_690"/>
        <s v="Cli_6903"/>
        <s v="Cli_6913"/>
        <s v="Cli_6921"/>
        <s v="Cli_693"/>
        <s v="Cli_6931"/>
        <s v="Cli_6933"/>
        <s v="Cli_6935"/>
        <s v="Cli_6937"/>
        <s v="Cli_6939"/>
        <s v="Cli_6941"/>
        <s v="Cli_6943"/>
        <s v="Cli_6945"/>
        <s v="Cli_6947"/>
        <s v="Cli_4629"/>
        <s v="Cli_6951"/>
        <s v="Cli_696"/>
        <s v="Cli_6961"/>
        <s v="Cli_6963"/>
        <s v="Cli_6965"/>
        <s v="Cli_6969"/>
        <s v="Cli_697"/>
        <s v="Cli_6971"/>
        <s v="Cli_6973"/>
        <s v="Cli_6975"/>
        <s v="Cli_6977"/>
        <s v="Cli_6979"/>
        <s v="Cli_4631"/>
        <s v="Cli_6983"/>
        <s v="Cli_6991"/>
        <s v="Cli_6993"/>
        <s v="Cli_6995"/>
        <s v="Cli_6997"/>
        <s v="Cli_6999"/>
        <s v="Cli_70"/>
        <s v="Cli_700"/>
        <s v="Cli_7003"/>
        <s v="Cli_7007"/>
        <s v="Cli_701"/>
        <s v="Cli_7015"/>
        <s v="Cli_5709"/>
        <s v="Cli_7023"/>
        <s v="Cli_7029"/>
        <s v="Cli_703"/>
        <s v="Cli_650"/>
        <s v="Cli_7031"/>
        <s v="Cli_7035"/>
        <s v="Cli_7039"/>
        <s v="Cli_704"/>
        <s v="Cli_7041"/>
        <s v="Cli_7043"/>
        <s v="Cli_7045"/>
        <s v="Cli_7047"/>
        <s v="Cli_7049"/>
        <s v="Cli_4194"/>
        <s v="Cli_705"/>
        <s v="Cli_7051"/>
        <s v="Cli_7053"/>
        <s v="Cli_5711"/>
        <s v="Cli_7057"/>
        <s v="Cli_7059"/>
        <s v="Cli_5713"/>
        <s v="Cli_5717"/>
        <s v="Cli_7061"/>
        <s v="Cli_7065"/>
        <s v="Cli_7067"/>
        <s v="Cli_7069"/>
        <s v="Cli_654"/>
        <s v="Cli_707"/>
        <s v="Cli_7073"/>
        <s v="Cli_7083"/>
        <s v="Cli_7085"/>
        <s v="Cli_7087"/>
        <s v="Cli_7089"/>
        <s v="Cli_5719"/>
        <s v="Cli_5723"/>
        <s v="Cli_7097"/>
        <s v="Cli_656"/>
        <s v="Cli_71"/>
        <s v="Cli_710"/>
        <s v="Cli_7101"/>
        <s v="Cli_7103"/>
        <s v="Cli_7105"/>
        <s v="Cli_7109"/>
        <s v="Cli_7111"/>
        <s v="Cli_7113"/>
        <s v="Cli_7115"/>
        <s v="Cli_4723"/>
        <s v="Cli_7121"/>
        <s v="Cli_7123"/>
        <s v="Cli_5725"/>
        <s v="Cli_7133"/>
        <s v="Cli_7135"/>
        <s v="Cli_7137"/>
        <s v="Cli_7139"/>
        <s v="Cli_714"/>
        <s v="Cli_7141"/>
        <s v="Cli_5931"/>
        <s v="Cli_7151"/>
        <s v="Cli_7153"/>
        <s v="Cli_7155"/>
        <s v="Cli_7159"/>
        <s v="Cli_716"/>
        <s v="Cli_5935"/>
        <s v="Cli_6289"/>
        <s v="Cli_717"/>
        <s v="Cli_7171"/>
        <s v="Cli_5937"/>
        <s v="Cli_7175"/>
        <s v="Cli_7177"/>
        <s v="Cli_718"/>
        <s v="Cli_7181"/>
        <s v="Cli_7183"/>
        <s v="Cli_7185"/>
        <s v="Cli_7187"/>
        <s v="Cli_7189"/>
        <s v="Cli_719"/>
        <s v="Cli_7193"/>
        <s v="Cli_7195"/>
        <s v="Cli_7199"/>
        <s v="Cli_667"/>
        <s v="Cli_7201"/>
        <s v="Cli_7205"/>
        <s v="Cli_7209"/>
        <s v="Cli_6247"/>
        <s v="Cli_7211"/>
        <s v="Cli_7213"/>
        <s v="Cli_7215"/>
        <s v="Cli_6249"/>
        <s v="Cli_1029"/>
        <s v="Cli_722"/>
        <s v="Cli_670"/>
        <s v="Cli_7221"/>
        <s v="Cli_7223"/>
        <s v="Cli_7225"/>
        <s v="Cli_7227"/>
        <s v="Cli_7229"/>
        <s v="Cli_5721"/>
        <s v="Cli_7231"/>
        <s v="Cli_7233"/>
        <s v="Cli_7235"/>
        <s v="Cli_6401"/>
        <s v="Cli_7243"/>
        <s v="Cli_7247"/>
        <s v="Cli_7249"/>
        <s v="Cli_4704"/>
        <s v="Cli_6473"/>
        <s v="Cli_7251"/>
        <s v="Cli_7255"/>
        <s v="Cli_7259"/>
        <s v="Cli_7261"/>
        <s v="Cli_7263"/>
        <s v="Cli_7265"/>
        <s v="Cli_7267"/>
        <s v="Cli_727"/>
        <s v="Cli_7271"/>
        <s v="Cli_7277"/>
        <s v="Cli_728"/>
        <s v="Cli_7287"/>
        <s v="Cli_7289"/>
        <s v="Cli_4378"/>
        <s v="Cli_7291"/>
        <s v="Cli_7293"/>
        <s v="Cli_6959"/>
        <s v="Cli_73"/>
        <s v="Cli_730"/>
        <s v="Cli_731"/>
        <s v="Cli_732"/>
        <s v="Cli_678"/>
        <s v="Cli_682"/>
        <s v="Cli_4817"/>
        <s v="Cli_737"/>
        <s v="Cli_4877"/>
        <s v="Cli_6915"/>
        <s v="Cli_74"/>
        <s v="Cli_740"/>
        <s v="Cli_4788"/>
        <s v="Cli_742"/>
        <s v="Cli_687"/>
        <s v="Cli_688"/>
        <s v="Cli_4790"/>
        <s v="Cli_744"/>
        <s v="Cli_692"/>
        <s v="Cli_5068"/>
        <s v="Cli_1298"/>
        <s v="Cli_695"/>
        <s v="Cli_7"/>
        <s v="Cli_749"/>
        <s v="Cli_75"/>
        <s v="Cli_702"/>
        <s v="Cli_754"/>
        <s v="Cli_5206"/>
        <s v="Cli_575"/>
        <s v="Cli_5468"/>
        <s v="Cli_5208"/>
        <s v="Cli_764"/>
        <s v="Cli_5210"/>
        <s v="Cli_766"/>
        <s v="Cli_770"/>
        <s v="Cli_5715"/>
        <s v="Cli_772"/>
        <s v="Cli_6053"/>
        <s v="Cli_774"/>
        <s v="Cli_6399"/>
        <s v="Cli_720"/>
        <s v="Cli_78"/>
        <s v="Cli_780"/>
        <s v="Cli_5310"/>
        <s v="Cli_5404"/>
        <s v="Cli_729"/>
        <s v="Cli_5406"/>
        <s v="Cli_734"/>
        <s v="Cli_788"/>
        <s v="Cli_735"/>
        <s v="Cli_79"/>
        <s v="Cli_736"/>
        <s v="Cli_738"/>
        <s v="Cli_7165"/>
        <s v="Cli_7283"/>
        <s v="Cli_793"/>
        <s v="Cli_4903"/>
        <s v="Cli_743"/>
        <s v="Cli_745"/>
        <s v="Cli_80"/>
        <s v="Cli_746"/>
        <s v="Cli_802"/>
        <s v="Cli_545"/>
        <s v="Cli_5490"/>
        <s v="Cli_751"/>
        <s v="Cli_757"/>
        <s v="Cli_5608"/>
        <s v="Cli_759"/>
        <s v="Cli_812"/>
        <s v="Cli_813"/>
        <s v="Cli_760"/>
        <s v="Cli_814"/>
        <s v="Cli_815"/>
        <s v="Cli_761"/>
        <s v="Cli_816"/>
        <s v="Cli_818"/>
        <s v="Cli_819"/>
        <s v="Cli_82"/>
        <s v="Cli_820"/>
        <s v="Cli_1670"/>
        <s v="Cli_822"/>
        <s v="Cli_768"/>
        <s v="Cli_1854"/>
        <s v="Cli_77"/>
        <s v="Cli_5011"/>
        <s v="Cli_827"/>
        <s v="Cli_828"/>
        <s v="Cli_781"/>
        <s v="Cli_835"/>
        <s v="Cli_785"/>
        <s v="Cli_837"/>
        <s v="Cli_838"/>
        <s v="Cli_786"/>
        <s v="Cli_84"/>
        <s v="Cli_841"/>
        <s v="Cli_842"/>
        <s v="Cli_803"/>
        <s v="Cli_844"/>
        <s v="Cli_792"/>
        <s v="Cli_846"/>
        <s v="Cli_847"/>
        <s v="Cli_848"/>
        <s v="Cli_5472"/>
        <s v="Cli_850"/>
        <s v="Cli_851"/>
        <s v="Cli_2308"/>
        <s v="Cli_5474"/>
        <s v="Cli_853"/>
        <s v="Cli_6383"/>
        <s v="Cli_856"/>
        <s v="Cli_857"/>
        <s v="Cli_858"/>
        <s v="Cli_859"/>
        <s v="Cli_86"/>
        <s v="Cli_860"/>
        <s v="Cli_805"/>
        <s v="Cli_806"/>
        <s v="Cli_807"/>
        <s v="Cli_5227"/>
        <s v="Cli_2644"/>
        <s v="Cli_808"/>
        <s v="Cli_810"/>
        <s v="Cli_2928"/>
        <s v="Cli_5580"/>
        <s v="Cli_3020"/>
        <s v="Cli_825"/>
        <s v="Cli_829"/>
        <s v="Cli_88"/>
        <s v="Cli_4186"/>
        <s v="Cli_882"/>
        <s v="Cli_833"/>
        <s v="Cli_886"/>
        <s v="Cli_839"/>
        <s v="Cli_888"/>
        <s v="Cli_5582"/>
        <s v="Cli_840"/>
        <s v="Cli_5985"/>
        <s v="Cli_845"/>
        <s v="Cli_895"/>
        <s v="Cli_866"/>
        <s v="Cli_897"/>
        <s v="Cli_85"/>
        <s v="Cli_899"/>
        <s v="Cli_3174"/>
        <s v="Cli_852"/>
        <s v="Cli_855"/>
        <s v="Cli_901"/>
        <s v="Cli_902"/>
        <s v="Cli_903"/>
        <s v="Cli_5584"/>
        <s v="Cli_907"/>
        <s v="Cli_862"/>
        <s v="Cli_908"/>
        <s v="Cli_5648"/>
        <s v="Cli_915"/>
        <s v="Cli_917"/>
        <s v="Cli_918"/>
        <s v="Cli_919"/>
        <s v="Cli_923"/>
        <s v="Cli_924"/>
        <s v="Cli_927"/>
        <s v="Cli_4458"/>
        <s v="Cli_929"/>
        <s v="Cli_935"/>
        <s v="Cli_937"/>
        <s v="Cli_2252"/>
        <s v="Cli_2254"/>
        <s v="Cli_941"/>
        <s v="Cli_877"/>
        <s v="Cli_945"/>
        <s v="Cli_949"/>
        <s v="Cli_95"/>
        <s v="Cli_2092"/>
        <s v="Cli_951"/>
        <s v="Cli_879"/>
        <s v="Cli_953"/>
        <s v="Cli_955"/>
        <s v="Cli_957"/>
        <s v="Cli_6387"/>
        <s v="Cli_959"/>
        <s v="Cli_5650"/>
        <s v="Cli_5738"/>
        <s v="Cli_964"/>
        <s v="Cli_965"/>
        <s v="Cli_966"/>
        <s v="Cli_967"/>
        <s v="Cli_968"/>
        <s v="Cli_969"/>
        <s v="Cli_5652"/>
        <s v="Cli_970"/>
        <s v="Cli_887"/>
        <s v="Cli_972"/>
        <s v="Cli_889"/>
        <s v="Cli_5654"/>
        <s v="Cli_891"/>
        <s v="Cli_5656"/>
        <s v="Cli_981"/>
        <s v="Cli_982"/>
        <s v="Cli_3052"/>
        <s v="Cli_984"/>
        <s v="Cli_985"/>
        <s v="Cli_986"/>
        <s v="Cli_987"/>
        <s v="Cli_989"/>
        <s v="Cli_990"/>
        <s v="Cli_993"/>
        <s v="Cli_995"/>
        <s v="Cli_997"/>
        <s v="Cli_999"/>
        <s v="Cli_1036"/>
        <s v="Cli_4460"/>
        <s v="Cli_5718"/>
        <s v="Cli_1204"/>
        <s v="Cli_1216"/>
        <s v="Cli_1337"/>
        <s v="Cli_1413"/>
        <s v="Cli_1544"/>
        <s v="Cli_904"/>
        <s v="Cli_906"/>
        <s v="Cli_1703"/>
        <s v="Cli_1742"/>
        <s v="Cli_1792"/>
        <s v="Cli_1839"/>
        <s v="Cli_2051"/>
        <s v="Cli_91"/>
        <s v="Cli_910"/>
        <s v="Cli_377"/>
        <s v="Cli_920"/>
        <s v="Cli_922"/>
        <s v="Cli_926"/>
        <s v="Cli_311"/>
        <s v="Cli_382"/>
        <s v="Cli_2521"/>
        <s v="Cli_94"/>
        <s v="Cli_387"/>
        <s v="Cli_2835"/>
        <s v="Cli_2898"/>
        <s v="Cli_3011"/>
        <s v="Cli_3087"/>
        <s v="Cli_3097"/>
        <s v="Cli_3151"/>
        <s v="Cli_3338"/>
        <s v="Cli_3360"/>
        <s v="Cli_4464"/>
        <s v="Cli_4466"/>
        <s v="Cli_4468"/>
        <s v="Cli_3408"/>
        <s v="Cli_3424"/>
        <s v="Cli_3445"/>
        <s v="Cli_3501"/>
        <s v="Cli_3510"/>
        <s v="Cli_2683"/>
        <s v="Cli_2137"/>
        <s v="Cli_3777"/>
        <s v="Cli_3781"/>
        <s v="Cli_2321"/>
        <s v="Cli_3847"/>
        <s v="Cli_3589"/>
        <s v="Cli_2323"/>
        <s v="Cli_3944"/>
        <s v="Cli_3945"/>
        <s v="Cli_2687"/>
        <s v="Cli_4153"/>
        <s v="Cli_4185"/>
        <s v="Cli_3827"/>
        <s v="Cli_4227"/>
        <s v="Cli_4371"/>
        <s v="Cli_4045"/>
        <s v="Cli_4573"/>
        <s v="Cli_4633"/>
        <s v="Cli_4441"/>
        <s v="Cli_4666"/>
        <s v="Cli_1038"/>
        <s v="Cli_4684"/>
        <s v="Cli_1360"/>
        <s v="Cli_4852"/>
        <s v="Cli_4876"/>
        <s v="Cli_4575"/>
        <s v="Cli_4923"/>
        <s v="Cli_4990"/>
        <s v="Cli_1435"/>
        <s v="Cli_5002"/>
        <s v="Cli_5014"/>
        <s v="Cli_5050"/>
        <s v="Cli_5120"/>
        <s v="Cli_5205"/>
        <s v="Cli_5231"/>
        <s v="Cli_5257"/>
        <s v="Cli_2139"/>
        <s v="Cli_2141"/>
        <s v="Cli_5289"/>
        <s v="Cli_5291"/>
        <s v="Cli_5302"/>
        <s v="Cli_1220"/>
        <s v="Cli_5392"/>
        <s v="Cli_5497"/>
        <s v="Cli_5554"/>
        <s v="Cli_2685"/>
        <s v="Cli_2689"/>
        <s v="Cli_2955"/>
        <s v="Cli_5661"/>
        <s v="Cli_5678"/>
        <s v="Cli_3061"/>
        <s v="Cli_5733"/>
        <s v="Cli_5759"/>
        <s v="Cli_6025"/>
        <s v="Cli_6129"/>
        <s v="Cli_1612"/>
        <s v="Cli_6263"/>
        <s v="Cli_6265"/>
        <s v="Cli_6291"/>
        <s v="Cli_3377"/>
        <s v="Cli_6523"/>
        <s v="Cli_3551"/>
        <s v="Cli_6743"/>
        <s v="Cli_6829"/>
        <s v="Cli_3765"/>
        <s v="Cli_6891"/>
        <s v="Cli_6909"/>
        <s v="Cli_7017"/>
        <s v="Cli_7071"/>
        <s v="Cli_7079"/>
        <s v="Cli_4087"/>
        <s v="Cli_4525"/>
        <s v="Cli_4571"/>
        <s v="Cli_6691"/>
        <s v="Cli_925"/>
        <s v="Cli_4635"/>
        <s v="Cli_1189"/>
        <s v="Cli_4086"/>
        <s v="Cli_741"/>
        <s v="Cli_4140"/>
        <s v="Cli_4150"/>
        <s v="Cli_3607"/>
        <s v="Cli_4482"/>
        <s v="Cli_4200"/>
        <s v="Cli_4204"/>
        <s v="Cli_1359"/>
        <s v="Cli_4216"/>
        <s v="Cli_1361"/>
        <s v="Cli_1365"/>
        <s v="Cli_4238"/>
        <s v="Cli_4242"/>
        <s v="Cli_4292"/>
        <s v="Cli_2103"/>
        <s v="Cli_5292"/>
        <s v="Cli_2295"/>
        <s v="Cli_2299"/>
        <s v="Cli_6695"/>
        <s v="Cli_1009"/>
        <s v="Cli_1011"/>
        <s v="Cli_1015"/>
        <s v="Cli_4486"/>
        <s v="Cli_2477"/>
        <s v="Cli_4488"/>
        <s v="Cli_2836"/>
        <s v="Cli_3045"/>
        <s v="Cli_4490"/>
        <s v="Cli_1041"/>
        <s v="Cli_3121"/>
        <s v="Cli_1059"/>
        <s v="Cli_905"/>
        <s v="Cli_1087"/>
        <s v="Cli_3353"/>
        <s v="Cli_911"/>
        <s v="Cli_6735"/>
        <s v="Cli_975"/>
        <s v="Cli_3465"/>
        <s v="Cli_1131"/>
        <s v="Cli_1135"/>
        <s v="Cli_1141"/>
        <s v="Cli_3799"/>
        <s v="Cli_6733"/>
        <s v="Cli_1171"/>
        <s v="Cli_1183"/>
        <s v="Cli_3645"/>
        <s v="Cli_1195"/>
        <s v="Cli_3801"/>
        <s v="Cli_1209"/>
        <s v="Cli_3901"/>
        <s v="Cli_1233"/>
        <s v="Cli_1237"/>
        <s v="Cli_3941"/>
        <s v="Cli_1241"/>
        <s v="Cli_3959"/>
        <s v="Cli_4637"/>
        <s v="Cli_3991"/>
        <s v="Cli_1251"/>
        <s v="Cli_1255"/>
        <s v="Cli_4017"/>
        <s v="Cli_1262"/>
        <s v="Cli_1264"/>
        <s v="Cli_1266"/>
        <s v="Cli_4025"/>
        <s v="Cli_1274"/>
        <s v="Cli_1007"/>
        <s v="Cli_1275"/>
        <s v="Cli_4063"/>
        <s v="Cli_4065"/>
        <s v="Cli_1030"/>
        <s v="Cli_1283"/>
        <s v="Cli_1284"/>
        <s v="Cli_4067"/>
        <s v="Cli_1289"/>
        <s v="Cli_1290"/>
        <s v="Cli_4069"/>
        <s v="Cli_4662"/>
        <s v="Cli_1299"/>
        <s v="Cli_3388"/>
        <s v="Cli_1309"/>
        <s v="Cli_1311"/>
        <s v="Cli_1313"/>
        <s v="Cli_1315"/>
        <s v="Cli_1321"/>
        <s v="Cli_1323"/>
        <s v="Cli_4818"/>
        <s v="Cli_1339"/>
        <s v="Cli_3647"/>
        <s v="Cli_3665"/>
        <s v="Cli_3667"/>
        <s v="Cli_3721"/>
        <s v="Cli_4071"/>
        <s v="Cli_3863"/>
        <s v="Cli_1363"/>
        <s v="Cli_3390"/>
        <s v="Cli_1371"/>
        <s v="Cli_2101"/>
        <s v="Cli_2297"/>
        <s v="Cli_1385"/>
        <s v="Cli_6807"/>
        <s v="Cli_1391"/>
        <s v="Cli_2653"/>
        <s v="Cli_4948"/>
        <s v="Cli_2655"/>
        <s v="Cli_1437"/>
        <s v="Cli_1450"/>
        <s v="Cli_1451"/>
        <s v="Cli_1455"/>
        <s v="Cli_1457"/>
        <s v="Cli_3392"/>
        <s v="Cli_1471"/>
        <s v="Cli_4639"/>
        <s v="Cli_4641"/>
        <s v="Cli_2657"/>
        <s v="Cli_4643"/>
        <s v="Cli_1479"/>
        <s v="Cli_1111"/>
        <s v="Cli_2947"/>
        <s v="Cli_1492"/>
        <s v="Cli_3557"/>
        <s v="Cli_1494"/>
        <s v="Cli_3669"/>
        <s v="Cli_3867"/>
        <s v="Cli_1500"/>
        <s v="Cli_1503"/>
        <s v="Cli_7163"/>
        <s v="Cli_1508"/>
        <s v="Cli_4552"/>
        <s v="Cli_1519"/>
        <s v="Cli_3903"/>
        <s v="Cli_1525"/>
        <s v="Cli_1526"/>
        <s v="Cli_5073"/>
        <s v="Cli_2023"/>
        <s v="Cli_1536"/>
        <s v="Cli_2063"/>
        <s v="Cli_2611"/>
        <s v="Cli_2883"/>
        <s v="Cli_1573"/>
        <s v="Cli_1581"/>
        <s v="Cli_1600"/>
        <s v="Cli_1605"/>
        <s v="Cli_1611"/>
        <s v="Cli_4647"/>
        <s v="Cli_1618"/>
        <s v="Cli_4649"/>
        <s v="Cli_1621"/>
        <s v="Cli_1625"/>
        <s v="Cli_1637"/>
        <s v="Cli_5132"/>
        <s v="Cli_1641"/>
        <s v="Cli_1647"/>
        <s v="Cli_1653"/>
        <s v="Cli_4651"/>
        <s v="Cli_1663"/>
        <s v="Cli_5134"/>
        <s v="Cli_1667"/>
        <s v="Cli_1669"/>
        <s v="Cli_5461"/>
        <s v="Cli_1679"/>
        <s v="Cli_149"/>
        <s v="Cli_5463"/>
        <s v="Cli_1687"/>
        <s v="Cli_1689"/>
        <s v="Cli_1691"/>
        <s v="Cli_1695"/>
        <s v="Cli_1696"/>
        <s v="Cli_1697"/>
        <s v="Cli_1701"/>
        <s v="Cli_1705"/>
        <s v="Cli_1720"/>
        <s v="Cli_5465"/>
        <s v="Cli_1756"/>
        <s v="Cli_1765"/>
        <s v="Cli_5467"/>
        <s v="Cli_1771"/>
        <s v="Cli_1775"/>
        <s v="Cli_1787"/>
        <s v="Cli_56"/>
        <s v="Cli_1584"/>
        <s v="Cli_1807"/>
        <s v="Cli_6333"/>
        <s v="Cli_1819"/>
        <s v="Cli_4655"/>
        <s v="Cli_6499"/>
        <s v="Cli_4657"/>
        <s v="Cli_6501"/>
        <s v="Cli_1835"/>
        <s v="Cli_1848"/>
        <s v="Cli_1851"/>
        <s v="Cli_1853"/>
        <s v="Cli_6845"/>
        <s v="Cli_1867"/>
        <s v="Cli_1869"/>
        <s v="Cli_6925"/>
        <s v="Cli_5252"/>
        <s v="Cli_1874"/>
        <s v="Cli_1881"/>
        <s v="Cli_1886"/>
        <s v="Cli_1680"/>
        <s v="Cli_694"/>
        <s v="Cli_1897"/>
        <s v="Cli_7143"/>
        <s v="Cli_7179"/>
        <s v="Cli_7241"/>
        <s v="Cli_1907"/>
        <s v="Cli_5362"/>
        <s v="Cli_3312"/>
        <s v="Cli_1924"/>
        <s v="Cli_1935"/>
        <s v="Cli_1937"/>
        <s v="Cli_1941"/>
        <s v="Cli_1949"/>
        <s v="Cli_1955"/>
        <s v="Cli_3883"/>
        <s v="Cli_1979"/>
        <s v="Cli_1985"/>
        <s v="Cli_1987"/>
        <s v="Cli_2003"/>
        <s v="Cli_4659"/>
        <s v="Cli_5364"/>
        <s v="Cli_4663"/>
        <s v="Cli_2015"/>
        <s v="Cli_5981"/>
        <s v="Cli_6099"/>
        <s v="Cli_6331"/>
        <s v="Cli_2021"/>
        <s v="Cli_2025"/>
        <s v="Cli_7145"/>
        <s v="Cli_5458"/>
        <s v="Cli_1814"/>
        <s v="Cli_7147"/>
        <s v="Cli_7285"/>
        <s v="Cli_2050"/>
        <s v="Cli_4667"/>
        <s v="Cli_2055"/>
        <s v="Cli_2288"/>
        <s v="Cli_2290"/>
        <s v="Cli_2079"/>
        <s v="Cli_2083"/>
        <s v="Cli_1890"/>
        <s v="Cli_5632"/>
        <s v="Cli_2105"/>
        <s v="Cli_3891"/>
        <s v="Cli_2117"/>
        <s v="Cli_2121"/>
        <s v="Cli_2125"/>
        <s v="Cli_2127"/>
        <s v="Cli_2133"/>
        <s v="Cli_2135"/>
        <s v="Cli_4671"/>
        <s v="Cli_4605"/>
        <s v="Cli_4819"/>
        <s v="Cli_4971"/>
        <s v="Cli_3168"/>
        <s v="Cli_4831"/>
        <s v="Cli_2147"/>
        <s v="Cli_2149"/>
        <s v="Cli_2153"/>
        <s v="Cli_1217"/>
        <s v="Cli_2791"/>
        <s v="Cli_2159"/>
        <s v="Cli_2193"/>
        <s v="Cli_2175"/>
        <s v="Cli_2180"/>
        <s v="Cli_2187"/>
        <s v="Cli_2375"/>
        <s v="Cli_2541"/>
        <s v="Cli_2785"/>
        <s v="Cli_2197"/>
        <s v="Cli_2787"/>
        <s v="Cli_2217"/>
        <s v="Cli_2793"/>
        <s v="Cli_3095"/>
        <s v="Cli_3681"/>
        <s v="Cli_2086"/>
        <s v="Cli_2247"/>
        <s v="Cli_5287"/>
        <s v="Cli_2257"/>
        <s v="Cli_2265"/>
        <s v="Cli_2268"/>
        <s v="Cli_2377"/>
        <s v="Cli_5148"/>
        <s v="Cli_2272"/>
        <s v="Cli_2273"/>
        <s v="Cli_2275"/>
        <s v="Cli_2283"/>
        <s v="Cli_2285"/>
        <s v="Cli_2287"/>
        <s v="Cli_2289"/>
        <s v="Cli_2789"/>
        <s v="Cli_2301"/>
        <s v="Cli_2303"/>
        <s v="Cli_2305"/>
        <s v="Cli_2315"/>
        <s v="Cli_2804"/>
        <s v="Cli_4833"/>
        <s v="Cli_2325"/>
        <s v="Cli_2329"/>
        <s v="Cli_2333"/>
        <s v="Cli_2341"/>
        <s v="Cli_2347"/>
        <s v="Cli_2349"/>
        <s v="Cli_5149"/>
        <s v="Cli_2363"/>
        <s v="Cli_4869"/>
        <s v="Cli_4949"/>
        <s v="Cli_2405"/>
        <s v="Cli_2407"/>
        <s v="Cli_2419"/>
        <s v="Cli_2423"/>
        <s v="Cli_2427"/>
        <s v="Cli_243"/>
        <s v="Cli_5003"/>
        <s v="Cli_5033"/>
        <s v="Cli_2463"/>
        <s v="Cli_2469"/>
        <s v="Cli_2470"/>
        <s v="Cli_3893"/>
        <s v="Cli_5137"/>
        <s v="Cli_2483"/>
        <s v="Cli_233"/>
        <s v="Cli_2489"/>
        <s v="Cli_2495"/>
        <s v="Cli_5151"/>
        <s v="Cli_5275"/>
        <s v="Cli_5295"/>
        <s v="Cli_2621"/>
        <s v="Cli_6191"/>
        <s v="Cli_5979"/>
        <s v="Cli_2523"/>
        <s v="Cli_2527"/>
        <s v="Cli_2529"/>
        <s v="Cli_2531"/>
        <s v="Cli_6093"/>
        <s v="Cli_2537"/>
        <s v="Cli_7095"/>
        <s v="Cli_2555"/>
        <s v="Cli_7173"/>
        <s v="Cli_2017"/>
        <s v="Cli_2581"/>
        <s v="Cli_2885"/>
        <s v="Cli_6715"/>
        <s v="Cli_3689"/>
        <s v="Cli_2597"/>
        <s v="Cli_2601"/>
        <s v="Cli_6711"/>
        <s v="Cli_2619"/>
        <s v="Cli_4969"/>
        <s v="Cli_2627"/>
        <s v="Cli_2632"/>
        <s v="Cli_2635"/>
        <s v="Cli_1231"/>
        <s v="Cli_1859"/>
        <s v="Cli_2645"/>
        <s v="Cli_2007"/>
        <s v="Cli_2488"/>
        <s v="Cli_2654"/>
        <s v="Cli_2009"/>
        <s v="Cli_2261"/>
        <s v="Cli_2659"/>
        <s v="Cli_2492"/>
        <s v="Cli_2429"/>
        <s v="Cli_2675"/>
        <s v="Cli_2677"/>
        <s v="Cli_268"/>
        <s v="Cli_2681"/>
        <s v="Cli_2684"/>
        <s v="Cli_2589"/>
        <s v="Cli_2609"/>
        <s v="Cli_2691"/>
        <s v="Cli_2865"/>
        <s v="Cli_2695"/>
        <s v="Cli_2983"/>
        <s v="Cli_3283"/>
        <s v="Cli_2707"/>
        <s v="Cli_3431"/>
        <s v="Cli_3745"/>
        <s v="Cli_2721"/>
        <s v="Cli_2725"/>
        <s v="Cli_5219"/>
        <s v="Cli_6091"/>
        <s v="Cli_2744"/>
        <s v="Cli_2749"/>
        <s v="Cli_2751"/>
        <s v="Cli_2548"/>
        <s v="Cli_2754"/>
        <s v="Cli_3933"/>
        <s v="Cli_2761"/>
        <s v="Cli_2775"/>
        <s v="Cli_2783"/>
        <s v="Cli_4055"/>
        <s v="Cli_4083"/>
        <s v="Cli_2862"/>
        <s v="Cli_4405"/>
        <s v="Cli_4547"/>
        <s v="Cli_2827"/>
        <s v="Cli_2830"/>
        <s v="Cli_2833"/>
        <s v="Cli_3931"/>
        <s v="Cli_5217"/>
        <s v="Cli_6949"/>
        <s v="Cli_2861"/>
        <s v="Cli_5293"/>
        <s v="Cli_6003"/>
        <s v="Cli_6269"/>
        <s v="Cli_6601"/>
        <s v="Cli_6651"/>
        <s v="Cli_6659"/>
        <s v="Cli_2893"/>
        <s v="Cli_2895"/>
        <s v="Cli_6661"/>
        <s v="Cli_6663"/>
        <s v="Cli_6667"/>
        <s v="Cli_3285"/>
        <s v="Cli_2918"/>
        <s v="Cli_1861"/>
        <s v="Cli_2259"/>
        <s v="Cli_2431"/>
        <s v="Cli_2433"/>
        <s v="Cli_2935"/>
        <s v="Cli_2587"/>
        <s v="Cli_2591"/>
        <s v="Cli_2949"/>
        <s v="Cli_2951"/>
        <s v="Cli_2953"/>
        <s v="Cli_6881"/>
        <s v="Cli_2957"/>
        <s v="Cli_2593"/>
        <s v="Cli_2959"/>
        <s v="Cli_2867"/>
        <s v="Cli_2961"/>
        <s v="Cli_2972"/>
        <s v="Cli_6883"/>
        <s v="Cli_5182"/>
        <s v="Cli_2989"/>
        <s v="Cli_299"/>
        <s v="Cli_2999"/>
        <s v="Cli_3001"/>
        <s v="Cli_2869"/>
        <s v="Cli_6901"/>
        <s v="Cli_3019"/>
        <s v="Cli_3021"/>
        <s v="Cli_2871"/>
        <s v="Cli_3026"/>
        <s v="Cli_3027"/>
        <s v="Cli_3037"/>
        <s v="Cli_3807"/>
        <s v="Cli_3053"/>
        <s v="Cli_3057"/>
        <s v="Cli_3160"/>
        <s v="Cli_5466"/>
        <s v="Cli_3082"/>
        <s v="Cli_3084"/>
        <s v="Cli_3098"/>
        <s v="Cli_3116"/>
        <s v="Cli_5373"/>
        <s v="Cli_6139"/>
        <s v="Cli_6655"/>
        <s v="Cli_3127"/>
        <s v="Cli_6657"/>
        <s v="Cli_3135"/>
        <s v="Cli_3136"/>
        <s v="Cli_3137"/>
        <s v="Cli_3141"/>
        <s v="Cli_6665"/>
        <s v="Cli_3145"/>
        <s v="Cli_1085"/>
        <s v="Cli_3159"/>
        <s v="Cli_1891"/>
        <s v="Cli_3177"/>
        <s v="Cli_2267"/>
        <s v="Cli_3185"/>
        <s v="Cli_3187"/>
        <s v="Cli_2269"/>
        <s v="Cli_3196"/>
        <s v="Cli_3201"/>
        <s v="Cli_3203"/>
        <s v="Cli_2437"/>
        <s v="Cli_3205"/>
        <s v="Cli_3207"/>
        <s v="Cli_2439"/>
        <s v="Cli_3217"/>
        <s v="Cli_7203"/>
        <s v="Cli_2441"/>
        <s v="Cli_2443"/>
        <s v="Cli_2607"/>
        <s v="Cli_2875"/>
        <s v="Cli_2881"/>
        <s v="Cli_3233"/>
        <s v="Cli_3238"/>
        <s v="Cli_3239"/>
        <s v="Cli_2987"/>
        <s v="Cli_3260"/>
        <s v="Cli_3261"/>
        <s v="Cli_3301"/>
        <s v="Cli_3311"/>
        <s v="Cli_3315"/>
        <s v="Cli_3693"/>
        <s v="Cli_3335"/>
        <s v="Cli_3349"/>
        <s v="Cli_3357"/>
        <s v="Cli_3369"/>
        <s v="Cli_3371"/>
        <s v="Cli_3809"/>
        <s v="Cli_3935"/>
        <s v="Cli_309"/>
        <s v="Cli_3385"/>
        <s v="Cli_5123"/>
        <s v="Cli_3393"/>
        <s v="Cli_5255"/>
        <s v="Cli_3398"/>
        <s v="Cli_1095"/>
        <s v="Cli_6143"/>
        <s v="Cli_3401"/>
        <s v="Cli_3403"/>
        <s v="Cli_3405"/>
        <s v="Cli_3413"/>
        <s v="Cli_3415"/>
        <s v="Cli_3419"/>
        <s v="Cli_3421"/>
        <s v="Cli_3422"/>
        <s v="Cli_3433"/>
        <s v="Cli_6873"/>
        <s v="Cli_6385"/>
        <s v="Cli_3899"/>
        <s v="Cli_3875"/>
        <s v="Cli_6877"/>
        <s v="Cli_2877"/>
        <s v="Cli_3451"/>
        <s v="Cli_3455"/>
        <s v="Cli_3457"/>
        <s v="Cli_3287"/>
        <s v="Cli_3463"/>
        <s v="Cli_3471"/>
        <s v="Cli_3479"/>
        <s v="Cli_3489"/>
        <s v="Cli_3493"/>
        <s v="Cli_1889"/>
        <s v="Cli_3507"/>
        <s v="Cli_2879"/>
        <s v="Cli_3171"/>
        <s v="Cli_6875"/>
        <s v="Cli_3514"/>
        <s v="Cli_3517"/>
        <s v="Cli_3523"/>
        <s v="Cli_3524"/>
        <s v="Cli_3529"/>
        <s v="Cli_3535"/>
        <s v="Cli_3537"/>
        <s v="Cli_3542"/>
        <s v="Cli_6879"/>
        <s v="Cli_3549"/>
        <s v="Cli_3555"/>
        <s v="Cli_3561"/>
        <s v="Cli_5445"/>
        <s v="Cli_3571"/>
        <s v="Cli_5447"/>
        <s v="Cli_3599"/>
        <s v="Cli_3603"/>
        <s v="Cli_3614"/>
        <s v="Cli_3629"/>
        <s v="Cli_3631"/>
        <s v="Cli_3633"/>
        <s v="Cli_3639"/>
        <s v="Cli_3643"/>
        <s v="Cli_3646"/>
        <s v="Cli_5449"/>
        <s v="Cli_5451"/>
        <s v="Cli_3663"/>
        <s v="Cli_3664"/>
        <s v="Cli_5455"/>
        <s v="Cli_5457"/>
        <s v="Cli_3677"/>
        <s v="Cli_3679"/>
        <s v="Cli_3697"/>
        <s v="Cli_5845"/>
        <s v="Cli_5847"/>
        <s v="Cli_3709"/>
        <s v="Cli_3715"/>
        <s v="Cli_3719"/>
        <s v="Cli_5849"/>
        <s v="Cli_3727"/>
        <s v="Cli_6019"/>
        <s v="Cli_3731"/>
        <s v="Cli_6195"/>
        <s v="Cli_6497"/>
        <s v="Cli_3747"/>
        <s v="Cli_3749"/>
        <s v="Cli_3757"/>
        <s v="Cli_3763"/>
        <s v="Cli_3767"/>
        <s v="Cli_3768"/>
        <s v="Cli_680"/>
        <s v="Cli_1343"/>
        <s v="Cli_3789"/>
        <s v="Cli_686"/>
        <s v="Cli_3791"/>
        <s v="Cli_3793"/>
        <s v="Cli_5453"/>
        <s v="Cli_3806"/>
        <s v="Cli_5459"/>
        <s v="Cli_5843"/>
        <s v="Cli_6021"/>
        <s v="Cli_6867"/>
        <s v="Cli_3823"/>
        <s v="Cli_3826"/>
        <s v="Cli_3829"/>
        <s v="Cli_3833"/>
        <s v="Cli_3835"/>
        <s v="Cli_3836"/>
        <s v="Cli_6197"/>
        <s v="Cli_3843"/>
        <s v="Cli_3849"/>
        <s v="Cli_3871"/>
        <s v="Cli_1351"/>
        <s v="Cli_6329"/>
        <s v="Cli_3879"/>
        <s v="Cli_3881"/>
        <s v="Cli_1353"/>
        <s v="Cli_1355"/>
        <s v="Cli_3909"/>
        <s v="Cli_3911"/>
        <s v="Cli_3915"/>
        <s v="Cli_3919"/>
        <s v="Cli_3927"/>
        <s v="Cli_5475"/>
        <s v="Cli_394"/>
        <s v="Cli_5477"/>
        <s v="Cli_5853"/>
        <s v="Cli_3947"/>
        <s v="Cli_5855"/>
        <s v="Cli_6023"/>
        <s v="Cli_6203"/>
        <s v="Cli_3956"/>
        <s v="Cli_3961"/>
        <s v="Cli_3965"/>
        <s v="Cli_6273"/>
        <s v="Cli_3977"/>
        <s v="Cli_526"/>
        <s v="Cli_3983"/>
        <s v="Cli_3987"/>
        <s v="Cli_3997"/>
        <s v="Cli_3999"/>
        <s v="Cli_4005"/>
        <s v="Cli_6953"/>
        <s v="Cli_4014"/>
        <s v="Cli_4024"/>
        <s v="Cli_6201"/>
        <s v="Cli_4041"/>
        <s v="Cli_4047"/>
        <s v="Cli_5551"/>
        <s v="Cli_5557"/>
        <s v="Cli_5559"/>
        <s v="Cli_5561"/>
        <s v="Cli_5881"/>
        <s v="Cli_6035"/>
        <s v="Cli_4085"/>
        <s v="Cli_6215"/>
        <s v="Cli_6465"/>
        <s v="Cli_4095"/>
        <s v="Cli_4100"/>
        <s v="Cli_4105"/>
        <s v="Cli_4109"/>
        <s v="Cli_6757"/>
        <s v="Cli_4110"/>
        <s v="Cli_6363"/>
        <s v="Cli_4134"/>
        <s v="Cli_1357"/>
        <s v="Cli_5553"/>
        <s v="Cli_4162"/>
        <s v="Cli_4165"/>
        <s v="Cli_4166"/>
        <s v="Cli_4168"/>
        <s v="Cli_5555"/>
        <s v="Cli_5879"/>
        <s v="Cli_5883"/>
        <s v="Cli_4172"/>
        <s v="Cli_4173"/>
        <s v="Cli_6217"/>
        <s v="Cli_7081"/>
        <s v="Cli_4183"/>
        <s v="Cli_4195"/>
        <s v="Cli_4197"/>
        <s v="Cli_4203"/>
        <s v="Cli_4207"/>
        <s v="Cli_5685"/>
        <s v="Cli_4209"/>
        <s v="Cli_5687"/>
        <s v="Cli_4221"/>
        <s v="Cli_5689"/>
        <s v="Cli_4225"/>
        <s v="Cli_5693"/>
        <s v="Cli_6981"/>
        <s v="Cli_4417"/>
        <s v="Cli_5697"/>
        <s v="Cli_4265"/>
        <s v="Cli_4268"/>
        <s v="Cli_4274"/>
        <s v="Cli_5699"/>
        <s v="Cli_4283"/>
        <s v="Cli_4286"/>
        <s v="Cli_4295"/>
        <s v="Cli_5923"/>
        <s v="Cli_4297"/>
        <s v="Cli_4303"/>
        <s v="Cli_4307"/>
        <s v="Cli_4310"/>
        <s v="Cli_4313"/>
        <s v="Cli_4315"/>
        <s v="Cli_4319"/>
        <s v="Cli_4322"/>
        <s v="Cli_606"/>
        <s v="Cli_4326"/>
        <s v="Cli_4342"/>
        <s v="Cli_4345"/>
        <s v="Cli_4349"/>
        <s v="Cli_4350"/>
        <s v="Cli_4352"/>
        <s v="Cli_4360"/>
        <s v="Cli_4363"/>
        <s v="Cli_4370"/>
        <s v="Cli_5927"/>
        <s v="Cli_893"/>
        <s v="Cli_4381"/>
        <s v="Cli_4385"/>
        <s v="Cli_4386"/>
        <s v="Cli_4389"/>
        <s v="Cli_4397"/>
        <s v="Cli_5929"/>
        <s v="Cli_4400"/>
        <s v="Cli_4402"/>
        <s v="Cli_4407"/>
        <s v="Cli_4412"/>
        <s v="Cli_4253"/>
        <s v="Cli_4425"/>
        <s v="Cli_783"/>
        <s v="Cli_4434"/>
        <s v="Cli_4444"/>
        <s v="Cli_4445"/>
        <s v="Cli_4446"/>
        <s v="Cli_4447"/>
        <s v="Cli_4448"/>
        <s v="Cli_4449"/>
        <s v="Cli_4450"/>
        <s v="Cli_4451"/>
        <s v="Cli_4465"/>
        <s v="Cli_4481"/>
        <s v="Cli_1113"/>
        <s v="Cli_4506"/>
        <s v="Cli_4511"/>
        <s v="Cli_4259"/>
        <s v="Cli_4519"/>
        <s v="Cli_4520"/>
        <s v="Cli_4533"/>
        <s v="Cli_6245"/>
        <s v="Cli_6389"/>
        <s v="Cli_4543"/>
        <s v="Cli_4545"/>
        <s v="Cli_4548"/>
        <s v="Cli_6391"/>
        <s v="Cli_4568"/>
        <s v="Cli_6525"/>
        <s v="Cli_4570"/>
        <s v="Cli_4576"/>
        <s v="Cli_4577"/>
        <s v="Cli_6527"/>
        <s v="Cli_4586"/>
        <s v="Cli_4590"/>
        <s v="Cli_6051"/>
        <s v="Cli_4607"/>
        <s v="Cli_4608"/>
        <s v="Cli_4411"/>
        <s v="Cli_4415"/>
        <s v="Cli_4620"/>
        <s v="Cli_4622"/>
        <s v="Cli_4624"/>
        <s v="Cli_4515"/>
        <s v="Cli_4638"/>
        <s v="Cli_4613"/>
        <s v="Cli_4652"/>
        <s v="Cli_4617"/>
        <s v="Cli_4654"/>
        <s v="Cli_4625"/>
        <s v="Cli_4645"/>
        <s v="Cli_4653"/>
        <s v="Cli_4673"/>
        <s v="Cli_4674"/>
        <s v="Cli_4685"/>
        <s v="Cli_4686"/>
        <s v="Cli_4687"/>
        <s v="Cli_4688"/>
        <s v="Cli_6761"/>
        <s v="Cli_4702"/>
        <s v="Cli_4703"/>
        <s v="Cli_4724"/>
        <s v="Cli_4730"/>
        <s v="Cli_7013"/>
        <s v="Cli_4763"/>
        <s v="Cli_4767"/>
        <s v="Cli_4769"/>
        <s v="Cli_4771"/>
        <s v="Cli_4772"/>
        <s v="Cli_4779"/>
        <s v="Cli_4781"/>
        <s v="Cli_4782"/>
        <s v="Cli_4785"/>
        <s v="Cli_4789"/>
        <s v="Cli_4794"/>
        <s v="Cli_4795"/>
        <s v="Cli_4796"/>
        <s v="Cli_2475"/>
        <s v="Cli_4801"/>
        <s v="Cli_4809"/>
        <s v="Cli_4827"/>
        <s v="Cli_4661"/>
        <s v="Cli_4841"/>
        <s v="Cli_4665"/>
        <s v="Cli_4843"/>
        <s v="Cli_4669"/>
        <s v="Cli_4849"/>
        <s v="Cli_485"/>
        <s v="Cli_4853"/>
        <s v="Cli_4859"/>
        <s v="Cli_4863"/>
        <s v="Cli_4866"/>
        <s v="Cli_7295"/>
        <s v="Cli_4871"/>
        <s v="Cli_4884"/>
        <s v="Cli_4887"/>
        <s v="Cli_4889"/>
        <s v="Cli_4906"/>
        <s v="Cli_580"/>
        <s v="Cli_491"/>
        <s v="Cli_5695"/>
        <s v="Cli_4918"/>
        <s v="Cli_6471"/>
        <s v="Cli_4941"/>
        <s v="Cli_4947"/>
        <s v="Cli_5691"/>
        <s v="Cli_4963"/>
        <s v="Cli_4965"/>
        <s v="Cli_4968"/>
        <s v="Cli_4977"/>
        <s v="Cli_4530"/>
        <s v="Cli_4981"/>
        <s v="Cli_5925"/>
        <s v="Cli_4985"/>
        <s v="Cli_4992"/>
        <s v="Cli_4994"/>
        <s v="Cli_5000"/>
        <s v="Cli_5004"/>
        <s v="Cli_5006"/>
        <s v="Cli_5008"/>
        <s v="Cli_5010"/>
        <s v="Cli_5012"/>
        <s v="Cli_5016"/>
        <s v="Cli_5018"/>
        <s v="Cli_5024"/>
        <s v="Cli_5025"/>
        <s v="Cli_5028"/>
        <s v="Cli_4380"/>
        <s v="Cli_5032"/>
        <s v="Cli_5034"/>
        <s v="Cli_5035"/>
        <s v="Cli_5040"/>
        <s v="Cli_5041"/>
        <s v="Cli_5043"/>
        <s v="Cli_5044"/>
        <s v="Cli_5052"/>
        <s v="Cli_5055"/>
        <s v="Cli_5057"/>
        <s v="Cli_5071"/>
        <s v="Cli_5074"/>
        <s v="Cli_5075"/>
        <s v="Cli_5077"/>
        <s v="Cli_5080"/>
        <s v="Cli_6243"/>
        <s v="Cli_4606"/>
        <s v="Cli_5091"/>
        <s v="Cli_5094"/>
        <s v="Cli_6393"/>
        <s v="Cli_4658"/>
        <s v="Cli_5100"/>
        <s v="Cli_6395"/>
        <s v="Cli_6869"/>
        <s v="Cli_4536"/>
        <s v="Cli_7281"/>
        <s v="Cli_5115"/>
        <s v="Cli_5143"/>
        <s v="Cli_5147"/>
        <s v="Cli_5157"/>
        <s v="Cli_5158"/>
        <s v="Cli_5159"/>
        <s v="Cli_5160"/>
        <s v="Cli_5167"/>
        <s v="Cli_5176"/>
        <s v="Cli_5177"/>
        <s v="Cli_5179"/>
        <s v="Cli_5186"/>
        <s v="Cli_5192"/>
        <s v="Cli_5195"/>
        <s v="Cli_5200"/>
        <s v="Cli_5203"/>
        <s v="Cli_5211"/>
        <s v="Cli_809"/>
        <s v="Cli_5216"/>
        <s v="Cli_5225"/>
        <s v="Cli_5228"/>
        <s v="Cli_5229"/>
        <s v="Cli_5234"/>
        <s v="Cli_5238"/>
        <s v="Cli_5239"/>
        <s v="Cli_5240"/>
        <s v="Cli_5241"/>
        <s v="Cli_5243"/>
        <s v="Cli_5244"/>
        <s v="Cli_5245"/>
        <s v="Cli_5249"/>
        <s v="Cli_525"/>
        <s v="Cli_5253"/>
        <s v="Cli_5258"/>
        <s v="Cli_3625"/>
        <s v="Cli_5261"/>
        <s v="Cli_5265"/>
        <s v="Cli_4978"/>
        <s v="Cli_5267"/>
        <s v="Cli_817"/>
        <s v="Cli_5266"/>
        <s v="Cli_5274"/>
        <s v="Cli_5281"/>
        <s v="Cli_5282"/>
        <s v="Cli_5297"/>
        <s v="Cli_5301"/>
        <s v="Cli_1795"/>
        <s v="Cli_5316"/>
        <s v="Cli_5323"/>
        <s v="Cli_5328"/>
        <s v="Cli_5329"/>
        <s v="Cli_5334"/>
        <s v="Cli_5342"/>
        <s v="Cli_5344"/>
        <s v="Cli_5345"/>
        <s v="Cli_5349"/>
        <s v="Cli_5350"/>
        <s v="Cli_5358"/>
        <s v="Cli_537"/>
        <s v="Cli_5268"/>
        <s v="Cli_1799"/>
        <s v="Cli_5374"/>
        <s v="Cli_5375"/>
        <s v="Cli_5377"/>
        <s v="Cli_5379"/>
        <s v="Cli_5387"/>
        <s v="Cli_5391"/>
        <s v="Cli_5395"/>
        <s v="Cli_5399"/>
        <s v="Cli_5400"/>
        <s v="Cli_5402"/>
        <s v="Cli_5403"/>
        <s v="Cli_557"/>
        <s v="Cli_4118"/>
        <s v="Cli_5416"/>
        <s v="Cli_5418"/>
        <s v="Cli_5422"/>
        <s v="Cli_5427"/>
        <s v="Cli_5428"/>
        <s v="Cli_5430"/>
        <s v="Cli_5431"/>
        <s v="Cli_5438"/>
        <s v="Cli_5441"/>
        <s v="Cli_5442"/>
        <s v="Cli_5452"/>
        <s v="Cli_2411"/>
        <s v="Cli_2415"/>
        <s v="Cli_5460"/>
        <s v="Cli_547"/>
        <s v="Cli_5270"/>
        <s v="Cli_5473"/>
        <s v="Cli_5476"/>
        <s v="Cli_2837"/>
        <s v="Cli_5482"/>
        <s v="Cli_5483"/>
        <s v="Cli_5486"/>
        <s v="Cli_549"/>
        <s v="Cli_5492"/>
        <s v="Cli_5498"/>
        <s v="Cli_5499"/>
        <s v="Cli_2841"/>
        <s v="Cli_5508"/>
        <s v="Cli_2843"/>
        <s v="Cli_2845"/>
        <s v="Cli_5514"/>
        <s v="Cli_2847"/>
        <s v="Cli_5524"/>
        <s v="Cli_5527"/>
        <s v="Cli_5529"/>
        <s v="Cli_5532"/>
        <s v="Cli_5533"/>
        <s v="Cli_5536"/>
        <s v="Cli_5543"/>
        <s v="Cli_5552"/>
        <s v="Cli_2849"/>
        <s v="Cli_2853"/>
        <s v="Cli_5558"/>
        <s v="Cli_5560"/>
        <s v="Cli_5563"/>
        <s v="Cli_5569"/>
        <s v="Cli_5575"/>
        <s v="Cli_5370"/>
        <s v="Cli_5588"/>
        <s v="Cli_3167"/>
        <s v="Cli_3277"/>
        <s v="Cli_5594"/>
        <s v="Cli_5603"/>
        <s v="Cli_5607"/>
        <s v="Cli_5611"/>
        <s v="Cli_5615"/>
        <s v="Cli_5616"/>
        <s v="Cli_5624"/>
        <s v="Cli_5626"/>
        <s v="Cli_5633"/>
        <s v="Cli_5635"/>
        <s v="Cli_5641"/>
        <s v="Cli_5643"/>
        <s v="Cli_5646"/>
        <s v="Cli_565"/>
        <s v="Cli_3805"/>
        <s v="Cli_5660"/>
        <s v="Cli_5666"/>
        <s v="Cli_5470"/>
        <s v="Cli_5672"/>
        <s v="Cli_5677"/>
        <s v="Cli_5681"/>
        <s v="Cli_3815"/>
        <s v="Cli_3817"/>
        <s v="Cli_3837"/>
        <s v="Cli_5701"/>
        <s v="Cli_5707"/>
        <s v="Cli_5712"/>
        <s v="Cli_5726"/>
        <s v="Cli_5727"/>
        <s v="Cli_4403"/>
        <s v="Cli_5737"/>
        <s v="Cli_5740"/>
        <s v="Cli_5748"/>
        <s v="Cli_5749"/>
        <s v="Cli_5751"/>
        <s v="Cli_5755"/>
        <s v="Cli_5764"/>
        <s v="Cli_5765"/>
        <s v="Cli_5767"/>
        <s v="Cli_5777"/>
        <s v="Cli_5791"/>
        <s v="Cli_5797"/>
        <s v="Cli_5805"/>
        <s v="Cli_5807"/>
        <s v="Cli_5811"/>
        <s v="Cli_5815"/>
        <s v="Cli_5819"/>
        <s v="Cli_5821"/>
        <s v="Cli_5835"/>
        <s v="Cli_4513"/>
        <s v="Cli_586"/>
        <s v="Cli_5133"/>
        <s v="Cli_5305"/>
        <s v="Cli_5307"/>
        <s v="Cli_5873"/>
        <s v="Cli_5877"/>
        <s v="Cli_6179"/>
        <s v="Cli_6181"/>
        <s v="Cli_6183"/>
        <s v="Cli_6185"/>
        <s v="Cli_2839"/>
        <s v="Cli_5915"/>
        <s v="Cli_5917"/>
        <s v="Cli_5919"/>
        <s v="Cli_5273"/>
        <s v="Cli_5941"/>
        <s v="Cli_5943"/>
        <s v="Cli_5945"/>
        <s v="Cli_5947"/>
        <s v="Cli_5949"/>
        <s v="Cli_5951"/>
        <s v="Cli_5957"/>
        <s v="Cli_5959"/>
        <s v="Cli_5967"/>
        <s v="Cli_5969"/>
        <s v="Cli_5971"/>
        <s v="Cli_5975"/>
        <s v="Cli_5977"/>
        <s v="Cli_5987"/>
        <s v="Cli_5991"/>
        <s v="Cli_1797"/>
        <s v="Cli_6015"/>
        <s v="Cli_6017"/>
        <s v="Cli_2227"/>
        <s v="Cli_6029"/>
        <s v="Cli_3873"/>
        <s v="Cli_3895"/>
        <s v="Cli_2229"/>
        <s v="Cli_2413"/>
        <s v="Cli_6059"/>
        <s v="Cli_6063"/>
        <s v="Cli_6073"/>
        <s v="Cli_6079"/>
        <s v="Cli_2851"/>
        <s v="Cli_6107"/>
        <s v="Cli_6117"/>
        <s v="Cli_6125"/>
        <s v="Cli_6127"/>
        <s v="Cli_6131"/>
        <s v="Cli_6137"/>
        <s v="Cli_3319"/>
        <s v="Cli_3547"/>
        <s v="Cli_6187"/>
        <s v="Cli_6193"/>
        <s v="Cli_6199"/>
        <s v="Cli_6135"/>
        <s v="Cli_6213"/>
        <s v="Cli_6219"/>
        <s v="Cli_6221"/>
        <s v="Cli_6237"/>
        <s v="Cli_6253"/>
        <s v="Cli_6255"/>
        <s v="Cli_6257"/>
        <s v="Cli_6277"/>
        <s v="Cli_63"/>
        <s v="Cli_6311"/>
        <s v="Cli_6313"/>
        <s v="Cli_6317"/>
        <s v="Cli_5070"/>
        <s v="Cli_634"/>
        <s v="Cli_6349"/>
        <s v="Cli_6351"/>
        <s v="Cli_6357"/>
        <s v="Cli_6361"/>
        <s v="Cli_6379"/>
        <s v="Cli_1061"/>
        <s v="Cli_1063"/>
        <s v="Cli_1081"/>
        <s v="Cli_5578"/>
        <s v="Cli_1097"/>
        <s v="Cli_6413"/>
        <s v="Cli_6421"/>
        <s v="Cli_6429"/>
        <s v="Cli_6433"/>
        <s v="Cli_6437"/>
        <s v="Cli_6443"/>
        <s v="Cli_6445"/>
        <s v="Cli_6447"/>
        <s v="Cli_6455"/>
        <s v="Cli_6457"/>
        <s v="Cli_6459"/>
        <s v="Cli_5072"/>
        <s v="Cli_6461"/>
        <s v="Cli_6467"/>
        <s v="Cli_6469"/>
        <s v="Cli_6489"/>
        <s v="Cli_65"/>
        <s v="Cli_6509"/>
        <s v="Cli_6511"/>
        <s v="Cli_6521"/>
        <s v="Cli_6531"/>
        <s v="Cli_6535"/>
        <s v="Cli_6539"/>
        <s v="Cli_6541"/>
        <s v="Cli_6547"/>
        <s v="Cli_6553"/>
        <s v="Cli_6567"/>
        <s v="Cli_6569"/>
        <s v="Cli_6589"/>
        <s v="Cli_6599"/>
        <s v="Cli_6607"/>
        <s v="Cli_6625"/>
        <s v="Cli_6629"/>
        <s v="Cli_1107"/>
        <s v="Cli_6631"/>
        <s v="Cli_6641"/>
        <s v="Cli_6643"/>
        <s v="Cli_6645"/>
        <s v="Cli_6647"/>
        <s v="Cli_6653"/>
        <s v="Cli_1117"/>
        <s v="Cli_1119"/>
        <s v="Cli_1121"/>
        <s v="Cli_6683"/>
        <s v="Cli_1123"/>
        <s v="Cli_6693"/>
        <s v="Cli_6707"/>
        <s v="Cli_1125"/>
        <s v="Cli_6729"/>
        <s v="Cli_6741"/>
        <s v="Cli_6745"/>
        <s v="Cli_6747"/>
        <s v="Cli_6755"/>
        <s v="Cli_6769"/>
        <s v="Cli_6789"/>
        <s v="Cli_6793"/>
        <s v="Cli_6795"/>
        <s v="Cli_6813"/>
        <s v="Cli_5212"/>
        <s v="Cli_1127"/>
        <s v="Cli_6847"/>
        <s v="Cli_1129"/>
        <s v="Cli_6893"/>
        <s v="Cli_6895"/>
        <s v="Cli_6899"/>
        <s v="Cli_69"/>
        <s v="Cli_6905"/>
        <s v="Cli_691"/>
        <s v="Cli_6911"/>
        <s v="Cli_6917"/>
        <s v="Cli_6919"/>
        <s v="Cli_6923"/>
        <s v="Cli_6927"/>
        <s v="Cli_6929"/>
        <s v="Cli_6955"/>
        <s v="Cli_6957"/>
        <s v="Cli_6967"/>
        <s v="Cli_6985"/>
        <s v="Cli_6987"/>
        <s v="Cli_6989"/>
        <s v="Cli_699"/>
        <s v="Cli_7001"/>
        <s v="Cli_7005"/>
        <s v="Cli_7011"/>
        <s v="Cli_7019"/>
        <s v="Cli_7021"/>
        <s v="Cli_7025"/>
        <s v="Cli_7027"/>
        <s v="Cli_7033"/>
        <s v="Cli_4226"/>
        <s v="Cli_4228"/>
        <s v="Cli_4230"/>
        <s v="Cli_7063"/>
        <s v="Cli_7075"/>
        <s v="Cli_7077"/>
        <s v="Cli_4236"/>
        <s v="Cli_7091"/>
        <s v="Cli_7093"/>
        <s v="Cli_7099"/>
        <s v="Cli_7107"/>
        <s v="Cli_5312"/>
        <s v="Cli_711"/>
        <s v="Cli_7117"/>
        <s v="Cli_7119"/>
        <s v="Cli_7125"/>
        <s v="Cli_7127"/>
        <s v="Cli_713"/>
        <s v="Cli_4544"/>
        <s v="Cli_4546"/>
        <s v="Cli_4650"/>
        <s v="Cli_715"/>
        <s v="Cli_7157"/>
        <s v="Cli_7167"/>
        <s v="Cli_7169"/>
        <s v="Cli_7191"/>
        <s v="Cli_7197"/>
        <s v="Cli_4700"/>
        <s v="Cli_7207"/>
        <s v="Cli_7237"/>
        <s v="Cli_7239"/>
        <s v="Cli_3897"/>
        <s v="Cli_7245"/>
        <s v="Cli_7253"/>
        <s v="Cli_7257"/>
        <s v="Cli_4746"/>
        <s v="Cli_7269"/>
        <s v="Cli_7275"/>
        <s v="Cli_7279"/>
        <s v="Cli_4980"/>
        <s v="Cli_5156"/>
        <s v="Cli_5272"/>
        <s v="Cli_7297"/>
        <s v="Cli_7299"/>
        <s v="Cli_7301"/>
        <s v="Cli_7303"/>
        <s v="Cli_5372"/>
        <s v="Cli_5586"/>
        <s v="Cli_5658"/>
        <s v="Cli_5408"/>
        <s v="Cli_5410"/>
        <s v="Cli_913"/>
        <s v="Cli_4232"/>
        <s v="Cli_779"/>
        <s v="Cli_4234"/>
        <s v="Cli_811"/>
        <s v="Cli_831"/>
        <s v="Cli_4542"/>
        <s v="Cli_4748"/>
        <s v="Cli_4982"/>
        <s v="Cli_5154"/>
        <s v="Cli_885"/>
        <s v="Cli_921"/>
        <s v="Cli_939"/>
        <s v="Cli_943"/>
        <s v="Cli_947"/>
        <s v="Cli_961"/>
        <s v="Cli_963"/>
        <s v="Cli_980"/>
        <s v="Cli_988"/>
        <s v="Cli_973"/>
        <s v="Cli_991"/>
        <m/>
      </sharedItems>
    </cacheField>
    <cacheField name="ID_Transaction" numFmtId="0">
      <sharedItems containsBlank="1" count="6439">
        <s v="Trans_435981402"/>
        <s v="Trans_432371601"/>
        <s v="Trans_427441115"/>
        <s v="Trans_434841358"/>
        <s v="Trans_432381500"/>
        <s v="Trans_425690913"/>
        <s v="Trans_426221102"/>
        <s v="Trans_428601236"/>
        <s v="Trans_432441520"/>
        <s v="Trans_435421744"/>
        <s v="Trans_431931901"/>
        <s v="Trans_435081539"/>
        <s v="Trans_435421700"/>
        <s v="Trans_431931031"/>
        <s v="Trans_428651655"/>
        <s v="Trans_435421651"/>
        <s v="Trans_432441540"/>
        <s v="Trans_431091023"/>
        <s v="Trans_432371544"/>
        <s v="Trans_428931051"/>
        <s v="Trans_435951508"/>
        <s v="Trans_426431417"/>
        <s v="Trans_431931938"/>
        <s v="Trans_435431613"/>
        <s v="Trans_432501642"/>
        <s v="Trans_435441534"/>
        <s v="Trans_431931937"/>
        <s v="Trans_435441510"/>
        <s v="Trans_434841245"/>
        <s v="Trans_435991416"/>
        <s v="Trans_435441242"/>
        <s v="Trans_433911717"/>
        <s v="Trans_431931022"/>
        <s v="Trans_428841404"/>
        <s v="Trans_429231138"/>
        <s v="Trans_431931940"/>
        <s v="Trans_429721138"/>
        <s v="Trans_432391446"/>
        <s v="Trans_430041646"/>
        <s v="Trans_429771043"/>
        <s v="Trans_430151923"/>
        <s v="Trans_425221347"/>
        <s v="Trans_431091026"/>
        <s v="Trans_431931055"/>
        <s v="Trans_432421034"/>
        <s v="Trans_435451929"/>
        <s v="Trans_431931045"/>
        <s v="Trans_435451422"/>
        <s v="Trans_430121356"/>
        <s v="Trans_431931024"/>
        <s v="Trans_431931130"/>
        <s v="Trans_431931041"/>
        <s v="Trans_435081212"/>
        <s v="Trans_432861028"/>
        <s v="Trans_436061533"/>
        <s v="Trans_430201532"/>
        <s v="Trans_431931513"/>
        <s v="Trans_432371545"/>
        <s v="Trans_435461609"/>
        <s v="Trans_431931222"/>
        <s v="Trans_435941501"/>
        <s v="Trans_435461626"/>
        <s v="Trans_425721441"/>
        <s v="Trans_430551524"/>
        <s v="Trans_435111210"/>
        <s v="Trans_435932118"/>
        <s v="Trans_430561433"/>
        <s v="Trans_425920915"/>
        <s v="Trans_425731131"/>
        <s v="Trans_435461954"/>
        <s v="Trans_426061433"/>
        <s v="Trans_435461847"/>
        <s v="Trans_425311012"/>
        <s v="Trans_432701746"/>
        <s v="Trans_435471316"/>
        <s v="Trans_436031639"/>
        <s v="Trans_433571424"/>
        <s v="Trans_434842051"/>
        <s v="Trans_425711350"/>
        <s v="Trans_434331004"/>
        <s v="Trans_430591552"/>
        <s v="Trans_435471957"/>
        <s v="Trans_430611231"/>
        <s v="Trans_435981314"/>
        <s v="Trans_435471913"/>
        <s v="Trans_431971029"/>
        <s v="Trans_435932004"/>
        <s v="Trans_435472236"/>
        <s v="Trans_431971303"/>
        <s v="Trans_430641007"/>
        <s v="Trans_435471420"/>
        <s v="Trans_431971413"/>
        <s v="Trans_431091637"/>
        <s v="Trans_432451328"/>
        <s v="Trans_436021548"/>
        <s v="Trans_430661053"/>
        <s v="Trans_433351503"/>
        <s v="Trans_430681131"/>
        <s v="Trans_425901003"/>
        <s v="Trans_435731744"/>
        <s v="Trans_435472054"/>
        <s v="Trans_430691801"/>
        <s v="Trans_430691254"/>
        <s v="Trans_435471745"/>
        <s v="Trans_430691745"/>
        <s v="Trans_430091100"/>
        <s v="Trans_435470841"/>
        <s v="Trans_432031913"/>
        <s v="Trans_432501213"/>
        <s v="Trans_430111036"/>
        <s v="Trans_434852013"/>
        <s v="Trans_432561037"/>
        <s v="Trans_435481341"/>
        <s v="Trans_430691754"/>
        <s v="Trans_433121407"/>
        <s v="Trans_435481347"/>
        <s v="Trans_430691702"/>
        <s v="Trans_435481556"/>
        <s v="Trans_433541532"/>
        <s v="Trans_432351514"/>
        <s v="Trans_436151317"/>
        <s v="Trans_435480012"/>
        <s v="Trans_430771039"/>
        <s v="Trans_431091139"/>
        <s v="Trans_435261408"/>
        <s v="Trans_435491133"/>
        <s v="Trans_432071116"/>
        <s v="Trans_430691604"/>
        <s v="Trans_433421806"/>
        <s v="Trans_436141549"/>
        <s v="Trans_430681040"/>
        <s v="Trans_435491401"/>
        <s v="Trans_430691515"/>
        <s v="Trans_435932033"/>
        <s v="Trans_428591648"/>
        <s v="Trans_431081449"/>
        <s v="Trans_432441553"/>
        <s v="Trans_434861438"/>
        <s v="Trans_435941426"/>
        <s v="Trans_432451016"/>
        <s v="Trans_435951709"/>
        <s v="Trans_428591647"/>
        <s v="Trans_428591649"/>
        <s v="Trans_432491311"/>
        <s v="Trans_428631030"/>
        <s v="Trans_430121026"/>
        <s v="Trans_435501236"/>
        <s v="Trans_435500803"/>
        <s v="Trans_429201149"/>
        <s v="Trans_432521257"/>
        <s v="Trans_432361047"/>
        <s v="Trans_432091055"/>
        <s v="Trans_431091601"/>
        <s v="Trans_425721501"/>
        <s v="Trans_430201801"/>
        <s v="Trans_433911800"/>
        <s v="Trans_426221623"/>
        <s v="Trans_435501034"/>
        <s v="Trans_432101014"/>
        <s v="Trans_432421505"/>
        <s v="Trans_429541109"/>
        <s v="Trans_429571353"/>
        <s v="Trans_429971709"/>
        <s v="Trans_435511431"/>
        <s v="Trans_430561047"/>
        <s v="Trans_432421036"/>
        <s v="Trans_435941256"/>
        <s v="Trans_434862055"/>
        <s v="Trans_435511623"/>
        <s v="Trans_430691736"/>
        <s v="Trans_432451026"/>
        <s v="Trans_435511430"/>
        <s v="Trans_430691757"/>
        <s v="Trans_430691800"/>
        <s v="Trans_435511603"/>
        <s v="Trans_428591201"/>
        <s v="Trans_428591638"/>
        <s v="Trans_428631024"/>
        <s v="Trans_428661739"/>
        <s v="Trans_431091049"/>
        <s v="Trans_428701137"/>
        <s v="Trans_432341138"/>
        <s v="Trans_432631151"/>
        <s v="Trans_432341643"/>
        <s v="Trans_432172017"/>
        <s v="Trans_433922003"/>
        <s v="Trans_435521740"/>
        <s v="Trans_428781112"/>
        <s v="Trans_432421410"/>
        <s v="Trans_432172019"/>
        <s v="Trans_428791512"/>
        <s v="Trans_432171120"/>
        <s v="Trans_435520724"/>
        <s v="Trans_432501219"/>
        <s v="Trans_435522008"/>
        <s v="Trans_432171125"/>
        <s v="Trans_435951555"/>
        <s v="Trans_435521935"/>
        <s v="Trans_432221702"/>
        <s v="Trans_432571723"/>
        <s v="Trans_436101307"/>
        <s v="Trans_434181343"/>
        <s v="Trans_435531518"/>
        <s v="Trans_432321358"/>
        <s v="Trans_434311253"/>
        <s v="Trans_432341601"/>
        <s v="Trans_435532001"/>
        <s v="Trans_432371038"/>
        <s v="Trans_435531511"/>
        <s v="Trans_430111940"/>
        <s v="Trans_434861406"/>
        <s v="Trans_435531359"/>
        <s v="Trans_435531840"/>
        <s v="Trans_433301934"/>
        <s v="Trans_433901545"/>
        <s v="Trans_429280953"/>
        <s v="Trans_428911007"/>
        <s v="Trans_435431207"/>
        <s v="Trans_426821552"/>
        <s v="Trans_431091044"/>
        <s v="Trans_425271017"/>
        <s v="Trans_435541235"/>
        <s v="Trans_435602003"/>
        <s v="Trans_432361511"/>
        <s v="Trans_435742004"/>
        <s v="Trans_435542203"/>
        <s v="Trans_429721134"/>
        <s v="Trans_435542131"/>
        <s v="Trans_432431555"/>
        <s v="Trans_435540908"/>
        <s v="Trans_431191413"/>
        <s v="Trans_425901035"/>
        <s v="Trans_432481013"/>
        <s v="Trans_435541525"/>
        <s v="Trans_435981454"/>
        <s v="Trans_429201148"/>
        <s v="Trans_429571355"/>
        <s v="Trans_432511359"/>
        <s v="Trans_435551942"/>
        <s v="Trans_435552030"/>
        <s v="Trans_430061806"/>
        <s v="Trans_435552039"/>
        <s v="Trans_425231104"/>
        <s v="Trans_430061805"/>
        <s v="Trans_432351528"/>
        <s v="Trans_430061653"/>
        <s v="Trans_430061730"/>
        <s v="Trans_436161605"/>
        <s v="Trans_433741433"/>
        <s v="Trans_426831138"/>
        <s v="Trans_432351134"/>
        <s v="Trans_427441110"/>
        <s v="Trans_425240913"/>
        <s v="Trans_431331626"/>
        <s v="Trans_432371109"/>
        <s v="Trans_430061821"/>
        <s v="Trans_425721126"/>
        <s v="Trans_430061820"/>
        <s v="Trans_429841058"/>
        <s v="Trans_435561931"/>
        <s v="Trans_433931957"/>
        <s v="Trans_435561221"/>
        <s v="Trans_434161532"/>
        <s v="Trans_435561244"/>
        <s v="Trans_434181604"/>
        <s v="Trans_435561407"/>
        <s v="Trans_432351825"/>
        <s v="Trans_429921434"/>
        <s v="Trans_435561930"/>
        <s v="Trans_434871308"/>
        <s v="Trans_425301509"/>
        <s v="Trans_427551149"/>
        <s v="Trans_435561204"/>
        <s v="Trans_434341330"/>
        <s v="Trans_429981447"/>
        <s v="Trans_434561450"/>
        <s v="Trans_435561342"/>
        <s v="Trans_435351240"/>
        <s v="Trans_432351816"/>
        <s v="Trans_435711434"/>
        <s v="Trans_435561645"/>
        <s v="Trans_427610938"/>
        <s v="Trans_428591204"/>
        <s v="Trans_435571908"/>
        <s v="Trans_431241538"/>
        <s v="Trans_435571926"/>
        <s v="Trans_431261528"/>
        <s v="Trans_435571923"/>
        <s v="Trans_430811445"/>
        <s v="Trans_428720925"/>
        <s v="Trans_428981035"/>
        <s v="Trans_435571914"/>
        <s v="Trans_435570749"/>
        <s v="Trans_432361025"/>
        <s v="Trans_432441505"/>
        <s v="Trans_435571831"/>
        <s v="Trans_429701041"/>
        <s v="Trans_435571931"/>
        <s v="Trans_432361257"/>
        <s v="Trans_429541110"/>
        <s v="Trans_431091514"/>
        <s v="Trans_430031529"/>
        <s v="Trans_435571917"/>
        <s v="Trans_429981155"/>
        <s v="Trans_432501221"/>
        <s v="Trans_435571918"/>
        <s v="Trans_430051614"/>
        <s v="Trans_435571921"/>
        <s v="Trans_430141412"/>
        <s v="Trans_435571900"/>
        <s v="Trans_432571145"/>
        <s v="Trans_435571555"/>
        <s v="Trans_430061815"/>
        <s v="Trans_435571934"/>
        <s v="Trans_432371118"/>
        <s v="Trans_431091104"/>
        <s v="Trans_430211104"/>
        <s v="Trans_433211430"/>
        <s v="Trans_433571016"/>
        <s v="Trans_432371019"/>
        <s v="Trans_430181642"/>
        <s v="Trans_430711302"/>
        <s v="Trans_428601644"/>
        <s v="Trans_430762014"/>
        <s v="Trans_432371016"/>
        <s v="Trans_435571947"/>
        <s v="Trans_432371042"/>
        <s v="Trans_425921132"/>
        <s v="Trans_434872156"/>
        <s v="Trans_425361104"/>
        <s v="Trans_432371552"/>
        <s v="Trans_434531529"/>
        <s v="Trans_435571023"/>
        <s v="Trans_432371306"/>
        <s v="Trans_430881651"/>
        <s v="Trans_428631525"/>
        <s v="Trans_435541614"/>
        <s v="Trans_435571949"/>
        <s v="Trans_432371030"/>
        <s v="Trans_435571922"/>
        <s v="Trans_432431605"/>
        <s v="Trans_431091011"/>
        <s v="Trans_432371031"/>
        <s v="Trans_435581327"/>
        <s v="Trans_435951603"/>
        <s v="Trans_432372027"/>
        <s v="Trans_432371146"/>
        <s v="Trans_426841746"/>
        <s v="Trans_432371043"/>
        <s v="Trans_435581428"/>
        <s v="Trans_430701234"/>
        <s v="Trans_432371418"/>
        <s v="Trans_426050914"/>
        <s v="Trans_428631446"/>
        <s v="Trans_426051327"/>
        <s v="Trans_425231544"/>
        <s v="Trans_427531351"/>
        <s v="Trans_435581259"/>
        <s v="Trans_432371052"/>
        <s v="Trans_435581825"/>
        <s v="Trans_428641349"/>
        <s v="Trans_435591205"/>
        <s v="Trans_432371041"/>
        <s v="Trans_435591536"/>
        <s v="Trans_435591455"/>
        <s v="Trans_425970927"/>
        <s v="Trans_428591705"/>
        <s v="Trans_435591232"/>
        <s v="Trans_427531139"/>
        <s v="Trans_432371556"/>
        <s v="Trans_427580948"/>
        <s v="Trans_425970921"/>
        <s v="Trans_435591506"/>
        <s v="Trans_428601905"/>
        <s v="Trans_435591423"/>
        <s v="Trans_428601826"/>
        <s v="Trans_428601607"/>
        <s v="Trans_432372118"/>
        <s v="Trans_432371014"/>
        <s v="Trans_428601616"/>
        <s v="Trans_435591534"/>
        <s v="Trans_432371603"/>
        <s v="Trans_427541623"/>
        <s v="Trans_432371625"/>
        <s v="Trans_428601609"/>
        <s v="Trans_435591645"/>
        <s v="Trans_432371007"/>
        <s v="Trans_428601613"/>
        <s v="Trans_435591618"/>
        <s v="Trans_428601822"/>
        <s v="Trans_428601234"/>
        <s v="Trans_434881953"/>
        <s v="Trans_435591217"/>
        <s v="Trans_425701436"/>
        <s v="Trans_435592136"/>
        <s v="Trans_435591230"/>
        <s v="Trans_425991145"/>
        <s v="Trans_426001544"/>
        <s v="Trans_428701148"/>
        <s v="Trans_428711552"/>
        <s v="Trans_431091603"/>
        <s v="Trans_426070919"/>
        <s v="Trans_428601036"/>
        <s v="Trans_428711038"/>
        <s v="Trans_435591315"/>
        <s v="Trans_428731132"/>
        <s v="Trans_428601823"/>
        <s v="Trans_428781211"/>
        <s v="Trans_428791511"/>
        <s v="Trans_432371613"/>
        <s v="Trans_428791419"/>
        <s v="Trans_428601614"/>
        <s v="Trans_425711534"/>
        <s v="Trans_434882059"/>
        <s v="Trans_428791204"/>
        <s v="Trans_435591200"/>
        <s v="Trans_428811644"/>
        <s v="Trans_435601434"/>
        <s v="Trans_428601641"/>
        <s v="Trans_435601219"/>
        <s v="Trans_435601724"/>
        <s v="Trans_435601554"/>
        <s v="Trans_432371609"/>
        <s v="Trans_425501132"/>
        <s v="Trans_432371024"/>
        <s v="Trans_427541053"/>
        <s v="Trans_432371759"/>
        <s v="Trans_428920911"/>
        <s v="Trans_428601606"/>
        <s v="Trans_432371008"/>
        <s v="Trans_428631206"/>
        <s v="Trans_428631014"/>
        <s v="Trans_425721122"/>
        <s v="Trans_428631403"/>
        <s v="Trans_434891339"/>
        <s v="Trans_428631443"/>
        <s v="Trans_435601946"/>
        <s v="Trans_432371608"/>
        <s v="Trans_428631145"/>
        <s v="Trans_429051009"/>
        <s v="Trans_435601837"/>
        <s v="Trans_435601930"/>
        <s v="Trans_426961442"/>
        <s v="Trans_432371158"/>
        <s v="Trans_425690919"/>
        <s v="Trans_425721436"/>
        <s v="Trans_435610946"/>
        <s v="Trans_427541346"/>
        <s v="Trans_435611945"/>
        <s v="Trans_432371602"/>
        <s v="Trans_435612001"/>
        <s v="Trans_432371243"/>
        <s v="Trans_428631524"/>
        <s v="Trans_435611121"/>
        <s v="Trans_435611930"/>
        <s v="Trans_428631611"/>
        <s v="Trans_434691033"/>
        <s v="Trans_427441113"/>
        <s v="Trans_434902038"/>
        <s v="Trans_425991152"/>
        <s v="Trans_435611236"/>
        <s v="Trans_428631036"/>
        <s v="Trans_435612010"/>
        <s v="Trans_432371530"/>
        <s v="Trans_429121013"/>
        <s v="Trans_435610235"/>
        <s v="Trans_429291054"/>
        <s v="Trans_426141012"/>
        <s v="Trans_429541051"/>
        <s v="Trans_428631604"/>
        <s v="Trans_432371021"/>
        <s v="Trans_431091033"/>
        <s v="Trans_427021139"/>
        <s v="Trans_435621003"/>
        <s v="Trans_432371529"/>
        <s v="Trans_435621838"/>
        <s v="Trans_427551937"/>
        <s v="Trans_435621457"/>
        <s v="Trans_432371706"/>
        <s v="Trans_429571449"/>
        <s v="Trans_435621034"/>
        <s v="Trans_434902042"/>
        <s v="Trans_429571354"/>
        <s v="Trans_435621032"/>
        <s v="Trans_432371009"/>
        <s v="Trans_429691611"/>
        <s v="Trans_435621016"/>
        <s v="Trans_432371620"/>
        <s v="Trans_425720924"/>
        <s v="Trans_435621120"/>
        <s v="Trans_432371616"/>
        <s v="Trans_428631023"/>
        <s v="Trans_435631718"/>
        <s v="Trans_432372211"/>
        <s v="Trans_430030952"/>
        <s v="Trans_435631831"/>
        <s v="Trans_432371044"/>
        <s v="Trans_425311006"/>
        <s v="Trans_426001443"/>
        <s v="Trans_430041647"/>
        <s v="Trans_435631411"/>
        <s v="Trans_435641610"/>
        <s v="Trans_428631535"/>
        <s v="Trans_435641920"/>
        <s v="Trans_435641022"/>
        <s v="Trans_428631420"/>
        <s v="Trans_434901300"/>
        <s v="Trans_435641356"/>
        <s v="Trans_432371026"/>
        <s v="Trans_435641026"/>
        <s v="Trans_432371011"/>
        <s v="Trans_428640936"/>
        <s v="Trans_435641830"/>
        <s v="Trans_428641359"/>
        <s v="Trans_432371707"/>
        <s v="Trans_428641456"/>
        <s v="Trans_428640935"/>
        <s v="Trans_426221621"/>
        <s v="Trans_435661355"/>
        <s v="Trans_428731010"/>
        <s v="Trans_432371020"/>
        <s v="Trans_428731601"/>
        <s v="Trans_435661526"/>
        <s v="Trans_435661820"/>
        <s v="Trans_426250922"/>
        <s v="Trans_428641402"/>
        <s v="Trans_434901432"/>
        <s v="Trans_428641602"/>
        <s v="Trans_432371604"/>
        <s v="Trans_428641457"/>
        <s v="Trans_435661612"/>
        <s v="Trans_428640927"/>
        <s v="Trans_432371033"/>
        <s v="Trans_428640843"/>
        <s v="Trans_429781431"/>
        <s v="Trans_425350915"/>
        <s v="Trans_425901032"/>
        <s v="Trans_427551457"/>
        <s v="Trans_430081538"/>
        <s v="Trans_429971710"/>
        <s v="Trans_432371557"/>
        <s v="Trans_430181619"/>
        <s v="Trans_430181652"/>
        <s v="Trans_432371624"/>
        <s v="Trans_432371312"/>
        <s v="Trans_426111344"/>
        <s v="Trans_435661235"/>
        <s v="Trans_426121455"/>
        <s v="Trans_434901540"/>
        <s v="Trans_430181648"/>
        <s v="Trans_426131005"/>
        <s v="Trans_435661749"/>
        <s v="Trans_432371617"/>
        <s v="Trans_435661243"/>
        <s v="Trans_428641036"/>
        <s v="Trans_432371433"/>
        <s v="Trans_428641516"/>
        <s v="Trans_435661852"/>
        <s v="Trans_432372038"/>
        <s v="Trans_435671947"/>
        <s v="Trans_432372058"/>
        <s v="Trans_428641458"/>
        <s v="Trans_435671456"/>
        <s v="Trans_432372127"/>
        <s v="Trans_428642111"/>
        <s v="Trans_435671256"/>
        <s v="Trans_428641437"/>
        <s v="Trans_430191538"/>
        <s v="Trans_431081535"/>
        <s v="Trans_428641500"/>
        <s v="Trans_428641346"/>
        <s v="Trans_427551346"/>
        <s v="Trans_426841743"/>
        <s v="Trans_435671354"/>
        <s v="Trans_426841758"/>
        <s v="Trans_435671003"/>
        <s v="Trans_432371607"/>
        <s v="Trans_432371614"/>
        <s v="Trans_428641409"/>
        <s v="Trans_428641401"/>
        <s v="Trans_428641439"/>
        <s v="Trans_432371242"/>
        <s v="Trans_428641618"/>
        <s v="Trans_432371718"/>
        <s v="Trans_425901110"/>
        <s v="Trans_426341524"/>
        <s v="Trans_428640844"/>
        <s v="Trans_428870952"/>
        <s v="Trans_426260912"/>
        <s v="Trans_428640845"/>
        <s v="Trans_435681943"/>
        <s v="Trans_428641345"/>
        <s v="Trans_432371027"/>
        <s v="Trans_428641412"/>
        <s v="Trans_435682339"/>
        <s v="Trans_425341512"/>
        <s v="Trans_427551929"/>
        <s v="Trans_432371329"/>
        <s v="Trans_428671020"/>
        <s v="Trans_435691319"/>
        <s v="Trans_432371627"/>
        <s v="Trans_428641502"/>
        <s v="Trans_435692014"/>
        <s v="Trans_426050908"/>
        <s v="Trans_427581137"/>
        <s v="Trans_428641403"/>
        <s v="Trans_435701538"/>
        <s v="Trans_432372030"/>
        <s v="Trans_435702230"/>
        <s v="Trans_435701701"/>
        <s v="Trans_432371634"/>
        <s v="Trans_435712037"/>
        <s v="Trans_425380914"/>
        <s v="Trans_428640846"/>
        <s v="Trans_435711511"/>
        <s v="Trans_435711028"/>
        <s v="Trans_432371757"/>
        <s v="Trans_434901333"/>
        <s v="Trans_427581139"/>
        <s v="Trans_428651652"/>
        <s v="Trans_428651657"/>
        <s v="Trans_435711342"/>
        <s v="Trans_432381308"/>
        <s v="Trans_428651658"/>
        <s v="Trans_435711252"/>
        <s v="Trans_430201626"/>
        <s v="Trans_428651618"/>
        <s v="Trans_435721432"/>
        <s v="Trans_430201020"/>
        <s v="Trans_435722159"/>
        <s v="Trans_430221055"/>
        <s v="Trans_428651656"/>
        <s v="Trans_425411429"/>
        <s v="Trans_428651654"/>
        <s v="Trans_430241308"/>
        <s v="Trans_435721621"/>
        <s v="Trans_426041414"/>
        <s v="Trans_435731454"/>
        <s v="Trans_435731637"/>
        <s v="Trans_428651650"/>
        <s v="Trans_435731353"/>
        <s v="Trans_432371618"/>
        <s v="Trans_434901546"/>
        <s v="Trans_430261410"/>
        <s v="Trans_430271748"/>
        <s v="Trans_428591203"/>
        <s v="Trans_432371005"/>
        <s v="Trans_432371108"/>
        <s v="Trans_428651653"/>
        <s v="Trans_435731007"/>
        <s v="Trans_431091622"/>
        <s v="Trans_428630912"/>
        <s v="Trans_432371125"/>
        <s v="Trans_427550946"/>
        <s v="Trans_432371006"/>
        <s v="Trans_425901441"/>
        <s v="Trans_428781554"/>
        <s v="Trans_432371010"/>
        <s v="Trans_425300913"/>
        <s v="Trans_434911328"/>
        <s v="Trans_426060905"/>
        <s v="Trans_432371205"/>
        <s v="Trans_428661738"/>
        <s v="Trans_435732154"/>
        <s v="Trans_435731550"/>
        <s v="Trans_432371131"/>
        <s v="Trans_425921409"/>
        <s v="Trans_435731318"/>
        <s v="Trans_426060916"/>
        <s v="Trans_428661034"/>
        <s v="Trans_432381158"/>
        <s v="Trans_432371022"/>
        <s v="Trans_435731312"/>
        <s v="Trans_432371023"/>
        <s v="Trans_432371025"/>
        <s v="Trans_425921559"/>
        <s v="Trans_428671548"/>
        <s v="Trans_435741423"/>
        <s v="Trans_432371046"/>
        <s v="Trans_428670939"/>
        <s v="Trans_435741541"/>
        <s v="Trans_428671024"/>
        <s v="Trans_435741340"/>
        <s v="Trans_427581131"/>
        <s v="Trans_435741236"/>
        <s v="Trans_431101357"/>
        <s v="Trans_425941118"/>
        <s v="Trans_435741401"/>
        <s v="Trans_428671405"/>
        <s v="Trans_428671539"/>
        <s v="Trans_432371115"/>
        <s v="Trans_428671603"/>
        <s v="Trans_435741227"/>
        <s v="Trans_435741352"/>
        <s v="Trans_435741339"/>
        <s v="Trans_435741529"/>
        <s v="Trans_428671019"/>
        <s v="Trans_435741344"/>
        <s v="Trans_432371012"/>
        <s v="Trans_435741537"/>
        <s v="Trans_435742006"/>
        <s v="Trans_431111025"/>
        <s v="Trans_435742008"/>
        <s v="Trans_435741518"/>
        <s v="Trans_435741348"/>
        <s v="Trans_435741309"/>
        <s v="Trans_428682130"/>
        <s v="Trans_426291159"/>
        <s v="Trans_435742132"/>
        <s v="Trans_434921938"/>
        <s v="Trans_427591502"/>
        <s v="Trans_435741642"/>
        <s v="Trans_435751207"/>
        <s v="Trans_432371028"/>
        <s v="Trans_428681931"/>
        <s v="Trans_428681941"/>
        <s v="Trans_435751837"/>
        <s v="Trans_431111113"/>
        <s v="Trans_428682128"/>
        <s v="Trans_435761132"/>
        <s v="Trans_432371619"/>
        <s v="Trans_428682133"/>
        <s v="Trans_435761538"/>
        <s v="Trans_435771110"/>
        <s v="Trans_428811133"/>
        <s v="Trans_432391614"/>
        <s v="Trans_432371015"/>
        <s v="Trans_435781311"/>
        <s v="Trans_432371003"/>
        <s v="Trans_428721014"/>
        <s v="Trans_428700955"/>
        <s v="Trans_428701400"/>
        <s v="Trans_435781520"/>
        <s v="Trans_425981552"/>
        <s v="Trans_435781525"/>
        <s v="Trans_432371004"/>
        <s v="Trans_429830939"/>
        <s v="Trans_435781551"/>
        <s v="Trans_428701640"/>
        <s v="Trans_435781437"/>
        <s v="Trans_432371239"/>
        <s v="Trans_431081220"/>
        <s v="Trans_430031654"/>
        <s v="Trans_428701639"/>
        <s v="Trans_435790917"/>
        <s v="Trans_428701646"/>
        <s v="Trans_430201311"/>
        <s v="Trans_435801510"/>
        <s v="Trans_435800805"/>
        <s v="Trans_425981042"/>
        <s v="Trans_435801537"/>
        <s v="Trans_428701050"/>
        <s v="Trans_430271757"/>
        <s v="Trans_428701522"/>
        <s v="Trans_425981438"/>
        <s v="Trans_435801915"/>
        <s v="Trans_435811349"/>
        <s v="Trans_428700914"/>
        <s v="Trans_435811414"/>
        <s v="Trans_427601020"/>
        <s v="Trans_435811420"/>
        <s v="Trans_428701334"/>
        <s v="Trans_428701153"/>
        <s v="Trans_435811745"/>
        <s v="Trans_426080911"/>
        <s v="Trans_435811940"/>
        <s v="Trans_435821551"/>
        <s v="Trans_427581005"/>
        <s v="Trans_435821117"/>
        <s v="Trans_430271059"/>
        <s v="Trans_435822311"/>
        <s v="Trans_432371811"/>
        <s v="Trans_435821856"/>
        <s v="Trans_434931852"/>
        <s v="Trans_427600904"/>
        <s v="Trans_435821030"/>
        <s v="Trans_432421755"/>
        <s v="Trans_428701051"/>
        <s v="Trans_435821320"/>
        <s v="Trans_432381432"/>
        <s v="Trans_435831503"/>
        <s v="Trans_432381418"/>
        <s v="Trans_435831454"/>
        <s v="Trans_428790950"/>
        <s v="Trans_428701647"/>
        <s v="Trans_431111006"/>
        <s v="Trans_428701154"/>
        <s v="Trans_428700922"/>
        <s v="Trans_435831040"/>
        <s v="Trans_432421409"/>
        <s v="Trans_428701155"/>
        <s v="Trans_428700950"/>
        <s v="Trans_435831239"/>
        <s v="Trans_432421711"/>
        <s v="Trans_428711628"/>
        <s v="Trans_427601619"/>
        <s v="Trans_428711029"/>
        <s v="Trans_435831410"/>
        <s v="Trans_432421421"/>
        <s v="Trans_435831241"/>
        <s v="Trans_435831235"/>
        <s v="Trans_428631037"/>
        <s v="Trans_435831336"/>
        <s v="Trans_435830735"/>
        <s v="Trans_431111220"/>
        <s v="Trans_435831349"/>
        <s v="Trans_435831510"/>
        <s v="Trans_426351008"/>
        <s v="Trans_428711027"/>
        <s v="Trans_435831305"/>
        <s v="Trans_428711039"/>
        <s v="Trans_435831508"/>
        <s v="Trans_428711026"/>
        <s v="Trans_425990922"/>
        <s v="Trans_434931327"/>
        <s v="Trans_428721621"/>
        <s v="Trans_435831404"/>
        <s v="Trans_435831313"/>
        <s v="Trans_435831450"/>
        <s v="Trans_435831504"/>
        <s v="Trans_435831505"/>
        <s v="Trans_428721622"/>
        <s v="Trans_431111628"/>
        <s v="Trans_426350943"/>
        <s v="Trans_435831520"/>
        <s v="Trans_435831540"/>
        <s v="Trans_427581631"/>
        <s v="Trans_435832009"/>
        <s v="Trans_425361641"/>
        <s v="Trans_427441112"/>
        <s v="Trans_428721633"/>
        <s v="Trans_434942309"/>
        <s v="Trans_428781205"/>
        <s v="Trans_435831216"/>
        <s v="Trans_432371107"/>
        <s v="Trans_428721352"/>
        <s v="Trans_435840819"/>
        <s v="Trans_425501346"/>
        <s v="Trans_435841139"/>
        <s v="Trans_432371517"/>
        <s v="Trans_428731115"/>
        <s v="Trans_435850957"/>
        <s v="Trans_428731603"/>
        <s v="Trans_426350941"/>
        <s v="Trans_435861206"/>
        <s v="Trans_435861805"/>
        <s v="Trans_435861918"/>
        <s v="Trans_435861942"/>
        <s v="Trans_432371554"/>
        <s v="Trans_432371134"/>
        <s v="Trans_428741029"/>
        <s v="Trans_431111051"/>
        <s v="Trans_428741341"/>
        <s v="Trans_432371204"/>
        <s v="Trans_428741406"/>
        <s v="Trans_432371723"/>
        <s v="Trans_435871739"/>
        <s v="Trans_435872233"/>
        <s v="Trans_428740925"/>
        <s v="Trans_428781621"/>
        <s v="Trans_428781206"/>
        <s v="Trans_428781552"/>
        <s v="Trans_426051608"/>
        <s v="Trans_435870854"/>
        <s v="Trans_432371222"/>
        <s v="Trans_435871331"/>
        <s v="Trans_426051332"/>
        <s v="Trans_430301337"/>
        <s v="Trans_431121448"/>
        <s v="Trans_428781555"/>
        <s v="Trans_435881959"/>
        <s v="Trans_428781209"/>
        <s v="Trans_428781453"/>
        <s v="Trans_435881213"/>
        <s v="Trans_435880922"/>
        <s v="Trans_430331717"/>
        <s v="Trans_428781541"/>
        <s v="Trans_435881441"/>
        <s v="Trans_428781534"/>
        <s v="Trans_435881730"/>
        <s v="Trans_435881956"/>
        <s v="Trans_428780957"/>
        <s v="Trans_435891218"/>
        <s v="Trans_428781553"/>
        <s v="Trans_431121423"/>
        <s v="Trans_435891948"/>
        <s v="Trans_426390919"/>
        <s v="Trans_435901213"/>
        <s v="Trans_432371135"/>
        <s v="Trans_426400920"/>
        <s v="Trans_435911659"/>
        <s v="Trans_426481344"/>
        <s v="Trans_434941341"/>
        <s v="Trans_428701152"/>
        <s v="Trans_435911432"/>
        <s v="Trans_435910706"/>
        <s v="Trans_435921600"/>
        <s v="Trans_426130929"/>
        <s v="Trans_432431536"/>
        <s v="Trans_428781212"/>
        <s v="Trans_435921455"/>
        <s v="Trans_432372121"/>
        <s v="Trans_426130926"/>
        <s v="Trans_435932117"/>
        <s v="Trans_430341751"/>
        <s v="Trans_428781445"/>
        <s v="Trans_431081411"/>
        <s v="Trans_428781207"/>
        <s v="Trans_430282001"/>
        <s v="Trans_428781556"/>
        <s v="Trans_426061334"/>
        <s v="Trans_428781542"/>
        <s v="Trans_435932058"/>
        <s v="Trans_426061422"/>
        <s v="Trans_428781447"/>
        <s v="Trans_432371321"/>
        <s v="Trans_435932040"/>
        <s v="Trans_428781518"/>
        <s v="Trans_432371048"/>
        <s v="Trans_435932120"/>
        <s v="Trans_428841125"/>
        <s v="Trans_435932113"/>
        <s v="Trans_435932013"/>
        <s v="Trans_432371002"/>
        <s v="Trans_435731331"/>
        <s v="Trans_428781601"/>
        <s v="Trans_428781044"/>
        <s v="Trans_428781530"/>
        <s v="Trans_427581017"/>
        <s v="Trans_428781602"/>
        <s v="Trans_428781446"/>
        <s v="Trans_428921341"/>
        <s v="Trans_428841005"/>
        <s v="Trans_432371648"/>
        <s v="Trans_435932124"/>
        <s v="Trans_428841145"/>
        <s v="Trans_432381141"/>
        <s v="Trans_435932129"/>
        <s v="Trans_432381351"/>
        <s v="Trans_435932234"/>
        <s v="Trans_432381522"/>
        <s v="Trans_425341116"/>
        <s v="Trans_435932030"/>
        <s v="Trans_427051004"/>
        <s v="Trans_428781531"/>
        <s v="Trans_432381437"/>
        <s v="Trans_426141409"/>
        <s v="Trans_435932017"/>
        <s v="Trans_429691612"/>
        <s v="Trans_432381256"/>
        <s v="Trans_428781558"/>
        <s v="Trans_434941907"/>
        <s v="Trans_435932121"/>
        <s v="Trans_428791632"/>
        <s v="Trans_432380817"/>
        <s v="Trans_428791612"/>
        <s v="Trans_435931947"/>
        <s v="Trans_426061530"/>
        <s v="Trans_432381733"/>
        <s v="Trans_428841106"/>
        <s v="Trans_428781213"/>
        <s v="Trans_426141016"/>
        <s v="Trans_432381656"/>
        <s v="Trans_428781454"/>
        <s v="Trans_432381104"/>
        <s v="Trans_426070956"/>
        <s v="Trans_428791420"/>
        <s v="Trans_432381008"/>
        <s v="Trans_426571954"/>
        <s v="Trans_426071100"/>
        <s v="Trans_428791536"/>
        <s v="Trans_435932203"/>
        <s v="Trans_428841114"/>
        <s v="Trans_428791530"/>
        <s v="Trans_432381101"/>
        <s v="Trans_435932216"/>
        <s v="Trans_432451229"/>
        <s v="Trans_429751458"/>
        <s v="Trans_428791424"/>
        <s v="Trans_427731038"/>
        <s v="Trans_429751457"/>
        <s v="Trans_435932005"/>
        <s v="Trans_432451522"/>
        <s v="Trans_428791535"/>
        <s v="Trans_428791003"/>
        <s v="Trans_430101627"/>
        <s v="Trans_430101442"/>
        <s v="Trans_432381023"/>
        <s v="Trans_430151037"/>
        <s v="Trans_428791625"/>
        <s v="Trans_428791621"/>
        <s v="Trans_434952150"/>
        <s v="Trans_430421413"/>
        <s v="Trans_428791541"/>
        <s v="Trans_428791531"/>
        <s v="Trans_426071110"/>
        <s v="Trans_430461219"/>
        <s v="Trans_432421219"/>
        <s v="Trans_428791452"/>
        <s v="Trans_432431602"/>
        <s v="Trans_432431639"/>
        <s v="Trans_426151034"/>
        <s v="Trans_428791400"/>
        <s v="Trans_432431618"/>
        <s v="Trans_426071611"/>
        <s v="Trans_430481806"/>
        <s v="Trans_432431637"/>
        <s v="Trans_432431603"/>
        <s v="Trans_428851416"/>
        <s v="Trans_432451524"/>
        <s v="Trans_428851413"/>
        <s v="Trans_432381626"/>
        <s v="Trans_428851347"/>
        <s v="Trans_430481252"/>
        <s v="Trans_427441049"/>
        <s v="Trans_430481125"/>
        <s v="Trans_426571936"/>
        <s v="Trans_427441048"/>
        <s v="Trans_426111443"/>
        <s v="Trans_427601114"/>
        <s v="Trans_435932029"/>
        <s v="Trans_426571912"/>
        <s v="Trans_430481723"/>
        <s v="Trans_426571934"/>
        <s v="Trans_430481808"/>
        <s v="Trans_428591202"/>
        <s v="Trans_426421543"/>
        <s v="Trans_426571902"/>
        <s v="Trans_430391200"/>
        <s v="Trans_430481734"/>
        <s v="Trans_425411123"/>
        <s v="Trans_425361622"/>
        <s v="Trans_434951302"/>
        <s v="Trans_425411121"/>
        <s v="Trans_426190931"/>
        <s v="Trans_426081020"/>
        <s v="Trans_435932307"/>
        <s v="Trans_426691417"/>
        <s v="Trans_435931248"/>
        <s v="Trans_428791546"/>
        <s v="Trans_432391347"/>
        <s v="Trans_428791459"/>
        <s v="Trans_432391417"/>
        <s v="Trans_426611459"/>
        <s v="Trans_432391115"/>
        <s v="Trans_428591652"/>
        <s v="Trans_432391429"/>
        <s v="Trans_435931752"/>
        <s v="Trans_432391638"/>
        <s v="Trans_428791515"/>
        <s v="Trans_428791534"/>
        <s v="Trans_428791357"/>
        <s v="Trans_434951534"/>
        <s v="Trans_426190929"/>
        <s v="Trans_428791335"/>
        <s v="Trans_435932012"/>
        <s v="Trans_432391848"/>
        <s v="Trans_428791136"/>
        <s v="Trans_428791113"/>
        <s v="Trans_428631028"/>
        <s v="Trans_431121426"/>
        <s v="Trans_428791453"/>
        <s v="Trans_428791117"/>
        <s v="Trans_428791528"/>
        <s v="Trans_426190922"/>
        <s v="Trans_432401040"/>
        <s v="Trans_428791205"/>
        <s v="Trans_435932108"/>
        <s v="Trans_426701056"/>
        <s v="Trans_428791201"/>
        <s v="Trans_432400821"/>
        <s v="Trans_432401225"/>
        <s v="Trans_435932035"/>
        <s v="Trans_429080906"/>
        <s v="Trans_426111132"/>
        <s v="Trans_432411004"/>
        <s v="Trans_432421315"/>
        <s v="Trans_428801555"/>
        <s v="Trans_428801612"/>
        <s v="Trans_428801538"/>
        <s v="Trans_434961737"/>
        <s v="Trans_428791544"/>
        <s v="Trans_428791501"/>
        <s v="Trans_430241312"/>
        <s v="Trans_430481135"/>
        <s v="Trans_432421522"/>
        <s v="Trans_430481301"/>
        <s v="Trans_430481242"/>
        <s v="Trans_428791629"/>
        <s v="Trans_432421657"/>
        <s v="Trans_427610921"/>
        <s v="Trans_431121038"/>
        <s v="Trans_426110916"/>
        <s v="Trans_432421707"/>
        <s v="Trans_432421038"/>
        <s v="Trans_428631534"/>
        <s v="Trans_428791433"/>
        <s v="Trans_432421525"/>
        <s v="Trans_428981027"/>
        <s v="Trans_428801638"/>
        <s v="Trans_427031354"/>
        <s v="Trans_426111330"/>
        <s v="Trans_428801425"/>
        <s v="Trans_434961247"/>
        <s v="Trans_427621910"/>
        <s v="Trans_428801440"/>
        <s v="Trans_428801520"/>
        <s v="Trans_425501642"/>
        <s v="Trans_427621945"/>
        <s v="Trans_427621905"/>
        <s v="Trans_427621902"/>
        <s v="Trans_425550915"/>
        <s v="Trans_425901028"/>
        <s v="Trans_427621922"/>
        <s v="Trans_428801416"/>
        <s v="Trans_426190947"/>
        <s v="Trans_428801434"/>
        <s v="Trans_426261047"/>
        <s v="Trans_426210913"/>
        <s v="Trans_428801444"/>
        <s v="Trans_426321326"/>
        <s v="Trans_428910956"/>
        <s v="Trans_426111617"/>
        <s v="Trans_432421020"/>
        <s v="Trans_428801600"/>
        <s v="Trans_428801620"/>
        <s v="Trans_432421710"/>
        <s v="Trans_428801445"/>
        <s v="Trans_434961751"/>
        <s v="Trans_426121153"/>
        <s v="Trans_428910934"/>
        <s v="Trans_435932131"/>
        <s v="Trans_435931740"/>
        <s v="Trans_428910913"/>
        <s v="Trans_428910921"/>
        <s v="Trans_428861231"/>
        <s v="Trans_432421527"/>
        <s v="Trans_428811643"/>
        <s v="Trans_429691613"/>
        <s v="Trans_428810956"/>
        <s v="Trans_428801605"/>
        <s v="Trans_427621400"/>
        <s v="Trans_428811105"/>
        <s v="Trans_435932201"/>
        <s v="Trans_430071007"/>
        <s v="Trans_430141612"/>
        <s v="Trans_428801137"/>
        <s v="Trans_428801611"/>
        <s v="Trans_431151315"/>
        <s v="Trans_430261539"/>
        <s v="Trans_426121506"/>
        <s v="Trans_428811038"/>
        <s v="Trans_428811404"/>
        <s v="Trans_428810923"/>
        <s v="Trans_430351238"/>
        <s v="Trans_430551656"/>
        <s v="Trans_428811615"/>
        <s v="Trans_434971910"/>
        <s v="Trans_426120944"/>
        <s v="Trans_428811547"/>
        <s v="Trans_428811129"/>
        <s v="Trans_428591644"/>
        <s v="Trans_432421709"/>
        <s v="Trans_428811149"/>
        <s v="Trans_434972012"/>
        <s v="Trans_430551729"/>
        <s v="Trans_425300909"/>
        <s v="Trans_427620903"/>
        <s v="Trans_426141014"/>
        <s v="Trans_426131552"/>
        <s v="Trans_432421425"/>
        <s v="Trans_426201516"/>
        <s v="Trans_430111054"/>
        <s v="Trans_426221437"/>
        <s v="Trans_429190911"/>
        <s v="Trans_428591641"/>
        <s v="Trans_428811043"/>
        <s v="Trans_428810924"/>
        <s v="Trans_428811140"/>
        <s v="Trans_430531236"/>
        <s v="Trans_427441028"/>
        <s v="Trans_428631029"/>
        <s v="Trans_426271405"/>
        <s v="Trans_428810959"/>
        <s v="Trans_432431549"/>
        <s v="Trans_428811559"/>
        <s v="Trans_432431619"/>
        <s v="Trans_428981018"/>
        <s v="Trans_432441130"/>
        <s v="Trans_428811343"/>
        <s v="Trans_435932141"/>
        <s v="Trans_428811600"/>
        <s v="Trans_435932222"/>
        <s v="Trans_428811116"/>
        <s v="Trans_427611118"/>
        <s v="Trans_429060925"/>
        <s v="Trans_428990912"/>
        <s v="Trans_428841515"/>
        <s v="Trans_428841558"/>
        <s v="Trans_435931337"/>
        <s v="Trans_428881020"/>
        <s v="Trans_427761943"/>
        <s v="Trans_428810925"/>
        <s v="Trans_428990923"/>
        <s v="Trans_428841350"/>
        <s v="Trans_435932105"/>
        <s v="Trans_429000910"/>
        <s v="Trans_426141332"/>
        <s v="Trans_434971338"/>
        <s v="Trans_435932025"/>
        <s v="Trans_427881529"/>
        <s v="Trans_426360909"/>
        <s v="Trans_426641338"/>
        <s v="Trans_428841537"/>
        <s v="Trans_428841014"/>
        <s v="Trans_429350905"/>
        <s v="Trans_428841428"/>
        <s v="Trans_429011156"/>
        <s v="Trans_429020934"/>
        <s v="Trans_434972000"/>
        <s v="Trans_428841403"/>
        <s v="Trans_426251456"/>
        <s v="Trans_426390915"/>
        <s v="Trans_432421658"/>
        <s v="Trans_429551545"/>
        <s v="Trans_428841641"/>
        <s v="Trans_429691615"/>
        <s v="Trans_431151317"/>
        <s v="Trans_429691609"/>
        <s v="Trans_425340916"/>
        <s v="Trans_426541539"/>
        <s v="Trans_434971247"/>
        <s v="Trans_432431726"/>
        <s v="Trans_430101117"/>
        <s v="Trans_430131135"/>
        <s v="Trans_431151008"/>
        <s v="Trans_432431601"/>
        <s v="Trans_426320911"/>
        <s v="Trans_429981412"/>
        <s v="Trans_430311331"/>
        <s v="Trans_429060922"/>
        <s v="Trans_429061105"/>
        <s v="Trans_429060923"/>
        <s v="Trans_430621749"/>
        <s v="Trans_431081156"/>
        <s v="Trans_434971208"/>
        <s v="Trans_428841111"/>
        <s v="Trans_429351356"/>
        <s v="Trans_432431540"/>
        <s v="Trans_426141044"/>
        <s v="Trans_432431554"/>
        <s v="Trans_431151453"/>
        <s v="Trans_428841131"/>
        <s v="Trans_432430933"/>
        <s v="Trans_427451526"/>
        <s v="Trans_432431621"/>
        <s v="Trans_426151141"/>
        <s v="Trans_430621734"/>
        <s v="Trans_428851401"/>
        <s v="Trans_428801627"/>
        <s v="Trans_435932127"/>
        <s v="Trans_429221047"/>
        <s v="Trans_429221116"/>
        <s v="Trans_425491411"/>
        <s v="Trans_425641456"/>
        <s v="Trans_429011553"/>
        <s v="Trans_432431452"/>
        <s v="Trans_430321643"/>
        <s v="Trans_429191114"/>
        <s v="Trans_428861523"/>
        <s v="Trans_427031614"/>
        <s v="Trans_429191028"/>
        <s v="Trans_428631630"/>
        <s v="Trans_425581514"/>
        <s v="Trans_428851632"/>
        <s v="Trans_428861425"/>
        <s v="Trans_431151012"/>
        <s v="Trans_432481024"/>
        <s v="Trans_428861221"/>
        <s v="Trans_428911602"/>
        <s v="Trans_425591124"/>
        <s v="Trans_428861229"/>
        <s v="Trans_434981928"/>
        <s v="Trans_428861218"/>
        <s v="Trans_428861214"/>
        <s v="Trans_428861434"/>
        <s v="Trans_428861017"/>
        <s v="Trans_432431409"/>
        <s v="Trans_428861439"/>
        <s v="Trans_428861232"/>
        <s v="Trans_430151026"/>
        <s v="Trans_428601640"/>
        <s v="Trans_429851537"/>
        <s v="Trans_430111530"/>
        <s v="Trans_432451527"/>
        <s v="Trans_428871106"/>
        <s v="Trans_432451626"/>
        <s v="Trans_428100915"/>
        <s v="Trans_428871352"/>
        <s v="Trans_432461452"/>
        <s v="Trans_432461520"/>
        <s v="Trans_429920914"/>
        <s v="Trans_430451453"/>
        <s v="Trans_430481133"/>
        <s v="Trans_430541630"/>
        <s v="Trans_430621529"/>
        <s v="Trans_430711345"/>
        <s v="Trans_430711356"/>
        <s v="Trans_430711006"/>
        <s v="Trans_430711352"/>
        <s v="Trans_430711418"/>
        <s v="Trans_428631020"/>
        <s v="Trans_432481040"/>
        <s v="Trans_425621447"/>
        <s v="Trans_430221042"/>
        <s v="Trans_428641617"/>
        <s v="Trans_434721641"/>
        <s v="Trans_429330945"/>
        <s v="Trans_427441108"/>
        <s v="Trans_428940921"/>
        <s v="Trans_431151328"/>
        <s v="Trans_429260936"/>
        <s v="Trans_428871607"/>
        <s v="Trans_431191736"/>
        <s v="Trans_428640937"/>
        <s v="Trans_432431440"/>
        <s v="Trans_431171554"/>
        <s v="Trans_428871531"/>
        <s v="Trans_426200913"/>
        <s v="Trans_428871437"/>
        <s v="Trans_430411210"/>
        <s v="Trans_428871107"/>
        <s v="Trans_434981726"/>
        <s v="Trans_426250908"/>
        <s v="Trans_427621948"/>
        <s v="Trans_428981057"/>
        <s v="Trans_429230919"/>
        <s v="Trans_428881646"/>
        <s v="Trans_425631013"/>
        <s v="Trans_435940950"/>
        <s v="Trans_435941006"/>
        <s v="Trans_430591604"/>
        <s v="Trans_426201555"/>
        <s v="Trans_435941950"/>
        <s v="Trans_435941705"/>
        <s v="Trans_428881510"/>
        <s v="Trans_430631014"/>
        <s v="Trans_435941506"/>
        <s v="Trans_429331147"/>
        <s v="Trans_430711419"/>
        <s v="Trans_428881015"/>
        <s v="Trans_435941504"/>
        <s v="Trans_430781258"/>
        <s v="Trans_425311128"/>
        <s v="Trans_430811519"/>
        <s v="Trans_427621049"/>
        <s v="Trans_430741305"/>
        <s v="Trans_435941352"/>
        <s v="Trans_426201449"/>
        <s v="Trans_435940957"/>
        <s v="Trans_435941457"/>
        <s v="Trans_429781547"/>
        <s v="Trans_432431615"/>
        <s v="Trans_428881050"/>
        <s v="Trans_431181412"/>
        <s v="Trans_435941351"/>
        <s v="Trans_429350903"/>
        <s v="Trans_435941350"/>
        <s v="Trans_431161032"/>
        <s v="Trans_428881346"/>
        <s v="Trans_435941025"/>
        <s v="Trans_428911346"/>
        <s v="Trans_435941316"/>
        <s v="Trans_431211354"/>
        <s v="Trans_430601534"/>
        <s v="Trans_435941349"/>
        <s v="Trans_428911353"/>
        <s v="Trans_428911347"/>
        <s v="Trans_435941515"/>
        <s v="Trans_432441135"/>
        <s v="Trans_435941324"/>
        <s v="Trans_426211145"/>
        <s v="Trans_432441653"/>
        <s v="Trans_428911402"/>
        <s v="Trans_431321802"/>
        <s v="Trans_428911510"/>
        <s v="Trans_432441203"/>
        <s v="Trans_430681010"/>
        <s v="Trans_425691101"/>
        <s v="Trans_434981955"/>
        <s v="Trans_428920910"/>
        <s v="Trans_425691104"/>
        <s v="Trans_435940108"/>
        <s v="Trans_428641410"/>
        <s v="Trans_432501220"/>
        <s v="Trans_430691612"/>
        <s v="Trans_430691157"/>
        <s v="Trans_432531311"/>
        <s v="Trans_430702106"/>
        <s v="Trans_431081216"/>
        <s v="Trans_434991640"/>
        <s v="Trans_426261455"/>
        <s v="Trans_432562229"/>
        <s v="Trans_432572130"/>
        <s v="Trans_432441751"/>
        <s v="Trans_432591132"/>
        <s v="Trans_432441131"/>
        <s v="Trans_426221021"/>
        <s v="Trans_432441652"/>
        <s v="Trans_429341334"/>
        <s v="Trans_430702036"/>
        <s v="Trans_432692246"/>
        <s v="Trans_435941348"/>
        <s v="Trans_435941421"/>
        <s v="Trans_430891528"/>
        <s v="Trans_434991146"/>
        <s v="Trans_431081529"/>
        <s v="Trans_435941456"/>
        <s v="Trans_430801800"/>
        <s v="Trans_432441259"/>
        <s v="Trans_425311135"/>
        <s v="Trans_432441408"/>
        <s v="Trans_428981059"/>
        <s v="Trans_435001248"/>
        <s v="Trans_431191030"/>
        <s v="Trans_431321725"/>
        <s v="Trans_429341148"/>
        <s v="Trans_425970932"/>
        <s v="Trans_432442133"/>
        <s v="Trans_428981629"/>
        <s v="Trans_426010923"/>
        <s v="Trans_432501317"/>
        <s v="Trans_427601049"/>
        <s v="Trans_432501225"/>
        <s v="Trans_431191418"/>
        <s v="Trans_428992044"/>
        <s v="Trans_426080948"/>
        <s v="Trans_427651103"/>
        <s v="Trans_432501258"/>
        <s v="Trans_426111624"/>
        <s v="Trans_430691554"/>
        <s v="Trans_428990906"/>
        <s v="Trans_428991128"/>
        <s v="Trans_428991438"/>
        <s v="Trans_428991137"/>
        <s v="Trans_427651356"/>
        <s v="Trans_435941600"/>
        <s v="Trans_429011135"/>
        <s v="Trans_435940919"/>
        <s v="Trans_427951020"/>
        <s v="Trans_430151038"/>
        <s v="Trans_426221408"/>
        <s v="Trans_429830944"/>
        <s v="Trans_430691730"/>
        <s v="Trans_430691532"/>
        <s v="Trans_430741723"/>
        <s v="Trans_430761838"/>
        <s v="Trans_431381028"/>
        <s v="Trans_430801509"/>
        <s v="Trans_431451539"/>
        <s v="Trans_426281442"/>
        <s v="Trans_427681012"/>
        <s v="Trans_426221402"/>
        <s v="Trans_429021047"/>
        <s v="Trans_429051039"/>
        <s v="Trans_435941420"/>
        <s v="Trans_431461512"/>
        <s v="Trans_426701011"/>
        <s v="Trans_429701337"/>
        <s v="Trans_429701057"/>
        <s v="Trans_431461242"/>
        <s v="Trans_430901228"/>
        <s v="Trans_431501700"/>
        <s v="Trans_427441042"/>
        <s v="Trans_425340920"/>
        <s v="Trans_429051520"/>
        <s v="Trans_429051629"/>
        <s v="Trans_435021100"/>
        <s v="Trans_429051100"/>
        <s v="Trans_431511601"/>
        <s v="Trans_431511728"/>
        <s v="Trans_432441356"/>
        <s v="Trans_429721135"/>
        <s v="Trans_428781505"/>
        <s v="Trans_431521707"/>
        <s v="Trans_429721136"/>
        <s v="Trans_429051021"/>
        <s v="Trans_426281554"/>
        <s v="Trans_429051026"/>
        <s v="Trans_429721137"/>
        <s v="Trans_426900941"/>
        <s v="Trans_431531119"/>
        <s v="Trans_431531804"/>
        <s v="Trans_429721139"/>
        <s v="Trans_426711958"/>
        <s v="Trans_435941934"/>
        <s v="Trans_435031138"/>
        <s v="Trans_425500957"/>
        <s v="Trans_431531441"/>
        <s v="Trans_425510909"/>
        <s v="Trans_431531221"/>
        <s v="Trans_431531806"/>
        <s v="Trans_432451022"/>
        <s v="Trans_432452008"/>
        <s v="Trans_429121354"/>
        <s v="Trans_431191015"/>
        <s v="Trans_430181117"/>
        <s v="Trans_432451540"/>
        <s v="Trans_429131140"/>
        <s v="Trans_429141514"/>
        <s v="Trans_429191558"/>
        <s v="Trans_435031410"/>
        <s v="Trans_432451226"/>
        <s v="Trans_426431422"/>
        <s v="Trans_435942128"/>
        <s v="Trans_429191559"/>
        <s v="Trans_432451008"/>
        <s v="Trans_425621122"/>
        <s v="Trans_426291600"/>
        <s v="Trans_431241051"/>
        <s v="Trans_431261459"/>
        <s v="Trans_430691802"/>
        <s v="Trans_430201315"/>
        <s v="Trans_430201724"/>
        <s v="Trans_435941359"/>
        <s v="Trans_435031311"/>
        <s v="Trans_429200928"/>
        <s v="Trans_435942300"/>
        <s v="Trans_427671007"/>
        <s v="Trans_432451538"/>
        <s v="Trans_430691555"/>
        <s v="Trans_426221532"/>
        <s v="Trans_429261341"/>
        <s v="Trans_430702105"/>
        <s v="Trans_432451231"/>
        <s v="Trans_432451126"/>
        <s v="Trans_429780945"/>
        <s v="Trans_435942205"/>
        <s v="Trans_429781143"/>
        <s v="Trans_429781343"/>
        <s v="Trans_431361338"/>
        <s v="Trans_430821648"/>
        <s v="Trans_427671030"/>
        <s v="Trans_427611158"/>
        <s v="Trans_426251115"/>
        <s v="Trans_429831345"/>
        <s v="Trans_435941654"/>
        <s v="Trans_429541406"/>
        <s v="Trans_429541039"/>
        <s v="Trans_429830957"/>
        <s v="Trans_431081236"/>
        <s v="Trans_427671608"/>
        <s v="Trans_431471052"/>
        <s v="Trans_429961000"/>
        <s v="Trans_425690922"/>
        <s v="Trans_429291053"/>
        <s v="Trans_431511533"/>
        <s v="Trans_428841108"/>
        <s v="Trans_429301036"/>
        <s v="Trans_431531803"/>
        <s v="Trans_435941446"/>
        <s v="Trans_428791506"/>
        <s v="Trans_431531552"/>
        <s v="Trans_428851541"/>
        <s v="Trans_435041837"/>
        <s v="Trans_435941234"/>
        <s v="Trans_429861450"/>
        <s v="Trans_431531726"/>
        <s v="Trans_432841233"/>
        <s v="Trans_426150913"/>
        <s v="Trans_435951554"/>
        <s v="Trans_435951911"/>
        <s v="Trans_433151311"/>
        <s v="Trans_427671456"/>
        <s v="Trans_433152014"/>
        <s v="Trans_429611458"/>
        <s v="Trans_435951553"/>
        <s v="Trans_433191924"/>
        <s v="Trans_429351156"/>
        <s v="Trans_435951900"/>
        <s v="Trans_429351530"/>
        <s v="Trans_427621924"/>
        <s v="Trans_435051413"/>
        <s v="Trans_429361040"/>
        <s v="Trans_435950934"/>
        <s v="Trans_429361642"/>
        <s v="Trans_431321726"/>
        <s v="Trans_429371015"/>
        <s v="Trans_427671511"/>
        <s v="Trans_431221017"/>
        <s v="Trans_430702037"/>
        <s v="Trans_435951913"/>
        <s v="Trans_432451631"/>
        <s v="Trans_429541013"/>
        <s v="Trans_432451537"/>
        <s v="Trans_430711224"/>
        <s v="Trans_428851554"/>
        <s v="Trans_435950921"/>
        <s v="Trans_428791443"/>
        <s v="Trans_428791421"/>
        <s v="Trans_429610918"/>
        <s v="Trans_435951154"/>
        <s v="Trans_426261412"/>
        <s v="Trans_427680951"/>
        <s v="Trans_430751733"/>
        <s v="Trans_430781440"/>
        <s v="Trans_431221024"/>
        <s v="Trans_429541036"/>
        <s v="Trans_432661702"/>
        <s v="Trans_429930900"/>
        <s v="Trans_433330858"/>
        <s v="Trans_432451300"/>
        <s v="Trans_433331028"/>
        <s v="Trans_433381651"/>
        <s v="Trans_431581327"/>
        <s v="Trans_429611615"/>
        <s v="Trans_432451200"/>
        <s v="Trans_429621423"/>
        <s v="Trans_431581530"/>
        <s v="Trans_425341616"/>
        <s v="Trans_431601801"/>
        <s v="Trans_435951404"/>
        <s v="Trans_428791141"/>
        <s v="Trans_435951258"/>
        <s v="Trans_428801534"/>
        <s v="Trans_429541024"/>
        <s v="Trans_435950920"/>
        <s v="Trans_429611006"/>
        <s v="Trans_431601757"/>
        <s v="Trans_429960942"/>
        <s v="Trans_428801552"/>
        <s v="Trans_431601755"/>
        <s v="Trans_429960950"/>
        <s v="Trans_434731331"/>
        <s v="Trans_431601754"/>
        <s v="Trans_427441106"/>
        <s v="Trans_435051439"/>
        <s v="Trans_428801628"/>
        <s v="Trans_429561006"/>
        <s v="Trans_431121424"/>
        <s v="Trans_435951601"/>
        <s v="Trans_432871109"/>
        <s v="Trans_430691556"/>
        <s v="Trans_430691158"/>
        <s v="Trans_426270937"/>
        <s v="Trans_429691446"/>
        <s v="Trans_433611034"/>
        <s v="Trans_431231533"/>
        <s v="Trans_430061825"/>
        <s v="Trans_426251454"/>
        <s v="Trans_430101142"/>
        <s v="Trans_427681346"/>
        <s v="Trans_429611513"/>
        <s v="Trans_432511655"/>
        <s v="Trans_429611510"/>
        <s v="Trans_430061757"/>
        <s v="Trans_430141141"/>
        <s v="Trans_435951627"/>
        <s v="Trans_431591027"/>
        <s v="Trans_428810937"/>
        <s v="Trans_431121030"/>
        <s v="Trans_429621611"/>
        <s v="Trans_428841152"/>
        <s v="Trans_431241406"/>
        <s v="Trans_432451557"/>
        <s v="Trans_431231710"/>
        <s v="Trans_430411212"/>
        <s v="Trans_430151949"/>
        <s v="Trans_429631121"/>
        <s v="Trans_429641058"/>
        <s v="Trans_435060911"/>
        <s v="Trans_427681013"/>
        <s v="Trans_430601041"/>
        <s v="Trans_426271149"/>
        <s v="Trans_430621214"/>
        <s v="Trans_429641016"/>
        <s v="Trans_429990902"/>
        <s v="Trans_430631213"/>
        <s v="Trans_430771930"/>
        <s v="Trans_429681449"/>
        <s v="Trans_431521020"/>
        <s v="Trans_431571632"/>
        <s v="Trans_429691501"/>
        <s v="Trans_431581017"/>
        <s v="Trans_430201713"/>
        <s v="Trans_431601011"/>
        <s v="Trans_431611543"/>
        <s v="Trans_431621128"/>
        <s v="Trans_431641124"/>
        <s v="Trans_435071539"/>
        <s v="Trans_431651025"/>
        <s v="Trans_435951306"/>
        <s v="Trans_430201427"/>
        <s v="Trans_429991521"/>
        <s v="Trans_431661127"/>
        <s v="Trans_435951614"/>
        <s v="Trans_429711407"/>
        <s v="Trans_426281559"/>
        <s v="Trans_427681115"/>
        <s v="Trans_429711629"/>
        <s v="Trans_431661357"/>
        <s v="Trans_435951516"/>
        <s v="Trans_435951958"/>
        <s v="Trans_429751151"/>
        <s v="Trans_435071056"/>
        <s v="Trans_427692122"/>
        <s v="Trans_431661347"/>
        <s v="Trans_431661128"/>
        <s v="Trans_426291403"/>
        <s v="Trans_426711119"/>
        <s v="Trans_431661325"/>
        <s v="Trans_435950803"/>
        <s v="Trans_431460959"/>
        <s v="Trans_426291754"/>
        <s v="Trans_429751350"/>
        <s v="Trans_429751545"/>
        <s v="Trans_432451556"/>
        <s v="Trans_427692153"/>
        <s v="Trans_435071623"/>
        <s v="Trans_430031017"/>
        <s v="Trans_430030935"/>
        <s v="Trans_432461243"/>
        <s v="Trans_430031103"/>
        <s v="Trans_426920913"/>
        <s v="Trans_428981029"/>
        <s v="Trans_432461055"/>
        <s v="Trans_428981020"/>
        <s v="Trans_430881259"/>
        <s v="Trans_430031058"/>
        <s v="Trans_435961316"/>
        <s v="Trans_435961225"/>
        <s v="Trans_429771100"/>
        <s v="Trans_435961452"/>
        <s v="Trans_431581608"/>
        <s v="Trans_431651032"/>
        <s v="Trans_432461202"/>
        <s v="Trans_431661055"/>
        <s v="Trans_431661049"/>
        <s v="Trans_435961227"/>
        <s v="Trans_432461103"/>
        <s v="Trans_435961123"/>
        <s v="Trans_426251037"/>
        <s v="Trans_430050940"/>
        <s v="Trans_432472033"/>
        <s v="Trans_430050933"/>
        <s v="Trans_432471252"/>
        <s v="Trans_429010909"/>
        <s v="Trans_435961006"/>
        <s v="Trans_432481039"/>
        <s v="Trans_429020940"/>
        <s v="Trans_432481609"/>
        <s v="Trans_430051419"/>
        <s v="Trans_432481947"/>
        <s v="Trans_430051456"/>
        <s v="Trans_428841523"/>
        <s v="Trans_430801519"/>
        <s v="Trans_431671734"/>
        <s v="Trans_428841530"/>
        <s v="Trans_435961400"/>
        <s v="Trans_430061829"/>
        <s v="Trans_433381106"/>
        <s v="Trans_433400902"/>
        <s v="Trans_435961449"/>
        <s v="Trans_432481324"/>
        <s v="Trans_430061830"/>
        <s v="Trans_435972003"/>
        <s v="Trans_431121425"/>
        <s v="Trans_431251959"/>
        <s v="Trans_430691534"/>
        <s v="Trans_435970831"/>
        <s v="Trans_432371034"/>
        <s v="Trans_429191052"/>
        <s v="Trans_435971306"/>
        <s v="Trans_435970753"/>
        <s v="Trans_432481608"/>
        <s v="Trans_429191025"/>
        <s v="Trans_435971625"/>
        <s v="Trans_435081214"/>
        <s v="Trans_435981228"/>
        <s v="Trans_429850914"/>
        <s v="Trans_435981250"/>
        <s v="Trans_430781343"/>
        <s v="Trans_430061804"/>
        <s v="Trans_435981230"/>
        <s v="Trans_430751736"/>
        <s v="Trans_430061413"/>
        <s v="Trans_435981528"/>
        <s v="Trans_432481926"/>
        <s v="Trans_430061459"/>
        <s v="Trans_435981210"/>
        <s v="Trans_429771112"/>
        <s v="Trans_425691102"/>
        <s v="Trans_434731325"/>
        <s v="Trans_427441105"/>
        <s v="Trans_435081809"/>
        <s v="Trans_429771519"/>
        <s v="Trans_435982241"/>
        <s v="Trans_432491413"/>
        <s v="Trans_430071414"/>
        <s v="Trans_430811743"/>
        <s v="Trans_430072002"/>
        <s v="Trans_432491125"/>
        <s v="Trans_430071111"/>
        <s v="Trans_432491543"/>
        <s v="Trans_431252026"/>
        <s v="Trans_429781139"/>
        <s v="Trans_430071905"/>
        <s v="Trans_432491247"/>
        <s v="Trans_430071920"/>
        <s v="Trans_429791044"/>
        <s v="Trans_432491605"/>
        <s v="Trans_435980752"/>
        <s v="Trans_429790912"/>
        <s v="Trans_430871502"/>
        <s v="Trans_431531805"/>
        <s v="Trans_431621857"/>
        <s v="Trans_426250914"/>
        <s v="Trans_430071057"/>
        <s v="Trans_426291157"/>
        <s v="Trans_432491331"/>
        <s v="Trans_431251630"/>
        <s v="Trans_429831531"/>
        <s v="Trans_431621056"/>
        <s v="Trans_430071445"/>
        <s v="Trans_432491323"/>
        <s v="Trans_431691121"/>
        <s v="Trans_430082001"/>
        <s v="Trans_431711528"/>
        <s v="Trans_432500815"/>
        <s v="Trans_426291830"/>
        <s v="Trans_432501224"/>
        <s v="Trans_430091030"/>
        <s v="Trans_432501550"/>
        <s v="Trans_425341350"/>
        <s v="Trans_431731729"/>
        <s v="Trans_430101116"/>
        <s v="Trans_427721131"/>
        <s v="Trans_430101317"/>
        <s v="Trans_435981234"/>
        <s v="Trans_432501346"/>
        <s v="Trans_431251012"/>
        <s v="Trans_430101231"/>
        <s v="Trans_435981407"/>
        <s v="Trans_431741810"/>
        <s v="Trans_432501449"/>
        <s v="Trans_430101029"/>
        <s v="Trans_431741430"/>
        <s v="Trans_428861450"/>
        <s v="Trans_430141328"/>
        <s v="Trans_430101701"/>
        <s v="Trans_430101702"/>
        <s v="Trans_432501535"/>
        <s v="Trans_431741148"/>
        <s v="Trans_432501710"/>
        <s v="Trans_428111410"/>
        <s v="Trans_431741809"/>
        <s v="Trans_430101600"/>
        <s v="Trans_435991711"/>
        <s v="Trans_430101141"/>
        <s v="Trans_435991822"/>
        <s v="Trans_430101129"/>
        <s v="Trans_430101744"/>
        <s v="Trans_429831455"/>
        <s v="Trans_426321153"/>
        <s v="Trans_429840953"/>
        <s v="Trans_426360912"/>
        <s v="Trans_432501322"/>
        <s v="Trans_435991253"/>
        <s v="Trans_426491433"/>
        <s v="Trans_435992044"/>
        <s v="Trans_430101700"/>
        <s v="Trans_435991345"/>
        <s v="Trans_430101119"/>
        <s v="Trans_432501216"/>
        <s v="Trans_430101703"/>
        <s v="Trans_432501758"/>
        <s v="Trans_426321056"/>
        <s v="Trans_431081202"/>
        <s v="Trans_435081548"/>
        <s v="Trans_428860959"/>
        <s v="Trans_430101355"/>
        <s v="Trans_432371440"/>
        <s v="Trans_430111905"/>
        <s v="Trans_436002100"/>
        <s v="Trans_436001430"/>
        <s v="Trans_430111933"/>
        <s v="Trans_430111938"/>
        <s v="Trans_436001749"/>
        <s v="Trans_436001653"/>
        <s v="Trans_430191219"/>
        <s v="Trans_430111802"/>
        <s v="Trans_436001344"/>
        <s v="Trans_430111951"/>
        <s v="Trans_433441513"/>
        <s v="Trans_432511632"/>
        <s v="Trans_430111843"/>
        <s v="Trans_429851607"/>
        <s v="Trans_430751734"/>
        <s v="Trans_432511608"/>
        <s v="Trans_436001353"/>
        <s v="Trans_430111522"/>
        <s v="Trans_432511646"/>
        <s v="Trans_430761909"/>
        <s v="Trans_431471415"/>
        <s v="Trans_432511025"/>
        <s v="Trans_427451428"/>
        <s v="Trans_429850911"/>
        <s v="Trans_436000854"/>
        <s v="Trans_436001315"/>
        <s v="Trans_432511726"/>
        <s v="Trans_431601412"/>
        <s v="Trans_430111039"/>
        <s v="Trans_430111655"/>
        <s v="Trans_427721127"/>
        <s v="Trans_429850909"/>
        <s v="Trans_431641115"/>
        <s v="Trans_430111043"/>
        <s v="Trans_430111038"/>
        <s v="Trans_431741811"/>
        <s v="Trans_429861521"/>
        <s v="Trans_436001652"/>
        <s v="Trans_431261530"/>
        <s v="Trans_432511027"/>
        <s v="Trans_430591524"/>
        <s v="Trans_430111904"/>
        <s v="Trans_436002153"/>
        <s v="Trans_432511259"/>
        <s v="Trans_432511453"/>
        <s v="Trans_430121329"/>
        <s v="Trans_435081357"/>
        <s v="Trans_429861013"/>
        <s v="Trans_429891006"/>
        <s v="Trans_429890953"/>
        <s v="Trans_429891023"/>
        <s v="Trans_427721130"/>
        <s v="Trans_426911648"/>
        <s v="Trans_430121431"/>
        <s v="Trans_429891016"/>
        <s v="Trans_431371229"/>
        <s v="Trans_432510951"/>
        <s v="Trans_429891019"/>
        <s v="Trans_429900926"/>
        <s v="Trans_429901438"/>
        <s v="Trans_430121118"/>
        <s v="Trans_430721159"/>
        <s v="Trans_432521240"/>
        <s v="Trans_432521452"/>
        <s v="Trans_436011316"/>
        <s v="Trans_431381443"/>
        <s v="Trans_436011955"/>
        <s v="Trans_432521124"/>
        <s v="Trans_426330913"/>
        <s v="Trans_429910908"/>
        <s v="Trans_429911534"/>
        <s v="Trans_436011548"/>
        <s v="Trans_430781518"/>
        <s v="Trans_429911142"/>
        <s v="Trans_430781243"/>
        <s v="Trans_436012033"/>
        <s v="Trans_436011252"/>
        <s v="Trans_430131527"/>
        <s v="Trans_433531520"/>
        <s v="Trans_436011336"/>
        <s v="Trans_430131510"/>
        <s v="Trans_432521232"/>
        <s v="Trans_431261736"/>
        <s v="Trans_430131835"/>
        <s v="Trans_436011308"/>
        <s v="Trans_432521418"/>
        <s v="Trans_432521453"/>
        <s v="Trans_425581520"/>
        <s v="Trans_431431022"/>
        <s v="Trans_425660911"/>
        <s v="Trans_432531142"/>
        <s v="Trans_434731208"/>
        <s v="Trans_427721135"/>
        <s v="Trans_435081353"/>
        <s v="Trans_426331615"/>
        <s v="Trans_430801558"/>
        <s v="Trans_430131904"/>
        <s v="Trans_425661126"/>
        <s v="Trans_430131823"/>
        <s v="Trans_431261212"/>
        <s v="Trans_430141104"/>
        <s v="Trans_432531954"/>
        <s v="Trans_432531023"/>
        <s v="Trans_433540603"/>
        <s v="Trans_430191655"/>
        <s v="Trans_432531435"/>
        <s v="Trans_429921517"/>
        <s v="Trans_431671257"/>
        <s v="Trans_431711144"/>
        <s v="Trans_430761906"/>
        <s v="Trans_431731401"/>
        <s v="Trans_432542217"/>
        <s v="Trans_432551617"/>
        <s v="Trans_430141142"/>
        <s v="Trans_432561922"/>
        <s v="Trans_431811804"/>
        <s v="Trans_429921349"/>
        <s v="Trans_432560924"/>
        <s v="Trans_430141414"/>
        <s v="Trans_436021400"/>
        <s v="Trans_430152236"/>
        <s v="Trans_429931439"/>
        <s v="Trans_430151950"/>
        <s v="Trans_436021213"/>
        <s v="Trans_433561338"/>
        <s v="Trans_429961440"/>
        <s v="Trans_429961533"/>
        <s v="Trans_436022037"/>
        <s v="Trans_432561109"/>
        <s v="Trans_430151235"/>
        <s v="Trans_431431605"/>
        <s v="Trans_431741323"/>
        <s v="Trans_426741054"/>
        <s v="Trans_436021407"/>
        <s v="Trans_429260946"/>
        <s v="Trans_432571058"/>
        <s v="Trans_436021216"/>
        <s v="Trans_430151045"/>
        <s v="Trans_436021417"/>
        <s v="Trans_426641444"/>
        <s v="Trans_431811805"/>
        <s v="Trans_429961439"/>
        <s v="Trans_436021527"/>
        <s v="Trans_436021429"/>
        <s v="Trans_436021541"/>
        <s v="Trans_436021336"/>
        <s v="Trans_430762017"/>
        <s v="Trans_436021209"/>
        <s v="Trans_432571334"/>
        <s v="Trans_430151407"/>
        <s v="Trans_436021224"/>
        <s v="Trans_430151449"/>
        <s v="Trans_436021231"/>
        <s v="Trans_432571115"/>
        <s v="Trans_430181355"/>
        <s v="Trans_436021219"/>
        <s v="Trans_433621858"/>
        <s v="Trans_431321727"/>
        <s v="Trans_431261205"/>
        <s v="Trans_429141353"/>
        <s v="Trans_436021210"/>
        <s v="Trans_432571016"/>
        <s v="Trans_436021340"/>
        <s v="Trans_432571215"/>
        <s v="Trans_430181231"/>
        <s v="Trans_430181132"/>
        <s v="Trans_436021241"/>
        <s v="Trans_430702038"/>
        <s v="Trans_436021303"/>
        <s v="Trans_431521438"/>
        <s v="Trans_429280956"/>
        <s v="Trans_436021206"/>
        <s v="Trans_432582003"/>
        <s v="Trans_428921010"/>
        <s v="Trans_436021544"/>
        <s v="Trans_432581614"/>
        <s v="Trans_432581630"/>
        <s v="Trans_430181340"/>
        <s v="Trans_432581653"/>
        <s v="Trans_430181308"/>
        <s v="Trans_432581654"/>
        <s v="Trans_430181330"/>
        <s v="Trans_436021543"/>
        <s v="Trans_431731000"/>
        <s v="Trans_431881741"/>
        <s v="Trans_431081605"/>
        <s v="Trans_431301140"/>
        <s v="Trans_429971341"/>
        <s v="Trans_426481640"/>
        <s v="Trans_430181140"/>
        <s v="Trans_436021256"/>
        <s v="Trans_430181301"/>
        <s v="Trans_432581655"/>
        <s v="Trans_430181405"/>
        <s v="Trans_432582205"/>
        <s v="Trans_430181435"/>
        <s v="Trans_430181620"/>
        <s v="Trans_433151109"/>
        <s v="Trans_426480914"/>
        <s v="Trans_430181318"/>
        <s v="Trans_433321128"/>
        <s v="Trans_430181649"/>
        <s v="Trans_434142009"/>
        <s v="Trans_430181535"/>
        <s v="Trans_433621301"/>
        <s v="Trans_433631301"/>
        <s v="Trans_430181412"/>
        <s v="Trans_433641000"/>
        <s v="Trans_433742103"/>
        <s v="Trans_429981437"/>
        <s v="Trans_430181402"/>
        <s v="Trans_432590855"/>
        <s v="Trans_430181622"/>
        <s v="Trans_436021556"/>
        <s v="Trans_432601447"/>
        <s v="Trans_430181550"/>
        <s v="Trans_436021358"/>
        <s v="Trans_432612027"/>
        <s v="Trans_431881747"/>
        <s v="Trans_432611126"/>
        <s v="Trans_430181516"/>
        <s v="Trans_432621438"/>
        <s v="Trans_431891911"/>
        <s v="Trans_428140912"/>
        <s v="Trans_436021532"/>
        <s v="Trans_430181503"/>
        <s v="Trans_432621119"/>
        <s v="Trans_430181046"/>
        <s v="Trans_432621343"/>
        <s v="Trans_430181106"/>
        <s v="Trans_436021208"/>
        <s v="Trans_432631332"/>
        <s v="Trans_431931419"/>
        <s v="Trans_427721544"/>
        <s v="Trans_430181524"/>
        <s v="Trans_436021547"/>
        <s v="Trans_432641348"/>
        <s v="Trans_430191928"/>
        <s v="Trans_436021855"/>
        <s v="Trans_432651221"/>
        <s v="Trans_436021630"/>
        <s v="Trans_432651556"/>
        <s v="Trans_430191932"/>
        <s v="Trans_432651751"/>
        <s v="Trans_436021542"/>
        <s v="Trans_436021419"/>
        <s v="Trans_432662322"/>
        <s v="Trans_428940926"/>
        <s v="Trans_436021301"/>
        <s v="Trans_436021239"/>
        <s v="Trans_433781404"/>
        <s v="Trans_436021505"/>
        <s v="Trans_430201550"/>
        <s v="Trans_430251231"/>
        <s v="Trans_432681013"/>
        <s v="Trans_430691815"/>
        <s v="Trans_433792027"/>
        <s v="Trans_432691935"/>
        <s v="Trans_436021310"/>
        <s v="Trans_432691746"/>
        <s v="Trans_430691535"/>
        <s v="Trans_433841245"/>
        <s v="Trans_432701107"/>
        <s v="Trans_430771242"/>
        <s v="Trans_426361146"/>
        <s v="Trans_430101441"/>
        <s v="Trans_432701028"/>
        <s v="Trans_430141736"/>
        <s v="Trans_429981039"/>
        <s v="Trans_430801520"/>
        <s v="Trans_427721543"/>
        <s v="Trans_433891717"/>
        <s v="Trans_429981129"/>
        <s v="Trans_431941206"/>
        <s v="Trans_432701319"/>
        <s v="Trans_430811656"/>
        <s v="Trans_431961415"/>
        <s v="Trans_432711311"/>
        <s v="Trans_431881345"/>
        <s v="Trans_431961419"/>
        <s v="Trans_431962009"/>
        <s v="Trans_430761828"/>
        <s v="Trans_428940929"/>
        <s v="Trans_430661108"/>
        <s v="Trans_428941523"/>
        <s v="Trans_432711151"/>
        <s v="Trans_429720909"/>
        <s v="Trans_430251215"/>
        <s v="Trans_432721035"/>
        <s v="Trans_432721849"/>
        <s v="Trans_432732124"/>
        <s v="Trans_427441122"/>
        <s v="Trans_429981446"/>
        <s v="Trans_430691804"/>
        <s v="Trans_430762015"/>
        <s v="Trans_431781720"/>
        <s v="Trans_432001125"/>
        <s v="Trans_430201050"/>
        <s v="Trans_432742027"/>
        <s v="Trans_432741818"/>
        <s v="Trans_429990927"/>
        <s v="Trans_436021203"/>
        <s v="Trans_432740007"/>
        <s v="Trans_430201130"/>
        <s v="Trans_436022242"/>
        <s v="Trans_436021320"/>
        <s v="Trans_430181351"/>
        <s v="Trans_432771105"/>
        <s v="Trans_430211504"/>
        <s v="Trans_436021456"/>
        <s v="Trans_429991544"/>
        <s v="Trans_429991117"/>
        <s v="Trans_430211036"/>
        <s v="Trans_432781939"/>
        <s v="Trans_432781152"/>
        <s v="Trans_430221944"/>
        <s v="Trans_432021728"/>
        <s v="Trans_432791142"/>
        <s v="Trans_432021731"/>
        <s v="Trans_432792146"/>
        <s v="Trans_431261206"/>
        <s v="Trans_426560907"/>
        <s v="Trans_429291548"/>
        <s v="Trans_436020750"/>
        <s v="Trans_431121427"/>
        <s v="Trans_430222007"/>
        <s v="Trans_430221053"/>
        <s v="Trans_436021226"/>
        <s v="Trans_432832258"/>
        <s v="Trans_436021205"/>
        <s v="Trans_432841235"/>
        <s v="Trans_435081328"/>
        <s v="Trans_430221041"/>
        <s v="Trans_436021218"/>
        <s v="Trans_432841530"/>
        <s v="Trans_430221044"/>
        <s v="Trans_433891936"/>
        <s v="Trans_430221613"/>
        <s v="Trans_436021539"/>
        <s v="Trans_430221639"/>
        <s v="Trans_436022001"/>
        <s v="Trans_432851033"/>
        <s v="Trans_432851145"/>
        <s v="Trans_426560950"/>
        <s v="Trans_430221954"/>
        <s v="Trans_436021245"/>
        <s v="Trans_430691159"/>
        <s v="Trans_432852146"/>
        <s v="Trans_429301039"/>
        <s v="Trans_436021240"/>
        <s v="Trans_426560956"/>
        <s v="Trans_436021207"/>
        <s v="Trans_432861200"/>
        <s v="Trans_430241220"/>
        <s v="Trans_436021222"/>
        <s v="Trans_430241217"/>
        <s v="Trans_436021215"/>
        <s v="Trans_432871139"/>
        <s v="Trans_430241524"/>
        <s v="Trans_436021914"/>
        <s v="Trans_426560944"/>
        <s v="Trans_430241252"/>
        <s v="Trans_430241758"/>
        <s v="Trans_436021626"/>
        <s v="Trans_433741031"/>
        <s v="Trans_430741634"/>
        <s v="Trans_430251244"/>
        <s v="Trans_432901227"/>
        <s v="Trans_430261258"/>
        <s v="Trans_436021212"/>
        <s v="Trans_432900952"/>
        <s v="Trans_430292009"/>
        <s v="Trans_435081215"/>
        <s v="Trans_430001636"/>
        <s v="Trans_430251245"/>
        <s v="Trans_436021242"/>
        <s v="Trans_432911417"/>
        <s v="Trans_430251522"/>
        <s v="Trans_436021234"/>
        <s v="Trans_432910759"/>
        <s v="Trans_430251339"/>
        <s v="Trans_436021448"/>
        <s v="Trans_432921320"/>
        <s v="Trans_432921723"/>
        <s v="Trans_430292021"/>
        <s v="Trans_430001110"/>
        <s v="Trans_430261256"/>
        <s v="Trans_432931127"/>
        <s v="Trans_430761419"/>
        <s v="Trans_436021345"/>
        <s v="Trans_430261249"/>
        <s v="Trans_432941118"/>
        <s v="Trans_430261234"/>
        <s v="Trans_432951923"/>
        <s v="Trans_436021341"/>
        <s v="Trans_432970825"/>
        <s v="Trans_430001335"/>
        <s v="Trans_431081701"/>
        <s v="Trans_426361020"/>
        <s v="Trans_430001505"/>
        <s v="Trans_436021230"/>
        <s v="Trans_432971440"/>
        <s v="Trans_430271304"/>
        <s v="Trans_432981452"/>
        <s v="Trans_436022117"/>
        <s v="Trans_430271000"/>
        <s v="Trans_432991413"/>
        <s v="Trans_432991627"/>
        <s v="Trans_430271656"/>
        <s v="Trans_430271305"/>
        <s v="Trans_436021533"/>
        <s v="Trans_429541012"/>
        <s v="Trans_433001558"/>
        <s v="Trans_430011353"/>
        <s v="Trans_430011241"/>
        <s v="Trans_436021319"/>
        <s v="Trans_429541022"/>
        <s v="Trans_433001653"/>
        <s v="Trans_436021355"/>
        <s v="Trans_429541052"/>
        <s v="Trans_430282202"/>
        <s v="Trans_436021438"/>
        <s v="Trans_433012132"/>
        <s v="Trans_436021957"/>
        <s v="Trans_425690916"/>
        <s v="Trans_430011402"/>
        <s v="Trans_433031454"/>
        <s v="Trans_430281031"/>
        <s v="Trans_433041055"/>
        <s v="Trans_430281503"/>
        <s v="Trans_436021518"/>
        <s v="Trans_436021651"/>
        <s v="Trans_433041220"/>
        <s v="Trans_430011207"/>
        <s v="Trans_428881140"/>
        <s v="Trans_433051552"/>
        <s v="Trans_426810957"/>
        <s v="Trans_430291212"/>
        <s v="Trans_433051047"/>
        <s v="Trans_436021204"/>
        <s v="Trans_430031106"/>
        <s v="Trans_432061133"/>
        <s v="Trans_429960949"/>
        <s v="Trans_430201814"/>
        <s v="Trans_432091802"/>
        <s v="Trans_433071153"/>
        <s v="Trans_432091143"/>
        <s v="Trans_436021412"/>
        <s v="Trans_430311013"/>
        <s v="Trans_430311021"/>
        <s v="Trans_435081340"/>
        <s v="Trans_430011119"/>
        <s v="Trans_430021951"/>
        <s v="Trans_430311346"/>
        <s v="Trans_430321314"/>
        <s v="Trans_433091500"/>
        <s v="Trans_430321633"/>
        <s v="Trans_433101500"/>
        <s v="Trans_433101650"/>
        <s v="Trans_430321253"/>
        <s v="Trans_436021934"/>
        <s v="Trans_433111614"/>
        <s v="Trans_430021950"/>
        <s v="Trans_430321311"/>
        <s v="Trans_436021614"/>
        <s v="Trans_430331233"/>
        <s v="Trans_433112039"/>
        <s v="Trans_430331348"/>
        <s v="Trans_433120659"/>
        <s v="Trans_432091047"/>
        <s v="Trans_436021450"/>
        <s v="Trans_430331724"/>
        <s v="Trans_433121911"/>
        <s v="Trans_427820911"/>
        <s v="Trans_430331022"/>
        <s v="Trans_426921437"/>
        <s v="Trans_430331556"/>
        <s v="Trans_433121405"/>
        <s v="Trans_426390956"/>
        <s v="Trans_430331553"/>
        <s v="Trans_433132350"/>
        <s v="Trans_427021632"/>
        <s v="Trans_430021952"/>
        <s v="Trans_430341007"/>
        <s v="Trans_436021439"/>
        <s v="Trans_433132313"/>
        <s v="Trans_430341608"/>
        <s v="Trans_433131823"/>
        <s v="Trans_430341024"/>
        <s v="Trans_436021233"/>
        <s v="Trans_436021331"/>
        <s v="Trans_433130108"/>
        <s v="Trans_430341112"/>
        <s v="Trans_425690926"/>
        <s v="Trans_434741951"/>
        <s v="Trans_427441034"/>
        <s v="Trans_430341454"/>
        <s v="Trans_433142138"/>
        <s v="Trans_430341419"/>
        <s v="Trans_436021538"/>
        <s v="Trans_430351543"/>
        <s v="Trans_436021951"/>
        <s v="Trans_433151112"/>
        <s v="Trans_430351144"/>
        <s v="Trans_427021102"/>
        <s v="Trans_430351544"/>
        <s v="Trans_433891511"/>
        <s v="Trans_431291120"/>
        <s v="Trans_426570914"/>
        <s v="Trans_430351226"/>
        <s v="Trans_430351631"/>
        <s v="Trans_436021322"/>
        <s v="Trans_430351017"/>
        <s v="Trans_433151149"/>
        <s v="Trans_432091750"/>
        <s v="Trans_430351536"/>
        <s v="Trans_433171052"/>
        <s v="Trans_430361930"/>
        <s v="Trans_433181638"/>
        <s v="Trans_436021359"/>
        <s v="Trans_430361959"/>
        <s v="Trans_433182159"/>
        <s v="Trans_431291644"/>
        <s v="Trans_429960945"/>
        <s v="Trans_430381235"/>
        <s v="Trans_436021507"/>
        <s v="Trans_430381604"/>
        <s v="Trans_430381014"/>
        <s v="Trans_436021523"/>
        <s v="Trans_433931954"/>
        <s v="Trans_430381238"/>
        <s v="Trans_433191312"/>
        <s v="Trans_436021546"/>
        <s v="Trans_435081347"/>
        <s v="Trans_428221419"/>
        <s v="Trans_430391635"/>
        <s v="Trans_433201730"/>
        <s v="Trans_430391303"/>
        <s v="Trans_430391300"/>
        <s v="Trans_436021211"/>
        <s v="Trans_427051743"/>
        <s v="Trans_433421938"/>
        <s v="Trans_430401217"/>
        <s v="Trans_433201322"/>
        <s v="Trans_431291642"/>
        <s v="Trans_426391451"/>
        <s v="Trans_430401220"/>
        <s v="Trans_433201037"/>
        <s v="Trans_433201257"/>
        <s v="Trans_430401656"/>
        <s v="Trans_433201558"/>
        <s v="Trans_433201454"/>
        <s v="Trans_433201444"/>
        <s v="Trans_435081203"/>
        <s v="Trans_426600957"/>
        <s v="Trans_430411330"/>
        <s v="Trans_432372231"/>
        <s v="Trans_430411047"/>
        <s v="Trans_431291629"/>
        <s v="Trans_430411123"/>
        <s v="Trans_430411321"/>
        <s v="Trans_430702039"/>
        <s v="Trans_430411022"/>
        <s v="Trans_430411058"/>
        <s v="Trans_435081217"/>
        <s v="Trans_427731456"/>
        <s v="Trans_431871325"/>
        <s v="Trans_426401431"/>
        <s v="Trans_427741444"/>
        <s v="Trans_431941032"/>
        <s v="Trans_432071118"/>
        <s v="Trans_430421434"/>
        <s v="Trans_430421753"/>
        <s v="Trans_436022051"/>
        <s v="Trans_431291627"/>
        <s v="Trans_426601430"/>
        <s v="Trans_436022055"/>
        <s v="Trans_430421213"/>
        <s v="Trans_432081013"/>
        <s v="Trans_430421935"/>
        <s v="Trans_430431342"/>
        <s v="Trans_430431601"/>
        <s v="Trans_433222009"/>
        <s v="Trans_431081122"/>
        <s v="Trans_427741410"/>
        <s v="Trans_426421727"/>
        <s v="Trans_426600930"/>
        <s v="Trans_433222025"/>
        <s v="Trans_430441122"/>
        <s v="Trans_433222022"/>
        <s v="Trans_430441119"/>
        <s v="Trans_433220933"/>
        <s v="Trans_430441104"/>
        <s v="Trans_433220755"/>
        <s v="Trans_430441145"/>
        <s v="Trans_431291110"/>
        <s v="Trans_426600924"/>
        <s v="Trans_436031605"/>
        <s v="Trans_430441118"/>
        <s v="Trans_433222019"/>
        <s v="Trans_436030949"/>
        <s v="Trans_436031057"/>
        <s v="Trans_433241957"/>
        <s v="Trans_436030754"/>
        <s v="Trans_426421659"/>
        <s v="Trans_430461035"/>
        <s v="Trans_432372114"/>
        <s v="Trans_436031317"/>
        <s v="Trans_433251113"/>
        <s v="Trans_430461448"/>
        <s v="Trans_432431627"/>
        <s v="Trans_433251459"/>
        <s v="Trans_436031455"/>
        <s v="Trans_433261307"/>
        <s v="Trans_426600953"/>
        <s v="Trans_426421732"/>
        <s v="Trans_436031707"/>
        <s v="Trans_433262140"/>
        <s v="Trans_433211328"/>
        <s v="Trans_433291120"/>
        <s v="Trans_433261042"/>
        <s v="Trans_431221644"/>
        <s v="Trans_433261126"/>
        <s v="Trans_426421734"/>
        <s v="Trans_426811444"/>
        <s v="Trans_435092108"/>
        <s v="Trans_433632134"/>
        <s v="Trans_430481057"/>
        <s v="Trans_436031452"/>
        <s v="Trans_433842031"/>
        <s v="Trans_430481707"/>
        <s v="Trans_436031524"/>
        <s v="Trans_436030449"/>
        <s v="Trans_426600927"/>
        <s v="Trans_430481616"/>
        <s v="Trans_433271329"/>
        <s v="Trans_436031513"/>
        <s v="Trans_430481139"/>
        <s v="Trans_433851638"/>
        <s v="Trans_436031252"/>
        <s v="Trans_433281357"/>
        <s v="Trans_436031113"/>
        <s v="Trans_433911802"/>
        <s v="Trans_433292212"/>
        <s v="Trans_435091615"/>
        <s v="Trans_436032000"/>
        <s v="Trans_430491847"/>
        <s v="Trans_436031343"/>
        <s v="Trans_430491054"/>
        <s v="Trans_430491728"/>
        <s v="Trans_433291310"/>
        <s v="Trans_430491825"/>
        <s v="Trans_436030704"/>
        <s v="Trans_433291017"/>
        <s v="Trans_430511436"/>
        <s v="Trans_436030657"/>
        <s v="Trans_433651734"/>
        <s v="Trans_433831640"/>
        <s v="Trans_430511401"/>
        <s v="Trans_436031255"/>
        <s v="Trans_433300925"/>
        <s v="Trans_433741314"/>
        <s v="Trans_436042000"/>
        <s v="Trans_430511405"/>
        <s v="Trans_430511430"/>
        <s v="Trans_436041716"/>
        <s v="Trans_433301501"/>
        <s v="Trans_430511406"/>
        <s v="Trans_436041316"/>
        <s v="Trans_433301105"/>
        <s v="Trans_430511419"/>
        <s v="Trans_436041936"/>
        <s v="Trans_433841315"/>
        <s v="Trans_430511440"/>
        <s v="Trans_430511413"/>
        <s v="Trans_433842118"/>
        <s v="Trans_430511420"/>
        <s v="Trans_436051406"/>
        <s v="Trans_433312040"/>
        <s v="Trans_436051400"/>
        <s v="Trans_433321116"/>
        <s v="Trans_430511400"/>
        <s v="Trans_433891520"/>
        <s v="Trans_427761940"/>
        <s v="Trans_429551538"/>
        <s v="Trans_433931958"/>
        <s v="Trans_433911836"/>
        <s v="Trans_430511449"/>
        <s v="Trans_436052232"/>
        <s v="Trans_433911759"/>
        <s v="Trans_430521045"/>
        <s v="Trans_436051109"/>
        <s v="Trans_433751146"/>
        <s v="Trans_430521022"/>
        <s v="Trans_436051751"/>
        <s v="Trans_433981211"/>
        <s v="Trans_432371136"/>
        <s v="Trans_431251408"/>
        <s v="Trans_426901143"/>
        <s v="Trans_432371013"/>
        <s v="Trans_430531239"/>
        <s v="Trans_432371456"/>
        <s v="Trans_430531015"/>
        <s v="Trans_436061252"/>
        <s v="Trans_430541014"/>
        <s v="Trans_436061407"/>
        <s v="Trans_433331425"/>
        <s v="Trans_436061434"/>
        <s v="Trans_433341240"/>
        <s v="Trans_436061430"/>
        <s v="Trans_433342013"/>
        <s v="Trans_431311459"/>
        <s v="Trans_426620911"/>
        <s v="Trans_431301337"/>
        <s v="Trans_430551446"/>
        <s v="Trans_436061301"/>
        <s v="Trans_432571542"/>
        <s v="Trans_436061314"/>
        <s v="Trans_433351130"/>
        <s v="Trans_435091238"/>
        <s v="Trans_430572011"/>
        <s v="Trans_433361953"/>
        <s v="Trans_430571929"/>
        <s v="Trans_430591059"/>
        <s v="Trans_436060749"/>
        <s v="Trans_431311544"/>
        <s v="Trans_427761944"/>
        <s v="Trans_436071323"/>
        <s v="Trans_433371756"/>
        <s v="Trans_433271027"/>
        <s v="Trans_436071607"/>
        <s v="Trans_433371128"/>
        <s v="Trans_436071439"/>
        <s v="Trans_430591135"/>
        <s v="Trans_433761025"/>
        <s v="Trans_433381134"/>
        <s v="Trans_433342050"/>
        <s v="Trans_433381215"/>
        <s v="Trans_426980959"/>
        <s v="Trans_432381156"/>
        <s v="Trans_436070858"/>
        <s v="Trans_433391411"/>
        <s v="Trans_433432028"/>
        <s v="Trans_436071642"/>
        <s v="Trans_436071305"/>
        <s v="Trans_433501419"/>
        <s v="Trans_433512222"/>
        <s v="Trans_430671055"/>
        <s v="Trans_436082136"/>
        <s v="Trans_436081339"/>
        <s v="Trans_433411336"/>
        <s v="Trans_433631146"/>
        <s v="Trans_435101202"/>
        <s v="Trans_426210937"/>
        <s v="Trans_433671956"/>
        <s v="Trans_436081651"/>
        <s v="Trans_433671540"/>
        <s v="Trans_436081843"/>
        <s v="Trans_426770926"/>
        <s v="Trans_430601015"/>
        <s v="Trans_433412125"/>
        <s v="Trans_430601008"/>
        <s v="Trans_433411623"/>
        <s v="Trans_430601046"/>
        <s v="Trans_436081224"/>
        <s v="Trans_431311056"/>
        <s v="Trans_436081149"/>
        <s v="Trans_436081620"/>
        <s v="Trans_433681522"/>
        <s v="Trans_433701123"/>
        <s v="Trans_436091308"/>
        <s v="Trans_436091929"/>
        <s v="Trans_435101444"/>
        <s v="Trans_433741621"/>
        <s v="Trans_433741817"/>
        <s v="Trans_430621445"/>
        <s v="Trans_436091552"/>
        <s v="Trans_430621227"/>
        <s v="Trans_436091344"/>
        <s v="Trans_433422025"/>
        <s v="Trans_433771018"/>
        <s v="Trans_436091753"/>
        <s v="Trans_433421110"/>
        <s v="Trans_430621454"/>
        <s v="Trans_436092104"/>
        <s v="Trans_427761949"/>
        <s v="Trans_428251459"/>
        <s v="Trans_430621348"/>
        <s v="Trans_433791453"/>
        <s v="Trans_436091700"/>
        <s v="Trans_433421547"/>
        <s v="Trans_430631448"/>
        <s v="Trans_436091404"/>
        <s v="Trans_430632000"/>
        <s v="Trans_436092019"/>
        <s v="Trans_433421403"/>
        <s v="Trans_430631124"/>
        <s v="Trans_433821857"/>
        <s v="Trans_433831550"/>
        <s v="Trans_433851842"/>
        <s v="Trans_433920630"/>
        <s v="Trans_433421103"/>
        <s v="Trans_430641538"/>
        <s v="Trans_436101242"/>
        <s v="Trans_430641250"/>
        <s v="Trans_436102059"/>
        <s v="Trans_433421115"/>
        <s v="Trans_425341558"/>
        <s v="Trans_436100002"/>
        <s v="Trans_427441332"/>
        <s v="Trans_433962136"/>
        <s v="Trans_433961442"/>
        <s v="Trans_430641225"/>
        <s v="Trans_430691758"/>
        <s v="Trans_433981735"/>
        <s v="Trans_433981632"/>
        <s v="Trans_430641237"/>
        <s v="Trans_430641322"/>
        <s v="Trans_432381309"/>
        <s v="Trans_436102010"/>
        <s v="Trans_430661200"/>
        <s v="Trans_427021423"/>
        <s v="Trans_433431127"/>
        <s v="Trans_426630906"/>
        <s v="Trans_436112027"/>
        <s v="Trans_433431112"/>
        <s v="Trans_436112205"/>
        <s v="Trans_433441134"/>
        <s v="Trans_433761050"/>
        <s v="Trans_433441141"/>
        <s v="Trans_427761110"/>
        <s v="Trans_435101345"/>
        <s v="Trans_430671539"/>
        <s v="Trans_436111342"/>
        <s v="Trans_430671343"/>
        <s v="Trans_433471523"/>
        <s v="Trans_433471444"/>
        <s v="Trans_436121643"/>
        <s v="Trans_433471430"/>
        <s v="Trans_431321750"/>
        <s v="Trans_436121250"/>
        <s v="Trans_433502139"/>
        <s v="Trans_433471552"/>
        <s v="Trans_433541458"/>
        <s v="Trans_436121347"/>
        <s v="Trans_433641150"/>
        <s v="Trans_433471349"/>
        <s v="Trans_433781316"/>
        <s v="Trans_433481139"/>
        <s v="Trans_433641550"/>
        <s v="Trans_433791259"/>
        <s v="Trans_433481136"/>
        <s v="Trans_433831410"/>
        <s v="Trans_426471920"/>
        <s v="Trans_436121428"/>
        <s v="Trans_433481359"/>
        <s v="Trans_436120932"/>
        <s v="Trans_433781843"/>
        <s v="Trans_436121125"/>
        <s v="Trans_433482004"/>
        <s v="Trans_433971655"/>
        <s v="Trans_436120614"/>
        <s v="Trans_433481649"/>
        <s v="Trans_430681207"/>
        <s v="Trans_433981811"/>
        <s v="Trans_430681641"/>
        <s v="Trans_433491421"/>
        <s v="Trans_433981737"/>
        <s v="Trans_436121507"/>
        <s v="Trans_433491056"/>
        <s v="Trans_428311405"/>
        <s v="Trans_433981635"/>
        <s v="Trans_427051436"/>
        <s v="Trans_428351148"/>
        <s v="Trans_433981830"/>
        <s v="Trans_434751549"/>
        <s v="Trans_426471120"/>
        <s v="Trans_426471545"/>
        <s v="Trans_433831354"/>
        <s v="Trans_435101219"/>
        <s v="Trans_433491522"/>
        <s v="Trans_433501901"/>
        <s v="Trans_436131439"/>
        <s v="Trans_431321516"/>
        <s v="Trans_426661343"/>
        <s v="Trans_436132205"/>
        <s v="Trans_436131909"/>
        <s v="Trans_433501742"/>
        <s v="Trans_433500848"/>
        <s v="Trans_436131756"/>
        <s v="Trans_436131217"/>
        <s v="Trans_433511223"/>
        <s v="Trans_436131303"/>
        <s v="Trans_425340918"/>
        <s v="Trans_436130826"/>
        <s v="Trans_433511112"/>
        <s v="Trans_433531532"/>
        <s v="Trans_433531550"/>
        <s v="Trans_433552056"/>
        <s v="Trans_436141347"/>
        <s v="Trans_433531340"/>
        <s v="Trans_433531423"/>
        <s v="Trans_432451548"/>
        <s v="Trans_433601550"/>
        <s v="Trans_436141631"/>
        <s v="Trans_433531206"/>
        <s v="Trans_433531658"/>
        <s v="Trans_435111624"/>
        <s v="Trans_434191837"/>
        <s v="Trans_436141206"/>
        <s v="Trans_434191751"/>
        <s v="Trans_436141458"/>
        <s v="Trans_427790904"/>
        <s v="Trans_432992019"/>
        <s v="Trans_430691248"/>
        <s v="Trans_432371727"/>
        <s v="Trans_430691314"/>
        <s v="Trans_436151326"/>
        <s v="Trans_432381224"/>
        <s v="Trans_436151202"/>
        <s v="Trans_432451244"/>
        <s v="Trans_433551429"/>
        <s v="Trans_435082316"/>
        <s v="Trans_432561749"/>
        <s v="Trans_426491430"/>
        <s v="Trans_435111711"/>
        <s v="Trans_436161240"/>
        <s v="Trans_433551215"/>
        <s v="Trans_436161222"/>
        <s v="Trans_435101815"/>
        <s v="Trans_436162107"/>
        <s v="Trans_433961017"/>
        <s v="Trans_434011830"/>
        <s v="Trans_435170920"/>
        <s v="Trans_434401203"/>
        <s v="Trans_430691049"/>
        <s v="Trans_435271236"/>
        <s v="Trans_435281009"/>
        <s v="Trans_433561101"/>
        <s v="Trans_435292016"/>
        <s v="Trans_436161505"/>
        <s v="Trans_435281021"/>
        <s v="Trans_432401326"/>
        <s v="Trans_433421554"/>
        <s v="Trans_433561759"/>
        <s v="Trans_435151537"/>
        <s v="Trans_436161218"/>
        <s v="Trans_433560733"/>
        <s v="Trans_427790917"/>
        <s v="Trans_435270916"/>
        <s v="Trans_427790920"/>
        <s v="Trans_431321209"/>
        <s v="Trans_433571045"/>
        <s v="Trans_433571141"/>
        <s v="Trans_433571647"/>
        <s v="Trans_426491105"/>
        <s v="Trans_431081526"/>
        <s v="Trans_427800915"/>
        <s v="Trans_426491758"/>
        <s v="Trans_426501531"/>
        <s v="Trans_426661313"/>
        <s v="Trans_433571422"/>
        <s v="Trans_430691537"/>
        <s v="Trans_433571620"/>
        <s v="Trans_430691536"/>
        <s v="Trans_434981952"/>
        <s v="Trans_427801430"/>
        <s v="Trans_435011311"/>
        <s v="Trans_434181609"/>
        <s v="Trans_426561550"/>
        <s v="Trans_434181558"/>
        <s v="Trans_433581956"/>
        <s v="Trans_433581609"/>
        <s v="Trans_435111445"/>
        <s v="Trans_426561738"/>
        <s v="Trans_426670946"/>
        <s v="Trans_433581059"/>
        <s v="Trans_433581928"/>
        <s v="Trans_433581635"/>
        <s v="Trans_434181647"/>
        <s v="Trans_433601425"/>
        <s v="Trans_434181713"/>
        <s v="Trans_434181602"/>
        <s v="Trans_433611400"/>
        <s v="Trans_433611511"/>
        <s v="Trans_433611600"/>
        <s v="Trans_433611418"/>
        <s v="Trans_430691516"/>
        <s v="Trans_433611403"/>
        <s v="Trans_435111406"/>
        <s v="Trans_434181708"/>
        <s v="Trans_433611022"/>
        <s v="Trans_434191029"/>
        <s v="Trans_433831437"/>
        <s v="Trans_434191427"/>
        <s v="Trans_430691812"/>
        <s v="Trans_426681113"/>
        <s v="Trans_433622209"/>
        <s v="Trans_434261717"/>
        <s v="Trans_433631528"/>
        <s v="Trans_434261714"/>
        <s v="Trans_434271924"/>
        <s v="Trans_426561449"/>
        <s v="Trans_433831041"/>
        <s v="Trans_434191045"/>
        <s v="Trans_434301102"/>
        <s v="Trans_433631450"/>
        <s v="Trans_432711257"/>
        <s v="Trans_434321439"/>
        <s v="Trans_427801123"/>
        <s v="Trans_434331743"/>
        <s v="Trans_433640727"/>
        <s v="Trans_435231509"/>
        <s v="Trans_434341427"/>
        <s v="Trans_433651436"/>
        <s v="Trans_427810952"/>
        <s v="Trans_433650927"/>
        <s v="Trans_433651959"/>
        <s v="Trans_427811555"/>
        <s v="Trans_431341213"/>
        <s v="Trans_433651715"/>
        <s v="Trans_430701608"/>
        <s v="Trans_433650833"/>
        <s v="Trans_430701230"/>
        <s v="Trans_434371326"/>
        <s v="Trans_426711911"/>
        <s v="Trans_434491333"/>
        <s v="Trans_435291931"/>
        <s v="Trans_435311102"/>
        <s v="Trans_431331558"/>
        <s v="Trans_433701104"/>
        <s v="Trans_435361438"/>
        <s v="Trans_435381741"/>
        <s v="Trans_433701149"/>
        <s v="Trans_433711948"/>
        <s v="Trans_433711727"/>
        <s v="Trans_435111252"/>
        <s v="Trans_426561759"/>
        <s v="Trans_433711959"/>
        <s v="Trans_435380901"/>
        <s v="Trans_435381815"/>
        <s v="Trans_432831024"/>
        <s v="Trans_431331553"/>
        <s v="Trans_435381721"/>
        <s v="Trans_435381757"/>
        <s v="Trans_435381702"/>
        <s v="Trans_433741136"/>
        <s v="Trans_435381736"/>
        <s v="Trans_433741010"/>
        <s v="Trans_433740746"/>
        <s v="Trans_427811609"/>
        <s v="Trans_430691805"/>
        <s v="Trans_433741312"/>
        <s v="Trans_430701831"/>
        <s v="Trans_428671140"/>
        <s v="Trans_430701240"/>
        <s v="Trans_434961100"/>
        <s v="Trans_430031101"/>
        <s v="Trans_431331016"/>
        <s v="Trans_430702043"/>
        <s v="Trans_430702040"/>
        <s v="Trans_430702012"/>
        <s v="Trans_430701736"/>
        <s v="Trans_435121959"/>
        <s v="Trans_426691035"/>
        <s v="Trans_430702102"/>
        <s v="Trans_428781028"/>
        <s v="Trans_430702044"/>
        <s v="Trans_433741414"/>
        <s v="Trans_430702054"/>
        <s v="Trans_430781552"/>
        <s v="Trans_433741149"/>
        <s v="Trans_433741018"/>
        <s v="Trans_428371413"/>
        <s v="Trans_430702051"/>
        <s v="Trans_433741156"/>
        <s v="Trans_433741337"/>
        <s v="Trans_430701948"/>
        <s v="Trans_429771144"/>
        <s v="Trans_430702001"/>
        <s v="Trans_433741704"/>
        <s v="Trans_430051457"/>
        <s v="Trans_433741048"/>
        <s v="Trans_435142216"/>
        <s v="Trans_433741429"/>
        <s v="Trans_430701837"/>
        <s v="Trans_430702025"/>
        <s v="Trans_433741530"/>
        <s v="Trans_433741425"/>
        <s v="Trans_430702026"/>
        <s v="Trans_434181636"/>
        <s v="Trans_433741423"/>
        <s v="Trans_431081616"/>
        <s v="Trans_430061625"/>
        <s v="Trans_427811000"/>
        <s v="Trans_435121958"/>
        <s v="Trans_434181017"/>
        <s v="Trans_430702011"/>
        <s v="Trans_433741618"/>
        <s v="Trans_430702010"/>
        <s v="Trans_433741028"/>
        <s v="Trans_430701758"/>
        <s v="Trans_430702016"/>
        <s v="Trans_433741112"/>
        <s v="Trans_426571454"/>
        <s v="Trans_431331014"/>
        <s v="Trans_433741107"/>
        <s v="Trans_430701619"/>
        <s v="Trans_430701623"/>
        <s v="Trans_430702017"/>
        <s v="Trans_433741328"/>
        <s v="Trans_434181706"/>
        <s v="Trans_427810953"/>
        <s v="Trans_430702052"/>
        <s v="Trans_433841641"/>
        <s v="Trans_426571141"/>
        <s v="Trans_431341035"/>
        <s v="Trans_430701738"/>
        <s v="Trans_433851018"/>
        <s v="Trans_430702023"/>
        <s v="Trans_430701231"/>
        <s v="Trans_430702027"/>
        <s v="Trans_426571536"/>
        <s v="Trans_430701949"/>
        <s v="Trans_430702000"/>
        <s v="Trans_433741215"/>
        <s v="Trans_430701235"/>
        <s v="Trans_431341234"/>
        <s v="Trans_433741309"/>
        <s v="Trans_430701236"/>
        <s v="Trans_435121941"/>
        <s v="Trans_426571930"/>
        <s v="Trans_427831553"/>
        <s v="Trans_434181709"/>
        <s v="Trans_427231033"/>
        <s v="Trans_433741040"/>
        <s v="Trans_427251545"/>
        <s v="Trans_427251539"/>
        <s v="Trans_431342025"/>
        <s v="Trans_434191732"/>
        <s v="Trans_426912044"/>
        <s v="Trans_435121503"/>
        <s v="Trans_427831554"/>
        <s v="Trans_430702107"/>
        <s v="Trans_426601612"/>
        <s v="Trans_430701237"/>
        <s v="Trans_433741430"/>
        <s v="Trans_430701958"/>
        <s v="Trans_430702019"/>
        <s v="Trans_434191730"/>
        <s v="Trans_433751407"/>
        <s v="Trans_426600946"/>
        <s v="Trans_426601447"/>
        <s v="Trans_426740917"/>
        <s v="Trans_430701646"/>
        <s v="Trans_434281956"/>
        <s v="Trans_430702041"/>
        <s v="Trans_428791605"/>
        <s v="Trans_431341029"/>
        <s v="Trans_426740913"/>
        <s v="Trans_428851052"/>
        <s v="Trans_430702009"/>
        <s v="Trans_428801417"/>
        <s v="Trans_433851009"/>
        <s v="Trans_427831556"/>
        <s v="Trans_427831557"/>
        <s v="Trans_430701233"/>
        <s v="Trans_428911003"/>
        <s v="Trans_430702045"/>
        <s v="Trans_433751237"/>
        <s v="Trans_430701956"/>
        <s v="Trans_433751550"/>
        <s v="Trans_430702018"/>
        <s v="Trans_433751326"/>
        <s v="Trans_433851113"/>
        <s v="Trans_435241757"/>
        <s v="Trans_433751540"/>
        <s v="Trans_434541533"/>
        <s v="Trans_433751516"/>
        <s v="Trans_433751714"/>
        <s v="Trans_433751127"/>
        <s v="Trans_433751026"/>
        <s v="Trans_433851008"/>
        <s v="Trans_427861549"/>
        <s v="Trans_430701836"/>
        <s v="Trans_430701955"/>
        <s v="Trans_433751718"/>
        <s v="Trans_430702046"/>
        <s v="Trans_426760912"/>
        <s v="Trans_426620909"/>
        <s v="Trans_434831401"/>
        <s v="Trans_433761058"/>
        <s v="Trans_433851004"/>
        <s v="Trans_427861606"/>
        <s v="Trans_426761445"/>
        <s v="Trans_433761437"/>
        <s v="Trans_430701155"/>
        <s v="Trans_433761014"/>
        <s v="Trans_431341231"/>
        <s v="Trans_430702013"/>
        <s v="Trans_433851013"/>
        <s v="Trans_430701040"/>
        <s v="Trans_433851235"/>
        <s v="Trans_430702111"/>
        <s v="Trans_435381807"/>
        <s v="Trans_430702050"/>
        <s v="Trans_433771107"/>
        <s v="Trans_427861005"/>
        <s v="Trans_427861611"/>
        <s v="Trans_426611536"/>
        <s v="Trans_430711034"/>
        <s v="Trans_430711125"/>
        <s v="Trans_433781334"/>
        <s v="Trans_433851618"/>
        <s v="Trans_425361513"/>
        <s v="Trans_427441600"/>
        <s v="Trans_433781312"/>
        <s v="Trans_430701134"/>
        <s v="Trans_433012239"/>
        <s v="Trans_435381730"/>
        <s v="Trans_435381515"/>
        <s v="Trans_426711433"/>
        <s v="Trans_427861120"/>
        <s v="Trans_430702042"/>
        <s v="Trans_433801045"/>
        <s v="Trans_433821932"/>
        <s v="Trans_433821017"/>
        <s v="Trans_433821901"/>
        <s v="Trans_435381820"/>
        <s v="Trans_435381725"/>
        <s v="Trans_426621553"/>
        <s v="Trans_431361027"/>
        <s v="Trans_435461329"/>
        <s v="Trans_430702110"/>
        <s v="Trans_433821128"/>
        <s v="Trans_430702336"/>
        <s v="Trans_435121446"/>
        <s v="Trans_433821430"/>
        <s v="Trans_435521737"/>
        <s v="Trans_433822038"/>
        <s v="Trans_435521732"/>
        <s v="Trans_425561115"/>
        <s v="Trans_433831520"/>
        <s v="Trans_425691055"/>
        <s v="Trans_433831452"/>
        <s v="Trans_431361020"/>
        <s v="Trans_433831611"/>
        <s v="Trans_432001424"/>
        <s v="Trans_430701934"/>
        <s v="Trans_433831620"/>
        <s v="Trans_431451046"/>
        <s v="Trans_434181520"/>
        <s v="Trans_426631431"/>
        <s v="Trans_431091040"/>
        <s v="Trans_431091053"/>
        <s v="Trans_433832302"/>
        <s v="Trans_434181612"/>
        <s v="Trans_434181642"/>
        <s v="Trans_433831316"/>
        <s v="Trans_431361657"/>
        <s v="Trans_430701838"/>
        <s v="Trans_433831134"/>
        <s v="Trans_427861621"/>
        <s v="Trans_430701251"/>
        <s v="Trans_433851406"/>
        <s v="Trans_434181705"/>
        <s v="Trans_433851123"/>
        <s v="Trans_426771018"/>
        <s v="Trans_433851010"/>
        <s v="Trans_434191645"/>
        <s v="Trans_433851021"/>
        <s v="Trans_433831546"/>
        <s v="Trans_426771015"/>
        <s v="Trans_434191328"/>
        <s v="Trans_430711245"/>
        <s v="Trans_434211922"/>
        <s v="Trans_430711520"/>
        <s v="Trans_433841308"/>
        <s v="Trans_426631131"/>
        <s v="Trans_426631012"/>
        <s v="Trans_435130934"/>
        <s v="Trans_430711004"/>
        <s v="Trans_434211657"/>
        <s v="Trans_430711130"/>
        <s v="Trans_433081421"/>
        <s v="Trans_433841533"/>
        <s v="Trans_430711032"/>
        <s v="Trans_433842201"/>
        <s v="Trans_431371640"/>
        <s v="Trans_427871627"/>
        <s v="Trans_433841727"/>
        <s v="Trans_430711546"/>
        <s v="Trans_430711323"/>
        <s v="Trans_433851006"/>
        <s v="Trans_430711440"/>
        <s v="Trans_430711615"/>
        <s v="Trans_433852238"/>
        <s v="Trans_434751348"/>
        <s v="Trans_434271144"/>
        <s v="Trans_435131459"/>
        <s v="Trans_430711526"/>
        <s v="Trans_433851333"/>
        <s v="Trans_435201158"/>
        <s v="Trans_426960915"/>
        <s v="Trans_433851209"/>
        <s v="Trans_431371524"/>
        <s v="Trans_426781558"/>
        <s v="Trans_430711201"/>
        <s v="Trans_428910944"/>
        <s v="Trans_430711223"/>
        <s v="Trans_427871203"/>
        <s v="Trans_428910939"/>
        <s v="Trans_430711410"/>
        <s v="Trans_428951109"/>
        <s v="Trans_429221100"/>
        <s v="Trans_429221113"/>
        <s v="Trans_429330932"/>
        <s v="Trans_430711500"/>
        <s v="Trans_429081159"/>
        <s v="Trans_431371521"/>
        <s v="Trans_429141513"/>
        <s v="Trans_430731725"/>
        <s v="Trans_430731713"/>
        <s v="Trans_430761907"/>
        <s v="Trans_430761649"/>
        <s v="Trans_426911546"/>
        <s v="Trans_430711334"/>
        <s v="Trans_430762004"/>
        <s v="Trans_434901425"/>
        <s v="Trans_430711558"/>
        <s v="Trans_431091615"/>
        <s v="Trans_434941520"/>
        <s v="Trans_431091045"/>
        <s v="Trans_434941254"/>
        <s v="Trans_434301248"/>
        <s v="Trans_434981949"/>
        <s v="Trans_433741448"/>
        <s v="Trans_427871202"/>
        <s v="Trans_435141630"/>
        <s v="Trans_435221411"/>
        <s v="Trans_434401650"/>
        <s v="Trans_430731722"/>
        <s v="Trans_430731724"/>
        <s v="Trans_431371008"/>
        <s v="Trans_430731709"/>
        <s v="Trans_430731705"/>
        <s v="Trans_433851051"/>
        <s v="Trans_430731716"/>
        <s v="Trans_433851100"/>
        <s v="Trans_430731721"/>
        <s v="Trans_433851054"/>
        <s v="Trans_434461301"/>
        <s v="Trans_426811021"/>
        <s v="Trans_433851605"/>
        <s v="Trans_433851450"/>
        <s v="Trans_433851028"/>
        <s v="Trans_426811023"/>
        <s v="Trans_431371010"/>
        <s v="Trans_430731723"/>
        <s v="Trans_433851048"/>
        <s v="Trans_431371525"/>
        <s v="Trans_433851117"/>
        <s v="Trans_430741300"/>
        <s v="Trans_430751709"/>
        <s v="Trans_433851030"/>
        <s v="Trans_431091116"/>
        <s v="Trans_425490912"/>
        <s v="Trans_427801018"/>
        <s v="Trans_434281021"/>
        <s v="Trans_426981550"/>
        <s v="Trans_433851129"/>
        <s v="Trans_433851049"/>
        <s v="Trans_434391054"/>
        <s v="Trans_433851005"/>
        <s v="Trans_430761832"/>
        <s v="Trans_430761836"/>
        <s v="Trans_430741633"/>
        <s v="Trans_433851150"/>
        <s v="Trans_430741421"/>
        <s v="Trans_430741627"/>
        <s v="Trans_433851135"/>
        <s v="Trans_435141417"/>
        <s v="Trans_426841348"/>
        <s v="Trans_426821114"/>
        <s v="Trans_430741724"/>
        <s v="Trans_433851003"/>
        <s v="Trans_426641520"/>
        <s v="Trans_433851015"/>
        <s v="Trans_431371332"/>
        <s v="Trans_433871450"/>
        <s v="Trans_430741729"/>
        <s v="Trans_433871122"/>
        <s v="Trans_433880836"/>
        <s v="Trans_430741625"/>
        <s v="Trans_433881011"/>
        <s v="Trans_433881408"/>
        <s v="Trans_427881528"/>
        <s v="Trans_426661402"/>
        <s v="Trans_430762011"/>
        <s v="Trans_433881534"/>
        <s v="Trans_435521753"/>
        <s v="Trans_430741313"/>
        <s v="Trans_433891559"/>
        <s v="Trans_433891429"/>
        <s v="Trans_433891031"/>
        <s v="Trans_431371522"/>
        <s v="Trans_433921952"/>
        <s v="Trans_430751707"/>
        <s v="Trans_433931925"/>
        <s v="Trans_430751807"/>
        <s v="Trans_434001349"/>
        <s v="Trans_430751742"/>
        <s v="Trans_434111537"/>
        <s v="Trans_430751155"/>
        <s v="Trans_434131423"/>
        <s v="Trans_426661352"/>
        <s v="Trans_426830920"/>
        <s v="Trans_430751732"/>
        <s v="Trans_430751708"/>
        <s v="Trans_430751722"/>
        <s v="Trans_434181603"/>
        <s v="Trans_431091617"/>
        <s v="Trans_433851043"/>
        <s v="Trans_430751728"/>
        <s v="Trans_433851836"/>
        <s v="Trans_430751737"/>
        <s v="Trans_433851141"/>
        <s v="Trans_430751725"/>
        <s v="Trans_435141606"/>
        <s v="Trans_426991409"/>
        <s v="Trans_426661319"/>
        <s v="Trans_430751743"/>
        <s v="Trans_433851102"/>
        <s v="Trans_430751726"/>
        <s v="Trans_433851730"/>
        <s v="Trans_427021628"/>
        <s v="Trans_426840907"/>
        <s v="Trans_428291035"/>
        <s v="Trans_433851024"/>
        <s v="Trans_433851306"/>
        <s v="Trans_430751716"/>
        <s v="Trans_433851315"/>
        <s v="Trans_426661357"/>
        <s v="Trans_435141342"/>
        <s v="Trans_425371009"/>
        <s v="Trans_430751741"/>
        <s v="Trans_433851002"/>
        <s v="Trans_433851105"/>
        <s v="Trans_430751731"/>
        <s v="Trans_434191426"/>
        <s v="Trans_431381034"/>
        <s v="Trans_433851322"/>
        <s v="Trans_433851703"/>
        <s v="Trans_430751721"/>
        <s v="Trans_434191131"/>
        <s v="Trans_430761256"/>
        <s v="Trans_426661405"/>
        <s v="Trans_435141010"/>
        <s v="Trans_433851023"/>
        <s v="Trans_430751710"/>
        <s v="Trans_433862020"/>
        <s v="Trans_433862015"/>
        <s v="Trans_431191441"/>
        <s v="Trans_433861143"/>
        <s v="Trans_431381124"/>
        <s v="Trans_426851518"/>
        <s v="Trans_430901718"/>
        <s v="Trans_433751032"/>
        <s v="Trans_430751738"/>
        <s v="Trans_430751711"/>
        <s v="Trans_433861852"/>
        <s v="Trans_433862032"/>
        <s v="Trans_426851344"/>
        <s v="Trans_428070931"/>
        <s v="Trans_433862210"/>
        <s v="Trans_430761412"/>
        <s v="Trans_430761846"/>
        <s v="Trans_433861019"/>
        <s v="Trans_430761341"/>
        <s v="Trans_430761826"/>
        <s v="Trans_430761305"/>
        <s v="Trans_427901121"/>
        <s v="Trans_435141551"/>
        <s v="Trans_427911924"/>
        <s v="Trans_433871849"/>
        <s v="Trans_430761835"/>
        <s v="Trans_433871028"/>
        <s v="Trans_433871240"/>
        <s v="Trans_431381358"/>
        <s v="Trans_426861847"/>
        <s v="Trans_434251456"/>
        <s v="Trans_430762010"/>
        <s v="Trans_434140942"/>
        <s v="Trans_434151352"/>
        <s v="Trans_430761632"/>
        <s v="Trans_433871826"/>
        <s v="Trans_426681057"/>
        <s v="Trans_427931045"/>
        <s v="Trans_430761413"/>
        <s v="Trans_433871429"/>
        <s v="Trans_433881550"/>
        <s v="Trans_430761637"/>
        <s v="Trans_430761313"/>
        <s v="Trans_426981533"/>
        <s v="Trans_430762013"/>
        <s v="Trans_433881341"/>
        <s v="Trans_430761304"/>
        <s v="Trans_433881632"/>
        <s v="Trans_430761257"/>
        <s v="Trans_433881447"/>
        <s v="Trans_434151533"/>
        <s v="Trans_430761837"/>
        <s v="Trans_434150836"/>
        <s v="Trans_434281834"/>
        <s v="Trans_426881101"/>
        <s v="Trans_430761830"/>
        <s v="Trans_434181828"/>
        <s v="Trans_434201415"/>
        <s v="Trans_433881308"/>
        <s v="Trans_433881101"/>
        <s v="Trans_433881016"/>
        <s v="Trans_434391055"/>
        <s v="Trans_430761255"/>
        <s v="Trans_433131213"/>
        <s v="Trans_430761444"/>
        <s v="Trans_433150848"/>
        <s v="Trans_435150826"/>
        <s v="Trans_430761242"/>
        <s v="Trans_433221117"/>
        <s v="Trans_430761840"/>
        <s v="Trans_433890925"/>
        <s v="Trans_430761748"/>
        <s v="Trans_433891901"/>
        <s v="Trans_433891426"/>
        <s v="Trans_430761848"/>
        <s v="Trans_433891639"/>
        <s v="Trans_430761517"/>
        <s v="Trans_434221047"/>
        <s v="Trans_430761424"/>
        <s v="Trans_434261145"/>
        <s v="Trans_435281715"/>
        <s v="Trans_430761259"/>
        <s v="Trans_435291619"/>
        <s v="Trans_435502100"/>
        <s v="Trans_435521348"/>
        <s v="Trans_427931041"/>
        <s v="Trans_430761833"/>
        <s v="Trans_433851626"/>
        <s v="Trans_426691105"/>
        <s v="Trans_430761910"/>
        <s v="Trans_435562104"/>
        <s v="Trans_430772040"/>
        <s v="Trans_430771435"/>
        <s v="Trans_426881034"/>
        <s v="Trans_433911044"/>
        <s v="Trans_430771124"/>
        <s v="Trans_427942027"/>
        <s v="Trans_435572235"/>
        <s v="Trans_426901512"/>
        <s v="Trans_430771235"/>
        <s v="Trans_427941512"/>
        <s v="Trans_430761451"/>
        <s v="Trans_433912048"/>
        <s v="Trans_426701545"/>
        <s v="Trans_426701504"/>
        <s v="Trans_435591749"/>
        <s v="Trans_435591735"/>
        <s v="Trans_426951145"/>
        <s v="Trans_435591800"/>
        <s v="Trans_433911358"/>
        <s v="Trans_433911416"/>
        <s v="Trans_433910818"/>
        <s v="Trans_427942050"/>
        <s v="Trans_435151214"/>
        <s v="Trans_433911916"/>
        <s v="Trans_430761427"/>
        <s v="Trans_433921915"/>
        <s v="Trans_433921744"/>
        <s v="Trans_431261207"/>
        <s v="Trans_433920910"/>
        <s v="Trans_433921752"/>
        <s v="Trans_433261601"/>
        <s v="Trans_430772105"/>
        <s v="Trans_430772136"/>
        <s v="Trans_426912032"/>
        <s v="Trans_434761210"/>
        <s v="Trans_427951015"/>
        <s v="Trans_426991704"/>
        <s v="Trans_426741526"/>
        <s v="Trans_435151211"/>
        <s v="Trans_428291037"/>
        <s v="Trans_433921856"/>
        <s v="Trans_433921036"/>
        <s v="Trans_435321522"/>
        <s v="Trans_431391259"/>
        <s v="Trans_433921812"/>
        <s v="Trans_433262226"/>
        <s v="Trans_428301018"/>
        <s v="Trans_427040941"/>
        <s v="Trans_427961354"/>
        <s v="Trans_430772020"/>
        <s v="Trans_430771915"/>
        <s v="Trans_433931926"/>
        <s v="Trans_430771811"/>
        <s v="Trans_433931100"/>
        <s v="Trans_431391056"/>
        <s v="Trans_433931217"/>
        <s v="Trans_433851027"/>
        <s v="Trans_430771958"/>
        <s v="Trans_433931312"/>
        <s v="Trans_430771757"/>
        <s v="Trans_426761634"/>
        <s v="Trans_427971635"/>
        <s v="Trans_430771129"/>
        <s v="Trans_426681116"/>
        <s v="Trans_431391608"/>
        <s v="Trans_433940937"/>
        <s v="Trans_433941803"/>
        <s v="Trans_430771855"/>
        <s v="Trans_430771814"/>
        <s v="Trans_430771859"/>
        <s v="Trans_433950852"/>
        <s v="Trans_427971001"/>
        <s v="Trans_426761322"/>
        <s v="Trans_435151236"/>
        <s v="Trans_430771136"/>
        <s v="Trans_433951619"/>
        <s v="Trans_430771810"/>
        <s v="Trans_433951907"/>
        <s v="Trans_433951831"/>
        <s v="Trans_430772123"/>
        <s v="Trans_428321440"/>
        <s v="Trans_426771732"/>
        <s v="Trans_428000959"/>
        <s v="Trans_430771808"/>
        <s v="Trans_430771441"/>
        <s v="Trans_433961346"/>
        <s v="Trans_426771743"/>
        <s v="Trans_428000904"/>
        <s v="Trans_435151843"/>
        <s v="Trans_434322337"/>
        <s v="Trans_430771812"/>
        <s v="Trans_430771854"/>
        <s v="Trans_433972128"/>
        <s v="Trans_430772036"/>
        <s v="Trans_433972237"/>
        <s v="Trans_430771813"/>
        <s v="Trans_433971207"/>
        <s v="Trans_430772117"/>
        <s v="Trans_430771951"/>
        <s v="Trans_433971127"/>
        <s v="Trans_433971256"/>
        <s v="Trans_430771916"/>
        <s v="Trans_433971328"/>
        <s v="Trans_430771712"/>
        <s v="Trans_426771358"/>
        <s v="Trans_428021543"/>
        <s v="Trans_435151205"/>
        <s v="Trans_430771756"/>
        <s v="Trans_430772024"/>
        <s v="Trans_430772003"/>
        <s v="Trans_434331126"/>
        <s v="Trans_426911019"/>
        <s v="Trans_430771809"/>
        <s v="Trans_433981347"/>
        <s v="Trans_430772119"/>
        <s v="Trans_430771853"/>
        <s v="Trans_433981119"/>
        <s v="Trans_430771807"/>
        <s v="Trans_433981341"/>
        <s v="Trans_435151831"/>
        <s v="Trans_433981132"/>
        <s v="Trans_434561336"/>
        <s v="Trans_433981112"/>
        <s v="Trans_434580956"/>
        <s v="Trans_433981802"/>
        <s v="Trans_431401433"/>
        <s v="Trans_433991442"/>
        <s v="Trans_430781210"/>
        <s v="Trans_433991420"/>
        <s v="Trans_434631506"/>
        <s v="Trans_433992354"/>
        <s v="Trans_430781411"/>
        <s v="Trans_430781412"/>
        <s v="Trans_434011332"/>
        <s v="Trans_430771234"/>
        <s v="Trans_434011100"/>
        <s v="Trans_430701723"/>
        <s v="Trans_427041630"/>
        <s v="Trans_431401432"/>
        <s v="Trans_435261011"/>
        <s v="Trans_430701217"/>
        <s v="Trans_427050959"/>
        <s v="Trans_434010949"/>
        <s v="Trans_434821725"/>
        <s v="Trans_435421835"/>
        <s v="Trans_428020916"/>
        <s v="Trans_434031626"/>
        <s v="Trans_434031555"/>
        <s v="Trans_435571215"/>
        <s v="Trans_434031536"/>
        <s v="Trans_430781514"/>
        <s v="Trans_434031513"/>
        <s v="Trans_427090950"/>
        <s v="Trans_430781237"/>
        <s v="Trans_434041523"/>
        <s v="Trans_430781130"/>
        <s v="Trans_434041538"/>
        <s v="Trans_430781545"/>
        <s v="Trans_434041336"/>
        <s v="Trans_430781124"/>
        <s v="Trans_428021521"/>
        <s v="Trans_433852124"/>
        <s v="Trans_426921954"/>
        <s v="Trans_434041620"/>
        <s v="Trans_434041454"/>
        <s v="Trans_430781143"/>
        <s v="Trans_434041618"/>
        <s v="Trans_434041716"/>
        <s v="Trans_434051005"/>
        <s v="Trans_430811409"/>
        <s v="Trans_430781400"/>
        <s v="Trans_434051232"/>
        <s v="Trans_434051930"/>
        <s v="Trans_430781608"/>
        <s v="Trans_430781615"/>
        <s v="Trans_434051434"/>
        <s v="Trans_434051159"/>
        <s v="Trans_426771758"/>
        <s v="Trans_426781939"/>
        <s v="Trans_428031022"/>
        <s v="Trans_434761348"/>
        <s v="Trans_426782117"/>
        <s v="Trans_428030938"/>
        <s v="Trans_434051256"/>
        <s v="Trans_435531958"/>
        <s v="Trans_430781235"/>
        <s v="Trans_427051433"/>
        <s v="Trans_434051340"/>
        <s v="Trans_428370927"/>
        <s v="Trans_434051127"/>
        <s v="Trans_428031341"/>
        <s v="Trans_428370912"/>
        <s v="Trans_434052002"/>
        <s v="Trans_434051317"/>
        <s v="Trans_434271313"/>
        <s v="Trans_434282009"/>
        <s v="Trans_426801032"/>
        <s v="Trans_426921945"/>
        <s v="Trans_434281004"/>
        <s v="Trans_434052117"/>
        <s v="Trans_434051849"/>
        <s v="Trans_430781416"/>
        <s v="Trans_430781613"/>
        <s v="Trans_430701747"/>
        <s v="Trans_428030939"/>
        <s v="Trans_430781128"/>
        <s v="Trans_430781557"/>
        <s v="Trans_434051613"/>
        <s v="Trans_434061952"/>
        <s v="Trans_434061951"/>
        <s v="Trans_426831043"/>
        <s v="Trans_433891438"/>
        <s v="Trans_430781207"/>
        <s v="Trans_430821710"/>
        <s v="Trans_434060730"/>
        <s v="Trans_430821659"/>
        <s v="Trans_430831702"/>
        <s v="Trans_434071235"/>
        <s v="Trans_430781610"/>
        <s v="Trans_434482327"/>
        <s v="Trans_428041432"/>
        <s v="Trans_430781228"/>
        <s v="Trans_434071240"/>
        <s v="Trans_433901743"/>
        <s v="Trans_430711655"/>
        <s v="Trans_434091639"/>
        <s v="Trans_434091537"/>
        <s v="Trans_426951031"/>
        <s v="Trans_434101416"/>
        <s v="Trans_427111350"/>
        <s v="Trans_430781635"/>
        <s v="Trans_434100751"/>
        <s v="Trans_434111427"/>
        <s v="Trans_433931945"/>
        <s v="Trans_426950948"/>
        <s v="Trans_434111036"/>
        <s v="Trans_430801319"/>
        <s v="Trans_433921930"/>
        <s v="Trans_430801548"/>
        <s v="Trans_435251045"/>
        <s v="Trans_430801710"/>
        <s v="Trans_430741259"/>
        <s v="Trans_435271707"/>
        <s v="Trans_435471452"/>
        <s v="Trans_435511309"/>
        <s v="Trans_430801254"/>
        <s v="Trans_427120959"/>
        <s v="Trans_435641636"/>
        <s v="Trans_434131425"/>
        <s v="Trans_428041937"/>
        <s v="Trans_435421608"/>
        <s v="Trans_431081040"/>
        <s v="Trans_428040914"/>
        <s v="Trans_435591425"/>
        <s v="Trans_430801712"/>
        <s v="Trans_434131217"/>
        <s v="Trans_430801525"/>
        <s v="Trans_435601634"/>
        <s v="Trans_430801717"/>
        <s v="Trans_435601436"/>
        <s v="Trans_435661757"/>
        <s v="Trans_434161549"/>
        <s v="Trans_428040913"/>
        <s v="Trans_428381050"/>
        <s v="Trans_434131524"/>
        <s v="Trans_434131112"/>
        <s v="Trans_435661739"/>
        <s v="Trans_434130919"/>
        <s v="Trans_430801608"/>
        <s v="Trans_434141207"/>
        <s v="Trans_427131624"/>
        <s v="Trans_434141116"/>
        <s v="Trans_435661701"/>
        <s v="Trans_434141040"/>
        <s v="Trans_430801658"/>
        <s v="Trans_435321210"/>
        <s v="Trans_430801739"/>
        <s v="Trans_434151129"/>
        <s v="Trans_430801708"/>
        <s v="Trans_434151153"/>
        <s v="Trans_434151116"/>
        <s v="Trans_430801521"/>
        <s v="Trans_434151154"/>
        <s v="Trans_434151048"/>
        <s v="Trans_435431546"/>
        <s v="Trans_430801228"/>
        <s v="Trans_434151119"/>
        <s v="Trans_434151148"/>
        <s v="Trans_430801112"/>
        <s v="Trans_434151141"/>
        <s v="Trans_431441932"/>
        <s v="Trans_435111706"/>
        <s v="Trans_430801250"/>
        <s v="Trans_430801534"/>
        <s v="Trans_433741417"/>
        <s v="Trans_434150801"/>
        <s v="Trans_428210934"/>
        <s v="Trans_434172133"/>
        <s v="Trans_434172114"/>
        <s v="Trans_434281023"/>
        <s v="Trans_435541425"/>
        <s v="Trans_431371002"/>
        <s v="Trans_434172124"/>
        <s v="Trans_434181009"/>
        <s v="Trans_434411314"/>
        <s v="Trans_430801238"/>
        <s v="Trans_427131623"/>
        <s v="Trans_427090941"/>
        <s v="Trans_434531004"/>
        <s v="Trans_430811654"/>
        <s v="Trans_430811243"/>
        <s v="Trans_434181613"/>
        <s v="Trans_428040934"/>
        <s v="Trans_430811510"/>
        <s v="Trans_434181646"/>
        <s v="Trans_430811651"/>
        <s v="Trans_430811024"/>
        <s v="Trans_430811720"/>
        <s v="Trans_435561517"/>
        <s v="Trans_428071429"/>
        <s v="Trans_434541353"/>
        <s v="Trans_431091013"/>
        <s v="Trans_434181649"/>
        <s v="Trans_431441502"/>
        <s v="Trans_426861918"/>
        <s v="Trans_435661742"/>
        <s v="Trans_430811348"/>
        <s v="Trans_428071330"/>
        <s v="Trans_434180907"/>
        <s v="Trans_426861925"/>
        <s v="Trans_434181527"/>
        <s v="Trans_430811237"/>
        <s v="Trans_430811023"/>
        <s v="Trans_426981535"/>
        <s v="Trans_434181714"/>
        <s v="Trans_430811625"/>
        <s v="Trans_430811504"/>
        <s v="Trans_427121107"/>
        <s v="Trans_428091149"/>
        <s v="Trans_435661211"/>
        <s v="Trans_430811153"/>
        <s v="Trans_430811246"/>
        <s v="Trans_435151942"/>
        <s v="Trans_430811144"/>
        <s v="Trans_431161039"/>
        <s v="Trans_430811700"/>
        <s v="Trans_430831035"/>
        <s v="Trans_428091027"/>
        <s v="Trans_426981537"/>
        <s v="Trans_430811600"/>
        <s v="Trans_430751016"/>
        <s v="Trans_431381006"/>
        <s v="Trans_426901344"/>
        <s v="Trans_431391050"/>
        <s v="Trans_430771923"/>
        <s v="Trans_430821731"/>
        <s v="Trans_426921942"/>
        <s v="Trans_428091607"/>
        <s v="Trans_427121632"/>
        <s v="Trans_430751724"/>
        <s v="Trans_430821709"/>
        <s v="Trans_430821552"/>
        <s v="Trans_428090955"/>
        <s v="Trans_431191017"/>
        <s v="Trans_431252238"/>
        <s v="Trans_434181650"/>
        <s v="Trans_430821354"/>
        <s v="Trans_431081455"/>
        <s v="Trans_435151257"/>
        <s v="Trans_430821718"/>
        <s v="Trans_434181712"/>
        <s v="Trans_430821454"/>
        <s v="Trans_435951239"/>
        <s v="Trans_430821244"/>
        <s v="Trans_435951959"/>
        <s v="Trans_430831801"/>
        <s v="Trans_430871750"/>
        <s v="Trans_436161258"/>
        <s v="Trans_430821637"/>
        <s v="Trans_435151207"/>
        <s v="Trans_428220912"/>
        <s v="Trans_430831539"/>
        <s v="Trans_431451158"/>
        <s v="Trans_430831321"/>
        <s v="Trans_430831225"/>
        <s v="Trans_430831748"/>
        <s v="Trans_426911747"/>
        <s v="Trans_430831653"/>
        <s v="Trans_434181825"/>
        <s v="Trans_430831800"/>
        <s v="Trans_430831729"/>
        <s v="Trans_434182057"/>
        <s v="Trans_428111957"/>
        <s v="Trans_426911721"/>
        <s v="Trans_430871557"/>
        <s v="Trans_430871747"/>
        <s v="Trans_430891225"/>
        <s v="Trans_428111926"/>
        <s v="Trans_430771949"/>
        <s v="Trans_436031201"/>
        <s v="Trans_436081542"/>
        <s v="Trans_426911748"/>
        <s v="Trans_430871104"/>
        <s v="Trans_430871556"/>
        <s v="Trans_430871334"/>
        <s v="Trans_430871409"/>
        <s v="Trans_428112109"/>
        <s v="Trans_435151311"/>
        <s v="Trans_430871123"/>
        <s v="Trans_430871428"/>
        <s v="Trans_430871332"/>
        <s v="Trans_430871749"/>
        <s v="Trans_436021237"/>
        <s v="Trans_434181519"/>
        <s v="Trans_430871354"/>
        <s v="Trans_430871337"/>
        <s v="Trans_426911702"/>
        <s v="Trans_426911738"/>
        <s v="Trans_435151414"/>
        <s v="Trans_430871753"/>
        <s v="Trans_430871622"/>
        <s v="Trans_430871715"/>
        <s v="Trans_426911759"/>
        <s v="Trans_430871432"/>
        <s v="Trans_434181454"/>
        <s v="Trans_430901658"/>
        <s v="Trans_430901222"/>
        <s v="Trans_431501119"/>
        <s v="Trans_435151611"/>
        <s v="Trans_430871339"/>
        <s v="Trans_430871424"/>
        <s v="Trans_430871051"/>
        <s v="Trans_431401330"/>
        <s v="Trans_430781358"/>
        <s v="Trans_430781233"/>
        <s v="Trans_430781505"/>
        <s v="Trans_429850910"/>
        <s v="Trans_435151417"/>
        <s v="Trans_430871746"/>
        <s v="Trans_435671230"/>
        <s v="Trans_430871418"/>
        <s v="Trans_435681019"/>
        <s v="Trans_435681918"/>
        <s v="Trans_431311020"/>
        <s v="Trans_431461121"/>
        <s v="Trans_430881313"/>
        <s v="Trans_430881058"/>
        <s v="Trans_430881043"/>
        <s v="Trans_433751023"/>
        <s v="Trans_433932016"/>
        <s v="Trans_430881335"/>
        <s v="Trans_430881044"/>
        <s v="Trans_430881111"/>
        <s v="Trans_426921916"/>
        <s v="Trans_430881301"/>
        <s v="Trans_430881650"/>
        <s v="Trans_430891327"/>
        <s v="Trans_436022109"/>
        <s v="Trans_431081640"/>
        <s v="Trans_435151212"/>
        <s v="Trans_430891329"/>
        <s v="Trans_430891719"/>
        <s v="Trans_430891522"/>
        <s v="Trans_430891637"/>
        <s v="Trans_430891454"/>
        <s v="Trans_428171129"/>
        <s v="Trans_431621054"/>
        <s v="Trans_430891523"/>
        <s v="Trans_431431018"/>
        <s v="Trans_426890916"/>
        <s v="Trans_428171142"/>
        <s v="Trans_428250904"/>
        <s v="Trans_430111439"/>
        <s v="Trans_430901746"/>
        <s v="Trans_430901357"/>
        <s v="Trans_430901729"/>
        <s v="Trans_430901400"/>
        <s v="Trans_430901358"/>
        <s v="Trans_430901730"/>
        <s v="Trans_427451106"/>
        <s v="Trans_435162034"/>
        <s v="Trans_430901332"/>
        <s v="Trans_430901025"/>
        <s v="Trans_434181711"/>
        <s v="Trans_426911540"/>
        <s v="Trans_431081506"/>
        <s v="Trans_434181707"/>
        <s v="Trans_431691044"/>
        <s v="Trans_430901255"/>
        <s v="Trans_430901020"/>
        <s v="Trans_435161225"/>
        <s v="Trans_430801744"/>
        <s v="Trans_430901022"/>
        <s v="Trans_431471614"/>
        <s v="Trans_426901542"/>
        <s v="Trans_434181703"/>
        <s v="Trans_434181643"/>
        <s v="Trans_428181438"/>
        <s v="Trans_426921339"/>
        <s v="Trans_434772047"/>
        <s v="Trans_431962008"/>
        <s v="Trans_431121106"/>
        <s v="Trans_434181644"/>
        <s v="Trans_434191959"/>
        <s v="Trans_428181459"/>
        <s v="Trans_434191103"/>
        <s v="Trans_434191949"/>
        <s v="Trans_434191323"/>
        <s v="Trans_434191441"/>
        <s v="Trans_435161206"/>
        <s v="Trans_431121111"/>
        <s v="Trans_434191118"/>
        <s v="Trans_426991104"/>
        <s v="Trans_427131100"/>
        <s v="Trans_435161428"/>
        <s v="Trans_426991101"/>
        <s v="Trans_434191235"/>
        <s v="Trans_431511546"/>
        <s v="Trans_426991108"/>
        <s v="Trans_426961122"/>
        <s v="Trans_431081630"/>
        <s v="Trans_426971132"/>
        <s v="Trans_428211442"/>
        <s v="Trans_426981454"/>
        <s v="Trans_427450921"/>
        <s v="Trans_435160828"/>
        <s v="Trans_436021545"/>
        <s v="Trans_428211439"/>
        <s v="Trans_431511431"/>
        <s v="Trans_426981009"/>
        <s v="Trans_426991106"/>
        <s v="Trans_431511602"/>
        <s v="Trans_426991056"/>
        <s v="Trans_435171231"/>
        <s v="Trans_426981018"/>
        <s v="Trans_426991527"/>
        <s v="Trans_428211503"/>
        <s v="Trans_434201251"/>
        <s v="Trans_428211031"/>
        <s v="Trans_435171937"/>
        <s v="Trans_433831152"/>
        <s v="Trans_434201049"/>
        <s v="Trans_428211443"/>
        <s v="Trans_434201011"/>
        <s v="Trans_434201951"/>
        <s v="Trans_434671808"/>
        <s v="Trans_427441100"/>
        <s v="Trans_430811633"/>
        <s v="Trans_434781434"/>
        <s v="Trans_435171744"/>
        <s v="Trans_434211421"/>
        <s v="Trans_434211423"/>
        <s v="Trans_431331432"/>
        <s v="Trans_434211407"/>
        <s v="Trans_436101711"/>
        <s v="Trans_434211953"/>
        <s v="Trans_433831339"/>
        <s v="Trans_434211609"/>
        <s v="Trans_428221443"/>
        <s v="Trans_433831728"/>
        <s v="Trans_434211038"/>
        <s v="Trans_434211315"/>
        <s v="Trans_430821732"/>
        <s v="Trans_431151024"/>
        <s v="Trans_434212006"/>
        <s v="Trans_433841515"/>
        <s v="Trans_434222254"/>
        <s v="Trans_434221545"/>
        <s v="Trans_434231534"/>
        <s v="Trans_434231310"/>
        <s v="Trans_434231802"/>
        <s v="Trans_431521449"/>
        <s v="Trans_427021135"/>
        <s v="Trans_434231259"/>
        <s v="Trans_434231119"/>
        <s v="Trans_428221012"/>
        <s v="Trans_431081243"/>
        <s v="Trans_435181342"/>
        <s v="Trans_427021122"/>
        <s v="Trans_434231621"/>
        <s v="Trans_434231158"/>
        <s v="Trans_434231044"/>
        <s v="Trans_427021144"/>
        <s v="Trans_434231649"/>
        <s v="Trans_434231229"/>
        <s v="Trans_435181532"/>
        <s v="Trans_428231508"/>
        <s v="Trans_434181645"/>
        <s v="Trans_434231006"/>
        <s v="Trans_426981443"/>
        <s v="Trans_428231509"/>
        <s v="Trans_434241553"/>
        <s v="Trans_434241628"/>
        <s v="Trans_434241655"/>
        <s v="Trans_434241854"/>
        <s v="Trans_426981342"/>
        <s v="Trans_434241902"/>
        <s v="Trans_434241432"/>
        <s v="Trans_434241440"/>
        <s v="Trans_434251151"/>
        <s v="Trans_426981348"/>
        <s v="Trans_428251936"/>
        <s v="Trans_434251233"/>
        <s v="Trans_434251519"/>
        <s v="Trans_434251027"/>
        <s v="Trans_434250955"/>
        <s v="Trans_434252039"/>
        <s v="Trans_434251425"/>
        <s v="Trans_427021149"/>
        <s v="Trans_434261025"/>
        <s v="Trans_427131802"/>
        <s v="Trans_435932015"/>
        <s v="Trans_434791736"/>
        <s v="Trans_430151600"/>
        <s v="Trans_428251926"/>
        <s v="Trans_433851101"/>
        <s v="Trans_434261131"/>
        <s v="Trans_428251942"/>
        <s v="Trans_434261053"/>
        <s v="Trans_434261223"/>
        <s v="Trans_434262040"/>
        <s v="Trans_435180626"/>
        <s v="Trans_434261743"/>
        <s v="Trans_433851007"/>
        <s v="Trans_434271549"/>
        <s v="Trans_434271710"/>
        <s v="Trans_436021235"/>
        <s v="Trans_428251446"/>
        <s v="Trans_434272040"/>
        <s v="Trans_436031435"/>
        <s v="Trans_436031546"/>
        <s v="Trans_434271326"/>
        <s v="Trans_431191625"/>
        <s v="Trans_436061458"/>
        <s v="Trans_434271011"/>
        <s v="Trans_427461356"/>
        <s v="Trans_434271514"/>
        <s v="Trans_434271056"/>
        <s v="Trans_435181333"/>
        <s v="Trans_428281002"/>
        <s v="Trans_434271323"/>
        <s v="Trans_434281221"/>
        <s v="Trans_434281510"/>
        <s v="Trans_434281007"/>
        <s v="Trans_431531224"/>
        <s v="Trans_426981150"/>
        <s v="Trans_434281008"/>
        <s v="Trans_434281218"/>
        <s v="Trans_434281048"/>
        <s v="Trans_434281301"/>
        <s v="Trans_434281015"/>
        <s v="Trans_434281029"/>
        <s v="Trans_434281332"/>
        <s v="Trans_431531621"/>
        <s v="Trans_434281037"/>
        <s v="Trans_434281017"/>
        <s v="Trans_434280914"/>
        <s v="Trans_435181225"/>
        <s v="Trans_426981732"/>
        <s v="Trans_428281011"/>
        <s v="Trans_434280836"/>
        <s v="Trans_436021606"/>
        <s v="Trans_434281234"/>
        <s v="Trans_434280900"/>
        <s v="Trans_426990913"/>
        <s v="Trans_435191540"/>
        <s v="Trans_436031649"/>
        <s v="Trans_436050737"/>
        <s v="Trans_428251457"/>
        <s v="Trans_436081133"/>
        <s v="Trans_435191609"/>
        <s v="Trans_426991449"/>
        <s v="Trans_436121511"/>
        <s v="Trans_434281108"/>
        <s v="Trans_434281502"/>
        <s v="Trans_434281113"/>
        <s v="Trans_434281003"/>
        <s v="Trans_431541059"/>
        <s v="Trans_427021142"/>
        <s v="Trans_434281013"/>
        <s v="Trans_434281038"/>
        <s v="Trans_434281224"/>
        <s v="Trans_427021157"/>
        <s v="Trans_434281120"/>
        <s v="Trans_434281034"/>
        <s v="Trans_427021159"/>
        <s v="Trans_434282016"/>
        <s v="Trans_434282216"/>
        <s v="Trans_434281019"/>
        <s v="Trans_428251456"/>
        <s v="Trans_436131504"/>
        <s v="Trans_427021145"/>
        <s v="Trans_434281445"/>
        <s v="Trans_431571059"/>
        <s v="Trans_427021131"/>
        <s v="Trans_434292151"/>
        <s v="Trans_434291320"/>
        <s v="Trans_436021356"/>
        <s v="Trans_431571624"/>
        <s v="Trans_434290832"/>
        <s v="Trans_434291834"/>
        <s v="Trans_434290634"/>
        <s v="Trans_427021148"/>
        <s v="Trans_434291712"/>
        <s v="Trans_434301402"/>
        <s v="Trans_434302123"/>
        <s v="Trans_434301502"/>
        <s v="Trans_431571109"/>
        <s v="Trans_434300917"/>
        <s v="Trans_434301135"/>
        <s v="Trans_434301201"/>
        <s v="Trans_431571733"/>
        <s v="Trans_436030838"/>
        <s v="Trans_436061446"/>
        <s v="Trans_428251033"/>
        <s v="Trans_435202036"/>
        <s v="Trans_436131506"/>
        <s v="Trans_436161436"/>
        <s v="Trans_434301210"/>
        <s v="Trans_434301653"/>
        <s v="Trans_427131829"/>
        <s v="Trans_433851933"/>
        <s v="Trans_434301540"/>
        <s v="Trans_427030914"/>
        <s v="Trans_434300747"/>
        <s v="Trans_434301541"/>
        <s v="Trans_427001938"/>
        <s v="Trans_434301011"/>
        <s v="Trans_434301007"/>
        <s v="Trans_427471554"/>
        <s v="Trans_434302024"/>
        <s v="Trans_434300823"/>
        <s v="Trans_434311828"/>
        <s v="Trans_434311655"/>
        <s v="Trans_434311223"/>
        <s v="Trans_428251346"/>
        <s v="Trans_435211700"/>
        <s v="Trans_434311534"/>
        <s v="Trans_434311249"/>
        <s v="Trans_434311303"/>
        <s v="Trans_428251435"/>
        <s v="Trans_431581441"/>
        <s v="Trans_427021552"/>
        <s v="Trans_434311526"/>
        <s v="Trans_434321923"/>
        <s v="Trans_434321856"/>
        <s v="Trans_434790830"/>
        <s v="Trans_425581420"/>
        <s v="Trans_427021111"/>
        <s v="Trans_435931646"/>
        <s v="Trans_434321926"/>
        <s v="Trans_434321925"/>
        <s v="Trans_434321949"/>
        <s v="Trans_435950909"/>
        <s v="Trans_434321023"/>
        <s v="Trans_434321422"/>
        <s v="Trans_434321142"/>
        <s v="Trans_434320832"/>
        <s v="Trans_425551130"/>
        <s v="Trans_435221748"/>
        <s v="Trans_427040930"/>
        <s v="Trans_428781517"/>
        <s v="Trans_434321031"/>
        <s v="Trans_428791454"/>
        <s v="Trans_434321347"/>
        <s v="Trans_434321101"/>
        <s v="Trans_434321025"/>
        <s v="Trans_427041034"/>
        <s v="Trans_434321015"/>
        <s v="Trans_427040942"/>
        <s v="Trans_428251510"/>
        <s v="Trans_435220909"/>
        <s v="Trans_430181141"/>
        <s v="Trans_430282201"/>
        <s v="Trans_428251508"/>
        <s v="Trans_434331541"/>
        <s v="Trans_434332117"/>
        <s v="Trans_430411733"/>
        <s v="Trans_430411215"/>
        <s v="Trans_434330640"/>
        <s v="Trans_430411402"/>
        <s v="Trans_433851032"/>
        <s v="Trans_427021008"/>
        <s v="Trans_427040922"/>
        <s v="Trans_428791600"/>
        <s v="Trans_434231019"/>
        <s v="Trans_434331714"/>
        <s v="Trans_428251509"/>
        <s v="Trans_431081127"/>
        <s v="Trans_427020950"/>
        <s v="Trans_434331534"/>
        <s v="Trans_434341420"/>
        <s v="Trans_431591702"/>
        <s v="Trans_426691502"/>
        <s v="Trans_434341234"/>
        <s v="Trans_434341709"/>
        <s v="Trans_430181343"/>
        <s v="Trans_428251427"/>
        <s v="Trans_434341406"/>
        <s v="Trans_430411725"/>
        <s v="Trans_427040914"/>
        <s v="Trans_434342148"/>
        <s v="Trans_434341442"/>
        <s v="Trans_427040952"/>
        <s v="Trans_434351438"/>
        <s v="Trans_428251016"/>
        <s v="Trans_434350840"/>
        <s v="Trans_434351103"/>
        <s v="Trans_426691445"/>
        <s v="Trans_434352316"/>
        <s v="Trans_427021013"/>
        <s v="Trans_433050943"/>
        <s v="Trans_426701618"/>
        <s v="Trans_434351050"/>
        <s v="Trans_434351417"/>
        <s v="Trans_434361239"/>
        <s v="Trans_434361117"/>
        <s v="Trans_434361036"/>
        <s v="Trans_434360907"/>
        <s v="Trans_434360844"/>
        <s v="Trans_426951153"/>
        <s v="Trans_434361347"/>
        <s v="Trans_434360112"/>
        <s v="Trans_434361237"/>
        <s v="Trans_434361244"/>
        <s v="Trans_434361126"/>
        <s v="Trans_434371929"/>
        <s v="Trans_434801350"/>
        <s v="Trans_434371253"/>
        <s v="Trans_434371730"/>
        <s v="Trans_434371355"/>
        <s v="Trans_427050931"/>
        <s v="Trans_434371100"/>
        <s v="Trans_434371625"/>
        <s v="Trans_434371139"/>
        <s v="Trans_434371448"/>
        <s v="Trans_428281107"/>
        <s v="Trans_434372133"/>
        <s v="Trans_434381545"/>
        <s v="Trans_434381552"/>
        <s v="Trans_434381621"/>
        <s v="Trans_431601139"/>
        <s v="Trans_434380928"/>
        <s v="Trans_434381251"/>
        <s v="Trans_434381252"/>
        <s v="Trans_434380912"/>
        <s v="Trans_434381317"/>
        <s v="Trans_428281016"/>
        <s v="Trans_434391221"/>
        <s v="Trans_434391651"/>
        <s v="Trans_434391432"/>
        <s v="Trans_435521402"/>
        <s v="Trans_434391251"/>
        <s v="Trans_434391119"/>
        <s v="Trans_434391826"/>
        <s v="Trans_434391554"/>
        <s v="Trans_434391551"/>
        <s v="Trans_434391216"/>
        <s v="Trans_428281433"/>
        <s v="Trans_434391011"/>
        <s v="Trans_434871543"/>
        <s v="Trans_435621704"/>
        <s v="Trans_431081225"/>
        <s v="Trans_435661705"/>
        <s v="Trans_435731731"/>
        <s v="Trans_435731710"/>
        <s v="Trans_434401455"/>
        <s v="Trans_434401443"/>
        <s v="Trans_428281343"/>
        <s v="Trans_428321626"/>
        <s v="Trans_434411343"/>
        <s v="Trans_435781538"/>
        <s v="Trans_434411410"/>
        <s v="Trans_434411525"/>
        <s v="Trans_435871717"/>
        <s v="Trans_431611049"/>
        <s v="Trans_427050936"/>
        <s v="Trans_434421342"/>
        <s v="Trans_434420834"/>
        <s v="Trans_434421356"/>
        <s v="Trans_434421207"/>
        <s v="Trans_434421117"/>
        <s v="Trans_435871215"/>
        <s v="Trans_434421601"/>
        <s v="Trans_434431130"/>
        <s v="Trans_434430856"/>
        <s v="Trans_434431413"/>
        <s v="Trans_433851103"/>
        <s v="Trans_427481145"/>
        <s v="Trans_434441816"/>
        <s v="Trans_434981532"/>
        <s v="Trans_435241219"/>
        <s v="Trans_428321412"/>
        <s v="Trans_434441120"/>
        <s v="Trans_434440746"/>
        <s v="Trans_434442159"/>
        <s v="Trans_434441748"/>
        <s v="Trans_431611451"/>
        <s v="Trans_434441411"/>
        <s v="Trans_434441119"/>
        <s v="Trans_434441550"/>
        <s v="Trans_433851931"/>
        <s v="Trans_434452132"/>
        <s v="Trans_434451250"/>
        <s v="Trans_434451525"/>
        <s v="Trans_434461552"/>
        <s v="Trans_428281104"/>
        <s v="Trans_434801425"/>
        <s v="Trans_428321008"/>
        <s v="Trans_435241103"/>
        <s v="Trans_434460938"/>
        <s v="Trans_434461521"/>
        <s v="Trans_435110030"/>
        <s v="Trans_431611948"/>
        <s v="Trans_428281543"/>
        <s v="Trans_435131456"/>
        <s v="Trans_434461501"/>
        <s v="Trans_428291600"/>
        <s v="Trans_427021332"/>
        <s v="Trans_434471427"/>
        <s v="Trans_434481119"/>
        <s v="Trans_431612011"/>
        <s v="Trans_428291334"/>
        <s v="Trans_434481440"/>
        <s v="Trans_434482249"/>
        <s v="Trans_434481023"/>
        <s v="Trans_435242138"/>
        <s v="Trans_434481523"/>
        <s v="Trans_434482259"/>
        <s v="Trans_434481315"/>
        <s v="Trans_434491730"/>
        <s v="Trans_434491352"/>
        <s v="Trans_430691541"/>
        <s v="Trans_431611014"/>
        <s v="Trans_434491755"/>
        <s v="Trans_434491339"/>
        <s v="Trans_434491604"/>
        <s v="Trans_434490923"/>
        <s v="Trans_434490933"/>
        <s v="Trans_434501416"/>
        <s v="Trans_434501350"/>
        <s v="Trans_434502206"/>
        <s v="Trans_428291112"/>
        <s v="Trans_431611009"/>
        <s v="Trans_434510811"/>
        <s v="Trans_435241750"/>
        <s v="Trans_427031500"/>
        <s v="Trans_434512135"/>
        <s v="Trans_434511831"/>
        <s v="Trans_434510951"/>
        <s v="Trans_434511652"/>
        <s v="Trans_434521536"/>
        <s v="Trans_431081234"/>
        <s v="Trans_428320907"/>
        <s v="Trans_434521544"/>
        <s v="Trans_434521748"/>
        <s v="Trans_434521401"/>
        <s v="Trans_434532126"/>
        <s v="Trans_434531202"/>
        <s v="Trans_434531359"/>
        <s v="Trans_428301020"/>
        <s v="Trans_427031531"/>
        <s v="Trans_433851038"/>
        <s v="Trans_434531557"/>
        <s v="Trans_434531525"/>
        <s v="Trans_434531722"/>
        <s v="Trans_434532004"/>
        <s v="Trans_434540826"/>
        <s v="Trans_428301530"/>
        <s v="Trans_427031529"/>
        <s v="Trans_435240031"/>
        <s v="Trans_434540919"/>
        <s v="Trans_434541123"/>
        <s v="Trans_434541654"/>
        <s v="Trans_434541349"/>
        <s v="Trans_434541247"/>
        <s v="Trans_431611421"/>
        <s v="Trans_434551109"/>
        <s v="Trans_434551502"/>
        <s v="Trans_435181951"/>
        <s v="Trans_426701354"/>
        <s v="Trans_435251950"/>
        <s v="Trans_428301444"/>
        <s v="Trans_434551827"/>
        <s v="Trans_434551657"/>
        <s v="Trans_434550908"/>
        <s v="Trans_434550858"/>
        <s v="Trans_431621055"/>
        <s v="Trans_434551648"/>
        <s v="Trans_434561211"/>
        <s v="Trans_434561947"/>
        <s v="Trans_428301100"/>
        <s v="Trans_435181854"/>
        <s v="Trans_427041333"/>
        <s v="Trans_427041138"/>
        <s v="Trans_434561603"/>
        <s v="Trans_430141317"/>
        <s v="Trans_434561150"/>
        <s v="Trans_434561026"/>
        <s v="Trans_434560826"/>
        <s v="Trans_434561623"/>
        <s v="Trans_428311404"/>
        <s v="Trans_431931605"/>
        <s v="Trans_435251930"/>
        <s v="Trans_428311128"/>
        <s v="Trans_434560032"/>
        <s v="Trans_434561329"/>
        <s v="Trans_434561125"/>
        <s v="Trans_434561005"/>
        <s v="Trans_434561806"/>
        <s v="Trans_426761604"/>
        <s v="Trans_434561022"/>
        <s v="Trans_434561142"/>
        <s v="Trans_427041418"/>
        <s v="Trans_434281006"/>
        <s v="Trans_434571603"/>
        <s v="Trans_434571053"/>
        <s v="Trans_434571531"/>
        <s v="Trans_430731712"/>
        <s v="Trans_434571111"/>
        <s v="Trans_434571704"/>
        <s v="Trans_434571908"/>
        <s v="Trans_427061030"/>
        <s v="Trans_434571019"/>
        <s v="Trans_434571031"/>
        <s v="Trans_434581332"/>
        <s v="Trans_434580923"/>
        <s v="Trans_427061006"/>
        <s v="Trans_431241022"/>
        <s v="Trans_434581318"/>
        <s v="Trans_435251909"/>
        <s v="Trans_434592028"/>
        <s v="Trans_434611819"/>
        <s v="Trans_428311043"/>
        <s v="Trans_430701232"/>
        <s v="Trans_434611348"/>
        <s v="Trans_434611214"/>
        <s v="Trans_431081125"/>
        <s v="Trans_435251705"/>
        <s v="Trans_431622005"/>
        <s v="Trans_428321947"/>
        <s v="Trans_427061034"/>
        <s v="Trans_427051117"/>
        <s v="Trans_431221350"/>
        <s v="Trans_428321952"/>
        <s v="Trans_427481601"/>
        <s v="Trans_427051030"/>
        <s v="Trans_433851227"/>
        <s v="Trans_431631306"/>
        <s v="Trans_433871734"/>
        <s v="Trans_428322020"/>
        <s v="Trans_427051444"/>
        <s v="Trans_434751402"/>
        <s v="Trans_434812239"/>
        <s v="Trans_425621326"/>
        <s v="Trans_435251940"/>
        <s v="Trans_434861752"/>
        <s v="Trans_435251923"/>
        <s v="Trans_428321945"/>
        <s v="Trans_427060917"/>
        <s v="Trans_428320910"/>
        <s v="Trans_427050944"/>
        <s v="Trans_427051529"/>
        <s v="Trans_435681950"/>
        <s v="Trans_427061101"/>
        <s v="Trans_425231440"/>
        <s v="Trans_431641129"/>
        <s v="Trans_431081113"/>
        <s v="Trans_425621333"/>
        <s v="Trans_425591047"/>
        <s v="Trans_435731528"/>
        <s v="Trans_428321029"/>
        <s v="Trans_435761413"/>
        <s v="Trans_428370931"/>
        <s v="Trans_426831012"/>
        <s v="Trans_435261015"/>
        <s v="Trans_430781455"/>
        <s v="Trans_428320923"/>
        <s v="Trans_427051120"/>
        <s v="Trans_431471036"/>
        <s v="Trans_427510941"/>
        <s v="Trans_430811617"/>
        <s v="Trans_427051132"/>
        <s v="Trans_430781622"/>
        <s v="Trans_435851930"/>
        <s v="Trans_425591028"/>
        <s v="Trans_427051033"/>
        <s v="Trans_435861520"/>
        <s v="Trans_435261414"/>
        <s v="Trans_430781555"/>
        <s v="Trans_435871758"/>
        <s v="Trans_428351154"/>
        <s v="Trans_435260811"/>
        <s v="Trans_427091019"/>
        <s v="Trans_428351345"/>
        <s v="Trans_435871759"/>
        <s v="Trans_428351606"/>
        <s v="Trans_427090954"/>
        <s v="Trans_431261041"/>
        <s v="Trans_428430925"/>
        <s v="Trans_435270755"/>
        <s v="Trans_427091152"/>
        <s v="Trans_435271134"/>
        <s v="Trans_428430924"/>
        <s v="Trans_427091043"/>
        <s v="Trans_434281149"/>
        <s v="Trans_428351123"/>
        <s v="Trans_428430922"/>
        <s v="Trans_434791037"/>
        <s v="Trans_427100910"/>
        <s v="Trans_428351143"/>
        <s v="Trans_434811032"/>
        <s v="Trans_425621126"/>
        <s v="Trans_428440929"/>
        <s v="Trans_428351138"/>
        <s v="Trans_430801542"/>
        <s v="Trans_427061036"/>
        <s v="Trans_430811650"/>
        <s v="Trans_428351131"/>
        <s v="Trans_426881139"/>
        <s v="Trans_427061456"/>
        <s v="Trans_430811215"/>
        <s v="Trans_425621048"/>
        <s v="Trans_427061028"/>
        <s v="Trans_431661025"/>
        <s v="Trans_435271257"/>
        <s v="Trans_426900931"/>
        <s v="Trans_427061554"/>
        <s v="Trans_431081228"/>
        <s v="Trans_434541119"/>
        <s v="Trans_427061340"/>
        <s v="Trans_434581330"/>
        <s v="Trans_427511619"/>
        <s v="Trans_427121501"/>
        <s v="Trans_427061600"/>
        <s v="Trans_427120932"/>
        <s v="Trans_428841110"/>
        <s v="Trans_427061019"/>
        <s v="Trans_431671749"/>
        <s v="Trans_428361439"/>
        <s v="Trans_427061427"/>
        <s v="Trans_434671427"/>
        <s v="Trans_434811606"/>
        <s v="Trans_425621109"/>
        <s v="Trans_428361433"/>
        <s v="Trans_435281640"/>
        <s v="Trans_427061610"/>
        <s v="Trans_431441241"/>
        <s v="Trans_427121459"/>
        <s v="Trans_435281338"/>
        <s v="Trans_431441019"/>
        <s v="Trans_435281358"/>
        <s v="Trans_430821008"/>
        <s v="Trans_427061551"/>
        <s v="Trans_427131156"/>
        <s v="Trans_427091546"/>
        <s v="Trans_428371048"/>
        <s v="Trans_430871520"/>
        <s v="Trans_427091112"/>
        <s v="Trans_427091031"/>
        <s v="Trans_435291904"/>
        <s v="Trans_431681236"/>
        <s v="Trans_427161456"/>
        <s v="Trans_427091602"/>
        <s v="Trans_435291912"/>
        <s v="Trans_428371155"/>
        <s v="Trans_431681510"/>
        <s v="Trans_427091056"/>
        <s v="Trans_435291901"/>
        <s v="Trans_431471010"/>
        <s v="Trans_435291914"/>
        <s v="Trans_427091124"/>
        <s v="Trans_431691031"/>
        <s v="Trans_427161454"/>
        <s v="Trans_434812106"/>
        <s v="Trans_425621117"/>
        <s v="Trans_427510952"/>
        <s v="Trans_435291909"/>
        <s v="Trans_427091100"/>
        <s v="Trans_427161448"/>
        <s v="Trans_428381518"/>
        <s v="Trans_435291228"/>
        <s v="Trans_428380909"/>
        <s v="Trans_428810920"/>
        <s v="Trans_425621427"/>
        <s v="Trans_433921642"/>
        <s v="Trans_428430928"/>
        <s v="Trans_427161558"/>
        <s v="Trans_431701110"/>
        <s v="Trans_427161556"/>
        <s v="Trans_435291504"/>
        <s v="Trans_427090925"/>
        <s v="Trans_427161446"/>
        <s v="Trans_427091626"/>
        <s v="Trans_427091449"/>
        <s v="Trans_427511544"/>
        <s v="Trans_427101618"/>
        <s v="Trans_435291755"/>
        <s v="Trans_435291920"/>
        <s v="Trans_427171431"/>
        <s v="Trans_427101002"/>
        <s v="Trans_427171440"/>
        <s v="Trans_431701103"/>
        <s v="Trans_427171429"/>
        <s v="Trans_428451354"/>
        <s v="Trans_435291210"/>
        <s v="Trans_427111016"/>
        <s v="Trans_431701104"/>
        <s v="Trans_427111508"/>
        <s v="Trans_434822021"/>
        <s v="Trans_428461949"/>
        <s v="Trans_427131703"/>
        <s v="Trans_431701035"/>
        <s v="Trans_427181330"/>
        <s v="Trans_435301254"/>
        <s v="Trans_427131103"/>
        <s v="Trans_428461158"/>
        <s v="Trans_427121621"/>
        <s v="Trans_435301935"/>
        <s v="Trans_427121157"/>
        <s v="Trans_435301455"/>
        <s v="Trans_428461144"/>
        <s v="Trans_427180915"/>
        <s v="Trans_427180921"/>
        <s v="Trans_429690914"/>
        <s v="Trans_428461959"/>
        <s v="Trans_430811247"/>
        <s v="Trans_435300957"/>
        <s v="Trans_431711216"/>
        <s v="Trans_427191117"/>
        <s v="Trans_427131811"/>
        <s v="Trans_427441433"/>
        <s v="Trans_430811218"/>
        <s v="Trans_427191134"/>
        <s v="Trans_427191132"/>
        <s v="Trans_434281035"/>
        <s v="Trans_435310948"/>
        <s v="Trans_427191102"/>
        <s v="Trans_431721507"/>
        <s v="Trans_428461030"/>
        <s v="Trans_427221135"/>
        <s v="Trans_429780940"/>
        <s v="Trans_431721024"/>
        <s v="Trans_428491402"/>
        <s v="Trans_427511009"/>
        <s v="Trans_435311315"/>
        <s v="Trans_427221124"/>
        <s v="Trans_429680906"/>
        <s v="Trans_427230924"/>
        <s v="Trans_427131602"/>
        <s v="Trans_428491049"/>
        <s v="Trans_429691608"/>
        <s v="Trans_427131452"/>
        <s v="Trans_427131542"/>
        <s v="Trans_434052316"/>
        <s v="Trans_427230918"/>
        <s v="Trans_430041350"/>
        <s v="Trans_428502055"/>
        <s v="Trans_427161611"/>
        <s v="Trans_427161109"/>
        <s v="Trans_427161030"/>
        <s v="Trans_430831137"/>
        <s v="Trans_427161024"/>
        <s v="Trans_430061515"/>
        <s v="Trans_427230915"/>
        <s v="Trans_427250909"/>
        <s v="Trans_435321907"/>
        <s v="Trans_430070917"/>
        <s v="Trans_428561439"/>
        <s v="Trans_435321954"/>
        <s v="Trans_427161625"/>
        <s v="Trans_431521012"/>
        <s v="Trans_427250925"/>
        <s v="Trans_431621436"/>
        <s v="Trans_434821239"/>
        <s v="Trans_435322207"/>
        <s v="Trans_435320921"/>
        <s v="Trans_431741808"/>
        <s v="Trans_430071108"/>
        <s v="Trans_427160932"/>
        <s v="Trans_427171335"/>
        <s v="Trans_435331630"/>
        <s v="Trans_430100139"/>
        <s v="Trans_430121044"/>
        <s v="Trans_435331220"/>
        <s v="Trans_427171346"/>
        <s v="Trans_427180913"/>
        <s v="Trans_435331215"/>
        <s v="Trans_425631401"/>
        <s v="Trans_430831212"/>
        <s v="Trans_427181553"/>
        <s v="Trans_435331010"/>
        <s v="Trans_428591519"/>
        <s v="Trans_431621952"/>
        <s v="Trans_435331352"/>
        <s v="Trans_431651051"/>
        <s v="Trans_434201232"/>
        <s v="Trans_427181329"/>
        <s v="Trans_431761246"/>
        <s v="Trans_427181034"/>
        <s v="Trans_435321951"/>
        <s v="Trans_427190939"/>
        <s v="Trans_431762006"/>
        <s v="Trans_425631102"/>
        <s v="Trans_431761159"/>
        <s v="Trans_430121022"/>
        <s v="Trans_430131350"/>
        <s v="Trans_430131024"/>
        <s v="Trans_427510957"/>
        <s v="Trans_427191130"/>
        <s v="Trans_427191056"/>
        <s v="Trans_435341754"/>
        <s v="Trans_431761210"/>
        <s v="Trans_435351702"/>
        <s v="Trans_431761931"/>
        <s v="Trans_427221133"/>
        <s v="Trans_427221432"/>
        <s v="Trans_435321736"/>
        <s v="Trans_425631022"/>
        <s v="Trans_431761333"/>
        <s v="Trans_427231023"/>
        <s v="Trans_435351013"/>
        <s v="Trans_428591432"/>
        <s v="Trans_430131031"/>
        <s v="Trans_431781001"/>
        <s v="Trans_430131828"/>
        <s v="Trans_431781003"/>
        <s v="Trans_435361840"/>
        <s v="Trans_431791541"/>
        <s v="Trans_430131834"/>
        <s v="Trans_435321916"/>
        <s v="Trans_431801136"/>
        <s v="Trans_435370621"/>
        <s v="Trans_431801117"/>
        <s v="Trans_435371241"/>
        <s v="Trans_431801535"/>
        <s v="Trans_431081651"/>
        <s v="Trans_429981031"/>
        <s v="Trans_429981413"/>
        <s v="Trans_429981041"/>
        <s v="Trans_431811839"/>
        <s v="Trans_431811410"/>
        <s v="Trans_430191244"/>
        <s v="Trans_427251004"/>
        <s v="Trans_430111440"/>
        <s v="Trans_431811457"/>
        <s v="Trans_431811105"/>
        <s v="Trans_431821945"/>
        <s v="Trans_431091136"/>
        <s v="Trans_428990924"/>
        <s v="Trans_431821211"/>
        <s v="Trans_431821012"/>
        <s v="Trans_431851004"/>
        <s v="Trans_435382226"/>
        <s v="Trans_431851716"/>
        <s v="Trans_427251400"/>
        <s v="Trans_431851007"/>
        <s v="Trans_430871648"/>
        <s v="Trans_430241752"/>
        <s v="Trans_435380907"/>
        <s v="Trans_435381201"/>
        <s v="Trans_431861013"/>
        <s v="Trans_435381849"/>
        <s v="Trans_431871502"/>
        <s v="Trans_435381813"/>
        <s v="Trans_431871451"/>
        <s v="Trans_430871317"/>
        <s v="Trans_435381531"/>
        <s v="Trans_430000935"/>
        <s v="Trans_435391347"/>
        <s v="Trans_427251206"/>
        <s v="Trans_435391707"/>
        <s v="Trans_430871518"/>
        <s v="Trans_430031639"/>
        <s v="Trans_435391316"/>
        <s v="Trans_427261052"/>
        <s v="Trans_435392110"/>
        <s v="Trans_427261340"/>
        <s v="Trans_430871516"/>
        <s v="Trans_431881013"/>
        <s v="Trans_435391949"/>
        <s v="Trans_430101326"/>
        <s v="Trans_435402005"/>
        <s v="Trans_431881011"/>
        <s v="Trans_435401211"/>
        <s v="Trans_431891308"/>
        <s v="Trans_431891009"/>
        <s v="Trans_431091029"/>
        <s v="Trans_430111527"/>
        <s v="Trans_435401349"/>
        <s v="Trans_431891013"/>
        <s v="Trans_431891541"/>
        <s v="Trans_435421327"/>
        <s v="Trans_431891942"/>
        <s v="Trans_430131138"/>
        <s v="Trans_431891125"/>
        <s v="Trans_435451231"/>
        <s v="Trans_435471049"/>
        <s v="Trans_435500917"/>
        <s v="Trans_427261343"/>
        <s v="Trans_430891228"/>
        <s v="Trans_435540813"/>
        <s v="Trans_434871519"/>
        <s v="Trans_435561212"/>
        <s v="Trans_435561400"/>
        <s v="Trans_426071615"/>
        <s v="Trans_427270924"/>
        <s v="Trans_427271339"/>
        <s v="Trans_432372006"/>
        <s v="Trans_427270945"/>
        <s v="Trans_435700844"/>
        <s v="Trans_427270908"/>
        <s v="Trans_428591646"/>
        <s v="Trans_431111224"/>
        <s v="Trans_432371254"/>
        <s v="Trans_428790949"/>
        <s v="Trans_435831513"/>
        <s v="Trans_435831517"/>
        <s v="Trans_435871653"/>
        <s v="Trans_435881409"/>
        <s v="Trans_431121336"/>
        <s v="Trans_425661134"/>
        <s v="Trans_427621344"/>
        <s v="Trans_428591711"/>
        <s v="Trans_426351342"/>
        <s v="Trans_426611457"/>
        <s v="Trans_429190919"/>
        <s v="Trans_426621034"/>
        <s v="Trans_427521010"/>
        <s v="Trans_429781142"/>
        <s v="Trans_426571923"/>
        <s v="Trans_427521538"/>
        <s v="Trans_426631712"/>
        <s v="Trans_435051359"/>
        <s v="Trans_435481903"/>
        <s v="Trans_426631728"/>
        <s v="Trans_426631043"/>
        <s v="Trans_426631732"/>
        <s v="Trans_425691057"/>
        <s v="Trans_430031021"/>
        <s v="Trans_432490927"/>
        <s v="Trans_432501327"/>
        <s v="Trans_435502118"/>
        <s v="Trans_430141252"/>
        <s v="Trans_426391512"/>
        <s v="Trans_430181532"/>
        <s v="Trans_430191539"/>
        <s v="Trans_430191228"/>
        <s v="Trans_427531432"/>
        <s v="Trans_430702008"/>
        <s v="Trans_436021312"/>
        <s v="Trans_436021622"/>
        <s v="Trans_432840448"/>
        <s v="Trans_430241604"/>
        <s v="Trans_436021232"/>
        <s v="Trans_432971206"/>
        <s v="Trans_430271424"/>
        <s v="Trans_430431130"/>
        <s v="Trans_436030014"/>
        <s v="Trans_433302001"/>
        <s v="Trans_433301601"/>
        <s v="Trans_433361957"/>
        <s v="Trans_433131212"/>
        <s v="Trans_436082233"/>
        <s v="Trans_436101842"/>
        <s v="Trans_436111950"/>
        <s v="Trans_436121207"/>
        <s v="Trans_433631343"/>
        <s v="Trans_433652235"/>
        <s v="Trans_433341315"/>
        <s v="Trans_435122338"/>
        <s v="Trans_435081610"/>
        <s v="Trans_435121642"/>
        <s v="Trans_435591910"/>
        <s v="Trans_433541334"/>
        <s v="Trans_433841805"/>
        <s v="Trans_433751315"/>
        <s v="Trans_428601615"/>
        <s v="Trans_435590811"/>
        <s v="Trans_430761140"/>
        <s v="Trans_430762056"/>
        <s v="Trans_433841806"/>
        <s v="Trans_431541142"/>
        <s v="Trans_433891938"/>
        <s v="Trans_430771934"/>
        <s v="Trans_430771751"/>
        <s v="Trans_430771714"/>
        <s v="Trans_430771806"/>
        <s v="Trans_431081410"/>
        <s v="Trans_434051512"/>
        <s v="Trans_434071645"/>
        <s v="Trans_434121006"/>
        <s v="Trans_434121016"/>
        <s v="Trans_430801116"/>
        <s v="Trans_431711008"/>
        <s v="Trans_430181138"/>
        <s v="Trans_430831220"/>
        <s v="Trans_432481719"/>
        <s v="Trans_430881311"/>
        <s v="Trans_434231402"/>
        <s v="Trans_428791522"/>
        <s v="Trans_426151043"/>
        <s v="Trans_434271907"/>
        <s v="Trans_434272002"/>
        <s v="Trans_432701928"/>
        <s v="Trans_433061237"/>
        <s v="Trans_428871126"/>
        <s v="Trans_434342156"/>
        <s v="Trans_434381023"/>
        <s v="Trans_434401501"/>
        <s v="Trans_434461619"/>
        <s v="Trans_434502013"/>
        <s v="Trans_434511338"/>
        <s v="Trans_434811341"/>
        <s v="Trans_435271408"/>
        <s v="Trans_427511012"/>
        <s v="Trans_427651408"/>
        <s v="Trans_433831608"/>
        <s v="Trans_435331947"/>
        <s v="Trans_433841723"/>
        <s v="Trans_427511020"/>
        <s v="Trans_431801153"/>
        <s v="Trans_431081623"/>
        <s v="Trans_433851359"/>
        <s v="Trans_430051500"/>
        <s v="Trans_430181428"/>
        <s v="Trans_430691538"/>
        <s v="Trans_430691540"/>
        <s v="Trans_431641134"/>
        <s v="Trans_429861009"/>
        <s v="Trans_430691542"/>
        <s v="Trans_430801544"/>
        <s v="Trans_427470911"/>
        <s v="Trans_434671200"/>
        <s v="Trans_434331356"/>
        <s v="Trans_435421657"/>
        <s v="Trans_431081129"/>
        <s v="Trans_431931649"/>
        <s v="Trans_431931104"/>
        <s v="Trans_435461442"/>
        <s v="Trans_434841049"/>
        <s v="Trans_430701019"/>
        <s v="Trans_435461335"/>
        <s v="Trans_435462014"/>
        <s v="Trans_426491332"/>
        <s v="Trans_431091019"/>
        <s v="Trans_435460915"/>
        <s v="Trans_431641131"/>
        <s v="Trans_435471539"/>
        <s v="Trans_431961456"/>
        <s v="Trans_426661346"/>
        <s v="Trans_427881015"/>
        <s v="Trans_435471809"/>
        <s v="Trans_427931043"/>
        <s v="Trans_431761205"/>
        <s v="Trans_432061033"/>
        <s v="Trans_432661930"/>
        <s v="Trans_435491421"/>
        <s v="Trans_431781012"/>
        <s v="Trans_435491707"/>
        <s v="Trans_428041435"/>
        <s v="Trans_428210944"/>
        <s v="Trans_428211524"/>
        <s v="Trans_434341015"/>
        <s v="Trans_435500819"/>
        <s v="Trans_435501223"/>
        <s v="Trans_431871644"/>
        <s v="Trans_432161044"/>
        <s v="Trans_432172033"/>
        <s v="Trans_427550909"/>
        <s v="Trans_432171127"/>
        <s v="Trans_435521702"/>
        <s v="Trans_435521341"/>
        <s v="Trans_431091036"/>
        <s v="Trans_435531939"/>
        <s v="Trans_435532305"/>
        <s v="Trans_434861324"/>
        <s v="Trans_428321436"/>
        <s v="Trans_435541634"/>
        <s v="Trans_433201315"/>
        <s v="Trans_431091618"/>
        <s v="Trans_435561902"/>
        <s v="Trans_435231414"/>
        <s v="Trans_434680902"/>
        <s v="Trans_425901000"/>
        <s v="Trans_435562304"/>
        <s v="Trans_435561252"/>
        <s v="Trans_433321025"/>
        <s v="Trans_427271332"/>
        <s v="Trans_431091105"/>
        <s v="Trans_430191313"/>
        <s v="Trans_435561211"/>
        <s v="Trans_433421120"/>
        <s v="Trans_435561547"/>
        <s v="Trans_428591637"/>
        <s v="Trans_435561213"/>
        <s v="Trans_435571916"/>
        <s v="Trans_435571912"/>
        <s v="Trans_433431332"/>
        <s v="Trans_427550903"/>
        <s v="Trans_433451857"/>
        <s v="Trans_431741215"/>
        <s v="Trans_433491606"/>
        <s v="Trans_435571925"/>
        <s v="Trans_433512021"/>
        <s v="Trans_435571747"/>
        <s v="Trans_435571928"/>
        <s v="Trans_435571852"/>
        <s v="Trans_433531109"/>
        <s v="Trans_435571433"/>
        <s v="Trans_431932043"/>
        <s v="Trans_433561803"/>
        <s v="Trans_433561705"/>
        <s v="Trans_427581326"/>
        <s v="Trans_435571659"/>
        <s v="Trans_432371709"/>
        <s v="Trans_433561719"/>
        <s v="Trans_435571209"/>
        <s v="Trans_433561708"/>
        <s v="Trans_430721200"/>
        <s v="Trans_431081256"/>
        <s v="Trans_430201622"/>
        <s v="Trans_434880541"/>
        <s v="Trans_431091245"/>
        <s v="Trans_435591356"/>
        <s v="Trans_435591223"/>
        <s v="Trans_435591351"/>
        <s v="Trans_430291617"/>
        <s v="Trans_435591751"/>
        <s v="Trans_435591854"/>
        <s v="Trans_431091016"/>
        <s v="Trans_430751517"/>
        <s v="Trans_435591327"/>
        <s v="Trans_435591555"/>
        <s v="Trans_432371610"/>
        <s v="Trans_425970959"/>
        <s v="Trans_433201406"/>
        <s v="Trans_433211017"/>
        <s v="Trans_433211023"/>
        <s v="Trans_433251129"/>
        <s v="Trans_433561806"/>
        <s v="Trans_433391143"/>
        <s v="Trans_431641144"/>
        <s v="Trans_435600835"/>
        <s v="Trans_435601312"/>
        <s v="Trans_428631021"/>
        <s v="Trans_428640947"/>
        <s v="Trans_428640944"/>
        <s v="Trans_432372000"/>
        <s v="Trans_435601716"/>
        <s v="Trans_425721522"/>
        <s v="Trans_428641441"/>
        <s v="Trans_428641421"/>
        <s v="Trans_435611754"/>
        <s v="Trans_428651628"/>
        <s v="Trans_428651116"/>
        <s v="Trans_425911504"/>
        <s v="Trans_428651639"/>
        <s v="Trans_435641210"/>
        <s v="Trans_428661028"/>
        <s v="Trans_428661029"/>
        <s v="Trans_428661737"/>
        <s v="Trans_428661742"/>
        <s v="Trans_435641055"/>
        <s v="Trans_435640659"/>
        <s v="Trans_432371320"/>
        <s v="Trans_435661658"/>
        <s v="Trans_428671028"/>
        <s v="Trans_430201423"/>
        <s v="Trans_435661150"/>
        <s v="Trans_435661252"/>
        <s v="Trans_433851301"/>
        <s v="Trans_433851104"/>
        <s v="Trans_435661427"/>
        <s v="Trans_432372044"/>
        <s v="Trans_432101735"/>
        <s v="Trans_428701147"/>
        <s v="Trans_435671534"/>
        <s v="Trans_433081148"/>
        <s v="Trans_435671953"/>
        <s v="Trans_425291437"/>
        <s v="Trans_433401439"/>
        <s v="Trans_435671934"/>
        <s v="Trans_434541109"/>
        <s v="Trans_435671937"/>
        <s v="Trans_435681929"/>
        <s v="Trans_435681258"/>
        <s v="Trans_428711514"/>
        <s v="Trans_425271559"/>
        <s v="Trans_435681008"/>
        <s v="Trans_435681103"/>
        <s v="Trans_428711627"/>
        <s v="Trans_435681948"/>
        <s v="Trans_428711417"/>
        <s v="Trans_432381441"/>
        <s v="Trans_435691950"/>
        <s v="Trans_434901507"/>
        <s v="Trans_428721118"/>
        <s v="Trans_432442204"/>
        <s v="Trans_426050916"/>
        <s v="Trans_435711741"/>
        <s v="Trans_435711356"/>
        <s v="Trans_435712318"/>
        <s v="Trans_435721635"/>
        <s v="Trans_432371720"/>
        <s v="Trans_432371018"/>
        <s v="Trans_434931535"/>
        <s v="Trans_434721554"/>
        <s v="Trans_426001343"/>
        <s v="Trans_435141111"/>
        <s v="Trans_435731713"/>
        <s v="Trans_434700939"/>
        <s v="Trans_427441103"/>
        <s v="Trans_431101454"/>
        <s v="Trans_432371126"/>
        <s v="Trans_435731723"/>
        <s v="Trans_433851809"/>
        <s v="Trans_434910856"/>
        <s v="Trans_435741234"/>
        <s v="Trans_434911254"/>
        <s v="Trans_433851827"/>
        <s v="Trans_432371611"/>
        <s v="Trans_430772043"/>
        <s v="Trans_435751213"/>
        <s v="Trans_432371151"/>
        <s v="Trans_435932039"/>
        <s v="Trans_426051330"/>
        <s v="Trans_428741339"/>
        <s v="Trans_435781403"/>
        <s v="Trans_428781635"/>
        <s v="Trans_434920928"/>
        <s v="Trans_435800803"/>
        <s v="Trans_435942034"/>
        <s v="Trans_431111527"/>
        <s v="Trans_435801641"/>
        <s v="Trans_435801432"/>
        <s v="Trans_435941909"/>
        <s v="Trans_434931213"/>
        <s v="Trans_428781125"/>
        <s v="Trans_435811343"/>
        <s v="Trans_435951645"/>
        <s v="Trans_435811321"/>
        <s v="Trans_435811314"/>
        <s v="Trans_435961302"/>
        <s v="Trans_431111021"/>
        <s v="Trans_428790954"/>
        <s v="Trans_435081258"/>
        <s v="Trans_435831243"/>
        <s v="Trans_435081237"/>
        <s v="Trans_435831431"/>
        <s v="Trans_435831509"/>
        <s v="Trans_428781551"/>
        <s v="Trans_432372200"/>
        <s v="Trans_435831038"/>
        <s v="Trans_428781210"/>
        <s v="Trans_434771447"/>
        <s v="Trans_430221234"/>
        <s v="Trans_427581114"/>
        <s v="Trans_434711500"/>
        <s v="Trans_435161253"/>
        <s v="Trans_432371040"/>
        <s v="Trans_431111343"/>
        <s v="Trans_426061617"/>
        <s v="Trans_436021944"/>
        <s v="Trans_428781629"/>
        <s v="Trans_428781519"/>
        <s v="Trans_434300804"/>
        <s v="Trans_434301559"/>
        <s v="Trans_435871956"/>
        <s v="Trans_427591109"/>
        <s v="Trans_436021710"/>
        <s v="Trans_435881951"/>
        <s v="Trans_435881930"/>
        <s v="Trans_435881958"/>
        <s v="Trans_435882002"/>
        <s v="Trans_428791622"/>
        <s v="Trans_432371200"/>
        <s v="Trans_435891853"/>
        <s v="Trans_435891840"/>
        <s v="Trans_435921252"/>
        <s v="Trans_435921602"/>
        <s v="Trans_428791355"/>
        <s v="Trans_430241708"/>
        <s v="Trans_435241313"/>
        <s v="Trans_434541633"/>
        <s v="Trans_434551712"/>
        <s v="Trans_434941558"/>
        <s v="Trans_434571201"/>
        <s v="Trans_435261810"/>
        <s v="Trans_428841138"/>
        <s v="Trans_436021357"/>
        <s v="Trans_428841104"/>
        <s v="Trans_428791134"/>
        <s v="Trans_432381358"/>
        <s v="Trans_432381409"/>
        <s v="Trans_430281257"/>
        <s v="Trans_432381048"/>
        <s v="Trans_435262017"/>
        <s v="Trans_428791608"/>
        <s v="Trans_434951317"/>
        <s v="Trans_428841000"/>
        <s v="Trans_428841002"/>
        <s v="Trans_433411344"/>
        <s v="Trans_428841010"/>
        <s v="Trans_426111428"/>
        <s v="Trans_435151750"/>
        <s v="Trans_431741058"/>
        <s v="Trans_434971408"/>
        <s v="Trans_434721858"/>
        <s v="Trans_434951204"/>
        <s v="Trans_433851122"/>
        <s v="Trans_435051918"/>
        <s v="Trans_430801524"/>
        <s v="Trans_433851200"/>
        <s v="Trans_428801355"/>
        <s v="Trans_435071914"/>
        <s v="Trans_435131927"/>
        <s v="Trans_428851338"/>
        <s v="Trans_432381625"/>
        <s v="Trans_428801613"/>
        <s v="Trans_432391019"/>
        <s v="Trans_434541837"/>
        <s v="Trans_434541858"/>
        <s v="Trans_435251312"/>
        <s v="Trans_434591339"/>
        <s v="Trans_428801624"/>
        <s v="Trans_432391852"/>
        <s v="Trans_434961538"/>
        <s v="Trans_428801543"/>
        <s v="Trans_435261311"/>
        <s v="Trans_428811135"/>
        <s v="Trans_435261521"/>
        <s v="Trans_428811351"/>
        <s v="Trans_426131032"/>
        <s v="Trans_432422125"/>
        <s v="Trans_430282002"/>
        <s v="Trans_431081643"/>
        <s v="Trans_428811104"/>
        <s v="Trans_430871620"/>
        <s v="Trans_428811048"/>
        <s v="Trans_431121428"/>
        <s v="Trans_433421936"/>
        <s v="Trans_428841550"/>
        <s v="Trans_433851852"/>
        <s v="Trans_433851111"/>
        <s v="Trans_433910816"/>
        <s v="Trans_428841128"/>
        <s v="Trans_428841435"/>
        <s v="Trans_433861015"/>
        <s v="Trans_431081024"/>
        <s v="Trans_428851404"/>
        <s v="Trans_430011033"/>
        <s v="Trans_428861607"/>
        <s v="Trans_428861422"/>
        <s v="Trans_431151536"/>
        <s v="Trans_426191621"/>
        <s v="Trans_428941610"/>
        <s v="Trans_428661118"/>
        <s v="Trans_428601357"/>
        <s v="Trans_428861118"/>
        <s v="Trans_427621944"/>
        <s v="Trans_428871606"/>
        <s v="Trans_428670940"/>
        <s v="Trans_428871105"/>
        <s v="Trans_430292022"/>
        <s v="Trans_428981023"/>
        <s v="Trans_431151316"/>
        <s v="Trans_434971559"/>
        <s v="Trans_434902243"/>
        <s v="Trans_434121759"/>
        <s v="Trans_430772029"/>
        <s v="Trans_432431504"/>
        <s v="Trans_432431723"/>
        <s v="Trans_432451553"/>
        <s v="Trans_427650953"/>
        <s v="Trans_428941005"/>
        <s v="Trans_429120959"/>
        <s v="Trans_432431425"/>
        <s v="Trans_428941446"/>
        <s v="Trans_428940932"/>
        <s v="Trans_432431455"/>
        <s v="Trans_428981016"/>
        <s v="Trans_434010829"/>
        <s v="Trans_427651334"/>
        <s v="Trans_428981628"/>
        <s v="Trans_433871404"/>
        <s v="Trans_433901602"/>
        <s v="Trans_429051448"/>
        <s v="Trans_429260949"/>
        <s v="Trans_429051418"/>
        <s v="Trans_429330931"/>
        <s v="Trans_429330909"/>
        <s v="Trans_431181202"/>
        <s v="Trans_426251351"/>
        <s v="Trans_433921318"/>
        <s v="Trans_429350946"/>
        <s v="Trans_433932001"/>
        <s v="Trans_429131142"/>
        <s v="Trans_429141517"/>
        <s v="Trans_433421552"/>
        <s v="Trans_434002322"/>
        <s v="Trans_426221942"/>
        <s v="Trans_435091421"/>
        <s v="Trans_436071241"/>
        <s v="Trans_434102106"/>
        <s v="Trans_434121118"/>
        <s v="Trans_434732056"/>
        <s v="Trans_432441026"/>
        <s v="Trans_434261302"/>
        <s v="Trans_434201213"/>
        <s v="Trans_426250912"/>
        <s v="Trans_431191340"/>
        <s v="Trans_429231142"/>
        <s v="Trans_426251605"/>
        <s v="Trans_434231027"/>
        <s v="Trans_434521047"/>
        <s v="Trans_428811137"/>
        <s v="Trans_436110809"/>
        <s v="Trans_435001347"/>
        <s v="Trans_427671622"/>
        <s v="Trans_426270931"/>
        <s v="Trans_434550901"/>
        <s v="Trans_434811628"/>
        <s v="Trans_432380905"/>
        <s v="Trans_434341007"/>
        <s v="Trans_432440810"/>
        <s v="Trans_434341856"/>
        <s v="Trans_433911025"/>
        <s v="Trans_432451534"/>
        <s v="Trans_429751026"/>
        <s v="Trans_428841517"/>
        <s v="Trans_432451532"/>
        <s v="Trans_429541032"/>
        <s v="Trans_429781338"/>
        <s v="Trans_435031446"/>
        <s v="Trans_427681412"/>
        <s v="Trans_426290919"/>
        <s v="Trans_432451109"/>
        <s v="Trans_432441003"/>
        <s v="Trans_427681448"/>
        <s v="Trans_426271151"/>
        <s v="Trans_435941329"/>
        <s v="Trans_435951659"/>
        <s v="Trans_431221701"/>
        <s v="Trans_434051231"/>
        <s v="Trans_429611033"/>
        <s v="Trans_435951936"/>
        <s v="Trans_434232326"/>
        <s v="Trans_435951426"/>
        <s v="Trans_429610927"/>
        <s v="Trans_435951433"/>
        <s v="Trans_429621619"/>
        <s v="Trans_435951725"/>
        <s v="Trans_429680930"/>
        <s v="Trans_429691618"/>
        <s v="Trans_426281333"/>
        <s v="Trans_429701336"/>
        <s v="Trans_429960946"/>
        <s v="Trans_433561747"/>
        <s v="Trans_429751502"/>
        <s v="Trans_426291803"/>
        <s v="Trans_429771143"/>
        <s v="Trans_427692134"/>
        <s v="Trans_436122348"/>
        <s v="Trans_435061821"/>
        <s v="Trans_433831137"/>
        <s v="Trans_427690912"/>
        <s v="Trans_428861219"/>
        <s v="Trans_435951928"/>
        <s v="Trans_435951658"/>
        <s v="Trans_432452106"/>
        <s v="Trans_426291746"/>
        <s v="Trans_429841048"/>
        <s v="Trans_433421024"/>
        <s v="Trans_428871117"/>
        <s v="Trans_434051552"/>
        <s v="Trans_429891015"/>
        <s v="Trans_429291558"/>
        <s v="Trans_429911113"/>
        <s v="Trans_429921049"/>
        <s v="Trans_434121239"/>
        <s v="Trans_434211853"/>
        <s v="Trans_434271509"/>
        <s v="Trans_431241537"/>
        <s v="Trans_426331346"/>
        <s v="Trans_434321543"/>
        <s v="Trans_429961532"/>
        <s v="Trans_434331111"/>
        <s v="Trans_434331734"/>
        <s v="Trans_427721137"/>
        <s v="Trans_431081707"/>
        <s v="Trans_434331801"/>
        <s v="Trans_434331803"/>
        <s v="Trans_434331435"/>
        <s v="Trans_434922126"/>
        <s v="Trans_430031640"/>
        <s v="Trans_432371817"/>
        <s v="Trans_429291549"/>
        <s v="Trans_435961317"/>
        <s v="Trans_435101728"/>
        <s v="Trans_432431550"/>
        <s v="Trans_432471640"/>
        <s v="Trans_435071346"/>
        <s v="Trans_430051204"/>
        <s v="Trans_429981017"/>
        <s v="Trans_431241053"/>
        <s v="Trans_432481347"/>
        <s v="Trans_432481602"/>
        <s v="Trans_435071459"/>
        <s v="Trans_432481537"/>
        <s v="Trans_434401435"/>
        <s v="Trans_429541028"/>
        <s v="Trans_430781117"/>
        <s v="Trans_431251924"/>
        <s v="Trans_429571458"/>
        <s v="Trans_430061736"/>
        <s v="Trans_430061753"/>
        <s v="Trans_435381342"/>
        <s v="Trans_429790920"/>
        <s v="Trans_429981144"/>
        <s v="Trans_432492221"/>
        <s v="Trans_430072035"/>
        <s v="Trans_434410700"/>
        <s v="Trans_430071522"/>
        <s v="Trans_435081243"/>
        <s v="Trans_430071018"/>
        <s v="Trans_430071021"/>
        <s v="Trans_432491202"/>
        <s v="Trans_430091059"/>
        <s v="Trans_429991805"/>
        <s v="Trans_435981603"/>
        <s v="Trans_435612129"/>
        <s v="Trans_430811629"/>
        <s v="Trans_427721030"/>
        <s v="Trans_430001102"/>
        <s v="Trans_435671346"/>
        <s v="Trans_435992007"/>
        <s v="Trans_435081509"/>
        <s v="Trans_430011342"/>
        <s v="Trans_430101632"/>
        <s v="Trans_430101446"/>
        <s v="Trans_430101443"/>
        <s v="Trans_431741044"/>
        <s v="Trans_435992104"/>
        <s v="Trans_430021915"/>
        <s v="Trans_430111911"/>
        <s v="Trans_431252003"/>
        <s v="Trans_430111846"/>
        <s v="Trans_435731254"/>
        <s v="Trans_430031104"/>
        <s v="Trans_426391456"/>
        <s v="Trans_434241459"/>
        <s v="Trans_427731551"/>
        <s v="Trans_434331032"/>
        <s v="Trans_430111353"/>
        <s v="Trans_434331728"/>
        <s v="Trans_430111037"/>
        <s v="Trans_432511146"/>
        <s v="Trans_435951556"/>
        <s v="Trans_430031056"/>
        <s v="Trans_436001837"/>
        <s v="Trans_434331740"/>
        <s v="Trans_430111112"/>
        <s v="Trans_432061631"/>
        <s v="Trans_435770920"/>
        <s v="Trans_432512100"/>
        <s v="Trans_429901528"/>
        <s v="Trans_430121432"/>
        <s v="Trans_432521005"/>
        <s v="Trans_435821326"/>
        <s v="Trans_430131859"/>
        <s v="Trans_432521200"/>
        <s v="Trans_429981034"/>
        <s v="Trans_430131040"/>
        <s v="Trans_426411333"/>
        <s v="Trans_432531405"/>
        <s v="Trans_436012151"/>
        <s v="Trans_430141413"/>
        <s v="Trans_426411440"/>
        <s v="Trans_430121744"/>
        <s v="Trans_432531433"/>
        <s v="Trans_426460952"/>
        <s v="Trans_432561050"/>
        <s v="Trans_430151419"/>
        <s v="Trans_436021134"/>
        <s v="Trans_432560819"/>
        <s v="Trans_430151032"/>
        <s v="Trans_435111601"/>
        <s v="Trans_427741446"/>
        <s v="Trans_430151110"/>
        <s v="Trans_432571701"/>
        <s v="Trans_430181706"/>
        <s v="Trans_435121443"/>
        <s v="Trans_435921210"/>
        <s v="Trans_436022301"/>
        <s v="Trans_427750956"/>
        <s v="Trans_432581423"/>
        <s v="Trans_435121224"/>
        <s v="Trans_432581626"/>
        <s v="Trans_430181033"/>
        <s v="Trans_432591005"/>
        <s v="Trans_436021220"/>
        <s v="Trans_430181513"/>
        <s v="Trans_432631544"/>
        <s v="Trans_435931813"/>
        <s v="Trans_426420944"/>
        <s v="Trans_430191927"/>
        <s v="Trans_432651827"/>
        <s v="Trans_431261630"/>
        <s v="Trans_434841321"/>
        <s v="Trans_432671258"/>
        <s v="Trans_436021519"/>
        <s v="Trans_427751450"/>
        <s v="Trans_430191105"/>
        <s v="Trans_430191551"/>
        <s v="Trans_430191838"/>
        <s v="Trans_432701041"/>
        <s v="Trans_432702136"/>
        <s v="Trans_433421152"/>
        <s v="Trans_427761948"/>
        <s v="Trans_432710840"/>
        <s v="Trans_433981720"/>
        <s v="Trans_427761901"/>
        <s v="Trans_432721715"/>
        <s v="Trans_430201632"/>
        <s v="Trans_434071124"/>
        <s v="Trans_430201313"/>
        <s v="Trans_432081152"/>
        <s v="Trans_434741036"/>
        <s v="Trans_432731022"/>
        <s v="Trans_432730901"/>
        <s v="Trans_432741029"/>
        <s v="Trans_430201010"/>
        <s v="Trans_431261653"/>
        <s v="Trans_430201431"/>
        <s v="Trans_432751928"/>
        <s v="Trans_430211724"/>
        <s v="Trans_432762204"/>
        <s v="Trans_432770940"/>
        <s v="Trans_432782046"/>
        <s v="Trans_430211111"/>
        <s v="Trans_436021702"/>
        <s v="Trans_430211802"/>
        <s v="Trans_436021354"/>
        <s v="Trans_432801122"/>
        <s v="Trans_434401709"/>
        <s v="Trans_433411528"/>
        <s v="Trans_436021306"/>
        <s v="Trans_434401747"/>
        <s v="Trans_432851016"/>
        <s v="Trans_432851905"/>
        <s v="Trans_434841235"/>
        <s v="Trans_432862055"/>
        <s v="Trans_432871528"/>
        <s v="Trans_430241245"/>
        <s v="Trans_435952001"/>
        <s v="Trans_432871013"/>
        <s v="Trans_432910805"/>
        <s v="Trans_432921425"/>
        <s v="Trans_432931135"/>
        <s v="Trans_426461041"/>
        <s v="Trans_427761942"/>
        <s v="Trans_427761501"/>
        <s v="Trans_436021254"/>
        <s v="Trans_430271429"/>
        <s v="Trans_432980726"/>
        <s v="Trans_432511541"/>
        <s v="Trans_434401255"/>
        <s v="Trans_430271623"/>
        <s v="Trans_433011038"/>
        <s v="Trans_430281203"/>
        <s v="Trans_433022148"/>
        <s v="Trans_433041632"/>
        <s v="Trans_434881649"/>
        <s v="Trans_433041446"/>
        <s v="Trans_434971904"/>
        <s v="Trans_430291455"/>
        <s v="Trans_430291020"/>
        <s v="Trans_434401754"/>
        <s v="Trans_433052124"/>
        <s v="Trans_430301356"/>
        <s v="Trans_436001153"/>
        <s v="Trans_433072352"/>
        <s v="Trans_436011533"/>
        <s v="Trans_436022058"/>
        <s v="Trans_433080847"/>
        <s v="Trans_433111028"/>
        <s v="Trans_430341748"/>
        <s v="Trans_433142348"/>
        <s v="Trans_436022116"/>
        <s v="Trans_433141022"/>
        <s v="Trans_436021332"/>
        <s v="Trans_430351358"/>
        <s v="Trans_435121253"/>
        <s v="Trans_430361958"/>
        <s v="Trans_430361022"/>
        <s v="Trans_433181302"/>
        <s v="Trans_433191115"/>
        <s v="Trans_433191127"/>
        <s v="Trans_430131827"/>
        <s v="Trans_427801433"/>
        <s v="Trans_433202016"/>
        <s v="Trans_430391257"/>
        <s v="Trans_430401520"/>
        <s v="Trans_430411031"/>
        <s v="Trans_433211137"/>
        <s v="Trans_430421210"/>
        <s v="Trans_436021214"/>
        <s v="Trans_430201135"/>
        <s v="Trans_430431955"/>
        <s v="Trans_433221130"/>
        <s v="Trans_430451238"/>
        <s v="Trans_430451235"/>
        <s v="Trans_433222020"/>
        <s v="Trans_433251153"/>
        <s v="Trans_426600949"/>
        <s v="Trans_430461449"/>
        <s v="Trans_433250847"/>
        <s v="Trans_431291353"/>
        <s v="Trans_433260644"/>
        <s v="Trans_436031427"/>
        <s v="Trans_435211645"/>
        <s v="Trans_436031352"/>
        <s v="Trans_433271048"/>
        <s v="Trans_430481248"/>
        <s v="Trans_433272220"/>
        <s v="Trans_430481717"/>
        <s v="Trans_430481522"/>
        <s v="Trans_433291920"/>
        <s v="Trans_436031211"/>
        <s v="Trans_426561110"/>
        <s v="Trans_426600959"/>
        <s v="Trans_430491103"/>
        <s v="Trans_435091232"/>
        <s v="Trans_433292108"/>
        <s v="Trans_436030913"/>
        <s v="Trans_430491056"/>
        <s v="Trans_431651027"/>
        <s v="Trans_430491030"/>
        <s v="Trans_435241815"/>
        <s v="Trans_435241714"/>
        <s v="Trans_431661239"/>
        <s v="Trans_430511431"/>
        <s v="Trans_436041854"/>
        <s v="Trans_433301953"/>
        <s v="Trans_435241740"/>
        <s v="Trans_435241651"/>
        <s v="Trans_433301950"/>
        <s v="Trans_433311222"/>
        <s v="Trans_430511421"/>
        <s v="Trans_436052133"/>
        <s v="Trans_434741443"/>
        <s v="Trans_435121543"/>
        <s v="Trans_430521638"/>
        <s v="Trans_436051134"/>
        <s v="Trans_436061552"/>
        <s v="Trans_433342010"/>
        <s v="Trans_430551808"/>
        <s v="Trans_430551330"/>
        <s v="Trans_433341434"/>
        <s v="Trans_430551028"/>
        <s v="Trans_433341640"/>
        <s v="Trans_430551049"/>
        <s v="Trans_436061247"/>
        <s v="Trans_435361345"/>
        <s v="Trans_436061011"/>
        <s v="Trans_426571058"/>
        <s v="Trans_436061209"/>
        <s v="Trans_433361932"/>
        <s v="Trans_436061327"/>
        <s v="Trans_436061448"/>
        <s v="Trans_430591614"/>
        <s v="Trans_436071209"/>
        <s v="Trans_436072004"/>
        <s v="Trans_431311014"/>
        <s v="Trans_433401716"/>
        <s v="Trans_436081036"/>
        <s v="Trans_436061515"/>
        <s v="Trans_436081139"/>
        <s v="Trans_436081808"/>
        <s v="Trans_430601043"/>
        <s v="Trans_435241507"/>
        <s v="Trans_432372339"/>
        <s v="Trans_431081549"/>
        <s v="Trans_436091924"/>
        <s v="Trans_435241756"/>
        <s v="Trans_433421033"/>
        <s v="Trans_436091939"/>
        <s v="Trans_433421542"/>
        <s v="Trans_435151318"/>
        <s v="Trans_433421027"/>
        <s v="Trans_436091922"/>
        <s v="Trans_426601425"/>
        <s v="Trans_430631219"/>
        <s v="Trans_436092006"/>
        <s v="Trans_434980717"/>
        <s v="Trans_430642021"/>
        <s v="Trans_427831555"/>
        <s v="Trans_436102339"/>
        <s v="Trans_427861022"/>
        <s v="Trans_435100804"/>
        <s v="Trans_430661807"/>
        <s v="Trans_433431126"/>
        <s v="Trans_435991359"/>
        <s v="Trans_436110759"/>
        <s v="Trans_430661431"/>
        <s v="Trans_436110937"/>
        <s v="Trans_426630903"/>
        <s v="Trans_433451629"/>
        <s v="Trans_436121054"/>
        <s v="Trans_433471429"/>
        <s v="Trans_433481118"/>
        <s v="Trans_435151447"/>
        <s v="Trans_426611338"/>
        <s v="Trans_433481037"/>
        <s v="Trans_433481951"/>
        <s v="Trans_426611120"/>
        <s v="Trans_431321215"/>
        <s v="Trans_433491016"/>
        <s v="Trans_433491325"/>
        <s v="Trans_427861024"/>
        <s v="Trans_427861025"/>
        <s v="Trans_434651430"/>
        <s v="Trans_433491602"/>
        <s v="Trans_435281423"/>
        <s v="Trans_436131124"/>
        <s v="Trans_435151206"/>
        <s v="Trans_436130649"/>
        <s v="Trans_436141110"/>
        <s v="Trans_427861508"/>
        <s v="Trans_435311459"/>
        <s v="Trans_435151651"/>
        <s v="Trans_433541746"/>
        <s v="Trans_435451737"/>
        <s v="Trans_433541106"/>
        <s v="Trans_436141126"/>
        <s v="Trans_435151723"/>
        <s v="Trans_435451743"/>
        <s v="Trans_435451726"/>
        <s v="Trans_434941124"/>
        <s v="Trans_427871449"/>
        <s v="Trans_436161345"/>
        <s v="Trans_430691743"/>
        <s v="Trans_430691256"/>
        <s v="Trans_435171027"/>
        <s v="Trans_430691008"/>
        <s v="Trans_435561223"/>
        <s v="Trans_435151348"/>
        <s v="Trans_434291210"/>
        <s v="Trans_433571716"/>
        <s v="Trans_434351653"/>
        <s v="Trans_435451733"/>
        <s v="Trans_427871154"/>
        <s v="Trans_426681118"/>
        <s v="Trans_430691731"/>
        <s v="Trans_433631218"/>
        <s v="Trans_430691813"/>
        <s v="Trans_433641136"/>
        <s v="Trans_426681112"/>
        <s v="Trans_435731756"/>
        <s v="Trans_433652236"/>
        <s v="Trans_435731738"/>
        <s v="Trans_433661141"/>
        <s v="Trans_433671227"/>
        <s v="Trans_427881005"/>
        <s v="Trans_433672100"/>
        <s v="Trans_433701028"/>
        <s v="Trans_433701213"/>
        <s v="Trans_426661315"/>
        <s v="Trans_426661355"/>
        <s v="Trans_433711955"/>
        <s v="Trans_433712245"/>
        <s v="Trans_434451511"/>
        <s v="Trans_433741220"/>
        <s v="Trans_430701657"/>
        <s v="Trans_430701146"/>
        <s v="Trans_435121509"/>
        <s v="Trans_433741550"/>
        <s v="Trans_433741521"/>
        <s v="Trans_435171212"/>
        <s v="Trans_430701911"/>
        <s v="Trans_435181236"/>
        <s v="Trans_435201912"/>
        <s v="Trans_435120911"/>
        <s v="Trans_435152159"/>
        <s v="Trans_427931028"/>
        <s v="Trans_431741039"/>
        <s v="Trans_427942049"/>
        <s v="Trans_430702032"/>
        <s v="Trans_431341154"/>
        <s v="Trans_435221322"/>
        <s v="Trans_430701714"/>
        <s v="Trans_430702007"/>
        <s v="Trans_434941252"/>
        <s v="Trans_433751028"/>
        <s v="Trans_431661006"/>
        <s v="Trans_430701122"/>
        <s v="Trans_430701618"/>
        <s v="Trans_433751148"/>
        <s v="Trans_436021752"/>
        <s v="Trans_433771347"/>
        <s v="Trans_435181944"/>
        <s v="Trans_432102146"/>
        <s v="Trans_436031535"/>
        <s v="Trans_431081545"/>
        <s v="Trans_435242213"/>
        <s v="Trans_431091056"/>
        <s v="Trans_433821310"/>
        <s v="Trans_433741251"/>
        <s v="Trans_433821138"/>
        <s v="Trans_431091604"/>
        <s v="Trans_430702028"/>
        <s v="Trans_431251632"/>
        <s v="Trans_433831624"/>
        <s v="Trans_431341037"/>
        <s v="Trans_434281340"/>
        <s v="Trans_433831625"/>
        <s v="Trans_433831529"/>
        <s v="Trans_427951323"/>
        <s v="Trans_435251232"/>
        <s v="Trans_435251354"/>
        <s v="Trans_427451517"/>
        <s v="Trans_435331311"/>
        <s v="Trans_430711053"/>
        <s v="Trans_434302036"/>
        <s v="Trans_430711441"/>
        <s v="Trans_435151320"/>
        <s v="Trans_433841105"/>
        <s v="Trans_435332042"/>
        <s v="Trans_435151734"/>
        <s v="Trans_427451601"/>
        <s v="Trans_433851109"/>
        <s v="Trans_430711641"/>
        <s v="Trans_426771724"/>
        <s v="Trans_435132349"/>
        <s v="Trans_430711232"/>
        <s v="Trans_430711238"/>
        <s v="Trans_426770912"/>
        <s v="Trans_426780909"/>
        <s v="Trans_433851019"/>
        <s v="Trans_430721031"/>
        <s v="Trans_433851154"/>
        <s v="Trans_430721158"/>
        <s v="Trans_431121716"/>
        <s v="Trans_426771109"/>
        <s v="Trans_436061421"/>
        <s v="Trans_428021524"/>
        <s v="Trans_433851045"/>
        <s v="Trans_430731711"/>
        <s v="Trans_433852156"/>
        <s v="Trans_430731710"/>
        <s v="Trans_426781622"/>
        <s v="Trans_435351445"/>
        <s v="Trans_435361556"/>
        <s v="Trans_435751717"/>
        <s v="Trans_435861801"/>
        <s v="Trans_435872031"/>
        <s v="Trans_430741715"/>
        <s v="Trans_426821450"/>
        <s v="Trans_430741632"/>
        <s v="Trans_434461225"/>
        <s v="Trans_426781332"/>
        <s v="Trans_426461058"/>
        <s v="Trans_433852023"/>
        <s v="Trans_433851128"/>
        <s v="Trans_431371231"/>
        <s v="Trans_433851600"/>
        <s v="Trans_426811128"/>
        <s v="Trans_434760801"/>
        <s v="Trans_435940821"/>
        <s v="Trans_428041526"/>
        <s v="Trans_433861735"/>
        <s v="Trans_433861742"/>
        <s v="Trans_433851435"/>
        <s v="Trans_431381024"/>
        <s v="Trans_426861850"/>
        <s v="Trans_433861353"/>
        <s v="Trans_433871956"/>
        <s v="Trans_430761616"/>
        <s v="Trans_434611835"/>
        <s v="Trans_433872013"/>
        <s v="Trans_435941036"/>
        <s v="Trans_433882024"/>
        <s v="Trans_433881151"/>
        <s v="Trans_435111623"/>
        <s v="Trans_435160716"/>
        <s v="Trans_431381032"/>
        <s v="Trans_435172012"/>
        <s v="Trans_430761319"/>
        <s v="Trans_430131518"/>
        <s v="Trans_428071016"/>
        <s v="Trans_431381037"/>
        <s v="Trans_433891010"/>
        <s v="Trans_436101357"/>
        <s v="Trans_435181757"/>
        <s v="Trans_434872244"/>
        <s v="Trans_433901253"/>
        <s v="Trans_431251024"/>
        <s v="Trans_435731736"/>
        <s v="Trans_433911027"/>
        <s v="Trans_433912006"/>
        <s v="Trans_430761416"/>
        <s v="Trans_433910957"/>
        <s v="Trans_426881033"/>
        <s v="Trans_433922018"/>
        <s v="Trans_428090956"/>
        <s v="Trans_430771042"/>
        <s v="Trans_430772032"/>
        <s v="Trans_435222117"/>
        <s v="Trans_430771612"/>
        <s v="Trans_430771328"/>
        <s v="Trans_430771952"/>
        <s v="Trans_430772022"/>
        <s v="Trans_430772100"/>
        <s v="Trans_435381053"/>
        <s v="Trans_430771959"/>
        <s v="Trans_435151204"/>
        <s v="Trans_430771440"/>
        <s v="Trans_430772134"/>
        <s v="Trans_430772011"/>
        <s v="Trans_430772127"/>
        <s v="Trans_433932009"/>
        <s v="Trans_430771856"/>
        <s v="Trans_433931256"/>
        <s v="Trans_433931304"/>
        <s v="Trans_430772114"/>
        <s v="Trans_433951254"/>
        <s v="Trans_433951557"/>
        <s v="Trans_431391101"/>
        <s v="Trans_431661052"/>
        <s v="Trans_433961122"/>
        <s v="Trans_431681910"/>
        <s v="Trans_433961926"/>
        <s v="Trans_433961235"/>
        <s v="Trans_433971945"/>
        <s v="Trans_431381446"/>
        <s v="Trans_430771837"/>
        <s v="Trans_434392014"/>
        <s v="Trans_426911713"/>
        <s v="Trans_434580859"/>
        <s v="Trans_426911657"/>
        <s v="Trans_426910907"/>
        <s v="Trans_431401948"/>
        <s v="Trans_426911731"/>
        <s v="Trans_436021048"/>
        <s v="Trans_434012203"/>
        <s v="Trans_434011213"/>
        <s v="Trans_431681906"/>
        <s v="Trans_434011149"/>
        <s v="Trans_434021041"/>
        <s v="Trans_430772038"/>
        <s v="Trans_434032117"/>
        <s v="Trans_431681938"/>
        <s v="Trans_434041152"/>
        <s v="Trans_434041542"/>
        <s v="Trans_426401017"/>
        <s v="Trans_430781605"/>
        <s v="Trans_428171133"/>
        <s v="Trans_434051938"/>
        <s v="Trans_428171040"/>
        <s v="Trans_436142103"/>
        <s v="Trans_430781133"/>
        <s v="Trans_434051229"/>
        <s v="Trans_431681929"/>
        <s v="Trans_430781231"/>
        <s v="Trans_435442239"/>
        <s v="Trans_436161433"/>
        <s v="Trans_435121919"/>
        <s v="Trans_430781617"/>
        <s v="Trans_430781244"/>
        <s v="Trans_430781141"/>
        <s v="Trans_434061943"/>
        <s v="Trans_431081525"/>
        <s v="Trans_430781145"/>
        <s v="Trans_434061950"/>
        <s v="Trans_434062053"/>
        <s v="Trans_434061800"/>
        <s v="Trans_434061206"/>
        <s v="Trans_431401506"/>
        <s v="Trans_426951034"/>
        <s v="Trans_434071502"/>
        <s v="Trans_430781509"/>
        <s v="Trans_433181906"/>
        <s v="Trans_426951032"/>
        <s v="Trans_434081843"/>
        <s v="Trans_434091417"/>
        <s v="Trans_430761841"/>
        <s v="Trans_434090541"/>
        <s v="Trans_431391446"/>
        <s v="Trans_431681506"/>
        <s v="Trans_430781528"/>
        <s v="Trans_430781620"/>
        <s v="Trans_434111210"/>
        <s v="Trans_430801655"/>
        <s v="Trans_434120724"/>
        <s v="Trans_434131302"/>
        <s v="Trans_431081321"/>
        <s v="Trans_435121434"/>
        <s v="Trans_428181541"/>
        <s v="Trans_434141939"/>
        <s v="Trans_430801650"/>
        <s v="Trans_434151147"/>
        <s v="Trans_426960922"/>
        <s v="Trans_430801734"/>
        <s v="Trans_430801736"/>
        <s v="Trans_430801647"/>
        <s v="Trans_434151130"/>
        <s v="Trans_434152014"/>
        <s v="Trans_428181428"/>
        <s v="Trans_430801741"/>
        <s v="Trans_428210945"/>
        <s v="Trans_431441512"/>
        <s v="Trans_428211526"/>
        <s v="Trans_430781602"/>
        <s v="Trans_430801537"/>
        <s v="Trans_434181605"/>
        <s v="Trans_431441320"/>
        <s v="Trans_434761440"/>
        <s v="Trans_430811449"/>
        <s v="Trans_431451644"/>
        <s v="Trans_430811655"/>
        <s v="Trans_430811358"/>
        <s v="Trans_426981148"/>
        <s v="Trans_430811639"/>
        <s v="Trans_430811607"/>
        <s v="Trans_430811704"/>
        <s v="Trans_426980920"/>
        <s v="Trans_430811620"/>
        <s v="Trans_430811526"/>
        <s v="Trans_430811234"/>
        <s v="Trans_430811447"/>
        <s v="Trans_431441047"/>
        <s v="Trans_430781624"/>
        <s v="Trans_430821417"/>
        <s v="Trans_430821003"/>
        <s v="Trans_431441501"/>
        <s v="Trans_430821649"/>
        <s v="Trans_430821248"/>
        <s v="Trans_426981544"/>
        <s v="Trans_430821231"/>
        <s v="Trans_432451528"/>
        <s v="Trans_430821723"/>
        <s v="Trans_430831728"/>
        <s v="Trans_430831144"/>
        <s v="Trans_430831133"/>
        <s v="Trans_430831740"/>
        <s v="Trans_435151933"/>
        <s v="Trans_430831722"/>
        <s v="Trans_430801720"/>
        <s v="Trans_430831700"/>
        <s v="Trans_432511008"/>
        <s v="Trans_430871402"/>
        <s v="Trans_425500956"/>
        <s v="Trans_427460934"/>
        <s v="Trans_428231051"/>
        <s v="Trans_430871242"/>
        <s v="Trans_430871038"/>
        <s v="Trans_430871703"/>
        <s v="Trans_431461543"/>
        <s v="Trans_428231203"/>
        <s v="Trans_430871124"/>
        <s v="Trans_430811525"/>
        <s v="Trans_430881306"/>
        <s v="Trans_433331615"/>
        <s v="Trans_433332218"/>
        <s v="Trans_430891026"/>
        <s v="Trans_430901422"/>
        <s v="Trans_433751058"/>
        <s v="Trans_431301038"/>
        <s v="Trans_430901430"/>
        <s v="Trans_428250911"/>
        <s v="Trans_426981532"/>
        <s v="Trans_435161307"/>
        <s v="Trans_428251453"/>
        <s v="Trans_428251920"/>
        <s v="Trans_426981040"/>
        <s v="Trans_428251452"/>
        <s v="Trans_433821843"/>
        <s v="Trans_435161243"/>
        <s v="Trans_428251454"/>
        <s v="Trans_433991033"/>
        <s v="Trans_434131636"/>
        <s v="Trans_434131522"/>
        <s v="Trans_434190000"/>
        <s v="Trans_434261735"/>
        <s v="Trans_434261732"/>
        <s v="Trans_434261747"/>
        <s v="Trans_434261746"/>
        <s v="Trans_428251451"/>
        <s v="Trans_434191558"/>
        <s v="Trans_435160907"/>
        <s v="Trans_434101107"/>
        <s v="Trans_431341542"/>
        <s v="Trans_434191714"/>
        <s v="Trans_431511714"/>
        <s v="Trans_428251502"/>
        <s v="Trans_434191033"/>
        <s v="Trans_434201346"/>
        <s v="Trans_431511105"/>
        <s v="Trans_434201347"/>
        <s v="Trans_434201938"/>
        <s v="Trans_434201608"/>
        <s v="Trans_428251449"/>
        <s v="Trans_435141217"/>
        <s v="Trans_431511713"/>
        <s v="Trans_434201923"/>
        <s v="Trans_427001942"/>
        <s v="Trans_435171312"/>
        <s v="Trans_428251450"/>
        <s v="Trans_433411520"/>
        <s v="Trans_431521010"/>
        <s v="Trans_433422011"/>
        <s v="Trans_427021602"/>
        <s v="Trans_434212016"/>
        <s v="Trans_434221012"/>
        <s v="Trans_435941741"/>
        <s v="Trans_434241551"/>
        <s v="Trans_432591351"/>
        <s v="Trans_433051553"/>
        <s v="Trans_428251511"/>
        <s v="Trans_434261712"/>
        <s v="Trans_434261331"/>
        <s v="Trans_434261153"/>
        <s v="Trans_434261749"/>
        <s v="Trans_427900921"/>
        <s v="Trans_434271614"/>
        <s v="Trans_431081711"/>
        <s v="Trans_427021126"/>
        <s v="Trans_434281226"/>
        <s v="Trans_434281652"/>
        <s v="Trans_435181309"/>
        <s v="Trans_428281110"/>
        <s v="Trans_427900928"/>
        <s v="Trans_434281106"/>
        <s v="Trans_434281908"/>
        <s v="Trans_427951144"/>
        <s v="Trans_434282118"/>
        <s v="Trans_431961117"/>
        <s v="Trans_431961057"/>
        <s v="Trans_432031307"/>
        <s v="Trans_430831204"/>
        <s v="Trans_432081720"/>
        <s v="Trans_434281236"/>
        <s v="Trans_435151301"/>
        <s v="Trans_434281005"/>
        <s v="Trans_434281016"/>
        <s v="Trans_434282227"/>
        <s v="Trans_434291009"/>
        <s v="Trans_434291435"/>
        <s v="Trans_434290829"/>
        <s v="Trans_430771838"/>
        <s v="Trans_435202300"/>
        <s v="Trans_427021146"/>
        <s v="Trans_434291805"/>
        <s v="Trans_434291848"/>
        <s v="Trans_434291036"/>
        <s v="Trans_435201306"/>
        <s v="Trans_431081618"/>
        <s v="Trans_425581002"/>
        <s v="Trans_435200309"/>
        <s v="Trans_434301725"/>
        <s v="Trans_434301016"/>
        <s v="Trans_427031340"/>
        <s v="Trans_434301701"/>
        <s v="Trans_434301056"/>
        <s v="Trans_434301531"/>
        <s v="Trans_434301217"/>
        <s v="Trans_434301049"/>
        <s v="Trans_434311431"/>
        <s v="Trans_434321937"/>
        <s v="Trans_427480944"/>
        <s v="Trans_431401628"/>
        <s v="Trans_435151159"/>
        <s v="Trans_434321702"/>
        <s v="Trans_434321530"/>
        <s v="Trans_432091058"/>
        <s v="Trans_434321953"/>
        <s v="Trans_428301015"/>
        <s v="Trans_434321103"/>
        <s v="Trans_434322045"/>
        <s v="Trans_434321723"/>
        <s v="Trans_434321649"/>
        <s v="Trans_431581238"/>
        <s v="Trans_434331110"/>
        <s v="Trans_432161745"/>
        <s v="Trans_432161744"/>
        <s v="Trans_432161730"/>
        <s v="Trans_431581023"/>
        <s v="Trans_434331251"/>
        <s v="Trans_432161800"/>
        <s v="Trans_427041030"/>
        <s v="Trans_434331724"/>
        <s v="Trans_434330753"/>
        <s v="Trans_427040918"/>
        <s v="Trans_432161417"/>
        <s v="Trans_435232123"/>
        <s v="Trans_434341517"/>
        <s v="Trans_434351930"/>
        <s v="Trans_434350805"/>
        <s v="Trans_434360919"/>
        <s v="Trans_427050922"/>
        <s v="Trans_434361200"/>
        <s v="Trans_434371206"/>
        <s v="Trans_428321951"/>
        <s v="Trans_434371209"/>
        <s v="Trans_430781525"/>
        <s v="Trans_432161751"/>
        <s v="Trans_434391439"/>
        <s v="Trans_432161747"/>
        <s v="Trans_431151022"/>
        <s v="Trans_428321425"/>
        <s v="Trans_431601411"/>
        <s v="Trans_435941756"/>
        <s v="Trans_435971319"/>
        <s v="Trans_434401020"/>
        <s v="Trans_434400808"/>
        <s v="Trans_434402015"/>
        <s v="Trans_431081312"/>
        <s v="Trans_425591145"/>
        <s v="Trans_434411844"/>
        <s v="Trans_431601337"/>
        <s v="Trans_434411329"/>
        <s v="Trans_434411401"/>
        <s v="Trans_434411117"/>
        <s v="Trans_435241812"/>
        <s v="Trans_434421050"/>
        <s v="Trans_434421335"/>
        <s v="Trans_427051024"/>
        <s v="Trans_428321010"/>
        <s v="Trans_431611941"/>
        <s v="Trans_434441158"/>
        <s v="Trans_434441314"/>
        <s v="Trans_427051553"/>
        <s v="Trans_428321620"/>
        <s v="Trans_434451611"/>
        <s v="Trans_434451212"/>
        <s v="Trans_431611920"/>
        <s v="Trans_431081248"/>
        <s v="Trans_427481456"/>
        <s v="Trans_434460949"/>
        <s v="Trans_434461626"/>
        <s v="Trans_434461814"/>
        <s v="Trans_434471518"/>
        <s v="Trans_434471043"/>
        <s v="Trans_434472018"/>
        <s v="Trans_434481524"/>
        <s v="Trans_434511212"/>
        <s v="Trans_428321946"/>
        <s v="Trans_431431029"/>
        <s v="Trans_434511434"/>
        <s v="Trans_434511151"/>
        <s v="Trans_434522025"/>
        <s v="Trans_435241957"/>
        <s v="Trans_434522148"/>
        <s v="Trans_430801546"/>
        <s v="Trans_434532118"/>
        <s v="Trans_434531518"/>
        <s v="Trans_434531559"/>
        <s v="Trans_434531633"/>
        <s v="Trans_431611946"/>
        <s v="Trans_427051509"/>
        <s v="Trans_431611012"/>
        <s v="Trans_434541437"/>
        <s v="Trans_435241933"/>
        <s v="Trans_434541718"/>
        <s v="Trans_434552058"/>
        <s v="Trans_434561424"/>
        <s v="Trans_427480911"/>
        <s v="Trans_434561113"/>
        <s v="Trans_434571525"/>
        <s v="Trans_434571504"/>
        <s v="Trans_435251259"/>
        <s v="Trans_434571601"/>
        <s v="Trans_434571033"/>
        <s v="Trans_434572055"/>
        <s v="Trans_428351035"/>
        <s v="Trans_430741728"/>
        <s v="Trans_434581152"/>
        <s v="Trans_434581112"/>
        <s v="Trans_434581659"/>
        <s v="Trans_430781532"/>
        <s v="Trans_434612216"/>
        <s v="Trans_434612234"/>
        <s v="Trans_428351055"/>
        <s v="Trans_427061009"/>
        <s v="Trans_434621452"/>
        <s v="Trans_434621418"/>
        <s v="Trans_428351127"/>
        <s v="Trans_428351135"/>
        <s v="Trans_435251702"/>
        <s v="Trans_428351113"/>
        <s v="Trans_428351108"/>
        <s v="Trans_428350958"/>
        <s v="Trans_427061113"/>
        <s v="Trans_428351521"/>
        <s v="Trans_430811346"/>
        <s v="Trans_431651237"/>
        <s v="Trans_431641141"/>
        <s v="Trans_430811515"/>
        <s v="Trans_427081059"/>
        <s v="Trans_435261434"/>
        <s v="Trans_428371047"/>
        <s v="Trans_435261626"/>
        <s v="Trans_427091141"/>
        <s v="Trans_431611537"/>
        <s v="Trans_427090957"/>
        <s v="Trans_428381414"/>
        <s v="Trans_431781259"/>
        <s v="Trans_427091511"/>
        <s v="Trans_435261406"/>
        <s v="Trans_427091036"/>
        <s v="Trans_431081441"/>
        <s v="Trans_435261222"/>
        <s v="Trans_427090947"/>
        <s v="Trans_427090938"/>
        <s v="Trans_428430919"/>
        <s v="Trans_427101348"/>
        <s v="Trans_431661126"/>
        <s v="Trans_435271233"/>
        <s v="Trans_428451606"/>
        <s v="Trans_427100943"/>
        <s v="Trans_435271930"/>
        <s v="Trans_428461930"/>
        <s v="Trans_428461916"/>
        <s v="Trans_431671014"/>
        <s v="Trans_431671012"/>
        <s v="Trans_428461133"/>
        <s v="Trans_427511003"/>
        <s v="Trans_428491048"/>
        <s v="Trans_435151947"/>
        <s v="Trans_431681514"/>
        <s v="Trans_435281705"/>
        <s v="Trans_435281712"/>
        <s v="Trans_428490917"/>
        <s v="Trans_427131117"/>
        <s v="Trans_435281225"/>
        <s v="Trans_431681257"/>
        <s v="Trans_427131409"/>
        <s v="Trans_428501552"/>
        <s v="Trans_435151239"/>
        <s v="Trans_428502045"/>
        <s v="Trans_427161148"/>
        <s v="Trans_428501339"/>
        <s v="Trans_428502044"/>
        <s v="Trans_431691043"/>
        <s v="Trans_431701040"/>
        <s v="Trans_431701108"/>
        <s v="Trans_427171152"/>
        <s v="Trans_427171541"/>
        <s v="Trans_431701102"/>
        <s v="Trans_435301430"/>
        <s v="Trans_427180920"/>
        <s v="Trans_431711446"/>
        <s v="Trans_431711436"/>
        <s v="Trans_435302009"/>
        <s v="Trans_427191138"/>
        <s v="Trans_431711213"/>
        <s v="Trans_428591645"/>
        <s v="Trans_435311246"/>
        <s v="Trans_434820656"/>
        <s v="Trans_435151238"/>
        <s v="Trans_427231047"/>
        <s v="Trans_435191057"/>
        <s v="Trans_427230923"/>
        <s v="Trans_435212043"/>
        <s v="Trans_427231422"/>
        <s v="Trans_435312129"/>
        <s v="Trans_427231505"/>
        <s v="Trans_435321600"/>
        <s v="Trans_425640902"/>
        <s v="Trans_431741119"/>
        <s v="Trans_430141237"/>
        <s v="Trans_431621638"/>
        <s v="Trans_427261414"/>
        <s v="Trans_427261107"/>
        <s v="Trans_425651418"/>
        <s v="Trans_427270909"/>
        <s v="Trans_427271052"/>
        <s v="Trans_435352106"/>
        <s v="Trans_435351328"/>
        <s v="Trans_435351345"/>
        <s v="Trans_431791009"/>
        <s v="Trans_435371956"/>
        <s v="Trans_426601427"/>
        <s v="Trans_426600955"/>
        <s v="Trans_431811807"/>
        <s v="Trans_425691058"/>
        <s v="Trans_426571948"/>
        <s v="Trans_431811440"/>
        <s v="Trans_426701759"/>
        <s v="Trans_431811643"/>
        <s v="Trans_435382313"/>
        <s v="Trans_431851613"/>
        <s v="Trans_431861515"/>
        <s v="Trans_431091134"/>
        <s v="Trans_431081222"/>
        <s v="Trans_434841930"/>
        <s v="Trans_435391217"/>
        <s v="Trans_435401420"/>
        <s v="Trans_431871007"/>
        <s v="Trans_431891934"/>
        <s v="Trans_426701745"/>
        <s v="Trans_435412035"/>
        <s v="Trans_435411656"/>
        <m/>
      </sharedItems>
    </cacheField>
    <cacheField name="Date d'achat" numFmtId="14">
      <sharedItems containsNonDate="0" containsDate="1" containsString="0" containsBlank="1" minDate="2016-04-14T00:00:00" maxDate="2020-06-29T00:00:00" count="564">
        <d v="2019-07-01T00:00:00"/>
        <d v="2018-07-01T00:00:00"/>
        <d v="2017-07-02T00:00:00"/>
        <d v="2019-04-02T00:00:00"/>
        <d v="2016-07-10T00:00:00"/>
        <d v="2016-07-11T00:00:00"/>
        <d v="2017-07-11T00:00:00"/>
        <d v="2019-06-18T00:00:00"/>
        <d v="2018-03-24T00:00:00"/>
        <d v="2019-05-26T00:00:00"/>
        <d v="2018-04-28T00:00:00"/>
        <d v="2019-04-03T00:00:00"/>
        <d v="2018-06-17T00:00:00"/>
        <d v="2018-07-02T00:00:00"/>
        <d v="2017-07-01T00:00:00"/>
        <d v="2019-07-02T00:00:00"/>
        <d v="2018-05-03T00:00:00"/>
        <d v="2019-02-01T00:00:00"/>
        <d v="2019-06-11T00:00:00"/>
        <d v="2018-04-09T00:00:00"/>
        <d v="2019-06-03T00:00:00"/>
        <d v="2018-06-05T00:00:00"/>
        <d v="2019-03-25T00:00:00"/>
        <d v="2019-06-19T00:00:00"/>
        <d v="2018-03-02T00:00:00"/>
        <d v="2018-02-17T00:00:00"/>
        <d v="2017-04-09T00:00:00"/>
        <d v="2018-03-30T00:00:00"/>
        <d v="2017-04-14T00:00:00"/>
        <d v="2017-05-22T00:00:00"/>
        <d v="2016-07-09T00:00:00"/>
        <d v="2018-04-25T00:00:00"/>
        <d v="2018-04-06T00:00:00"/>
        <d v="2018-07-03T00:00:00"/>
        <d v="2019-04-18T00:00:00"/>
        <d v="2018-03-29T00:00:00"/>
        <d v="2019-06-21T00:00:00"/>
        <d v="2018-02-28T00:00:00"/>
        <d v="2018-04-13T00:00:00"/>
        <d v="2018-03-07T00:00:00"/>
        <d v="2017-04-08T00:00:00"/>
        <d v="2018-06-18T00:00:00"/>
        <d v="2019-06-04T00:00:00"/>
        <d v="2018-06-02T00:00:00"/>
        <d v="2019-07-03T00:00:00"/>
        <d v="2019-02-13T00:00:00"/>
        <d v="2017-05-16T00:00:00"/>
        <d v="2019-07-05T00:00:00"/>
        <d v="2017-06-17T00:00:00"/>
        <d v="2019-06-12T00:00:00"/>
        <d v="2018-07-04T00:00:00"/>
        <d v="2019-05-06T00:00:00"/>
        <d v="2018-07-05T00:00:00"/>
        <d v="2017-03-07T00:00:00"/>
        <d v="2017-05-27T00:00:00"/>
        <d v="2019-05-17T00:00:00"/>
        <d v="2018-06-21T00:00:00"/>
        <d v="2018-02-27T00:00:00"/>
        <d v="2017-04-20T00:00:00"/>
        <d v="2019-07-04T00:00:00"/>
        <d v="2017-06-30T00:00:00"/>
        <d v="2017-05-10T00:00:00"/>
        <d v="2019-05-29T00:00:00"/>
        <d v="2017-03-30T00:00:00"/>
        <d v="2017-04-30T00:00:00"/>
        <d v="2019-04-23T00:00:00"/>
        <d v="2017-05-18T00:00:00"/>
        <d v="2017-07-04T00:00:00"/>
        <d v="2018-06-26T00:00:00"/>
        <d v="2017-07-05T00:00:00"/>
        <d v="2019-04-11T00:00:00"/>
        <d v="2017-06-10T00:00:00"/>
        <d v="2019-04-20T00:00:00"/>
        <d v="2019-07-06T00:00:00"/>
        <d v="2019-05-10T00:00:00"/>
        <d v="2017-07-06T00:00:00"/>
        <d v="2019-06-20T00:00:00"/>
        <d v="2018-05-14T00:00:00"/>
        <d v="2018-07-07T00:00:00"/>
        <d v="2017-06-29T00:00:00"/>
        <d v="2018-02-05T00:00:00"/>
        <d v="2018-07-06T00:00:00"/>
        <d v="2019-04-12T00:00:00"/>
        <d v="2019-05-23T00:00:00"/>
        <d v="2018-07-09T00:00:00"/>
        <d v="2018-02-26T00:00:00"/>
        <d v="2018-04-01T00:00:00"/>
        <d v="2019-03-28T00:00:00"/>
        <d v="2017-04-03T00:00:00"/>
        <d v="2019-07-07T00:00:00"/>
        <d v="2019-03-15T00:00:00"/>
        <d v="2017-05-09T00:00:00"/>
        <d v="2019-04-06T00:00:00"/>
        <d v="2017-07-09T00:00:00"/>
        <d v="2018-06-13T00:00:00"/>
        <d v="2018-07-08T00:00:00"/>
        <d v="2018-04-17T00:00:00"/>
        <d v="2018-02-04T00:00:00"/>
        <d v="2019-06-17T00:00:00"/>
        <d v="2018-03-13T00:00:00"/>
        <d v="2019-07-08T00:00:00"/>
        <d v="2019-05-15T00:00:00"/>
        <d v="2019-03-11T00:00:00"/>
        <d v="2019-06-09T00:00:00"/>
        <d v="2019-02-18T00:00:00"/>
        <d v="2018-02-22T00:00:00"/>
        <d v="2018-03-11T00:00:00"/>
        <d v="2018-03-09T00:00:00"/>
        <d v="2017-04-02T00:00:00"/>
        <d v="2019-05-04T00:00:00"/>
        <d v="2018-02-25T00:00:00"/>
        <d v="2018-01-19T00:00:00"/>
        <d v="2017-07-07T00:00:00"/>
        <d v="2019-03-17T00:00:00"/>
        <d v="2019-04-17T00:00:00"/>
        <d v="2018-06-23T00:00:00"/>
        <d v="2018-05-01T00:00:00"/>
        <d v="2018-02-07T00:00:00"/>
        <d v="2018-05-12T00:00:00"/>
        <d v="2019-04-05T00:00:00"/>
        <d v="2018-07-10T00:00:00"/>
        <d v="2019-03-02T00:00:00"/>
        <d v="2018-06-20T00:00:00"/>
        <d v="2019-06-05T00:00:00"/>
        <d v="2018-06-11T00:00:00"/>
        <d v="2017-05-14T00:00:00"/>
        <d v="2018-06-30T00:00:00"/>
        <d v="2018-02-13T00:00:00"/>
        <d v="2016-07-12T00:00:00"/>
        <d v="2017-05-20T00:00:00"/>
        <d v="2018-06-12T00:00:00"/>
        <d v="2018-06-15T00:00:00"/>
        <d v="2019-07-10T00:00:00"/>
        <d v="2018-02-16T00:00:00"/>
        <d v="2018-03-31T00:00:00"/>
        <d v="2018-04-26T00:00:00"/>
        <d v="2017-04-27T00:00:00"/>
        <d v="2019-05-25T00:00:00"/>
        <d v="2018-05-28T00:00:00"/>
        <d v="2019-05-14T00:00:00"/>
        <d v="2019-04-15T00:00:00"/>
        <d v="2018-03-01T00:00:00"/>
        <d v="2018-04-24T00:00:00"/>
        <d v="2019-06-28T00:00:00"/>
        <d v="2018-05-29T00:00:00"/>
        <d v="2018-03-05T00:00:00"/>
        <d v="2017-07-03T00:00:00"/>
        <d v="2018-06-19T00:00:00"/>
        <d v="2019-07-09T00:00:00"/>
        <d v="2018-03-28T00:00:00"/>
        <d v="2019-04-24T00:00:00"/>
        <d v="2018-06-28T00:00:00"/>
        <d v="2019-06-06T00:00:00"/>
        <d v="2019-05-12T00:00:00"/>
        <d v="2019-05-27T00:00:00"/>
        <d v="2019-04-19T00:00:00"/>
        <d v="2018-03-17T00:00:00"/>
        <d v="2019-04-13T00:00:00"/>
        <d v="2018-05-09T00:00:00"/>
        <d v="2018-04-14T00:00:00"/>
        <d v="2019-04-09T00:00:00"/>
        <d v="2018-01-23T00:00:00"/>
        <d v="2019-04-26T00:00:00"/>
        <d v="2018-05-18T00:00:00"/>
        <d v="2017-04-04T00:00:00"/>
        <d v="2018-02-08T00:00:00"/>
        <d v="2017-05-30T00:00:00"/>
        <d v="2018-03-21T00:00:00"/>
        <d v="2018-03-10T00:00:00"/>
        <d v="2018-06-09T00:00:00"/>
        <d v="2018-04-11T00:00:00"/>
        <d v="2017-07-10T00:00:00"/>
        <d v="2019-04-25T00:00:00"/>
        <d v="2019-05-16T00:00:00"/>
        <d v="2019-06-08T00:00:00"/>
        <d v="2019-04-01T00:00:00"/>
        <d v="2018-02-21T00:00:00"/>
        <d v="2018-04-03T00:00:00"/>
        <d v="2018-06-14T00:00:00"/>
        <d v="2018-06-03T00:00:00"/>
        <d v="2018-05-24T00:00:00"/>
        <d v="2017-07-12T00:00:00"/>
        <d v="2019-05-31T00:00:00"/>
        <d v="2019-02-23T00:00:00"/>
        <d v="2018-03-18T00:00:00"/>
        <d v="2018-02-24T00:00:00"/>
        <d v="2019-03-14T00:00:00"/>
        <d v="2018-04-30T00:00:00"/>
        <d v="2018-04-10T00:00:00"/>
        <d v="2018-04-15T00:00:00"/>
        <d v="2019-03-26T00:00:00"/>
        <d v="2018-06-27T00:00:00"/>
        <d v="2019-05-09T00:00:00"/>
        <d v="2019-05-30T00:00:00"/>
        <d v="2018-03-15T00:00:00"/>
        <d v="2019-04-04T00:00:00"/>
        <d v="2018-06-25T00:00:00"/>
        <d v="2018-01-17T00:00:00"/>
        <d v="2019-06-26T00:00:00"/>
        <d v="2018-05-25T00:00:00"/>
        <d v="2017-01-30T00:00:00"/>
        <d v="2018-04-29T00:00:00"/>
        <d v="2019-03-08T00:00:00"/>
        <d v="2018-01-18T00:00:00"/>
        <d v="2019-05-05T00:00:00"/>
        <d v="2019-03-18T00:00:00"/>
        <d v="2019-02-26T00:00:00"/>
        <d v="2018-06-08T00:00:00"/>
        <d v="2019-03-31T00:00:00"/>
        <d v="2018-02-03T00:00:00"/>
        <d v="2019-04-07T00:00:00"/>
        <d v="2019-05-07T00:00:00"/>
        <d v="2019-06-25T00:00:00"/>
        <d v="2018-03-22T00:00:00"/>
        <d v="2018-02-11T00:00:00"/>
        <d v="2018-05-08T00:00:00"/>
        <d v="2018-05-11T00:00:00"/>
        <d v="2019-05-11T00:00:00"/>
        <d v="2018-02-15T00:00:00"/>
        <d v="2019-04-08T00:00:00"/>
        <d v="2018-02-12T00:00:00"/>
        <d v="2019-06-14T00:00:00"/>
        <d v="2019-06-07T00:00:00"/>
        <d v="2019-06-27T00:00:00"/>
        <d v="2017-01-11T00:00:00"/>
        <d v="2018-03-03T00:00:00"/>
        <d v="2017-01-06T00:00:00"/>
        <d v="2018-05-31T00:00:00"/>
        <d v="2018-04-02T00:00:00"/>
        <d v="2019-05-21T00:00:00"/>
        <d v="2018-06-04T00:00:00"/>
        <d v="2018-04-19T00:00:00"/>
        <d v="2018-02-19T00:00:00"/>
        <d v="2018-03-14T00:00:00"/>
        <d v="2018-04-04T00:00:00"/>
        <d v="2017-01-01T00:00:00"/>
        <d v="2017-06-24T00:00:00"/>
        <d v="2017-04-07T00:00:00"/>
        <d v="2018-04-07T00:00:00"/>
        <d v="2017-06-02T00:00:00"/>
        <d v="2018-02-02T00:00:00"/>
        <d v="2019-02-24T00:00:00"/>
        <d v="2018-05-04T00:00:00"/>
        <d v="2017-05-15T00:00:00"/>
        <d v="2018-05-05T00:00:00"/>
        <d v="2018-01-25T00:00:00"/>
        <d v="2019-02-19T00:00:00"/>
        <d v="2018-01-15T00:00:00"/>
        <d v="2019-03-07T00:00:00"/>
        <d v="2018-06-06T00:00:00"/>
        <d v="2019-06-23T00:00:00"/>
        <d v="2019-03-01T00:00:00"/>
        <d v="2019-04-14T00:00:00"/>
        <d v="2018-02-06T00:00:00"/>
        <d v="2018-04-12T00:00:00"/>
        <d v="2019-03-20T00:00:00"/>
        <d v="2018-05-26T00:00:00"/>
        <d v="2017-02-20T00:00:00"/>
        <d v="2017-03-21T00:00:00"/>
        <d v="2019-06-30T00:00:00"/>
        <d v="2017-06-19T00:00:00"/>
        <d v="2019-05-01T00:00:00"/>
        <d v="2017-05-06T00:00:00"/>
        <d v="2018-05-10T00:00:00"/>
        <d v="2018-05-20T00:00:00"/>
        <d v="2018-06-24T00:00:00"/>
        <d v="2018-02-09T00:00:00"/>
        <d v="2018-05-02T00:00:00"/>
        <d v="2019-06-22T00:00:00"/>
        <d v="2018-04-05T00:00:00"/>
        <d v="2018-03-20T00:00:00"/>
        <d v="2019-05-20T00:00:00"/>
        <d v="2018-02-18T00:00:00"/>
        <d v="2018-02-20T00:00:00"/>
        <d v="2018-04-18T00:00:00"/>
        <d v="2018-03-06T00:00:00"/>
        <d v="2018-01-22T00:00:00"/>
        <d v="2019-06-29T00:00:00"/>
        <d v="2017-03-22T00:00:00"/>
        <d v="2017-01-23T00:00:00"/>
        <d v="2019-03-19T00:00:00"/>
        <d v="2017-04-18T00:00:00"/>
        <d v="2018-04-27T00:00:00"/>
        <d v="2018-02-10T00:00:00"/>
        <d v="2019-03-22T00:00:00"/>
        <d v="2017-02-14T00:00:00"/>
        <d v="2018-03-23T00:00:00"/>
        <d v="2018-05-06T00:00:00"/>
        <d v="2019-05-03T00:00:00"/>
        <d v="2019-03-03T00:00:00"/>
        <d v="2018-04-21T00:00:00"/>
        <d v="2018-06-29T00:00:00"/>
        <d v="2019-05-08T00:00:00"/>
        <d v="2019-04-28T00:00:00"/>
        <d v="2018-06-07T00:00:00"/>
        <d v="2019-04-29T00:00:00"/>
        <d v="2018-05-30T00:00:00"/>
        <d v="2019-03-30T00:00:00"/>
        <d v="2019-06-02T00:00:00"/>
        <d v="2018-02-14T00:00:00"/>
        <d v="2019-04-10T00:00:00"/>
        <d v="2018-04-08T00:00:00"/>
        <d v="2019-04-21T00:00:00"/>
        <d v="2017-06-01T00:00:00"/>
        <d v="2018-05-21T00:00:00"/>
        <d v="2019-04-16T00:00:00"/>
        <d v="2019-06-13T00:00:00"/>
        <d v="2018-03-25T00:00:00"/>
        <d v="2018-04-16T00:00:00"/>
        <d v="2019-06-01T00:00:00"/>
        <d v="2019-07-11T00:00:00"/>
        <d v="2018-01-07T00:00:00"/>
        <d v="2018-02-01T00:00:00"/>
        <d v="2017-06-11T00:00:00"/>
        <d v="2017-03-14T00:00:00"/>
        <d v="2019-05-02T00:00:00"/>
        <d v="2018-05-27T00:00:00"/>
        <d v="2019-05-22T00:00:00"/>
        <d v="2018-01-28T00:00:00"/>
        <d v="2019-04-22T00:00:00"/>
        <d v="2019-01-18T00:00:00"/>
        <d v="2018-05-22T00:00:00"/>
        <d v="2018-01-20T00:00:00"/>
        <d v="2019-05-28T00:00:00"/>
        <d v="2018-01-21T00:00:00"/>
        <d v="2017-03-19T00:00:00"/>
        <d v="2017-05-29T00:00:00"/>
        <d v="2017-02-07T00:00:00"/>
        <d v="2017-02-28T00:00:00"/>
        <d v="2017-02-13T00:00:00"/>
        <d v="2017-05-12T00:00:00"/>
        <d v="2017-04-12T00:00:00"/>
        <d v="2017-06-09T00:00:00"/>
        <d v="2017-02-15T00:00:00"/>
        <d v="2018-01-30T00:00:00"/>
        <d v="2019-01-27T00:00:00"/>
        <d v="2018-03-16T00:00:00"/>
        <d v="2018-03-27T00:00:00"/>
        <d v="2019-06-24T00:00:00"/>
        <d v="2019-06-10T00:00:00"/>
        <d v="2018-05-23T00:00:00"/>
        <d v="2019-03-29T00:00:00"/>
        <d v="2019-05-24T00:00:00"/>
        <d v="2017-04-24T00:00:00"/>
        <d v="2017-06-08T00:00:00"/>
        <d v="2017-02-27T00:00:00"/>
        <d v="2018-01-10T00:00:00"/>
        <d v="2018-06-22T00:00:00"/>
        <d v="2018-05-13T00:00:00"/>
        <d v="2017-04-23T00:00:00"/>
        <d v="2017-04-22T00:00:00"/>
        <d v="2017-01-13T00:00:00"/>
        <d v="2018-03-12T00:00:00"/>
        <d v="2019-05-19T00:00:00"/>
        <d v="2017-06-22T00:00:00"/>
        <d v="2018-04-22T00:00:00"/>
        <d v="2019-04-27T00:00:00"/>
        <d v="2019-02-28T00:00:00"/>
        <d v="2018-05-17T00:00:00"/>
        <d v="2017-01-28T00:00:00"/>
        <d v="2019-05-18T00:00:00"/>
        <d v="2019-03-21T00:00:00"/>
        <d v="2017-04-26T00:00:00"/>
        <d v="2017-02-22T00:00:00"/>
        <d v="2017-06-04T00:00:00"/>
        <d v="2017-05-02T00:00:00"/>
        <d v="2017-04-25T00:00:00"/>
        <d v="2018-01-31T00:00:00"/>
        <d v="2020-05-24T00:00:00"/>
        <d v="2020-05-23T00:00:00"/>
        <d v="2020-06-02T00:00:00"/>
        <d v="2020-06-19T00:00:00"/>
        <d v="2018-03-26T00:00:00"/>
        <d v="2017-02-24T00:00:00"/>
        <d v="2017-03-18T00:00:00"/>
        <d v="2017-03-08T00:00:00"/>
        <d v="2017-06-05T00:00:00"/>
        <d v="2017-03-13T00:00:00"/>
        <d v="2017-04-28T00:00:00"/>
        <d v="2020-05-10T00:00:00"/>
        <d v="2020-06-22T00:00:00"/>
        <d v="2020-05-29T00:00:00"/>
        <d v="2018-06-01T00:00:00"/>
        <d v="2019-06-15T00:00:00"/>
        <d v="2018-05-19T00:00:00"/>
        <d v="2018-03-04T00:00:00"/>
        <d v="2019-05-13T00:00:00"/>
        <d v="2017-05-28T00:00:00"/>
        <d v="2019-02-08T00:00:00"/>
        <d v="2019-04-30T00:00:00"/>
        <d v="2018-01-09T00:00:00"/>
        <d v="2017-02-02T00:00:00"/>
        <d v="2018-03-19T00:00:00"/>
        <d v="2018-01-14T00:00:00"/>
        <d v="2016-04-14T00:00:00"/>
        <d v="2018-04-20T00:00:00"/>
        <d v="2018-01-08T00:00:00"/>
        <d v="2019-01-29T00:00:00"/>
        <d v="2019-03-27T00:00:00"/>
        <d v="2019-03-16T00:00:00"/>
        <d v="2018-01-29T00:00:00"/>
        <d v="2017-03-20T00:00:00"/>
        <d v="2018-01-06T00:00:00"/>
        <d v="2020-06-03T00:00:00"/>
        <d v="2018-07-11T00:00:00"/>
        <d v="2019-01-22T00:00:00"/>
        <d v="2020-06-23T00:00:00"/>
        <d v="2020-06-20T00:00:00"/>
        <d v="2018-01-01T00:00:00"/>
        <d v="2019-06-16T00:00:00"/>
        <d v="2018-06-16T00:00:00"/>
        <d v="2018-05-15T00:00:00"/>
        <d v="2018-05-16T00:00:00"/>
        <d v="2018-06-10T00:00:00"/>
        <d v="2018-05-07T00:00:00"/>
        <d v="2018-02-23T00:00:00"/>
        <d v="2017-04-17T00:00:00"/>
        <d v="2018-04-23T00:00:00"/>
        <d v="2017-05-11T00:00:00"/>
        <d v="2017-03-31T00:00:00"/>
        <d v="2017-05-24T00:00:00"/>
        <d v="2017-04-11T00:00:00"/>
        <d v="2018-07-12T00:00:00"/>
        <d v="2017-06-25T00:00:00"/>
        <d v="2017-06-18T00:00:00"/>
        <d v="2018-03-08T00:00:00"/>
        <d v="2017-03-29T00:00:00"/>
        <d v="2017-04-13T00:00:00"/>
        <d v="2017-05-19T00:00:00"/>
        <d v="2017-06-20T00:00:00"/>
        <d v="2017-06-28T00:00:00"/>
        <d v="2018-01-13T00:00:00"/>
        <d v="2017-02-12T00:00:00"/>
        <d v="2017-03-23T00:00:00"/>
        <d v="2017-02-10T00:00:00"/>
        <d v="2017-05-21T00:00:00"/>
        <d v="2017-06-16T00:00:00"/>
        <d v="2017-05-01T00:00:00"/>
        <d v="2017-06-21T00:00:00"/>
        <d v="2017-05-23T00:00:00"/>
        <d v="2017-06-12T00:00:00"/>
        <d v="2017-06-06T00:00:00"/>
        <d v="2020-05-27T00:00:00"/>
        <d v="2017-05-13T00:00:00"/>
        <d v="2017-02-25T00:00:00"/>
        <d v="2017-06-23T00:00:00"/>
        <d v="2017-06-26T00:00:00"/>
        <d v="2017-01-29T00:00:00"/>
        <d v="2017-01-14T00:00:00"/>
        <d v="2017-05-07T00:00:00"/>
        <d v="2018-01-05T00:00:00"/>
        <d v="2017-01-31T00:00:00"/>
        <d v="2017-05-05T00:00:00"/>
        <d v="2017-06-13T00:00:00"/>
        <d v="2019-01-30T00:00:00"/>
        <d v="2017-06-07T00:00:00"/>
        <d v="2019-03-10T00:00:00"/>
        <d v="2017-06-14T00:00:00"/>
        <d v="2017-03-26T00:00:00"/>
        <d v="2017-02-04T00:00:00"/>
        <d v="2017-05-17T00:00:00"/>
        <d v="2018-01-26T00:00:00"/>
        <d v="2017-05-03T00:00:00"/>
        <d v="2020-05-25T00:00:00"/>
        <d v="2019-01-17T00:00:00"/>
        <d v="2019-03-24T00:00:00"/>
        <d v="2018-01-24T00:00:00"/>
        <d v="2017-04-15T00:00:00"/>
        <d v="2017-04-16T00:00:00"/>
        <d v="2018-01-03T00:00:00"/>
        <d v="2017-06-03T00:00:00"/>
        <d v="2017-04-29T00:00:00"/>
        <d v="2018-01-04T00:00:00"/>
        <d v="2018-01-02T00:00:00"/>
        <d v="2017-05-25T00:00:00"/>
        <d v="2019-03-04T00:00:00"/>
        <d v="2019-03-09T00:00:00"/>
        <d v="2019-01-21T00:00:00"/>
        <d v="2019-02-10T00:00:00"/>
        <d v="2019-01-25T00:00:00"/>
        <d v="2019-01-16T00:00:00"/>
        <d v="2019-02-07T00:00:00"/>
        <d v="2019-02-09T00:00:00"/>
        <d v="2019-02-03T00:00:00"/>
        <d v="2019-02-04T00:00:00"/>
        <d v="2019-03-12T00:00:00"/>
        <d v="2019-02-25T00:00:00"/>
        <d v="2019-02-22T00:00:00"/>
        <d v="2019-02-27T00:00:00"/>
        <d v="2019-01-19T00:00:00"/>
        <d v="2019-02-21T00:00:00"/>
        <d v="2019-01-23T00:00:00"/>
        <d v="2019-02-15T00:00:00"/>
        <d v="2019-01-14T00:00:00"/>
        <d v="2019-03-06T00:00:00"/>
        <d v="2017-03-06T00:00:00"/>
        <d v="2019-01-09T00:00:00"/>
        <d v="2019-01-31T00:00:00"/>
        <d v="2019-01-20T00:00:00"/>
        <d v="2019-02-11T00:00:00"/>
        <d v="2019-02-20T00:00:00"/>
        <d v="2019-01-24T00:00:00"/>
        <d v="2019-01-13T00:00:00"/>
        <d v="2019-03-13T00:00:00"/>
        <d v="2019-01-10T00:00:00"/>
        <d v="2019-01-04T00:00:00"/>
        <d v="2019-02-06T00:00:00"/>
        <d v="2019-03-05T00:00:00"/>
        <d v="2018-01-11T00:00:00"/>
        <d v="2018-01-16T00:00:00"/>
        <d v="2019-02-16T00:00:00"/>
        <d v="2019-01-06T00:00:00"/>
        <d v="2019-01-12T00:00:00"/>
        <d v="2019-02-14T00:00:00"/>
        <d v="2019-02-12T00:00:00"/>
        <d v="2019-02-17T00:00:00"/>
        <d v="2020-04-18T00:00:00"/>
        <d v="2020-06-12T00:00:00"/>
        <d v="2020-05-07T00:00:00"/>
        <d v="2020-06-26T00:00:00"/>
        <d v="2019-01-07T00:00:00"/>
        <d v="2019-02-05T00:00:00"/>
        <d v="2020-06-01T00:00:00"/>
        <d v="2020-05-21T00:00:00"/>
        <d v="2020-04-22T00:00:00"/>
        <d v="2020-05-09T00:00:00"/>
        <d v="2020-04-25T00:00:00"/>
        <d v="2020-05-05T00:00:00"/>
        <d v="2019-01-28T00:00:00"/>
        <d v="2020-06-10T00:00:00"/>
        <d v="2020-03-09T00:00:00"/>
        <d v="2020-05-26T00:00:00"/>
        <d v="2020-03-30T00:00:00"/>
        <d v="2019-03-23T00:00:00"/>
        <d v="2018-01-27T00:00:00"/>
        <d v="2019-01-26T00:00:00"/>
        <d v="2019-01-11T00:00:00"/>
        <d v="2019-01-05T00:00:00"/>
        <d v="2017-01-18T00:00:00"/>
        <d v="2017-01-21T00:00:00"/>
        <d v="2017-03-02T00:00:00"/>
        <d v="2019-01-03T00:00:00"/>
        <d v="2017-02-05T00:00:00"/>
        <d v="2017-03-04T00:00:00"/>
        <d v="2017-01-20T00:00:00"/>
        <d v="2017-03-25T00:00:00"/>
        <d v="2020-06-27T00:00:00"/>
        <d v="2019-02-02T00:00:00"/>
        <d v="2017-03-15T00:00:00"/>
        <d v="2017-06-27T00:00:00"/>
        <d v="2019-01-15T00:00:00"/>
        <d v="2020-05-20T00:00:00"/>
        <d v="2017-05-26T00:00:00"/>
        <d v="2017-01-03T00:00:00"/>
        <d v="2017-01-12T00:00:00"/>
        <d v="2017-03-27T00:00:00"/>
        <d v="2018-01-12T00:00:00"/>
        <d v="2019-01-02T00:00:00"/>
        <d v="2017-03-12T00:00:00"/>
        <d v="2020-06-28T00:00:00"/>
        <d v="2019-01-08T00:00:00"/>
        <d v="2019-01-01T00:00:00"/>
        <d v="2017-04-19T00:00:00"/>
        <m/>
      </sharedItems>
      <fieldGroup par="21"/>
    </cacheField>
    <cacheField name="Date de l'événement" numFmtId="14">
      <sharedItems containsNonDate="0" containsDate="1" containsString="0" containsBlank="1" minDate="2016-07-09T00:00:00" maxDate="2020-07-05T00:00:00" count="40">
        <d v="2019-07-12T00:00:00"/>
        <d v="2018-07-11T00:00:00"/>
        <d v="2017-07-02T00:00:00"/>
        <d v="2019-07-03T00:00:00"/>
        <d v="2016-07-10T00:00:00"/>
        <d v="2016-07-11T00:00:00"/>
        <d v="2017-07-11T00:00:00"/>
        <d v="2019-07-04T00:00:00"/>
        <d v="2018-07-04T00:00:00"/>
        <d v="2019-07-11T00:00:00"/>
        <d v="2018-07-02T00:00:00"/>
        <d v="2018-07-12T00:00:00"/>
        <d v="2019-07-05T00:00:00"/>
        <d v="2018-07-10T00:00:00"/>
        <d v="2016-07-09T00:00:00"/>
        <d v="2017-07-10T00:00:00"/>
        <d v="2019-07-09T00:00:00"/>
        <d v="2018-07-09T00:00:00"/>
        <d v="2018-07-05T00:00:00"/>
        <d v="2019-07-10T00:00:00"/>
        <d v="2019-07-08T00:00:00"/>
        <d v="2019-07-01T00:00:00"/>
        <d v="2017-07-12T00:00:00"/>
        <d v="2019-07-02T00:00:00"/>
        <d v="2017-07-09T00:00:00"/>
        <d v="2018-07-08T00:00:00"/>
        <d v="2019-07-06T00:00:00"/>
        <d v="2018-07-03T00:00:00"/>
        <d v="2016-07-12T00:00:00"/>
        <d v="2017-07-03T00:00:00"/>
        <d v="2017-07-04T00:00:00"/>
        <d v="2017-07-05T00:00:00"/>
        <d v="2017-07-01T00:00:00"/>
        <d v="2017-07-06T00:00:00"/>
        <d v="2018-07-01T00:00:00"/>
        <d v="2020-07-02T00:00:00"/>
        <d v="2020-07-03T00:00:00"/>
        <d v="2020-07-04T00:00:00"/>
        <d v="2020-07-01T00:00:00"/>
        <m/>
      </sharedItems>
      <fieldGroup par="24"/>
    </cacheField>
    <cacheField name="Quantité" numFmtId="0">
      <sharedItems containsString="0" containsBlank="1" containsNumber="1" containsInteger="1" minValue="1" maxValue="80"/>
    </cacheField>
    <cacheField name="Prix" numFmtId="0">
      <sharedItems containsString="0" containsBlank="1" containsNumber="1" containsInteger="1" minValue="45" maxValue="60"/>
    </cacheField>
    <cacheField name="Type de client" numFmtId="0">
      <sharedItems containsBlank="1" count="3">
        <s v="Abonné"/>
        <s v="Occasionnelle"/>
        <m/>
      </sharedItems>
    </cacheField>
    <cacheField name="Code postal" numFmtId="0">
      <sharedItems containsBlank="1"/>
    </cacheField>
    <cacheField name="Canal d'achat" numFmtId="0">
      <sharedItems containsBlank="1" count="4">
        <s v="Guichet"/>
        <s v="Internet"/>
        <s v="Téléphone"/>
        <m/>
      </sharedItems>
    </cacheField>
    <cacheField name="Nom événement" numFmtId="0">
      <sharedItems containsBlank="1"/>
    </cacheField>
    <cacheField name="Type de spectacle" numFmtId="0">
      <sharedItems containsBlank="1" count="6">
        <s v="Danse"/>
        <s v="Musique"/>
        <s v="Humour"/>
        <s v="Opéra"/>
        <s v="Théatre"/>
        <m/>
      </sharedItems>
    </cacheField>
    <cacheField name="Nom de la scène" numFmtId="0">
      <sharedItems containsBlank="1" count="6">
        <s v="Scène 2"/>
        <s v="Scène 1"/>
        <s v="Scène 3"/>
        <s v="Scène 4"/>
        <s v="Scène 5"/>
        <m/>
      </sharedItems>
    </cacheField>
    <cacheField name="Capacité de la scène" numFmtId="0">
      <sharedItems containsString="0" containsBlank="1" containsNumber="1" containsInteger="1" minValue="100" maxValue="600" count="6">
        <n v="345"/>
        <n v="600"/>
        <n v="200"/>
        <n v="150"/>
        <n v="100"/>
        <m/>
      </sharedItems>
    </cacheField>
    <cacheField name="Popularite Acteur" numFmtId="0">
      <sharedItems containsBlank="1" count="4">
        <s v="Moy Populaire"/>
        <s v="Populaire"/>
        <s v="Pas Populaire"/>
        <m/>
      </sharedItems>
    </cacheField>
    <cacheField name="Date Mise en Vente" numFmtId="14">
      <sharedItems containsNonDate="0" containsDate="1" containsString="0" containsBlank="1" minDate="2016-04-14T00:00:00" maxDate="2020-06-03T00:00:00"/>
    </cacheField>
    <cacheField name="Vente" numFmtId="0">
      <sharedItems containsString="0" containsBlank="1" containsNumber="1" containsInteger="1" minValue="45" maxValue="4080" count="67">
        <n v="110"/>
        <n v="180"/>
        <n v="120"/>
        <n v="45"/>
        <n v="60"/>
        <n v="240"/>
        <n v="200"/>
        <n v="90"/>
        <n v="165"/>
        <n v="135"/>
        <n v="220"/>
        <n v="100"/>
        <n v="420"/>
        <n v="675"/>
        <n v="360"/>
        <n v="150"/>
        <n v="720"/>
        <n v="1890"/>
        <n v="405"/>
        <n v="540"/>
        <n v="600"/>
        <n v="55"/>
        <n v="660"/>
        <n v="480"/>
        <n v="960"/>
        <n v="1080"/>
        <n v="225"/>
        <n v="1350"/>
        <n v="1125"/>
        <n v="50"/>
        <n v="270"/>
        <n v="450"/>
        <n v="315"/>
        <n v="1620"/>
        <n v="1200"/>
        <n v="1935"/>
        <n v="1020"/>
        <n v="765"/>
        <n v="990"/>
        <n v="350"/>
        <n v="630"/>
        <n v="840"/>
        <n v="495"/>
        <n v="440"/>
        <n v="1440"/>
        <n v="900"/>
        <n v="810"/>
        <n v="2025"/>
        <n v="3780"/>
        <n v="1140"/>
        <n v="2070"/>
        <n v="585"/>
        <n v="1170"/>
        <n v="1575"/>
        <n v="1380"/>
        <n v="1680"/>
        <n v="1665"/>
        <n v="1710"/>
        <n v="780"/>
        <n v="1035"/>
        <n v="1980"/>
        <n v="1800"/>
        <n v="4080"/>
        <n v="3600"/>
        <n v="2250"/>
        <n v="1530"/>
        <m/>
      </sharedItems>
    </cacheField>
    <cacheField name="% Occupation Scene" numFmtId="0">
      <sharedItems containsString="0" containsBlank="1" containsNumber="1" minValue="2.8985507246376812E-3" maxValue="1.08" count="199">
        <n v="0.46086956521739131"/>
        <n v="0.86"/>
        <n v="0.745"/>
        <n v="0.33333333333333331"/>
        <n v="0.67166666666666663"/>
        <n v="0.27246376811594203"/>
        <n v="0.18260869565217391"/>
        <n v="0.7"/>
        <n v="8.6956521739130432E-2"/>
        <n v="0.26376811594202898"/>
        <n v="0.31304347826086959"/>
        <n v="0.39710144927536234"/>
        <n v="0.5304347826086957"/>
        <n v="0.54202898550724643"/>
        <n v="0.68695652173913047"/>
        <n v="0.49275362318840582"/>
        <n v="0.60579710144927534"/>
        <n v="0.71884057971014492"/>
        <n v="0.61739130434782608"/>
        <n v="0.14492753623188406"/>
        <n v="0.83333333333333337"/>
        <n v="5.5E-2"/>
        <n v="0.4115942028985507"/>
        <n v="0.30724637681159422"/>
        <n v="0.35942028985507246"/>
        <n v="0.31014492753623191"/>
        <n v="0.30434782608695654"/>
        <n v="0.25797101449275361"/>
        <n v="0.85507246376811596"/>
        <n v="0.37391304347826088"/>
        <n v="0.68405797101449273"/>
        <n v="0.25507246376811593"/>
        <n v="0.72173913043478266"/>
        <n v="0.44927536231884058"/>
        <n v="0.18666666666666668"/>
        <n v="0.2"/>
        <n v="0.36521739130434783"/>
        <n v="0.8"/>
        <n v="0.35652173913043478"/>
        <n v="0.39420289855072466"/>
        <n v="0.57999999999999996"/>
        <n v="0.44637681159420289"/>
        <n v="0.31594202898550727"/>
        <n v="0.73666666666666669"/>
        <n v="0.29565217391304349"/>
        <n v="0.72753623188405792"/>
        <n v="0.34202898550724636"/>
        <n v="0.56000000000000005"/>
        <n v="0.45797101449275363"/>
        <n v="0.40869565217391307"/>
        <n v="0.46666666666666667"/>
        <n v="0.50666666666666671"/>
        <n v="0.77681159420289858"/>
        <n v="0.23768115942028986"/>
        <n v="0.76231884057971011"/>
        <n v="0.50144927536231887"/>
        <n v="0.8666666666666667"/>
        <n v="0.45217391304347826"/>
        <n v="0.17971014492753623"/>
        <n v="0.6"/>
        <n v="0.19130434782608696"/>
        <n v="0.12173913043478261"/>
        <n v="7.0000000000000007E-2"/>
        <n v="0.76521739130434785"/>
        <n v="0.35499999999999998"/>
        <n v="0.56231884057971016"/>
        <n v="0.91"/>
        <n v="0.52753623188405796"/>
        <n v="0.77"/>
        <n v="0.48"/>
        <n v="0.2144927536231884"/>
        <n v="0.27"/>
        <n v="0.29275362318840581"/>
        <n v="0.34492753623188405"/>
        <n v="0.84"/>
        <n v="0.62318840579710144"/>
        <n v="0.3188405797101449"/>
        <n v="0.48115942028985509"/>
        <n v="0.40833333333333333"/>
        <n v="0.56999999999999995"/>
        <n v="0.6463768115942029"/>
        <n v="0.52463768115942033"/>
        <n v="0.32500000000000001"/>
        <n v="0.20289855072463769"/>
        <n v="0.55000000000000004"/>
        <n v="0.25217391304347825"/>
        <n v="0.44057971014492753"/>
        <n v="0.5"/>
        <n v="0.69275362318840583"/>
        <n v="0.33"/>
        <n v="0.32463768115942027"/>
        <n v="0.94"/>
        <n v="0.69"/>
        <n v="0.66"/>
        <n v="0.34"/>
        <n v="0.25"/>
        <n v="0.52"/>
        <n v="0.3"/>
        <n v="0.38500000000000001"/>
        <n v="0.35"/>
        <n v="0.75942028985507248"/>
        <n v="0.14782608695652175"/>
        <n v="0.79"/>
        <n v="0.56811594202898552"/>
        <n v="0.12"/>
        <n v="6.0869565217391307E-2"/>
        <n v="0.61159420289855071"/>
        <n v="0.22"/>
        <n v="0.36"/>
        <n v="0.41333333333333333"/>
        <n v="0.63"/>
        <n v="5.7971014492753624E-2"/>
        <n v="0.23"/>
        <n v="0.13500000000000001"/>
        <n v="0.34782608695652173"/>
        <n v="0.6333333333333333"/>
        <n v="0.15362318840579711"/>
        <n v="0.1246376811594203"/>
        <n v="0.1072463768115942"/>
        <n v="0.02"/>
        <n v="0.24637681159420291"/>
        <n v="4.3478260869565216E-2"/>
        <n v="0.42"/>
        <n v="0.15"/>
        <n v="0.82"/>
        <n v="0.54"/>
        <n v="0.27536231884057971"/>
        <n v="0.51333333333333331"/>
        <n v="0.10144927536231885"/>
        <n v="0.45333333333333331"/>
        <n v="0.18840579710144928"/>
        <n v="0.30666666666666664"/>
        <n v="0.24057971014492754"/>
        <n v="0.29499999999999998"/>
        <n v="0.37333333333333335"/>
        <n v="0.51"/>
        <n v="7.8260869565217397E-2"/>
        <n v="0.28000000000000003"/>
        <n v="0.21"/>
        <n v="0.64666666666666661"/>
        <n v="2.6086956521739129E-2"/>
        <n v="0.4"/>
        <n v="6.3768115942028983E-2"/>
        <n v="0.55942028985507242"/>
        <n v="0.68"/>
        <n v="0.55333333333333334"/>
        <n v="2.8985507246376812E-3"/>
        <n v="0.43333333333333335"/>
        <n v="0.32"/>
        <n v="0.26666666666666666"/>
        <n v="0.54500000000000004"/>
        <n v="0.40333333333333332"/>
        <n v="6.6666666666666666E-2"/>
        <n v="0.28405797101449276"/>
        <n v="0.05"/>
        <n v="0.46"/>
        <n v="1.08"/>
        <n v="0.11594202898550725"/>
        <n v="0.37971014492753624"/>
        <n v="1.7391304347826087E-2"/>
        <n v="0.34666666666666668"/>
        <n v="0.64"/>
        <n v="0.66956521739130437"/>
        <n v="0.56166666666666665"/>
        <n v="0.1"/>
        <n v="0.56666666666666665"/>
        <n v="0.54666666666666663"/>
        <n v="0.41449275362318838"/>
        <n v="0.57101449275362315"/>
        <n v="0.40666666666666668"/>
        <n v="0.44666666666666666"/>
        <n v="0.47333333333333333"/>
        <n v="0.115"/>
        <n v="0.29333333333333333"/>
        <n v="0.36666666666666664"/>
        <n v="0.26"/>
        <n v="0.11"/>
        <n v="7.3333333333333334E-2"/>
        <n v="0.31333333333333335"/>
        <n v="0.44"/>
        <n v="0.98666666666666669"/>
        <n v="0.09"/>
        <n v="0.73333333333333328"/>
        <n v="0.53833333333333333"/>
        <n v="0.63500000000000001"/>
        <n v="0.68666666666666665"/>
        <n v="0.30499999999999999"/>
        <n v="0.35333333333333333"/>
        <n v="0.20166666666666666"/>
        <n v="5.5072463768115941E-2"/>
        <n v="0.94666666666666666"/>
        <n v="0.56499999999999995"/>
        <n v="0.58666666666666667"/>
        <n v="0.48666666666666669"/>
        <n v="0.52666666666666662"/>
        <n v="0.70666666666666667"/>
        <n v="0.75"/>
        <n v="0.38"/>
        <m/>
      </sharedItems>
    </cacheField>
    <cacheField name="Délais mise en vente" numFmtId="0">
      <sharedItems containsString="0" containsBlank="1" containsNumber="1" containsInteger="1" minValue="0" maxValue="190" count="118">
        <n v="102"/>
        <n v="154"/>
        <n v="0"/>
        <n v="100"/>
        <n v="126"/>
        <n v="58"/>
        <n v="50"/>
        <n v="137"/>
        <n v="99"/>
        <n v="147"/>
        <n v="68"/>
        <n v="188"/>
        <n v="122"/>
        <n v="180"/>
        <n v="176"/>
        <n v="47"/>
        <n v="105"/>
        <n v="55"/>
        <n v="168"/>
        <n v="127"/>
        <n v="76"/>
        <n v="98"/>
        <n v="84"/>
        <n v="143"/>
        <n v="60"/>
        <n v="172"/>
        <n v="61"/>
        <n v="40"/>
        <n v="33"/>
        <n v="183"/>
        <n v="26"/>
        <n v="73"/>
        <n v="77"/>
        <n v="79"/>
        <n v="150"/>
        <n v="89"/>
        <n v="81"/>
        <n v="190"/>
        <n v="37"/>
        <n v="157"/>
        <n v="162"/>
        <n v="95"/>
        <n v="133"/>
        <n v="109"/>
        <n v="129"/>
        <n v="25"/>
        <n v="142"/>
        <n v="59"/>
        <n v="111"/>
        <n v="93"/>
        <n v="131"/>
        <n v="80"/>
        <n v="144"/>
        <n v="27"/>
        <n v="186"/>
        <n v="28"/>
        <n v="57"/>
        <n v="167"/>
        <n v="43"/>
        <n v="118"/>
        <n v="173"/>
        <n v="128"/>
        <n v="90"/>
        <n v="54"/>
        <n v="35"/>
        <n v="91"/>
        <n v="134"/>
        <n v="138"/>
        <n v="41"/>
        <n v="182"/>
        <n v="140"/>
        <n v="53"/>
        <n v="163"/>
        <n v="44"/>
        <n v="139"/>
        <n v="107"/>
        <n v="86"/>
        <n v="132"/>
        <n v="32"/>
        <n v="104"/>
        <n v="29"/>
        <n v="153"/>
        <n v="45"/>
        <n v="67"/>
        <n v="34"/>
        <n v="146"/>
        <n v="49"/>
        <n v="181"/>
        <n v="48"/>
        <n v="39"/>
        <n v="31"/>
        <n v="51"/>
        <n v="174"/>
        <n v="38"/>
        <n v="145"/>
        <n v="56"/>
        <n v="30"/>
        <n v="94"/>
        <n v="171"/>
        <n v="103"/>
        <n v="110"/>
        <n v="112"/>
        <n v="189"/>
        <n v="123"/>
        <n v="87"/>
        <n v="184"/>
        <n v="175"/>
        <n v="97"/>
        <n v="74"/>
        <n v="116"/>
        <n v="160"/>
        <n v="165"/>
        <n v="148"/>
        <n v="149"/>
        <n v="179"/>
        <n v="125"/>
        <n v="66"/>
        <m/>
      </sharedItems>
    </cacheField>
    <cacheField name="Categorie Délais mise en vente" numFmtId="0">
      <sharedItems containsBlank="1" count="4">
        <s v="2. &lt;120j"/>
        <s v="3. &gt;&gt;&gt;120j"/>
        <s v="1. &lt;60j"/>
        <m/>
      </sharedItems>
    </cacheField>
    <cacheField name="Mois (Date d'achat)" numFmtId="0" databaseField="0">
      <fieldGroup base="2">
        <rangePr groupBy="months" startDate="2016-04-14T00:00:00" endDate="2020-06-29T00:00:00"/>
        <groupItems count="14">
          <s v="&lt;2016-04-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020-06-29"/>
        </groupItems>
      </fieldGroup>
    </cacheField>
    <cacheField name="Trimestres (Date d'achat)" numFmtId="0" databaseField="0">
      <fieldGroup base="2">
        <rangePr groupBy="quarters" startDate="2016-04-14T00:00:00" endDate="2020-06-29T00:00:00"/>
        <groupItems count="6">
          <s v="&lt;2016-04-14"/>
          <s v="Trimestre1"/>
          <s v="Trimestre2"/>
          <s v="Trimestre3"/>
          <s v="Trimestre4"/>
          <s v="&gt;2020-06-29"/>
        </groupItems>
      </fieldGroup>
    </cacheField>
    <cacheField name="Années (Date d'achat)" numFmtId="0" databaseField="0">
      <fieldGroup base="2">
        <rangePr groupBy="years" startDate="2016-04-14T00:00:00" endDate="2020-06-29T00:00:00"/>
        <groupItems count="7">
          <s v="&lt;2016-04-14"/>
          <s v="2016"/>
          <s v="2017"/>
          <s v="2018"/>
          <s v="2019"/>
          <s v="2020"/>
          <s v="&gt;2020-06-29"/>
        </groupItems>
      </fieldGroup>
    </cacheField>
    <cacheField name="Mois (Date de l'événement)" numFmtId="0" databaseField="0">
      <fieldGroup base="3">
        <rangePr groupBy="months" startDate="2016-07-09T00:00:00" endDate="2020-07-05T00:00:00"/>
        <groupItems count="14">
          <s v="&lt;2016-07-0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020-07-05"/>
        </groupItems>
      </fieldGroup>
    </cacheField>
    <cacheField name="Trimestres (Date de l'événement)" numFmtId="0" databaseField="0">
      <fieldGroup base="3">
        <rangePr groupBy="quarters" startDate="2016-07-09T00:00:00" endDate="2020-07-05T00:00:00"/>
        <groupItems count="6">
          <s v="&lt;2016-07-09"/>
          <s v="Trimestre1"/>
          <s v="Trimestre2"/>
          <s v="Trimestre3"/>
          <s v="Trimestre4"/>
          <s v="&gt;2020-07-05"/>
        </groupItems>
      </fieldGroup>
    </cacheField>
    <cacheField name="Années (Date de l'événement)" numFmtId="0" databaseField="0">
      <fieldGroup base="3">
        <rangePr groupBy="years" startDate="2016-07-09T00:00:00" endDate="2020-07-05T00:00:00"/>
        <groupItems count="7">
          <s v="&lt;2016-07-09"/>
          <s v="2016"/>
          <s v="2017"/>
          <s v="2018"/>
          <s v="2019"/>
          <s v="2020"/>
          <s v="&gt;2020-07-05"/>
        </groupItems>
      </fieldGroup>
    </cacheField>
  </cacheFields>
  <extLst>
    <ext xmlns:x14="http://schemas.microsoft.com/office/spreadsheetml/2009/9/main" uri="{725AE2AE-9491-48be-B2B4-4EB974FC3084}">
      <x14:pivotCacheDefinition pivotCacheId="4041522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2862037036" backgroundQuery="1" createdVersion="8" refreshedVersion="8" minRefreshableVersion="3" recordCount="0" supportSubquery="1" supportAdvancedDrill="1" xr:uid="{C9026050-3A80-4395-95B1-AD393B6AB4F0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03819445" backgroundQuery="1" createdVersion="8" refreshedVersion="8" minRefreshableVersion="3" recordCount="0" supportSubquery="1" supportAdvancedDrill="1" xr:uid="{91336FEE-12AF-42DA-9DAC-868104F7FE05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45254627" backgroundQuery="1" createdVersion="8" refreshedVersion="8" minRefreshableVersion="3" recordCount="0" supportSubquery="1" supportAdvancedDrill="1" xr:uid="{76B4195F-9414-4A03-9A4E-6A0F414519BF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Nombre de ID_Transaction]" caption="Nombre de ID_Transaction" numFmtId="0" hierarchy="37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12152777" backgroundQuery="1" createdVersion="8" refreshedVersion="8" minRefreshableVersion="3" recordCount="0" supportSubquery="1" supportAdvancedDrill="1" xr:uid="{F7D418B9-D75B-49CE-AE62-AE5B3F3025AF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Canal d'achat].[Canal d'achat]" caption="Canal d'achat" numFmtId="0" hierarchy="8" level="1">
      <sharedItems count="3">
        <s v="Guichet"/>
        <s v="Internet"/>
        <s v="Téléphone"/>
      </sharedItems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48726855" backgroundQuery="1" createdVersion="8" refreshedVersion="8" minRefreshableVersion="3" recordCount="0" supportSubquery="1" supportAdvancedDrill="1" xr:uid="{6F0F9769-0CFA-44A5-B307-3E4B0BB2FCD4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685185187" backgroundQuery="1" createdVersion="8" refreshedVersion="8" minRefreshableVersion="3" recordCount="0" supportSubquery="1" supportAdvancedDrill="1" xr:uid="{7A28A59C-5F7C-4CD0-8527-59D8DD596785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Vente]" caption="Somme de Vente" numFmtId="0" hierarchy="29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500727430554" backgroundQuery="1" createdVersion="8" refreshedVersion="8" minRefreshableVersion="3" recordCount="0" supportSubquery="1" supportAdvancedDrill="1" xr:uid="{FC78E8EC-D180-4A51-8988-28A158E3C889}">
  <cacheSource type="external" connectionId="1"/>
  <cacheFields count="2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Total distinct de ID_Transaction]" caption="Total distinct de ID_Transaction" numFmtId="0" hierarchy="38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2.594804166663" backgroundQuery="1" createdVersion="8" refreshedVersion="8" minRefreshableVersion="3" recordCount="0" supportSubquery="1" supportAdvancedDrill="1" xr:uid="{58DB0387-69EA-4ABC-81F3-9E73408D1FCD}">
  <cacheSource type="external" connectionId="1"/>
  <cacheFields count="3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Canal d'achat].[Canal d'achat]" caption="Canal d'achat" numFmtId="0" hierarchy="8" level="1">
      <sharedItems count="3">
        <s v="Guichet"/>
        <s v="Internet"/>
        <s v="Téléphone"/>
      </sharedItems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5.700826967593" backgroundQuery="1" createdVersion="8" refreshedVersion="8" minRefreshableVersion="3" recordCount="0" supportSubquery="1" supportAdvancedDrill="1" xr:uid="{4A96B9E6-0C0C-47F8-B29A-01AB72F9F8E4}">
  <cacheSource type="external" connectionId="1"/>
  <cacheFields count="4">
    <cacheField name="[Plage].[Date de l'événement (année)].[Date de l'événement (année)]" caption="Date de l'événement (année)" numFmtId="0" hierarchy="19" level="1">
      <sharedItems count="5">
        <s v="2016"/>
        <s v="2017"/>
        <s v="2018"/>
        <s v="2019"/>
        <s v="2020"/>
      </sharedItems>
    </cacheField>
    <cacheField name="[Measures].[Somme de Quantité]" caption="Somme de Quantité" numFmtId="0" hierarchy="41" level="32767"/>
    <cacheField name="[Plage].[Type de spectacle].[Type de spectacle]" caption="Type de spectacle" numFmtId="0" hierarchy="10" level="1">
      <sharedItems count="5">
        <s v="Danse"/>
        <s v="Humour"/>
        <s v="Musique"/>
        <s v="Opéra"/>
        <s v="Théatre"/>
      </sharedItems>
    </cacheField>
    <cacheField name="[Plage].[Nom de la scène].[Nom de la scène]" caption="Nom de la scène" numFmtId="0" hierarchy="11" level="1">
      <sharedItems count="5">
        <s v="Scène 1"/>
        <s v="Scène 2"/>
        <s v="Scène 3"/>
        <s v="Scène 4"/>
        <s v="Scène 5"/>
      </sharedItems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2.614568750003" backgroundQuery="1" createdVersion="8" refreshedVersion="8" minRefreshableVersion="3" recordCount="0" supportSubquery="1" supportAdvancedDrill="1" xr:uid="{888035A3-626F-40F0-BC4D-4A7954006153}">
  <cacheSource type="external" connectionId="1"/>
  <cacheFields count="1">
    <cacheField name="[Measures].[Total distinct de Nom événement]" caption="Total distinct de Nom événement" numFmtId="0" hierarchy="31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2.61219965278" backgroundQuery="1" createdVersion="8" refreshedVersion="8" minRefreshableVersion="3" recordCount="0" supportSubquery="1" supportAdvancedDrill="1" xr:uid="{CCE03EFC-10D6-49DC-BB1F-3E703A955368}">
  <cacheSource type="external" connectionId="1"/>
  <cacheFields count="1">
    <cacheField name="[Measures].[Moyenne de Délais mise en vente]" caption="Moyenne de Délais mise en vente" numFmtId="0" hierarchy="33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2.608994560185" backgroundQuery="1" createdVersion="8" refreshedVersion="8" minRefreshableVersion="3" recordCount="0" supportSubquery="1" supportAdvancedDrill="1" xr:uid="{9F0586C1-8FBB-41F4-AF49-E7D46B1ABB86}">
  <cacheSource type="external" connectionId="1"/>
  <cacheFields count="1">
    <cacheField name="[Measures].[Somme de Vente]" caption="Somme de Vente" numFmtId="0" hierarchy="29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22.615735879626" backgroundQuery="1" createdVersion="8" refreshedVersion="8" minRefreshableVersion="3" recordCount="0" supportSubquery="1" supportAdvancedDrill="1" xr:uid="{63C5140D-A1C2-46FB-A585-555DAF97133F}">
  <cacheSource type="external" connectionId="1"/>
  <cacheFields count="1">
    <cacheField name="[Measures].[Moyenne de Vente]" caption="Moyenne de Vente" numFmtId="0" hierarchy="34" level="32767"/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3148147" backgroundQuery="1" createdVersion="8" refreshedVersion="7" minRefreshableVersion="3" recordCount="0" supportSubquery="1" supportAdvancedDrill="1" xr:uid="{C0D3F28A-32B1-46E6-A58A-66F81228B83A}">
  <cacheSource type="external" connectionId="1"/>
  <cacheFields count="3">
    <cacheField name="[Measures].[Total distinct de Nom événement]" caption="Total distinct de Nom événement" numFmtId="0" hierarchy="31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1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349537" backgroundQuery="1" createdVersion="8" refreshedVersion="7" minRefreshableVersion="3" recordCount="0" supportSubquery="1" supportAdvancedDrill="1" xr:uid="{B4299E6F-B3B9-460F-B1CA-0352D27F6AE8}">
  <cacheSource type="external" connectionId="1"/>
  <cacheFields count="3"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2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2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1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2" memberValueDatatype="20" unbalanced="0"/>
    <cacheHierarchy uniqueName="[Plage].[Prix]" caption="Prix" attribute="1" defaultMemberUniqueName="[Plage].[Prix].[All]" allUniqueName="[Plage].[Prix].[All]" dimensionUniqueName="[Plage]" displayFolder="" count="2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2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2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2" memberValueDatatype="7" unbalanced="0"/>
    <cacheHierarchy uniqueName="[Plage].[Vente]" caption="Vente" attribute="1" defaultMemberUniqueName="[Plage].[Vente].[All]" allUniqueName="[Plage].[Vente].[All]" dimensionUniqueName="[Plage]" displayFolder="" count="2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2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2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2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2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2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2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2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2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2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2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3842593" backgroundQuery="1" createdVersion="8" refreshedVersion="7" minRefreshableVersion="3" recordCount="0" supportSubquery="1" supportAdvancedDrill="1" xr:uid="{227358CF-92F4-4FC8-B79D-AB5809A4F83A}">
  <cacheSource type="external" connectionId="1"/>
  <cacheFields count="4">
    <cacheField name="[Plage].[Nom événement].[Nom événement]" caption="Nom événement" numFmtId="0" hierarchy="9" level="1">
      <sharedItems count="21">
        <s v="Spectacle 112"/>
        <s v="Spectacle 117"/>
        <s v="Spectacle 118"/>
        <s v="Spectacle 129"/>
        <s v="Spectacle 130"/>
        <s v="Spectacle 160"/>
        <s v="Spectacle 161"/>
        <s v="Spectacle 20"/>
        <s v="Spectacle 204"/>
        <s v="Spectacle 209"/>
        <s v="Spectacle 212"/>
        <s v="Spectacle 22"/>
        <s v="Spectacle 237"/>
        <s v="Spectacle 324"/>
        <s v="Spectacle 33"/>
        <s v="Spectacle 368"/>
        <s v="Spectacle 41"/>
        <s v="Spectacle 54"/>
        <s v="Spectacle 60"/>
        <s v="Spectacle 70"/>
        <s v="Spectacle 73"/>
      </sharedItems>
    </cacheField>
    <cacheField name="[Measures].[Moyenne de Délais mise en vente]" caption="Moyenne de Délais mise en vente" numFmtId="0" hierarchy="33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4189817" backgroundQuery="1" createdVersion="8" refreshedVersion="7" minRefreshableVersion="3" recordCount="0" supportSubquery="1" supportAdvancedDrill="1" xr:uid="{EFEE9161-C5B9-4B19-AB03-35B7EC4FDFB4}">
  <cacheSource type="external" connectionId="1"/>
  <cacheFields count="3">
    <cacheField name="[Measures].[Moyenne de Vente]" caption="Moyenne de Vente" numFmtId="0" hierarchy="34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1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2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453704" backgroundQuery="1" createdVersion="8" refreshedVersion="7" minRefreshableVersion="3" recordCount="0" supportSubquery="1" supportAdvancedDrill="1" xr:uid="{79EF16D0-5634-41F9-B615-FF16BA94862B}">
  <cacheSource type="external" connectionId="1"/>
  <cacheFields count="4">
    <cacheField name="[Plage].[Date d'achat (mois)].[Date d'achat (mois)]" caption="Date d'achat (mois)" numFmtId="0" hierarchy="24" level="1">
      <sharedItems count="7">
        <s v="janv"/>
        <s v="févr"/>
        <s v="mars"/>
        <s v="avr"/>
        <s v="mai"/>
        <s v="juin"/>
        <s v="juil"/>
      </sharedItems>
    </cacheField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5000002" backgroundQuery="1" createdVersion="8" refreshedVersion="7" minRefreshableVersion="3" recordCount="0" supportSubquery="1" supportAdvancedDrill="1" xr:uid="{C867967C-F5F1-4F6C-B3B3-29BDA1FF8FC0}">
  <cacheSource type="external" connectionId="1"/>
  <cacheFields count="3">
    <cacheField name="[Measures].[Somme de Vente]" caption="Somme de Vente" numFmtId="0" hierarchy="29" level="32767"/>
    <cacheField name="[Plage].[Type de spectacle].[Type de spectacle]" caption="Type de spectacle" numFmtId="0" hierarchy="10" level="1">
      <sharedItems count="1">
        <s v="Humour"/>
      </sharedItems>
    </cacheField>
    <cacheField name="[Plage].[Date de l'événement].[Date de l'événement]" caption="Date de l'événement" numFmtId="0" hierarchy="3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1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5347225" backgroundQuery="1" createdVersion="8" refreshedVersion="7" minRefreshableVersion="3" recordCount="0" supportSubquery="1" supportAdvancedDrill="1" xr:uid="{F90EDC80-E1C6-47F0-A2B8-5154F7DD19B3}">
  <cacheSource type="external" connectionId="1"/>
  <cacheFields count="4">
    <cacheField name="[Plage].[Canal d'achat].[Canal d'achat]" caption="Canal d'achat" numFmtId="0" hierarchy="8" level="1">
      <sharedItems containsBlank="1" count="4">
        <s v="Guichet"/>
        <s v="Internet"/>
        <s v="Téléphone"/>
        <m u="1"/>
      </sharedItems>
    </cacheField>
    <cacheField name="[Measures].[Total distinct de ID_Transaction]" caption="Total distinct de ID_Transaction" numFmtId="0" hierarchy="38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5694441" backgroundQuery="1" createdVersion="8" refreshedVersion="7" minRefreshableVersion="3" recordCount="0" supportSubquery="1" supportAdvancedDrill="1" xr:uid="{DF338C02-33CC-47A6-B5A1-B4EF618E0121}">
  <cacheSource type="external" connectionId="1"/>
  <cacheFields count="4">
    <cacheField name="[Plage].[Canal d'achat].[Canal d'achat]" caption="Canal d'achat" numFmtId="0" hierarchy="8" level="1">
      <sharedItems count="3">
        <s v="Guichet"/>
        <s v="Internet"/>
        <s v="Téléphone"/>
      </sharedItems>
    </cacheField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6041664" backgroundQuery="1" createdVersion="8" refreshedVersion="7" minRefreshableVersion="3" recordCount="0" supportSubquery="1" supportAdvancedDrill="1" xr:uid="{C275384A-668C-4288-9D67-1CF03234D6F9}">
  <cacheSource type="external" connectionId="1"/>
  <cacheFields count="4">
    <cacheField name="[Plage].[Type de client].[Type de client]" caption="Type de client" numFmtId="0" hierarchy="6" level="1">
      <sharedItems count="2">
        <s v="Abonné"/>
        <s v="Occasionnelle"/>
      </sharedItems>
    </cacheField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6388888" backgroundQuery="1" createdVersion="8" refreshedVersion="7" minRefreshableVersion="3" recordCount="0" supportSubquery="1" supportAdvancedDrill="1" xr:uid="{1C983C43-A99A-488C-B0C5-D331EA6FF67E}">
  <cacheSource type="external" connectionId="1"/>
  <cacheFields count="4">
    <cacheField name="[Plage].[Type de client].[Type de client]" caption="Type de client" numFmtId="0" hierarchy="6" level="1">
      <sharedItems count="2">
        <s v="Abonné"/>
        <s v="Occasionnelle"/>
      </sharedItems>
    </cacheField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6851849" backgroundQuery="1" createdVersion="8" refreshedVersion="7" minRefreshableVersion="3" recordCount="0" supportSubquery="1" supportAdvancedDrill="1" xr:uid="{74EB0B5C-A523-4B49-AEE1-1A05A6B8B67D}">
  <cacheSource type="external" connectionId="1"/>
  <cacheFields count="4">
    <cacheField name="[Plage].[Popularite Acteur].[Popularite Acteur]" caption="Popularite Acteur" numFmtId="0" hierarchy="13" level="1">
      <sharedItems count="3">
        <s v="Moy Populaire"/>
        <s v="Pas Populaire"/>
        <s v="Populaire"/>
      </sharedItems>
    </cacheField>
    <cacheField name="[Measures].[Moyenne de % Occupation Scene]" caption="Moyenne de % Occupation Scene" numFmtId="0" hierarchy="40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>
      <fieldsUsage count="2">
        <fieldUsage x="-1"/>
        <fieldUsage x="0"/>
      </fieldsUsage>
    </cacheHierarchy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lel Karray" refreshedDate="45621.535427314811" backgroundQuery="1" createdVersion="8" refreshedVersion="7" minRefreshableVersion="3" recordCount="0" supportSubquery="1" supportAdvancedDrill="1" xr:uid="{1507AA1C-993D-4296-AAB1-68E4AA645E9D}">
  <cacheSource type="external" connectionId="1"/>
  <cacheFields count="4">
    <cacheField name="[Plage].[Type de client].[Type de client]" caption="Type de client" numFmtId="0" hierarchy="6" level="1">
      <sharedItems count="2">
        <s v="Abonné"/>
        <s v="Occasionnelle"/>
      </sharedItems>
    </cacheField>
    <cacheField name="[Measures].[Somme de Vente]" caption="Somme de Vente" numFmtId="0" hierarchy="29" level="32767"/>
    <cacheField name="[Plage].[Date de l'événement].[Date de l'événement]" caption="Date de l'événement" numFmtId="0" hierarchy="3" level="1">
      <sharedItems containsSemiMixedTypes="0" containsNonDate="0" containsString="0"/>
    </cacheField>
    <cacheField name="[Plage].[Type de spectacle].[Type de spectacle]" caption="Type de spectacle" numFmtId="0" hierarchy="10" level="1">
      <sharedItems containsSemiMixedTypes="0" containsNonDate="0" containsString="0"/>
    </cacheField>
  </cacheFields>
  <cacheHierarchies count="47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>
      <fieldsUsage count="2">
        <fieldUsage x="-1"/>
        <fieldUsage x="2"/>
      </fieldsUsage>
    </cacheHierarchy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>
      <fieldsUsage count="2">
        <fieldUsage x="-1"/>
        <fieldUsage x="0"/>
      </fieldsUsage>
    </cacheHierarchy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>
      <fieldsUsage count="2">
        <fieldUsage x="-1"/>
        <fieldUsage x="3"/>
      </fieldsUsage>
    </cacheHierarchy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Quantité]" caption="Somm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Quantité]" caption="Nombre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distinct de Quantité]" caption="Total distinct de Quantité" measure="1" displayFolder="" measureGroup="Pla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Nombre de ID_Client]" caption="Nombre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Total distinct de ID_Client]" caption="Total distinct de ID_Client" measure="1" displayFolder="" measureGroup="Pla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me de ID_Transaction]" caption="Somm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Plage" uniqueName="[Plage]" caption="Plage"/>
  </dimensions>
  <measureGroups count="1">
    <measureGroup name="Plage" caption="Pla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495884606484" backgroundQuery="1" createdVersion="3" refreshedVersion="8" minRefreshableVersion="3" recordCount="0" supportSubquery="1" supportAdvancedDrill="1" xr:uid="{F7BDA320-EA0C-4A03-9CFB-F44C5C7D46B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0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0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2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2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2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2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2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2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81087419"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allou" refreshedDate="45512.495885763892" backgroundQuery="1" createdVersion="3" refreshedVersion="8" minRefreshableVersion="3" recordCount="0" supportSubquery="1" supportAdvancedDrill="1" xr:uid="{55396BE9-6DFE-4270-9BD0-7116F5104E9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1">
    <cacheHierarchy uniqueName="[Plage].[ID_Client]" caption="ID_Client" attribute="1" defaultMemberUniqueName="[Plage].[ID_Client].[All]" allUniqueName="[Plage].[ID_Client].[All]" dimensionUniqueName="[Plage]" displayFolder="" count="0" memberValueDatatype="130" unbalanced="0"/>
    <cacheHierarchy uniqueName="[Plage].[ID_Transaction]" caption="ID_Transaction" attribute="1" defaultMemberUniqueName="[Plage].[ID_Transaction].[All]" allUniqueName="[Plage].[ID_Transaction].[All]" dimensionUniqueName="[Plage]" displayFolder="" count="0" memberValueDatatype="130" unbalanced="0"/>
    <cacheHierarchy uniqueName="[Plage].[Date d'achat]" caption="Date d'achat" attribute="1" time="1" defaultMemberUniqueName="[Plage].[Date d'achat].[All]" allUniqueName="[Plage].[Date d'achat].[All]" dimensionUniqueName="[Plage]" displayFolder="" count="2" memberValueDatatype="7" unbalanced="0"/>
    <cacheHierarchy uniqueName="[Plage].[Date de l'événement]" caption="Date de l'événement" attribute="1" time="1" defaultMemberUniqueName="[Plage].[Date de l'événement].[All]" allUniqueName="[Plage].[Date de l'événement].[All]" dimensionUniqueName="[Plage]" displayFolder="" count="2" memberValueDatatype="7" unbalanced="0"/>
    <cacheHierarchy uniqueName="[Plage].[Quantité]" caption="Quantité" attribute="1" defaultMemberUniqueName="[Plage].[Quantité].[All]" allUniqueName="[Plage].[Quantité].[All]" dimensionUniqueName="[Plage]" displayFolder="" count="0" memberValueDatatype="20" unbalanced="0"/>
    <cacheHierarchy uniqueName="[Plage].[Prix]" caption="Prix" attribute="1" defaultMemberUniqueName="[Plage].[Prix].[All]" allUniqueName="[Plage].[Prix].[All]" dimensionUniqueName="[Plage]" displayFolder="" count="0" memberValueDatatype="20" unbalanced="0"/>
    <cacheHierarchy uniqueName="[Plage].[Type de client]" caption="Type de client" attribute="1" defaultMemberUniqueName="[Plage].[Type de client].[All]" allUniqueName="[Plage].[Type de client].[All]" dimensionUniqueName="[Plage]" displayFolder="" count="0" memberValueDatatype="130" unbalanced="0"/>
    <cacheHierarchy uniqueName="[Plage].[Code postal]" caption="Code postal" attribute="1" defaultMemberUniqueName="[Plage].[Code postal].[All]" allUniqueName="[Plage].[Code postal].[All]" dimensionUniqueName="[Plage]" displayFolder="" count="0" memberValueDatatype="130" unbalanced="0"/>
    <cacheHierarchy uniqueName="[Plage].[Canal d'achat]" caption="Canal d'achat" attribute="1" defaultMemberUniqueName="[Plage].[Canal d'achat].[All]" allUniqueName="[Plage].[Canal d'achat].[All]" dimensionUniqueName="[Plage]" displayFolder="" count="0" memberValueDatatype="130" unbalanced="0"/>
    <cacheHierarchy uniqueName="[Plage].[Nom événement]" caption="Nom événement" attribute="1" defaultMemberUniqueName="[Plage].[Nom événement].[All]" allUniqueName="[Plage].[Nom événement].[All]" dimensionUniqueName="[Plage]" displayFolder="" count="0" memberValueDatatype="130" unbalanced="0"/>
    <cacheHierarchy uniqueName="[Plage].[Type de spectacle]" caption="Type de spectacle" attribute="1" defaultMemberUniqueName="[Plage].[Type de spectacle].[All]" allUniqueName="[Plage].[Type de spectacle].[All]" dimensionUniqueName="[Plage]" displayFolder="" count="0" memberValueDatatype="130" unbalanced="0"/>
    <cacheHierarchy uniqueName="[Plage].[Nom de la scène]" caption="Nom de la scène" attribute="1" defaultMemberUniqueName="[Plage].[Nom de la scène].[All]" allUniqueName="[Plage].[Nom de la scène].[All]" dimensionUniqueName="[Plage]" displayFolder="" count="0" memberValueDatatype="130" unbalanced="0"/>
    <cacheHierarchy uniqueName="[Plage].[Capacité de la scène]" caption="Capacité de la scène" attribute="1" defaultMemberUniqueName="[Plage].[Capacité de la scène].[All]" allUniqueName="[Plage].[Capacité de la scène].[All]" dimensionUniqueName="[Plage]" displayFolder="" count="0" memberValueDatatype="20" unbalanced="0"/>
    <cacheHierarchy uniqueName="[Plage].[Popularite Acteur]" caption="Popularite Acteur" attribute="1" defaultMemberUniqueName="[Plage].[Popularite Acteur].[All]" allUniqueName="[Plage].[Popularite Acteur].[All]" dimensionUniqueName="[Plage]" displayFolder="" count="0" memberValueDatatype="130" unbalanced="0"/>
    <cacheHierarchy uniqueName="[Plage].[Date Mise en Vente]" caption="Date Mise en Vente" attribute="1" time="1" defaultMemberUniqueName="[Plage].[Date Mise en Vente].[All]" allUniqueName="[Plage].[Date Mise en Vente].[All]" dimensionUniqueName="[Plage]" displayFolder="" count="0" memberValueDatatype="7" unbalanced="0"/>
    <cacheHierarchy uniqueName="[Plage].[Vente]" caption="Vente" attribute="1" defaultMemberUniqueName="[Plage].[Vente].[All]" allUniqueName="[Plage].[Vente].[All]" dimensionUniqueName="[Plage]" displayFolder="" count="0" memberValueDatatype="20" unbalanced="0"/>
    <cacheHierarchy uniqueName="[Plage].[% Occupation Scene]" caption="% Occupation Scene" attribute="1" defaultMemberUniqueName="[Plage].[% Occupation Scene].[All]" allUniqueName="[Plage].[% Occupation Scene].[All]" dimensionUniqueName="[Plage]" displayFolder="" count="0" memberValueDatatype="5" unbalanced="0"/>
    <cacheHierarchy uniqueName="[Plage].[Délais mise en vente]" caption="Délais mise en vente" attribute="1" defaultMemberUniqueName="[Plage].[Délais mise en vente].[All]" allUniqueName="[Plage].[Délais mise en vente].[All]" dimensionUniqueName="[Plage]" displayFolder="" count="0" memberValueDatatype="20" unbalanced="0"/>
    <cacheHierarchy uniqueName="[Plage].[Categorie Délais mise en vente]" caption="Categorie Délais mise en vente" attribute="1" defaultMemberUniqueName="[Plage].[Categorie Délais mise en vente].[All]" allUniqueName="[Plage].[Categorie Délais mise en vente].[All]" dimensionUniqueName="[Plage]" displayFolder="" count="0" memberValueDatatype="130" unbalanced="0"/>
    <cacheHierarchy uniqueName="[Plage].[Date de l'événement (année)]" caption="Date de l'événement (année)" attribute="1" defaultMemberUniqueName="[Plage].[Date de l'événement (année)].[All]" allUniqueName="[Plage].[Date de l'événement (année)].[All]" dimensionUniqueName="[Plage]" displayFolder="" count="0" memberValueDatatype="130" unbalanced="0"/>
    <cacheHierarchy uniqueName="[Plage].[Date de l'événement (trimestre)]" caption="Date de l'événement (trimestre)" attribute="1" defaultMemberUniqueName="[Plage].[Date de l'événement (trimestre)].[All]" allUniqueName="[Plage].[Date de l'événement (trimestre)].[All]" dimensionUniqueName="[Plage]" displayFolder="" count="0" memberValueDatatype="130" unbalanced="0"/>
    <cacheHierarchy uniqueName="[Plage].[Date de l'événement (mois)]" caption="Date de l'événement (mois)" attribute="1" defaultMemberUniqueName="[Plage].[Date de l'événement (mois)].[All]" allUniqueName="[Plage].[Date de l'événement (mois)].[All]" dimensionUniqueName="[Plage]" displayFolder="" count="0" memberValueDatatype="130" unbalanced="0"/>
    <cacheHierarchy uniqueName="[Plage].[Date d'achat (année)]" caption="Date d'achat (année)" attribute="1" defaultMemberUniqueName="[Plage].[Date d'achat (année)].[All]" allUniqueName="[Plage].[Date d'achat (année)].[All]" dimensionUniqueName="[Plage]" displayFolder="" count="0" memberValueDatatype="130" unbalanced="0"/>
    <cacheHierarchy uniqueName="[Plage].[Date d'achat (trimestre)]" caption="Date d'achat (trimestre)" attribute="1" defaultMemberUniqueName="[Plage].[Date d'achat (trimestre)].[All]" allUniqueName="[Plage].[Date d'achat (trimestre)].[All]" dimensionUniqueName="[Plage]" displayFolder="" count="0" memberValueDatatype="130" unbalanced="0"/>
    <cacheHierarchy uniqueName="[Plage].[Date d'achat (mois)]" caption="Date d'achat (mois)" attribute="1" defaultMemberUniqueName="[Plage].[Date d'achat (mois)].[All]" allUniqueName="[Plage].[Date d'achat (mois)].[All]" dimensionUniqueName="[Plage]" displayFolder="" count="0" memberValueDatatype="130" unbalanced="0"/>
    <cacheHierarchy uniqueName="[Plage].[Date d'achat (index des mois)]" caption="Date d'achat (index des mois)" attribute="1" defaultMemberUniqueName="[Plage].[Date d'achat (index des mois)].[All]" allUniqueName="[Plage].[Date d'achat (index des mois)].[All]" dimensionUniqueName="[Plage]" displayFolder="" count="0" memberValueDatatype="20" unbalanced="0" hidden="1"/>
    <cacheHierarchy uniqueName="[Plage].[Date de l'événement (index des mois)]" caption="Date de l'événement (index des mois)" attribute="1" defaultMemberUniqueName="[Plage].[Date de l'événement (index des mois)].[All]" allUniqueName="[Plage].[Date de l'événement (index des mois)].[All]" dimensionUniqueName="[Plage]" displayFolder="" count="0" memberValueDatatype="20" unbalanced="0" hidden="1"/>
    <cacheHierarchy uniqueName="[Measures].[__XL_Count Plage]" caption="__XL_Count Plage" measure="1" displayFolder="" measureGroup="Plage" count="0" hidden="1"/>
    <cacheHierarchy uniqueName="[Measures].[__No measures defined]" caption="__No measures defined" measure="1" displayFolder="" count="0" hidden="1"/>
    <cacheHierarchy uniqueName="[Measures].[Somme de Vente]" caption="Somm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Nombre de Nom événement]" caption="Nombre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distinct de Nom événement]" caption="Total distinct de Nom événement" measure="1" displayFolder="" measureGroup="Pla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me de Délais mise en vente]" caption="Somm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Délais mise en vente]" caption="Moyenne de Délais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oyenne de Vente]" caption="Moyenne de Vente" measure="1" displayFolder="" measureGroup="Pla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omme de Prix]" caption="Somme de Prix" measure="1" displayFolder="" measureGroup="Pla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Nombre de Date Mise en Vente]" caption="Nombre de Date Mise en Vente" measure="1" displayFolder="" measureGroup="Plag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Nombre de ID_Transaction]" caption="Nombre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Total distinct de ID_Transaction]" caption="Total distinct de ID_Transaction" measure="1" displayFolder="" measureGroup="Pla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e de % Occupation Scene]" caption="Somm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Moyenne de % Occupation Scene]" caption="Moyenne de % Occupation Scene" measure="1" displayFolder="" measureGroup="Pla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44129838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48">
  <r>
    <x v="0"/>
    <x v="0"/>
    <x v="0"/>
    <x v="0"/>
    <n v="2"/>
    <n v="55"/>
    <x v="0"/>
    <s v="J3N1T8"/>
    <x v="0"/>
    <s v="Spectacle 62"/>
    <x v="0"/>
    <x v="0"/>
    <x v="0"/>
    <x v="0"/>
    <d v="2019-04-01T00:00:00"/>
    <x v="0"/>
    <x v="0"/>
    <x v="0"/>
    <x v="0"/>
  </r>
  <r>
    <x v="1"/>
    <x v="1"/>
    <x v="1"/>
    <x v="1"/>
    <n v="3"/>
    <n v="60"/>
    <x v="1"/>
    <s v="H3P4G6"/>
    <x v="0"/>
    <s v="Spectacle 38"/>
    <x v="1"/>
    <x v="1"/>
    <x v="1"/>
    <x v="1"/>
    <d v="2018-02-07T00:00:00"/>
    <x v="1"/>
    <x v="1"/>
    <x v="1"/>
    <x v="1"/>
  </r>
  <r>
    <x v="2"/>
    <x v="2"/>
    <x v="2"/>
    <x v="2"/>
    <n v="2"/>
    <n v="60"/>
    <x v="1"/>
    <s v="H4T6T1"/>
    <x v="1"/>
    <s v="Spectacle 59"/>
    <x v="1"/>
    <x v="2"/>
    <x v="2"/>
    <x v="1"/>
    <d v="2017-07-02T00:00:00"/>
    <x v="2"/>
    <x v="2"/>
    <x v="2"/>
    <x v="2"/>
  </r>
  <r>
    <x v="3"/>
    <x v="3"/>
    <x v="3"/>
    <x v="3"/>
    <n v="1"/>
    <n v="45"/>
    <x v="1"/>
    <s v="H4V8L3"/>
    <x v="2"/>
    <s v="Spectacle 175"/>
    <x v="1"/>
    <x v="0"/>
    <x v="0"/>
    <x v="2"/>
    <d v="2019-03-25T00:00:00"/>
    <x v="3"/>
    <x v="3"/>
    <x v="3"/>
    <x v="0"/>
  </r>
  <r>
    <x v="4"/>
    <x v="4"/>
    <x v="1"/>
    <x v="1"/>
    <n v="1"/>
    <n v="60"/>
    <x v="0"/>
    <s v="H3L7T9"/>
    <x v="0"/>
    <s v="Spectacle 54"/>
    <x v="2"/>
    <x v="1"/>
    <x v="1"/>
    <x v="0"/>
    <d v="2018-02-07T00:00:00"/>
    <x v="4"/>
    <x v="4"/>
    <x v="1"/>
    <x v="1"/>
  </r>
  <r>
    <x v="3"/>
    <x v="5"/>
    <x v="4"/>
    <x v="4"/>
    <n v="4"/>
    <n v="60"/>
    <x v="1"/>
    <s v="H4V8L3"/>
    <x v="1"/>
    <s v="Spectacle 24"/>
    <x v="2"/>
    <x v="0"/>
    <x v="0"/>
    <x v="1"/>
    <d v="2016-07-10T00:00:00"/>
    <x v="5"/>
    <x v="5"/>
    <x v="2"/>
    <x v="2"/>
  </r>
  <r>
    <x v="5"/>
    <x v="6"/>
    <x v="5"/>
    <x v="5"/>
    <n v="2"/>
    <n v="60"/>
    <x v="1"/>
    <s v="H4A4K7"/>
    <x v="0"/>
    <s v="Spectacle 386"/>
    <x v="2"/>
    <x v="0"/>
    <x v="0"/>
    <x v="1"/>
    <d v="2016-07-11T00:00:00"/>
    <x v="2"/>
    <x v="6"/>
    <x v="2"/>
    <x v="2"/>
  </r>
  <r>
    <x v="6"/>
    <x v="7"/>
    <x v="6"/>
    <x v="6"/>
    <n v="2"/>
    <n v="60"/>
    <x v="1"/>
    <s v="H1P5Z6"/>
    <x v="0"/>
    <s v="Spectacle 1"/>
    <x v="2"/>
    <x v="3"/>
    <x v="3"/>
    <x v="2"/>
    <d v="2017-03-07T00:00:00"/>
    <x v="2"/>
    <x v="7"/>
    <x v="4"/>
    <x v="1"/>
  </r>
  <r>
    <x v="7"/>
    <x v="8"/>
    <x v="1"/>
    <x v="1"/>
    <n v="3"/>
    <n v="60"/>
    <x v="0"/>
    <s v="H3L9Y8"/>
    <x v="0"/>
    <s v="Spectacle 209"/>
    <x v="2"/>
    <x v="0"/>
    <x v="0"/>
    <x v="1"/>
    <d v="2018-05-14T00:00:00"/>
    <x v="1"/>
    <x v="8"/>
    <x v="5"/>
    <x v="2"/>
  </r>
  <r>
    <x v="8"/>
    <x v="9"/>
    <x v="7"/>
    <x v="7"/>
    <n v="4"/>
    <n v="50"/>
    <x v="1"/>
    <s v="H2T0Z6"/>
    <x v="1"/>
    <s v="Spectacle 228"/>
    <x v="1"/>
    <x v="0"/>
    <x v="0"/>
    <x v="0"/>
    <d v="2019-05-15T00:00:00"/>
    <x v="6"/>
    <x v="9"/>
    <x v="6"/>
    <x v="2"/>
  </r>
  <r>
    <x v="9"/>
    <x v="10"/>
    <x v="8"/>
    <x v="8"/>
    <n v="2"/>
    <n v="45"/>
    <x v="1"/>
    <s v="H4V0G0"/>
    <x v="1"/>
    <s v="Spectacle 63"/>
    <x v="0"/>
    <x v="0"/>
    <x v="0"/>
    <x v="0"/>
    <d v="2018-02-17T00:00:00"/>
    <x v="7"/>
    <x v="10"/>
    <x v="7"/>
    <x v="1"/>
  </r>
  <r>
    <x v="10"/>
    <x v="11"/>
    <x v="0"/>
    <x v="9"/>
    <n v="1"/>
    <n v="60"/>
    <x v="0"/>
    <s v="H2T9E7"/>
    <x v="0"/>
    <s v="Spectacle 174"/>
    <x v="2"/>
    <x v="0"/>
    <x v="0"/>
    <x v="2"/>
    <d v="2019-04-03T00:00:00"/>
    <x v="4"/>
    <x v="11"/>
    <x v="8"/>
    <x v="0"/>
  </r>
  <r>
    <x v="11"/>
    <x v="12"/>
    <x v="9"/>
    <x v="9"/>
    <n v="1"/>
    <n v="45"/>
    <x v="1"/>
    <s v="H1P3B5"/>
    <x v="1"/>
    <s v="Spectacle 174"/>
    <x v="2"/>
    <x v="0"/>
    <x v="0"/>
    <x v="2"/>
    <d v="2019-04-03T00:00:00"/>
    <x v="3"/>
    <x v="11"/>
    <x v="8"/>
    <x v="0"/>
  </r>
  <r>
    <x v="12"/>
    <x v="13"/>
    <x v="10"/>
    <x v="8"/>
    <n v="4"/>
    <n v="45"/>
    <x v="1"/>
    <s v="H3V4C0"/>
    <x v="1"/>
    <s v="Spectacle 63"/>
    <x v="0"/>
    <x v="0"/>
    <x v="0"/>
    <x v="0"/>
    <d v="2018-02-17T00:00:00"/>
    <x v="1"/>
    <x v="10"/>
    <x v="7"/>
    <x v="1"/>
  </r>
  <r>
    <x v="13"/>
    <x v="14"/>
    <x v="6"/>
    <x v="6"/>
    <n v="1"/>
    <n v="60"/>
    <x v="1"/>
    <s v="H2V6L0"/>
    <x v="0"/>
    <s v="Spectacle 1"/>
    <x v="2"/>
    <x v="3"/>
    <x v="3"/>
    <x v="2"/>
    <d v="2017-03-07T00:00:00"/>
    <x v="4"/>
    <x v="7"/>
    <x v="4"/>
    <x v="1"/>
  </r>
  <r>
    <x v="14"/>
    <x v="15"/>
    <x v="11"/>
    <x v="9"/>
    <n v="1"/>
    <n v="45"/>
    <x v="1"/>
    <s v="H1W4X6"/>
    <x v="1"/>
    <s v="Spectacle 174"/>
    <x v="2"/>
    <x v="0"/>
    <x v="0"/>
    <x v="2"/>
    <d v="2019-04-03T00:00:00"/>
    <x v="3"/>
    <x v="11"/>
    <x v="8"/>
    <x v="0"/>
  </r>
  <r>
    <x v="15"/>
    <x v="16"/>
    <x v="1"/>
    <x v="1"/>
    <n v="4"/>
    <n v="60"/>
    <x v="0"/>
    <s v="G1N9P9"/>
    <x v="0"/>
    <s v="Spectacle 167"/>
    <x v="1"/>
    <x v="0"/>
    <x v="0"/>
    <x v="1"/>
    <d v="2018-02-14T00:00:00"/>
    <x v="5"/>
    <x v="12"/>
    <x v="9"/>
    <x v="1"/>
  </r>
  <r>
    <x v="16"/>
    <x v="17"/>
    <x v="12"/>
    <x v="10"/>
    <n v="3"/>
    <n v="55"/>
    <x v="1"/>
    <s v="H1N9J6"/>
    <x v="1"/>
    <s v="Spectacle 29"/>
    <x v="0"/>
    <x v="0"/>
    <x v="0"/>
    <x v="0"/>
    <d v="2018-04-25T00:00:00"/>
    <x v="8"/>
    <x v="13"/>
    <x v="10"/>
    <x v="0"/>
  </r>
  <r>
    <x v="17"/>
    <x v="18"/>
    <x v="13"/>
    <x v="11"/>
    <n v="4"/>
    <n v="60"/>
    <x v="0"/>
    <s v="H7S7N8"/>
    <x v="0"/>
    <s v="Spectacle 212"/>
    <x v="2"/>
    <x v="0"/>
    <x v="0"/>
    <x v="1"/>
    <d v="2018-01-05T00:00:00"/>
    <x v="5"/>
    <x v="14"/>
    <x v="11"/>
    <x v="1"/>
  </r>
  <r>
    <x v="18"/>
    <x v="19"/>
    <x v="14"/>
    <x v="6"/>
    <n v="3"/>
    <n v="60"/>
    <x v="0"/>
    <s v="H7X4C5"/>
    <x v="0"/>
    <s v="Spectacle 12"/>
    <x v="1"/>
    <x v="0"/>
    <x v="0"/>
    <x v="0"/>
    <d v="2017-03-31T00:00:00"/>
    <x v="1"/>
    <x v="15"/>
    <x v="0"/>
    <x v="0"/>
  </r>
  <r>
    <x v="19"/>
    <x v="20"/>
    <x v="15"/>
    <x v="9"/>
    <n v="3"/>
    <n v="60"/>
    <x v="0"/>
    <s v="H3T6V1"/>
    <x v="0"/>
    <s v="Spectacle 56"/>
    <x v="0"/>
    <x v="0"/>
    <x v="0"/>
    <x v="1"/>
    <d v="2019-03-11T00:00:00"/>
    <x v="1"/>
    <x v="16"/>
    <x v="12"/>
    <x v="1"/>
  </r>
  <r>
    <x v="20"/>
    <x v="21"/>
    <x v="5"/>
    <x v="5"/>
    <n v="1"/>
    <n v="60"/>
    <x v="1"/>
    <s v="H3G7L0"/>
    <x v="0"/>
    <s v="Spectacle 386"/>
    <x v="2"/>
    <x v="0"/>
    <x v="0"/>
    <x v="1"/>
    <d v="2016-07-11T00:00:00"/>
    <x v="4"/>
    <x v="6"/>
    <x v="2"/>
    <x v="2"/>
  </r>
  <r>
    <x v="21"/>
    <x v="22"/>
    <x v="16"/>
    <x v="8"/>
    <n v="2"/>
    <n v="45"/>
    <x v="1"/>
    <s v="H2Z5Y6"/>
    <x v="1"/>
    <s v="Spectacle 63"/>
    <x v="0"/>
    <x v="0"/>
    <x v="0"/>
    <x v="0"/>
    <d v="2018-02-17T00:00:00"/>
    <x v="7"/>
    <x v="10"/>
    <x v="7"/>
    <x v="1"/>
  </r>
  <r>
    <x v="22"/>
    <x v="23"/>
    <x v="17"/>
    <x v="12"/>
    <n v="2"/>
    <n v="45"/>
    <x v="1"/>
    <s v="H4W9V0"/>
    <x v="1"/>
    <s v="Spectacle 170"/>
    <x v="2"/>
    <x v="0"/>
    <x v="0"/>
    <x v="2"/>
    <d v="2019-01-06T00:00:00"/>
    <x v="7"/>
    <x v="17"/>
    <x v="13"/>
    <x v="1"/>
  </r>
  <r>
    <x v="23"/>
    <x v="24"/>
    <x v="1"/>
    <x v="13"/>
    <n v="2"/>
    <n v="60"/>
    <x v="1"/>
    <s v="H1A8H1"/>
    <x v="0"/>
    <s v="Spectacle 166"/>
    <x v="0"/>
    <x v="0"/>
    <x v="0"/>
    <x v="1"/>
    <d v="2018-01-15T00:00:00"/>
    <x v="2"/>
    <x v="18"/>
    <x v="14"/>
    <x v="1"/>
  </r>
  <r>
    <x v="24"/>
    <x v="25"/>
    <x v="18"/>
    <x v="3"/>
    <n v="2"/>
    <n v="45"/>
    <x v="1"/>
    <s v="H3K5L4"/>
    <x v="1"/>
    <s v="Spectacle 51"/>
    <x v="1"/>
    <x v="0"/>
    <x v="0"/>
    <x v="2"/>
    <d v="2019-05-17T00:00:00"/>
    <x v="7"/>
    <x v="19"/>
    <x v="15"/>
    <x v="2"/>
  </r>
  <r>
    <x v="25"/>
    <x v="26"/>
    <x v="19"/>
    <x v="8"/>
    <n v="4"/>
    <n v="45"/>
    <x v="1"/>
    <s v="H4M1A0"/>
    <x v="1"/>
    <s v="Spectacle 63"/>
    <x v="0"/>
    <x v="0"/>
    <x v="0"/>
    <x v="0"/>
    <d v="2018-02-17T00:00:00"/>
    <x v="1"/>
    <x v="10"/>
    <x v="7"/>
    <x v="1"/>
  </r>
  <r>
    <x v="26"/>
    <x v="27"/>
    <x v="20"/>
    <x v="3"/>
    <n v="1"/>
    <n v="45"/>
    <x v="1"/>
    <s v="H1M1T3"/>
    <x v="1"/>
    <s v="Spectacle 51"/>
    <x v="1"/>
    <x v="0"/>
    <x v="0"/>
    <x v="2"/>
    <d v="2019-05-17T00:00:00"/>
    <x v="3"/>
    <x v="19"/>
    <x v="15"/>
    <x v="2"/>
  </r>
  <r>
    <x v="27"/>
    <x v="22"/>
    <x v="21"/>
    <x v="8"/>
    <n v="4"/>
    <n v="45"/>
    <x v="1"/>
    <s v="H2Y9P1"/>
    <x v="1"/>
    <s v="Spectacle 63"/>
    <x v="0"/>
    <x v="0"/>
    <x v="0"/>
    <x v="0"/>
    <d v="2018-02-17T00:00:00"/>
    <x v="1"/>
    <x v="10"/>
    <x v="7"/>
    <x v="1"/>
  </r>
  <r>
    <x v="28"/>
    <x v="28"/>
    <x v="22"/>
    <x v="3"/>
    <n v="2"/>
    <n v="45"/>
    <x v="1"/>
    <s v="H4W3C0"/>
    <x v="2"/>
    <s v="Spectacle 175"/>
    <x v="1"/>
    <x v="0"/>
    <x v="0"/>
    <x v="2"/>
    <d v="2019-03-25T00:00:00"/>
    <x v="7"/>
    <x v="3"/>
    <x v="3"/>
    <x v="0"/>
  </r>
  <r>
    <x v="29"/>
    <x v="29"/>
    <x v="15"/>
    <x v="9"/>
    <n v="2"/>
    <n v="60"/>
    <x v="0"/>
    <s v="H4Y4Z8"/>
    <x v="0"/>
    <s v="Spectacle 151"/>
    <x v="2"/>
    <x v="0"/>
    <x v="0"/>
    <x v="1"/>
    <d v="2019-03-28T00:00:00"/>
    <x v="2"/>
    <x v="12"/>
    <x v="16"/>
    <x v="0"/>
  </r>
  <r>
    <x v="30"/>
    <x v="30"/>
    <x v="23"/>
    <x v="7"/>
    <n v="2"/>
    <n v="55"/>
    <x v="1"/>
    <s v="H2H5H5"/>
    <x v="1"/>
    <s v="Spectacle 169"/>
    <x v="0"/>
    <x v="0"/>
    <x v="0"/>
    <x v="2"/>
    <d v="2019-05-10T00:00:00"/>
    <x v="0"/>
    <x v="9"/>
    <x v="17"/>
    <x v="2"/>
  </r>
  <r>
    <x v="31"/>
    <x v="26"/>
    <x v="24"/>
    <x v="8"/>
    <n v="4"/>
    <n v="45"/>
    <x v="1"/>
    <s v="H2G3N9"/>
    <x v="1"/>
    <s v="Spectacle 63"/>
    <x v="0"/>
    <x v="0"/>
    <x v="0"/>
    <x v="0"/>
    <d v="2018-02-17T00:00:00"/>
    <x v="1"/>
    <x v="10"/>
    <x v="7"/>
    <x v="1"/>
  </r>
  <r>
    <x v="32"/>
    <x v="31"/>
    <x v="1"/>
    <x v="13"/>
    <n v="4"/>
    <n v="60"/>
    <x v="1"/>
    <s v="H3K3G2"/>
    <x v="0"/>
    <s v="Spectacle 166"/>
    <x v="0"/>
    <x v="0"/>
    <x v="0"/>
    <x v="1"/>
    <d v="2018-01-15T00:00:00"/>
    <x v="5"/>
    <x v="18"/>
    <x v="14"/>
    <x v="1"/>
  </r>
  <r>
    <x v="33"/>
    <x v="32"/>
    <x v="25"/>
    <x v="8"/>
    <n v="1"/>
    <n v="45"/>
    <x v="1"/>
    <s v="H4C2X4"/>
    <x v="1"/>
    <s v="Spectacle 63"/>
    <x v="0"/>
    <x v="0"/>
    <x v="0"/>
    <x v="0"/>
    <d v="2018-02-17T00:00:00"/>
    <x v="3"/>
    <x v="10"/>
    <x v="7"/>
    <x v="1"/>
  </r>
  <r>
    <x v="34"/>
    <x v="33"/>
    <x v="6"/>
    <x v="6"/>
    <n v="4"/>
    <n v="60"/>
    <x v="1"/>
    <s v="H1E7T2"/>
    <x v="0"/>
    <s v="Spectacle 1"/>
    <x v="2"/>
    <x v="3"/>
    <x v="3"/>
    <x v="2"/>
    <d v="2017-03-07T00:00:00"/>
    <x v="5"/>
    <x v="7"/>
    <x v="4"/>
    <x v="1"/>
  </r>
  <r>
    <x v="35"/>
    <x v="34"/>
    <x v="26"/>
    <x v="6"/>
    <n v="1"/>
    <n v="45"/>
    <x v="0"/>
    <s v="H2R6Z9"/>
    <x v="1"/>
    <s v="Spectacle 1"/>
    <x v="2"/>
    <x v="3"/>
    <x v="3"/>
    <x v="2"/>
    <d v="2017-03-07T00:00:00"/>
    <x v="3"/>
    <x v="7"/>
    <x v="4"/>
    <x v="1"/>
  </r>
  <r>
    <x v="36"/>
    <x v="35"/>
    <x v="27"/>
    <x v="8"/>
    <n v="1"/>
    <n v="45"/>
    <x v="1"/>
    <s v="H3G4E3"/>
    <x v="1"/>
    <s v="Spectacle 63"/>
    <x v="0"/>
    <x v="0"/>
    <x v="0"/>
    <x v="0"/>
    <d v="2018-02-17T00:00:00"/>
    <x v="3"/>
    <x v="10"/>
    <x v="7"/>
    <x v="1"/>
  </r>
  <r>
    <x v="37"/>
    <x v="36"/>
    <x v="6"/>
    <x v="6"/>
    <n v="3"/>
    <n v="60"/>
    <x v="1"/>
    <s v="H1P4A4"/>
    <x v="1"/>
    <s v="Spectacle 1"/>
    <x v="2"/>
    <x v="3"/>
    <x v="3"/>
    <x v="2"/>
    <d v="2017-03-07T00:00:00"/>
    <x v="1"/>
    <x v="7"/>
    <x v="4"/>
    <x v="1"/>
  </r>
  <r>
    <x v="38"/>
    <x v="37"/>
    <x v="13"/>
    <x v="13"/>
    <n v="1"/>
    <n v="60"/>
    <x v="0"/>
    <s v="H3E5J2"/>
    <x v="0"/>
    <s v="Spectacle 127"/>
    <x v="1"/>
    <x v="1"/>
    <x v="1"/>
    <x v="1"/>
    <d v="2018-01-23T00:00:00"/>
    <x v="4"/>
    <x v="20"/>
    <x v="18"/>
    <x v="1"/>
  </r>
  <r>
    <x v="39"/>
    <x v="38"/>
    <x v="28"/>
    <x v="6"/>
    <n v="1"/>
    <n v="45"/>
    <x v="1"/>
    <s v="H1V3Z2"/>
    <x v="2"/>
    <s v="Spectacle 1"/>
    <x v="2"/>
    <x v="3"/>
    <x v="3"/>
    <x v="2"/>
    <d v="2017-03-07T00:00:00"/>
    <x v="3"/>
    <x v="7"/>
    <x v="4"/>
    <x v="1"/>
  </r>
  <r>
    <x v="40"/>
    <x v="39"/>
    <x v="6"/>
    <x v="6"/>
    <n v="4"/>
    <n v="60"/>
    <x v="1"/>
    <s v="H2X3B7"/>
    <x v="0"/>
    <s v="Spectacle 1"/>
    <x v="2"/>
    <x v="3"/>
    <x v="3"/>
    <x v="2"/>
    <d v="2017-03-07T00:00:00"/>
    <x v="5"/>
    <x v="7"/>
    <x v="4"/>
    <x v="1"/>
  </r>
  <r>
    <x v="41"/>
    <x v="40"/>
    <x v="29"/>
    <x v="6"/>
    <n v="1"/>
    <n v="45"/>
    <x v="1"/>
    <s v="H4V7Y1"/>
    <x v="1"/>
    <s v="Spectacle 1"/>
    <x v="2"/>
    <x v="3"/>
    <x v="3"/>
    <x v="2"/>
    <d v="2017-03-07T00:00:00"/>
    <x v="3"/>
    <x v="7"/>
    <x v="4"/>
    <x v="1"/>
  </r>
  <r>
    <x v="42"/>
    <x v="41"/>
    <x v="30"/>
    <x v="14"/>
    <n v="2"/>
    <n v="60"/>
    <x v="1"/>
    <s v="H2M0S6"/>
    <x v="0"/>
    <s v="Spectacle 21"/>
    <x v="1"/>
    <x v="1"/>
    <x v="1"/>
    <x v="1"/>
    <d v="2016-07-09T00:00:00"/>
    <x v="2"/>
    <x v="21"/>
    <x v="2"/>
    <x v="2"/>
  </r>
  <r>
    <x v="43"/>
    <x v="42"/>
    <x v="31"/>
    <x v="10"/>
    <n v="4"/>
    <n v="45"/>
    <x v="1"/>
    <s v="H1S5Y1"/>
    <x v="1"/>
    <s v="Spectacle 29"/>
    <x v="0"/>
    <x v="0"/>
    <x v="0"/>
    <x v="0"/>
    <d v="2018-04-25T00:00:00"/>
    <x v="1"/>
    <x v="13"/>
    <x v="10"/>
    <x v="0"/>
  </r>
  <r>
    <x v="44"/>
    <x v="43"/>
    <x v="32"/>
    <x v="8"/>
    <n v="3"/>
    <n v="45"/>
    <x v="1"/>
    <s v="H1Z3C3"/>
    <x v="2"/>
    <s v="Spectacle 22"/>
    <x v="2"/>
    <x v="0"/>
    <x v="0"/>
    <x v="2"/>
    <d v="2018-02-27T00:00:00"/>
    <x v="9"/>
    <x v="22"/>
    <x v="19"/>
    <x v="1"/>
  </r>
  <r>
    <x v="45"/>
    <x v="44"/>
    <x v="33"/>
    <x v="1"/>
    <n v="2"/>
    <n v="60"/>
    <x v="0"/>
    <s v="H3V8Y2"/>
    <x v="0"/>
    <s v="Spectacle 42"/>
    <x v="1"/>
    <x v="0"/>
    <x v="0"/>
    <x v="1"/>
    <d v="2018-03-11T00:00:00"/>
    <x v="2"/>
    <x v="17"/>
    <x v="12"/>
    <x v="1"/>
  </r>
  <r>
    <x v="46"/>
    <x v="45"/>
    <x v="34"/>
    <x v="3"/>
    <n v="1"/>
    <n v="45"/>
    <x v="1"/>
    <s v="H4T3P1"/>
    <x v="1"/>
    <s v="Spectacle 206"/>
    <x v="0"/>
    <x v="0"/>
    <x v="0"/>
    <x v="0"/>
    <d v="2019-04-18T00:00:00"/>
    <x v="3"/>
    <x v="23"/>
    <x v="20"/>
    <x v="0"/>
  </r>
  <r>
    <x v="47"/>
    <x v="46"/>
    <x v="35"/>
    <x v="8"/>
    <n v="4"/>
    <n v="45"/>
    <x v="1"/>
    <s v="H1L4M9"/>
    <x v="1"/>
    <s v="Spectacle 22"/>
    <x v="2"/>
    <x v="0"/>
    <x v="0"/>
    <x v="2"/>
    <d v="2018-02-27T00:00:00"/>
    <x v="1"/>
    <x v="22"/>
    <x v="19"/>
    <x v="1"/>
  </r>
  <r>
    <x v="48"/>
    <x v="47"/>
    <x v="36"/>
    <x v="7"/>
    <n v="4"/>
    <n v="55"/>
    <x v="1"/>
    <s v="H2G3X5"/>
    <x v="2"/>
    <s v="Spectacle 187"/>
    <x v="1"/>
    <x v="0"/>
    <x v="0"/>
    <x v="1"/>
    <d v="2019-03-28T00:00:00"/>
    <x v="10"/>
    <x v="24"/>
    <x v="21"/>
    <x v="0"/>
  </r>
  <r>
    <x v="49"/>
    <x v="48"/>
    <x v="2"/>
    <x v="15"/>
    <n v="2"/>
    <n v="60"/>
    <x v="1"/>
    <s v="H1L7H5"/>
    <x v="0"/>
    <s v="Spectacle 28"/>
    <x v="0"/>
    <x v="0"/>
    <x v="0"/>
    <x v="1"/>
    <d v="2017-04-17T00:00:00"/>
    <x v="2"/>
    <x v="25"/>
    <x v="22"/>
    <x v="0"/>
  </r>
  <r>
    <x v="50"/>
    <x v="49"/>
    <x v="37"/>
    <x v="8"/>
    <n v="2"/>
    <n v="45"/>
    <x v="1"/>
    <s v="H4M2W6"/>
    <x v="1"/>
    <s v="Spectacle 22"/>
    <x v="2"/>
    <x v="0"/>
    <x v="0"/>
    <x v="2"/>
    <d v="2018-02-27T00:00:00"/>
    <x v="7"/>
    <x v="22"/>
    <x v="19"/>
    <x v="1"/>
  </r>
  <r>
    <x v="51"/>
    <x v="50"/>
    <x v="38"/>
    <x v="8"/>
    <n v="2"/>
    <n v="45"/>
    <x v="1"/>
    <s v="H2L6J3"/>
    <x v="1"/>
    <s v="Spectacle 23"/>
    <x v="1"/>
    <x v="0"/>
    <x v="0"/>
    <x v="2"/>
    <d v="2018-02-11T00:00:00"/>
    <x v="7"/>
    <x v="26"/>
    <x v="23"/>
    <x v="1"/>
  </r>
  <r>
    <x v="52"/>
    <x v="51"/>
    <x v="39"/>
    <x v="8"/>
    <n v="4"/>
    <n v="45"/>
    <x v="1"/>
    <s v="H1N5H9"/>
    <x v="1"/>
    <s v="Spectacle 23"/>
    <x v="1"/>
    <x v="0"/>
    <x v="0"/>
    <x v="2"/>
    <d v="2018-02-11T00:00:00"/>
    <x v="1"/>
    <x v="26"/>
    <x v="23"/>
    <x v="1"/>
  </r>
  <r>
    <x v="53"/>
    <x v="52"/>
    <x v="0"/>
    <x v="16"/>
    <n v="4"/>
    <n v="60"/>
    <x v="0"/>
    <s v="H3M4K8"/>
    <x v="0"/>
    <s v="Spectacle 31"/>
    <x v="0"/>
    <x v="0"/>
    <x v="0"/>
    <x v="1"/>
    <d v="2019-05-10T00:00:00"/>
    <x v="5"/>
    <x v="27"/>
    <x v="24"/>
    <x v="0"/>
  </r>
  <r>
    <x v="54"/>
    <x v="53"/>
    <x v="1"/>
    <x v="17"/>
    <n v="3"/>
    <n v="60"/>
    <x v="1"/>
    <s v="H1W1G1"/>
    <x v="0"/>
    <s v="Spectacle 126"/>
    <x v="3"/>
    <x v="0"/>
    <x v="0"/>
    <x v="1"/>
    <d v="2018-01-18T00:00:00"/>
    <x v="1"/>
    <x v="28"/>
    <x v="25"/>
    <x v="1"/>
  </r>
  <r>
    <x v="55"/>
    <x v="54"/>
    <x v="0"/>
    <x v="16"/>
    <n v="2"/>
    <n v="60"/>
    <x v="0"/>
    <s v="H3P5V2"/>
    <x v="0"/>
    <s v="Spectacle 141"/>
    <x v="4"/>
    <x v="0"/>
    <x v="0"/>
    <x v="1"/>
    <d v="2019-05-09T00:00:00"/>
    <x v="2"/>
    <x v="29"/>
    <x v="26"/>
    <x v="0"/>
  </r>
  <r>
    <x v="56"/>
    <x v="55"/>
    <x v="40"/>
    <x v="6"/>
    <n v="4"/>
    <n v="45"/>
    <x v="1"/>
    <s v="H2L8G1"/>
    <x v="2"/>
    <s v="Spectacle 1"/>
    <x v="2"/>
    <x v="3"/>
    <x v="3"/>
    <x v="2"/>
    <d v="2017-03-07T00:00:00"/>
    <x v="1"/>
    <x v="7"/>
    <x v="4"/>
    <x v="1"/>
  </r>
  <r>
    <x v="57"/>
    <x v="56"/>
    <x v="41"/>
    <x v="8"/>
    <n v="2"/>
    <n v="50"/>
    <x v="1"/>
    <s v="H4L7C1"/>
    <x v="1"/>
    <s v="Spectacle 123"/>
    <x v="3"/>
    <x v="0"/>
    <x v="0"/>
    <x v="1"/>
    <d v="2018-05-25T00:00:00"/>
    <x v="11"/>
    <x v="19"/>
    <x v="27"/>
    <x v="2"/>
  </r>
  <r>
    <x v="58"/>
    <x v="57"/>
    <x v="13"/>
    <x v="13"/>
    <n v="3"/>
    <n v="60"/>
    <x v="0"/>
    <s v="H7K1A0"/>
    <x v="0"/>
    <s v="Spectacle 127"/>
    <x v="1"/>
    <x v="1"/>
    <x v="1"/>
    <x v="1"/>
    <d v="2018-01-23T00:00:00"/>
    <x v="1"/>
    <x v="20"/>
    <x v="18"/>
    <x v="1"/>
  </r>
  <r>
    <x v="59"/>
    <x v="58"/>
    <x v="42"/>
    <x v="12"/>
    <n v="2"/>
    <n v="45"/>
    <x v="1"/>
    <s v="H1E3G8"/>
    <x v="1"/>
    <s v="Spectacle 71"/>
    <x v="2"/>
    <x v="0"/>
    <x v="0"/>
    <x v="0"/>
    <d v="2019-01-14T00:00:00"/>
    <x v="7"/>
    <x v="30"/>
    <x v="25"/>
    <x v="1"/>
  </r>
  <r>
    <x v="60"/>
    <x v="59"/>
    <x v="43"/>
    <x v="18"/>
    <n v="2"/>
    <n v="45"/>
    <x v="1"/>
    <s v="H1R6S2"/>
    <x v="1"/>
    <s v="Spectacle 26"/>
    <x v="1"/>
    <x v="0"/>
    <x v="0"/>
    <x v="1"/>
    <d v="2018-06-02T00:00:00"/>
    <x v="7"/>
    <x v="31"/>
    <x v="28"/>
    <x v="2"/>
  </r>
  <r>
    <x v="61"/>
    <x v="60"/>
    <x v="44"/>
    <x v="9"/>
    <n v="3"/>
    <n v="60"/>
    <x v="0"/>
    <s v="G0R9G4"/>
    <x v="0"/>
    <s v="Spectacle 148"/>
    <x v="3"/>
    <x v="0"/>
    <x v="0"/>
    <x v="2"/>
    <d v="2019-06-01T00:00:00"/>
    <x v="1"/>
    <x v="9"/>
    <x v="27"/>
    <x v="2"/>
  </r>
  <r>
    <x v="62"/>
    <x v="61"/>
    <x v="45"/>
    <x v="12"/>
    <n v="1"/>
    <n v="45"/>
    <x v="1"/>
    <s v="H2P4A2"/>
    <x v="2"/>
    <s v="Spectacle 138"/>
    <x v="2"/>
    <x v="0"/>
    <x v="0"/>
    <x v="0"/>
    <d v="2019-01-03T00:00:00"/>
    <x v="3"/>
    <x v="32"/>
    <x v="29"/>
    <x v="1"/>
  </r>
  <r>
    <x v="63"/>
    <x v="62"/>
    <x v="30"/>
    <x v="14"/>
    <n v="3"/>
    <n v="60"/>
    <x v="1"/>
    <s v="H3H8G6"/>
    <x v="0"/>
    <s v="Spectacle 21"/>
    <x v="1"/>
    <x v="1"/>
    <x v="1"/>
    <x v="1"/>
    <d v="2016-07-09T00:00:00"/>
    <x v="1"/>
    <x v="21"/>
    <x v="2"/>
    <x v="2"/>
  </r>
  <r>
    <x v="64"/>
    <x v="63"/>
    <x v="46"/>
    <x v="6"/>
    <n v="1"/>
    <n v="45"/>
    <x v="1"/>
    <s v="H4N8Y3"/>
    <x v="2"/>
    <s v="Spectacle 1"/>
    <x v="2"/>
    <x v="3"/>
    <x v="3"/>
    <x v="2"/>
    <d v="2017-03-07T00:00:00"/>
    <x v="3"/>
    <x v="7"/>
    <x v="4"/>
    <x v="1"/>
  </r>
  <r>
    <x v="65"/>
    <x v="64"/>
    <x v="15"/>
    <x v="19"/>
    <n v="3"/>
    <n v="60"/>
    <x v="0"/>
    <s v="J3Z6A4"/>
    <x v="0"/>
    <s v="Spectacle 144"/>
    <x v="0"/>
    <x v="0"/>
    <x v="0"/>
    <x v="1"/>
    <d v="2019-04-17T00:00:00"/>
    <x v="1"/>
    <x v="33"/>
    <x v="22"/>
    <x v="0"/>
  </r>
  <r>
    <x v="66"/>
    <x v="65"/>
    <x v="47"/>
    <x v="0"/>
    <n v="1"/>
    <n v="60"/>
    <x v="0"/>
    <s v="H4M0M5"/>
    <x v="0"/>
    <s v="Spectacle 62"/>
    <x v="0"/>
    <x v="0"/>
    <x v="0"/>
    <x v="0"/>
    <d v="2019-04-01T00:00:00"/>
    <x v="4"/>
    <x v="0"/>
    <x v="0"/>
    <x v="0"/>
  </r>
  <r>
    <x v="67"/>
    <x v="66"/>
    <x v="48"/>
    <x v="6"/>
    <n v="2"/>
    <n v="45"/>
    <x v="1"/>
    <s v="H3B9L3"/>
    <x v="1"/>
    <s v="Spectacle 1"/>
    <x v="2"/>
    <x v="3"/>
    <x v="3"/>
    <x v="2"/>
    <d v="2017-03-07T00:00:00"/>
    <x v="7"/>
    <x v="7"/>
    <x v="4"/>
    <x v="1"/>
  </r>
  <r>
    <x v="68"/>
    <x v="67"/>
    <x v="30"/>
    <x v="14"/>
    <n v="4"/>
    <n v="60"/>
    <x v="1"/>
    <s v="H4R0K2"/>
    <x v="0"/>
    <s v="Spectacle 21"/>
    <x v="1"/>
    <x v="1"/>
    <x v="1"/>
    <x v="1"/>
    <d v="2016-07-09T00:00:00"/>
    <x v="5"/>
    <x v="21"/>
    <x v="2"/>
    <x v="2"/>
  </r>
  <r>
    <x v="69"/>
    <x v="68"/>
    <x v="4"/>
    <x v="4"/>
    <n v="2"/>
    <n v="60"/>
    <x v="1"/>
    <s v="H4R3K3"/>
    <x v="1"/>
    <s v="Spectacle 9"/>
    <x v="0"/>
    <x v="1"/>
    <x v="1"/>
    <x v="1"/>
    <d v="2016-07-10T00:00:00"/>
    <x v="2"/>
    <x v="34"/>
    <x v="2"/>
    <x v="2"/>
  </r>
  <r>
    <x v="70"/>
    <x v="69"/>
    <x v="49"/>
    <x v="20"/>
    <n v="4"/>
    <n v="45"/>
    <x v="1"/>
    <s v="H1N2A9"/>
    <x v="1"/>
    <s v="Spectacle 173"/>
    <x v="2"/>
    <x v="0"/>
    <x v="0"/>
    <x v="2"/>
    <d v="2019-06-12T00:00:00"/>
    <x v="1"/>
    <x v="35"/>
    <x v="30"/>
    <x v="2"/>
  </r>
  <r>
    <x v="71"/>
    <x v="70"/>
    <x v="30"/>
    <x v="14"/>
    <n v="3"/>
    <n v="60"/>
    <x v="1"/>
    <s v="H4E7B7"/>
    <x v="0"/>
    <s v="Spectacle 21"/>
    <x v="1"/>
    <x v="1"/>
    <x v="1"/>
    <x v="1"/>
    <d v="2016-07-09T00:00:00"/>
    <x v="1"/>
    <x v="21"/>
    <x v="2"/>
    <x v="2"/>
  </r>
  <r>
    <x v="72"/>
    <x v="71"/>
    <x v="49"/>
    <x v="20"/>
    <n v="1"/>
    <n v="45"/>
    <x v="1"/>
    <s v="H4L4T4"/>
    <x v="1"/>
    <s v="Spectacle 173"/>
    <x v="2"/>
    <x v="0"/>
    <x v="0"/>
    <x v="2"/>
    <d v="2019-06-12T00:00:00"/>
    <x v="3"/>
    <x v="35"/>
    <x v="30"/>
    <x v="2"/>
  </r>
  <r>
    <x v="73"/>
    <x v="72"/>
    <x v="30"/>
    <x v="14"/>
    <n v="4"/>
    <n v="60"/>
    <x v="1"/>
    <s v="H2Y6T8"/>
    <x v="0"/>
    <s v="Spectacle 21"/>
    <x v="1"/>
    <x v="1"/>
    <x v="1"/>
    <x v="1"/>
    <d v="2016-07-09T00:00:00"/>
    <x v="5"/>
    <x v="21"/>
    <x v="2"/>
    <x v="2"/>
  </r>
  <r>
    <x v="74"/>
    <x v="73"/>
    <x v="50"/>
    <x v="1"/>
    <n v="1"/>
    <n v="60"/>
    <x v="0"/>
    <s v="H3V1C5"/>
    <x v="0"/>
    <s v="Spectacle 54"/>
    <x v="2"/>
    <x v="1"/>
    <x v="1"/>
    <x v="0"/>
    <d v="2018-02-07T00:00:00"/>
    <x v="4"/>
    <x v="4"/>
    <x v="1"/>
    <x v="1"/>
  </r>
  <r>
    <x v="75"/>
    <x v="74"/>
    <x v="51"/>
    <x v="3"/>
    <n v="2"/>
    <n v="45"/>
    <x v="1"/>
    <s v="H4Y6M0"/>
    <x v="1"/>
    <s v="Spectacle 206"/>
    <x v="0"/>
    <x v="0"/>
    <x v="0"/>
    <x v="0"/>
    <d v="2019-04-18T00:00:00"/>
    <x v="7"/>
    <x v="23"/>
    <x v="20"/>
    <x v="0"/>
  </r>
  <r>
    <x v="76"/>
    <x v="75"/>
    <x v="44"/>
    <x v="19"/>
    <n v="1"/>
    <n v="60"/>
    <x v="1"/>
    <s v="H2S9X7"/>
    <x v="0"/>
    <s v="Spectacle 172"/>
    <x v="0"/>
    <x v="0"/>
    <x v="0"/>
    <x v="0"/>
    <d v="2019-04-28T00:00:00"/>
    <x v="4"/>
    <x v="36"/>
    <x v="31"/>
    <x v="0"/>
  </r>
  <r>
    <x v="77"/>
    <x v="76"/>
    <x v="50"/>
    <x v="1"/>
    <n v="3"/>
    <n v="60"/>
    <x v="1"/>
    <s v="H4V2H9"/>
    <x v="0"/>
    <s v="Spectacle 38"/>
    <x v="1"/>
    <x v="1"/>
    <x v="1"/>
    <x v="1"/>
    <d v="2018-02-07T00:00:00"/>
    <x v="1"/>
    <x v="1"/>
    <x v="1"/>
    <x v="1"/>
  </r>
  <r>
    <x v="78"/>
    <x v="77"/>
    <x v="9"/>
    <x v="12"/>
    <n v="1"/>
    <n v="45"/>
    <x v="1"/>
    <s v="H4T0M5"/>
    <x v="1"/>
    <s v="Spectacle 138"/>
    <x v="2"/>
    <x v="0"/>
    <x v="0"/>
    <x v="0"/>
    <d v="2019-01-03T00:00:00"/>
    <x v="3"/>
    <x v="32"/>
    <x v="29"/>
    <x v="1"/>
  </r>
  <r>
    <x v="78"/>
    <x v="78"/>
    <x v="30"/>
    <x v="14"/>
    <n v="4"/>
    <n v="60"/>
    <x v="1"/>
    <s v="H4T0M5"/>
    <x v="1"/>
    <s v="Spectacle 79"/>
    <x v="1"/>
    <x v="4"/>
    <x v="4"/>
    <x v="2"/>
    <d v="2016-07-09T00:00:00"/>
    <x v="5"/>
    <x v="37"/>
    <x v="2"/>
    <x v="2"/>
  </r>
  <r>
    <x v="79"/>
    <x v="79"/>
    <x v="52"/>
    <x v="11"/>
    <n v="2"/>
    <n v="60"/>
    <x v="1"/>
    <s v="H2W5Y1"/>
    <x v="0"/>
    <s v="Spectacle 212"/>
    <x v="2"/>
    <x v="0"/>
    <x v="0"/>
    <x v="1"/>
    <d v="2018-01-05T00:00:00"/>
    <x v="2"/>
    <x v="14"/>
    <x v="11"/>
    <x v="1"/>
  </r>
  <r>
    <x v="80"/>
    <x v="80"/>
    <x v="53"/>
    <x v="6"/>
    <n v="4"/>
    <n v="45"/>
    <x v="1"/>
    <s v="H4C6P1"/>
    <x v="1"/>
    <s v="Spectacle 1"/>
    <x v="2"/>
    <x v="3"/>
    <x v="3"/>
    <x v="2"/>
    <d v="2017-03-07T00:00:00"/>
    <x v="1"/>
    <x v="7"/>
    <x v="4"/>
    <x v="1"/>
  </r>
  <r>
    <x v="81"/>
    <x v="81"/>
    <x v="34"/>
    <x v="3"/>
    <n v="1"/>
    <n v="45"/>
    <x v="1"/>
    <s v="H4B9B7"/>
    <x v="2"/>
    <s v="Spectacle 206"/>
    <x v="0"/>
    <x v="0"/>
    <x v="0"/>
    <x v="0"/>
    <d v="2019-04-18T00:00:00"/>
    <x v="3"/>
    <x v="23"/>
    <x v="20"/>
    <x v="0"/>
  </r>
  <r>
    <x v="82"/>
    <x v="82"/>
    <x v="54"/>
    <x v="6"/>
    <n v="3"/>
    <n v="45"/>
    <x v="1"/>
    <s v="H4Z8M0"/>
    <x v="1"/>
    <s v="Spectacle 1"/>
    <x v="2"/>
    <x v="3"/>
    <x v="3"/>
    <x v="2"/>
    <d v="2017-03-07T00:00:00"/>
    <x v="9"/>
    <x v="7"/>
    <x v="4"/>
    <x v="1"/>
  </r>
  <r>
    <x v="83"/>
    <x v="83"/>
    <x v="0"/>
    <x v="20"/>
    <n v="4"/>
    <n v="60"/>
    <x v="0"/>
    <s v="G1P1B5"/>
    <x v="0"/>
    <s v="Spectacle 185"/>
    <x v="4"/>
    <x v="0"/>
    <x v="0"/>
    <x v="0"/>
    <d v="2019-04-22T00:00:00"/>
    <x v="5"/>
    <x v="38"/>
    <x v="32"/>
    <x v="0"/>
  </r>
  <r>
    <x v="84"/>
    <x v="84"/>
    <x v="55"/>
    <x v="3"/>
    <n v="3"/>
    <n v="45"/>
    <x v="1"/>
    <s v="H3E2E5"/>
    <x v="1"/>
    <s v="Spectacle 51"/>
    <x v="1"/>
    <x v="0"/>
    <x v="0"/>
    <x v="2"/>
    <d v="2019-05-17T00:00:00"/>
    <x v="9"/>
    <x v="19"/>
    <x v="15"/>
    <x v="2"/>
  </r>
  <r>
    <x v="85"/>
    <x v="85"/>
    <x v="56"/>
    <x v="8"/>
    <n v="4"/>
    <n v="55"/>
    <x v="1"/>
    <s v="H1Z5Y4"/>
    <x v="1"/>
    <s v="Spectacle 22"/>
    <x v="2"/>
    <x v="0"/>
    <x v="0"/>
    <x v="2"/>
    <d v="2018-02-27T00:00:00"/>
    <x v="10"/>
    <x v="22"/>
    <x v="19"/>
    <x v="1"/>
  </r>
  <r>
    <x v="86"/>
    <x v="86"/>
    <x v="44"/>
    <x v="19"/>
    <n v="4"/>
    <n v="60"/>
    <x v="0"/>
    <s v="H7Z9S9"/>
    <x v="0"/>
    <s v="Spectacle 144"/>
    <x v="0"/>
    <x v="0"/>
    <x v="0"/>
    <x v="1"/>
    <d v="2019-04-17T00:00:00"/>
    <x v="5"/>
    <x v="33"/>
    <x v="22"/>
    <x v="0"/>
  </r>
  <r>
    <x v="87"/>
    <x v="87"/>
    <x v="55"/>
    <x v="3"/>
    <n v="3"/>
    <n v="45"/>
    <x v="1"/>
    <s v="H3S3P9"/>
    <x v="1"/>
    <s v="Spectacle 51"/>
    <x v="1"/>
    <x v="0"/>
    <x v="0"/>
    <x v="2"/>
    <d v="2019-05-17T00:00:00"/>
    <x v="9"/>
    <x v="19"/>
    <x v="15"/>
    <x v="2"/>
  </r>
  <r>
    <x v="88"/>
    <x v="88"/>
    <x v="57"/>
    <x v="8"/>
    <n v="3"/>
    <n v="45"/>
    <x v="1"/>
    <s v="H4A4E0"/>
    <x v="1"/>
    <s v="Spectacle 22"/>
    <x v="2"/>
    <x v="0"/>
    <x v="0"/>
    <x v="2"/>
    <d v="2018-02-27T00:00:00"/>
    <x v="9"/>
    <x v="22"/>
    <x v="19"/>
    <x v="1"/>
  </r>
  <r>
    <x v="89"/>
    <x v="89"/>
    <x v="58"/>
    <x v="6"/>
    <n v="3"/>
    <n v="45"/>
    <x v="1"/>
    <s v="H1A6Z4"/>
    <x v="1"/>
    <s v="Spectacle 1"/>
    <x v="2"/>
    <x v="3"/>
    <x v="3"/>
    <x v="2"/>
    <d v="2017-03-07T00:00:00"/>
    <x v="9"/>
    <x v="7"/>
    <x v="4"/>
    <x v="1"/>
  </r>
  <r>
    <x v="90"/>
    <x v="90"/>
    <x v="55"/>
    <x v="3"/>
    <n v="4"/>
    <n v="45"/>
    <x v="1"/>
    <s v="H3G3J7"/>
    <x v="1"/>
    <s v="Spectacle 51"/>
    <x v="1"/>
    <x v="0"/>
    <x v="0"/>
    <x v="2"/>
    <d v="2019-05-17T00:00:00"/>
    <x v="1"/>
    <x v="19"/>
    <x v="15"/>
    <x v="2"/>
  </r>
  <r>
    <x v="91"/>
    <x v="91"/>
    <x v="57"/>
    <x v="8"/>
    <n v="2"/>
    <n v="45"/>
    <x v="1"/>
    <s v="H3P8M2"/>
    <x v="1"/>
    <s v="Spectacle 22"/>
    <x v="2"/>
    <x v="0"/>
    <x v="0"/>
    <x v="2"/>
    <d v="2018-02-27T00:00:00"/>
    <x v="7"/>
    <x v="22"/>
    <x v="19"/>
    <x v="1"/>
  </r>
  <r>
    <x v="92"/>
    <x v="92"/>
    <x v="31"/>
    <x v="10"/>
    <n v="3"/>
    <n v="45"/>
    <x v="1"/>
    <s v="H4C9L9"/>
    <x v="2"/>
    <s v="Spectacle 29"/>
    <x v="0"/>
    <x v="0"/>
    <x v="0"/>
    <x v="0"/>
    <d v="2018-04-25T00:00:00"/>
    <x v="9"/>
    <x v="13"/>
    <x v="10"/>
    <x v="0"/>
  </r>
  <r>
    <x v="93"/>
    <x v="93"/>
    <x v="50"/>
    <x v="1"/>
    <n v="3"/>
    <n v="60"/>
    <x v="1"/>
    <s v="G0Z5X2"/>
    <x v="0"/>
    <s v="Spectacle 38"/>
    <x v="1"/>
    <x v="1"/>
    <x v="1"/>
    <x v="1"/>
    <d v="2018-02-07T00:00:00"/>
    <x v="1"/>
    <x v="1"/>
    <x v="1"/>
    <x v="1"/>
  </r>
  <r>
    <x v="94"/>
    <x v="94"/>
    <x v="59"/>
    <x v="9"/>
    <n v="1"/>
    <n v="60"/>
    <x v="1"/>
    <s v="J3Y8E6"/>
    <x v="0"/>
    <s v="Spectacle 56"/>
    <x v="0"/>
    <x v="0"/>
    <x v="0"/>
    <x v="1"/>
    <d v="2019-03-11T00:00:00"/>
    <x v="4"/>
    <x v="16"/>
    <x v="12"/>
    <x v="1"/>
  </r>
  <r>
    <x v="95"/>
    <x v="95"/>
    <x v="60"/>
    <x v="6"/>
    <n v="3"/>
    <n v="55"/>
    <x v="1"/>
    <s v="H4Y9N1"/>
    <x v="2"/>
    <s v="Spectacle 1"/>
    <x v="2"/>
    <x v="3"/>
    <x v="3"/>
    <x v="2"/>
    <d v="2017-03-07T00:00:00"/>
    <x v="8"/>
    <x v="7"/>
    <x v="4"/>
    <x v="1"/>
  </r>
  <r>
    <x v="96"/>
    <x v="96"/>
    <x v="33"/>
    <x v="13"/>
    <n v="3"/>
    <n v="60"/>
    <x v="0"/>
    <s v="J3M4J4"/>
    <x v="0"/>
    <s v="Spectacle 166"/>
    <x v="0"/>
    <x v="0"/>
    <x v="0"/>
    <x v="1"/>
    <d v="2018-01-15T00:00:00"/>
    <x v="1"/>
    <x v="18"/>
    <x v="14"/>
    <x v="1"/>
  </r>
  <r>
    <x v="97"/>
    <x v="97"/>
    <x v="61"/>
    <x v="6"/>
    <n v="3"/>
    <n v="45"/>
    <x v="1"/>
    <s v="H1N2Y7"/>
    <x v="2"/>
    <s v="Spectacle 1"/>
    <x v="2"/>
    <x v="3"/>
    <x v="3"/>
    <x v="2"/>
    <d v="2017-03-07T00:00:00"/>
    <x v="9"/>
    <x v="7"/>
    <x v="4"/>
    <x v="1"/>
  </r>
  <r>
    <x v="98"/>
    <x v="98"/>
    <x v="4"/>
    <x v="4"/>
    <n v="3"/>
    <n v="60"/>
    <x v="1"/>
    <s v="H2P1H7"/>
    <x v="1"/>
    <s v="Spectacle 24"/>
    <x v="2"/>
    <x v="0"/>
    <x v="0"/>
    <x v="1"/>
    <d v="2016-07-10T00:00:00"/>
    <x v="1"/>
    <x v="5"/>
    <x v="2"/>
    <x v="2"/>
  </r>
  <r>
    <x v="99"/>
    <x v="99"/>
    <x v="59"/>
    <x v="19"/>
    <n v="1"/>
    <n v="60"/>
    <x v="1"/>
    <s v="H1N6R9"/>
    <x v="0"/>
    <s v="Spectacle 144"/>
    <x v="0"/>
    <x v="0"/>
    <x v="0"/>
    <x v="1"/>
    <d v="2019-04-17T00:00:00"/>
    <x v="4"/>
    <x v="33"/>
    <x v="22"/>
    <x v="0"/>
  </r>
  <r>
    <x v="100"/>
    <x v="100"/>
    <x v="62"/>
    <x v="12"/>
    <n v="2"/>
    <n v="45"/>
    <x v="0"/>
    <s v="H1G8H5"/>
    <x v="1"/>
    <s v="Spectacle 71"/>
    <x v="2"/>
    <x v="0"/>
    <x v="0"/>
    <x v="0"/>
    <d v="2019-01-14T00:00:00"/>
    <x v="7"/>
    <x v="30"/>
    <x v="25"/>
    <x v="1"/>
  </r>
  <r>
    <x v="101"/>
    <x v="101"/>
    <x v="63"/>
    <x v="6"/>
    <n v="4"/>
    <n v="45"/>
    <x v="1"/>
    <s v="H2T3C2"/>
    <x v="1"/>
    <s v="Spectacle 1"/>
    <x v="2"/>
    <x v="3"/>
    <x v="3"/>
    <x v="2"/>
    <d v="2017-03-07T00:00:00"/>
    <x v="1"/>
    <x v="7"/>
    <x v="4"/>
    <x v="1"/>
  </r>
  <r>
    <x v="102"/>
    <x v="102"/>
    <x v="64"/>
    <x v="6"/>
    <n v="3"/>
    <n v="45"/>
    <x v="1"/>
    <s v="H4J8X3"/>
    <x v="2"/>
    <s v="Spectacle 1"/>
    <x v="2"/>
    <x v="3"/>
    <x v="3"/>
    <x v="2"/>
    <d v="2017-03-07T00:00:00"/>
    <x v="9"/>
    <x v="7"/>
    <x v="4"/>
    <x v="1"/>
  </r>
  <r>
    <x v="6"/>
    <x v="103"/>
    <x v="65"/>
    <x v="9"/>
    <n v="3"/>
    <n v="45"/>
    <x v="0"/>
    <s v="H1P5Z6"/>
    <x v="1"/>
    <s v="Spectacle 61"/>
    <x v="1"/>
    <x v="0"/>
    <x v="0"/>
    <x v="1"/>
    <d v="2019-04-23T00:00:00"/>
    <x v="9"/>
    <x v="39"/>
    <x v="33"/>
    <x v="0"/>
  </r>
  <r>
    <x v="103"/>
    <x v="104"/>
    <x v="66"/>
    <x v="6"/>
    <n v="3"/>
    <n v="45"/>
    <x v="1"/>
    <s v="H1G2Y5"/>
    <x v="2"/>
    <s v="Spectacle 1"/>
    <x v="2"/>
    <x v="3"/>
    <x v="3"/>
    <x v="2"/>
    <d v="2017-03-07T00:00:00"/>
    <x v="9"/>
    <x v="7"/>
    <x v="4"/>
    <x v="1"/>
  </r>
  <r>
    <x v="104"/>
    <x v="105"/>
    <x v="67"/>
    <x v="15"/>
    <n v="4"/>
    <n v="60"/>
    <x v="1"/>
    <s v="H2A3K4"/>
    <x v="0"/>
    <s v="Spectacle 216"/>
    <x v="1"/>
    <x v="4"/>
    <x v="4"/>
    <x v="2"/>
    <d v="2017-02-10T00:00:00"/>
    <x v="5"/>
    <x v="40"/>
    <x v="34"/>
    <x v="1"/>
  </r>
  <r>
    <x v="105"/>
    <x v="106"/>
    <x v="55"/>
    <x v="9"/>
    <n v="3"/>
    <n v="45"/>
    <x v="1"/>
    <s v="H4E9Y6"/>
    <x v="1"/>
    <s v="Spectacle 61"/>
    <x v="1"/>
    <x v="0"/>
    <x v="0"/>
    <x v="1"/>
    <d v="2019-04-23T00:00:00"/>
    <x v="9"/>
    <x v="39"/>
    <x v="33"/>
    <x v="0"/>
  </r>
  <r>
    <x v="106"/>
    <x v="107"/>
    <x v="68"/>
    <x v="8"/>
    <n v="1"/>
    <n v="60"/>
    <x v="1"/>
    <s v="H3T5C6"/>
    <x v="1"/>
    <s v="Spectacle 23"/>
    <x v="1"/>
    <x v="0"/>
    <x v="0"/>
    <x v="2"/>
    <d v="2018-02-11T00:00:00"/>
    <x v="4"/>
    <x v="26"/>
    <x v="23"/>
    <x v="1"/>
  </r>
  <r>
    <x v="107"/>
    <x v="108"/>
    <x v="52"/>
    <x v="1"/>
    <n v="3"/>
    <n v="60"/>
    <x v="1"/>
    <s v="H2N8A0"/>
    <x v="0"/>
    <s v="Spectacle 38"/>
    <x v="1"/>
    <x v="1"/>
    <x v="1"/>
    <x v="1"/>
    <d v="2018-02-07T00:00:00"/>
    <x v="1"/>
    <x v="1"/>
    <x v="1"/>
    <x v="1"/>
  </r>
  <r>
    <x v="108"/>
    <x v="109"/>
    <x v="69"/>
    <x v="6"/>
    <n v="3"/>
    <n v="60"/>
    <x v="1"/>
    <s v="H4S3R8"/>
    <x v="0"/>
    <s v="Spectacle 109"/>
    <x v="1"/>
    <x v="0"/>
    <x v="0"/>
    <x v="1"/>
    <d v="2017-04-13T00:00:00"/>
    <x v="1"/>
    <x v="41"/>
    <x v="35"/>
    <x v="0"/>
  </r>
  <r>
    <x v="63"/>
    <x v="110"/>
    <x v="70"/>
    <x v="21"/>
    <n v="1"/>
    <n v="45"/>
    <x v="1"/>
    <s v="H3H8G6"/>
    <x v="1"/>
    <s v="Spectacle 196"/>
    <x v="4"/>
    <x v="0"/>
    <x v="0"/>
    <x v="2"/>
    <d v="2019-04-11T00:00:00"/>
    <x v="3"/>
    <x v="42"/>
    <x v="36"/>
    <x v="0"/>
  </r>
  <r>
    <x v="109"/>
    <x v="111"/>
    <x v="50"/>
    <x v="13"/>
    <n v="3"/>
    <n v="60"/>
    <x v="0"/>
    <s v="H3T6V3"/>
    <x v="0"/>
    <s v="Spectacle 166"/>
    <x v="0"/>
    <x v="0"/>
    <x v="0"/>
    <x v="1"/>
    <d v="2018-01-15T00:00:00"/>
    <x v="1"/>
    <x v="18"/>
    <x v="14"/>
    <x v="1"/>
  </r>
  <r>
    <x v="110"/>
    <x v="112"/>
    <x v="55"/>
    <x v="3"/>
    <n v="2"/>
    <n v="45"/>
    <x v="1"/>
    <s v="H1K9M8"/>
    <x v="1"/>
    <s v="Spectacle 51"/>
    <x v="1"/>
    <x v="0"/>
    <x v="0"/>
    <x v="2"/>
    <d v="2019-05-17T00:00:00"/>
    <x v="7"/>
    <x v="19"/>
    <x v="15"/>
    <x v="2"/>
  </r>
  <r>
    <x v="111"/>
    <x v="113"/>
    <x v="71"/>
    <x v="6"/>
    <n v="3"/>
    <n v="45"/>
    <x v="1"/>
    <s v="H3V8Y9"/>
    <x v="2"/>
    <s v="Spectacle 1"/>
    <x v="2"/>
    <x v="3"/>
    <x v="3"/>
    <x v="2"/>
    <d v="2017-03-07T00:00:00"/>
    <x v="9"/>
    <x v="7"/>
    <x v="4"/>
    <x v="1"/>
  </r>
  <r>
    <x v="112"/>
    <x v="114"/>
    <x v="50"/>
    <x v="13"/>
    <n v="2"/>
    <n v="60"/>
    <x v="0"/>
    <s v="H3K6E7"/>
    <x v="0"/>
    <s v="Spectacle 60"/>
    <x v="2"/>
    <x v="1"/>
    <x v="1"/>
    <x v="1"/>
    <d v="2018-01-01T00:00:00"/>
    <x v="2"/>
    <x v="43"/>
    <x v="37"/>
    <x v="1"/>
  </r>
  <r>
    <x v="113"/>
    <x v="115"/>
    <x v="55"/>
    <x v="3"/>
    <n v="3"/>
    <n v="45"/>
    <x v="1"/>
    <s v="H3L7V2"/>
    <x v="1"/>
    <s v="Spectacle 51"/>
    <x v="1"/>
    <x v="0"/>
    <x v="0"/>
    <x v="2"/>
    <d v="2019-05-17T00:00:00"/>
    <x v="9"/>
    <x v="19"/>
    <x v="15"/>
    <x v="2"/>
  </r>
  <r>
    <x v="114"/>
    <x v="116"/>
    <x v="53"/>
    <x v="6"/>
    <n v="2"/>
    <n v="45"/>
    <x v="1"/>
    <s v="H4V8R9"/>
    <x v="1"/>
    <s v="Spectacle 1"/>
    <x v="2"/>
    <x v="3"/>
    <x v="3"/>
    <x v="2"/>
    <d v="2017-03-07T00:00:00"/>
    <x v="7"/>
    <x v="7"/>
    <x v="4"/>
    <x v="1"/>
  </r>
  <r>
    <x v="115"/>
    <x v="117"/>
    <x v="72"/>
    <x v="7"/>
    <n v="4"/>
    <n v="45"/>
    <x v="1"/>
    <s v="H4R4P0"/>
    <x v="1"/>
    <s v="Spectacle 187"/>
    <x v="1"/>
    <x v="0"/>
    <x v="0"/>
    <x v="1"/>
    <d v="2019-03-28T00:00:00"/>
    <x v="1"/>
    <x v="24"/>
    <x v="21"/>
    <x v="0"/>
  </r>
  <r>
    <x v="116"/>
    <x v="118"/>
    <x v="50"/>
    <x v="13"/>
    <n v="3"/>
    <n v="60"/>
    <x v="1"/>
    <s v="H2K1P3"/>
    <x v="0"/>
    <s v="Spectacle 166"/>
    <x v="0"/>
    <x v="0"/>
    <x v="0"/>
    <x v="1"/>
    <d v="2018-01-15T00:00:00"/>
    <x v="1"/>
    <x v="18"/>
    <x v="14"/>
    <x v="1"/>
  </r>
  <r>
    <x v="117"/>
    <x v="119"/>
    <x v="52"/>
    <x v="1"/>
    <n v="1"/>
    <n v="60"/>
    <x v="0"/>
    <s v="H7V8W2"/>
    <x v="0"/>
    <s v="Spectacle 54"/>
    <x v="2"/>
    <x v="1"/>
    <x v="1"/>
    <x v="0"/>
    <d v="2018-02-07T00:00:00"/>
    <x v="4"/>
    <x v="4"/>
    <x v="1"/>
    <x v="1"/>
  </r>
  <r>
    <x v="118"/>
    <x v="120"/>
    <x v="73"/>
    <x v="0"/>
    <n v="4"/>
    <n v="60"/>
    <x v="1"/>
    <s v="H3S9W9"/>
    <x v="0"/>
    <s v="Spectacle 62"/>
    <x v="0"/>
    <x v="0"/>
    <x v="0"/>
    <x v="0"/>
    <d v="2019-04-01T00:00:00"/>
    <x v="5"/>
    <x v="0"/>
    <x v="0"/>
    <x v="0"/>
  </r>
  <r>
    <x v="119"/>
    <x v="121"/>
    <x v="74"/>
    <x v="9"/>
    <n v="2"/>
    <n v="45"/>
    <x v="1"/>
    <s v="H2Z8A2"/>
    <x v="1"/>
    <s v="Spectacle 174"/>
    <x v="2"/>
    <x v="0"/>
    <x v="0"/>
    <x v="2"/>
    <d v="2019-04-03T00:00:00"/>
    <x v="7"/>
    <x v="11"/>
    <x v="8"/>
    <x v="0"/>
  </r>
  <r>
    <x v="120"/>
    <x v="122"/>
    <x v="75"/>
    <x v="22"/>
    <n v="1"/>
    <n v="60"/>
    <x v="1"/>
    <s v="H3Y8G4"/>
    <x v="0"/>
    <s v="Spectacle 163"/>
    <x v="2"/>
    <x v="0"/>
    <x v="0"/>
    <x v="2"/>
    <d v="2017-06-05T00:00:00"/>
    <x v="4"/>
    <x v="44"/>
    <x v="38"/>
    <x v="2"/>
  </r>
  <r>
    <x v="121"/>
    <x v="123"/>
    <x v="31"/>
    <x v="10"/>
    <n v="2"/>
    <n v="45"/>
    <x v="1"/>
    <s v="H2X5W0"/>
    <x v="1"/>
    <s v="Spectacle 29"/>
    <x v="0"/>
    <x v="0"/>
    <x v="0"/>
    <x v="0"/>
    <d v="2018-04-25T00:00:00"/>
    <x v="7"/>
    <x v="13"/>
    <x v="10"/>
    <x v="0"/>
  </r>
  <r>
    <x v="122"/>
    <x v="124"/>
    <x v="44"/>
    <x v="16"/>
    <n v="1"/>
    <n v="60"/>
    <x v="1"/>
    <s v="H3P0P6"/>
    <x v="0"/>
    <s v="Spectacle 31"/>
    <x v="0"/>
    <x v="0"/>
    <x v="0"/>
    <x v="1"/>
    <d v="2019-05-10T00:00:00"/>
    <x v="4"/>
    <x v="27"/>
    <x v="24"/>
    <x v="0"/>
  </r>
  <r>
    <x v="123"/>
    <x v="125"/>
    <x v="76"/>
    <x v="3"/>
    <n v="2"/>
    <n v="55"/>
    <x v="0"/>
    <s v="H1K5B1"/>
    <x v="1"/>
    <s v="Spectacle 197"/>
    <x v="0"/>
    <x v="0"/>
    <x v="0"/>
    <x v="2"/>
    <d v="2019-01-27T00:00:00"/>
    <x v="0"/>
    <x v="45"/>
    <x v="39"/>
    <x v="1"/>
  </r>
  <r>
    <x v="124"/>
    <x v="126"/>
    <x v="77"/>
    <x v="8"/>
    <n v="3"/>
    <n v="45"/>
    <x v="1"/>
    <s v="H3T8P1"/>
    <x v="1"/>
    <s v="Spectacle 25"/>
    <x v="0"/>
    <x v="0"/>
    <x v="0"/>
    <x v="2"/>
    <d v="2018-02-04T00:00:00"/>
    <x v="9"/>
    <x v="46"/>
    <x v="34"/>
    <x v="1"/>
  </r>
  <r>
    <x v="125"/>
    <x v="127"/>
    <x v="53"/>
    <x v="6"/>
    <n v="3"/>
    <n v="45"/>
    <x v="1"/>
    <s v="H3A9N3"/>
    <x v="2"/>
    <s v="Spectacle 1"/>
    <x v="2"/>
    <x v="3"/>
    <x v="3"/>
    <x v="2"/>
    <d v="2017-03-07T00:00:00"/>
    <x v="9"/>
    <x v="7"/>
    <x v="4"/>
    <x v="1"/>
  </r>
  <r>
    <x v="126"/>
    <x v="128"/>
    <x v="78"/>
    <x v="1"/>
    <n v="7"/>
    <n v="60"/>
    <x v="0"/>
    <s v="H1A1N3"/>
    <x v="0"/>
    <s v="Spectacle 54"/>
    <x v="2"/>
    <x v="1"/>
    <x v="1"/>
    <x v="0"/>
    <d v="2018-02-07T00:00:00"/>
    <x v="12"/>
    <x v="4"/>
    <x v="1"/>
    <x v="1"/>
  </r>
  <r>
    <x v="101"/>
    <x v="129"/>
    <x v="44"/>
    <x v="16"/>
    <n v="3"/>
    <n v="60"/>
    <x v="1"/>
    <s v="J3W8T1"/>
    <x v="0"/>
    <s v="Spectacle 141"/>
    <x v="4"/>
    <x v="0"/>
    <x v="0"/>
    <x v="1"/>
    <d v="2019-05-09T00:00:00"/>
    <x v="1"/>
    <x v="29"/>
    <x v="26"/>
    <x v="0"/>
  </r>
  <r>
    <x v="127"/>
    <x v="130"/>
    <x v="53"/>
    <x v="6"/>
    <n v="2"/>
    <n v="45"/>
    <x v="1"/>
    <s v="G1B0E1"/>
    <x v="2"/>
    <s v="Spectacle 1"/>
    <x v="2"/>
    <x v="3"/>
    <x v="3"/>
    <x v="2"/>
    <d v="2017-03-07T00:00:00"/>
    <x v="7"/>
    <x v="7"/>
    <x v="4"/>
    <x v="1"/>
  </r>
  <r>
    <x v="128"/>
    <x v="131"/>
    <x v="62"/>
    <x v="12"/>
    <n v="2"/>
    <n v="45"/>
    <x v="1"/>
    <s v="H1K5C2"/>
    <x v="2"/>
    <s v="Spectacle 71"/>
    <x v="2"/>
    <x v="0"/>
    <x v="0"/>
    <x v="0"/>
    <d v="2019-01-14T00:00:00"/>
    <x v="7"/>
    <x v="30"/>
    <x v="25"/>
    <x v="1"/>
  </r>
  <r>
    <x v="129"/>
    <x v="132"/>
    <x v="79"/>
    <x v="6"/>
    <n v="3"/>
    <n v="55"/>
    <x v="1"/>
    <s v="G1L4G1"/>
    <x v="2"/>
    <s v="Spectacle 1"/>
    <x v="2"/>
    <x v="3"/>
    <x v="3"/>
    <x v="2"/>
    <d v="2017-03-07T00:00:00"/>
    <x v="8"/>
    <x v="7"/>
    <x v="4"/>
    <x v="1"/>
  </r>
  <r>
    <x v="130"/>
    <x v="133"/>
    <x v="44"/>
    <x v="20"/>
    <n v="1"/>
    <n v="60"/>
    <x v="0"/>
    <s v="H1M2W3"/>
    <x v="0"/>
    <s v="Spectacle 185"/>
    <x v="4"/>
    <x v="0"/>
    <x v="0"/>
    <x v="0"/>
    <d v="2019-04-22T00:00:00"/>
    <x v="4"/>
    <x v="38"/>
    <x v="32"/>
    <x v="0"/>
  </r>
  <r>
    <x v="131"/>
    <x v="134"/>
    <x v="6"/>
    <x v="6"/>
    <n v="2"/>
    <n v="60"/>
    <x v="1"/>
    <s v="H1K2H3"/>
    <x v="0"/>
    <s v="Spectacle 1"/>
    <x v="2"/>
    <x v="3"/>
    <x v="3"/>
    <x v="2"/>
    <d v="2017-03-07T00:00:00"/>
    <x v="2"/>
    <x v="7"/>
    <x v="4"/>
    <x v="1"/>
  </r>
  <r>
    <x v="132"/>
    <x v="135"/>
    <x v="80"/>
    <x v="10"/>
    <n v="3"/>
    <n v="45"/>
    <x v="1"/>
    <s v="H2C8N9"/>
    <x v="1"/>
    <s v="Spectacle 218"/>
    <x v="0"/>
    <x v="4"/>
    <x v="4"/>
    <x v="2"/>
    <d v="2018-01-21T00:00:00"/>
    <x v="9"/>
    <x v="47"/>
    <x v="40"/>
    <x v="1"/>
  </r>
  <r>
    <x v="133"/>
    <x v="136"/>
    <x v="52"/>
    <x v="13"/>
    <n v="4"/>
    <n v="60"/>
    <x v="0"/>
    <s v="H2W3Y3"/>
    <x v="0"/>
    <s v="Spectacle 127"/>
    <x v="1"/>
    <x v="1"/>
    <x v="1"/>
    <x v="1"/>
    <d v="2018-01-23T00:00:00"/>
    <x v="5"/>
    <x v="20"/>
    <x v="18"/>
    <x v="1"/>
  </r>
  <r>
    <x v="134"/>
    <x v="137"/>
    <x v="18"/>
    <x v="21"/>
    <n v="4"/>
    <n v="45"/>
    <x v="1"/>
    <s v="H1X3W0"/>
    <x v="1"/>
    <s v="Spectacle 196"/>
    <x v="4"/>
    <x v="0"/>
    <x v="0"/>
    <x v="2"/>
    <d v="2019-04-11T00:00:00"/>
    <x v="1"/>
    <x v="42"/>
    <x v="36"/>
    <x v="0"/>
  </r>
  <r>
    <x v="135"/>
    <x v="138"/>
    <x v="73"/>
    <x v="9"/>
    <n v="1"/>
    <n v="60"/>
    <x v="0"/>
    <s v="H3M4B8"/>
    <x v="0"/>
    <s v="Spectacle 72"/>
    <x v="3"/>
    <x v="0"/>
    <x v="0"/>
    <x v="0"/>
    <d v="2019-04-07T00:00:00"/>
    <x v="4"/>
    <x v="48"/>
    <x v="41"/>
    <x v="0"/>
  </r>
  <r>
    <x v="136"/>
    <x v="139"/>
    <x v="81"/>
    <x v="1"/>
    <n v="3"/>
    <n v="60"/>
    <x v="1"/>
    <s v="H3Z2S4"/>
    <x v="0"/>
    <s v="Spectacle 38"/>
    <x v="1"/>
    <x v="1"/>
    <x v="1"/>
    <x v="1"/>
    <d v="2018-02-07T00:00:00"/>
    <x v="1"/>
    <x v="1"/>
    <x v="1"/>
    <x v="1"/>
  </r>
  <r>
    <x v="137"/>
    <x v="140"/>
    <x v="73"/>
    <x v="9"/>
    <n v="4"/>
    <n v="60"/>
    <x v="0"/>
    <s v="H1N8E8"/>
    <x v="0"/>
    <s v="Spectacle 72"/>
    <x v="3"/>
    <x v="0"/>
    <x v="0"/>
    <x v="0"/>
    <d v="2019-04-07T00:00:00"/>
    <x v="5"/>
    <x v="48"/>
    <x v="41"/>
    <x v="0"/>
  </r>
  <r>
    <x v="138"/>
    <x v="141"/>
    <x v="6"/>
    <x v="6"/>
    <n v="3"/>
    <n v="60"/>
    <x v="1"/>
    <s v="H2P5R1"/>
    <x v="0"/>
    <s v="Spectacle 1"/>
    <x v="2"/>
    <x v="3"/>
    <x v="3"/>
    <x v="2"/>
    <d v="2017-03-07T00:00:00"/>
    <x v="1"/>
    <x v="7"/>
    <x v="4"/>
    <x v="1"/>
  </r>
  <r>
    <x v="139"/>
    <x v="142"/>
    <x v="6"/>
    <x v="6"/>
    <n v="2"/>
    <n v="60"/>
    <x v="1"/>
    <s v="H7Z3T5"/>
    <x v="0"/>
    <s v="Spectacle 1"/>
    <x v="2"/>
    <x v="3"/>
    <x v="3"/>
    <x v="2"/>
    <d v="2017-03-07T00:00:00"/>
    <x v="2"/>
    <x v="7"/>
    <x v="4"/>
    <x v="1"/>
  </r>
  <r>
    <x v="140"/>
    <x v="143"/>
    <x v="50"/>
    <x v="17"/>
    <n v="3"/>
    <n v="60"/>
    <x v="0"/>
    <s v="H2S3E1"/>
    <x v="0"/>
    <s v="Spectacle 126"/>
    <x v="3"/>
    <x v="0"/>
    <x v="0"/>
    <x v="1"/>
    <d v="2018-01-18T00:00:00"/>
    <x v="1"/>
    <x v="28"/>
    <x v="25"/>
    <x v="1"/>
  </r>
  <r>
    <x v="141"/>
    <x v="144"/>
    <x v="6"/>
    <x v="6"/>
    <n v="3"/>
    <n v="60"/>
    <x v="1"/>
    <s v="H7T0G6"/>
    <x v="0"/>
    <s v="Spectacle 1"/>
    <x v="2"/>
    <x v="3"/>
    <x v="3"/>
    <x v="2"/>
    <d v="2017-03-07T00:00:00"/>
    <x v="1"/>
    <x v="7"/>
    <x v="4"/>
    <x v="1"/>
  </r>
  <r>
    <x v="142"/>
    <x v="145"/>
    <x v="75"/>
    <x v="6"/>
    <n v="2"/>
    <n v="60"/>
    <x v="1"/>
    <s v="H3A7W7"/>
    <x v="0"/>
    <s v="Spectacle 12"/>
    <x v="1"/>
    <x v="0"/>
    <x v="0"/>
    <x v="0"/>
    <d v="2017-03-31T00:00:00"/>
    <x v="2"/>
    <x v="15"/>
    <x v="0"/>
    <x v="0"/>
  </r>
  <r>
    <x v="143"/>
    <x v="146"/>
    <x v="82"/>
    <x v="7"/>
    <n v="2"/>
    <n v="45"/>
    <x v="1"/>
    <s v="H4R1L1"/>
    <x v="1"/>
    <s v="Spectacle 195"/>
    <x v="1"/>
    <x v="0"/>
    <x v="0"/>
    <x v="1"/>
    <d v="2019-03-28T00:00:00"/>
    <x v="7"/>
    <x v="29"/>
    <x v="21"/>
    <x v="0"/>
  </r>
  <r>
    <x v="18"/>
    <x v="19"/>
    <x v="53"/>
    <x v="6"/>
    <n v="1"/>
    <n v="45"/>
    <x v="0"/>
    <s v="H7X4C5"/>
    <x v="1"/>
    <s v="Spectacle 1"/>
    <x v="2"/>
    <x v="3"/>
    <x v="3"/>
    <x v="2"/>
    <d v="2017-03-07T00:00:00"/>
    <x v="3"/>
    <x v="7"/>
    <x v="4"/>
    <x v="1"/>
  </r>
  <r>
    <x v="144"/>
    <x v="147"/>
    <x v="83"/>
    <x v="12"/>
    <n v="1"/>
    <n v="45"/>
    <x v="1"/>
    <s v="H2W9M9"/>
    <x v="1"/>
    <s v="Spectacle 170"/>
    <x v="2"/>
    <x v="0"/>
    <x v="0"/>
    <x v="2"/>
    <d v="2019-01-06T00:00:00"/>
    <x v="3"/>
    <x v="17"/>
    <x v="13"/>
    <x v="1"/>
  </r>
  <r>
    <x v="145"/>
    <x v="148"/>
    <x v="6"/>
    <x v="6"/>
    <n v="2"/>
    <n v="60"/>
    <x v="1"/>
    <s v="G1P1Y6"/>
    <x v="0"/>
    <s v="Spectacle 1"/>
    <x v="2"/>
    <x v="3"/>
    <x v="3"/>
    <x v="2"/>
    <d v="2017-03-07T00:00:00"/>
    <x v="2"/>
    <x v="7"/>
    <x v="4"/>
    <x v="1"/>
  </r>
  <r>
    <x v="146"/>
    <x v="149"/>
    <x v="52"/>
    <x v="13"/>
    <n v="2"/>
    <n v="60"/>
    <x v="1"/>
    <s v="H3L3R6"/>
    <x v="0"/>
    <s v="Spectacle 127"/>
    <x v="1"/>
    <x v="1"/>
    <x v="1"/>
    <x v="1"/>
    <d v="2018-01-23T00:00:00"/>
    <x v="2"/>
    <x v="20"/>
    <x v="18"/>
    <x v="1"/>
  </r>
  <r>
    <x v="147"/>
    <x v="150"/>
    <x v="84"/>
    <x v="1"/>
    <n v="1"/>
    <n v="60"/>
    <x v="0"/>
    <s v="H3W3R5"/>
    <x v="0"/>
    <s v="Spectacle 54"/>
    <x v="2"/>
    <x v="1"/>
    <x v="1"/>
    <x v="0"/>
    <d v="2018-02-07T00:00:00"/>
    <x v="4"/>
    <x v="4"/>
    <x v="1"/>
    <x v="1"/>
  </r>
  <r>
    <x v="148"/>
    <x v="151"/>
    <x v="85"/>
    <x v="8"/>
    <n v="4"/>
    <n v="45"/>
    <x v="1"/>
    <s v="H4L7H0"/>
    <x v="1"/>
    <s v="Spectacle 25"/>
    <x v="0"/>
    <x v="0"/>
    <x v="0"/>
    <x v="2"/>
    <d v="2018-02-04T00:00:00"/>
    <x v="1"/>
    <x v="46"/>
    <x v="34"/>
    <x v="1"/>
  </r>
  <r>
    <x v="149"/>
    <x v="152"/>
    <x v="31"/>
    <x v="10"/>
    <n v="3"/>
    <n v="45"/>
    <x v="1"/>
    <s v="H3C2N4"/>
    <x v="1"/>
    <s v="Spectacle 29"/>
    <x v="0"/>
    <x v="0"/>
    <x v="0"/>
    <x v="0"/>
    <d v="2018-04-25T00:00:00"/>
    <x v="9"/>
    <x v="13"/>
    <x v="10"/>
    <x v="0"/>
  </r>
  <r>
    <x v="149"/>
    <x v="153"/>
    <x v="30"/>
    <x v="14"/>
    <n v="1"/>
    <n v="60"/>
    <x v="1"/>
    <s v="H3C2N4"/>
    <x v="1"/>
    <s v="Spectacle 79"/>
    <x v="1"/>
    <x v="4"/>
    <x v="4"/>
    <x v="2"/>
    <d v="2016-07-09T00:00:00"/>
    <x v="4"/>
    <x v="37"/>
    <x v="2"/>
    <x v="2"/>
  </r>
  <r>
    <x v="150"/>
    <x v="154"/>
    <x v="75"/>
    <x v="6"/>
    <n v="1"/>
    <n v="60"/>
    <x v="1"/>
    <s v="H2Y9H3"/>
    <x v="0"/>
    <s v="Spectacle 109"/>
    <x v="1"/>
    <x v="0"/>
    <x v="0"/>
    <x v="1"/>
    <d v="2017-04-13T00:00:00"/>
    <x v="4"/>
    <x v="41"/>
    <x v="35"/>
    <x v="0"/>
  </r>
  <r>
    <x v="151"/>
    <x v="155"/>
    <x v="52"/>
    <x v="13"/>
    <n v="4"/>
    <n v="60"/>
    <x v="0"/>
    <s v="H2Y1R2"/>
    <x v="0"/>
    <s v="Spectacle 166"/>
    <x v="0"/>
    <x v="0"/>
    <x v="0"/>
    <x v="1"/>
    <d v="2018-01-15T00:00:00"/>
    <x v="5"/>
    <x v="18"/>
    <x v="14"/>
    <x v="1"/>
  </r>
  <r>
    <x v="152"/>
    <x v="156"/>
    <x v="30"/>
    <x v="14"/>
    <n v="4"/>
    <n v="60"/>
    <x v="1"/>
    <s v="H1E6C0"/>
    <x v="0"/>
    <s v="Spectacle 21"/>
    <x v="1"/>
    <x v="1"/>
    <x v="1"/>
    <x v="1"/>
    <d v="2016-07-09T00:00:00"/>
    <x v="5"/>
    <x v="21"/>
    <x v="2"/>
    <x v="2"/>
  </r>
  <r>
    <x v="153"/>
    <x v="157"/>
    <x v="18"/>
    <x v="7"/>
    <n v="15"/>
    <n v="45"/>
    <x v="1"/>
    <s v="H2J6L5"/>
    <x v="1"/>
    <s v="Spectacle 169"/>
    <x v="0"/>
    <x v="0"/>
    <x v="0"/>
    <x v="2"/>
    <d v="2019-05-10T00:00:00"/>
    <x v="13"/>
    <x v="9"/>
    <x v="17"/>
    <x v="2"/>
  </r>
  <r>
    <x v="154"/>
    <x v="158"/>
    <x v="86"/>
    <x v="8"/>
    <n v="3"/>
    <n v="45"/>
    <x v="1"/>
    <s v="H1K3C0"/>
    <x v="1"/>
    <s v="Spectacle 25"/>
    <x v="0"/>
    <x v="0"/>
    <x v="0"/>
    <x v="2"/>
    <d v="2018-02-04T00:00:00"/>
    <x v="9"/>
    <x v="46"/>
    <x v="34"/>
    <x v="1"/>
  </r>
  <r>
    <x v="155"/>
    <x v="159"/>
    <x v="81"/>
    <x v="1"/>
    <n v="2"/>
    <n v="60"/>
    <x v="0"/>
    <s v="G1Y6H9"/>
    <x v="0"/>
    <s v="Spectacle 42"/>
    <x v="1"/>
    <x v="0"/>
    <x v="0"/>
    <x v="1"/>
    <d v="2018-03-11T00:00:00"/>
    <x v="2"/>
    <x v="17"/>
    <x v="12"/>
    <x v="1"/>
  </r>
  <r>
    <x v="156"/>
    <x v="160"/>
    <x v="6"/>
    <x v="6"/>
    <n v="3"/>
    <n v="60"/>
    <x v="1"/>
    <s v="G0N8V8"/>
    <x v="0"/>
    <s v="Spectacle 1"/>
    <x v="2"/>
    <x v="3"/>
    <x v="3"/>
    <x v="2"/>
    <d v="2017-03-07T00:00:00"/>
    <x v="1"/>
    <x v="7"/>
    <x v="4"/>
    <x v="1"/>
  </r>
  <r>
    <x v="157"/>
    <x v="161"/>
    <x v="6"/>
    <x v="6"/>
    <n v="3"/>
    <n v="60"/>
    <x v="1"/>
    <s v="G0A1G4"/>
    <x v="0"/>
    <s v="Spectacle 1"/>
    <x v="2"/>
    <x v="3"/>
    <x v="3"/>
    <x v="2"/>
    <d v="2017-03-07T00:00:00"/>
    <x v="1"/>
    <x v="7"/>
    <x v="4"/>
    <x v="1"/>
  </r>
  <r>
    <x v="158"/>
    <x v="162"/>
    <x v="6"/>
    <x v="6"/>
    <n v="4"/>
    <n v="60"/>
    <x v="1"/>
    <s v="G0N6W1"/>
    <x v="0"/>
    <s v="Spectacle 1"/>
    <x v="2"/>
    <x v="3"/>
    <x v="3"/>
    <x v="2"/>
    <d v="2017-03-07T00:00:00"/>
    <x v="5"/>
    <x v="7"/>
    <x v="4"/>
    <x v="1"/>
  </r>
  <r>
    <x v="159"/>
    <x v="163"/>
    <x v="87"/>
    <x v="7"/>
    <n v="3"/>
    <n v="45"/>
    <x v="1"/>
    <s v="H2M3W4"/>
    <x v="1"/>
    <s v="Spectacle 195"/>
    <x v="1"/>
    <x v="0"/>
    <x v="0"/>
    <x v="1"/>
    <d v="2019-03-28T00:00:00"/>
    <x v="9"/>
    <x v="29"/>
    <x v="21"/>
    <x v="0"/>
  </r>
  <r>
    <x v="160"/>
    <x v="164"/>
    <x v="88"/>
    <x v="6"/>
    <n v="2"/>
    <n v="45"/>
    <x v="1"/>
    <s v="J3L7V2"/>
    <x v="2"/>
    <s v="Spectacle 1"/>
    <x v="2"/>
    <x v="3"/>
    <x v="3"/>
    <x v="2"/>
    <d v="2017-03-07T00:00:00"/>
    <x v="7"/>
    <x v="7"/>
    <x v="4"/>
    <x v="1"/>
  </r>
  <r>
    <x v="161"/>
    <x v="165"/>
    <x v="78"/>
    <x v="1"/>
    <n v="4"/>
    <n v="60"/>
    <x v="0"/>
    <s v="H3L0N3"/>
    <x v="0"/>
    <s v="Spectacle 42"/>
    <x v="1"/>
    <x v="0"/>
    <x v="0"/>
    <x v="1"/>
    <d v="2018-03-11T00:00:00"/>
    <x v="5"/>
    <x v="17"/>
    <x v="12"/>
    <x v="1"/>
  </r>
  <r>
    <x v="162"/>
    <x v="166"/>
    <x v="89"/>
    <x v="9"/>
    <n v="2"/>
    <n v="60"/>
    <x v="0"/>
    <s v="H3M9K0"/>
    <x v="0"/>
    <s v="Spectacle 179"/>
    <x v="0"/>
    <x v="0"/>
    <x v="0"/>
    <x v="2"/>
    <d v="2019-02-28T00:00:00"/>
    <x v="2"/>
    <x v="49"/>
    <x v="42"/>
    <x v="1"/>
  </r>
  <r>
    <x v="163"/>
    <x v="167"/>
    <x v="90"/>
    <x v="23"/>
    <n v="1"/>
    <n v="45"/>
    <x v="1"/>
    <s v="H3T4H7"/>
    <x v="1"/>
    <s v="Spectacle 45"/>
    <x v="0"/>
    <x v="0"/>
    <x v="0"/>
    <x v="1"/>
    <d v="2019-03-15T00:00:00"/>
    <x v="3"/>
    <x v="50"/>
    <x v="43"/>
    <x v="0"/>
  </r>
  <r>
    <x v="164"/>
    <x v="168"/>
    <x v="9"/>
    <x v="7"/>
    <n v="2"/>
    <n v="45"/>
    <x v="1"/>
    <s v="H1Y2P6"/>
    <x v="2"/>
    <s v="Spectacle 195"/>
    <x v="1"/>
    <x v="0"/>
    <x v="0"/>
    <x v="1"/>
    <d v="2019-03-28T00:00:00"/>
    <x v="7"/>
    <x v="29"/>
    <x v="21"/>
    <x v="0"/>
  </r>
  <r>
    <x v="165"/>
    <x v="169"/>
    <x v="53"/>
    <x v="6"/>
    <n v="3"/>
    <n v="45"/>
    <x v="1"/>
    <s v="J3V5P1"/>
    <x v="1"/>
    <s v="Spectacle 1"/>
    <x v="2"/>
    <x v="3"/>
    <x v="3"/>
    <x v="2"/>
    <d v="2017-03-07T00:00:00"/>
    <x v="9"/>
    <x v="7"/>
    <x v="4"/>
    <x v="1"/>
  </r>
  <r>
    <x v="166"/>
    <x v="170"/>
    <x v="52"/>
    <x v="17"/>
    <n v="4"/>
    <n v="60"/>
    <x v="0"/>
    <s v="H2E7S4"/>
    <x v="0"/>
    <s v="Spectacle 126"/>
    <x v="3"/>
    <x v="0"/>
    <x v="0"/>
    <x v="1"/>
    <d v="2018-01-18T00:00:00"/>
    <x v="5"/>
    <x v="28"/>
    <x v="25"/>
    <x v="1"/>
  </r>
  <r>
    <x v="167"/>
    <x v="171"/>
    <x v="62"/>
    <x v="12"/>
    <n v="1"/>
    <n v="45"/>
    <x v="1"/>
    <s v="H4N1A3"/>
    <x v="2"/>
    <s v="Spectacle 71"/>
    <x v="2"/>
    <x v="0"/>
    <x v="0"/>
    <x v="0"/>
    <d v="2019-01-14T00:00:00"/>
    <x v="3"/>
    <x v="30"/>
    <x v="25"/>
    <x v="1"/>
  </r>
  <r>
    <x v="168"/>
    <x v="172"/>
    <x v="91"/>
    <x v="6"/>
    <n v="3"/>
    <n v="45"/>
    <x v="1"/>
    <s v="J3M9B5"/>
    <x v="1"/>
    <s v="Spectacle 1"/>
    <x v="2"/>
    <x v="3"/>
    <x v="3"/>
    <x v="2"/>
    <d v="2017-03-07T00:00:00"/>
    <x v="9"/>
    <x v="7"/>
    <x v="4"/>
    <x v="1"/>
  </r>
  <r>
    <x v="169"/>
    <x v="173"/>
    <x v="53"/>
    <x v="6"/>
    <n v="3"/>
    <n v="45"/>
    <x v="1"/>
    <s v="J3Y5R0"/>
    <x v="1"/>
    <s v="Spectacle 1"/>
    <x v="2"/>
    <x v="3"/>
    <x v="3"/>
    <x v="2"/>
    <d v="2017-03-07T00:00:00"/>
    <x v="9"/>
    <x v="7"/>
    <x v="4"/>
    <x v="1"/>
  </r>
  <r>
    <x v="170"/>
    <x v="174"/>
    <x v="92"/>
    <x v="7"/>
    <n v="8"/>
    <n v="45"/>
    <x v="1"/>
    <s v="H4Z0Y2"/>
    <x v="2"/>
    <s v="Spectacle 195"/>
    <x v="1"/>
    <x v="0"/>
    <x v="0"/>
    <x v="1"/>
    <d v="2019-03-28T00:00:00"/>
    <x v="14"/>
    <x v="29"/>
    <x v="21"/>
    <x v="0"/>
  </r>
  <r>
    <x v="171"/>
    <x v="104"/>
    <x v="53"/>
    <x v="6"/>
    <n v="4"/>
    <n v="45"/>
    <x v="1"/>
    <s v="J3P5Y2"/>
    <x v="2"/>
    <s v="Spectacle 1"/>
    <x v="2"/>
    <x v="3"/>
    <x v="3"/>
    <x v="2"/>
    <d v="2017-03-07T00:00:00"/>
    <x v="1"/>
    <x v="7"/>
    <x v="4"/>
    <x v="1"/>
  </r>
  <r>
    <x v="172"/>
    <x v="175"/>
    <x v="6"/>
    <x v="6"/>
    <n v="3"/>
    <n v="60"/>
    <x v="1"/>
    <s v="J4A0T7"/>
    <x v="0"/>
    <s v="Spectacle 1"/>
    <x v="2"/>
    <x v="3"/>
    <x v="3"/>
    <x v="2"/>
    <d v="2017-03-07T00:00:00"/>
    <x v="1"/>
    <x v="7"/>
    <x v="4"/>
    <x v="1"/>
  </r>
  <r>
    <x v="173"/>
    <x v="176"/>
    <x v="6"/>
    <x v="6"/>
    <n v="1"/>
    <n v="60"/>
    <x v="1"/>
    <s v="J4N5P6"/>
    <x v="0"/>
    <s v="Spectacle 1"/>
    <x v="2"/>
    <x v="3"/>
    <x v="3"/>
    <x v="2"/>
    <d v="2017-03-07T00:00:00"/>
    <x v="4"/>
    <x v="7"/>
    <x v="4"/>
    <x v="1"/>
  </r>
  <r>
    <x v="128"/>
    <x v="177"/>
    <x v="93"/>
    <x v="24"/>
    <n v="4"/>
    <n v="60"/>
    <x v="1"/>
    <s v="H1K5C2"/>
    <x v="0"/>
    <s v="Spectacle 100"/>
    <x v="1"/>
    <x v="3"/>
    <x v="3"/>
    <x v="0"/>
    <d v="2017-04-02T00:00:00"/>
    <x v="5"/>
    <x v="51"/>
    <x v="21"/>
    <x v="0"/>
  </r>
  <r>
    <x v="174"/>
    <x v="178"/>
    <x v="93"/>
    <x v="24"/>
    <n v="1"/>
    <n v="60"/>
    <x v="1"/>
    <s v="H2W8L5"/>
    <x v="0"/>
    <s v="Spectacle 100"/>
    <x v="1"/>
    <x v="3"/>
    <x v="3"/>
    <x v="0"/>
    <d v="2017-04-02T00:00:00"/>
    <x v="4"/>
    <x v="51"/>
    <x v="21"/>
    <x v="0"/>
  </r>
  <r>
    <x v="175"/>
    <x v="179"/>
    <x v="94"/>
    <x v="10"/>
    <n v="3"/>
    <n v="50"/>
    <x v="1"/>
    <s v="H4Y4N8"/>
    <x v="1"/>
    <s v="Spectacle 29"/>
    <x v="0"/>
    <x v="0"/>
    <x v="0"/>
    <x v="0"/>
    <d v="2018-04-25T00:00:00"/>
    <x v="15"/>
    <x v="13"/>
    <x v="10"/>
    <x v="0"/>
  </r>
  <r>
    <x v="176"/>
    <x v="180"/>
    <x v="93"/>
    <x v="24"/>
    <n v="2"/>
    <n v="60"/>
    <x v="1"/>
    <s v="H1J9T2"/>
    <x v="0"/>
    <s v="Spectacle 100"/>
    <x v="1"/>
    <x v="3"/>
    <x v="3"/>
    <x v="0"/>
    <d v="2017-04-02T00:00:00"/>
    <x v="2"/>
    <x v="51"/>
    <x v="21"/>
    <x v="0"/>
  </r>
  <r>
    <x v="177"/>
    <x v="181"/>
    <x v="1"/>
    <x v="1"/>
    <n v="3"/>
    <n v="60"/>
    <x v="0"/>
    <s v="H1Y4B9"/>
    <x v="1"/>
    <s v="Spectacle 54"/>
    <x v="2"/>
    <x v="1"/>
    <x v="1"/>
    <x v="0"/>
    <d v="2018-02-07T00:00:00"/>
    <x v="1"/>
    <x v="4"/>
    <x v="1"/>
    <x v="1"/>
  </r>
  <r>
    <x v="178"/>
    <x v="182"/>
    <x v="95"/>
    <x v="11"/>
    <n v="12"/>
    <n v="60"/>
    <x v="1"/>
    <s v="H3M3P2"/>
    <x v="0"/>
    <s v="Spectacle 212"/>
    <x v="2"/>
    <x v="0"/>
    <x v="0"/>
    <x v="1"/>
    <d v="2018-01-05T00:00:00"/>
    <x v="16"/>
    <x v="14"/>
    <x v="11"/>
    <x v="1"/>
  </r>
  <r>
    <x v="179"/>
    <x v="183"/>
    <x v="96"/>
    <x v="1"/>
    <n v="2"/>
    <n v="45"/>
    <x v="0"/>
    <s v="H3P3E9"/>
    <x v="2"/>
    <s v="Spectacle 54"/>
    <x v="2"/>
    <x v="1"/>
    <x v="1"/>
    <x v="0"/>
    <d v="2018-02-07T00:00:00"/>
    <x v="7"/>
    <x v="4"/>
    <x v="1"/>
    <x v="1"/>
  </r>
  <r>
    <x v="180"/>
    <x v="184"/>
    <x v="97"/>
    <x v="8"/>
    <n v="1"/>
    <n v="45"/>
    <x v="1"/>
    <s v="H4H4N1"/>
    <x v="1"/>
    <s v="Spectacle 25"/>
    <x v="0"/>
    <x v="0"/>
    <x v="0"/>
    <x v="2"/>
    <d v="2018-02-04T00:00:00"/>
    <x v="3"/>
    <x v="46"/>
    <x v="34"/>
    <x v="1"/>
  </r>
  <r>
    <x v="181"/>
    <x v="185"/>
    <x v="78"/>
    <x v="1"/>
    <n v="1"/>
    <n v="60"/>
    <x v="1"/>
    <s v="H4R2B1"/>
    <x v="0"/>
    <s v="Spectacle 38"/>
    <x v="1"/>
    <x v="1"/>
    <x v="1"/>
    <x v="1"/>
    <d v="2018-02-07T00:00:00"/>
    <x v="4"/>
    <x v="1"/>
    <x v="1"/>
    <x v="1"/>
  </r>
  <r>
    <x v="182"/>
    <x v="186"/>
    <x v="98"/>
    <x v="3"/>
    <n v="3"/>
    <n v="50"/>
    <x v="1"/>
    <s v="H3Z6G1"/>
    <x v="1"/>
    <s v="Spectacle 197"/>
    <x v="0"/>
    <x v="0"/>
    <x v="0"/>
    <x v="2"/>
    <d v="2019-01-27T00:00:00"/>
    <x v="15"/>
    <x v="45"/>
    <x v="39"/>
    <x v="1"/>
  </r>
  <r>
    <x v="183"/>
    <x v="187"/>
    <x v="93"/>
    <x v="24"/>
    <n v="2"/>
    <n v="60"/>
    <x v="1"/>
    <s v="H2B4X0"/>
    <x v="0"/>
    <s v="Spectacle 100"/>
    <x v="1"/>
    <x v="3"/>
    <x v="3"/>
    <x v="0"/>
    <d v="2017-04-02T00:00:00"/>
    <x v="2"/>
    <x v="51"/>
    <x v="21"/>
    <x v="0"/>
  </r>
  <r>
    <x v="184"/>
    <x v="188"/>
    <x v="81"/>
    <x v="13"/>
    <n v="2"/>
    <n v="60"/>
    <x v="0"/>
    <s v="H7J2T5"/>
    <x v="0"/>
    <s v="Spectacle 127"/>
    <x v="1"/>
    <x v="1"/>
    <x v="1"/>
    <x v="1"/>
    <d v="2018-01-23T00:00:00"/>
    <x v="2"/>
    <x v="20"/>
    <x v="18"/>
    <x v="1"/>
  </r>
  <r>
    <x v="185"/>
    <x v="189"/>
    <x v="99"/>
    <x v="8"/>
    <n v="2"/>
    <n v="45"/>
    <x v="1"/>
    <s v="H1P5P4"/>
    <x v="2"/>
    <s v="Spectacle 25"/>
    <x v="0"/>
    <x v="0"/>
    <x v="0"/>
    <x v="2"/>
    <d v="2018-02-04T00:00:00"/>
    <x v="7"/>
    <x v="46"/>
    <x v="34"/>
    <x v="1"/>
  </r>
  <r>
    <x v="186"/>
    <x v="190"/>
    <x v="93"/>
    <x v="24"/>
    <n v="3"/>
    <n v="60"/>
    <x v="1"/>
    <s v="H1K3C1"/>
    <x v="0"/>
    <s v="Spectacle 100"/>
    <x v="1"/>
    <x v="3"/>
    <x v="3"/>
    <x v="0"/>
    <d v="2017-04-02T00:00:00"/>
    <x v="1"/>
    <x v="51"/>
    <x v="21"/>
    <x v="0"/>
  </r>
  <r>
    <x v="187"/>
    <x v="191"/>
    <x v="97"/>
    <x v="8"/>
    <n v="3"/>
    <n v="45"/>
    <x v="1"/>
    <s v="H3C8T7"/>
    <x v="1"/>
    <s v="Spectacle 25"/>
    <x v="0"/>
    <x v="0"/>
    <x v="0"/>
    <x v="2"/>
    <d v="2018-02-04T00:00:00"/>
    <x v="9"/>
    <x v="46"/>
    <x v="34"/>
    <x v="1"/>
  </r>
  <r>
    <x v="0"/>
    <x v="0"/>
    <x v="100"/>
    <x v="0"/>
    <n v="1"/>
    <n v="60"/>
    <x v="0"/>
    <s v="J3N1T8"/>
    <x v="0"/>
    <s v="Spectacle 62"/>
    <x v="0"/>
    <x v="0"/>
    <x v="0"/>
    <x v="0"/>
    <d v="2019-04-01T00:00:00"/>
    <x v="4"/>
    <x v="0"/>
    <x v="0"/>
    <x v="0"/>
  </r>
  <r>
    <x v="188"/>
    <x v="192"/>
    <x v="101"/>
    <x v="12"/>
    <n v="2"/>
    <n v="45"/>
    <x v="1"/>
    <s v="H4S6K9"/>
    <x v="1"/>
    <s v="Spectacle 170"/>
    <x v="2"/>
    <x v="0"/>
    <x v="0"/>
    <x v="2"/>
    <d v="2019-01-06T00:00:00"/>
    <x v="7"/>
    <x v="17"/>
    <x v="13"/>
    <x v="1"/>
  </r>
  <r>
    <x v="189"/>
    <x v="193"/>
    <x v="81"/>
    <x v="13"/>
    <n v="2"/>
    <n v="60"/>
    <x v="1"/>
    <s v="J3P7A3"/>
    <x v="0"/>
    <s v="Spectacle 127"/>
    <x v="1"/>
    <x v="1"/>
    <x v="1"/>
    <x v="1"/>
    <d v="2018-01-23T00:00:00"/>
    <x v="2"/>
    <x v="20"/>
    <x v="18"/>
    <x v="1"/>
  </r>
  <r>
    <x v="190"/>
    <x v="194"/>
    <x v="102"/>
    <x v="16"/>
    <n v="1"/>
    <n v="45"/>
    <x v="1"/>
    <s v="H4M9Z7"/>
    <x v="1"/>
    <s v="Spectacle 171"/>
    <x v="3"/>
    <x v="0"/>
    <x v="0"/>
    <x v="2"/>
    <d v="2019-03-02T00:00:00"/>
    <x v="3"/>
    <x v="52"/>
    <x v="44"/>
    <x v="1"/>
  </r>
  <r>
    <x v="191"/>
    <x v="195"/>
    <x v="43"/>
    <x v="18"/>
    <n v="4"/>
    <n v="45"/>
    <x v="1"/>
    <s v="H2T1B2"/>
    <x v="1"/>
    <s v="Spectacle 26"/>
    <x v="1"/>
    <x v="0"/>
    <x v="0"/>
    <x v="1"/>
    <d v="2018-06-02T00:00:00"/>
    <x v="1"/>
    <x v="31"/>
    <x v="28"/>
    <x v="2"/>
  </r>
  <r>
    <x v="192"/>
    <x v="196"/>
    <x v="47"/>
    <x v="20"/>
    <n v="4"/>
    <n v="60"/>
    <x v="0"/>
    <s v="H3P1V5"/>
    <x v="0"/>
    <s v="Spectacle 140"/>
    <x v="0"/>
    <x v="0"/>
    <x v="0"/>
    <x v="2"/>
    <d v="2019-06-13T00:00:00"/>
    <x v="5"/>
    <x v="53"/>
    <x v="45"/>
    <x v="2"/>
  </r>
  <r>
    <x v="193"/>
    <x v="197"/>
    <x v="103"/>
    <x v="9"/>
    <n v="2"/>
    <n v="45"/>
    <x v="1"/>
    <s v="H3E7V5"/>
    <x v="1"/>
    <s v="Spectacle 61"/>
    <x v="1"/>
    <x v="0"/>
    <x v="0"/>
    <x v="1"/>
    <d v="2019-04-23T00:00:00"/>
    <x v="7"/>
    <x v="39"/>
    <x v="33"/>
    <x v="0"/>
  </r>
  <r>
    <x v="194"/>
    <x v="198"/>
    <x v="43"/>
    <x v="18"/>
    <n v="1"/>
    <n v="45"/>
    <x v="1"/>
    <s v="H2S4Y9"/>
    <x v="2"/>
    <s v="Spectacle 26"/>
    <x v="1"/>
    <x v="0"/>
    <x v="0"/>
    <x v="1"/>
    <d v="2018-06-02T00:00:00"/>
    <x v="3"/>
    <x v="31"/>
    <x v="28"/>
    <x v="2"/>
  </r>
  <r>
    <x v="195"/>
    <x v="33"/>
    <x v="93"/>
    <x v="24"/>
    <n v="4"/>
    <n v="60"/>
    <x v="1"/>
    <s v="H4V8X2"/>
    <x v="0"/>
    <s v="Spectacle 100"/>
    <x v="1"/>
    <x v="3"/>
    <x v="3"/>
    <x v="0"/>
    <d v="2017-04-02T00:00:00"/>
    <x v="5"/>
    <x v="51"/>
    <x v="21"/>
    <x v="0"/>
  </r>
  <r>
    <x v="196"/>
    <x v="199"/>
    <x v="78"/>
    <x v="13"/>
    <n v="3"/>
    <n v="60"/>
    <x v="0"/>
    <s v="H4G7K5"/>
    <x v="0"/>
    <s v="Spectacle 127"/>
    <x v="1"/>
    <x v="1"/>
    <x v="1"/>
    <x v="1"/>
    <d v="2018-01-23T00:00:00"/>
    <x v="1"/>
    <x v="20"/>
    <x v="18"/>
    <x v="1"/>
  </r>
  <r>
    <x v="89"/>
    <x v="200"/>
    <x v="73"/>
    <x v="16"/>
    <n v="4"/>
    <n v="60"/>
    <x v="1"/>
    <s v="H1A6Z4"/>
    <x v="0"/>
    <s v="Spectacle 31"/>
    <x v="0"/>
    <x v="0"/>
    <x v="0"/>
    <x v="1"/>
    <d v="2019-05-10T00:00:00"/>
    <x v="5"/>
    <x v="27"/>
    <x v="24"/>
    <x v="0"/>
  </r>
  <r>
    <x v="197"/>
    <x v="201"/>
    <x v="15"/>
    <x v="12"/>
    <n v="1"/>
    <n v="60"/>
    <x v="0"/>
    <s v="H3C2B9"/>
    <x v="0"/>
    <s v="Spectacle 170"/>
    <x v="2"/>
    <x v="0"/>
    <x v="0"/>
    <x v="2"/>
    <d v="2019-01-06T00:00:00"/>
    <x v="4"/>
    <x v="17"/>
    <x v="13"/>
    <x v="1"/>
  </r>
  <r>
    <x v="198"/>
    <x v="202"/>
    <x v="104"/>
    <x v="3"/>
    <n v="3"/>
    <n v="45"/>
    <x v="1"/>
    <s v="H1Y6A5"/>
    <x v="1"/>
    <s v="Spectacle 197"/>
    <x v="0"/>
    <x v="0"/>
    <x v="0"/>
    <x v="2"/>
    <d v="2019-01-27T00:00:00"/>
    <x v="9"/>
    <x v="45"/>
    <x v="39"/>
    <x v="1"/>
  </r>
  <r>
    <x v="199"/>
    <x v="203"/>
    <x v="105"/>
    <x v="1"/>
    <n v="4"/>
    <n v="45"/>
    <x v="0"/>
    <s v="H3B5Y1"/>
    <x v="2"/>
    <s v="Spectacle 167"/>
    <x v="1"/>
    <x v="0"/>
    <x v="0"/>
    <x v="1"/>
    <d v="2018-02-14T00:00:00"/>
    <x v="1"/>
    <x v="12"/>
    <x v="9"/>
    <x v="1"/>
  </r>
  <r>
    <x v="199"/>
    <x v="203"/>
    <x v="106"/>
    <x v="1"/>
    <n v="4"/>
    <n v="45"/>
    <x v="0"/>
    <s v="H3B5Y1"/>
    <x v="2"/>
    <s v="Spectacle 42"/>
    <x v="1"/>
    <x v="0"/>
    <x v="0"/>
    <x v="1"/>
    <d v="2018-03-11T00:00:00"/>
    <x v="1"/>
    <x v="17"/>
    <x v="12"/>
    <x v="1"/>
  </r>
  <r>
    <x v="200"/>
    <x v="204"/>
    <x v="15"/>
    <x v="12"/>
    <n v="1"/>
    <n v="60"/>
    <x v="1"/>
    <s v="H1H6G8"/>
    <x v="0"/>
    <s v="Spectacle 170"/>
    <x v="2"/>
    <x v="0"/>
    <x v="0"/>
    <x v="2"/>
    <d v="2019-01-06T00:00:00"/>
    <x v="4"/>
    <x v="17"/>
    <x v="13"/>
    <x v="1"/>
  </r>
  <r>
    <x v="201"/>
    <x v="205"/>
    <x v="107"/>
    <x v="25"/>
    <n v="1"/>
    <n v="45"/>
    <x v="1"/>
    <s v="H2T5R3"/>
    <x v="2"/>
    <s v="Spectacle 182"/>
    <x v="0"/>
    <x v="0"/>
    <x v="0"/>
    <x v="0"/>
    <d v="2018-02-21T00:00:00"/>
    <x v="3"/>
    <x v="13"/>
    <x v="7"/>
    <x v="1"/>
  </r>
  <r>
    <x v="35"/>
    <x v="34"/>
    <x v="108"/>
    <x v="24"/>
    <n v="4"/>
    <n v="45"/>
    <x v="0"/>
    <s v="H2R6Z9"/>
    <x v="2"/>
    <s v="Spectacle 100"/>
    <x v="1"/>
    <x v="3"/>
    <x v="3"/>
    <x v="0"/>
    <d v="2017-04-02T00:00:00"/>
    <x v="1"/>
    <x v="51"/>
    <x v="21"/>
    <x v="0"/>
  </r>
  <r>
    <x v="202"/>
    <x v="206"/>
    <x v="109"/>
    <x v="12"/>
    <n v="2"/>
    <n v="45"/>
    <x v="1"/>
    <s v="H3X3V2"/>
    <x v="1"/>
    <s v="Spectacle 170"/>
    <x v="2"/>
    <x v="0"/>
    <x v="0"/>
    <x v="2"/>
    <d v="2019-01-06T00:00:00"/>
    <x v="7"/>
    <x v="17"/>
    <x v="13"/>
    <x v="1"/>
  </r>
  <r>
    <x v="203"/>
    <x v="181"/>
    <x v="110"/>
    <x v="25"/>
    <n v="2"/>
    <n v="45"/>
    <x v="1"/>
    <s v="H1A0R0"/>
    <x v="1"/>
    <s v="Spectacle 33"/>
    <x v="2"/>
    <x v="0"/>
    <x v="0"/>
    <x v="2"/>
    <d v="2018-02-16T00:00:00"/>
    <x v="7"/>
    <x v="54"/>
    <x v="46"/>
    <x v="1"/>
  </r>
  <r>
    <x v="204"/>
    <x v="207"/>
    <x v="95"/>
    <x v="1"/>
    <n v="1"/>
    <n v="60"/>
    <x v="1"/>
    <s v="H7B6X6"/>
    <x v="0"/>
    <s v="Spectacle 42"/>
    <x v="1"/>
    <x v="0"/>
    <x v="0"/>
    <x v="1"/>
    <d v="2018-03-11T00:00:00"/>
    <x v="4"/>
    <x v="17"/>
    <x v="12"/>
    <x v="1"/>
  </r>
  <r>
    <x v="205"/>
    <x v="205"/>
    <x v="21"/>
    <x v="25"/>
    <n v="2"/>
    <n v="45"/>
    <x v="1"/>
    <s v="H4P5H3"/>
    <x v="2"/>
    <s v="Spectacle 33"/>
    <x v="2"/>
    <x v="0"/>
    <x v="0"/>
    <x v="2"/>
    <d v="2018-02-16T00:00:00"/>
    <x v="7"/>
    <x v="54"/>
    <x v="46"/>
    <x v="1"/>
  </r>
  <r>
    <x v="206"/>
    <x v="4"/>
    <x v="95"/>
    <x v="1"/>
    <n v="3"/>
    <n v="60"/>
    <x v="0"/>
    <s v="H7K7W7"/>
    <x v="0"/>
    <s v="Spectacle 42"/>
    <x v="1"/>
    <x v="0"/>
    <x v="0"/>
    <x v="1"/>
    <d v="2018-03-11T00:00:00"/>
    <x v="1"/>
    <x v="17"/>
    <x v="12"/>
    <x v="1"/>
  </r>
  <r>
    <x v="207"/>
    <x v="208"/>
    <x v="49"/>
    <x v="12"/>
    <n v="1"/>
    <n v="45"/>
    <x v="1"/>
    <s v="H4H3R3"/>
    <x v="1"/>
    <s v="Spectacle 138"/>
    <x v="2"/>
    <x v="0"/>
    <x v="0"/>
    <x v="0"/>
    <d v="2019-01-03T00:00:00"/>
    <x v="3"/>
    <x v="32"/>
    <x v="29"/>
    <x v="1"/>
  </r>
  <r>
    <x v="208"/>
    <x v="181"/>
    <x v="111"/>
    <x v="17"/>
    <n v="1"/>
    <n v="45"/>
    <x v="0"/>
    <s v="H1G2G7"/>
    <x v="1"/>
    <s v="Spectacle 126"/>
    <x v="3"/>
    <x v="0"/>
    <x v="0"/>
    <x v="1"/>
    <d v="2018-01-18T00:00:00"/>
    <x v="3"/>
    <x v="28"/>
    <x v="25"/>
    <x v="1"/>
  </r>
  <r>
    <x v="209"/>
    <x v="209"/>
    <x v="112"/>
    <x v="15"/>
    <n v="3"/>
    <n v="60"/>
    <x v="1"/>
    <s v="J3K7E5"/>
    <x v="0"/>
    <s v="Spectacle 159"/>
    <x v="0"/>
    <x v="0"/>
    <x v="0"/>
    <x v="2"/>
    <d v="2017-05-12T00:00:00"/>
    <x v="1"/>
    <x v="44"/>
    <x v="47"/>
    <x v="2"/>
  </r>
  <r>
    <x v="210"/>
    <x v="210"/>
    <x v="113"/>
    <x v="26"/>
    <n v="3"/>
    <n v="45"/>
    <x v="1"/>
    <s v="H4V8E7"/>
    <x v="2"/>
    <s v="Spectacle 27"/>
    <x v="1"/>
    <x v="0"/>
    <x v="0"/>
    <x v="1"/>
    <d v="2019-03-17T00:00:00"/>
    <x v="9"/>
    <x v="55"/>
    <x v="48"/>
    <x v="0"/>
  </r>
  <r>
    <x v="74"/>
    <x v="73"/>
    <x v="95"/>
    <x v="1"/>
    <n v="2"/>
    <n v="60"/>
    <x v="0"/>
    <s v="J3Y4X6"/>
    <x v="0"/>
    <s v="Spectacle 42"/>
    <x v="1"/>
    <x v="0"/>
    <x v="0"/>
    <x v="1"/>
    <d v="2018-03-11T00:00:00"/>
    <x v="2"/>
    <x v="17"/>
    <x v="12"/>
    <x v="1"/>
  </r>
  <r>
    <x v="211"/>
    <x v="211"/>
    <x v="92"/>
    <x v="20"/>
    <n v="4"/>
    <n v="45"/>
    <x v="1"/>
    <s v="H2A9V1"/>
    <x v="1"/>
    <s v="Spectacle 139"/>
    <x v="0"/>
    <x v="0"/>
    <x v="0"/>
    <x v="2"/>
    <d v="2019-04-06T00:00:00"/>
    <x v="1"/>
    <x v="46"/>
    <x v="49"/>
    <x v="0"/>
  </r>
  <r>
    <x v="212"/>
    <x v="205"/>
    <x v="41"/>
    <x v="17"/>
    <n v="4"/>
    <n v="45"/>
    <x v="0"/>
    <s v="H4X8G9"/>
    <x v="2"/>
    <s v="Spectacle 126"/>
    <x v="3"/>
    <x v="0"/>
    <x v="0"/>
    <x v="1"/>
    <d v="2018-01-18T00:00:00"/>
    <x v="1"/>
    <x v="28"/>
    <x v="25"/>
    <x v="1"/>
  </r>
  <r>
    <x v="213"/>
    <x v="212"/>
    <x v="114"/>
    <x v="19"/>
    <n v="2"/>
    <n v="45"/>
    <x v="1"/>
    <s v="H2P2W0"/>
    <x v="1"/>
    <s v="Spectacle 144"/>
    <x v="0"/>
    <x v="0"/>
    <x v="0"/>
    <x v="1"/>
    <d v="2019-04-17T00:00:00"/>
    <x v="7"/>
    <x v="33"/>
    <x v="22"/>
    <x v="0"/>
  </r>
  <r>
    <x v="214"/>
    <x v="213"/>
    <x v="52"/>
    <x v="25"/>
    <n v="3"/>
    <n v="60"/>
    <x v="1"/>
    <s v="J3H0N5"/>
    <x v="0"/>
    <s v="Spectacle 182"/>
    <x v="0"/>
    <x v="0"/>
    <x v="0"/>
    <x v="0"/>
    <d v="2018-02-21T00:00:00"/>
    <x v="1"/>
    <x v="13"/>
    <x v="7"/>
    <x v="1"/>
  </r>
  <r>
    <x v="215"/>
    <x v="181"/>
    <x v="115"/>
    <x v="13"/>
    <n v="3"/>
    <n v="50"/>
    <x v="0"/>
    <s v="H4H2G7"/>
    <x v="1"/>
    <s v="Spectacle 127"/>
    <x v="1"/>
    <x v="1"/>
    <x v="1"/>
    <x v="1"/>
    <d v="2018-01-23T00:00:00"/>
    <x v="15"/>
    <x v="20"/>
    <x v="18"/>
    <x v="1"/>
  </r>
  <r>
    <x v="216"/>
    <x v="214"/>
    <x v="78"/>
    <x v="13"/>
    <n v="4"/>
    <n v="60"/>
    <x v="0"/>
    <s v="J3X0S4"/>
    <x v="0"/>
    <s v="Spectacle 166"/>
    <x v="0"/>
    <x v="0"/>
    <x v="0"/>
    <x v="1"/>
    <d v="2018-01-15T00:00:00"/>
    <x v="5"/>
    <x v="18"/>
    <x v="14"/>
    <x v="1"/>
  </r>
  <r>
    <x v="217"/>
    <x v="205"/>
    <x v="116"/>
    <x v="13"/>
    <n v="3"/>
    <n v="45"/>
    <x v="0"/>
    <s v="H3R6P8"/>
    <x v="1"/>
    <s v="Spectacle 127"/>
    <x v="1"/>
    <x v="1"/>
    <x v="1"/>
    <x v="1"/>
    <d v="2018-01-23T00:00:00"/>
    <x v="9"/>
    <x v="20"/>
    <x v="18"/>
    <x v="1"/>
  </r>
  <r>
    <x v="218"/>
    <x v="212"/>
    <x v="11"/>
    <x v="9"/>
    <n v="1"/>
    <n v="45"/>
    <x v="1"/>
    <s v="H1C2N2"/>
    <x v="1"/>
    <s v="Spectacle 174"/>
    <x v="2"/>
    <x v="0"/>
    <x v="0"/>
    <x v="2"/>
    <d v="2019-04-03T00:00:00"/>
    <x v="3"/>
    <x v="11"/>
    <x v="8"/>
    <x v="0"/>
  </r>
  <r>
    <x v="219"/>
    <x v="215"/>
    <x v="93"/>
    <x v="24"/>
    <n v="2"/>
    <n v="60"/>
    <x v="1"/>
    <s v="H3S2A2"/>
    <x v="1"/>
    <s v="Spectacle 100"/>
    <x v="1"/>
    <x v="3"/>
    <x v="3"/>
    <x v="0"/>
    <d v="2017-04-02T00:00:00"/>
    <x v="2"/>
    <x v="51"/>
    <x v="21"/>
    <x v="0"/>
  </r>
  <r>
    <x v="220"/>
    <x v="216"/>
    <x v="93"/>
    <x v="24"/>
    <n v="1"/>
    <n v="60"/>
    <x v="1"/>
    <s v="H4G6S1"/>
    <x v="0"/>
    <s v="Spectacle 100"/>
    <x v="1"/>
    <x v="3"/>
    <x v="3"/>
    <x v="0"/>
    <d v="2017-04-02T00:00:00"/>
    <x v="4"/>
    <x v="51"/>
    <x v="21"/>
    <x v="0"/>
  </r>
  <r>
    <x v="221"/>
    <x v="181"/>
    <x v="85"/>
    <x v="1"/>
    <n v="3"/>
    <n v="45"/>
    <x v="1"/>
    <s v="H4G6W8"/>
    <x v="1"/>
    <s v="Spectacle 38"/>
    <x v="1"/>
    <x v="1"/>
    <x v="1"/>
    <x v="1"/>
    <d v="2018-02-07T00:00:00"/>
    <x v="9"/>
    <x v="1"/>
    <x v="1"/>
    <x v="1"/>
  </r>
  <r>
    <x v="222"/>
    <x v="217"/>
    <x v="15"/>
    <x v="7"/>
    <n v="3"/>
    <n v="60"/>
    <x v="0"/>
    <s v="H4X8N0"/>
    <x v="0"/>
    <s v="Spectacle 187"/>
    <x v="1"/>
    <x v="0"/>
    <x v="0"/>
    <x v="1"/>
    <d v="2019-03-28T00:00:00"/>
    <x v="1"/>
    <x v="24"/>
    <x v="21"/>
    <x v="0"/>
  </r>
  <r>
    <x v="223"/>
    <x v="218"/>
    <x v="5"/>
    <x v="5"/>
    <n v="2"/>
    <n v="60"/>
    <x v="1"/>
    <s v="H3R3S6"/>
    <x v="0"/>
    <s v="Spectacle 386"/>
    <x v="2"/>
    <x v="0"/>
    <x v="0"/>
    <x v="1"/>
    <d v="2016-07-11T00:00:00"/>
    <x v="2"/>
    <x v="6"/>
    <x v="2"/>
    <x v="2"/>
  </r>
  <r>
    <x v="224"/>
    <x v="183"/>
    <x v="117"/>
    <x v="1"/>
    <n v="3"/>
    <n v="45"/>
    <x v="1"/>
    <s v="H2T5K6"/>
    <x v="1"/>
    <s v="Spectacle 38"/>
    <x v="1"/>
    <x v="1"/>
    <x v="1"/>
    <x v="1"/>
    <d v="2018-02-07T00:00:00"/>
    <x v="9"/>
    <x v="1"/>
    <x v="1"/>
    <x v="1"/>
  </r>
  <r>
    <x v="69"/>
    <x v="219"/>
    <x v="31"/>
    <x v="10"/>
    <n v="4"/>
    <n v="45"/>
    <x v="1"/>
    <s v="H4R3K3"/>
    <x v="1"/>
    <s v="Spectacle 29"/>
    <x v="0"/>
    <x v="0"/>
    <x v="0"/>
    <x v="0"/>
    <d v="2018-04-25T00:00:00"/>
    <x v="1"/>
    <x v="13"/>
    <x v="10"/>
    <x v="0"/>
  </r>
  <r>
    <x v="225"/>
    <x v="220"/>
    <x v="4"/>
    <x v="4"/>
    <n v="1"/>
    <n v="60"/>
    <x v="1"/>
    <s v="H4M3P3"/>
    <x v="1"/>
    <s v="Spectacle 9"/>
    <x v="0"/>
    <x v="1"/>
    <x v="1"/>
    <x v="1"/>
    <d v="2016-07-10T00:00:00"/>
    <x v="4"/>
    <x v="34"/>
    <x v="2"/>
    <x v="2"/>
  </r>
  <r>
    <x v="226"/>
    <x v="205"/>
    <x v="118"/>
    <x v="1"/>
    <n v="2"/>
    <n v="45"/>
    <x v="0"/>
    <s v="H2S3B9"/>
    <x v="1"/>
    <s v="Spectacle 54"/>
    <x v="2"/>
    <x v="1"/>
    <x v="1"/>
    <x v="0"/>
    <d v="2018-02-07T00:00:00"/>
    <x v="7"/>
    <x v="4"/>
    <x v="1"/>
    <x v="1"/>
  </r>
  <r>
    <x v="227"/>
    <x v="221"/>
    <x v="119"/>
    <x v="12"/>
    <n v="3"/>
    <n v="45"/>
    <x v="1"/>
    <s v="H3E2P3"/>
    <x v="2"/>
    <s v="Spectacle 170"/>
    <x v="2"/>
    <x v="0"/>
    <x v="0"/>
    <x v="2"/>
    <d v="2019-01-06T00:00:00"/>
    <x v="9"/>
    <x v="17"/>
    <x v="13"/>
    <x v="1"/>
  </r>
  <r>
    <x v="228"/>
    <x v="222"/>
    <x v="44"/>
    <x v="12"/>
    <n v="4"/>
    <n v="60"/>
    <x v="1"/>
    <s v="H4P3L9"/>
    <x v="0"/>
    <s v="Spectacle 170"/>
    <x v="2"/>
    <x v="0"/>
    <x v="0"/>
    <x v="2"/>
    <d v="2019-01-06T00:00:00"/>
    <x v="5"/>
    <x v="17"/>
    <x v="13"/>
    <x v="1"/>
  </r>
  <r>
    <x v="229"/>
    <x v="223"/>
    <x v="31"/>
    <x v="1"/>
    <n v="42"/>
    <n v="45"/>
    <x v="0"/>
    <s v="H4E6C2"/>
    <x v="2"/>
    <s v="Spectacle 54"/>
    <x v="2"/>
    <x v="1"/>
    <x v="1"/>
    <x v="0"/>
    <d v="2018-02-07T00:00:00"/>
    <x v="17"/>
    <x v="4"/>
    <x v="1"/>
    <x v="1"/>
  </r>
  <r>
    <x v="230"/>
    <x v="224"/>
    <x v="15"/>
    <x v="7"/>
    <n v="2"/>
    <n v="60"/>
    <x v="1"/>
    <s v="H3T9V6"/>
    <x v="0"/>
    <s v="Spectacle 207"/>
    <x v="2"/>
    <x v="0"/>
    <x v="0"/>
    <x v="2"/>
    <d v="2019-02-23T00:00:00"/>
    <x v="2"/>
    <x v="56"/>
    <x v="50"/>
    <x v="1"/>
  </r>
  <r>
    <x v="231"/>
    <x v="225"/>
    <x v="87"/>
    <x v="16"/>
    <n v="3"/>
    <n v="45"/>
    <x v="1"/>
    <s v="H2L2M6"/>
    <x v="1"/>
    <s v="Spectacle 171"/>
    <x v="3"/>
    <x v="0"/>
    <x v="0"/>
    <x v="2"/>
    <d v="2019-03-02T00:00:00"/>
    <x v="9"/>
    <x v="52"/>
    <x v="44"/>
    <x v="1"/>
  </r>
  <r>
    <x v="112"/>
    <x v="114"/>
    <x v="120"/>
    <x v="1"/>
    <n v="4"/>
    <n v="60"/>
    <x v="0"/>
    <s v="J3W7P5"/>
    <x v="0"/>
    <s v="Spectacle 54"/>
    <x v="2"/>
    <x v="1"/>
    <x v="1"/>
    <x v="0"/>
    <d v="2018-02-07T00:00:00"/>
    <x v="5"/>
    <x v="4"/>
    <x v="1"/>
    <x v="1"/>
  </r>
  <r>
    <x v="232"/>
    <x v="226"/>
    <x v="93"/>
    <x v="24"/>
    <n v="3"/>
    <n v="60"/>
    <x v="1"/>
    <s v="H2G8L2"/>
    <x v="1"/>
    <s v="Spectacle 100"/>
    <x v="1"/>
    <x v="3"/>
    <x v="3"/>
    <x v="0"/>
    <d v="2017-04-02T00:00:00"/>
    <x v="1"/>
    <x v="51"/>
    <x v="21"/>
    <x v="0"/>
  </r>
  <r>
    <x v="233"/>
    <x v="227"/>
    <x v="121"/>
    <x v="16"/>
    <n v="4"/>
    <n v="45"/>
    <x v="1"/>
    <s v="H1R7S7"/>
    <x v="1"/>
    <s v="Spectacle 171"/>
    <x v="3"/>
    <x v="0"/>
    <x v="0"/>
    <x v="2"/>
    <d v="2019-03-02T00:00:00"/>
    <x v="1"/>
    <x v="52"/>
    <x v="44"/>
    <x v="1"/>
  </r>
  <r>
    <x v="234"/>
    <x v="18"/>
    <x v="122"/>
    <x v="1"/>
    <n v="3"/>
    <n v="45"/>
    <x v="0"/>
    <s v="H2J3M6"/>
    <x v="2"/>
    <s v="Spectacle 54"/>
    <x v="2"/>
    <x v="1"/>
    <x v="1"/>
    <x v="0"/>
    <d v="2018-02-07T00:00:00"/>
    <x v="9"/>
    <x v="4"/>
    <x v="1"/>
    <x v="1"/>
  </r>
  <r>
    <x v="235"/>
    <x v="228"/>
    <x v="84"/>
    <x v="1"/>
    <n v="4"/>
    <n v="60"/>
    <x v="1"/>
    <s v="H3G0V0"/>
    <x v="0"/>
    <s v="Spectacle 38"/>
    <x v="1"/>
    <x v="1"/>
    <x v="1"/>
    <x v="1"/>
    <d v="2018-02-07T00:00:00"/>
    <x v="5"/>
    <x v="1"/>
    <x v="1"/>
    <x v="1"/>
  </r>
  <r>
    <x v="236"/>
    <x v="229"/>
    <x v="59"/>
    <x v="16"/>
    <n v="4"/>
    <n v="60"/>
    <x v="0"/>
    <s v="H1L2E5"/>
    <x v="1"/>
    <s v="Spectacle 31"/>
    <x v="0"/>
    <x v="0"/>
    <x v="0"/>
    <x v="1"/>
    <d v="2019-05-10T00:00:00"/>
    <x v="5"/>
    <x v="27"/>
    <x v="24"/>
    <x v="0"/>
  </r>
  <r>
    <x v="237"/>
    <x v="181"/>
    <x v="106"/>
    <x v="1"/>
    <n v="2"/>
    <n v="45"/>
    <x v="0"/>
    <s v="H2E2P1"/>
    <x v="1"/>
    <s v="Spectacle 42"/>
    <x v="1"/>
    <x v="0"/>
    <x v="0"/>
    <x v="1"/>
    <d v="2018-03-11T00:00:00"/>
    <x v="7"/>
    <x v="17"/>
    <x v="12"/>
    <x v="1"/>
  </r>
  <r>
    <x v="238"/>
    <x v="230"/>
    <x v="1"/>
    <x v="27"/>
    <n v="4"/>
    <n v="60"/>
    <x v="1"/>
    <s v="H4G8X3"/>
    <x v="0"/>
    <s v="Spectacle 2"/>
    <x v="1"/>
    <x v="0"/>
    <x v="0"/>
    <x v="1"/>
    <d v="2018-04-14T00:00:00"/>
    <x v="5"/>
    <x v="57"/>
    <x v="51"/>
    <x v="0"/>
  </r>
  <r>
    <x v="239"/>
    <x v="231"/>
    <x v="30"/>
    <x v="14"/>
    <n v="3"/>
    <n v="60"/>
    <x v="1"/>
    <s v="H3W2R1"/>
    <x v="1"/>
    <s v="Spectacle 79"/>
    <x v="1"/>
    <x v="4"/>
    <x v="4"/>
    <x v="2"/>
    <d v="2016-07-09T00:00:00"/>
    <x v="1"/>
    <x v="37"/>
    <x v="2"/>
    <x v="2"/>
  </r>
  <r>
    <x v="240"/>
    <x v="232"/>
    <x v="84"/>
    <x v="1"/>
    <n v="2"/>
    <n v="60"/>
    <x v="1"/>
    <s v="H1T9L6"/>
    <x v="0"/>
    <s v="Spectacle 38"/>
    <x v="1"/>
    <x v="1"/>
    <x v="1"/>
    <x v="1"/>
    <d v="2018-02-07T00:00:00"/>
    <x v="2"/>
    <x v="1"/>
    <x v="1"/>
    <x v="1"/>
  </r>
  <r>
    <x v="241"/>
    <x v="205"/>
    <x v="77"/>
    <x v="1"/>
    <n v="3"/>
    <n v="45"/>
    <x v="0"/>
    <s v="H4X8T2"/>
    <x v="1"/>
    <s v="Spectacle 42"/>
    <x v="1"/>
    <x v="0"/>
    <x v="0"/>
    <x v="1"/>
    <d v="2018-03-11T00:00:00"/>
    <x v="9"/>
    <x v="17"/>
    <x v="12"/>
    <x v="1"/>
  </r>
  <r>
    <x v="242"/>
    <x v="233"/>
    <x v="11"/>
    <x v="9"/>
    <n v="3"/>
    <n v="45"/>
    <x v="1"/>
    <s v="H2C8X2"/>
    <x v="1"/>
    <s v="Spectacle 174"/>
    <x v="2"/>
    <x v="0"/>
    <x v="0"/>
    <x v="2"/>
    <d v="2019-04-03T00:00:00"/>
    <x v="9"/>
    <x v="11"/>
    <x v="8"/>
    <x v="0"/>
  </r>
  <r>
    <x v="243"/>
    <x v="234"/>
    <x v="73"/>
    <x v="20"/>
    <n v="3"/>
    <n v="60"/>
    <x v="0"/>
    <s v="H4A9G1"/>
    <x v="0"/>
    <s v="Spectacle 185"/>
    <x v="4"/>
    <x v="0"/>
    <x v="0"/>
    <x v="0"/>
    <d v="2019-04-22T00:00:00"/>
    <x v="1"/>
    <x v="38"/>
    <x v="32"/>
    <x v="0"/>
  </r>
  <r>
    <x v="244"/>
    <x v="148"/>
    <x v="93"/>
    <x v="24"/>
    <n v="1"/>
    <n v="60"/>
    <x v="1"/>
    <s v="H1Y0V7"/>
    <x v="0"/>
    <s v="Spectacle 100"/>
    <x v="1"/>
    <x v="3"/>
    <x v="3"/>
    <x v="0"/>
    <d v="2017-04-02T00:00:00"/>
    <x v="4"/>
    <x v="51"/>
    <x v="21"/>
    <x v="0"/>
  </r>
  <r>
    <x v="245"/>
    <x v="235"/>
    <x v="93"/>
    <x v="24"/>
    <n v="1"/>
    <n v="60"/>
    <x v="1"/>
    <s v="H3Y9Y3"/>
    <x v="0"/>
    <s v="Spectacle 100"/>
    <x v="1"/>
    <x v="3"/>
    <x v="3"/>
    <x v="0"/>
    <d v="2017-04-02T00:00:00"/>
    <x v="4"/>
    <x v="51"/>
    <x v="21"/>
    <x v="0"/>
  </r>
  <r>
    <x v="246"/>
    <x v="236"/>
    <x v="93"/>
    <x v="24"/>
    <n v="1"/>
    <n v="60"/>
    <x v="1"/>
    <s v="H3R1A7"/>
    <x v="0"/>
    <s v="Spectacle 100"/>
    <x v="1"/>
    <x v="3"/>
    <x v="3"/>
    <x v="0"/>
    <d v="2017-04-02T00:00:00"/>
    <x v="4"/>
    <x v="51"/>
    <x v="21"/>
    <x v="0"/>
  </r>
  <r>
    <x v="247"/>
    <x v="183"/>
    <x v="62"/>
    <x v="23"/>
    <n v="2"/>
    <n v="45"/>
    <x v="0"/>
    <s v="H1A2W1"/>
    <x v="2"/>
    <s v="Spectacle 132"/>
    <x v="1"/>
    <x v="0"/>
    <x v="0"/>
    <x v="1"/>
    <d v="2019-02-08T00:00:00"/>
    <x v="7"/>
    <x v="33"/>
    <x v="52"/>
    <x v="1"/>
  </r>
  <r>
    <x v="248"/>
    <x v="237"/>
    <x v="81"/>
    <x v="25"/>
    <n v="4"/>
    <n v="60"/>
    <x v="1"/>
    <s v="H2B0Z9"/>
    <x v="0"/>
    <s v="Spectacle 33"/>
    <x v="2"/>
    <x v="0"/>
    <x v="0"/>
    <x v="2"/>
    <d v="2018-02-16T00:00:00"/>
    <x v="5"/>
    <x v="54"/>
    <x v="46"/>
    <x v="1"/>
  </r>
  <r>
    <x v="249"/>
    <x v="238"/>
    <x v="123"/>
    <x v="7"/>
    <n v="2"/>
    <n v="45"/>
    <x v="1"/>
    <s v="H3V4G8"/>
    <x v="1"/>
    <s v="Spectacle 187"/>
    <x v="1"/>
    <x v="0"/>
    <x v="0"/>
    <x v="1"/>
    <d v="2019-03-28T00:00:00"/>
    <x v="7"/>
    <x v="24"/>
    <x v="21"/>
    <x v="0"/>
  </r>
  <r>
    <x v="250"/>
    <x v="119"/>
    <x v="124"/>
    <x v="25"/>
    <n v="2"/>
    <n v="45"/>
    <x v="1"/>
    <s v="H4S9E4"/>
    <x v="1"/>
    <s v="Spectacle 125"/>
    <x v="1"/>
    <x v="0"/>
    <x v="0"/>
    <x v="0"/>
    <d v="2018-06-11T00:00:00"/>
    <x v="7"/>
    <x v="27"/>
    <x v="53"/>
    <x v="2"/>
  </r>
  <r>
    <x v="251"/>
    <x v="239"/>
    <x v="92"/>
    <x v="20"/>
    <n v="1"/>
    <n v="45"/>
    <x v="1"/>
    <s v="H2C3H6"/>
    <x v="1"/>
    <s v="Spectacle 139"/>
    <x v="0"/>
    <x v="0"/>
    <x v="0"/>
    <x v="2"/>
    <d v="2019-04-06T00:00:00"/>
    <x v="3"/>
    <x v="46"/>
    <x v="49"/>
    <x v="0"/>
  </r>
  <r>
    <x v="252"/>
    <x v="240"/>
    <x v="125"/>
    <x v="24"/>
    <n v="2"/>
    <n v="45"/>
    <x v="1"/>
    <s v="H3S1G1"/>
    <x v="1"/>
    <s v="Spectacle 100"/>
    <x v="1"/>
    <x v="3"/>
    <x v="3"/>
    <x v="0"/>
    <d v="2017-04-02T00:00:00"/>
    <x v="7"/>
    <x v="51"/>
    <x v="21"/>
    <x v="0"/>
  </r>
  <r>
    <x v="74"/>
    <x v="73"/>
    <x v="0"/>
    <x v="3"/>
    <n v="3"/>
    <n v="60"/>
    <x v="0"/>
    <s v="H3V1C5"/>
    <x v="0"/>
    <s v="Spectacle 186"/>
    <x v="2"/>
    <x v="0"/>
    <x v="0"/>
    <x v="0"/>
    <d v="2019-06-06T00:00:00"/>
    <x v="1"/>
    <x v="58"/>
    <x v="53"/>
    <x v="2"/>
  </r>
  <r>
    <x v="253"/>
    <x v="241"/>
    <x v="49"/>
    <x v="20"/>
    <n v="3"/>
    <n v="45"/>
    <x v="1"/>
    <s v="H2N9T8"/>
    <x v="1"/>
    <s v="Spectacle 173"/>
    <x v="2"/>
    <x v="0"/>
    <x v="0"/>
    <x v="2"/>
    <d v="2019-06-12T00:00:00"/>
    <x v="9"/>
    <x v="35"/>
    <x v="30"/>
    <x v="2"/>
  </r>
  <r>
    <x v="254"/>
    <x v="119"/>
    <x v="126"/>
    <x v="17"/>
    <n v="4"/>
    <n v="60"/>
    <x v="0"/>
    <s v="H4X8X6"/>
    <x v="2"/>
    <s v="Spectacle 126"/>
    <x v="3"/>
    <x v="0"/>
    <x v="0"/>
    <x v="1"/>
    <d v="2018-01-18T00:00:00"/>
    <x v="5"/>
    <x v="28"/>
    <x v="25"/>
    <x v="1"/>
  </r>
  <r>
    <x v="254"/>
    <x v="119"/>
    <x v="127"/>
    <x v="17"/>
    <n v="2"/>
    <n v="45"/>
    <x v="0"/>
    <s v="H4X8X6"/>
    <x v="1"/>
    <s v="Spectacle 160"/>
    <x v="2"/>
    <x v="0"/>
    <x v="0"/>
    <x v="1"/>
    <d v="2018-01-04T00:00:00"/>
    <x v="7"/>
    <x v="59"/>
    <x v="54"/>
    <x v="1"/>
  </r>
  <r>
    <x v="132"/>
    <x v="242"/>
    <x v="128"/>
    <x v="28"/>
    <n v="4"/>
    <n v="60"/>
    <x v="1"/>
    <s v="H2C8N9"/>
    <x v="0"/>
    <s v="Spectacle 34"/>
    <x v="0"/>
    <x v="0"/>
    <x v="0"/>
    <x v="1"/>
    <d v="2016-07-12T00:00:00"/>
    <x v="5"/>
    <x v="60"/>
    <x v="2"/>
    <x v="2"/>
  </r>
  <r>
    <x v="255"/>
    <x v="243"/>
    <x v="129"/>
    <x v="24"/>
    <n v="1"/>
    <n v="45"/>
    <x v="1"/>
    <s v="H1Y6Z6"/>
    <x v="2"/>
    <s v="Spectacle 100"/>
    <x v="1"/>
    <x v="3"/>
    <x v="3"/>
    <x v="0"/>
    <d v="2017-04-02T00:00:00"/>
    <x v="3"/>
    <x v="51"/>
    <x v="21"/>
    <x v="0"/>
  </r>
  <r>
    <x v="256"/>
    <x v="244"/>
    <x v="130"/>
    <x v="13"/>
    <n v="1"/>
    <n v="45"/>
    <x v="0"/>
    <s v="H3G6T7"/>
    <x v="2"/>
    <s v="Spectacle 161"/>
    <x v="2"/>
    <x v="0"/>
    <x v="0"/>
    <x v="0"/>
    <d v="2018-06-12T00:00:00"/>
    <x v="3"/>
    <x v="61"/>
    <x v="55"/>
    <x v="2"/>
  </r>
  <r>
    <x v="256"/>
    <x v="244"/>
    <x v="131"/>
    <x v="13"/>
    <n v="4"/>
    <n v="45"/>
    <x v="0"/>
    <s v="H3G6T7"/>
    <x v="1"/>
    <s v="Spectacle 237"/>
    <x v="2"/>
    <x v="4"/>
    <x v="4"/>
    <x v="2"/>
    <d v="2018-05-14T00:00:00"/>
    <x v="1"/>
    <x v="62"/>
    <x v="56"/>
    <x v="2"/>
  </r>
  <r>
    <x v="257"/>
    <x v="245"/>
    <x v="108"/>
    <x v="24"/>
    <n v="3"/>
    <n v="45"/>
    <x v="1"/>
    <s v="H1G2Y2"/>
    <x v="2"/>
    <s v="Spectacle 100"/>
    <x v="1"/>
    <x v="3"/>
    <x v="3"/>
    <x v="0"/>
    <d v="2017-04-02T00:00:00"/>
    <x v="9"/>
    <x v="51"/>
    <x v="21"/>
    <x v="0"/>
  </r>
  <r>
    <x v="258"/>
    <x v="246"/>
    <x v="108"/>
    <x v="24"/>
    <n v="2"/>
    <n v="45"/>
    <x v="1"/>
    <s v="H3E5W3"/>
    <x v="1"/>
    <s v="Spectacle 100"/>
    <x v="1"/>
    <x v="3"/>
    <x v="3"/>
    <x v="0"/>
    <d v="2017-04-02T00:00:00"/>
    <x v="7"/>
    <x v="51"/>
    <x v="21"/>
    <x v="0"/>
  </r>
  <r>
    <x v="259"/>
    <x v="247"/>
    <x v="132"/>
    <x v="0"/>
    <n v="1"/>
    <n v="60"/>
    <x v="1"/>
    <s v="H3P7M5"/>
    <x v="0"/>
    <s v="Spectacle 62"/>
    <x v="0"/>
    <x v="0"/>
    <x v="0"/>
    <x v="0"/>
    <d v="2019-04-01T00:00:00"/>
    <x v="4"/>
    <x v="0"/>
    <x v="0"/>
    <x v="0"/>
  </r>
  <r>
    <x v="260"/>
    <x v="244"/>
    <x v="133"/>
    <x v="13"/>
    <n v="2"/>
    <n v="45"/>
    <x v="0"/>
    <s v="H2S0G0"/>
    <x v="2"/>
    <s v="Spectacle 127"/>
    <x v="1"/>
    <x v="1"/>
    <x v="1"/>
    <x v="1"/>
    <d v="2018-01-23T00:00:00"/>
    <x v="7"/>
    <x v="20"/>
    <x v="18"/>
    <x v="1"/>
  </r>
  <r>
    <x v="261"/>
    <x v="248"/>
    <x v="0"/>
    <x v="3"/>
    <n v="2"/>
    <n v="60"/>
    <x v="0"/>
    <s v="H4Z3B0"/>
    <x v="0"/>
    <s v="Spectacle 162"/>
    <x v="1"/>
    <x v="0"/>
    <x v="0"/>
    <x v="0"/>
    <d v="2019-01-17T00:00:00"/>
    <x v="2"/>
    <x v="63"/>
    <x v="57"/>
    <x v="1"/>
  </r>
  <r>
    <x v="262"/>
    <x v="249"/>
    <x v="5"/>
    <x v="5"/>
    <n v="4"/>
    <n v="60"/>
    <x v="1"/>
    <s v="H4N7E2"/>
    <x v="0"/>
    <s v="Spectacle 386"/>
    <x v="2"/>
    <x v="0"/>
    <x v="0"/>
    <x v="1"/>
    <d v="2016-07-11T00:00:00"/>
    <x v="5"/>
    <x v="6"/>
    <x v="2"/>
    <x v="2"/>
  </r>
  <r>
    <x v="263"/>
    <x v="250"/>
    <x v="134"/>
    <x v="13"/>
    <n v="4"/>
    <n v="45"/>
    <x v="0"/>
    <s v="H4E4V4"/>
    <x v="1"/>
    <s v="Spectacle 127"/>
    <x v="1"/>
    <x v="1"/>
    <x v="1"/>
    <x v="1"/>
    <d v="2018-01-23T00:00:00"/>
    <x v="1"/>
    <x v="20"/>
    <x v="18"/>
    <x v="1"/>
  </r>
  <r>
    <x v="264"/>
    <x v="251"/>
    <x v="2"/>
    <x v="2"/>
    <n v="3"/>
    <n v="60"/>
    <x v="1"/>
    <s v="H4B8V6"/>
    <x v="1"/>
    <s v="Spectacle 59"/>
    <x v="1"/>
    <x v="2"/>
    <x v="2"/>
    <x v="1"/>
    <d v="2017-07-02T00:00:00"/>
    <x v="1"/>
    <x v="2"/>
    <x v="2"/>
    <x v="2"/>
  </r>
  <r>
    <x v="264"/>
    <x v="252"/>
    <x v="4"/>
    <x v="4"/>
    <n v="2"/>
    <n v="60"/>
    <x v="1"/>
    <s v="H4B8V6"/>
    <x v="1"/>
    <s v="Spectacle 82"/>
    <x v="0"/>
    <x v="2"/>
    <x v="2"/>
    <x v="0"/>
    <d v="2016-07-10T00:00:00"/>
    <x v="2"/>
    <x v="64"/>
    <x v="2"/>
    <x v="2"/>
  </r>
  <r>
    <x v="265"/>
    <x v="253"/>
    <x v="1"/>
    <x v="27"/>
    <n v="2"/>
    <n v="60"/>
    <x v="1"/>
    <s v="H4V7V8"/>
    <x v="0"/>
    <s v="Spectacle 2"/>
    <x v="1"/>
    <x v="0"/>
    <x v="0"/>
    <x v="1"/>
    <d v="2018-04-14T00:00:00"/>
    <x v="2"/>
    <x v="57"/>
    <x v="51"/>
    <x v="0"/>
  </r>
  <r>
    <x v="266"/>
    <x v="254"/>
    <x v="135"/>
    <x v="1"/>
    <n v="2"/>
    <n v="45"/>
    <x v="1"/>
    <s v="H3W7N3"/>
    <x v="1"/>
    <s v="Spectacle 54"/>
    <x v="2"/>
    <x v="1"/>
    <x v="1"/>
    <x v="0"/>
    <d v="2018-02-07T00:00:00"/>
    <x v="7"/>
    <x v="4"/>
    <x v="1"/>
    <x v="1"/>
  </r>
  <r>
    <x v="267"/>
    <x v="255"/>
    <x v="136"/>
    <x v="24"/>
    <n v="4"/>
    <n v="45"/>
    <x v="1"/>
    <s v="H1C0E1"/>
    <x v="2"/>
    <s v="Spectacle 100"/>
    <x v="1"/>
    <x v="3"/>
    <x v="3"/>
    <x v="0"/>
    <d v="2017-04-02T00:00:00"/>
    <x v="1"/>
    <x v="51"/>
    <x v="21"/>
    <x v="0"/>
  </r>
  <r>
    <x v="268"/>
    <x v="256"/>
    <x v="4"/>
    <x v="4"/>
    <n v="3"/>
    <n v="60"/>
    <x v="1"/>
    <s v="H4R0Z0"/>
    <x v="0"/>
    <s v="Spectacle 24"/>
    <x v="2"/>
    <x v="0"/>
    <x v="0"/>
    <x v="1"/>
    <d v="2016-07-10T00:00:00"/>
    <x v="1"/>
    <x v="5"/>
    <x v="2"/>
    <x v="2"/>
  </r>
  <r>
    <x v="269"/>
    <x v="257"/>
    <x v="108"/>
    <x v="24"/>
    <n v="1"/>
    <n v="45"/>
    <x v="1"/>
    <s v="H3L6W6"/>
    <x v="1"/>
    <s v="Spectacle 100"/>
    <x v="1"/>
    <x v="3"/>
    <x v="3"/>
    <x v="0"/>
    <d v="2017-04-02T00:00:00"/>
    <x v="3"/>
    <x v="51"/>
    <x v="21"/>
    <x v="0"/>
  </r>
  <r>
    <x v="270"/>
    <x v="258"/>
    <x v="93"/>
    <x v="24"/>
    <n v="1"/>
    <n v="60"/>
    <x v="1"/>
    <s v="H1S3K3"/>
    <x v="0"/>
    <s v="Spectacle 100"/>
    <x v="1"/>
    <x v="3"/>
    <x v="3"/>
    <x v="0"/>
    <d v="2017-04-02T00:00:00"/>
    <x v="4"/>
    <x v="51"/>
    <x v="21"/>
    <x v="0"/>
  </r>
  <r>
    <x v="271"/>
    <x v="259"/>
    <x v="137"/>
    <x v="7"/>
    <n v="1"/>
    <n v="45"/>
    <x v="1"/>
    <s v="H4K5K0"/>
    <x v="1"/>
    <s v="Spectacle 195"/>
    <x v="1"/>
    <x v="0"/>
    <x v="0"/>
    <x v="1"/>
    <d v="2019-03-28T00:00:00"/>
    <x v="3"/>
    <x v="29"/>
    <x v="21"/>
    <x v="0"/>
  </r>
  <r>
    <x v="272"/>
    <x v="119"/>
    <x v="138"/>
    <x v="13"/>
    <n v="1"/>
    <n v="45"/>
    <x v="0"/>
    <s v="H1S6B7"/>
    <x v="2"/>
    <s v="Spectacle 130"/>
    <x v="2"/>
    <x v="0"/>
    <x v="0"/>
    <x v="0"/>
    <d v="2018-05-28T00:00:00"/>
    <x v="3"/>
    <x v="27"/>
    <x v="58"/>
    <x v="2"/>
  </r>
  <r>
    <x v="273"/>
    <x v="260"/>
    <x v="95"/>
    <x v="13"/>
    <n v="4"/>
    <n v="60"/>
    <x v="1"/>
    <s v="H3G5Z9"/>
    <x v="0"/>
    <s v="Spectacle 60"/>
    <x v="2"/>
    <x v="1"/>
    <x v="1"/>
    <x v="1"/>
    <d v="2018-01-01T00:00:00"/>
    <x v="5"/>
    <x v="43"/>
    <x v="37"/>
    <x v="1"/>
  </r>
  <r>
    <x v="274"/>
    <x v="261"/>
    <x v="139"/>
    <x v="7"/>
    <n v="4"/>
    <n v="45"/>
    <x v="1"/>
    <s v="H1X4H9"/>
    <x v="1"/>
    <s v="Spectacle 195"/>
    <x v="1"/>
    <x v="0"/>
    <x v="0"/>
    <x v="1"/>
    <d v="2019-03-28T00:00:00"/>
    <x v="1"/>
    <x v="29"/>
    <x v="21"/>
    <x v="0"/>
  </r>
  <r>
    <x v="275"/>
    <x v="262"/>
    <x v="15"/>
    <x v="7"/>
    <n v="1"/>
    <n v="60"/>
    <x v="0"/>
    <s v="H4N8A0"/>
    <x v="0"/>
    <s v="Spectacle 180"/>
    <x v="2"/>
    <x v="0"/>
    <x v="0"/>
    <x v="2"/>
    <d v="2019-03-08T00:00:00"/>
    <x v="4"/>
    <x v="65"/>
    <x v="59"/>
    <x v="0"/>
  </r>
  <r>
    <x v="276"/>
    <x v="263"/>
    <x v="140"/>
    <x v="7"/>
    <n v="4"/>
    <n v="45"/>
    <x v="1"/>
    <s v="H4J5K2"/>
    <x v="1"/>
    <s v="Spectacle 195"/>
    <x v="1"/>
    <x v="0"/>
    <x v="0"/>
    <x v="1"/>
    <d v="2019-03-28T00:00:00"/>
    <x v="1"/>
    <x v="29"/>
    <x v="21"/>
    <x v="0"/>
  </r>
  <r>
    <x v="277"/>
    <x v="244"/>
    <x v="141"/>
    <x v="1"/>
    <n v="4"/>
    <n v="45"/>
    <x v="1"/>
    <s v="H2S0N2"/>
    <x v="1"/>
    <s v="Spectacle 38"/>
    <x v="1"/>
    <x v="1"/>
    <x v="1"/>
    <x v="1"/>
    <d v="2018-02-07T00:00:00"/>
    <x v="1"/>
    <x v="1"/>
    <x v="1"/>
    <x v="1"/>
  </r>
  <r>
    <x v="278"/>
    <x v="264"/>
    <x v="0"/>
    <x v="3"/>
    <n v="2"/>
    <n v="60"/>
    <x v="0"/>
    <s v="H4W8K9"/>
    <x v="0"/>
    <s v="Spectacle 226"/>
    <x v="0"/>
    <x v="4"/>
    <x v="4"/>
    <x v="1"/>
    <d v="2019-01-11T00:00:00"/>
    <x v="2"/>
    <x v="66"/>
    <x v="60"/>
    <x v="1"/>
  </r>
  <r>
    <x v="279"/>
    <x v="250"/>
    <x v="142"/>
    <x v="1"/>
    <n v="4"/>
    <n v="45"/>
    <x v="1"/>
    <s v="H1H4S9"/>
    <x v="2"/>
    <s v="Spectacle 38"/>
    <x v="1"/>
    <x v="1"/>
    <x v="1"/>
    <x v="1"/>
    <d v="2018-02-07T00:00:00"/>
    <x v="1"/>
    <x v="1"/>
    <x v="1"/>
    <x v="1"/>
  </r>
  <r>
    <x v="280"/>
    <x v="265"/>
    <x v="143"/>
    <x v="7"/>
    <n v="3"/>
    <n v="60"/>
    <x v="1"/>
    <s v="H2B4G5"/>
    <x v="2"/>
    <s v="Spectacle 195"/>
    <x v="1"/>
    <x v="0"/>
    <x v="0"/>
    <x v="1"/>
    <d v="2019-03-28T00:00:00"/>
    <x v="1"/>
    <x v="29"/>
    <x v="21"/>
    <x v="0"/>
  </r>
  <r>
    <x v="281"/>
    <x v="266"/>
    <x v="144"/>
    <x v="1"/>
    <n v="2"/>
    <n v="45"/>
    <x v="1"/>
    <s v="H1J0K3"/>
    <x v="1"/>
    <s v="Spectacle 38"/>
    <x v="1"/>
    <x v="1"/>
    <x v="1"/>
    <x v="1"/>
    <d v="2018-02-07T00:00:00"/>
    <x v="7"/>
    <x v="1"/>
    <x v="1"/>
    <x v="1"/>
  </r>
  <r>
    <x v="282"/>
    <x v="267"/>
    <x v="93"/>
    <x v="24"/>
    <n v="1"/>
    <n v="60"/>
    <x v="1"/>
    <s v="H2G3K5"/>
    <x v="0"/>
    <s v="Spectacle 100"/>
    <x v="1"/>
    <x v="3"/>
    <x v="3"/>
    <x v="0"/>
    <d v="2017-04-02T00:00:00"/>
    <x v="4"/>
    <x v="51"/>
    <x v="21"/>
    <x v="0"/>
  </r>
  <r>
    <x v="283"/>
    <x v="62"/>
    <x v="4"/>
    <x v="4"/>
    <n v="4"/>
    <n v="60"/>
    <x v="1"/>
    <s v="H3Z9R7"/>
    <x v="0"/>
    <s v="Spectacle 24"/>
    <x v="2"/>
    <x v="0"/>
    <x v="0"/>
    <x v="1"/>
    <d v="2016-07-10T00:00:00"/>
    <x v="5"/>
    <x v="5"/>
    <x v="2"/>
    <x v="2"/>
  </r>
  <r>
    <x v="284"/>
    <x v="268"/>
    <x v="121"/>
    <x v="16"/>
    <n v="3"/>
    <n v="45"/>
    <x v="1"/>
    <s v="H1P4C3"/>
    <x v="1"/>
    <s v="Spectacle 171"/>
    <x v="3"/>
    <x v="0"/>
    <x v="0"/>
    <x v="2"/>
    <d v="2019-03-02T00:00:00"/>
    <x v="9"/>
    <x v="52"/>
    <x v="44"/>
    <x v="1"/>
  </r>
  <r>
    <x v="285"/>
    <x v="250"/>
    <x v="145"/>
    <x v="1"/>
    <n v="4"/>
    <n v="45"/>
    <x v="0"/>
    <s v="H1E8B5"/>
    <x v="1"/>
    <s v="Spectacle 40"/>
    <x v="1"/>
    <x v="0"/>
    <x v="0"/>
    <x v="1"/>
    <d v="2018-03-05T00:00:00"/>
    <x v="1"/>
    <x v="67"/>
    <x v="61"/>
    <x v="1"/>
  </r>
  <r>
    <x v="98"/>
    <x v="269"/>
    <x v="70"/>
    <x v="21"/>
    <n v="2"/>
    <n v="45"/>
    <x v="1"/>
    <s v="H2P1H7"/>
    <x v="1"/>
    <s v="Spectacle 196"/>
    <x v="4"/>
    <x v="0"/>
    <x v="0"/>
    <x v="2"/>
    <d v="2019-04-11T00:00:00"/>
    <x v="7"/>
    <x v="42"/>
    <x v="36"/>
    <x v="0"/>
  </r>
  <r>
    <x v="286"/>
    <x v="270"/>
    <x v="4"/>
    <x v="4"/>
    <n v="4"/>
    <n v="60"/>
    <x v="1"/>
    <s v="H3K7Y3"/>
    <x v="1"/>
    <s v="Spectacle 24"/>
    <x v="2"/>
    <x v="0"/>
    <x v="0"/>
    <x v="1"/>
    <d v="2016-07-10T00:00:00"/>
    <x v="5"/>
    <x v="5"/>
    <x v="2"/>
    <x v="2"/>
  </r>
  <r>
    <x v="98"/>
    <x v="271"/>
    <x v="146"/>
    <x v="29"/>
    <n v="4"/>
    <n v="60"/>
    <x v="1"/>
    <s v="H2P1H7"/>
    <x v="1"/>
    <s v="Spectacle 64"/>
    <x v="2"/>
    <x v="2"/>
    <x v="2"/>
    <x v="1"/>
    <d v="2017-07-03T00:00:00"/>
    <x v="5"/>
    <x v="68"/>
    <x v="2"/>
    <x v="2"/>
  </r>
  <r>
    <x v="287"/>
    <x v="272"/>
    <x v="87"/>
    <x v="7"/>
    <n v="8"/>
    <n v="45"/>
    <x v="1"/>
    <s v="H4W9A7"/>
    <x v="1"/>
    <s v="Spectacle 195"/>
    <x v="1"/>
    <x v="0"/>
    <x v="0"/>
    <x v="1"/>
    <d v="2019-03-28T00:00:00"/>
    <x v="14"/>
    <x v="29"/>
    <x v="21"/>
    <x v="0"/>
  </r>
  <r>
    <x v="288"/>
    <x v="273"/>
    <x v="44"/>
    <x v="12"/>
    <n v="2"/>
    <n v="60"/>
    <x v="0"/>
    <s v="H2Z0V9"/>
    <x v="0"/>
    <s v="Spectacle 170"/>
    <x v="2"/>
    <x v="0"/>
    <x v="0"/>
    <x v="2"/>
    <d v="2019-01-06T00:00:00"/>
    <x v="2"/>
    <x v="17"/>
    <x v="13"/>
    <x v="1"/>
  </r>
  <r>
    <x v="287"/>
    <x v="272"/>
    <x v="87"/>
    <x v="7"/>
    <n v="8"/>
    <n v="45"/>
    <x v="1"/>
    <s v="H4W9A7"/>
    <x v="1"/>
    <s v="Spectacle 195"/>
    <x v="1"/>
    <x v="0"/>
    <x v="0"/>
    <x v="1"/>
    <d v="2019-03-28T00:00:00"/>
    <x v="14"/>
    <x v="29"/>
    <x v="21"/>
    <x v="0"/>
  </r>
  <r>
    <x v="289"/>
    <x v="162"/>
    <x v="93"/>
    <x v="24"/>
    <n v="1"/>
    <n v="60"/>
    <x v="1"/>
    <s v="H4B2N5"/>
    <x v="0"/>
    <s v="Spectacle 100"/>
    <x v="1"/>
    <x v="3"/>
    <x v="3"/>
    <x v="0"/>
    <d v="2017-04-02T00:00:00"/>
    <x v="4"/>
    <x v="51"/>
    <x v="21"/>
    <x v="0"/>
  </r>
  <r>
    <x v="290"/>
    <x v="244"/>
    <x v="96"/>
    <x v="1"/>
    <n v="3"/>
    <n v="45"/>
    <x v="0"/>
    <s v="H4K1M8"/>
    <x v="1"/>
    <s v="Spectacle 211"/>
    <x v="0"/>
    <x v="4"/>
    <x v="4"/>
    <x v="2"/>
    <d v="2018-04-12T00:00:00"/>
    <x v="9"/>
    <x v="69"/>
    <x v="62"/>
    <x v="0"/>
  </r>
  <r>
    <x v="291"/>
    <x v="274"/>
    <x v="93"/>
    <x v="24"/>
    <n v="1"/>
    <n v="60"/>
    <x v="1"/>
    <s v="H2T5S6"/>
    <x v="0"/>
    <s v="Spectacle 100"/>
    <x v="1"/>
    <x v="3"/>
    <x v="3"/>
    <x v="0"/>
    <d v="2017-04-02T00:00:00"/>
    <x v="4"/>
    <x v="51"/>
    <x v="21"/>
    <x v="0"/>
  </r>
  <r>
    <x v="292"/>
    <x v="275"/>
    <x v="15"/>
    <x v="7"/>
    <n v="4"/>
    <n v="60"/>
    <x v="0"/>
    <s v="H3E4T6"/>
    <x v="0"/>
    <s v="Spectacle 180"/>
    <x v="2"/>
    <x v="0"/>
    <x v="0"/>
    <x v="2"/>
    <d v="2019-03-08T00:00:00"/>
    <x v="5"/>
    <x v="65"/>
    <x v="59"/>
    <x v="0"/>
  </r>
  <r>
    <x v="293"/>
    <x v="119"/>
    <x v="147"/>
    <x v="1"/>
    <n v="2"/>
    <n v="45"/>
    <x v="0"/>
    <s v="H1N1S4"/>
    <x v="1"/>
    <s v="Spectacle 42"/>
    <x v="1"/>
    <x v="0"/>
    <x v="0"/>
    <x v="1"/>
    <d v="2018-03-11T00:00:00"/>
    <x v="7"/>
    <x v="17"/>
    <x v="12"/>
    <x v="1"/>
  </r>
  <r>
    <x v="294"/>
    <x v="276"/>
    <x v="87"/>
    <x v="7"/>
    <n v="9"/>
    <n v="45"/>
    <x v="1"/>
    <s v="H3T6W5"/>
    <x v="1"/>
    <s v="Spectacle 195"/>
    <x v="1"/>
    <x v="0"/>
    <x v="0"/>
    <x v="1"/>
    <d v="2019-03-28T00:00:00"/>
    <x v="18"/>
    <x v="29"/>
    <x v="21"/>
    <x v="0"/>
  </r>
  <r>
    <x v="295"/>
    <x v="277"/>
    <x v="148"/>
    <x v="9"/>
    <n v="2"/>
    <n v="60"/>
    <x v="1"/>
    <s v="H4P8R0"/>
    <x v="0"/>
    <s v="Spectacle 61"/>
    <x v="1"/>
    <x v="0"/>
    <x v="0"/>
    <x v="1"/>
    <d v="2019-04-23T00:00:00"/>
    <x v="2"/>
    <x v="39"/>
    <x v="33"/>
    <x v="0"/>
  </r>
  <r>
    <x v="296"/>
    <x v="278"/>
    <x v="106"/>
    <x v="1"/>
    <n v="3"/>
    <n v="45"/>
    <x v="0"/>
    <s v="H2C3L2"/>
    <x v="1"/>
    <s v="Spectacle 42"/>
    <x v="1"/>
    <x v="0"/>
    <x v="0"/>
    <x v="1"/>
    <d v="2018-03-11T00:00:00"/>
    <x v="9"/>
    <x v="17"/>
    <x v="12"/>
    <x v="1"/>
  </r>
  <r>
    <x v="297"/>
    <x v="279"/>
    <x v="44"/>
    <x v="12"/>
    <n v="4"/>
    <n v="60"/>
    <x v="1"/>
    <s v="G1J0M7"/>
    <x v="0"/>
    <s v="Spectacle 170"/>
    <x v="2"/>
    <x v="0"/>
    <x v="0"/>
    <x v="2"/>
    <d v="2019-01-06T00:00:00"/>
    <x v="5"/>
    <x v="17"/>
    <x v="13"/>
    <x v="1"/>
  </r>
  <r>
    <x v="298"/>
    <x v="280"/>
    <x v="87"/>
    <x v="7"/>
    <n v="12"/>
    <n v="45"/>
    <x v="1"/>
    <s v="H2Z4H4"/>
    <x v="2"/>
    <s v="Spectacle 195"/>
    <x v="1"/>
    <x v="0"/>
    <x v="0"/>
    <x v="1"/>
    <d v="2019-03-28T00:00:00"/>
    <x v="19"/>
    <x v="29"/>
    <x v="21"/>
    <x v="0"/>
  </r>
  <r>
    <x v="299"/>
    <x v="250"/>
    <x v="149"/>
    <x v="1"/>
    <n v="4"/>
    <n v="45"/>
    <x v="0"/>
    <s v="H4M0K5"/>
    <x v="2"/>
    <s v="Spectacle 42"/>
    <x v="1"/>
    <x v="0"/>
    <x v="0"/>
    <x v="1"/>
    <d v="2018-03-11T00:00:00"/>
    <x v="1"/>
    <x v="17"/>
    <x v="12"/>
    <x v="1"/>
  </r>
  <r>
    <x v="300"/>
    <x v="6"/>
    <x v="30"/>
    <x v="14"/>
    <n v="3"/>
    <n v="60"/>
    <x v="1"/>
    <s v="H3E3W9"/>
    <x v="0"/>
    <s v="Spectacle 21"/>
    <x v="1"/>
    <x v="1"/>
    <x v="1"/>
    <x v="1"/>
    <d v="2016-07-09T00:00:00"/>
    <x v="1"/>
    <x v="21"/>
    <x v="2"/>
    <x v="2"/>
  </r>
  <r>
    <x v="301"/>
    <x v="281"/>
    <x v="67"/>
    <x v="30"/>
    <n v="3"/>
    <n v="60"/>
    <x v="1"/>
    <s v="H3L1L2"/>
    <x v="0"/>
    <s v="Spectacle 94"/>
    <x v="1"/>
    <x v="0"/>
    <x v="0"/>
    <x v="1"/>
    <d v="2017-07-04T00:00:00"/>
    <x v="1"/>
    <x v="70"/>
    <x v="2"/>
    <x v="2"/>
  </r>
  <r>
    <x v="302"/>
    <x v="282"/>
    <x v="93"/>
    <x v="24"/>
    <n v="1"/>
    <n v="60"/>
    <x v="1"/>
    <s v="H2E7B0"/>
    <x v="0"/>
    <s v="Spectacle 100"/>
    <x v="1"/>
    <x v="3"/>
    <x v="3"/>
    <x v="0"/>
    <d v="2017-04-02T00:00:00"/>
    <x v="4"/>
    <x v="51"/>
    <x v="21"/>
    <x v="0"/>
  </r>
  <r>
    <x v="303"/>
    <x v="283"/>
    <x v="87"/>
    <x v="7"/>
    <n v="2"/>
    <n v="45"/>
    <x v="1"/>
    <s v="H1G6M0"/>
    <x v="2"/>
    <s v="Spectacle 187"/>
    <x v="1"/>
    <x v="0"/>
    <x v="0"/>
    <x v="1"/>
    <d v="2019-03-28T00:00:00"/>
    <x v="7"/>
    <x v="24"/>
    <x v="21"/>
    <x v="0"/>
  </r>
  <r>
    <x v="304"/>
    <x v="176"/>
    <x v="93"/>
    <x v="24"/>
    <n v="2"/>
    <n v="60"/>
    <x v="1"/>
    <s v="H4T1B0"/>
    <x v="0"/>
    <s v="Spectacle 100"/>
    <x v="1"/>
    <x v="3"/>
    <x v="3"/>
    <x v="0"/>
    <d v="2017-04-02T00:00:00"/>
    <x v="2"/>
    <x v="51"/>
    <x v="21"/>
    <x v="0"/>
  </r>
  <r>
    <x v="305"/>
    <x v="284"/>
    <x v="1"/>
    <x v="27"/>
    <n v="1"/>
    <n v="60"/>
    <x v="1"/>
    <s v="G0J1V9"/>
    <x v="0"/>
    <s v="Spectacle 2"/>
    <x v="1"/>
    <x v="0"/>
    <x v="0"/>
    <x v="1"/>
    <d v="2018-04-14T00:00:00"/>
    <x v="4"/>
    <x v="57"/>
    <x v="51"/>
    <x v="0"/>
  </r>
  <r>
    <x v="306"/>
    <x v="285"/>
    <x v="87"/>
    <x v="7"/>
    <n v="3"/>
    <n v="45"/>
    <x v="1"/>
    <s v="H2E5E4"/>
    <x v="2"/>
    <s v="Spectacle 187"/>
    <x v="1"/>
    <x v="0"/>
    <x v="0"/>
    <x v="1"/>
    <d v="2019-03-28T00:00:00"/>
    <x v="9"/>
    <x v="24"/>
    <x v="21"/>
    <x v="0"/>
  </r>
  <r>
    <x v="307"/>
    <x v="286"/>
    <x v="1"/>
    <x v="27"/>
    <n v="2"/>
    <n v="60"/>
    <x v="1"/>
    <s v="J3P3R2"/>
    <x v="0"/>
    <s v="Spectacle 2"/>
    <x v="1"/>
    <x v="0"/>
    <x v="0"/>
    <x v="1"/>
    <d v="2018-04-14T00:00:00"/>
    <x v="2"/>
    <x v="57"/>
    <x v="51"/>
    <x v="0"/>
  </r>
  <r>
    <x v="308"/>
    <x v="287"/>
    <x v="150"/>
    <x v="7"/>
    <n v="4"/>
    <n v="45"/>
    <x v="0"/>
    <s v="H4L6M1"/>
    <x v="2"/>
    <s v="Spectacle 187"/>
    <x v="1"/>
    <x v="0"/>
    <x v="0"/>
    <x v="1"/>
    <d v="2019-03-28T00:00:00"/>
    <x v="1"/>
    <x v="24"/>
    <x v="21"/>
    <x v="0"/>
  </r>
  <r>
    <x v="309"/>
    <x v="244"/>
    <x v="151"/>
    <x v="11"/>
    <n v="4"/>
    <n v="55"/>
    <x v="0"/>
    <s v="H3J8N6"/>
    <x v="2"/>
    <s v="Spectacle 198"/>
    <x v="1"/>
    <x v="4"/>
    <x v="4"/>
    <x v="1"/>
    <d v="2018-05-19T00:00:00"/>
    <x v="10"/>
    <x v="71"/>
    <x v="63"/>
    <x v="2"/>
  </r>
  <r>
    <x v="310"/>
    <x v="142"/>
    <x v="93"/>
    <x v="24"/>
    <n v="3"/>
    <n v="60"/>
    <x v="1"/>
    <s v="H3C9M0"/>
    <x v="0"/>
    <s v="Spectacle 100"/>
    <x v="1"/>
    <x v="3"/>
    <x v="3"/>
    <x v="0"/>
    <d v="2017-04-02T00:00:00"/>
    <x v="1"/>
    <x v="51"/>
    <x v="21"/>
    <x v="0"/>
  </r>
  <r>
    <x v="311"/>
    <x v="134"/>
    <x v="93"/>
    <x v="24"/>
    <n v="1"/>
    <n v="60"/>
    <x v="1"/>
    <s v="G1B4R3"/>
    <x v="0"/>
    <s v="Spectacle 100"/>
    <x v="1"/>
    <x v="3"/>
    <x v="3"/>
    <x v="0"/>
    <d v="2017-04-02T00:00:00"/>
    <x v="4"/>
    <x v="51"/>
    <x v="21"/>
    <x v="0"/>
  </r>
  <r>
    <x v="312"/>
    <x v="288"/>
    <x v="1"/>
    <x v="27"/>
    <n v="4"/>
    <n v="60"/>
    <x v="1"/>
    <s v="J4G1R6"/>
    <x v="0"/>
    <s v="Spectacle 19"/>
    <x v="3"/>
    <x v="1"/>
    <x v="1"/>
    <x v="0"/>
    <d v="2018-02-16T00:00:00"/>
    <x v="5"/>
    <x v="4"/>
    <x v="7"/>
    <x v="1"/>
  </r>
  <r>
    <x v="313"/>
    <x v="244"/>
    <x v="152"/>
    <x v="3"/>
    <n v="3"/>
    <n v="45"/>
    <x v="0"/>
    <s v="H1C6P2"/>
    <x v="1"/>
    <s v="Spectacle 186"/>
    <x v="2"/>
    <x v="0"/>
    <x v="0"/>
    <x v="0"/>
    <d v="2019-06-06T00:00:00"/>
    <x v="9"/>
    <x v="58"/>
    <x v="53"/>
    <x v="2"/>
  </r>
  <r>
    <x v="313"/>
    <x v="244"/>
    <x v="114"/>
    <x v="7"/>
    <n v="4"/>
    <n v="45"/>
    <x v="0"/>
    <s v="H1C6P2"/>
    <x v="2"/>
    <s v="Spectacle 187"/>
    <x v="1"/>
    <x v="0"/>
    <x v="0"/>
    <x v="1"/>
    <d v="2019-03-28T00:00:00"/>
    <x v="1"/>
    <x v="24"/>
    <x v="21"/>
    <x v="0"/>
  </r>
  <r>
    <x v="314"/>
    <x v="289"/>
    <x v="93"/>
    <x v="24"/>
    <n v="2"/>
    <n v="60"/>
    <x v="1"/>
    <s v="H7J2T6"/>
    <x v="0"/>
    <s v="Spectacle 100"/>
    <x v="1"/>
    <x v="3"/>
    <x v="3"/>
    <x v="0"/>
    <d v="2017-04-02T00:00:00"/>
    <x v="2"/>
    <x v="51"/>
    <x v="21"/>
    <x v="0"/>
  </r>
  <r>
    <x v="315"/>
    <x v="290"/>
    <x v="93"/>
    <x v="24"/>
    <n v="1"/>
    <n v="60"/>
    <x v="1"/>
    <s v="G1W9C9"/>
    <x v="0"/>
    <s v="Spectacle 100"/>
    <x v="1"/>
    <x v="3"/>
    <x v="3"/>
    <x v="0"/>
    <d v="2017-04-02T00:00:00"/>
    <x v="4"/>
    <x v="51"/>
    <x v="21"/>
    <x v="0"/>
  </r>
  <r>
    <x v="316"/>
    <x v="287"/>
    <x v="9"/>
    <x v="7"/>
    <n v="1"/>
    <n v="45"/>
    <x v="0"/>
    <s v="H1A1R4"/>
    <x v="2"/>
    <s v="Spectacle 187"/>
    <x v="1"/>
    <x v="0"/>
    <x v="0"/>
    <x v="1"/>
    <d v="2019-03-28T00:00:00"/>
    <x v="3"/>
    <x v="24"/>
    <x v="21"/>
    <x v="0"/>
  </r>
  <r>
    <x v="317"/>
    <x v="291"/>
    <x v="153"/>
    <x v="7"/>
    <n v="1"/>
    <n v="45"/>
    <x v="1"/>
    <s v="H1K8T8"/>
    <x v="1"/>
    <s v="Spectacle 187"/>
    <x v="1"/>
    <x v="0"/>
    <x v="0"/>
    <x v="1"/>
    <d v="2019-03-28T00:00:00"/>
    <x v="3"/>
    <x v="24"/>
    <x v="21"/>
    <x v="0"/>
  </r>
  <r>
    <x v="318"/>
    <x v="119"/>
    <x v="74"/>
    <x v="7"/>
    <n v="2"/>
    <n v="45"/>
    <x v="0"/>
    <s v="H3V9G4"/>
    <x v="2"/>
    <s v="Spectacle 169"/>
    <x v="0"/>
    <x v="0"/>
    <x v="0"/>
    <x v="2"/>
    <d v="2019-05-10T00:00:00"/>
    <x v="7"/>
    <x v="9"/>
    <x v="17"/>
    <x v="2"/>
  </r>
  <r>
    <x v="319"/>
    <x v="292"/>
    <x v="154"/>
    <x v="7"/>
    <n v="4"/>
    <n v="45"/>
    <x v="1"/>
    <s v="H3H4E3"/>
    <x v="1"/>
    <s v="Spectacle 187"/>
    <x v="1"/>
    <x v="0"/>
    <x v="0"/>
    <x v="1"/>
    <d v="2019-03-28T00:00:00"/>
    <x v="1"/>
    <x v="24"/>
    <x v="21"/>
    <x v="0"/>
  </r>
  <r>
    <x v="320"/>
    <x v="293"/>
    <x v="43"/>
    <x v="18"/>
    <n v="3"/>
    <n v="45"/>
    <x v="1"/>
    <s v="H1Z9V0"/>
    <x v="1"/>
    <s v="Spectacle 26"/>
    <x v="1"/>
    <x v="0"/>
    <x v="0"/>
    <x v="1"/>
    <d v="2018-06-02T00:00:00"/>
    <x v="9"/>
    <x v="31"/>
    <x v="28"/>
    <x v="2"/>
  </r>
  <r>
    <x v="321"/>
    <x v="294"/>
    <x v="78"/>
    <x v="25"/>
    <n v="1"/>
    <n v="60"/>
    <x v="1"/>
    <s v="H2M9W3"/>
    <x v="0"/>
    <s v="Spectacle 33"/>
    <x v="2"/>
    <x v="0"/>
    <x v="0"/>
    <x v="2"/>
    <d v="2018-02-16T00:00:00"/>
    <x v="4"/>
    <x v="54"/>
    <x v="46"/>
    <x v="1"/>
  </r>
  <r>
    <x v="322"/>
    <x v="295"/>
    <x v="155"/>
    <x v="7"/>
    <n v="1"/>
    <n v="45"/>
    <x v="0"/>
    <s v="H1C7M4"/>
    <x v="2"/>
    <s v="Spectacle 187"/>
    <x v="1"/>
    <x v="0"/>
    <x v="0"/>
    <x v="1"/>
    <d v="2019-03-28T00:00:00"/>
    <x v="3"/>
    <x v="24"/>
    <x v="21"/>
    <x v="0"/>
  </r>
  <r>
    <x v="323"/>
    <x v="223"/>
    <x v="156"/>
    <x v="25"/>
    <n v="4"/>
    <n v="45"/>
    <x v="1"/>
    <s v="H2R4Z9"/>
    <x v="2"/>
    <s v="Spectacle 33"/>
    <x v="2"/>
    <x v="0"/>
    <x v="0"/>
    <x v="2"/>
    <d v="2018-02-16T00:00:00"/>
    <x v="1"/>
    <x v="54"/>
    <x v="46"/>
    <x v="1"/>
  </r>
  <r>
    <x v="324"/>
    <x v="60"/>
    <x v="132"/>
    <x v="9"/>
    <n v="2"/>
    <n v="60"/>
    <x v="0"/>
    <s v="H1E6R5"/>
    <x v="0"/>
    <s v="Spectacle 151"/>
    <x v="2"/>
    <x v="0"/>
    <x v="0"/>
    <x v="1"/>
    <d v="2019-03-28T00:00:00"/>
    <x v="2"/>
    <x v="12"/>
    <x v="16"/>
    <x v="0"/>
  </r>
  <r>
    <x v="325"/>
    <x v="296"/>
    <x v="93"/>
    <x v="24"/>
    <n v="3"/>
    <n v="60"/>
    <x v="1"/>
    <s v="G0Z1S6"/>
    <x v="1"/>
    <s v="Spectacle 100"/>
    <x v="1"/>
    <x v="3"/>
    <x v="3"/>
    <x v="0"/>
    <d v="2017-04-02T00:00:00"/>
    <x v="1"/>
    <x v="51"/>
    <x v="21"/>
    <x v="0"/>
  </r>
  <r>
    <x v="326"/>
    <x v="297"/>
    <x v="157"/>
    <x v="7"/>
    <n v="3"/>
    <n v="45"/>
    <x v="1"/>
    <s v="H3P8M0"/>
    <x v="1"/>
    <s v="Spectacle 187"/>
    <x v="1"/>
    <x v="0"/>
    <x v="0"/>
    <x v="1"/>
    <d v="2019-03-28T00:00:00"/>
    <x v="9"/>
    <x v="24"/>
    <x v="21"/>
    <x v="0"/>
  </r>
  <r>
    <x v="327"/>
    <x v="298"/>
    <x v="158"/>
    <x v="25"/>
    <n v="1"/>
    <n v="45"/>
    <x v="1"/>
    <s v="H2X2G2"/>
    <x v="2"/>
    <s v="Spectacle 33"/>
    <x v="2"/>
    <x v="0"/>
    <x v="0"/>
    <x v="2"/>
    <d v="2018-02-16T00:00:00"/>
    <x v="3"/>
    <x v="54"/>
    <x v="46"/>
    <x v="1"/>
  </r>
  <r>
    <x v="328"/>
    <x v="299"/>
    <x v="93"/>
    <x v="24"/>
    <n v="4"/>
    <n v="60"/>
    <x v="1"/>
    <s v="G1P0C2"/>
    <x v="0"/>
    <s v="Spectacle 100"/>
    <x v="1"/>
    <x v="3"/>
    <x v="3"/>
    <x v="0"/>
    <d v="2017-04-02T00:00:00"/>
    <x v="5"/>
    <x v="51"/>
    <x v="21"/>
    <x v="0"/>
  </r>
  <r>
    <x v="329"/>
    <x v="300"/>
    <x v="159"/>
    <x v="27"/>
    <n v="3"/>
    <n v="45"/>
    <x v="1"/>
    <s v="H2J9G1"/>
    <x v="2"/>
    <s v="Spectacle 2"/>
    <x v="1"/>
    <x v="0"/>
    <x v="0"/>
    <x v="1"/>
    <d v="2018-04-14T00:00:00"/>
    <x v="9"/>
    <x v="57"/>
    <x v="51"/>
    <x v="0"/>
  </r>
  <r>
    <x v="330"/>
    <x v="301"/>
    <x v="6"/>
    <x v="22"/>
    <n v="3"/>
    <n v="60"/>
    <x v="1"/>
    <s v="H2T3W6"/>
    <x v="0"/>
    <s v="Spectacle 163"/>
    <x v="2"/>
    <x v="0"/>
    <x v="0"/>
    <x v="2"/>
    <d v="2017-06-05T00:00:00"/>
    <x v="1"/>
    <x v="44"/>
    <x v="38"/>
    <x v="2"/>
  </r>
  <r>
    <x v="331"/>
    <x v="105"/>
    <x v="93"/>
    <x v="15"/>
    <n v="3"/>
    <n v="60"/>
    <x v="1"/>
    <s v="H2S4T8"/>
    <x v="0"/>
    <s v="Spectacle 216"/>
    <x v="1"/>
    <x v="4"/>
    <x v="4"/>
    <x v="2"/>
    <d v="2017-02-10T00:00:00"/>
    <x v="1"/>
    <x v="40"/>
    <x v="34"/>
    <x v="1"/>
  </r>
  <r>
    <x v="332"/>
    <x v="302"/>
    <x v="160"/>
    <x v="7"/>
    <n v="2"/>
    <n v="45"/>
    <x v="1"/>
    <s v="H1V7L0"/>
    <x v="2"/>
    <s v="Spectacle 187"/>
    <x v="1"/>
    <x v="0"/>
    <x v="0"/>
    <x v="1"/>
    <d v="2019-03-28T00:00:00"/>
    <x v="7"/>
    <x v="24"/>
    <x v="21"/>
    <x v="0"/>
  </r>
  <r>
    <x v="333"/>
    <x v="298"/>
    <x v="161"/>
    <x v="13"/>
    <n v="4"/>
    <n v="45"/>
    <x v="0"/>
    <s v="H4Y4K2"/>
    <x v="1"/>
    <s v="Spectacle 127"/>
    <x v="1"/>
    <x v="1"/>
    <x v="1"/>
    <x v="1"/>
    <d v="2018-01-23T00:00:00"/>
    <x v="1"/>
    <x v="20"/>
    <x v="18"/>
    <x v="1"/>
  </r>
  <r>
    <x v="334"/>
    <x v="303"/>
    <x v="93"/>
    <x v="24"/>
    <n v="1"/>
    <n v="60"/>
    <x v="1"/>
    <s v="G0X9K4"/>
    <x v="0"/>
    <s v="Spectacle 100"/>
    <x v="1"/>
    <x v="3"/>
    <x v="3"/>
    <x v="0"/>
    <d v="2017-04-02T00:00:00"/>
    <x v="4"/>
    <x v="51"/>
    <x v="21"/>
    <x v="0"/>
  </r>
  <r>
    <x v="335"/>
    <x v="304"/>
    <x v="95"/>
    <x v="17"/>
    <n v="2"/>
    <n v="60"/>
    <x v="1"/>
    <s v="H1K4C0"/>
    <x v="0"/>
    <s v="Spectacle 160"/>
    <x v="2"/>
    <x v="0"/>
    <x v="0"/>
    <x v="1"/>
    <d v="2018-01-04T00:00:00"/>
    <x v="2"/>
    <x v="59"/>
    <x v="54"/>
    <x v="1"/>
  </r>
  <r>
    <x v="336"/>
    <x v="305"/>
    <x v="162"/>
    <x v="7"/>
    <n v="2"/>
    <n v="45"/>
    <x v="1"/>
    <s v="H3V5W0"/>
    <x v="2"/>
    <s v="Spectacle 187"/>
    <x v="1"/>
    <x v="0"/>
    <x v="0"/>
    <x v="1"/>
    <d v="2019-03-28T00:00:00"/>
    <x v="7"/>
    <x v="24"/>
    <x v="21"/>
    <x v="0"/>
  </r>
  <r>
    <x v="337"/>
    <x v="306"/>
    <x v="108"/>
    <x v="24"/>
    <n v="2"/>
    <n v="45"/>
    <x v="1"/>
    <s v="G0S9L6"/>
    <x v="2"/>
    <s v="Spectacle 100"/>
    <x v="1"/>
    <x v="3"/>
    <x v="3"/>
    <x v="0"/>
    <d v="2017-04-02T00:00:00"/>
    <x v="7"/>
    <x v="51"/>
    <x v="21"/>
    <x v="0"/>
  </r>
  <r>
    <x v="338"/>
    <x v="307"/>
    <x v="49"/>
    <x v="7"/>
    <n v="2"/>
    <n v="45"/>
    <x v="0"/>
    <s v="H3H1W5"/>
    <x v="1"/>
    <s v="Spectacle 187"/>
    <x v="1"/>
    <x v="0"/>
    <x v="0"/>
    <x v="1"/>
    <d v="2019-03-28T00:00:00"/>
    <x v="7"/>
    <x v="24"/>
    <x v="21"/>
    <x v="0"/>
  </r>
  <r>
    <x v="339"/>
    <x v="223"/>
    <x v="163"/>
    <x v="13"/>
    <n v="3"/>
    <n v="45"/>
    <x v="0"/>
    <s v="H4X4R1"/>
    <x v="2"/>
    <s v="Spectacle 166"/>
    <x v="0"/>
    <x v="0"/>
    <x v="0"/>
    <x v="1"/>
    <d v="2018-01-15T00:00:00"/>
    <x v="9"/>
    <x v="18"/>
    <x v="14"/>
    <x v="1"/>
  </r>
  <r>
    <x v="340"/>
    <x v="308"/>
    <x v="1"/>
    <x v="10"/>
    <n v="4"/>
    <n v="60"/>
    <x v="1"/>
    <s v="H4S6R7"/>
    <x v="0"/>
    <s v="Spectacle 164"/>
    <x v="0"/>
    <x v="0"/>
    <x v="0"/>
    <x v="1"/>
    <d v="2018-05-28T00:00:00"/>
    <x v="5"/>
    <x v="72"/>
    <x v="64"/>
    <x v="2"/>
  </r>
  <r>
    <x v="13"/>
    <x v="309"/>
    <x v="87"/>
    <x v="7"/>
    <n v="1"/>
    <n v="45"/>
    <x v="1"/>
    <s v="H2V6L0"/>
    <x v="1"/>
    <s v="Spectacle 187"/>
    <x v="1"/>
    <x v="0"/>
    <x v="0"/>
    <x v="1"/>
    <d v="2019-03-28T00:00:00"/>
    <x v="3"/>
    <x v="24"/>
    <x v="21"/>
    <x v="0"/>
  </r>
  <r>
    <x v="341"/>
    <x v="310"/>
    <x v="84"/>
    <x v="13"/>
    <n v="3"/>
    <n v="60"/>
    <x v="0"/>
    <s v="H3Y8T7"/>
    <x v="0"/>
    <s v="Spectacle 127"/>
    <x v="1"/>
    <x v="1"/>
    <x v="1"/>
    <x v="1"/>
    <d v="2018-01-23T00:00:00"/>
    <x v="1"/>
    <x v="20"/>
    <x v="18"/>
    <x v="1"/>
  </r>
  <r>
    <x v="267"/>
    <x v="255"/>
    <x v="108"/>
    <x v="24"/>
    <n v="1"/>
    <n v="45"/>
    <x v="1"/>
    <s v="J3V6Y2"/>
    <x v="1"/>
    <s v="Spectacle 100"/>
    <x v="1"/>
    <x v="3"/>
    <x v="3"/>
    <x v="0"/>
    <d v="2017-04-02T00:00:00"/>
    <x v="3"/>
    <x v="51"/>
    <x v="21"/>
    <x v="0"/>
  </r>
  <r>
    <x v="269"/>
    <x v="257"/>
    <x v="164"/>
    <x v="24"/>
    <n v="1"/>
    <n v="45"/>
    <x v="1"/>
    <s v="J3T2X0"/>
    <x v="2"/>
    <s v="Spectacle 100"/>
    <x v="1"/>
    <x v="3"/>
    <x v="3"/>
    <x v="0"/>
    <d v="2017-04-02T00:00:00"/>
    <x v="3"/>
    <x v="51"/>
    <x v="21"/>
    <x v="0"/>
  </r>
  <r>
    <x v="342"/>
    <x v="311"/>
    <x v="87"/>
    <x v="7"/>
    <n v="1"/>
    <n v="45"/>
    <x v="0"/>
    <s v="H1R9J4"/>
    <x v="1"/>
    <s v="Spectacle 187"/>
    <x v="1"/>
    <x v="0"/>
    <x v="0"/>
    <x v="1"/>
    <d v="2019-03-28T00:00:00"/>
    <x v="3"/>
    <x v="24"/>
    <x v="21"/>
    <x v="0"/>
  </r>
  <r>
    <x v="343"/>
    <x v="150"/>
    <x v="165"/>
    <x v="13"/>
    <n v="2"/>
    <n v="45"/>
    <x v="0"/>
    <s v="H3K8N1"/>
    <x v="1"/>
    <s v="Spectacle 60"/>
    <x v="2"/>
    <x v="1"/>
    <x v="1"/>
    <x v="1"/>
    <d v="2018-01-01T00:00:00"/>
    <x v="7"/>
    <x v="43"/>
    <x v="37"/>
    <x v="1"/>
  </r>
  <r>
    <x v="344"/>
    <x v="223"/>
    <x v="149"/>
    <x v="1"/>
    <n v="2"/>
    <n v="45"/>
    <x v="1"/>
    <s v="H3A0E1"/>
    <x v="1"/>
    <s v="Spectacle 38"/>
    <x v="1"/>
    <x v="1"/>
    <x v="1"/>
    <x v="1"/>
    <d v="2018-02-07T00:00:00"/>
    <x v="7"/>
    <x v="1"/>
    <x v="1"/>
    <x v="1"/>
  </r>
  <r>
    <x v="345"/>
    <x v="298"/>
    <x v="141"/>
    <x v="1"/>
    <n v="1"/>
    <n v="45"/>
    <x v="1"/>
    <s v="H3W8B7"/>
    <x v="2"/>
    <s v="Spectacle 38"/>
    <x v="1"/>
    <x v="1"/>
    <x v="1"/>
    <x v="1"/>
    <d v="2018-02-07T00:00:00"/>
    <x v="3"/>
    <x v="1"/>
    <x v="1"/>
    <x v="1"/>
  </r>
  <r>
    <x v="346"/>
    <x v="312"/>
    <x v="166"/>
    <x v="24"/>
    <n v="8"/>
    <n v="45"/>
    <x v="1"/>
    <s v="J3T3Z5"/>
    <x v="2"/>
    <s v="Spectacle 100"/>
    <x v="1"/>
    <x v="3"/>
    <x v="3"/>
    <x v="0"/>
    <d v="2017-04-02T00:00:00"/>
    <x v="14"/>
    <x v="51"/>
    <x v="21"/>
    <x v="0"/>
  </r>
  <r>
    <x v="345"/>
    <x v="298"/>
    <x v="167"/>
    <x v="1"/>
    <n v="1"/>
    <n v="45"/>
    <x v="0"/>
    <s v="H3W8B7"/>
    <x v="1"/>
    <s v="Spectacle 40"/>
    <x v="1"/>
    <x v="0"/>
    <x v="0"/>
    <x v="1"/>
    <d v="2018-03-05T00:00:00"/>
    <x v="3"/>
    <x v="67"/>
    <x v="61"/>
    <x v="1"/>
  </r>
  <r>
    <x v="178"/>
    <x v="182"/>
    <x v="120"/>
    <x v="1"/>
    <n v="10"/>
    <n v="60"/>
    <x v="1"/>
    <s v="H3M3P2"/>
    <x v="0"/>
    <s v="Spectacle 42"/>
    <x v="1"/>
    <x v="0"/>
    <x v="0"/>
    <x v="1"/>
    <d v="2018-03-11T00:00:00"/>
    <x v="20"/>
    <x v="17"/>
    <x v="12"/>
    <x v="1"/>
  </r>
  <r>
    <x v="347"/>
    <x v="313"/>
    <x v="87"/>
    <x v="7"/>
    <n v="4"/>
    <n v="45"/>
    <x v="1"/>
    <s v="H3L0E7"/>
    <x v="1"/>
    <s v="Spectacle 187"/>
    <x v="1"/>
    <x v="0"/>
    <x v="0"/>
    <x v="1"/>
    <d v="2019-03-28T00:00:00"/>
    <x v="1"/>
    <x v="24"/>
    <x v="21"/>
    <x v="0"/>
  </r>
  <r>
    <x v="348"/>
    <x v="314"/>
    <x v="168"/>
    <x v="1"/>
    <n v="3"/>
    <n v="45"/>
    <x v="1"/>
    <s v="H1L0H3"/>
    <x v="1"/>
    <s v="Spectacle 54"/>
    <x v="2"/>
    <x v="1"/>
    <x v="1"/>
    <x v="0"/>
    <d v="2018-02-07T00:00:00"/>
    <x v="9"/>
    <x v="4"/>
    <x v="1"/>
    <x v="1"/>
  </r>
  <r>
    <x v="68"/>
    <x v="315"/>
    <x v="130"/>
    <x v="27"/>
    <n v="2"/>
    <n v="45"/>
    <x v="1"/>
    <s v="H4R0K2"/>
    <x v="2"/>
    <s v="Spectacle 2"/>
    <x v="1"/>
    <x v="0"/>
    <x v="0"/>
    <x v="1"/>
    <d v="2018-04-14T00:00:00"/>
    <x v="7"/>
    <x v="57"/>
    <x v="51"/>
    <x v="0"/>
  </r>
  <r>
    <x v="349"/>
    <x v="316"/>
    <x v="93"/>
    <x v="15"/>
    <n v="2"/>
    <n v="60"/>
    <x v="1"/>
    <s v="H4B1W1"/>
    <x v="0"/>
    <s v="Spectacle 28"/>
    <x v="0"/>
    <x v="0"/>
    <x v="0"/>
    <x v="1"/>
    <d v="2017-04-17T00:00:00"/>
    <x v="2"/>
    <x v="25"/>
    <x v="22"/>
    <x v="0"/>
  </r>
  <r>
    <x v="350"/>
    <x v="317"/>
    <x v="120"/>
    <x v="1"/>
    <n v="4"/>
    <n v="60"/>
    <x v="0"/>
    <s v="H2T0R6"/>
    <x v="0"/>
    <s v="Spectacle 211"/>
    <x v="0"/>
    <x v="4"/>
    <x v="4"/>
    <x v="2"/>
    <d v="2018-04-12T00:00:00"/>
    <x v="5"/>
    <x v="69"/>
    <x v="62"/>
    <x v="0"/>
  </r>
  <r>
    <x v="351"/>
    <x v="318"/>
    <x v="15"/>
    <x v="3"/>
    <n v="3"/>
    <n v="60"/>
    <x v="0"/>
    <s v="H3A6V9"/>
    <x v="0"/>
    <s v="Spectacle 186"/>
    <x v="2"/>
    <x v="0"/>
    <x v="0"/>
    <x v="0"/>
    <d v="2019-06-06T00:00:00"/>
    <x v="1"/>
    <x v="58"/>
    <x v="53"/>
    <x v="2"/>
  </r>
  <r>
    <x v="352"/>
    <x v="319"/>
    <x v="169"/>
    <x v="1"/>
    <n v="2"/>
    <n v="45"/>
    <x v="1"/>
    <s v="H4A1G1"/>
    <x v="1"/>
    <s v="Spectacle 54"/>
    <x v="2"/>
    <x v="1"/>
    <x v="1"/>
    <x v="0"/>
    <d v="2018-02-07T00:00:00"/>
    <x v="7"/>
    <x v="4"/>
    <x v="1"/>
    <x v="1"/>
  </r>
  <r>
    <x v="353"/>
    <x v="298"/>
    <x v="170"/>
    <x v="1"/>
    <n v="2"/>
    <n v="45"/>
    <x v="0"/>
    <s v="H4M9S2"/>
    <x v="1"/>
    <s v="Spectacle 41"/>
    <x v="2"/>
    <x v="0"/>
    <x v="0"/>
    <x v="2"/>
    <d v="2018-04-11T00:00:00"/>
    <x v="7"/>
    <x v="73"/>
    <x v="65"/>
    <x v="0"/>
  </r>
  <r>
    <x v="354"/>
    <x v="320"/>
    <x v="93"/>
    <x v="15"/>
    <n v="1"/>
    <n v="60"/>
    <x v="1"/>
    <s v="H3P4Y4"/>
    <x v="0"/>
    <s v="Spectacle 104"/>
    <x v="2"/>
    <x v="3"/>
    <x v="3"/>
    <x v="2"/>
    <d v="2017-01-01T00:00:00"/>
    <x v="4"/>
    <x v="74"/>
    <x v="37"/>
    <x v="1"/>
  </r>
  <r>
    <x v="355"/>
    <x v="321"/>
    <x v="13"/>
    <x v="27"/>
    <n v="1"/>
    <n v="60"/>
    <x v="1"/>
    <s v="H3L1L1"/>
    <x v="0"/>
    <s v="Spectacle 19"/>
    <x v="3"/>
    <x v="1"/>
    <x v="1"/>
    <x v="0"/>
    <d v="2018-02-16T00:00:00"/>
    <x v="4"/>
    <x v="4"/>
    <x v="7"/>
    <x v="1"/>
  </r>
  <r>
    <x v="356"/>
    <x v="322"/>
    <x v="171"/>
    <x v="15"/>
    <n v="3"/>
    <n v="60"/>
    <x v="1"/>
    <s v="H3W1M0"/>
    <x v="0"/>
    <s v="Spectacle 104"/>
    <x v="2"/>
    <x v="3"/>
    <x v="3"/>
    <x v="2"/>
    <d v="2017-01-01T00:00:00"/>
    <x v="1"/>
    <x v="74"/>
    <x v="37"/>
    <x v="1"/>
  </r>
  <r>
    <x v="357"/>
    <x v="223"/>
    <x v="172"/>
    <x v="23"/>
    <n v="1"/>
    <n v="45"/>
    <x v="0"/>
    <s v="H1J2N8"/>
    <x v="1"/>
    <s v="Spectacle 132"/>
    <x v="1"/>
    <x v="0"/>
    <x v="0"/>
    <x v="1"/>
    <d v="2019-02-08T00:00:00"/>
    <x v="3"/>
    <x v="33"/>
    <x v="52"/>
    <x v="1"/>
  </r>
  <r>
    <x v="358"/>
    <x v="323"/>
    <x v="13"/>
    <x v="27"/>
    <n v="2"/>
    <n v="60"/>
    <x v="1"/>
    <s v="H4K9T6"/>
    <x v="0"/>
    <s v="Spectacle 20"/>
    <x v="2"/>
    <x v="0"/>
    <x v="0"/>
    <x v="1"/>
    <d v="2018-02-19T00:00:00"/>
    <x v="2"/>
    <x v="75"/>
    <x v="66"/>
    <x v="1"/>
  </r>
  <r>
    <x v="359"/>
    <x v="305"/>
    <x v="173"/>
    <x v="12"/>
    <n v="3"/>
    <n v="45"/>
    <x v="1"/>
    <s v="H3G2T2"/>
    <x v="1"/>
    <s v="Spectacle 170"/>
    <x v="2"/>
    <x v="0"/>
    <x v="0"/>
    <x v="2"/>
    <d v="2019-01-06T00:00:00"/>
    <x v="9"/>
    <x v="17"/>
    <x v="13"/>
    <x v="1"/>
  </r>
  <r>
    <x v="360"/>
    <x v="324"/>
    <x v="124"/>
    <x v="25"/>
    <n v="2"/>
    <n v="45"/>
    <x v="1"/>
    <s v="H2N3C8"/>
    <x v="1"/>
    <s v="Spectacle 125"/>
    <x v="1"/>
    <x v="0"/>
    <x v="0"/>
    <x v="0"/>
    <d v="2018-06-11T00:00:00"/>
    <x v="7"/>
    <x v="27"/>
    <x v="53"/>
    <x v="2"/>
  </r>
  <r>
    <x v="361"/>
    <x v="325"/>
    <x v="92"/>
    <x v="20"/>
    <n v="1"/>
    <n v="45"/>
    <x v="1"/>
    <s v="H2J0N7"/>
    <x v="1"/>
    <s v="Spectacle 139"/>
    <x v="0"/>
    <x v="0"/>
    <x v="0"/>
    <x v="2"/>
    <d v="2019-04-06T00:00:00"/>
    <x v="3"/>
    <x v="46"/>
    <x v="49"/>
    <x v="0"/>
  </r>
  <r>
    <x v="362"/>
    <x v="326"/>
    <x v="124"/>
    <x v="25"/>
    <n v="2"/>
    <n v="45"/>
    <x v="1"/>
    <s v="H3T7W0"/>
    <x v="1"/>
    <s v="Spectacle 125"/>
    <x v="1"/>
    <x v="0"/>
    <x v="0"/>
    <x v="0"/>
    <d v="2018-06-11T00:00:00"/>
    <x v="7"/>
    <x v="27"/>
    <x v="53"/>
    <x v="2"/>
  </r>
  <r>
    <x v="363"/>
    <x v="327"/>
    <x v="30"/>
    <x v="14"/>
    <n v="4"/>
    <n v="60"/>
    <x v="1"/>
    <s v="H7E8X5"/>
    <x v="0"/>
    <s v="Spectacle 21"/>
    <x v="1"/>
    <x v="1"/>
    <x v="1"/>
    <x v="1"/>
    <d v="2016-07-09T00:00:00"/>
    <x v="5"/>
    <x v="21"/>
    <x v="2"/>
    <x v="2"/>
  </r>
  <r>
    <x v="364"/>
    <x v="328"/>
    <x v="139"/>
    <x v="26"/>
    <n v="4"/>
    <n v="45"/>
    <x v="1"/>
    <s v="H4Z8J9"/>
    <x v="1"/>
    <s v="Spectacle 27"/>
    <x v="1"/>
    <x v="0"/>
    <x v="0"/>
    <x v="1"/>
    <d v="2019-03-17T00:00:00"/>
    <x v="1"/>
    <x v="55"/>
    <x v="48"/>
    <x v="0"/>
  </r>
  <r>
    <x v="365"/>
    <x v="329"/>
    <x v="128"/>
    <x v="28"/>
    <n v="9"/>
    <n v="60"/>
    <x v="1"/>
    <s v="H4S1J6"/>
    <x v="0"/>
    <s v="Spectacle 69"/>
    <x v="3"/>
    <x v="2"/>
    <x v="2"/>
    <x v="1"/>
    <d v="2016-07-12T00:00:00"/>
    <x v="19"/>
    <x v="2"/>
    <x v="2"/>
    <x v="2"/>
  </r>
  <r>
    <x v="366"/>
    <x v="330"/>
    <x v="124"/>
    <x v="25"/>
    <n v="1"/>
    <n v="45"/>
    <x v="1"/>
    <s v="H2Z4W6"/>
    <x v="1"/>
    <s v="Spectacle 125"/>
    <x v="1"/>
    <x v="0"/>
    <x v="0"/>
    <x v="0"/>
    <d v="2018-06-11T00:00:00"/>
    <x v="3"/>
    <x v="27"/>
    <x v="53"/>
    <x v="2"/>
  </r>
  <r>
    <x v="367"/>
    <x v="331"/>
    <x v="59"/>
    <x v="12"/>
    <n v="1"/>
    <n v="60"/>
    <x v="1"/>
    <s v="H2L4X6"/>
    <x v="0"/>
    <s v="Spectacle 170"/>
    <x v="2"/>
    <x v="0"/>
    <x v="0"/>
    <x v="2"/>
    <d v="2019-01-06T00:00:00"/>
    <x v="4"/>
    <x v="17"/>
    <x v="13"/>
    <x v="1"/>
  </r>
  <r>
    <x v="368"/>
    <x v="332"/>
    <x v="174"/>
    <x v="16"/>
    <n v="2"/>
    <n v="45"/>
    <x v="1"/>
    <s v="H1P1Z2"/>
    <x v="1"/>
    <s v="Spectacle 31"/>
    <x v="0"/>
    <x v="0"/>
    <x v="0"/>
    <x v="1"/>
    <d v="2019-05-10T00:00:00"/>
    <x v="7"/>
    <x v="27"/>
    <x v="24"/>
    <x v="0"/>
  </r>
  <r>
    <x v="369"/>
    <x v="333"/>
    <x v="1"/>
    <x v="25"/>
    <n v="3"/>
    <n v="60"/>
    <x v="1"/>
    <s v="H2J4G1"/>
    <x v="1"/>
    <s v="Spectacle 182"/>
    <x v="0"/>
    <x v="0"/>
    <x v="0"/>
    <x v="0"/>
    <d v="2018-02-21T00:00:00"/>
    <x v="1"/>
    <x v="13"/>
    <x v="7"/>
    <x v="1"/>
  </r>
  <r>
    <x v="370"/>
    <x v="334"/>
    <x v="1"/>
    <x v="10"/>
    <n v="4"/>
    <n v="60"/>
    <x v="1"/>
    <s v="G1J6R9"/>
    <x v="0"/>
    <s v="Spectacle 17"/>
    <x v="3"/>
    <x v="0"/>
    <x v="0"/>
    <x v="0"/>
    <d v="2018-02-14T00:00:00"/>
    <x v="5"/>
    <x v="76"/>
    <x v="67"/>
    <x v="1"/>
  </r>
  <r>
    <x v="371"/>
    <x v="335"/>
    <x v="171"/>
    <x v="15"/>
    <n v="1"/>
    <n v="60"/>
    <x v="1"/>
    <s v="H2K6X7"/>
    <x v="0"/>
    <s v="Spectacle 104"/>
    <x v="2"/>
    <x v="3"/>
    <x v="3"/>
    <x v="2"/>
    <d v="2017-01-01T00:00:00"/>
    <x v="4"/>
    <x v="74"/>
    <x v="37"/>
    <x v="1"/>
  </r>
  <r>
    <x v="372"/>
    <x v="336"/>
    <x v="148"/>
    <x v="19"/>
    <n v="2"/>
    <n v="60"/>
    <x v="1"/>
    <s v="H7G6Y2"/>
    <x v="0"/>
    <s v="Spectacle 55"/>
    <x v="1"/>
    <x v="0"/>
    <x v="0"/>
    <x v="2"/>
    <d v="2019-04-01T00:00:00"/>
    <x v="2"/>
    <x v="77"/>
    <x v="3"/>
    <x v="0"/>
  </r>
  <r>
    <x v="373"/>
    <x v="337"/>
    <x v="175"/>
    <x v="19"/>
    <n v="2"/>
    <n v="45"/>
    <x v="1"/>
    <s v="H1K6Z7"/>
    <x v="1"/>
    <s v="Spectacle 55"/>
    <x v="1"/>
    <x v="0"/>
    <x v="0"/>
    <x v="2"/>
    <d v="2019-04-01T00:00:00"/>
    <x v="7"/>
    <x v="77"/>
    <x v="3"/>
    <x v="0"/>
  </r>
  <r>
    <x v="374"/>
    <x v="338"/>
    <x v="176"/>
    <x v="25"/>
    <n v="3"/>
    <n v="45"/>
    <x v="1"/>
    <s v="H2S3W1"/>
    <x v="1"/>
    <s v="Spectacle 182"/>
    <x v="0"/>
    <x v="0"/>
    <x v="0"/>
    <x v="0"/>
    <d v="2018-02-21T00:00:00"/>
    <x v="9"/>
    <x v="13"/>
    <x v="7"/>
    <x v="1"/>
  </r>
  <r>
    <x v="375"/>
    <x v="339"/>
    <x v="137"/>
    <x v="9"/>
    <n v="1"/>
    <n v="45"/>
    <x v="0"/>
    <s v="H4Y9E0"/>
    <x v="2"/>
    <s v="Spectacle 174"/>
    <x v="2"/>
    <x v="0"/>
    <x v="0"/>
    <x v="2"/>
    <d v="2019-04-03T00:00:00"/>
    <x v="3"/>
    <x v="11"/>
    <x v="8"/>
    <x v="0"/>
  </r>
  <r>
    <x v="376"/>
    <x v="340"/>
    <x v="120"/>
    <x v="1"/>
    <n v="1"/>
    <n v="60"/>
    <x v="1"/>
    <s v="G1X8G8"/>
    <x v="0"/>
    <s v="Spectacle 38"/>
    <x v="1"/>
    <x v="1"/>
    <x v="1"/>
    <x v="1"/>
    <d v="2018-02-07T00:00:00"/>
    <x v="4"/>
    <x v="1"/>
    <x v="1"/>
    <x v="1"/>
  </r>
  <r>
    <x v="377"/>
    <x v="341"/>
    <x v="56"/>
    <x v="27"/>
    <n v="2"/>
    <n v="55"/>
    <x v="1"/>
    <s v="H2B3G0"/>
    <x v="1"/>
    <s v="Spectacle 2"/>
    <x v="1"/>
    <x v="0"/>
    <x v="0"/>
    <x v="1"/>
    <d v="2018-04-14T00:00:00"/>
    <x v="0"/>
    <x v="57"/>
    <x v="51"/>
    <x v="0"/>
  </r>
  <r>
    <x v="378"/>
    <x v="342"/>
    <x v="131"/>
    <x v="25"/>
    <n v="4"/>
    <n v="45"/>
    <x v="1"/>
    <s v="H1H3P3"/>
    <x v="1"/>
    <s v="Spectacle 182"/>
    <x v="0"/>
    <x v="0"/>
    <x v="0"/>
    <x v="0"/>
    <d v="2018-02-21T00:00:00"/>
    <x v="1"/>
    <x v="13"/>
    <x v="7"/>
    <x v="1"/>
  </r>
  <r>
    <x v="379"/>
    <x v="343"/>
    <x v="74"/>
    <x v="7"/>
    <n v="2"/>
    <n v="45"/>
    <x v="1"/>
    <s v="H3P5V4"/>
    <x v="1"/>
    <s v="Spectacle 169"/>
    <x v="0"/>
    <x v="0"/>
    <x v="0"/>
    <x v="2"/>
    <d v="2019-05-10T00:00:00"/>
    <x v="7"/>
    <x v="9"/>
    <x v="17"/>
    <x v="2"/>
  </r>
  <r>
    <x v="380"/>
    <x v="344"/>
    <x v="132"/>
    <x v="9"/>
    <n v="3"/>
    <n v="60"/>
    <x v="1"/>
    <s v="G0S5C9"/>
    <x v="0"/>
    <s v="Spectacle 72"/>
    <x v="3"/>
    <x v="0"/>
    <x v="0"/>
    <x v="0"/>
    <d v="2019-04-07T00:00:00"/>
    <x v="1"/>
    <x v="48"/>
    <x v="41"/>
    <x v="0"/>
  </r>
  <r>
    <x v="381"/>
    <x v="345"/>
    <x v="177"/>
    <x v="25"/>
    <n v="3"/>
    <n v="45"/>
    <x v="1"/>
    <s v="H1S8G5"/>
    <x v="1"/>
    <s v="Spectacle 182"/>
    <x v="0"/>
    <x v="0"/>
    <x v="0"/>
    <x v="0"/>
    <d v="2018-02-21T00:00:00"/>
    <x v="9"/>
    <x v="13"/>
    <x v="7"/>
    <x v="1"/>
  </r>
  <r>
    <x v="382"/>
    <x v="346"/>
    <x v="178"/>
    <x v="1"/>
    <n v="2"/>
    <n v="45"/>
    <x v="1"/>
    <s v="H1N9B7"/>
    <x v="1"/>
    <s v="Spectacle 54"/>
    <x v="2"/>
    <x v="1"/>
    <x v="1"/>
    <x v="0"/>
    <d v="2018-02-07T00:00:00"/>
    <x v="7"/>
    <x v="4"/>
    <x v="1"/>
    <x v="1"/>
  </r>
  <r>
    <x v="383"/>
    <x v="347"/>
    <x v="5"/>
    <x v="5"/>
    <n v="4"/>
    <n v="60"/>
    <x v="1"/>
    <s v="H1S1R4"/>
    <x v="0"/>
    <s v="Spectacle 386"/>
    <x v="2"/>
    <x v="0"/>
    <x v="0"/>
    <x v="1"/>
    <d v="2016-07-11T00:00:00"/>
    <x v="5"/>
    <x v="6"/>
    <x v="2"/>
    <x v="2"/>
  </r>
  <r>
    <x v="384"/>
    <x v="348"/>
    <x v="179"/>
    <x v="25"/>
    <n v="1"/>
    <n v="45"/>
    <x v="1"/>
    <s v="H1X3L6"/>
    <x v="1"/>
    <s v="Spectacle 182"/>
    <x v="0"/>
    <x v="0"/>
    <x v="0"/>
    <x v="0"/>
    <d v="2018-02-21T00:00:00"/>
    <x v="3"/>
    <x v="13"/>
    <x v="7"/>
    <x v="1"/>
  </r>
  <r>
    <x v="385"/>
    <x v="349"/>
    <x v="101"/>
    <x v="7"/>
    <n v="3"/>
    <n v="45"/>
    <x v="1"/>
    <s v="H3Z3B7"/>
    <x v="1"/>
    <s v="Spectacle 228"/>
    <x v="1"/>
    <x v="0"/>
    <x v="0"/>
    <x v="0"/>
    <d v="2019-05-15T00:00:00"/>
    <x v="9"/>
    <x v="9"/>
    <x v="6"/>
    <x v="2"/>
  </r>
  <r>
    <x v="386"/>
    <x v="350"/>
    <x v="13"/>
    <x v="27"/>
    <n v="1"/>
    <n v="60"/>
    <x v="1"/>
    <s v="J3T9W0"/>
    <x v="0"/>
    <s v="Spectacle 2"/>
    <x v="1"/>
    <x v="0"/>
    <x v="0"/>
    <x v="1"/>
    <d v="2018-04-14T00:00:00"/>
    <x v="4"/>
    <x v="57"/>
    <x v="51"/>
    <x v="0"/>
  </r>
  <r>
    <x v="387"/>
    <x v="351"/>
    <x v="180"/>
    <x v="25"/>
    <n v="2"/>
    <n v="45"/>
    <x v="1"/>
    <s v="H2G2L5"/>
    <x v="1"/>
    <s v="Spectacle 182"/>
    <x v="0"/>
    <x v="0"/>
    <x v="0"/>
    <x v="0"/>
    <d v="2018-02-21T00:00:00"/>
    <x v="7"/>
    <x v="13"/>
    <x v="7"/>
    <x v="1"/>
  </r>
  <r>
    <x v="388"/>
    <x v="352"/>
    <x v="4"/>
    <x v="4"/>
    <n v="3"/>
    <n v="60"/>
    <x v="1"/>
    <s v="H1J9X6"/>
    <x v="1"/>
    <s v="Spectacle 9"/>
    <x v="0"/>
    <x v="1"/>
    <x v="1"/>
    <x v="1"/>
    <d v="2016-07-10T00:00:00"/>
    <x v="1"/>
    <x v="34"/>
    <x v="2"/>
    <x v="2"/>
  </r>
  <r>
    <x v="389"/>
    <x v="353"/>
    <x v="171"/>
    <x v="15"/>
    <n v="2"/>
    <n v="60"/>
    <x v="1"/>
    <s v="H1R0A1"/>
    <x v="0"/>
    <s v="Spectacle 104"/>
    <x v="2"/>
    <x v="3"/>
    <x v="3"/>
    <x v="2"/>
    <d v="2017-01-01T00:00:00"/>
    <x v="2"/>
    <x v="74"/>
    <x v="37"/>
    <x v="1"/>
  </r>
  <r>
    <x v="390"/>
    <x v="354"/>
    <x v="30"/>
    <x v="14"/>
    <n v="2"/>
    <n v="60"/>
    <x v="1"/>
    <s v="H7Y9P4"/>
    <x v="0"/>
    <s v="Spectacle 21"/>
    <x v="1"/>
    <x v="1"/>
    <x v="1"/>
    <x v="1"/>
    <d v="2016-07-09T00:00:00"/>
    <x v="2"/>
    <x v="21"/>
    <x v="2"/>
    <x v="2"/>
  </r>
  <r>
    <x v="2"/>
    <x v="355"/>
    <x v="5"/>
    <x v="5"/>
    <n v="3"/>
    <n v="60"/>
    <x v="1"/>
    <s v="H4T6T1"/>
    <x v="0"/>
    <s v="Spectacle 68"/>
    <x v="2"/>
    <x v="0"/>
    <x v="0"/>
    <x v="1"/>
    <d v="2016-07-11T00:00:00"/>
    <x v="1"/>
    <x v="12"/>
    <x v="2"/>
    <x v="2"/>
  </r>
  <r>
    <x v="3"/>
    <x v="356"/>
    <x v="2"/>
    <x v="2"/>
    <n v="1"/>
    <n v="60"/>
    <x v="1"/>
    <s v="H4V8L3"/>
    <x v="0"/>
    <s v="Spectacle 59"/>
    <x v="1"/>
    <x v="2"/>
    <x v="2"/>
    <x v="1"/>
    <d v="2017-07-02T00:00:00"/>
    <x v="4"/>
    <x v="2"/>
    <x v="2"/>
    <x v="2"/>
  </r>
  <r>
    <x v="391"/>
    <x v="357"/>
    <x v="11"/>
    <x v="26"/>
    <n v="1"/>
    <n v="45"/>
    <x v="0"/>
    <s v="H1S5A7"/>
    <x v="2"/>
    <s v="Spectacle 27"/>
    <x v="1"/>
    <x v="0"/>
    <x v="0"/>
    <x v="1"/>
    <d v="2019-03-17T00:00:00"/>
    <x v="3"/>
    <x v="55"/>
    <x v="48"/>
    <x v="0"/>
  </r>
  <r>
    <x v="392"/>
    <x v="358"/>
    <x v="133"/>
    <x v="25"/>
    <n v="3"/>
    <n v="45"/>
    <x v="1"/>
    <s v="H2V6J2"/>
    <x v="2"/>
    <s v="Spectacle 33"/>
    <x v="2"/>
    <x v="0"/>
    <x v="0"/>
    <x v="2"/>
    <d v="2018-02-16T00:00:00"/>
    <x v="9"/>
    <x v="54"/>
    <x v="46"/>
    <x v="1"/>
  </r>
  <r>
    <x v="8"/>
    <x v="141"/>
    <x v="181"/>
    <x v="22"/>
    <n v="1"/>
    <n v="60"/>
    <x v="1"/>
    <s v="H2T0Z6"/>
    <x v="0"/>
    <s v="Spectacle 5"/>
    <x v="1"/>
    <x v="0"/>
    <x v="0"/>
    <x v="1"/>
    <d v="2017-06-01T00:00:00"/>
    <x v="4"/>
    <x v="35"/>
    <x v="68"/>
    <x v="2"/>
  </r>
  <r>
    <x v="393"/>
    <x v="359"/>
    <x v="182"/>
    <x v="9"/>
    <n v="2"/>
    <n v="45"/>
    <x v="1"/>
    <s v="H3S3C2"/>
    <x v="1"/>
    <s v="Spectacle 174"/>
    <x v="2"/>
    <x v="0"/>
    <x v="0"/>
    <x v="2"/>
    <d v="2019-04-03T00:00:00"/>
    <x v="7"/>
    <x v="11"/>
    <x v="8"/>
    <x v="0"/>
  </r>
  <r>
    <x v="394"/>
    <x v="324"/>
    <x v="133"/>
    <x v="25"/>
    <n v="4"/>
    <n v="45"/>
    <x v="1"/>
    <s v="H3V6A4"/>
    <x v="1"/>
    <s v="Spectacle 33"/>
    <x v="2"/>
    <x v="0"/>
    <x v="0"/>
    <x v="2"/>
    <d v="2018-02-16T00:00:00"/>
    <x v="1"/>
    <x v="54"/>
    <x v="46"/>
    <x v="1"/>
  </r>
  <r>
    <x v="211"/>
    <x v="360"/>
    <x v="171"/>
    <x v="15"/>
    <n v="1"/>
    <n v="60"/>
    <x v="1"/>
    <s v="H2A9V1"/>
    <x v="0"/>
    <s v="Spectacle 104"/>
    <x v="2"/>
    <x v="3"/>
    <x v="3"/>
    <x v="2"/>
    <d v="2017-01-01T00:00:00"/>
    <x v="4"/>
    <x v="74"/>
    <x v="37"/>
    <x v="1"/>
  </r>
  <r>
    <x v="395"/>
    <x v="361"/>
    <x v="183"/>
    <x v="7"/>
    <n v="2"/>
    <n v="45"/>
    <x v="1"/>
    <s v="H3J5W1"/>
    <x v="1"/>
    <s v="Spectacle 207"/>
    <x v="2"/>
    <x v="0"/>
    <x v="0"/>
    <x v="2"/>
    <d v="2019-02-23T00:00:00"/>
    <x v="7"/>
    <x v="56"/>
    <x v="50"/>
    <x v="1"/>
  </r>
  <r>
    <x v="396"/>
    <x v="362"/>
    <x v="133"/>
    <x v="25"/>
    <n v="1"/>
    <n v="45"/>
    <x v="1"/>
    <s v="H1E5J2"/>
    <x v="1"/>
    <s v="Spectacle 33"/>
    <x v="2"/>
    <x v="0"/>
    <x v="0"/>
    <x v="2"/>
    <d v="2018-02-16T00:00:00"/>
    <x v="3"/>
    <x v="54"/>
    <x v="46"/>
    <x v="1"/>
  </r>
  <r>
    <x v="14"/>
    <x v="282"/>
    <x v="181"/>
    <x v="22"/>
    <n v="2"/>
    <n v="60"/>
    <x v="1"/>
    <s v="H1W4X6"/>
    <x v="0"/>
    <s v="Spectacle 14"/>
    <x v="2"/>
    <x v="1"/>
    <x v="1"/>
    <x v="0"/>
    <d v="2017-01-11T00:00:00"/>
    <x v="2"/>
    <x v="78"/>
    <x v="69"/>
    <x v="1"/>
  </r>
  <r>
    <x v="397"/>
    <x v="363"/>
    <x v="114"/>
    <x v="7"/>
    <n v="2"/>
    <n v="45"/>
    <x v="1"/>
    <s v="H2X3K7"/>
    <x v="1"/>
    <s v="Spectacle 207"/>
    <x v="2"/>
    <x v="0"/>
    <x v="0"/>
    <x v="2"/>
    <d v="2019-02-23T00:00:00"/>
    <x v="7"/>
    <x v="56"/>
    <x v="50"/>
    <x v="1"/>
  </r>
  <r>
    <x v="398"/>
    <x v="319"/>
    <x v="184"/>
    <x v="25"/>
    <n v="4"/>
    <n v="45"/>
    <x v="1"/>
    <s v="H3A2Z7"/>
    <x v="1"/>
    <s v="Spectacle 33"/>
    <x v="2"/>
    <x v="0"/>
    <x v="0"/>
    <x v="2"/>
    <d v="2018-02-16T00:00:00"/>
    <x v="1"/>
    <x v="54"/>
    <x v="46"/>
    <x v="1"/>
  </r>
  <r>
    <x v="399"/>
    <x v="141"/>
    <x v="181"/>
    <x v="22"/>
    <n v="4"/>
    <n v="60"/>
    <x v="1"/>
    <s v="H2X1X7"/>
    <x v="0"/>
    <s v="Spectacle 14"/>
    <x v="2"/>
    <x v="1"/>
    <x v="1"/>
    <x v="0"/>
    <d v="2017-01-11T00:00:00"/>
    <x v="5"/>
    <x v="78"/>
    <x v="69"/>
    <x v="1"/>
  </r>
  <r>
    <x v="400"/>
    <x v="364"/>
    <x v="175"/>
    <x v="7"/>
    <n v="2"/>
    <n v="45"/>
    <x v="1"/>
    <s v="H2S7M2"/>
    <x v="2"/>
    <s v="Spectacle 207"/>
    <x v="2"/>
    <x v="0"/>
    <x v="0"/>
    <x v="2"/>
    <d v="2019-02-23T00:00:00"/>
    <x v="7"/>
    <x v="56"/>
    <x v="50"/>
    <x v="1"/>
  </r>
  <r>
    <x v="401"/>
    <x v="365"/>
    <x v="30"/>
    <x v="14"/>
    <n v="2"/>
    <n v="60"/>
    <x v="1"/>
    <s v="H4G6Y1"/>
    <x v="1"/>
    <s v="Spectacle 79"/>
    <x v="1"/>
    <x v="4"/>
    <x v="4"/>
    <x v="2"/>
    <d v="2016-07-09T00:00:00"/>
    <x v="2"/>
    <x v="37"/>
    <x v="2"/>
    <x v="2"/>
  </r>
  <r>
    <x v="222"/>
    <x v="142"/>
    <x v="181"/>
    <x v="22"/>
    <n v="2"/>
    <n v="60"/>
    <x v="1"/>
    <s v="H4X8N0"/>
    <x v="0"/>
    <s v="Spectacle 14"/>
    <x v="2"/>
    <x v="1"/>
    <x v="1"/>
    <x v="0"/>
    <d v="2017-01-11T00:00:00"/>
    <x v="2"/>
    <x v="78"/>
    <x v="69"/>
    <x v="1"/>
  </r>
  <r>
    <x v="402"/>
    <x v="366"/>
    <x v="181"/>
    <x v="22"/>
    <n v="2"/>
    <n v="60"/>
    <x v="1"/>
    <s v="H3H3T1"/>
    <x v="0"/>
    <s v="Spectacle 163"/>
    <x v="2"/>
    <x v="0"/>
    <x v="0"/>
    <x v="2"/>
    <d v="2017-06-05T00:00:00"/>
    <x v="2"/>
    <x v="44"/>
    <x v="38"/>
    <x v="2"/>
  </r>
  <r>
    <x v="24"/>
    <x v="366"/>
    <x v="13"/>
    <x v="10"/>
    <n v="1"/>
    <n v="60"/>
    <x v="1"/>
    <s v="H3K5L4"/>
    <x v="0"/>
    <s v="Spectacle 164"/>
    <x v="0"/>
    <x v="0"/>
    <x v="0"/>
    <x v="1"/>
    <d v="2018-05-28T00:00:00"/>
    <x v="4"/>
    <x v="72"/>
    <x v="64"/>
    <x v="2"/>
  </r>
  <r>
    <x v="403"/>
    <x v="367"/>
    <x v="183"/>
    <x v="7"/>
    <n v="2"/>
    <n v="45"/>
    <x v="1"/>
    <s v="H3G3E8"/>
    <x v="1"/>
    <s v="Spectacle 207"/>
    <x v="2"/>
    <x v="0"/>
    <x v="0"/>
    <x v="2"/>
    <d v="2019-02-23T00:00:00"/>
    <x v="7"/>
    <x v="56"/>
    <x v="50"/>
    <x v="1"/>
  </r>
  <r>
    <x v="404"/>
    <x v="57"/>
    <x v="133"/>
    <x v="25"/>
    <n v="4"/>
    <n v="45"/>
    <x v="1"/>
    <s v="H4G6M3"/>
    <x v="1"/>
    <s v="Spectacle 33"/>
    <x v="2"/>
    <x v="0"/>
    <x v="0"/>
    <x v="2"/>
    <d v="2018-02-16T00:00:00"/>
    <x v="1"/>
    <x v="54"/>
    <x v="46"/>
    <x v="1"/>
  </r>
  <r>
    <x v="28"/>
    <x v="368"/>
    <x v="67"/>
    <x v="30"/>
    <n v="2"/>
    <n v="60"/>
    <x v="1"/>
    <s v="H4W3C0"/>
    <x v="0"/>
    <s v="Spectacle 93"/>
    <x v="1"/>
    <x v="2"/>
    <x v="2"/>
    <x v="2"/>
    <d v="2017-02-14T00:00:00"/>
    <x v="2"/>
    <x v="79"/>
    <x v="70"/>
    <x v="1"/>
  </r>
  <r>
    <x v="405"/>
    <x v="361"/>
    <x v="140"/>
    <x v="7"/>
    <n v="1"/>
    <n v="45"/>
    <x v="1"/>
    <s v="H3C1R5"/>
    <x v="1"/>
    <s v="Spectacle 207"/>
    <x v="2"/>
    <x v="0"/>
    <x v="0"/>
    <x v="2"/>
    <d v="2019-02-23T00:00:00"/>
    <x v="3"/>
    <x v="56"/>
    <x v="50"/>
    <x v="1"/>
  </r>
  <r>
    <x v="406"/>
    <x v="369"/>
    <x v="185"/>
    <x v="25"/>
    <n v="1"/>
    <n v="45"/>
    <x v="1"/>
    <s v="H1V6R4"/>
    <x v="2"/>
    <s v="Spectacle 33"/>
    <x v="2"/>
    <x v="0"/>
    <x v="0"/>
    <x v="2"/>
    <d v="2018-02-16T00:00:00"/>
    <x v="3"/>
    <x v="54"/>
    <x v="46"/>
    <x v="1"/>
  </r>
  <r>
    <x v="407"/>
    <x v="370"/>
    <x v="2"/>
    <x v="2"/>
    <n v="1"/>
    <n v="60"/>
    <x v="1"/>
    <s v="H2R5X4"/>
    <x v="1"/>
    <s v="Spectacle 59"/>
    <x v="1"/>
    <x v="2"/>
    <x v="2"/>
    <x v="1"/>
    <d v="2017-07-02T00:00:00"/>
    <x v="4"/>
    <x v="2"/>
    <x v="2"/>
    <x v="2"/>
  </r>
  <r>
    <x v="407"/>
    <x v="371"/>
    <x v="30"/>
    <x v="14"/>
    <n v="2"/>
    <n v="60"/>
    <x v="1"/>
    <s v="H2R5X4"/>
    <x v="1"/>
    <s v="Spectacle 79"/>
    <x v="1"/>
    <x v="4"/>
    <x v="4"/>
    <x v="2"/>
    <d v="2016-07-09T00:00:00"/>
    <x v="2"/>
    <x v="37"/>
    <x v="2"/>
    <x v="2"/>
  </r>
  <r>
    <x v="408"/>
    <x v="366"/>
    <x v="50"/>
    <x v="8"/>
    <n v="4"/>
    <n v="60"/>
    <x v="1"/>
    <s v="H2P2K9"/>
    <x v="0"/>
    <s v="Spectacle 123"/>
    <x v="3"/>
    <x v="0"/>
    <x v="0"/>
    <x v="1"/>
    <d v="2018-05-25T00:00:00"/>
    <x v="5"/>
    <x v="19"/>
    <x v="27"/>
    <x v="2"/>
  </r>
  <r>
    <x v="409"/>
    <x v="372"/>
    <x v="98"/>
    <x v="7"/>
    <n v="3"/>
    <n v="50"/>
    <x v="1"/>
    <s v="H2S1B0"/>
    <x v="1"/>
    <s v="Spectacle 207"/>
    <x v="2"/>
    <x v="0"/>
    <x v="0"/>
    <x v="2"/>
    <d v="2019-02-23T00:00:00"/>
    <x v="15"/>
    <x v="56"/>
    <x v="50"/>
    <x v="1"/>
  </r>
  <r>
    <x v="410"/>
    <x v="373"/>
    <x v="69"/>
    <x v="31"/>
    <n v="2"/>
    <n v="60"/>
    <x v="1"/>
    <s v="H4W1H6"/>
    <x v="0"/>
    <s v="Spectacle 98"/>
    <x v="1"/>
    <x v="2"/>
    <x v="2"/>
    <x v="1"/>
    <d v="2017-07-05T00:00:00"/>
    <x v="2"/>
    <x v="40"/>
    <x v="2"/>
    <x v="2"/>
  </r>
  <r>
    <x v="411"/>
    <x v="374"/>
    <x v="186"/>
    <x v="7"/>
    <n v="2"/>
    <n v="45"/>
    <x v="1"/>
    <s v="H4R1G9"/>
    <x v="2"/>
    <s v="Spectacle 207"/>
    <x v="2"/>
    <x v="0"/>
    <x v="0"/>
    <x v="2"/>
    <d v="2019-02-23T00:00:00"/>
    <x v="7"/>
    <x v="56"/>
    <x v="50"/>
    <x v="1"/>
  </r>
  <r>
    <x v="412"/>
    <x v="375"/>
    <x v="93"/>
    <x v="24"/>
    <n v="3"/>
    <n v="60"/>
    <x v="1"/>
    <s v="H4S9P5"/>
    <x v="0"/>
    <s v="Spectacle 7"/>
    <x v="0"/>
    <x v="0"/>
    <x v="0"/>
    <x v="1"/>
    <d v="2017-05-17T00:00:00"/>
    <x v="1"/>
    <x v="80"/>
    <x v="71"/>
    <x v="2"/>
  </r>
  <r>
    <x v="413"/>
    <x v="358"/>
    <x v="187"/>
    <x v="25"/>
    <n v="4"/>
    <n v="45"/>
    <x v="1"/>
    <s v="H1L2H4"/>
    <x v="1"/>
    <s v="Spectacle 33"/>
    <x v="2"/>
    <x v="0"/>
    <x v="0"/>
    <x v="2"/>
    <d v="2018-02-16T00:00:00"/>
    <x v="1"/>
    <x v="54"/>
    <x v="46"/>
    <x v="1"/>
  </r>
  <r>
    <x v="413"/>
    <x v="358"/>
    <x v="142"/>
    <x v="25"/>
    <n v="4"/>
    <n v="45"/>
    <x v="1"/>
    <s v="H1L2H4"/>
    <x v="1"/>
    <s v="Spectacle 33"/>
    <x v="2"/>
    <x v="0"/>
    <x v="0"/>
    <x v="2"/>
    <d v="2018-02-16T00:00:00"/>
    <x v="1"/>
    <x v="54"/>
    <x v="46"/>
    <x v="1"/>
  </r>
  <r>
    <x v="414"/>
    <x v="376"/>
    <x v="93"/>
    <x v="24"/>
    <n v="2"/>
    <n v="60"/>
    <x v="1"/>
    <s v="H2B8T3"/>
    <x v="0"/>
    <s v="Spectacle 7"/>
    <x v="0"/>
    <x v="0"/>
    <x v="0"/>
    <x v="1"/>
    <d v="2017-05-17T00:00:00"/>
    <x v="2"/>
    <x v="80"/>
    <x v="71"/>
    <x v="2"/>
  </r>
  <r>
    <x v="415"/>
    <x v="361"/>
    <x v="20"/>
    <x v="7"/>
    <n v="1"/>
    <n v="45"/>
    <x v="1"/>
    <s v="H3N0T4"/>
    <x v="1"/>
    <s v="Spectacle 207"/>
    <x v="2"/>
    <x v="0"/>
    <x v="0"/>
    <x v="2"/>
    <d v="2019-02-23T00:00:00"/>
    <x v="3"/>
    <x v="56"/>
    <x v="50"/>
    <x v="1"/>
  </r>
  <r>
    <x v="416"/>
    <x v="377"/>
    <x v="188"/>
    <x v="25"/>
    <n v="4"/>
    <n v="45"/>
    <x v="1"/>
    <s v="H3P0G6"/>
    <x v="1"/>
    <s v="Spectacle 33"/>
    <x v="2"/>
    <x v="0"/>
    <x v="0"/>
    <x v="2"/>
    <d v="2018-02-16T00:00:00"/>
    <x v="1"/>
    <x v="54"/>
    <x v="46"/>
    <x v="1"/>
  </r>
  <r>
    <x v="46"/>
    <x v="376"/>
    <x v="93"/>
    <x v="24"/>
    <n v="4"/>
    <n v="60"/>
    <x v="1"/>
    <s v="H4T3P1"/>
    <x v="0"/>
    <s v="Spectacle 8"/>
    <x v="1"/>
    <x v="0"/>
    <x v="0"/>
    <x v="2"/>
    <d v="2017-04-11T00:00:00"/>
    <x v="5"/>
    <x v="81"/>
    <x v="35"/>
    <x v="0"/>
  </r>
  <r>
    <x v="417"/>
    <x v="378"/>
    <x v="189"/>
    <x v="25"/>
    <n v="1"/>
    <n v="45"/>
    <x v="1"/>
    <s v="H1B1K3"/>
    <x v="1"/>
    <s v="Spectacle 33"/>
    <x v="2"/>
    <x v="0"/>
    <x v="0"/>
    <x v="2"/>
    <d v="2018-02-16T00:00:00"/>
    <x v="3"/>
    <x v="54"/>
    <x v="46"/>
    <x v="1"/>
  </r>
  <r>
    <x v="48"/>
    <x v="379"/>
    <x v="93"/>
    <x v="24"/>
    <n v="1"/>
    <n v="60"/>
    <x v="1"/>
    <s v="H2G3X5"/>
    <x v="0"/>
    <s v="Spectacle 8"/>
    <x v="1"/>
    <x v="0"/>
    <x v="0"/>
    <x v="2"/>
    <d v="2017-04-11T00:00:00"/>
    <x v="4"/>
    <x v="81"/>
    <x v="35"/>
    <x v="0"/>
  </r>
  <r>
    <x v="418"/>
    <x v="380"/>
    <x v="190"/>
    <x v="7"/>
    <n v="1"/>
    <n v="45"/>
    <x v="1"/>
    <s v="H1Z5H6"/>
    <x v="1"/>
    <s v="Spectacle 207"/>
    <x v="2"/>
    <x v="0"/>
    <x v="0"/>
    <x v="2"/>
    <d v="2019-02-23T00:00:00"/>
    <x v="3"/>
    <x v="56"/>
    <x v="50"/>
    <x v="1"/>
  </r>
  <r>
    <x v="419"/>
    <x v="381"/>
    <x v="191"/>
    <x v="25"/>
    <n v="1"/>
    <n v="55"/>
    <x v="1"/>
    <s v="H4Z7G5"/>
    <x v="1"/>
    <s v="Spectacle 33"/>
    <x v="2"/>
    <x v="0"/>
    <x v="0"/>
    <x v="2"/>
    <d v="2018-02-16T00:00:00"/>
    <x v="21"/>
    <x v="54"/>
    <x v="46"/>
    <x v="1"/>
  </r>
  <r>
    <x v="420"/>
    <x v="382"/>
    <x v="14"/>
    <x v="32"/>
    <n v="4"/>
    <n v="60"/>
    <x v="1"/>
    <s v="H1T2B6"/>
    <x v="0"/>
    <s v="Spectacle 221"/>
    <x v="0"/>
    <x v="2"/>
    <x v="2"/>
    <x v="2"/>
    <d v="2017-07-01T00:00:00"/>
    <x v="5"/>
    <x v="82"/>
    <x v="2"/>
    <x v="2"/>
  </r>
  <r>
    <x v="421"/>
    <x v="383"/>
    <x v="41"/>
    <x v="25"/>
    <n v="1"/>
    <n v="45"/>
    <x v="1"/>
    <s v="H1X5A5"/>
    <x v="2"/>
    <s v="Spectacle 33"/>
    <x v="2"/>
    <x v="0"/>
    <x v="0"/>
    <x v="2"/>
    <d v="2018-02-16T00:00:00"/>
    <x v="3"/>
    <x v="54"/>
    <x v="46"/>
    <x v="1"/>
  </r>
  <r>
    <x v="422"/>
    <x v="384"/>
    <x v="171"/>
    <x v="15"/>
    <n v="4"/>
    <n v="60"/>
    <x v="1"/>
    <s v="H4C4R8"/>
    <x v="0"/>
    <s v="Spectacle 3"/>
    <x v="4"/>
    <x v="0"/>
    <x v="0"/>
    <x v="2"/>
    <d v="2017-01-03T00:00:00"/>
    <x v="5"/>
    <x v="14"/>
    <x v="11"/>
    <x v="1"/>
  </r>
  <r>
    <x v="423"/>
    <x v="385"/>
    <x v="192"/>
    <x v="7"/>
    <n v="3"/>
    <n v="45"/>
    <x v="0"/>
    <s v="H4Z2P3"/>
    <x v="1"/>
    <s v="Spectacle 207"/>
    <x v="2"/>
    <x v="0"/>
    <x v="0"/>
    <x v="2"/>
    <d v="2019-02-23T00:00:00"/>
    <x v="9"/>
    <x v="56"/>
    <x v="50"/>
    <x v="1"/>
  </r>
  <r>
    <x v="424"/>
    <x v="386"/>
    <x v="141"/>
    <x v="25"/>
    <n v="4"/>
    <n v="45"/>
    <x v="1"/>
    <s v="H3P9N7"/>
    <x v="1"/>
    <s v="Spectacle 33"/>
    <x v="2"/>
    <x v="0"/>
    <x v="0"/>
    <x v="2"/>
    <d v="2018-02-16T00:00:00"/>
    <x v="1"/>
    <x v="54"/>
    <x v="46"/>
    <x v="1"/>
  </r>
  <r>
    <x v="425"/>
    <x v="387"/>
    <x v="171"/>
    <x v="15"/>
    <n v="1"/>
    <n v="60"/>
    <x v="1"/>
    <s v="H2Y7L8"/>
    <x v="0"/>
    <s v="Spectacle 101"/>
    <x v="0"/>
    <x v="0"/>
    <x v="0"/>
    <x v="0"/>
    <d v="2017-05-11T00:00:00"/>
    <x v="4"/>
    <x v="83"/>
    <x v="24"/>
    <x v="0"/>
  </r>
  <r>
    <x v="426"/>
    <x v="388"/>
    <x v="175"/>
    <x v="7"/>
    <n v="1"/>
    <n v="45"/>
    <x v="1"/>
    <s v="H3X3H8"/>
    <x v="1"/>
    <s v="Spectacle 207"/>
    <x v="2"/>
    <x v="0"/>
    <x v="0"/>
    <x v="2"/>
    <d v="2019-02-23T00:00:00"/>
    <x v="3"/>
    <x v="56"/>
    <x v="50"/>
    <x v="1"/>
  </r>
  <r>
    <x v="59"/>
    <x v="389"/>
    <x v="171"/>
    <x v="15"/>
    <n v="3"/>
    <n v="60"/>
    <x v="1"/>
    <s v="H1E3G8"/>
    <x v="0"/>
    <s v="Spectacle 102"/>
    <x v="2"/>
    <x v="2"/>
    <x v="2"/>
    <x v="1"/>
    <d v="2017-01-28T00:00:00"/>
    <x v="1"/>
    <x v="84"/>
    <x v="72"/>
    <x v="1"/>
  </r>
  <r>
    <x v="62"/>
    <x v="390"/>
    <x v="171"/>
    <x v="15"/>
    <n v="3"/>
    <n v="60"/>
    <x v="1"/>
    <s v="H2P4A2"/>
    <x v="0"/>
    <s v="Spectacle 103"/>
    <x v="0"/>
    <x v="0"/>
    <x v="0"/>
    <x v="0"/>
    <d v="2017-05-27T00:00:00"/>
    <x v="1"/>
    <x v="85"/>
    <x v="73"/>
    <x v="2"/>
  </r>
  <r>
    <x v="427"/>
    <x v="391"/>
    <x v="76"/>
    <x v="3"/>
    <n v="3"/>
    <n v="55"/>
    <x v="1"/>
    <s v="H4M6X6"/>
    <x v="1"/>
    <s v="Spectacle 49"/>
    <x v="0"/>
    <x v="0"/>
    <x v="0"/>
    <x v="1"/>
    <d v="2019-02-20T00:00:00"/>
    <x v="8"/>
    <x v="86"/>
    <x v="42"/>
    <x v="1"/>
  </r>
  <r>
    <x v="428"/>
    <x v="379"/>
    <x v="171"/>
    <x v="15"/>
    <n v="1"/>
    <n v="60"/>
    <x v="1"/>
    <s v="H2X6E9"/>
    <x v="0"/>
    <s v="Spectacle 103"/>
    <x v="0"/>
    <x v="0"/>
    <x v="0"/>
    <x v="0"/>
    <d v="2017-05-27T00:00:00"/>
    <x v="4"/>
    <x v="85"/>
    <x v="73"/>
    <x v="2"/>
  </r>
  <r>
    <x v="429"/>
    <x v="392"/>
    <x v="193"/>
    <x v="7"/>
    <n v="4"/>
    <n v="45"/>
    <x v="1"/>
    <s v="H1X7P8"/>
    <x v="2"/>
    <s v="Spectacle 207"/>
    <x v="2"/>
    <x v="0"/>
    <x v="0"/>
    <x v="2"/>
    <d v="2019-02-23T00:00:00"/>
    <x v="1"/>
    <x v="56"/>
    <x v="50"/>
    <x v="1"/>
  </r>
  <r>
    <x v="430"/>
    <x v="358"/>
    <x v="133"/>
    <x v="25"/>
    <n v="3"/>
    <n v="45"/>
    <x v="1"/>
    <s v="H2A4K6"/>
    <x v="2"/>
    <s v="Spectacle 33"/>
    <x v="2"/>
    <x v="0"/>
    <x v="0"/>
    <x v="2"/>
    <d v="2018-02-16T00:00:00"/>
    <x v="9"/>
    <x v="54"/>
    <x v="46"/>
    <x v="1"/>
  </r>
  <r>
    <x v="431"/>
    <x v="393"/>
    <x v="5"/>
    <x v="5"/>
    <n v="2"/>
    <n v="60"/>
    <x v="1"/>
    <s v="H3Y1L4"/>
    <x v="0"/>
    <s v="Spectacle 74"/>
    <x v="4"/>
    <x v="2"/>
    <x v="2"/>
    <x v="1"/>
    <d v="2016-07-11T00:00:00"/>
    <x v="2"/>
    <x v="87"/>
    <x v="2"/>
    <x v="2"/>
  </r>
  <r>
    <x v="432"/>
    <x v="394"/>
    <x v="152"/>
    <x v="7"/>
    <n v="2"/>
    <n v="45"/>
    <x v="1"/>
    <s v="H4L8L1"/>
    <x v="1"/>
    <s v="Spectacle 207"/>
    <x v="2"/>
    <x v="0"/>
    <x v="0"/>
    <x v="2"/>
    <d v="2019-02-23T00:00:00"/>
    <x v="7"/>
    <x v="56"/>
    <x v="50"/>
    <x v="1"/>
  </r>
  <r>
    <x v="433"/>
    <x v="395"/>
    <x v="36"/>
    <x v="7"/>
    <n v="2"/>
    <n v="55"/>
    <x v="1"/>
    <s v="H4A9W8"/>
    <x v="1"/>
    <s v="Spectacle 207"/>
    <x v="2"/>
    <x v="0"/>
    <x v="0"/>
    <x v="2"/>
    <d v="2019-02-23T00:00:00"/>
    <x v="0"/>
    <x v="56"/>
    <x v="50"/>
    <x v="1"/>
  </r>
  <r>
    <x v="434"/>
    <x v="396"/>
    <x v="128"/>
    <x v="28"/>
    <n v="3"/>
    <n v="60"/>
    <x v="1"/>
    <s v="H1E6M5"/>
    <x v="1"/>
    <s v="Spectacle 34"/>
    <x v="0"/>
    <x v="0"/>
    <x v="0"/>
    <x v="1"/>
    <d v="2016-07-12T00:00:00"/>
    <x v="1"/>
    <x v="60"/>
    <x v="2"/>
    <x v="2"/>
  </r>
  <r>
    <x v="368"/>
    <x v="178"/>
    <x v="171"/>
    <x v="15"/>
    <n v="1"/>
    <n v="60"/>
    <x v="1"/>
    <s v="H1P1Z2"/>
    <x v="0"/>
    <s v="Spectacle 104"/>
    <x v="2"/>
    <x v="3"/>
    <x v="3"/>
    <x v="2"/>
    <d v="2017-01-01T00:00:00"/>
    <x v="4"/>
    <x v="74"/>
    <x v="37"/>
    <x v="1"/>
  </r>
  <r>
    <x v="431"/>
    <x v="393"/>
    <x v="4"/>
    <x v="4"/>
    <n v="2"/>
    <n v="60"/>
    <x v="1"/>
    <s v="H3Y1L4"/>
    <x v="0"/>
    <s v="Spectacle 82"/>
    <x v="0"/>
    <x v="2"/>
    <x v="2"/>
    <x v="0"/>
    <d v="2016-07-10T00:00:00"/>
    <x v="2"/>
    <x v="64"/>
    <x v="2"/>
    <x v="2"/>
  </r>
  <r>
    <x v="435"/>
    <x v="397"/>
    <x v="128"/>
    <x v="28"/>
    <n v="4"/>
    <n v="60"/>
    <x v="1"/>
    <s v="H3E6H0"/>
    <x v="0"/>
    <s v="Spectacle 34"/>
    <x v="0"/>
    <x v="0"/>
    <x v="0"/>
    <x v="1"/>
    <d v="2016-07-12T00:00:00"/>
    <x v="5"/>
    <x v="60"/>
    <x v="2"/>
    <x v="2"/>
  </r>
  <r>
    <x v="436"/>
    <x v="398"/>
    <x v="171"/>
    <x v="15"/>
    <n v="1"/>
    <n v="60"/>
    <x v="1"/>
    <s v="H3H9G2"/>
    <x v="0"/>
    <s v="Spectacle 104"/>
    <x v="2"/>
    <x v="3"/>
    <x v="3"/>
    <x v="2"/>
    <d v="2017-01-01T00:00:00"/>
    <x v="4"/>
    <x v="74"/>
    <x v="37"/>
    <x v="1"/>
  </r>
  <r>
    <x v="437"/>
    <x v="399"/>
    <x v="171"/>
    <x v="15"/>
    <n v="2"/>
    <n v="60"/>
    <x v="1"/>
    <s v="H4S1R6"/>
    <x v="0"/>
    <s v="Spectacle 104"/>
    <x v="2"/>
    <x v="3"/>
    <x v="3"/>
    <x v="2"/>
    <d v="2017-01-01T00:00:00"/>
    <x v="2"/>
    <x v="74"/>
    <x v="37"/>
    <x v="1"/>
  </r>
  <r>
    <x v="438"/>
    <x v="6"/>
    <x v="128"/>
    <x v="28"/>
    <n v="2"/>
    <n v="60"/>
    <x v="1"/>
    <s v="H3W2Y8"/>
    <x v="0"/>
    <s v="Spectacle 34"/>
    <x v="0"/>
    <x v="0"/>
    <x v="0"/>
    <x v="1"/>
    <d v="2016-07-12T00:00:00"/>
    <x v="2"/>
    <x v="60"/>
    <x v="2"/>
    <x v="2"/>
  </r>
  <r>
    <x v="439"/>
    <x v="400"/>
    <x v="194"/>
    <x v="27"/>
    <n v="4"/>
    <n v="45"/>
    <x v="1"/>
    <s v="H3Z8T4"/>
    <x v="2"/>
    <s v="Spectacle 19"/>
    <x v="3"/>
    <x v="1"/>
    <x v="1"/>
    <x v="0"/>
    <d v="2018-02-16T00:00:00"/>
    <x v="1"/>
    <x v="4"/>
    <x v="7"/>
    <x v="1"/>
  </r>
  <r>
    <x v="440"/>
    <x v="401"/>
    <x v="4"/>
    <x v="4"/>
    <n v="2"/>
    <n v="60"/>
    <x v="1"/>
    <s v="H1Z0P0"/>
    <x v="1"/>
    <s v="Spectacle 9"/>
    <x v="0"/>
    <x v="1"/>
    <x v="1"/>
    <x v="1"/>
    <d v="2016-07-10T00:00:00"/>
    <x v="2"/>
    <x v="34"/>
    <x v="2"/>
    <x v="2"/>
  </r>
  <r>
    <x v="75"/>
    <x v="402"/>
    <x v="6"/>
    <x v="6"/>
    <n v="4"/>
    <n v="60"/>
    <x v="1"/>
    <s v="H4Y6M0"/>
    <x v="0"/>
    <s v="Spectacle 11"/>
    <x v="0"/>
    <x v="0"/>
    <x v="0"/>
    <x v="2"/>
    <d v="2017-02-22T00:00:00"/>
    <x v="5"/>
    <x v="88"/>
    <x v="74"/>
    <x v="1"/>
  </r>
  <r>
    <x v="441"/>
    <x v="403"/>
    <x v="171"/>
    <x v="15"/>
    <n v="2"/>
    <n v="60"/>
    <x v="1"/>
    <s v="H1H2H7"/>
    <x v="0"/>
    <s v="Spectacle 104"/>
    <x v="2"/>
    <x v="3"/>
    <x v="3"/>
    <x v="2"/>
    <d v="2017-01-01T00:00:00"/>
    <x v="2"/>
    <x v="74"/>
    <x v="37"/>
    <x v="1"/>
  </r>
  <r>
    <x v="442"/>
    <x v="404"/>
    <x v="195"/>
    <x v="7"/>
    <n v="4"/>
    <n v="45"/>
    <x v="1"/>
    <s v="H2T9C0"/>
    <x v="2"/>
    <s v="Spectacle 227"/>
    <x v="2"/>
    <x v="4"/>
    <x v="4"/>
    <x v="1"/>
    <d v="2019-04-04T00:00:00"/>
    <x v="1"/>
    <x v="89"/>
    <x v="65"/>
    <x v="0"/>
  </r>
  <r>
    <x v="443"/>
    <x v="379"/>
    <x v="6"/>
    <x v="6"/>
    <n v="4"/>
    <n v="60"/>
    <x v="1"/>
    <s v="H1Y4K6"/>
    <x v="0"/>
    <s v="Spectacle 11"/>
    <x v="0"/>
    <x v="0"/>
    <x v="0"/>
    <x v="2"/>
    <d v="2017-02-22T00:00:00"/>
    <x v="5"/>
    <x v="88"/>
    <x v="74"/>
    <x v="1"/>
  </r>
  <r>
    <x v="444"/>
    <x v="289"/>
    <x v="171"/>
    <x v="15"/>
    <n v="2"/>
    <n v="60"/>
    <x v="1"/>
    <s v="H3H8V7"/>
    <x v="0"/>
    <s v="Spectacle 104"/>
    <x v="2"/>
    <x v="3"/>
    <x v="3"/>
    <x v="2"/>
    <d v="2017-01-01T00:00:00"/>
    <x v="2"/>
    <x v="74"/>
    <x v="37"/>
    <x v="1"/>
  </r>
  <r>
    <x v="445"/>
    <x v="405"/>
    <x v="171"/>
    <x v="15"/>
    <n v="2"/>
    <n v="60"/>
    <x v="1"/>
    <s v="H4B3T4"/>
    <x v="0"/>
    <s v="Spectacle 104"/>
    <x v="2"/>
    <x v="3"/>
    <x v="3"/>
    <x v="2"/>
    <d v="2017-01-01T00:00:00"/>
    <x v="2"/>
    <x v="74"/>
    <x v="37"/>
    <x v="1"/>
  </r>
  <r>
    <x v="446"/>
    <x v="406"/>
    <x v="6"/>
    <x v="6"/>
    <n v="2"/>
    <n v="60"/>
    <x v="1"/>
    <s v="H4L0M6"/>
    <x v="0"/>
    <s v="Spectacle 11"/>
    <x v="0"/>
    <x v="0"/>
    <x v="0"/>
    <x v="2"/>
    <d v="2017-02-22T00:00:00"/>
    <x v="2"/>
    <x v="88"/>
    <x v="74"/>
    <x v="1"/>
  </r>
  <r>
    <x v="447"/>
    <x v="407"/>
    <x v="171"/>
    <x v="15"/>
    <n v="2"/>
    <n v="60"/>
    <x v="1"/>
    <s v="H1Y9E7"/>
    <x v="0"/>
    <s v="Spectacle 104"/>
    <x v="2"/>
    <x v="3"/>
    <x v="3"/>
    <x v="2"/>
    <d v="2017-01-01T00:00:00"/>
    <x v="2"/>
    <x v="74"/>
    <x v="37"/>
    <x v="1"/>
  </r>
  <r>
    <x v="448"/>
    <x v="408"/>
    <x v="171"/>
    <x v="15"/>
    <n v="2"/>
    <n v="60"/>
    <x v="1"/>
    <s v="H1E2J5"/>
    <x v="0"/>
    <s v="Spectacle 104"/>
    <x v="2"/>
    <x v="3"/>
    <x v="3"/>
    <x v="2"/>
    <d v="2017-01-01T00:00:00"/>
    <x v="2"/>
    <x v="74"/>
    <x v="37"/>
    <x v="1"/>
  </r>
  <r>
    <x v="449"/>
    <x v="409"/>
    <x v="31"/>
    <x v="1"/>
    <n v="4"/>
    <n v="45"/>
    <x v="0"/>
    <s v="H3Y5N9"/>
    <x v="1"/>
    <s v="Spectacle 54"/>
    <x v="2"/>
    <x v="1"/>
    <x v="1"/>
    <x v="0"/>
    <d v="2018-02-07T00:00:00"/>
    <x v="1"/>
    <x v="4"/>
    <x v="1"/>
    <x v="1"/>
  </r>
  <r>
    <x v="450"/>
    <x v="410"/>
    <x v="171"/>
    <x v="15"/>
    <n v="1"/>
    <n v="60"/>
    <x v="1"/>
    <s v="H1B7T8"/>
    <x v="0"/>
    <s v="Spectacle 104"/>
    <x v="2"/>
    <x v="3"/>
    <x v="3"/>
    <x v="2"/>
    <d v="2017-01-01T00:00:00"/>
    <x v="4"/>
    <x v="74"/>
    <x v="37"/>
    <x v="1"/>
  </r>
  <r>
    <x v="90"/>
    <x v="411"/>
    <x v="6"/>
    <x v="6"/>
    <n v="3"/>
    <n v="60"/>
    <x v="1"/>
    <s v="H3G3J7"/>
    <x v="0"/>
    <s v="Spectacle 66"/>
    <x v="2"/>
    <x v="0"/>
    <x v="0"/>
    <x v="0"/>
    <d v="2017-03-26T00:00:00"/>
    <x v="1"/>
    <x v="90"/>
    <x v="75"/>
    <x v="0"/>
  </r>
  <r>
    <x v="92"/>
    <x v="412"/>
    <x v="5"/>
    <x v="5"/>
    <n v="4"/>
    <n v="60"/>
    <x v="1"/>
    <s v="H4C9L9"/>
    <x v="0"/>
    <s v="Spectacle 87"/>
    <x v="2"/>
    <x v="4"/>
    <x v="4"/>
    <x v="2"/>
    <d v="2016-07-11T00:00:00"/>
    <x v="5"/>
    <x v="91"/>
    <x v="2"/>
    <x v="2"/>
  </r>
  <r>
    <x v="451"/>
    <x v="413"/>
    <x v="174"/>
    <x v="19"/>
    <n v="3"/>
    <n v="45"/>
    <x v="1"/>
    <s v="H2X3R0"/>
    <x v="1"/>
    <s v="Spectacle 55"/>
    <x v="1"/>
    <x v="0"/>
    <x v="0"/>
    <x v="2"/>
    <d v="2019-04-01T00:00:00"/>
    <x v="9"/>
    <x v="77"/>
    <x v="3"/>
    <x v="0"/>
  </r>
  <r>
    <x v="452"/>
    <x v="57"/>
    <x v="117"/>
    <x v="1"/>
    <n v="3"/>
    <n v="45"/>
    <x v="0"/>
    <s v="H1X7N4"/>
    <x v="1"/>
    <s v="Spectacle 54"/>
    <x v="2"/>
    <x v="1"/>
    <x v="1"/>
    <x v="0"/>
    <d v="2018-02-07T00:00:00"/>
    <x v="9"/>
    <x v="4"/>
    <x v="1"/>
    <x v="1"/>
  </r>
  <r>
    <x v="453"/>
    <x v="414"/>
    <x v="171"/>
    <x v="15"/>
    <n v="2"/>
    <n v="60"/>
    <x v="1"/>
    <s v="H1W5J3"/>
    <x v="0"/>
    <s v="Spectacle 104"/>
    <x v="2"/>
    <x v="3"/>
    <x v="3"/>
    <x v="2"/>
    <d v="2017-01-01T00:00:00"/>
    <x v="2"/>
    <x v="74"/>
    <x v="37"/>
    <x v="1"/>
  </r>
  <r>
    <x v="454"/>
    <x v="376"/>
    <x v="6"/>
    <x v="6"/>
    <n v="2"/>
    <n v="60"/>
    <x v="1"/>
    <s v="H3G8N9"/>
    <x v="0"/>
    <s v="Spectacle 66"/>
    <x v="2"/>
    <x v="0"/>
    <x v="0"/>
    <x v="0"/>
    <d v="2017-03-26T00:00:00"/>
    <x v="2"/>
    <x v="90"/>
    <x v="75"/>
    <x v="0"/>
  </r>
  <r>
    <x v="455"/>
    <x v="415"/>
    <x v="174"/>
    <x v="19"/>
    <n v="1"/>
    <n v="45"/>
    <x v="1"/>
    <s v="H4A2W7"/>
    <x v="2"/>
    <s v="Spectacle 55"/>
    <x v="1"/>
    <x v="0"/>
    <x v="0"/>
    <x v="2"/>
    <d v="2019-04-01T00:00:00"/>
    <x v="3"/>
    <x v="77"/>
    <x v="3"/>
    <x v="0"/>
  </r>
  <r>
    <x v="456"/>
    <x v="411"/>
    <x v="6"/>
    <x v="6"/>
    <n v="2"/>
    <n v="60"/>
    <x v="1"/>
    <s v="H1R2L1"/>
    <x v="0"/>
    <s v="Spectacle 109"/>
    <x v="1"/>
    <x v="0"/>
    <x v="0"/>
    <x v="1"/>
    <d v="2017-04-13T00:00:00"/>
    <x v="2"/>
    <x v="41"/>
    <x v="35"/>
    <x v="0"/>
  </r>
  <r>
    <x v="457"/>
    <x v="416"/>
    <x v="171"/>
    <x v="15"/>
    <n v="2"/>
    <n v="60"/>
    <x v="1"/>
    <s v="H1P5M2"/>
    <x v="0"/>
    <s v="Spectacle 104"/>
    <x v="2"/>
    <x v="3"/>
    <x v="3"/>
    <x v="2"/>
    <d v="2017-01-01T00:00:00"/>
    <x v="2"/>
    <x v="74"/>
    <x v="37"/>
    <x v="1"/>
  </r>
  <r>
    <x v="458"/>
    <x v="417"/>
    <x v="183"/>
    <x v="7"/>
    <n v="4"/>
    <n v="45"/>
    <x v="1"/>
    <s v="H4A1G9"/>
    <x v="1"/>
    <s v="Spectacle 207"/>
    <x v="2"/>
    <x v="0"/>
    <x v="0"/>
    <x v="2"/>
    <d v="2019-02-23T00:00:00"/>
    <x v="1"/>
    <x v="56"/>
    <x v="50"/>
    <x v="1"/>
  </r>
  <r>
    <x v="459"/>
    <x v="18"/>
    <x v="196"/>
    <x v="17"/>
    <n v="3"/>
    <n v="55"/>
    <x v="0"/>
    <s v="H3X7T5"/>
    <x v="2"/>
    <s v="Spectacle 160"/>
    <x v="2"/>
    <x v="0"/>
    <x v="0"/>
    <x v="1"/>
    <d v="2018-01-04T00:00:00"/>
    <x v="8"/>
    <x v="59"/>
    <x v="54"/>
    <x v="1"/>
  </r>
  <r>
    <x v="100"/>
    <x v="418"/>
    <x v="6"/>
    <x v="6"/>
    <n v="2"/>
    <n v="60"/>
    <x v="1"/>
    <s v="H1G8H5"/>
    <x v="0"/>
    <s v="Spectacle 109"/>
    <x v="1"/>
    <x v="0"/>
    <x v="0"/>
    <x v="1"/>
    <d v="2017-04-13T00:00:00"/>
    <x v="2"/>
    <x v="41"/>
    <x v="35"/>
    <x v="0"/>
  </r>
  <r>
    <x v="460"/>
    <x v="419"/>
    <x v="183"/>
    <x v="7"/>
    <n v="1"/>
    <n v="45"/>
    <x v="1"/>
    <s v="H2H7L6"/>
    <x v="1"/>
    <s v="Spectacle 207"/>
    <x v="2"/>
    <x v="0"/>
    <x v="0"/>
    <x v="2"/>
    <d v="2019-02-23T00:00:00"/>
    <x v="3"/>
    <x v="56"/>
    <x v="50"/>
    <x v="1"/>
  </r>
  <r>
    <x v="461"/>
    <x v="324"/>
    <x v="197"/>
    <x v="17"/>
    <n v="1"/>
    <n v="45"/>
    <x v="1"/>
    <s v="H4B7V2"/>
    <x v="1"/>
    <s v="Spectacle 160"/>
    <x v="2"/>
    <x v="0"/>
    <x v="0"/>
    <x v="1"/>
    <d v="2018-01-04T00:00:00"/>
    <x v="3"/>
    <x v="59"/>
    <x v="54"/>
    <x v="1"/>
  </r>
  <r>
    <x v="462"/>
    <x v="33"/>
    <x v="171"/>
    <x v="15"/>
    <n v="4"/>
    <n v="60"/>
    <x v="1"/>
    <s v="H4M2P1"/>
    <x v="0"/>
    <s v="Spectacle 104"/>
    <x v="2"/>
    <x v="3"/>
    <x v="3"/>
    <x v="2"/>
    <d v="2017-01-01T00:00:00"/>
    <x v="5"/>
    <x v="74"/>
    <x v="37"/>
    <x v="1"/>
  </r>
  <r>
    <x v="105"/>
    <x v="390"/>
    <x v="181"/>
    <x v="22"/>
    <n v="1"/>
    <n v="60"/>
    <x v="1"/>
    <s v="H4E9Y6"/>
    <x v="0"/>
    <s v="Spectacle 14"/>
    <x v="2"/>
    <x v="1"/>
    <x v="1"/>
    <x v="0"/>
    <d v="2017-01-11T00:00:00"/>
    <x v="4"/>
    <x v="78"/>
    <x v="69"/>
    <x v="1"/>
  </r>
  <r>
    <x v="463"/>
    <x v="420"/>
    <x v="183"/>
    <x v="7"/>
    <n v="3"/>
    <n v="45"/>
    <x v="1"/>
    <s v="H3B7H8"/>
    <x v="2"/>
    <s v="Spectacle 207"/>
    <x v="2"/>
    <x v="0"/>
    <x v="0"/>
    <x v="2"/>
    <d v="2019-02-23T00:00:00"/>
    <x v="9"/>
    <x v="56"/>
    <x v="50"/>
    <x v="1"/>
  </r>
  <r>
    <x v="464"/>
    <x v="421"/>
    <x v="198"/>
    <x v="7"/>
    <n v="4"/>
    <n v="60"/>
    <x v="1"/>
    <s v="H3A2R7"/>
    <x v="1"/>
    <s v="Spectacle 207"/>
    <x v="2"/>
    <x v="0"/>
    <x v="0"/>
    <x v="2"/>
    <d v="2019-02-23T00:00:00"/>
    <x v="5"/>
    <x v="56"/>
    <x v="50"/>
    <x v="1"/>
  </r>
  <r>
    <x v="465"/>
    <x v="422"/>
    <x v="133"/>
    <x v="17"/>
    <n v="2"/>
    <n v="45"/>
    <x v="1"/>
    <s v="H3H0M3"/>
    <x v="2"/>
    <s v="Spectacle 160"/>
    <x v="2"/>
    <x v="0"/>
    <x v="0"/>
    <x v="1"/>
    <d v="2018-01-04T00:00:00"/>
    <x v="7"/>
    <x v="59"/>
    <x v="54"/>
    <x v="1"/>
  </r>
  <r>
    <x v="466"/>
    <x v="423"/>
    <x v="30"/>
    <x v="14"/>
    <n v="4"/>
    <n v="60"/>
    <x v="1"/>
    <s v="J3L8K1"/>
    <x v="0"/>
    <s v="Spectacle 21"/>
    <x v="1"/>
    <x v="1"/>
    <x v="1"/>
    <x v="1"/>
    <d v="2016-07-09T00:00:00"/>
    <x v="5"/>
    <x v="21"/>
    <x v="2"/>
    <x v="2"/>
  </r>
  <r>
    <x v="467"/>
    <x v="424"/>
    <x v="199"/>
    <x v="17"/>
    <n v="1"/>
    <n v="45"/>
    <x v="1"/>
    <s v="H1L0J0"/>
    <x v="1"/>
    <s v="Spectacle 160"/>
    <x v="2"/>
    <x v="0"/>
    <x v="0"/>
    <x v="1"/>
    <d v="2018-01-04T00:00:00"/>
    <x v="3"/>
    <x v="59"/>
    <x v="54"/>
    <x v="1"/>
  </r>
  <r>
    <x v="63"/>
    <x v="425"/>
    <x v="146"/>
    <x v="29"/>
    <n v="2"/>
    <n v="60"/>
    <x v="1"/>
    <s v="H3H8G6"/>
    <x v="0"/>
    <s v="Spectacle 89"/>
    <x v="2"/>
    <x v="2"/>
    <x v="2"/>
    <x v="1"/>
    <d v="2017-07-03T00:00:00"/>
    <x v="2"/>
    <x v="92"/>
    <x v="2"/>
    <x v="2"/>
  </r>
  <r>
    <x v="35"/>
    <x v="34"/>
    <x v="200"/>
    <x v="15"/>
    <n v="3"/>
    <n v="45"/>
    <x v="0"/>
    <s v="H2R6Z9"/>
    <x v="2"/>
    <s v="Spectacle 104"/>
    <x v="2"/>
    <x v="3"/>
    <x v="3"/>
    <x v="2"/>
    <d v="2017-01-01T00:00:00"/>
    <x v="9"/>
    <x v="74"/>
    <x v="37"/>
    <x v="1"/>
  </r>
  <r>
    <x v="468"/>
    <x v="426"/>
    <x v="179"/>
    <x v="17"/>
    <n v="2"/>
    <n v="45"/>
    <x v="1"/>
    <s v="H1C2A9"/>
    <x v="2"/>
    <s v="Spectacle 160"/>
    <x v="2"/>
    <x v="0"/>
    <x v="0"/>
    <x v="1"/>
    <d v="2018-01-04T00:00:00"/>
    <x v="7"/>
    <x v="59"/>
    <x v="54"/>
    <x v="1"/>
  </r>
  <r>
    <x v="469"/>
    <x v="427"/>
    <x v="171"/>
    <x v="15"/>
    <n v="2"/>
    <n v="60"/>
    <x v="1"/>
    <s v="H2T4C9"/>
    <x v="0"/>
    <s v="Spectacle 104"/>
    <x v="2"/>
    <x v="3"/>
    <x v="3"/>
    <x v="2"/>
    <d v="2017-01-01T00:00:00"/>
    <x v="2"/>
    <x v="74"/>
    <x v="37"/>
    <x v="1"/>
  </r>
  <r>
    <x v="110"/>
    <x v="379"/>
    <x v="181"/>
    <x v="22"/>
    <n v="3"/>
    <n v="60"/>
    <x v="1"/>
    <s v="H1K9M8"/>
    <x v="0"/>
    <s v="Spectacle 14"/>
    <x v="2"/>
    <x v="1"/>
    <x v="1"/>
    <x v="0"/>
    <d v="2017-01-11T00:00:00"/>
    <x v="1"/>
    <x v="78"/>
    <x v="69"/>
    <x v="1"/>
  </r>
  <r>
    <x v="113"/>
    <x v="428"/>
    <x v="181"/>
    <x v="22"/>
    <n v="2"/>
    <n v="60"/>
    <x v="1"/>
    <s v="H3L7V2"/>
    <x v="0"/>
    <s v="Spectacle 163"/>
    <x v="2"/>
    <x v="0"/>
    <x v="0"/>
    <x v="2"/>
    <d v="2017-06-05T00:00:00"/>
    <x v="2"/>
    <x v="44"/>
    <x v="38"/>
    <x v="2"/>
  </r>
  <r>
    <x v="470"/>
    <x v="429"/>
    <x v="201"/>
    <x v="17"/>
    <n v="2"/>
    <n v="45"/>
    <x v="1"/>
    <s v="H2R8L0"/>
    <x v="1"/>
    <s v="Spectacle 160"/>
    <x v="2"/>
    <x v="0"/>
    <x v="0"/>
    <x v="1"/>
    <d v="2018-01-04T00:00:00"/>
    <x v="7"/>
    <x v="59"/>
    <x v="54"/>
    <x v="1"/>
  </r>
  <r>
    <x v="471"/>
    <x v="430"/>
    <x v="75"/>
    <x v="33"/>
    <n v="4"/>
    <n v="60"/>
    <x v="1"/>
    <s v="H1L7B5"/>
    <x v="0"/>
    <s v="Spectacle 184"/>
    <x v="0"/>
    <x v="4"/>
    <x v="4"/>
    <x v="2"/>
    <d v="2017-07-06T00:00:00"/>
    <x v="5"/>
    <x v="93"/>
    <x v="2"/>
    <x v="2"/>
  </r>
  <r>
    <x v="119"/>
    <x v="431"/>
    <x v="93"/>
    <x v="24"/>
    <n v="1"/>
    <n v="60"/>
    <x v="1"/>
    <s v="H2Z8A2"/>
    <x v="0"/>
    <s v="Spectacle 7"/>
    <x v="0"/>
    <x v="0"/>
    <x v="0"/>
    <x v="1"/>
    <d v="2017-05-17T00:00:00"/>
    <x v="4"/>
    <x v="80"/>
    <x v="71"/>
    <x v="2"/>
  </r>
  <r>
    <x v="121"/>
    <x v="432"/>
    <x v="30"/>
    <x v="14"/>
    <n v="4"/>
    <n v="60"/>
    <x v="1"/>
    <s v="H2X5W0"/>
    <x v="0"/>
    <s v="Spectacle 78"/>
    <x v="0"/>
    <x v="2"/>
    <x v="2"/>
    <x v="0"/>
    <d v="2016-07-09T00:00:00"/>
    <x v="5"/>
    <x v="94"/>
    <x v="2"/>
    <x v="2"/>
  </r>
  <r>
    <x v="123"/>
    <x v="433"/>
    <x v="93"/>
    <x v="24"/>
    <n v="3"/>
    <n v="60"/>
    <x v="1"/>
    <s v="H1K5B1"/>
    <x v="0"/>
    <s v="Spectacle 7"/>
    <x v="0"/>
    <x v="0"/>
    <x v="0"/>
    <x v="1"/>
    <d v="2017-05-17T00:00:00"/>
    <x v="1"/>
    <x v="80"/>
    <x v="71"/>
    <x v="2"/>
  </r>
  <r>
    <x v="472"/>
    <x v="434"/>
    <x v="70"/>
    <x v="21"/>
    <n v="1"/>
    <n v="45"/>
    <x v="1"/>
    <s v="H4R9K2"/>
    <x v="1"/>
    <s v="Spectacle 196"/>
    <x v="4"/>
    <x v="0"/>
    <x v="0"/>
    <x v="2"/>
    <d v="2019-04-11T00:00:00"/>
    <x v="3"/>
    <x v="42"/>
    <x v="36"/>
    <x v="0"/>
  </r>
  <r>
    <x v="473"/>
    <x v="435"/>
    <x v="93"/>
    <x v="24"/>
    <n v="2"/>
    <n v="60"/>
    <x v="1"/>
    <s v="H2A7M9"/>
    <x v="0"/>
    <s v="Spectacle 7"/>
    <x v="0"/>
    <x v="0"/>
    <x v="0"/>
    <x v="1"/>
    <d v="2017-05-17T00:00:00"/>
    <x v="2"/>
    <x v="80"/>
    <x v="71"/>
    <x v="2"/>
  </r>
  <r>
    <x v="474"/>
    <x v="436"/>
    <x v="202"/>
    <x v="12"/>
    <n v="3"/>
    <n v="45"/>
    <x v="1"/>
    <s v="H1B5T5"/>
    <x v="1"/>
    <s v="Spectacle 170"/>
    <x v="2"/>
    <x v="0"/>
    <x v="0"/>
    <x v="2"/>
    <d v="2019-01-06T00:00:00"/>
    <x v="9"/>
    <x v="17"/>
    <x v="13"/>
    <x v="1"/>
  </r>
  <r>
    <x v="475"/>
    <x v="437"/>
    <x v="135"/>
    <x v="17"/>
    <n v="4"/>
    <n v="45"/>
    <x v="1"/>
    <s v="H2V7N5"/>
    <x v="2"/>
    <s v="Spectacle 160"/>
    <x v="2"/>
    <x v="0"/>
    <x v="0"/>
    <x v="1"/>
    <d v="2018-01-04T00:00:00"/>
    <x v="1"/>
    <x v="59"/>
    <x v="54"/>
    <x v="1"/>
  </r>
  <r>
    <x v="476"/>
    <x v="438"/>
    <x v="93"/>
    <x v="24"/>
    <n v="4"/>
    <n v="60"/>
    <x v="1"/>
    <s v="H1S1G6"/>
    <x v="0"/>
    <s v="Spectacle 7"/>
    <x v="0"/>
    <x v="0"/>
    <x v="0"/>
    <x v="1"/>
    <d v="2017-05-17T00:00:00"/>
    <x v="5"/>
    <x v="80"/>
    <x v="71"/>
    <x v="2"/>
  </r>
  <r>
    <x v="477"/>
    <x v="439"/>
    <x v="171"/>
    <x v="15"/>
    <n v="1"/>
    <n v="60"/>
    <x v="1"/>
    <s v="H4M2T7"/>
    <x v="0"/>
    <s v="Spectacle 104"/>
    <x v="2"/>
    <x v="3"/>
    <x v="3"/>
    <x v="2"/>
    <d v="2017-01-01T00:00:00"/>
    <x v="4"/>
    <x v="74"/>
    <x v="37"/>
    <x v="1"/>
  </r>
  <r>
    <x v="478"/>
    <x v="422"/>
    <x v="203"/>
    <x v="17"/>
    <n v="1"/>
    <n v="45"/>
    <x v="0"/>
    <s v="H2G7M1"/>
    <x v="2"/>
    <s v="Spectacle 160"/>
    <x v="2"/>
    <x v="0"/>
    <x v="0"/>
    <x v="1"/>
    <d v="2018-01-04T00:00:00"/>
    <x v="3"/>
    <x v="59"/>
    <x v="54"/>
    <x v="1"/>
  </r>
  <r>
    <x v="479"/>
    <x v="440"/>
    <x v="153"/>
    <x v="20"/>
    <n v="2"/>
    <n v="45"/>
    <x v="1"/>
    <s v="H3C2E3"/>
    <x v="1"/>
    <s v="Spectacle 139"/>
    <x v="0"/>
    <x v="0"/>
    <x v="0"/>
    <x v="2"/>
    <d v="2019-04-06T00:00:00"/>
    <x v="7"/>
    <x v="46"/>
    <x v="49"/>
    <x v="0"/>
  </r>
  <r>
    <x v="480"/>
    <x v="431"/>
    <x v="93"/>
    <x v="24"/>
    <n v="3"/>
    <n v="60"/>
    <x v="1"/>
    <s v="H4T2Z0"/>
    <x v="0"/>
    <s v="Spectacle 8"/>
    <x v="1"/>
    <x v="0"/>
    <x v="0"/>
    <x v="2"/>
    <d v="2017-04-11T00:00:00"/>
    <x v="1"/>
    <x v="81"/>
    <x v="35"/>
    <x v="0"/>
  </r>
  <r>
    <x v="481"/>
    <x v="441"/>
    <x v="204"/>
    <x v="9"/>
    <n v="3"/>
    <n v="45"/>
    <x v="1"/>
    <s v="H4W2V0"/>
    <x v="1"/>
    <s v="Spectacle 174"/>
    <x v="2"/>
    <x v="0"/>
    <x v="0"/>
    <x v="2"/>
    <d v="2019-04-03T00:00:00"/>
    <x v="9"/>
    <x v="11"/>
    <x v="8"/>
    <x v="0"/>
  </r>
  <r>
    <x v="482"/>
    <x v="381"/>
    <x v="130"/>
    <x v="17"/>
    <n v="2"/>
    <n v="45"/>
    <x v="0"/>
    <s v="H3H3K3"/>
    <x v="1"/>
    <s v="Spectacle 160"/>
    <x v="2"/>
    <x v="0"/>
    <x v="0"/>
    <x v="1"/>
    <d v="2018-01-04T00:00:00"/>
    <x v="7"/>
    <x v="59"/>
    <x v="54"/>
    <x v="1"/>
  </r>
  <r>
    <x v="483"/>
    <x v="442"/>
    <x v="128"/>
    <x v="28"/>
    <n v="3"/>
    <n v="60"/>
    <x v="1"/>
    <s v="H3L9T6"/>
    <x v="0"/>
    <s v="Spectacle 34"/>
    <x v="0"/>
    <x v="0"/>
    <x v="0"/>
    <x v="1"/>
    <d v="2016-07-12T00:00:00"/>
    <x v="1"/>
    <x v="60"/>
    <x v="2"/>
    <x v="2"/>
  </r>
  <r>
    <x v="484"/>
    <x v="443"/>
    <x v="117"/>
    <x v="17"/>
    <n v="3"/>
    <n v="45"/>
    <x v="1"/>
    <s v="H3W1Z7"/>
    <x v="1"/>
    <s v="Spectacle 160"/>
    <x v="2"/>
    <x v="0"/>
    <x v="0"/>
    <x v="1"/>
    <d v="2018-01-04T00:00:00"/>
    <x v="9"/>
    <x v="59"/>
    <x v="54"/>
    <x v="1"/>
  </r>
  <r>
    <x v="43"/>
    <x v="444"/>
    <x v="14"/>
    <x v="32"/>
    <n v="1"/>
    <n v="60"/>
    <x v="1"/>
    <s v="H1S5Y1"/>
    <x v="1"/>
    <s v="Spectacle 300"/>
    <x v="1"/>
    <x v="1"/>
    <x v="1"/>
    <x v="1"/>
    <d v="2017-07-01T00:00:00"/>
    <x v="4"/>
    <x v="95"/>
    <x v="2"/>
    <x v="2"/>
  </r>
  <r>
    <x v="485"/>
    <x v="396"/>
    <x v="5"/>
    <x v="5"/>
    <n v="1"/>
    <n v="60"/>
    <x v="1"/>
    <s v="H2J9E9"/>
    <x v="1"/>
    <s v="Spectacle 88"/>
    <x v="2"/>
    <x v="4"/>
    <x v="4"/>
    <x v="1"/>
    <d v="2016-07-11T00:00:00"/>
    <x v="4"/>
    <x v="96"/>
    <x v="2"/>
    <x v="2"/>
  </r>
  <r>
    <x v="134"/>
    <x v="445"/>
    <x v="30"/>
    <x v="14"/>
    <n v="4"/>
    <n v="60"/>
    <x v="1"/>
    <s v="H1X3W0"/>
    <x v="0"/>
    <s v="Spectacle 78"/>
    <x v="0"/>
    <x v="2"/>
    <x v="2"/>
    <x v="0"/>
    <d v="2016-07-09T00:00:00"/>
    <x v="5"/>
    <x v="94"/>
    <x v="2"/>
    <x v="2"/>
  </r>
  <r>
    <x v="486"/>
    <x v="446"/>
    <x v="205"/>
    <x v="7"/>
    <n v="4"/>
    <n v="45"/>
    <x v="1"/>
    <s v="H3J6R9"/>
    <x v="1"/>
    <s v="Spectacle 207"/>
    <x v="2"/>
    <x v="0"/>
    <x v="0"/>
    <x v="2"/>
    <d v="2019-02-23T00:00:00"/>
    <x v="1"/>
    <x v="56"/>
    <x v="50"/>
    <x v="1"/>
  </r>
  <r>
    <x v="134"/>
    <x v="447"/>
    <x v="67"/>
    <x v="30"/>
    <n v="1"/>
    <n v="60"/>
    <x v="1"/>
    <s v="H1X3W0"/>
    <x v="0"/>
    <s v="Spectacle 97"/>
    <x v="0"/>
    <x v="4"/>
    <x v="4"/>
    <x v="0"/>
    <d v="2017-07-04T00:00:00"/>
    <x v="4"/>
    <x v="97"/>
    <x v="2"/>
    <x v="2"/>
  </r>
  <r>
    <x v="487"/>
    <x v="448"/>
    <x v="206"/>
    <x v="7"/>
    <n v="3"/>
    <n v="45"/>
    <x v="1"/>
    <s v="H3T0A8"/>
    <x v="1"/>
    <s v="Spectacle 207"/>
    <x v="2"/>
    <x v="0"/>
    <x v="0"/>
    <x v="2"/>
    <d v="2019-02-23T00:00:00"/>
    <x v="9"/>
    <x v="56"/>
    <x v="50"/>
    <x v="1"/>
  </r>
  <r>
    <x v="488"/>
    <x v="449"/>
    <x v="207"/>
    <x v="17"/>
    <n v="3"/>
    <n v="45"/>
    <x v="1"/>
    <s v="H1E4C3"/>
    <x v="1"/>
    <s v="Spectacle 160"/>
    <x v="2"/>
    <x v="0"/>
    <x v="0"/>
    <x v="1"/>
    <d v="2018-01-04T00:00:00"/>
    <x v="9"/>
    <x v="59"/>
    <x v="54"/>
    <x v="1"/>
  </r>
  <r>
    <x v="489"/>
    <x v="450"/>
    <x v="186"/>
    <x v="7"/>
    <n v="3"/>
    <n v="45"/>
    <x v="1"/>
    <s v="H2Z9L8"/>
    <x v="2"/>
    <s v="Spectacle 207"/>
    <x v="2"/>
    <x v="0"/>
    <x v="0"/>
    <x v="2"/>
    <d v="2019-02-23T00:00:00"/>
    <x v="9"/>
    <x v="56"/>
    <x v="50"/>
    <x v="1"/>
  </r>
  <r>
    <x v="490"/>
    <x v="451"/>
    <x v="187"/>
    <x v="17"/>
    <n v="4"/>
    <n v="45"/>
    <x v="1"/>
    <s v="H3Y3G6"/>
    <x v="2"/>
    <s v="Spectacle 160"/>
    <x v="2"/>
    <x v="0"/>
    <x v="0"/>
    <x v="1"/>
    <d v="2018-01-04T00:00:00"/>
    <x v="1"/>
    <x v="59"/>
    <x v="54"/>
    <x v="1"/>
  </r>
  <r>
    <x v="491"/>
    <x v="452"/>
    <x v="171"/>
    <x v="15"/>
    <n v="2"/>
    <n v="60"/>
    <x v="1"/>
    <s v="H3W8K9"/>
    <x v="0"/>
    <s v="Spectacle 3"/>
    <x v="4"/>
    <x v="0"/>
    <x v="0"/>
    <x v="2"/>
    <d v="2017-01-03T00:00:00"/>
    <x v="2"/>
    <x v="14"/>
    <x v="11"/>
    <x v="1"/>
  </r>
  <r>
    <x v="492"/>
    <x v="453"/>
    <x v="208"/>
    <x v="7"/>
    <n v="1"/>
    <n v="45"/>
    <x v="1"/>
    <s v="H4C1E5"/>
    <x v="1"/>
    <s v="Spectacle 180"/>
    <x v="2"/>
    <x v="0"/>
    <x v="0"/>
    <x v="2"/>
    <d v="2019-03-08T00:00:00"/>
    <x v="3"/>
    <x v="65"/>
    <x v="59"/>
    <x v="0"/>
  </r>
  <r>
    <x v="493"/>
    <x v="18"/>
    <x v="209"/>
    <x v="17"/>
    <n v="2"/>
    <n v="45"/>
    <x v="0"/>
    <s v="H2X9X9"/>
    <x v="1"/>
    <s v="Spectacle 126"/>
    <x v="3"/>
    <x v="0"/>
    <x v="0"/>
    <x v="1"/>
    <d v="2018-01-18T00:00:00"/>
    <x v="7"/>
    <x v="28"/>
    <x v="25"/>
    <x v="1"/>
  </r>
  <r>
    <x v="494"/>
    <x v="454"/>
    <x v="210"/>
    <x v="7"/>
    <n v="3"/>
    <n v="45"/>
    <x v="1"/>
    <s v="H3C3X1"/>
    <x v="1"/>
    <s v="Spectacle 180"/>
    <x v="2"/>
    <x v="0"/>
    <x v="0"/>
    <x v="2"/>
    <d v="2019-03-08T00:00:00"/>
    <x v="9"/>
    <x v="65"/>
    <x v="59"/>
    <x v="0"/>
  </r>
  <r>
    <x v="495"/>
    <x v="455"/>
    <x v="171"/>
    <x v="15"/>
    <n v="3"/>
    <n v="60"/>
    <x v="1"/>
    <s v="H1V0P3"/>
    <x v="0"/>
    <s v="Spectacle 3"/>
    <x v="4"/>
    <x v="0"/>
    <x v="0"/>
    <x v="2"/>
    <d v="2017-01-03T00:00:00"/>
    <x v="1"/>
    <x v="14"/>
    <x v="11"/>
    <x v="1"/>
  </r>
  <r>
    <x v="496"/>
    <x v="358"/>
    <x v="35"/>
    <x v="17"/>
    <n v="1"/>
    <n v="45"/>
    <x v="0"/>
    <s v="H1A8V4"/>
    <x v="1"/>
    <s v="Spectacle 126"/>
    <x v="3"/>
    <x v="0"/>
    <x v="0"/>
    <x v="1"/>
    <d v="2018-01-18T00:00:00"/>
    <x v="3"/>
    <x v="28"/>
    <x v="25"/>
    <x v="1"/>
  </r>
  <r>
    <x v="497"/>
    <x v="456"/>
    <x v="22"/>
    <x v="3"/>
    <n v="1"/>
    <n v="45"/>
    <x v="1"/>
    <s v="H2P8S3"/>
    <x v="1"/>
    <s v="Spectacle 175"/>
    <x v="1"/>
    <x v="0"/>
    <x v="0"/>
    <x v="2"/>
    <d v="2019-03-25T00:00:00"/>
    <x v="3"/>
    <x v="3"/>
    <x v="3"/>
    <x v="0"/>
  </r>
  <r>
    <x v="497"/>
    <x v="457"/>
    <x v="2"/>
    <x v="2"/>
    <n v="1"/>
    <n v="60"/>
    <x v="1"/>
    <s v="H2P8S3"/>
    <x v="1"/>
    <s v="Spectacle 59"/>
    <x v="1"/>
    <x v="2"/>
    <x v="2"/>
    <x v="1"/>
    <d v="2017-07-02T00:00:00"/>
    <x v="4"/>
    <x v="2"/>
    <x v="2"/>
    <x v="2"/>
  </r>
  <r>
    <x v="498"/>
    <x v="458"/>
    <x v="83"/>
    <x v="21"/>
    <n v="4"/>
    <n v="45"/>
    <x v="1"/>
    <s v="H4X1A7"/>
    <x v="2"/>
    <s v="Spectacle 196"/>
    <x v="4"/>
    <x v="0"/>
    <x v="0"/>
    <x v="2"/>
    <d v="2019-04-11T00:00:00"/>
    <x v="1"/>
    <x v="42"/>
    <x v="36"/>
    <x v="0"/>
  </r>
  <r>
    <x v="498"/>
    <x v="459"/>
    <x v="5"/>
    <x v="5"/>
    <n v="2"/>
    <n v="60"/>
    <x v="1"/>
    <s v="H4X1A7"/>
    <x v="1"/>
    <s v="Spectacle 88"/>
    <x v="2"/>
    <x v="4"/>
    <x v="4"/>
    <x v="1"/>
    <d v="2016-07-11T00:00:00"/>
    <x v="2"/>
    <x v="96"/>
    <x v="2"/>
    <x v="2"/>
  </r>
  <r>
    <x v="499"/>
    <x v="460"/>
    <x v="113"/>
    <x v="26"/>
    <n v="4"/>
    <n v="45"/>
    <x v="1"/>
    <s v="H1R4W7"/>
    <x v="2"/>
    <s v="Spectacle 27"/>
    <x v="1"/>
    <x v="0"/>
    <x v="0"/>
    <x v="1"/>
    <d v="2019-03-17T00:00:00"/>
    <x v="1"/>
    <x v="55"/>
    <x v="48"/>
    <x v="0"/>
  </r>
  <r>
    <x v="500"/>
    <x v="314"/>
    <x v="189"/>
    <x v="17"/>
    <n v="4"/>
    <n v="45"/>
    <x v="1"/>
    <s v="H1G3M9"/>
    <x v="2"/>
    <s v="Spectacle 126"/>
    <x v="3"/>
    <x v="0"/>
    <x v="0"/>
    <x v="1"/>
    <d v="2018-01-18T00:00:00"/>
    <x v="1"/>
    <x v="28"/>
    <x v="25"/>
    <x v="1"/>
  </r>
  <r>
    <x v="143"/>
    <x v="461"/>
    <x v="171"/>
    <x v="15"/>
    <n v="1"/>
    <n v="60"/>
    <x v="1"/>
    <s v="H4R1L1"/>
    <x v="0"/>
    <s v="Spectacle 101"/>
    <x v="0"/>
    <x v="0"/>
    <x v="0"/>
    <x v="0"/>
    <d v="2017-05-11T00:00:00"/>
    <x v="4"/>
    <x v="83"/>
    <x v="24"/>
    <x v="0"/>
  </r>
  <r>
    <x v="501"/>
    <x v="462"/>
    <x v="211"/>
    <x v="20"/>
    <n v="4"/>
    <n v="45"/>
    <x v="1"/>
    <s v="H1S2S4"/>
    <x v="1"/>
    <s v="Spectacle 139"/>
    <x v="0"/>
    <x v="0"/>
    <x v="0"/>
    <x v="2"/>
    <d v="2019-04-06T00:00:00"/>
    <x v="1"/>
    <x v="46"/>
    <x v="49"/>
    <x v="0"/>
  </r>
  <r>
    <x v="502"/>
    <x v="463"/>
    <x v="94"/>
    <x v="17"/>
    <n v="4"/>
    <n v="45"/>
    <x v="1"/>
    <s v="H3M7C0"/>
    <x v="1"/>
    <s v="Spectacle 126"/>
    <x v="3"/>
    <x v="0"/>
    <x v="0"/>
    <x v="1"/>
    <d v="2018-01-18T00:00:00"/>
    <x v="1"/>
    <x v="28"/>
    <x v="25"/>
    <x v="1"/>
  </r>
  <r>
    <x v="503"/>
    <x v="464"/>
    <x v="171"/>
    <x v="15"/>
    <n v="3"/>
    <n v="60"/>
    <x v="1"/>
    <s v="H4Z4H3"/>
    <x v="0"/>
    <s v="Spectacle 104"/>
    <x v="2"/>
    <x v="3"/>
    <x v="3"/>
    <x v="2"/>
    <d v="2017-01-01T00:00:00"/>
    <x v="1"/>
    <x v="74"/>
    <x v="37"/>
    <x v="1"/>
  </r>
  <r>
    <x v="437"/>
    <x v="465"/>
    <x v="212"/>
    <x v="20"/>
    <n v="3"/>
    <n v="55"/>
    <x v="1"/>
    <s v="H4S1R6"/>
    <x v="1"/>
    <s v="Spectacle 173"/>
    <x v="2"/>
    <x v="0"/>
    <x v="0"/>
    <x v="2"/>
    <d v="2019-06-12T00:00:00"/>
    <x v="8"/>
    <x v="35"/>
    <x v="30"/>
    <x v="2"/>
  </r>
  <r>
    <x v="504"/>
    <x v="426"/>
    <x v="213"/>
    <x v="17"/>
    <n v="3"/>
    <n v="45"/>
    <x v="1"/>
    <s v="H4A3E1"/>
    <x v="1"/>
    <s v="Spectacle 126"/>
    <x v="3"/>
    <x v="0"/>
    <x v="0"/>
    <x v="1"/>
    <d v="2018-01-18T00:00:00"/>
    <x v="9"/>
    <x v="28"/>
    <x v="25"/>
    <x v="1"/>
  </r>
  <r>
    <x v="505"/>
    <x v="466"/>
    <x v="171"/>
    <x v="15"/>
    <n v="2"/>
    <n v="60"/>
    <x v="1"/>
    <s v="H4W0A1"/>
    <x v="0"/>
    <s v="Spectacle 104"/>
    <x v="2"/>
    <x v="3"/>
    <x v="3"/>
    <x v="2"/>
    <d v="2017-01-01T00:00:00"/>
    <x v="2"/>
    <x v="74"/>
    <x v="37"/>
    <x v="1"/>
  </r>
  <r>
    <x v="506"/>
    <x v="467"/>
    <x v="4"/>
    <x v="4"/>
    <n v="2"/>
    <n v="60"/>
    <x v="1"/>
    <s v="H3H2P4"/>
    <x v="1"/>
    <s v="Spectacle 9"/>
    <x v="0"/>
    <x v="1"/>
    <x v="1"/>
    <x v="1"/>
    <d v="2016-07-10T00:00:00"/>
    <x v="2"/>
    <x v="34"/>
    <x v="2"/>
    <x v="2"/>
  </r>
  <r>
    <x v="507"/>
    <x v="468"/>
    <x v="171"/>
    <x v="15"/>
    <n v="2"/>
    <n v="60"/>
    <x v="1"/>
    <s v="H4Y6N1"/>
    <x v="0"/>
    <s v="Spectacle 104"/>
    <x v="2"/>
    <x v="3"/>
    <x v="3"/>
    <x v="2"/>
    <d v="2017-01-01T00:00:00"/>
    <x v="2"/>
    <x v="74"/>
    <x v="37"/>
    <x v="1"/>
  </r>
  <r>
    <x v="508"/>
    <x v="57"/>
    <x v="214"/>
    <x v="17"/>
    <n v="1"/>
    <n v="45"/>
    <x v="0"/>
    <s v="H2A3K4"/>
    <x v="2"/>
    <s v="Spectacle 126"/>
    <x v="3"/>
    <x v="0"/>
    <x v="0"/>
    <x v="1"/>
    <d v="2018-01-18T00:00:00"/>
    <x v="3"/>
    <x v="28"/>
    <x v="25"/>
    <x v="1"/>
  </r>
  <r>
    <x v="509"/>
    <x v="469"/>
    <x v="6"/>
    <x v="6"/>
    <n v="3"/>
    <n v="60"/>
    <x v="1"/>
    <s v="H3R8R2"/>
    <x v="0"/>
    <s v="Spectacle 11"/>
    <x v="0"/>
    <x v="0"/>
    <x v="0"/>
    <x v="2"/>
    <d v="2017-02-22T00:00:00"/>
    <x v="1"/>
    <x v="88"/>
    <x v="74"/>
    <x v="1"/>
  </r>
  <r>
    <x v="510"/>
    <x v="470"/>
    <x v="215"/>
    <x v="13"/>
    <n v="2"/>
    <n v="45"/>
    <x v="1"/>
    <s v="H4J6E3"/>
    <x v="1"/>
    <s v="Spectacle 60"/>
    <x v="2"/>
    <x v="1"/>
    <x v="1"/>
    <x v="1"/>
    <d v="2018-01-01T00:00:00"/>
    <x v="7"/>
    <x v="43"/>
    <x v="37"/>
    <x v="1"/>
  </r>
  <r>
    <x v="511"/>
    <x v="369"/>
    <x v="196"/>
    <x v="17"/>
    <n v="1"/>
    <n v="55"/>
    <x v="0"/>
    <s v="H3E0A1"/>
    <x v="1"/>
    <s v="Spectacle 126"/>
    <x v="3"/>
    <x v="0"/>
    <x v="0"/>
    <x v="1"/>
    <d v="2018-01-18T00:00:00"/>
    <x v="21"/>
    <x v="28"/>
    <x v="25"/>
    <x v="1"/>
  </r>
  <r>
    <x v="434"/>
    <x v="471"/>
    <x v="216"/>
    <x v="8"/>
    <n v="2"/>
    <n v="45"/>
    <x v="1"/>
    <s v="H1E6M5"/>
    <x v="1"/>
    <s v="Spectacle 22"/>
    <x v="2"/>
    <x v="0"/>
    <x v="0"/>
    <x v="2"/>
    <d v="2018-02-27T00:00:00"/>
    <x v="7"/>
    <x v="22"/>
    <x v="19"/>
    <x v="1"/>
  </r>
  <r>
    <x v="512"/>
    <x v="472"/>
    <x v="128"/>
    <x v="28"/>
    <n v="1"/>
    <n v="60"/>
    <x v="1"/>
    <s v="H1P4E2"/>
    <x v="1"/>
    <s v="Spectacle 34"/>
    <x v="0"/>
    <x v="0"/>
    <x v="0"/>
    <x v="1"/>
    <d v="2016-07-12T00:00:00"/>
    <x v="4"/>
    <x v="60"/>
    <x v="2"/>
    <x v="2"/>
  </r>
  <r>
    <x v="513"/>
    <x v="473"/>
    <x v="183"/>
    <x v="7"/>
    <n v="3"/>
    <n v="45"/>
    <x v="1"/>
    <s v="H4M8B2"/>
    <x v="1"/>
    <s v="Spectacle 207"/>
    <x v="2"/>
    <x v="0"/>
    <x v="0"/>
    <x v="2"/>
    <d v="2019-02-23T00:00:00"/>
    <x v="9"/>
    <x v="56"/>
    <x v="50"/>
    <x v="1"/>
  </r>
  <r>
    <x v="159"/>
    <x v="335"/>
    <x v="6"/>
    <x v="6"/>
    <n v="2"/>
    <n v="60"/>
    <x v="1"/>
    <s v="H2M3W4"/>
    <x v="0"/>
    <s v="Spectacle 11"/>
    <x v="0"/>
    <x v="0"/>
    <x v="0"/>
    <x v="2"/>
    <d v="2017-02-22T00:00:00"/>
    <x v="2"/>
    <x v="88"/>
    <x v="74"/>
    <x v="1"/>
  </r>
  <r>
    <x v="514"/>
    <x v="474"/>
    <x v="213"/>
    <x v="17"/>
    <n v="1"/>
    <n v="45"/>
    <x v="0"/>
    <s v="H2G5N7"/>
    <x v="2"/>
    <s v="Spectacle 126"/>
    <x v="3"/>
    <x v="0"/>
    <x v="0"/>
    <x v="1"/>
    <d v="2018-01-18T00:00:00"/>
    <x v="3"/>
    <x v="28"/>
    <x v="25"/>
    <x v="1"/>
  </r>
  <r>
    <x v="515"/>
    <x v="475"/>
    <x v="15"/>
    <x v="7"/>
    <n v="4"/>
    <n v="60"/>
    <x v="1"/>
    <s v="H3P8P0"/>
    <x v="1"/>
    <s v="Spectacle 207"/>
    <x v="2"/>
    <x v="0"/>
    <x v="0"/>
    <x v="2"/>
    <d v="2019-02-23T00:00:00"/>
    <x v="5"/>
    <x v="56"/>
    <x v="50"/>
    <x v="1"/>
  </r>
  <r>
    <x v="163"/>
    <x v="476"/>
    <x v="14"/>
    <x v="32"/>
    <n v="2"/>
    <n v="60"/>
    <x v="1"/>
    <s v="H3T4H7"/>
    <x v="0"/>
    <s v="Spectacle 221"/>
    <x v="0"/>
    <x v="2"/>
    <x v="2"/>
    <x v="2"/>
    <d v="2017-07-01T00:00:00"/>
    <x v="2"/>
    <x v="82"/>
    <x v="2"/>
    <x v="2"/>
  </r>
  <r>
    <x v="516"/>
    <x v="477"/>
    <x v="217"/>
    <x v="7"/>
    <n v="3"/>
    <n v="45"/>
    <x v="1"/>
    <s v="H3R5J4"/>
    <x v="1"/>
    <s v="Spectacle 207"/>
    <x v="2"/>
    <x v="0"/>
    <x v="0"/>
    <x v="2"/>
    <d v="2019-02-23T00:00:00"/>
    <x v="9"/>
    <x v="56"/>
    <x v="50"/>
    <x v="1"/>
  </r>
  <r>
    <x v="517"/>
    <x v="478"/>
    <x v="218"/>
    <x v="17"/>
    <n v="4"/>
    <n v="45"/>
    <x v="1"/>
    <s v="H3N6B9"/>
    <x v="1"/>
    <s v="Spectacle 126"/>
    <x v="3"/>
    <x v="0"/>
    <x v="0"/>
    <x v="1"/>
    <d v="2018-01-18T00:00:00"/>
    <x v="1"/>
    <x v="28"/>
    <x v="25"/>
    <x v="1"/>
  </r>
  <r>
    <x v="163"/>
    <x v="62"/>
    <x v="30"/>
    <x v="14"/>
    <n v="2"/>
    <n v="60"/>
    <x v="1"/>
    <s v="H3T4H7"/>
    <x v="0"/>
    <s v="Spectacle 79"/>
    <x v="1"/>
    <x v="4"/>
    <x v="4"/>
    <x v="2"/>
    <d v="2016-07-09T00:00:00"/>
    <x v="2"/>
    <x v="37"/>
    <x v="2"/>
    <x v="2"/>
  </r>
  <r>
    <x v="518"/>
    <x v="479"/>
    <x v="171"/>
    <x v="15"/>
    <n v="4"/>
    <n v="60"/>
    <x v="1"/>
    <s v="H3K1N8"/>
    <x v="0"/>
    <s v="Spectacle 104"/>
    <x v="2"/>
    <x v="3"/>
    <x v="3"/>
    <x v="2"/>
    <d v="2017-01-01T00:00:00"/>
    <x v="5"/>
    <x v="74"/>
    <x v="37"/>
    <x v="1"/>
  </r>
  <r>
    <x v="519"/>
    <x v="381"/>
    <x v="203"/>
    <x v="17"/>
    <n v="4"/>
    <n v="45"/>
    <x v="1"/>
    <s v="H3J4K3"/>
    <x v="2"/>
    <s v="Spectacle 126"/>
    <x v="3"/>
    <x v="0"/>
    <x v="0"/>
    <x v="1"/>
    <d v="2018-01-18T00:00:00"/>
    <x v="1"/>
    <x v="28"/>
    <x v="25"/>
    <x v="1"/>
  </r>
  <r>
    <x v="314"/>
    <x v="480"/>
    <x v="155"/>
    <x v="26"/>
    <n v="4"/>
    <n v="45"/>
    <x v="1"/>
    <s v="H1X0N0"/>
    <x v="1"/>
    <s v="Spectacle 27"/>
    <x v="1"/>
    <x v="0"/>
    <x v="0"/>
    <x v="1"/>
    <d v="2019-03-17T00:00:00"/>
    <x v="1"/>
    <x v="55"/>
    <x v="48"/>
    <x v="0"/>
  </r>
  <r>
    <x v="520"/>
    <x v="369"/>
    <x v="203"/>
    <x v="17"/>
    <n v="1"/>
    <n v="45"/>
    <x v="1"/>
    <s v="H1E7A6"/>
    <x v="1"/>
    <s v="Spectacle 126"/>
    <x v="3"/>
    <x v="0"/>
    <x v="0"/>
    <x v="1"/>
    <d v="2018-01-18T00:00:00"/>
    <x v="3"/>
    <x v="28"/>
    <x v="25"/>
    <x v="1"/>
  </r>
  <r>
    <x v="521"/>
    <x v="481"/>
    <x v="70"/>
    <x v="21"/>
    <n v="4"/>
    <n v="45"/>
    <x v="0"/>
    <s v="H3N9A2"/>
    <x v="2"/>
    <s v="Spectacle 196"/>
    <x v="4"/>
    <x v="0"/>
    <x v="0"/>
    <x v="2"/>
    <d v="2019-04-11T00:00:00"/>
    <x v="1"/>
    <x v="42"/>
    <x v="36"/>
    <x v="0"/>
  </r>
  <r>
    <x v="522"/>
    <x v="482"/>
    <x v="171"/>
    <x v="15"/>
    <n v="1"/>
    <n v="60"/>
    <x v="1"/>
    <s v="H3P0H1"/>
    <x v="0"/>
    <s v="Spectacle 104"/>
    <x v="2"/>
    <x v="3"/>
    <x v="3"/>
    <x v="2"/>
    <d v="2017-01-01T00:00:00"/>
    <x v="4"/>
    <x v="74"/>
    <x v="37"/>
    <x v="1"/>
  </r>
  <r>
    <x v="523"/>
    <x v="483"/>
    <x v="219"/>
    <x v="26"/>
    <n v="3"/>
    <n v="45"/>
    <x v="1"/>
    <s v="H3B3Y7"/>
    <x v="1"/>
    <s v="Spectacle 27"/>
    <x v="1"/>
    <x v="0"/>
    <x v="0"/>
    <x v="1"/>
    <d v="2019-03-17T00:00:00"/>
    <x v="9"/>
    <x v="55"/>
    <x v="48"/>
    <x v="0"/>
  </r>
  <r>
    <x v="524"/>
    <x v="484"/>
    <x v="220"/>
    <x v="17"/>
    <n v="1"/>
    <n v="45"/>
    <x v="1"/>
    <s v="H3H8L4"/>
    <x v="1"/>
    <s v="Spectacle 126"/>
    <x v="3"/>
    <x v="0"/>
    <x v="0"/>
    <x v="1"/>
    <d v="2018-01-18T00:00:00"/>
    <x v="3"/>
    <x v="28"/>
    <x v="25"/>
    <x v="1"/>
  </r>
  <r>
    <x v="525"/>
    <x v="485"/>
    <x v="171"/>
    <x v="15"/>
    <n v="4"/>
    <n v="60"/>
    <x v="1"/>
    <s v="H4R1B6"/>
    <x v="0"/>
    <s v="Spectacle 104"/>
    <x v="2"/>
    <x v="3"/>
    <x v="3"/>
    <x v="2"/>
    <d v="2017-01-01T00:00:00"/>
    <x v="5"/>
    <x v="74"/>
    <x v="37"/>
    <x v="1"/>
  </r>
  <r>
    <x v="526"/>
    <x v="486"/>
    <x v="221"/>
    <x v="9"/>
    <n v="1"/>
    <n v="45"/>
    <x v="1"/>
    <s v="H4T1H5"/>
    <x v="1"/>
    <s v="Spectacle 61"/>
    <x v="1"/>
    <x v="0"/>
    <x v="0"/>
    <x v="1"/>
    <d v="2019-04-23T00:00:00"/>
    <x v="3"/>
    <x v="39"/>
    <x v="33"/>
    <x v="0"/>
  </r>
  <r>
    <x v="527"/>
    <x v="487"/>
    <x v="37"/>
    <x v="17"/>
    <n v="2"/>
    <n v="45"/>
    <x v="1"/>
    <s v="H2G3L9"/>
    <x v="2"/>
    <s v="Spectacle 126"/>
    <x v="3"/>
    <x v="0"/>
    <x v="0"/>
    <x v="1"/>
    <d v="2018-01-18T00:00:00"/>
    <x v="7"/>
    <x v="28"/>
    <x v="25"/>
    <x v="1"/>
  </r>
  <r>
    <x v="175"/>
    <x v="488"/>
    <x v="4"/>
    <x v="4"/>
    <n v="2"/>
    <n v="60"/>
    <x v="1"/>
    <s v="H4Y4N8"/>
    <x v="0"/>
    <s v="Spectacle 83"/>
    <x v="1"/>
    <x v="2"/>
    <x v="2"/>
    <x v="0"/>
    <d v="2016-07-10T00:00:00"/>
    <x v="2"/>
    <x v="98"/>
    <x v="2"/>
    <x v="2"/>
  </r>
  <r>
    <x v="528"/>
    <x v="489"/>
    <x v="222"/>
    <x v="7"/>
    <n v="15"/>
    <n v="45"/>
    <x v="1"/>
    <s v="H3E5C8"/>
    <x v="2"/>
    <s v="Spectacle 227"/>
    <x v="2"/>
    <x v="4"/>
    <x v="4"/>
    <x v="1"/>
    <d v="2019-04-04T00:00:00"/>
    <x v="13"/>
    <x v="89"/>
    <x v="65"/>
    <x v="0"/>
  </r>
  <r>
    <x v="529"/>
    <x v="490"/>
    <x v="199"/>
    <x v="17"/>
    <n v="3"/>
    <n v="45"/>
    <x v="1"/>
    <s v="H4B4Y7"/>
    <x v="1"/>
    <s v="Spectacle 126"/>
    <x v="3"/>
    <x v="0"/>
    <x v="0"/>
    <x v="1"/>
    <d v="2018-01-18T00:00:00"/>
    <x v="9"/>
    <x v="28"/>
    <x v="25"/>
    <x v="1"/>
  </r>
  <r>
    <x v="530"/>
    <x v="491"/>
    <x v="181"/>
    <x v="22"/>
    <n v="2"/>
    <n v="60"/>
    <x v="1"/>
    <s v="H3L4M7"/>
    <x v="0"/>
    <s v="Spectacle 5"/>
    <x v="1"/>
    <x v="0"/>
    <x v="0"/>
    <x v="1"/>
    <d v="2017-06-01T00:00:00"/>
    <x v="2"/>
    <x v="35"/>
    <x v="68"/>
    <x v="2"/>
  </r>
  <r>
    <x v="531"/>
    <x v="492"/>
    <x v="223"/>
    <x v="7"/>
    <n v="4"/>
    <n v="60"/>
    <x v="1"/>
    <s v="H2B2Z1"/>
    <x v="1"/>
    <s v="Spectacle 207"/>
    <x v="2"/>
    <x v="0"/>
    <x v="0"/>
    <x v="2"/>
    <d v="2019-02-23T00:00:00"/>
    <x v="5"/>
    <x v="56"/>
    <x v="50"/>
    <x v="1"/>
  </r>
  <r>
    <x v="532"/>
    <x v="493"/>
    <x v="27"/>
    <x v="17"/>
    <n v="3"/>
    <n v="45"/>
    <x v="1"/>
    <s v="H1Y2E7"/>
    <x v="1"/>
    <s v="Spectacle 126"/>
    <x v="3"/>
    <x v="0"/>
    <x v="0"/>
    <x v="1"/>
    <d v="2018-01-18T00:00:00"/>
    <x v="9"/>
    <x v="28"/>
    <x v="25"/>
    <x v="1"/>
  </r>
  <r>
    <x v="533"/>
    <x v="494"/>
    <x v="224"/>
    <x v="15"/>
    <n v="3"/>
    <n v="45"/>
    <x v="1"/>
    <s v="H2M4Z4"/>
    <x v="2"/>
    <s v="Spectacle 104"/>
    <x v="2"/>
    <x v="3"/>
    <x v="3"/>
    <x v="2"/>
    <d v="2017-01-01T00:00:00"/>
    <x v="9"/>
    <x v="74"/>
    <x v="37"/>
    <x v="1"/>
  </r>
  <r>
    <x v="444"/>
    <x v="495"/>
    <x v="74"/>
    <x v="7"/>
    <n v="2"/>
    <n v="45"/>
    <x v="1"/>
    <s v="H3H8V7"/>
    <x v="1"/>
    <s v="Spectacle 169"/>
    <x v="0"/>
    <x v="0"/>
    <x v="0"/>
    <x v="2"/>
    <d v="2019-05-10T00:00:00"/>
    <x v="7"/>
    <x v="9"/>
    <x v="17"/>
    <x v="2"/>
  </r>
  <r>
    <x v="534"/>
    <x v="496"/>
    <x v="225"/>
    <x v="17"/>
    <n v="2"/>
    <n v="45"/>
    <x v="1"/>
    <s v="H1E8H5"/>
    <x v="1"/>
    <s v="Spectacle 126"/>
    <x v="3"/>
    <x v="0"/>
    <x v="0"/>
    <x v="1"/>
    <d v="2018-01-18T00:00:00"/>
    <x v="7"/>
    <x v="28"/>
    <x v="25"/>
    <x v="1"/>
  </r>
  <r>
    <x v="535"/>
    <x v="497"/>
    <x v="4"/>
    <x v="4"/>
    <n v="11"/>
    <n v="60"/>
    <x v="1"/>
    <s v="H1Y5V0"/>
    <x v="0"/>
    <s v="Spectacle 24"/>
    <x v="2"/>
    <x v="0"/>
    <x v="0"/>
    <x v="1"/>
    <d v="2016-07-10T00:00:00"/>
    <x v="22"/>
    <x v="5"/>
    <x v="2"/>
    <x v="2"/>
  </r>
  <r>
    <x v="536"/>
    <x v="498"/>
    <x v="30"/>
    <x v="14"/>
    <n v="2"/>
    <n v="60"/>
    <x v="1"/>
    <s v="H3L8B0"/>
    <x v="1"/>
    <s v="Spectacle 77"/>
    <x v="2"/>
    <x v="2"/>
    <x v="2"/>
    <x v="2"/>
    <d v="2016-04-14T00:00:00"/>
    <x v="2"/>
    <x v="99"/>
    <x v="76"/>
    <x v="0"/>
  </r>
  <r>
    <x v="537"/>
    <x v="499"/>
    <x v="226"/>
    <x v="15"/>
    <n v="3"/>
    <n v="45"/>
    <x v="1"/>
    <s v="H4N8B1"/>
    <x v="1"/>
    <s v="Spectacle 104"/>
    <x v="2"/>
    <x v="3"/>
    <x v="3"/>
    <x v="2"/>
    <d v="2017-01-01T00:00:00"/>
    <x v="9"/>
    <x v="74"/>
    <x v="37"/>
    <x v="1"/>
  </r>
  <r>
    <x v="538"/>
    <x v="500"/>
    <x v="175"/>
    <x v="19"/>
    <n v="2"/>
    <n v="45"/>
    <x v="1"/>
    <s v="H1N8P0"/>
    <x v="1"/>
    <s v="Spectacle 55"/>
    <x v="1"/>
    <x v="0"/>
    <x v="0"/>
    <x v="2"/>
    <d v="2019-04-01T00:00:00"/>
    <x v="7"/>
    <x v="77"/>
    <x v="3"/>
    <x v="0"/>
  </r>
  <r>
    <x v="539"/>
    <x v="314"/>
    <x v="130"/>
    <x v="13"/>
    <n v="2"/>
    <n v="45"/>
    <x v="0"/>
    <s v="H4C2N4"/>
    <x v="2"/>
    <s v="Spectacle 161"/>
    <x v="2"/>
    <x v="0"/>
    <x v="0"/>
    <x v="0"/>
    <d v="2018-06-12T00:00:00"/>
    <x v="7"/>
    <x v="61"/>
    <x v="55"/>
    <x v="2"/>
  </r>
  <r>
    <x v="540"/>
    <x v="501"/>
    <x v="87"/>
    <x v="7"/>
    <n v="1"/>
    <n v="45"/>
    <x v="1"/>
    <s v="H1P6S7"/>
    <x v="1"/>
    <s v="Spectacle 207"/>
    <x v="2"/>
    <x v="0"/>
    <x v="0"/>
    <x v="2"/>
    <d v="2019-02-23T00:00:00"/>
    <x v="3"/>
    <x v="56"/>
    <x v="50"/>
    <x v="1"/>
  </r>
  <r>
    <x v="541"/>
    <x v="493"/>
    <x v="130"/>
    <x v="13"/>
    <n v="1"/>
    <n v="45"/>
    <x v="1"/>
    <s v="H4E0Z5"/>
    <x v="1"/>
    <s v="Spectacle 161"/>
    <x v="2"/>
    <x v="0"/>
    <x v="0"/>
    <x v="0"/>
    <d v="2018-06-12T00:00:00"/>
    <x v="3"/>
    <x v="61"/>
    <x v="55"/>
    <x v="2"/>
  </r>
  <r>
    <x v="182"/>
    <x v="502"/>
    <x v="181"/>
    <x v="22"/>
    <n v="1"/>
    <n v="60"/>
    <x v="1"/>
    <s v="H3Z6G1"/>
    <x v="0"/>
    <s v="Spectacle 14"/>
    <x v="2"/>
    <x v="1"/>
    <x v="1"/>
    <x v="0"/>
    <d v="2017-01-11T00:00:00"/>
    <x v="4"/>
    <x v="78"/>
    <x v="69"/>
    <x v="1"/>
  </r>
  <r>
    <x v="542"/>
    <x v="503"/>
    <x v="152"/>
    <x v="7"/>
    <n v="4"/>
    <n v="45"/>
    <x v="1"/>
    <s v="H2L2C9"/>
    <x v="1"/>
    <s v="Spectacle 207"/>
    <x v="2"/>
    <x v="0"/>
    <x v="0"/>
    <x v="2"/>
    <d v="2019-02-23T00:00:00"/>
    <x v="1"/>
    <x v="56"/>
    <x v="50"/>
    <x v="1"/>
  </r>
  <r>
    <x v="543"/>
    <x v="504"/>
    <x v="113"/>
    <x v="7"/>
    <n v="3"/>
    <n v="45"/>
    <x v="1"/>
    <s v="H4T8V1"/>
    <x v="1"/>
    <s v="Spectacle 207"/>
    <x v="2"/>
    <x v="0"/>
    <x v="0"/>
    <x v="2"/>
    <d v="2019-02-23T00:00:00"/>
    <x v="9"/>
    <x v="56"/>
    <x v="50"/>
    <x v="1"/>
  </r>
  <r>
    <x v="544"/>
    <x v="358"/>
    <x v="227"/>
    <x v="13"/>
    <n v="4"/>
    <n v="45"/>
    <x v="0"/>
    <s v="H2P5W1"/>
    <x v="2"/>
    <s v="Spectacle 127"/>
    <x v="1"/>
    <x v="1"/>
    <x v="1"/>
    <x v="1"/>
    <d v="2018-01-23T00:00:00"/>
    <x v="1"/>
    <x v="20"/>
    <x v="18"/>
    <x v="1"/>
  </r>
  <r>
    <x v="545"/>
    <x v="505"/>
    <x v="181"/>
    <x v="22"/>
    <n v="1"/>
    <n v="60"/>
    <x v="1"/>
    <s v="H3K2Y2"/>
    <x v="0"/>
    <s v="Spectacle 163"/>
    <x v="2"/>
    <x v="0"/>
    <x v="0"/>
    <x v="2"/>
    <d v="2017-06-05T00:00:00"/>
    <x v="4"/>
    <x v="44"/>
    <x v="38"/>
    <x v="2"/>
  </r>
  <r>
    <x v="546"/>
    <x v="506"/>
    <x v="0"/>
    <x v="21"/>
    <n v="2"/>
    <n v="60"/>
    <x v="1"/>
    <s v="H3E5C5"/>
    <x v="1"/>
    <s v="Spectacle 196"/>
    <x v="4"/>
    <x v="0"/>
    <x v="0"/>
    <x v="2"/>
    <d v="2019-04-11T00:00:00"/>
    <x v="2"/>
    <x v="42"/>
    <x v="36"/>
    <x v="0"/>
  </r>
  <r>
    <x v="547"/>
    <x v="6"/>
    <x v="4"/>
    <x v="4"/>
    <n v="2"/>
    <n v="60"/>
    <x v="1"/>
    <s v="H4H9J7"/>
    <x v="0"/>
    <s v="Spectacle 24"/>
    <x v="2"/>
    <x v="0"/>
    <x v="0"/>
    <x v="1"/>
    <d v="2016-07-10T00:00:00"/>
    <x v="2"/>
    <x v="5"/>
    <x v="2"/>
    <x v="2"/>
  </r>
  <r>
    <x v="548"/>
    <x v="507"/>
    <x v="183"/>
    <x v="7"/>
    <n v="4"/>
    <n v="45"/>
    <x v="1"/>
    <s v="H1R5W2"/>
    <x v="2"/>
    <s v="Spectacle 207"/>
    <x v="2"/>
    <x v="0"/>
    <x v="0"/>
    <x v="2"/>
    <d v="2019-02-23T00:00:00"/>
    <x v="1"/>
    <x v="56"/>
    <x v="50"/>
    <x v="1"/>
  </r>
  <r>
    <x v="549"/>
    <x v="508"/>
    <x v="228"/>
    <x v="13"/>
    <n v="4"/>
    <n v="45"/>
    <x v="1"/>
    <s v="H4Y9J3"/>
    <x v="1"/>
    <s v="Spectacle 127"/>
    <x v="1"/>
    <x v="1"/>
    <x v="1"/>
    <x v="1"/>
    <d v="2018-01-23T00:00:00"/>
    <x v="1"/>
    <x v="20"/>
    <x v="18"/>
    <x v="1"/>
  </r>
  <r>
    <x v="550"/>
    <x v="509"/>
    <x v="229"/>
    <x v="7"/>
    <n v="1"/>
    <n v="45"/>
    <x v="1"/>
    <s v="H2A1R8"/>
    <x v="1"/>
    <s v="Spectacle 207"/>
    <x v="2"/>
    <x v="0"/>
    <x v="0"/>
    <x v="2"/>
    <d v="2019-02-23T00:00:00"/>
    <x v="3"/>
    <x v="56"/>
    <x v="50"/>
    <x v="1"/>
  </r>
  <r>
    <x v="551"/>
    <x v="510"/>
    <x v="147"/>
    <x v="13"/>
    <n v="3"/>
    <n v="45"/>
    <x v="1"/>
    <s v="H2G2S2"/>
    <x v="1"/>
    <s v="Spectacle 127"/>
    <x v="1"/>
    <x v="1"/>
    <x v="1"/>
    <x v="1"/>
    <d v="2018-01-23T00:00:00"/>
    <x v="9"/>
    <x v="20"/>
    <x v="18"/>
    <x v="1"/>
  </r>
  <r>
    <x v="190"/>
    <x v="511"/>
    <x v="93"/>
    <x v="24"/>
    <n v="2"/>
    <n v="60"/>
    <x v="1"/>
    <s v="H4M9Z7"/>
    <x v="0"/>
    <s v="Spectacle 7"/>
    <x v="0"/>
    <x v="0"/>
    <x v="0"/>
    <x v="1"/>
    <d v="2017-05-17T00:00:00"/>
    <x v="2"/>
    <x v="80"/>
    <x v="71"/>
    <x v="2"/>
  </r>
  <r>
    <x v="552"/>
    <x v="512"/>
    <x v="72"/>
    <x v="7"/>
    <n v="4"/>
    <n v="45"/>
    <x v="1"/>
    <s v="H4W8V7"/>
    <x v="1"/>
    <s v="Spectacle 207"/>
    <x v="2"/>
    <x v="0"/>
    <x v="0"/>
    <x v="2"/>
    <d v="2019-02-23T00:00:00"/>
    <x v="1"/>
    <x v="56"/>
    <x v="50"/>
    <x v="1"/>
  </r>
  <r>
    <x v="553"/>
    <x v="207"/>
    <x v="159"/>
    <x v="13"/>
    <n v="3"/>
    <n v="45"/>
    <x v="1"/>
    <s v="H2R9X2"/>
    <x v="2"/>
    <s v="Spectacle 127"/>
    <x v="1"/>
    <x v="1"/>
    <x v="1"/>
    <x v="1"/>
    <d v="2018-01-23T00:00:00"/>
    <x v="9"/>
    <x v="20"/>
    <x v="18"/>
    <x v="1"/>
  </r>
  <r>
    <x v="193"/>
    <x v="513"/>
    <x v="93"/>
    <x v="24"/>
    <n v="1"/>
    <n v="60"/>
    <x v="1"/>
    <s v="H3E7V5"/>
    <x v="0"/>
    <s v="Spectacle 7"/>
    <x v="0"/>
    <x v="0"/>
    <x v="0"/>
    <x v="1"/>
    <d v="2017-05-17T00:00:00"/>
    <x v="4"/>
    <x v="80"/>
    <x v="71"/>
    <x v="2"/>
  </r>
  <r>
    <x v="554"/>
    <x v="514"/>
    <x v="230"/>
    <x v="13"/>
    <n v="1"/>
    <n v="45"/>
    <x v="0"/>
    <s v="H1B9P0"/>
    <x v="1"/>
    <s v="Spectacle 127"/>
    <x v="1"/>
    <x v="1"/>
    <x v="1"/>
    <x v="1"/>
    <d v="2018-01-23T00:00:00"/>
    <x v="3"/>
    <x v="20"/>
    <x v="18"/>
    <x v="1"/>
  </r>
  <r>
    <x v="555"/>
    <x v="515"/>
    <x v="93"/>
    <x v="24"/>
    <n v="4"/>
    <n v="60"/>
    <x v="1"/>
    <s v="H3E0Z2"/>
    <x v="0"/>
    <s v="Spectacle 8"/>
    <x v="1"/>
    <x v="0"/>
    <x v="0"/>
    <x v="2"/>
    <d v="2017-04-11T00:00:00"/>
    <x v="5"/>
    <x v="81"/>
    <x v="35"/>
    <x v="0"/>
  </r>
  <r>
    <x v="556"/>
    <x v="516"/>
    <x v="93"/>
    <x v="24"/>
    <n v="4"/>
    <n v="60"/>
    <x v="1"/>
    <s v="H3M1R1"/>
    <x v="0"/>
    <s v="Spectacle 8"/>
    <x v="1"/>
    <x v="0"/>
    <x v="0"/>
    <x v="2"/>
    <d v="2017-04-11T00:00:00"/>
    <x v="5"/>
    <x v="81"/>
    <x v="35"/>
    <x v="0"/>
  </r>
  <r>
    <x v="557"/>
    <x v="517"/>
    <x v="4"/>
    <x v="4"/>
    <n v="1"/>
    <n v="60"/>
    <x v="1"/>
    <s v="H3W0R1"/>
    <x v="0"/>
    <s v="Spectacle 24"/>
    <x v="2"/>
    <x v="0"/>
    <x v="0"/>
    <x v="1"/>
    <d v="2016-07-10T00:00:00"/>
    <x v="4"/>
    <x v="5"/>
    <x v="2"/>
    <x v="2"/>
  </r>
  <r>
    <x v="558"/>
    <x v="518"/>
    <x v="183"/>
    <x v="7"/>
    <n v="3"/>
    <n v="45"/>
    <x v="1"/>
    <s v="H4B3T6"/>
    <x v="1"/>
    <s v="Spectacle 207"/>
    <x v="2"/>
    <x v="0"/>
    <x v="0"/>
    <x v="2"/>
    <d v="2019-02-23T00:00:00"/>
    <x v="9"/>
    <x v="56"/>
    <x v="50"/>
    <x v="1"/>
  </r>
  <r>
    <x v="558"/>
    <x v="519"/>
    <x v="75"/>
    <x v="33"/>
    <n v="2"/>
    <n v="60"/>
    <x v="1"/>
    <s v="H4B3T6"/>
    <x v="1"/>
    <s v="Spectacle 184"/>
    <x v="0"/>
    <x v="4"/>
    <x v="4"/>
    <x v="2"/>
    <d v="2017-07-06T00:00:00"/>
    <x v="2"/>
    <x v="93"/>
    <x v="2"/>
    <x v="2"/>
  </r>
  <r>
    <x v="559"/>
    <x v="520"/>
    <x v="159"/>
    <x v="13"/>
    <n v="3"/>
    <n v="45"/>
    <x v="1"/>
    <s v="H3X5J0"/>
    <x v="2"/>
    <s v="Spectacle 127"/>
    <x v="1"/>
    <x v="1"/>
    <x v="1"/>
    <x v="1"/>
    <d v="2018-01-23T00:00:00"/>
    <x v="9"/>
    <x v="20"/>
    <x v="18"/>
    <x v="1"/>
  </r>
  <r>
    <x v="560"/>
    <x v="521"/>
    <x v="75"/>
    <x v="33"/>
    <n v="1"/>
    <n v="60"/>
    <x v="1"/>
    <s v="H4M4M9"/>
    <x v="1"/>
    <s v="Spectacle 176"/>
    <x v="3"/>
    <x v="4"/>
    <x v="4"/>
    <x v="1"/>
    <d v="2017-07-06T00:00:00"/>
    <x v="4"/>
    <x v="87"/>
    <x v="2"/>
    <x v="2"/>
  </r>
  <r>
    <x v="561"/>
    <x v="522"/>
    <x v="55"/>
    <x v="7"/>
    <n v="3"/>
    <n v="45"/>
    <x v="1"/>
    <s v="H4L0J6"/>
    <x v="2"/>
    <s v="Spectacle 207"/>
    <x v="2"/>
    <x v="0"/>
    <x v="0"/>
    <x v="2"/>
    <d v="2019-02-23T00:00:00"/>
    <x v="9"/>
    <x v="56"/>
    <x v="50"/>
    <x v="1"/>
  </r>
  <r>
    <x v="562"/>
    <x v="523"/>
    <x v="183"/>
    <x v="7"/>
    <n v="3"/>
    <n v="45"/>
    <x v="0"/>
    <s v="H1A8X2"/>
    <x v="2"/>
    <s v="Spectacle 207"/>
    <x v="2"/>
    <x v="0"/>
    <x v="0"/>
    <x v="2"/>
    <d v="2019-02-23T00:00:00"/>
    <x v="9"/>
    <x v="56"/>
    <x v="50"/>
    <x v="1"/>
  </r>
  <r>
    <x v="563"/>
    <x v="524"/>
    <x v="4"/>
    <x v="4"/>
    <n v="4"/>
    <n v="60"/>
    <x v="1"/>
    <s v="H2M9B9"/>
    <x v="0"/>
    <s v="Spectacle 24"/>
    <x v="2"/>
    <x v="0"/>
    <x v="0"/>
    <x v="1"/>
    <d v="2016-07-10T00:00:00"/>
    <x v="5"/>
    <x v="5"/>
    <x v="2"/>
    <x v="2"/>
  </r>
  <r>
    <x v="198"/>
    <x v="525"/>
    <x v="93"/>
    <x v="24"/>
    <n v="1"/>
    <n v="60"/>
    <x v="1"/>
    <s v="H1Y6A5"/>
    <x v="0"/>
    <s v="Spectacle 8"/>
    <x v="1"/>
    <x v="0"/>
    <x v="0"/>
    <x v="2"/>
    <d v="2017-04-11T00:00:00"/>
    <x v="4"/>
    <x v="81"/>
    <x v="35"/>
    <x v="0"/>
  </r>
  <r>
    <x v="564"/>
    <x v="378"/>
    <x v="231"/>
    <x v="13"/>
    <n v="1"/>
    <n v="45"/>
    <x v="1"/>
    <s v="H2R2X8"/>
    <x v="1"/>
    <s v="Spectacle 127"/>
    <x v="1"/>
    <x v="1"/>
    <x v="1"/>
    <x v="1"/>
    <d v="2018-01-23T00:00:00"/>
    <x v="3"/>
    <x v="20"/>
    <x v="18"/>
    <x v="1"/>
  </r>
  <r>
    <x v="565"/>
    <x v="526"/>
    <x v="154"/>
    <x v="21"/>
    <n v="1"/>
    <n v="45"/>
    <x v="1"/>
    <s v="H4W0L6"/>
    <x v="1"/>
    <s v="Spectacle 196"/>
    <x v="4"/>
    <x v="0"/>
    <x v="0"/>
    <x v="2"/>
    <d v="2019-04-11T00:00:00"/>
    <x v="3"/>
    <x v="42"/>
    <x v="36"/>
    <x v="0"/>
  </r>
  <r>
    <x v="566"/>
    <x v="527"/>
    <x v="171"/>
    <x v="15"/>
    <n v="2"/>
    <n v="60"/>
    <x v="1"/>
    <s v="H4N8M2"/>
    <x v="0"/>
    <s v="Spectacle 3"/>
    <x v="4"/>
    <x v="0"/>
    <x v="0"/>
    <x v="2"/>
    <d v="2017-01-03T00:00:00"/>
    <x v="2"/>
    <x v="14"/>
    <x v="11"/>
    <x v="1"/>
  </r>
  <r>
    <x v="567"/>
    <x v="528"/>
    <x v="232"/>
    <x v="13"/>
    <n v="1"/>
    <n v="45"/>
    <x v="0"/>
    <s v="H3S3V1"/>
    <x v="2"/>
    <s v="Spectacle 127"/>
    <x v="1"/>
    <x v="1"/>
    <x v="1"/>
    <x v="1"/>
    <d v="2018-01-23T00:00:00"/>
    <x v="3"/>
    <x v="20"/>
    <x v="18"/>
    <x v="1"/>
  </r>
  <r>
    <x v="202"/>
    <x v="529"/>
    <x v="171"/>
    <x v="15"/>
    <n v="4"/>
    <n v="60"/>
    <x v="1"/>
    <s v="H3X3V2"/>
    <x v="0"/>
    <s v="Spectacle 3"/>
    <x v="4"/>
    <x v="0"/>
    <x v="0"/>
    <x v="2"/>
    <d v="2017-01-03T00:00:00"/>
    <x v="5"/>
    <x v="14"/>
    <x v="11"/>
    <x v="1"/>
  </r>
  <r>
    <x v="445"/>
    <x v="530"/>
    <x v="114"/>
    <x v="7"/>
    <n v="2"/>
    <n v="45"/>
    <x v="1"/>
    <s v="H4B3T4"/>
    <x v="1"/>
    <s v="Spectacle 207"/>
    <x v="2"/>
    <x v="0"/>
    <x v="0"/>
    <x v="2"/>
    <d v="2019-02-23T00:00:00"/>
    <x v="7"/>
    <x v="56"/>
    <x v="50"/>
    <x v="1"/>
  </r>
  <r>
    <x v="568"/>
    <x v="470"/>
    <x v="117"/>
    <x v="13"/>
    <n v="3"/>
    <n v="45"/>
    <x v="1"/>
    <s v="H3J2H2"/>
    <x v="1"/>
    <s v="Spectacle 127"/>
    <x v="1"/>
    <x v="1"/>
    <x v="1"/>
    <x v="1"/>
    <d v="2018-01-23T00:00:00"/>
    <x v="9"/>
    <x v="20"/>
    <x v="18"/>
    <x v="1"/>
  </r>
  <r>
    <x v="569"/>
    <x v="531"/>
    <x v="171"/>
    <x v="15"/>
    <n v="2"/>
    <n v="60"/>
    <x v="1"/>
    <s v="H3A5H0"/>
    <x v="0"/>
    <s v="Spectacle 3"/>
    <x v="4"/>
    <x v="0"/>
    <x v="0"/>
    <x v="2"/>
    <d v="2017-01-03T00:00:00"/>
    <x v="2"/>
    <x v="14"/>
    <x v="11"/>
    <x v="1"/>
  </r>
  <r>
    <x v="570"/>
    <x v="532"/>
    <x v="233"/>
    <x v="13"/>
    <n v="2"/>
    <n v="45"/>
    <x v="1"/>
    <s v="H4C9S1"/>
    <x v="1"/>
    <s v="Spectacle 127"/>
    <x v="1"/>
    <x v="1"/>
    <x v="1"/>
    <x v="1"/>
    <d v="2018-01-23T00:00:00"/>
    <x v="7"/>
    <x v="20"/>
    <x v="18"/>
    <x v="1"/>
  </r>
  <r>
    <x v="207"/>
    <x v="533"/>
    <x v="171"/>
    <x v="15"/>
    <n v="4"/>
    <n v="60"/>
    <x v="1"/>
    <s v="H4H3R3"/>
    <x v="0"/>
    <s v="Spectacle 3"/>
    <x v="4"/>
    <x v="0"/>
    <x v="0"/>
    <x v="2"/>
    <d v="2017-01-03T00:00:00"/>
    <x v="5"/>
    <x v="14"/>
    <x v="11"/>
    <x v="1"/>
  </r>
  <r>
    <x v="571"/>
    <x v="449"/>
    <x v="234"/>
    <x v="13"/>
    <n v="3"/>
    <n v="45"/>
    <x v="1"/>
    <s v="H3C2B7"/>
    <x v="2"/>
    <s v="Spectacle 127"/>
    <x v="1"/>
    <x v="1"/>
    <x v="1"/>
    <x v="1"/>
    <d v="2018-01-23T00:00:00"/>
    <x v="9"/>
    <x v="20"/>
    <x v="18"/>
    <x v="1"/>
  </r>
  <r>
    <x v="572"/>
    <x v="534"/>
    <x v="171"/>
    <x v="15"/>
    <n v="2"/>
    <n v="60"/>
    <x v="1"/>
    <s v="H2M9J6"/>
    <x v="0"/>
    <s v="Spectacle 104"/>
    <x v="2"/>
    <x v="3"/>
    <x v="3"/>
    <x v="2"/>
    <d v="2017-01-01T00:00:00"/>
    <x v="2"/>
    <x v="74"/>
    <x v="37"/>
    <x v="1"/>
  </r>
  <r>
    <x v="573"/>
    <x v="358"/>
    <x v="135"/>
    <x v="13"/>
    <n v="2"/>
    <n v="45"/>
    <x v="0"/>
    <s v="H2X5W5"/>
    <x v="2"/>
    <s v="Spectacle 127"/>
    <x v="1"/>
    <x v="1"/>
    <x v="1"/>
    <x v="1"/>
    <d v="2018-01-23T00:00:00"/>
    <x v="7"/>
    <x v="20"/>
    <x v="18"/>
    <x v="1"/>
  </r>
  <r>
    <x v="574"/>
    <x v="535"/>
    <x v="4"/>
    <x v="4"/>
    <n v="2"/>
    <n v="60"/>
    <x v="1"/>
    <s v="H4P6X4"/>
    <x v="1"/>
    <s v="Spectacle 24"/>
    <x v="2"/>
    <x v="0"/>
    <x v="0"/>
    <x v="1"/>
    <d v="2016-07-10T00:00:00"/>
    <x v="2"/>
    <x v="5"/>
    <x v="2"/>
    <x v="2"/>
  </r>
  <r>
    <x v="575"/>
    <x v="536"/>
    <x v="14"/>
    <x v="32"/>
    <n v="1"/>
    <n v="60"/>
    <x v="1"/>
    <s v="H4S6Y4"/>
    <x v="1"/>
    <s v="Spectacle 300"/>
    <x v="1"/>
    <x v="1"/>
    <x v="1"/>
    <x v="1"/>
    <d v="2017-07-01T00:00:00"/>
    <x v="4"/>
    <x v="95"/>
    <x v="2"/>
    <x v="2"/>
  </r>
  <r>
    <x v="210"/>
    <x v="537"/>
    <x v="14"/>
    <x v="32"/>
    <n v="2"/>
    <n v="60"/>
    <x v="1"/>
    <s v="H4V8E7"/>
    <x v="0"/>
    <s v="Spectacle 221"/>
    <x v="0"/>
    <x v="2"/>
    <x v="2"/>
    <x v="2"/>
    <d v="2017-07-01T00:00:00"/>
    <x v="2"/>
    <x v="82"/>
    <x v="2"/>
    <x v="2"/>
  </r>
  <r>
    <x v="576"/>
    <x v="538"/>
    <x v="235"/>
    <x v="15"/>
    <n v="3"/>
    <n v="45"/>
    <x v="1"/>
    <s v="H3G9X4"/>
    <x v="2"/>
    <s v="Spectacle 104"/>
    <x v="2"/>
    <x v="3"/>
    <x v="3"/>
    <x v="2"/>
    <d v="2017-01-01T00:00:00"/>
    <x v="9"/>
    <x v="74"/>
    <x v="37"/>
    <x v="1"/>
  </r>
  <r>
    <x v="577"/>
    <x v="539"/>
    <x v="171"/>
    <x v="15"/>
    <n v="3"/>
    <n v="60"/>
    <x v="1"/>
    <s v="H4C5Z2"/>
    <x v="0"/>
    <s v="Spectacle 104"/>
    <x v="2"/>
    <x v="3"/>
    <x v="3"/>
    <x v="2"/>
    <d v="2017-01-01T00:00:00"/>
    <x v="1"/>
    <x v="74"/>
    <x v="37"/>
    <x v="1"/>
  </r>
  <r>
    <x v="578"/>
    <x v="540"/>
    <x v="161"/>
    <x v="13"/>
    <n v="3"/>
    <n v="45"/>
    <x v="0"/>
    <s v="H2W8J3"/>
    <x v="1"/>
    <s v="Spectacle 127"/>
    <x v="1"/>
    <x v="1"/>
    <x v="1"/>
    <x v="1"/>
    <d v="2018-01-23T00:00:00"/>
    <x v="9"/>
    <x v="20"/>
    <x v="18"/>
    <x v="1"/>
  </r>
  <r>
    <x v="579"/>
    <x v="541"/>
    <x v="236"/>
    <x v="15"/>
    <n v="2"/>
    <n v="50"/>
    <x v="1"/>
    <s v="H3G4Z6"/>
    <x v="2"/>
    <s v="Spectacle 104"/>
    <x v="2"/>
    <x v="3"/>
    <x v="3"/>
    <x v="2"/>
    <d v="2017-01-01T00:00:00"/>
    <x v="11"/>
    <x v="74"/>
    <x v="37"/>
    <x v="1"/>
  </r>
  <r>
    <x v="580"/>
    <x v="542"/>
    <x v="237"/>
    <x v="15"/>
    <n v="3"/>
    <n v="45"/>
    <x v="1"/>
    <s v="H1S6X9"/>
    <x v="1"/>
    <s v="Spectacle 104"/>
    <x v="2"/>
    <x v="3"/>
    <x v="3"/>
    <x v="2"/>
    <d v="2017-01-01T00:00:00"/>
    <x v="9"/>
    <x v="74"/>
    <x v="37"/>
    <x v="1"/>
  </r>
  <r>
    <x v="581"/>
    <x v="543"/>
    <x v="238"/>
    <x v="13"/>
    <n v="4"/>
    <n v="45"/>
    <x v="1"/>
    <s v="H1E9J6"/>
    <x v="1"/>
    <s v="Spectacle 127"/>
    <x v="1"/>
    <x v="1"/>
    <x v="1"/>
    <x v="1"/>
    <d v="2018-01-23T00:00:00"/>
    <x v="1"/>
    <x v="20"/>
    <x v="18"/>
    <x v="1"/>
  </r>
  <r>
    <x v="582"/>
    <x v="544"/>
    <x v="184"/>
    <x v="13"/>
    <n v="4"/>
    <n v="45"/>
    <x v="0"/>
    <s v="H1T7V6"/>
    <x v="1"/>
    <s v="Spectacle 127"/>
    <x v="1"/>
    <x v="1"/>
    <x v="1"/>
    <x v="1"/>
    <d v="2018-01-23T00:00:00"/>
    <x v="1"/>
    <x v="20"/>
    <x v="18"/>
    <x v="1"/>
  </r>
  <r>
    <x v="583"/>
    <x v="545"/>
    <x v="4"/>
    <x v="4"/>
    <n v="1"/>
    <n v="60"/>
    <x v="1"/>
    <s v="H3H4Y7"/>
    <x v="0"/>
    <s v="Spectacle 9"/>
    <x v="0"/>
    <x v="1"/>
    <x v="1"/>
    <x v="1"/>
    <d v="2016-07-10T00:00:00"/>
    <x v="4"/>
    <x v="34"/>
    <x v="2"/>
    <x v="2"/>
  </r>
  <r>
    <x v="584"/>
    <x v="546"/>
    <x v="74"/>
    <x v="7"/>
    <n v="1"/>
    <n v="45"/>
    <x v="1"/>
    <s v="H4Y5M2"/>
    <x v="1"/>
    <s v="Spectacle 169"/>
    <x v="0"/>
    <x v="0"/>
    <x v="0"/>
    <x v="2"/>
    <d v="2019-05-10T00:00:00"/>
    <x v="3"/>
    <x v="9"/>
    <x v="17"/>
    <x v="2"/>
  </r>
  <r>
    <x v="585"/>
    <x v="547"/>
    <x v="4"/>
    <x v="4"/>
    <n v="2"/>
    <n v="60"/>
    <x v="1"/>
    <s v="H3W3Z8"/>
    <x v="0"/>
    <s v="Spectacle 9"/>
    <x v="0"/>
    <x v="1"/>
    <x v="1"/>
    <x v="1"/>
    <d v="2016-07-10T00:00:00"/>
    <x v="2"/>
    <x v="34"/>
    <x v="2"/>
    <x v="2"/>
  </r>
  <r>
    <x v="390"/>
    <x v="548"/>
    <x v="70"/>
    <x v="21"/>
    <n v="1"/>
    <n v="45"/>
    <x v="1"/>
    <s v="H3Y8T7"/>
    <x v="1"/>
    <s v="Spectacle 196"/>
    <x v="4"/>
    <x v="0"/>
    <x v="0"/>
    <x v="2"/>
    <d v="2019-04-11T00:00:00"/>
    <x v="3"/>
    <x v="42"/>
    <x v="36"/>
    <x v="0"/>
  </r>
  <r>
    <x v="586"/>
    <x v="549"/>
    <x v="239"/>
    <x v="15"/>
    <n v="4"/>
    <n v="45"/>
    <x v="1"/>
    <s v="H2P8V1"/>
    <x v="2"/>
    <s v="Spectacle 104"/>
    <x v="2"/>
    <x v="3"/>
    <x v="3"/>
    <x v="2"/>
    <d v="2017-01-01T00:00:00"/>
    <x v="1"/>
    <x v="74"/>
    <x v="37"/>
    <x v="1"/>
  </r>
  <r>
    <x v="587"/>
    <x v="422"/>
    <x v="106"/>
    <x v="13"/>
    <n v="2"/>
    <n v="45"/>
    <x v="0"/>
    <s v="H3L1X2"/>
    <x v="1"/>
    <s v="Spectacle 127"/>
    <x v="1"/>
    <x v="1"/>
    <x v="1"/>
    <x v="1"/>
    <d v="2018-01-23T00:00:00"/>
    <x v="7"/>
    <x v="20"/>
    <x v="18"/>
    <x v="1"/>
  </r>
  <r>
    <x v="588"/>
    <x v="550"/>
    <x v="4"/>
    <x v="4"/>
    <n v="3"/>
    <n v="60"/>
    <x v="1"/>
    <s v="H1H2X9"/>
    <x v="0"/>
    <s v="Spectacle 9"/>
    <x v="0"/>
    <x v="1"/>
    <x v="1"/>
    <x v="1"/>
    <d v="2016-07-10T00:00:00"/>
    <x v="1"/>
    <x v="34"/>
    <x v="2"/>
    <x v="2"/>
  </r>
  <r>
    <x v="589"/>
    <x v="551"/>
    <x v="92"/>
    <x v="20"/>
    <n v="1"/>
    <n v="45"/>
    <x v="1"/>
    <s v="H3Z2R1"/>
    <x v="1"/>
    <s v="Spectacle 139"/>
    <x v="0"/>
    <x v="0"/>
    <x v="0"/>
    <x v="2"/>
    <d v="2019-04-06T00:00:00"/>
    <x v="3"/>
    <x v="46"/>
    <x v="49"/>
    <x v="0"/>
  </r>
  <r>
    <x v="590"/>
    <x v="552"/>
    <x v="234"/>
    <x v="13"/>
    <n v="3"/>
    <n v="45"/>
    <x v="0"/>
    <s v="H3M7K4"/>
    <x v="1"/>
    <s v="Spectacle 127"/>
    <x v="1"/>
    <x v="1"/>
    <x v="1"/>
    <x v="1"/>
    <d v="2018-01-23T00:00:00"/>
    <x v="9"/>
    <x v="20"/>
    <x v="18"/>
    <x v="1"/>
  </r>
  <r>
    <x v="591"/>
    <x v="553"/>
    <x v="65"/>
    <x v="9"/>
    <n v="2"/>
    <n v="45"/>
    <x v="1"/>
    <s v="H2N6T5"/>
    <x v="2"/>
    <s v="Spectacle 61"/>
    <x v="1"/>
    <x v="0"/>
    <x v="0"/>
    <x v="1"/>
    <d v="2019-04-23T00:00:00"/>
    <x v="7"/>
    <x v="39"/>
    <x v="33"/>
    <x v="0"/>
  </r>
  <r>
    <x v="592"/>
    <x v="554"/>
    <x v="171"/>
    <x v="15"/>
    <n v="1"/>
    <n v="60"/>
    <x v="1"/>
    <s v="H3H2H9"/>
    <x v="0"/>
    <s v="Spectacle 10"/>
    <x v="1"/>
    <x v="0"/>
    <x v="0"/>
    <x v="0"/>
    <d v="2017-02-28T00:00:00"/>
    <x v="4"/>
    <x v="100"/>
    <x v="77"/>
    <x v="1"/>
  </r>
  <r>
    <x v="593"/>
    <x v="555"/>
    <x v="161"/>
    <x v="13"/>
    <n v="1"/>
    <n v="45"/>
    <x v="1"/>
    <s v="H3R0Z4"/>
    <x v="1"/>
    <s v="Spectacle 127"/>
    <x v="1"/>
    <x v="1"/>
    <x v="1"/>
    <x v="1"/>
    <d v="2018-01-23T00:00:00"/>
    <x v="3"/>
    <x v="20"/>
    <x v="18"/>
    <x v="1"/>
  </r>
  <r>
    <x v="227"/>
    <x v="556"/>
    <x v="171"/>
    <x v="15"/>
    <n v="4"/>
    <n v="60"/>
    <x v="1"/>
    <s v="H3E2P3"/>
    <x v="0"/>
    <s v="Spectacle 10"/>
    <x v="1"/>
    <x v="0"/>
    <x v="0"/>
    <x v="0"/>
    <d v="2017-02-28T00:00:00"/>
    <x v="5"/>
    <x v="100"/>
    <x v="77"/>
    <x v="1"/>
  </r>
  <r>
    <x v="594"/>
    <x v="557"/>
    <x v="65"/>
    <x v="9"/>
    <n v="4"/>
    <n v="45"/>
    <x v="1"/>
    <s v="H3S8N9"/>
    <x v="1"/>
    <s v="Spectacle 61"/>
    <x v="1"/>
    <x v="0"/>
    <x v="0"/>
    <x v="1"/>
    <d v="2019-04-23T00:00:00"/>
    <x v="1"/>
    <x v="39"/>
    <x v="33"/>
    <x v="0"/>
  </r>
  <r>
    <x v="595"/>
    <x v="558"/>
    <x v="240"/>
    <x v="13"/>
    <n v="3"/>
    <n v="45"/>
    <x v="1"/>
    <s v="H2Y8L6"/>
    <x v="1"/>
    <s v="Spectacle 127"/>
    <x v="1"/>
    <x v="1"/>
    <x v="1"/>
    <x v="1"/>
    <d v="2018-01-23T00:00:00"/>
    <x v="9"/>
    <x v="20"/>
    <x v="18"/>
    <x v="1"/>
  </r>
  <r>
    <x v="596"/>
    <x v="559"/>
    <x v="208"/>
    <x v="7"/>
    <n v="1"/>
    <n v="45"/>
    <x v="0"/>
    <s v="H4M2M4"/>
    <x v="1"/>
    <s v="Spectacle 207"/>
    <x v="2"/>
    <x v="0"/>
    <x v="0"/>
    <x v="2"/>
    <d v="2019-02-23T00:00:00"/>
    <x v="3"/>
    <x v="56"/>
    <x v="50"/>
    <x v="1"/>
  </r>
  <r>
    <x v="597"/>
    <x v="560"/>
    <x v="191"/>
    <x v="13"/>
    <n v="4"/>
    <n v="55"/>
    <x v="1"/>
    <s v="H4R8Z8"/>
    <x v="1"/>
    <s v="Spectacle 127"/>
    <x v="1"/>
    <x v="1"/>
    <x v="1"/>
    <x v="1"/>
    <d v="2018-01-23T00:00:00"/>
    <x v="10"/>
    <x v="20"/>
    <x v="18"/>
    <x v="1"/>
  </r>
  <r>
    <x v="598"/>
    <x v="561"/>
    <x v="171"/>
    <x v="15"/>
    <n v="2"/>
    <n v="60"/>
    <x v="1"/>
    <s v="H1K2T2"/>
    <x v="0"/>
    <s v="Spectacle 10"/>
    <x v="1"/>
    <x v="0"/>
    <x v="0"/>
    <x v="0"/>
    <d v="2017-02-28T00:00:00"/>
    <x v="2"/>
    <x v="100"/>
    <x v="77"/>
    <x v="1"/>
  </r>
  <r>
    <x v="599"/>
    <x v="562"/>
    <x v="241"/>
    <x v="7"/>
    <n v="2"/>
    <n v="45"/>
    <x v="1"/>
    <s v="H2C7Y4"/>
    <x v="1"/>
    <s v="Spectacle 207"/>
    <x v="2"/>
    <x v="0"/>
    <x v="0"/>
    <x v="2"/>
    <d v="2019-02-23T00:00:00"/>
    <x v="7"/>
    <x v="56"/>
    <x v="50"/>
    <x v="1"/>
  </r>
  <r>
    <x v="600"/>
    <x v="381"/>
    <x v="161"/>
    <x v="13"/>
    <n v="3"/>
    <n v="45"/>
    <x v="0"/>
    <s v="H4B5N1"/>
    <x v="1"/>
    <s v="Spectacle 127"/>
    <x v="1"/>
    <x v="1"/>
    <x v="1"/>
    <x v="1"/>
    <d v="2018-01-23T00:00:00"/>
    <x v="9"/>
    <x v="20"/>
    <x v="18"/>
    <x v="1"/>
  </r>
  <r>
    <x v="601"/>
    <x v="487"/>
    <x v="105"/>
    <x v="13"/>
    <n v="2"/>
    <n v="45"/>
    <x v="1"/>
    <s v="H1J4L2"/>
    <x v="1"/>
    <s v="Spectacle 127"/>
    <x v="1"/>
    <x v="1"/>
    <x v="1"/>
    <x v="1"/>
    <d v="2018-01-23T00:00:00"/>
    <x v="7"/>
    <x v="20"/>
    <x v="18"/>
    <x v="1"/>
  </r>
  <r>
    <x v="602"/>
    <x v="563"/>
    <x v="242"/>
    <x v="13"/>
    <n v="3"/>
    <n v="45"/>
    <x v="1"/>
    <s v="H2X2Z2"/>
    <x v="1"/>
    <s v="Spectacle 127"/>
    <x v="1"/>
    <x v="1"/>
    <x v="1"/>
    <x v="1"/>
    <d v="2018-01-23T00:00:00"/>
    <x v="9"/>
    <x v="20"/>
    <x v="18"/>
    <x v="1"/>
  </r>
  <r>
    <x v="231"/>
    <x v="564"/>
    <x v="171"/>
    <x v="15"/>
    <n v="1"/>
    <n v="60"/>
    <x v="1"/>
    <s v="H2L2M6"/>
    <x v="0"/>
    <s v="Spectacle 10"/>
    <x v="1"/>
    <x v="0"/>
    <x v="0"/>
    <x v="0"/>
    <d v="2017-02-28T00:00:00"/>
    <x v="4"/>
    <x v="100"/>
    <x v="77"/>
    <x v="1"/>
  </r>
  <r>
    <x v="603"/>
    <x v="565"/>
    <x v="18"/>
    <x v="7"/>
    <n v="4"/>
    <n v="45"/>
    <x v="1"/>
    <s v="H2N3S2"/>
    <x v="1"/>
    <s v="Spectacle 207"/>
    <x v="2"/>
    <x v="0"/>
    <x v="0"/>
    <x v="2"/>
    <d v="2019-02-23T00:00:00"/>
    <x v="1"/>
    <x v="56"/>
    <x v="50"/>
    <x v="1"/>
  </r>
  <r>
    <x v="233"/>
    <x v="566"/>
    <x v="6"/>
    <x v="6"/>
    <n v="4"/>
    <n v="60"/>
    <x v="1"/>
    <s v="H1R7S7"/>
    <x v="0"/>
    <s v="Spectacle 11"/>
    <x v="0"/>
    <x v="0"/>
    <x v="0"/>
    <x v="2"/>
    <d v="2017-02-22T00:00:00"/>
    <x v="5"/>
    <x v="88"/>
    <x v="74"/>
    <x v="1"/>
  </r>
  <r>
    <x v="604"/>
    <x v="567"/>
    <x v="243"/>
    <x v="15"/>
    <n v="2"/>
    <n v="45"/>
    <x v="1"/>
    <s v="H1Y6E2"/>
    <x v="2"/>
    <s v="Spectacle 104"/>
    <x v="2"/>
    <x v="3"/>
    <x v="3"/>
    <x v="2"/>
    <d v="2017-01-01T00:00:00"/>
    <x v="7"/>
    <x v="74"/>
    <x v="37"/>
    <x v="1"/>
  </r>
  <r>
    <x v="605"/>
    <x v="568"/>
    <x v="244"/>
    <x v="10"/>
    <n v="3"/>
    <n v="45"/>
    <x v="1"/>
    <s v="H2W3C7"/>
    <x v="1"/>
    <s v="Spectacle 29"/>
    <x v="0"/>
    <x v="0"/>
    <x v="0"/>
    <x v="0"/>
    <d v="2018-04-25T00:00:00"/>
    <x v="9"/>
    <x v="13"/>
    <x v="10"/>
    <x v="0"/>
  </r>
  <r>
    <x v="606"/>
    <x v="569"/>
    <x v="181"/>
    <x v="22"/>
    <n v="4"/>
    <n v="60"/>
    <x v="1"/>
    <s v="H4K5K7"/>
    <x v="0"/>
    <s v="Spectacle 14"/>
    <x v="2"/>
    <x v="1"/>
    <x v="1"/>
    <x v="0"/>
    <d v="2017-01-11T00:00:00"/>
    <x v="5"/>
    <x v="78"/>
    <x v="69"/>
    <x v="1"/>
  </r>
  <r>
    <x v="236"/>
    <x v="570"/>
    <x v="6"/>
    <x v="6"/>
    <n v="3"/>
    <n v="60"/>
    <x v="1"/>
    <s v="H1L2E5"/>
    <x v="0"/>
    <s v="Spectacle 11"/>
    <x v="0"/>
    <x v="0"/>
    <x v="0"/>
    <x v="2"/>
    <d v="2017-02-22T00:00:00"/>
    <x v="1"/>
    <x v="88"/>
    <x v="74"/>
    <x v="1"/>
  </r>
  <r>
    <x v="607"/>
    <x v="319"/>
    <x v="245"/>
    <x v="13"/>
    <n v="2"/>
    <n v="45"/>
    <x v="1"/>
    <s v="H3R2P3"/>
    <x v="1"/>
    <s v="Spectacle 166"/>
    <x v="0"/>
    <x v="0"/>
    <x v="0"/>
    <x v="1"/>
    <d v="2018-01-15T00:00:00"/>
    <x v="7"/>
    <x v="18"/>
    <x v="14"/>
    <x v="1"/>
  </r>
  <r>
    <x v="239"/>
    <x v="571"/>
    <x v="14"/>
    <x v="32"/>
    <n v="2"/>
    <n v="60"/>
    <x v="1"/>
    <s v="H3W2R1"/>
    <x v="0"/>
    <s v="Spectacle 221"/>
    <x v="0"/>
    <x v="2"/>
    <x v="2"/>
    <x v="2"/>
    <d v="2017-07-01T00:00:00"/>
    <x v="2"/>
    <x v="82"/>
    <x v="2"/>
    <x v="2"/>
  </r>
  <r>
    <x v="608"/>
    <x v="572"/>
    <x v="5"/>
    <x v="5"/>
    <n v="8"/>
    <n v="60"/>
    <x v="1"/>
    <s v="H4E9G7"/>
    <x v="0"/>
    <s v="Spectacle 386"/>
    <x v="2"/>
    <x v="0"/>
    <x v="0"/>
    <x v="1"/>
    <d v="2016-07-11T00:00:00"/>
    <x v="23"/>
    <x v="6"/>
    <x v="2"/>
    <x v="2"/>
  </r>
  <r>
    <x v="609"/>
    <x v="573"/>
    <x v="246"/>
    <x v="12"/>
    <n v="1"/>
    <n v="45"/>
    <x v="1"/>
    <s v="H1P6K0"/>
    <x v="1"/>
    <s v="Spectacle 71"/>
    <x v="2"/>
    <x v="0"/>
    <x v="0"/>
    <x v="0"/>
    <d v="2019-01-14T00:00:00"/>
    <x v="3"/>
    <x v="30"/>
    <x v="25"/>
    <x v="1"/>
  </r>
  <r>
    <x v="610"/>
    <x v="574"/>
    <x v="5"/>
    <x v="5"/>
    <n v="16"/>
    <n v="60"/>
    <x v="1"/>
    <s v="H2Y8E5"/>
    <x v="0"/>
    <s v="Spectacle 386"/>
    <x v="2"/>
    <x v="0"/>
    <x v="0"/>
    <x v="1"/>
    <d v="2016-07-11T00:00:00"/>
    <x v="24"/>
    <x v="6"/>
    <x v="2"/>
    <x v="2"/>
  </r>
  <r>
    <x v="611"/>
    <x v="544"/>
    <x v="247"/>
    <x v="13"/>
    <n v="4"/>
    <n v="45"/>
    <x v="0"/>
    <s v="H3H4R5"/>
    <x v="2"/>
    <s v="Spectacle 166"/>
    <x v="0"/>
    <x v="0"/>
    <x v="0"/>
    <x v="1"/>
    <d v="2018-01-15T00:00:00"/>
    <x v="1"/>
    <x v="18"/>
    <x v="14"/>
    <x v="1"/>
  </r>
  <r>
    <x v="612"/>
    <x v="575"/>
    <x v="248"/>
    <x v="12"/>
    <n v="4"/>
    <n v="45"/>
    <x v="1"/>
    <s v="H3T3R2"/>
    <x v="1"/>
    <s v="Spectacle 71"/>
    <x v="2"/>
    <x v="0"/>
    <x v="0"/>
    <x v="0"/>
    <d v="2019-01-14T00:00:00"/>
    <x v="1"/>
    <x v="30"/>
    <x v="25"/>
    <x v="1"/>
  </r>
  <r>
    <x v="613"/>
    <x v="576"/>
    <x v="177"/>
    <x v="13"/>
    <n v="2"/>
    <n v="45"/>
    <x v="1"/>
    <s v="H1P0T3"/>
    <x v="1"/>
    <s v="Spectacle 166"/>
    <x v="0"/>
    <x v="0"/>
    <x v="0"/>
    <x v="1"/>
    <d v="2018-01-15T00:00:00"/>
    <x v="7"/>
    <x v="18"/>
    <x v="14"/>
    <x v="1"/>
  </r>
  <r>
    <x v="614"/>
    <x v="577"/>
    <x v="247"/>
    <x v="13"/>
    <n v="4"/>
    <n v="45"/>
    <x v="0"/>
    <s v="H2K3W6"/>
    <x v="2"/>
    <s v="Spectacle 166"/>
    <x v="0"/>
    <x v="0"/>
    <x v="0"/>
    <x v="1"/>
    <d v="2018-01-15T00:00:00"/>
    <x v="1"/>
    <x v="18"/>
    <x v="14"/>
    <x v="1"/>
  </r>
  <r>
    <x v="372"/>
    <x v="578"/>
    <x v="6"/>
    <x v="6"/>
    <n v="4"/>
    <n v="60"/>
    <x v="1"/>
    <s v="H2S0C3"/>
    <x v="0"/>
    <s v="Spectacle 11"/>
    <x v="0"/>
    <x v="0"/>
    <x v="0"/>
    <x v="2"/>
    <d v="2017-02-22T00:00:00"/>
    <x v="5"/>
    <x v="88"/>
    <x v="74"/>
    <x v="1"/>
  </r>
  <r>
    <x v="242"/>
    <x v="579"/>
    <x v="6"/>
    <x v="6"/>
    <n v="2"/>
    <n v="60"/>
    <x v="1"/>
    <s v="H2C8X2"/>
    <x v="0"/>
    <s v="Spectacle 4"/>
    <x v="3"/>
    <x v="0"/>
    <x v="0"/>
    <x v="2"/>
    <d v="2017-06-09T00:00:00"/>
    <x v="2"/>
    <x v="5"/>
    <x v="78"/>
    <x v="2"/>
  </r>
  <r>
    <x v="615"/>
    <x v="508"/>
    <x v="156"/>
    <x v="13"/>
    <n v="4"/>
    <n v="45"/>
    <x v="1"/>
    <s v="H3W0B8"/>
    <x v="1"/>
    <s v="Spectacle 60"/>
    <x v="2"/>
    <x v="1"/>
    <x v="1"/>
    <x v="1"/>
    <d v="2018-01-01T00:00:00"/>
    <x v="1"/>
    <x v="43"/>
    <x v="37"/>
    <x v="1"/>
  </r>
  <r>
    <x v="616"/>
    <x v="383"/>
    <x v="249"/>
    <x v="13"/>
    <n v="1"/>
    <n v="45"/>
    <x v="0"/>
    <s v="H1K4S7"/>
    <x v="2"/>
    <s v="Spectacle 166"/>
    <x v="0"/>
    <x v="0"/>
    <x v="0"/>
    <x v="1"/>
    <d v="2018-01-15T00:00:00"/>
    <x v="3"/>
    <x v="18"/>
    <x v="14"/>
    <x v="1"/>
  </r>
  <r>
    <x v="617"/>
    <x v="580"/>
    <x v="6"/>
    <x v="6"/>
    <n v="1"/>
    <n v="60"/>
    <x v="1"/>
    <s v="H4K1A1"/>
    <x v="0"/>
    <s v="Spectacle 222"/>
    <x v="1"/>
    <x v="0"/>
    <x v="0"/>
    <x v="0"/>
    <d v="2017-05-14T00:00:00"/>
    <x v="4"/>
    <x v="101"/>
    <x v="5"/>
    <x v="2"/>
  </r>
  <r>
    <x v="618"/>
    <x v="581"/>
    <x v="231"/>
    <x v="13"/>
    <n v="3"/>
    <n v="45"/>
    <x v="1"/>
    <s v="H4V2R9"/>
    <x v="1"/>
    <s v="Spectacle 166"/>
    <x v="0"/>
    <x v="0"/>
    <x v="0"/>
    <x v="1"/>
    <d v="2018-01-15T00:00:00"/>
    <x v="9"/>
    <x v="18"/>
    <x v="14"/>
    <x v="1"/>
  </r>
  <r>
    <x v="249"/>
    <x v="582"/>
    <x v="6"/>
    <x v="6"/>
    <n v="4"/>
    <n v="60"/>
    <x v="1"/>
    <s v="H3V4G8"/>
    <x v="0"/>
    <s v="Spectacle 12"/>
    <x v="1"/>
    <x v="0"/>
    <x v="0"/>
    <x v="0"/>
    <d v="2017-03-31T00:00:00"/>
    <x v="5"/>
    <x v="15"/>
    <x v="0"/>
    <x v="0"/>
  </r>
  <r>
    <x v="619"/>
    <x v="583"/>
    <x v="247"/>
    <x v="13"/>
    <n v="2"/>
    <n v="45"/>
    <x v="1"/>
    <s v="H1B5V0"/>
    <x v="1"/>
    <s v="Spectacle 166"/>
    <x v="0"/>
    <x v="0"/>
    <x v="0"/>
    <x v="1"/>
    <d v="2018-01-15T00:00:00"/>
    <x v="7"/>
    <x v="18"/>
    <x v="14"/>
    <x v="1"/>
  </r>
  <r>
    <x v="620"/>
    <x v="242"/>
    <x v="5"/>
    <x v="5"/>
    <n v="3"/>
    <n v="60"/>
    <x v="1"/>
    <s v="H4T3J3"/>
    <x v="0"/>
    <s v="Spectacle 386"/>
    <x v="2"/>
    <x v="0"/>
    <x v="0"/>
    <x v="1"/>
    <d v="2016-07-11T00:00:00"/>
    <x v="1"/>
    <x v="6"/>
    <x v="2"/>
    <x v="2"/>
  </r>
  <r>
    <x v="621"/>
    <x v="474"/>
    <x v="138"/>
    <x v="13"/>
    <n v="3"/>
    <n v="45"/>
    <x v="0"/>
    <s v="H2W7K2"/>
    <x v="1"/>
    <s v="Spectacle 166"/>
    <x v="0"/>
    <x v="0"/>
    <x v="0"/>
    <x v="1"/>
    <d v="2018-01-15T00:00:00"/>
    <x v="9"/>
    <x v="18"/>
    <x v="14"/>
    <x v="1"/>
  </r>
  <r>
    <x v="622"/>
    <x v="584"/>
    <x v="30"/>
    <x v="14"/>
    <n v="4"/>
    <n v="60"/>
    <x v="1"/>
    <s v="H1X6G9"/>
    <x v="0"/>
    <s v="Spectacle 79"/>
    <x v="1"/>
    <x v="4"/>
    <x v="4"/>
    <x v="2"/>
    <d v="2016-07-09T00:00:00"/>
    <x v="5"/>
    <x v="37"/>
    <x v="2"/>
    <x v="2"/>
  </r>
  <r>
    <x v="623"/>
    <x v="585"/>
    <x v="5"/>
    <x v="5"/>
    <n v="4"/>
    <n v="60"/>
    <x v="1"/>
    <s v="G1J4P8"/>
    <x v="0"/>
    <s v="Spectacle 386"/>
    <x v="2"/>
    <x v="0"/>
    <x v="0"/>
    <x v="1"/>
    <d v="2016-07-11T00:00:00"/>
    <x v="5"/>
    <x v="6"/>
    <x v="2"/>
    <x v="2"/>
  </r>
  <r>
    <x v="624"/>
    <x v="586"/>
    <x v="6"/>
    <x v="6"/>
    <n v="1"/>
    <n v="60"/>
    <x v="1"/>
    <s v="H4B8L2"/>
    <x v="0"/>
    <s v="Spectacle 109"/>
    <x v="1"/>
    <x v="0"/>
    <x v="0"/>
    <x v="1"/>
    <d v="2017-04-13T00:00:00"/>
    <x v="4"/>
    <x v="41"/>
    <x v="35"/>
    <x v="0"/>
  </r>
  <r>
    <x v="625"/>
    <x v="587"/>
    <x v="171"/>
    <x v="15"/>
    <n v="4"/>
    <n v="60"/>
    <x v="1"/>
    <s v="H3Y8B0"/>
    <x v="1"/>
    <s v="Spectacle 28"/>
    <x v="0"/>
    <x v="0"/>
    <x v="0"/>
    <x v="1"/>
    <d v="2017-04-17T00:00:00"/>
    <x v="5"/>
    <x v="25"/>
    <x v="22"/>
    <x v="0"/>
  </r>
  <r>
    <x v="626"/>
    <x v="588"/>
    <x v="4"/>
    <x v="4"/>
    <n v="4"/>
    <n v="60"/>
    <x v="1"/>
    <s v="H1A5L7"/>
    <x v="1"/>
    <s v="Spectacle 9"/>
    <x v="0"/>
    <x v="1"/>
    <x v="1"/>
    <x v="1"/>
    <d v="2016-07-10T00:00:00"/>
    <x v="5"/>
    <x v="34"/>
    <x v="2"/>
    <x v="2"/>
  </r>
  <r>
    <x v="627"/>
    <x v="589"/>
    <x v="181"/>
    <x v="22"/>
    <n v="1"/>
    <n v="60"/>
    <x v="1"/>
    <s v="H2B9K8"/>
    <x v="0"/>
    <s v="Spectacle 5"/>
    <x v="1"/>
    <x v="0"/>
    <x v="0"/>
    <x v="1"/>
    <d v="2017-06-01T00:00:00"/>
    <x v="4"/>
    <x v="35"/>
    <x v="68"/>
    <x v="2"/>
  </r>
  <r>
    <x v="628"/>
    <x v="528"/>
    <x v="247"/>
    <x v="13"/>
    <n v="3"/>
    <n v="45"/>
    <x v="0"/>
    <s v="H2J2M4"/>
    <x v="1"/>
    <s v="Spectacle 166"/>
    <x v="0"/>
    <x v="0"/>
    <x v="0"/>
    <x v="1"/>
    <d v="2018-01-15T00:00:00"/>
    <x v="9"/>
    <x v="18"/>
    <x v="14"/>
    <x v="1"/>
  </r>
  <r>
    <x v="629"/>
    <x v="590"/>
    <x v="250"/>
    <x v="26"/>
    <n v="3"/>
    <n v="55"/>
    <x v="1"/>
    <s v="H2X8V3"/>
    <x v="1"/>
    <s v="Spectacle 27"/>
    <x v="1"/>
    <x v="0"/>
    <x v="0"/>
    <x v="1"/>
    <d v="2019-03-17T00:00:00"/>
    <x v="8"/>
    <x v="55"/>
    <x v="48"/>
    <x v="0"/>
  </r>
  <r>
    <x v="630"/>
    <x v="383"/>
    <x v="169"/>
    <x v="13"/>
    <n v="2"/>
    <n v="45"/>
    <x v="0"/>
    <s v="H1J0P6"/>
    <x v="2"/>
    <s v="Spectacle 166"/>
    <x v="0"/>
    <x v="0"/>
    <x v="0"/>
    <x v="1"/>
    <d v="2018-01-15T00:00:00"/>
    <x v="7"/>
    <x v="18"/>
    <x v="14"/>
    <x v="1"/>
  </r>
  <r>
    <x v="631"/>
    <x v="591"/>
    <x v="181"/>
    <x v="22"/>
    <n v="4"/>
    <n v="60"/>
    <x v="1"/>
    <s v="H3H7E5"/>
    <x v="0"/>
    <s v="Spectacle 14"/>
    <x v="2"/>
    <x v="1"/>
    <x v="1"/>
    <x v="0"/>
    <d v="2017-01-11T00:00:00"/>
    <x v="5"/>
    <x v="78"/>
    <x v="69"/>
    <x v="1"/>
  </r>
  <r>
    <x v="632"/>
    <x v="592"/>
    <x v="158"/>
    <x v="13"/>
    <n v="3"/>
    <n v="45"/>
    <x v="1"/>
    <s v="H2V8T8"/>
    <x v="1"/>
    <s v="Spectacle 166"/>
    <x v="0"/>
    <x v="0"/>
    <x v="0"/>
    <x v="1"/>
    <d v="2018-01-15T00:00:00"/>
    <x v="9"/>
    <x v="18"/>
    <x v="14"/>
    <x v="1"/>
  </r>
  <r>
    <x v="633"/>
    <x v="593"/>
    <x v="181"/>
    <x v="22"/>
    <n v="3"/>
    <n v="60"/>
    <x v="1"/>
    <s v="H3H9J2"/>
    <x v="0"/>
    <s v="Spectacle 14"/>
    <x v="2"/>
    <x v="1"/>
    <x v="1"/>
    <x v="0"/>
    <d v="2017-01-11T00:00:00"/>
    <x v="1"/>
    <x v="78"/>
    <x v="69"/>
    <x v="1"/>
  </r>
  <r>
    <x v="634"/>
    <x v="594"/>
    <x v="74"/>
    <x v="16"/>
    <n v="3"/>
    <n v="45"/>
    <x v="1"/>
    <s v="H4W8P1"/>
    <x v="1"/>
    <s v="Spectacle 31"/>
    <x v="0"/>
    <x v="0"/>
    <x v="0"/>
    <x v="1"/>
    <d v="2019-05-10T00:00:00"/>
    <x v="9"/>
    <x v="27"/>
    <x v="24"/>
    <x v="0"/>
  </r>
  <r>
    <x v="635"/>
    <x v="451"/>
    <x v="247"/>
    <x v="13"/>
    <n v="2"/>
    <n v="45"/>
    <x v="1"/>
    <s v="H1A4C5"/>
    <x v="2"/>
    <s v="Spectacle 166"/>
    <x v="0"/>
    <x v="0"/>
    <x v="0"/>
    <x v="1"/>
    <d v="2018-01-15T00:00:00"/>
    <x v="7"/>
    <x v="18"/>
    <x v="14"/>
    <x v="1"/>
  </r>
  <r>
    <x v="636"/>
    <x v="595"/>
    <x v="4"/>
    <x v="4"/>
    <n v="2"/>
    <n v="60"/>
    <x v="1"/>
    <s v="H3M0E7"/>
    <x v="0"/>
    <s v="Spectacle 24"/>
    <x v="2"/>
    <x v="0"/>
    <x v="0"/>
    <x v="1"/>
    <d v="2016-07-10T00:00:00"/>
    <x v="2"/>
    <x v="5"/>
    <x v="2"/>
    <x v="2"/>
  </r>
  <r>
    <x v="637"/>
    <x v="590"/>
    <x v="103"/>
    <x v="19"/>
    <n v="3"/>
    <n v="45"/>
    <x v="1"/>
    <s v="H2X4W4"/>
    <x v="1"/>
    <s v="Spectacle 144"/>
    <x v="0"/>
    <x v="0"/>
    <x v="0"/>
    <x v="1"/>
    <d v="2019-04-17T00:00:00"/>
    <x v="9"/>
    <x v="33"/>
    <x v="22"/>
    <x v="0"/>
  </r>
  <r>
    <x v="638"/>
    <x v="596"/>
    <x v="14"/>
    <x v="32"/>
    <n v="4"/>
    <n v="60"/>
    <x v="1"/>
    <s v="H2G3C4"/>
    <x v="0"/>
    <s v="Spectacle 221"/>
    <x v="0"/>
    <x v="2"/>
    <x v="2"/>
    <x v="2"/>
    <d v="2017-07-01T00:00:00"/>
    <x v="5"/>
    <x v="82"/>
    <x v="2"/>
    <x v="2"/>
  </r>
  <r>
    <x v="639"/>
    <x v="597"/>
    <x v="201"/>
    <x v="13"/>
    <n v="3"/>
    <n v="45"/>
    <x v="1"/>
    <s v="H1Z3V9"/>
    <x v="1"/>
    <s v="Spectacle 60"/>
    <x v="2"/>
    <x v="1"/>
    <x v="1"/>
    <x v="1"/>
    <d v="2018-01-01T00:00:00"/>
    <x v="9"/>
    <x v="43"/>
    <x v="37"/>
    <x v="1"/>
  </r>
  <r>
    <x v="403"/>
    <x v="598"/>
    <x v="181"/>
    <x v="22"/>
    <n v="2"/>
    <n v="60"/>
    <x v="1"/>
    <s v="H3G3E8"/>
    <x v="0"/>
    <s v="Spectacle 14"/>
    <x v="2"/>
    <x v="1"/>
    <x v="1"/>
    <x v="0"/>
    <d v="2017-01-11T00:00:00"/>
    <x v="2"/>
    <x v="78"/>
    <x v="69"/>
    <x v="1"/>
  </r>
  <r>
    <x v="640"/>
    <x v="599"/>
    <x v="251"/>
    <x v="7"/>
    <n v="2"/>
    <n v="45"/>
    <x v="1"/>
    <s v="H3N2T2"/>
    <x v="1"/>
    <s v="Spectacle 207"/>
    <x v="2"/>
    <x v="0"/>
    <x v="0"/>
    <x v="2"/>
    <d v="2019-02-23T00:00:00"/>
    <x v="7"/>
    <x v="56"/>
    <x v="50"/>
    <x v="1"/>
  </r>
  <r>
    <x v="641"/>
    <x v="600"/>
    <x v="228"/>
    <x v="13"/>
    <n v="4"/>
    <n v="45"/>
    <x v="1"/>
    <s v="H2X1S1"/>
    <x v="1"/>
    <s v="Spectacle 60"/>
    <x v="2"/>
    <x v="1"/>
    <x v="1"/>
    <x v="1"/>
    <d v="2018-01-01T00:00:00"/>
    <x v="1"/>
    <x v="43"/>
    <x v="37"/>
    <x v="1"/>
  </r>
  <r>
    <x v="642"/>
    <x v="601"/>
    <x v="181"/>
    <x v="22"/>
    <n v="2"/>
    <n v="60"/>
    <x v="1"/>
    <s v="H4A9T0"/>
    <x v="0"/>
    <s v="Spectacle 163"/>
    <x v="2"/>
    <x v="0"/>
    <x v="0"/>
    <x v="2"/>
    <d v="2017-06-05T00:00:00"/>
    <x v="2"/>
    <x v="44"/>
    <x v="38"/>
    <x v="2"/>
  </r>
  <r>
    <x v="643"/>
    <x v="602"/>
    <x v="132"/>
    <x v="9"/>
    <n v="3"/>
    <n v="60"/>
    <x v="1"/>
    <s v="H1N6C3"/>
    <x v="1"/>
    <s v="Spectacle 61"/>
    <x v="1"/>
    <x v="0"/>
    <x v="0"/>
    <x v="1"/>
    <d v="2019-04-23T00:00:00"/>
    <x v="1"/>
    <x v="39"/>
    <x v="33"/>
    <x v="0"/>
  </r>
  <r>
    <x v="644"/>
    <x v="362"/>
    <x v="39"/>
    <x v="13"/>
    <n v="24"/>
    <n v="45"/>
    <x v="1"/>
    <s v="H1S4K9"/>
    <x v="1"/>
    <s v="Spectacle 60"/>
    <x v="2"/>
    <x v="1"/>
    <x v="1"/>
    <x v="1"/>
    <d v="2018-01-01T00:00:00"/>
    <x v="25"/>
    <x v="43"/>
    <x v="37"/>
    <x v="1"/>
  </r>
  <r>
    <x v="645"/>
    <x v="603"/>
    <x v="5"/>
    <x v="5"/>
    <n v="1"/>
    <n v="60"/>
    <x v="1"/>
    <s v="H4L5Z6"/>
    <x v="1"/>
    <s v="Spectacle 74"/>
    <x v="4"/>
    <x v="2"/>
    <x v="2"/>
    <x v="1"/>
    <d v="2016-07-11T00:00:00"/>
    <x v="4"/>
    <x v="87"/>
    <x v="2"/>
    <x v="2"/>
  </r>
  <r>
    <x v="645"/>
    <x v="604"/>
    <x v="69"/>
    <x v="31"/>
    <n v="4"/>
    <n v="60"/>
    <x v="1"/>
    <s v="H4L5Z6"/>
    <x v="1"/>
    <s v="Spectacle 99"/>
    <x v="2"/>
    <x v="2"/>
    <x v="2"/>
    <x v="1"/>
    <d v="2017-07-05T00:00:00"/>
    <x v="5"/>
    <x v="37"/>
    <x v="2"/>
    <x v="2"/>
  </r>
  <r>
    <x v="271"/>
    <x v="605"/>
    <x v="181"/>
    <x v="22"/>
    <n v="1"/>
    <n v="60"/>
    <x v="1"/>
    <s v="H4K5K0"/>
    <x v="0"/>
    <s v="Spectacle 163"/>
    <x v="2"/>
    <x v="0"/>
    <x v="0"/>
    <x v="2"/>
    <d v="2017-06-05T00:00:00"/>
    <x v="4"/>
    <x v="44"/>
    <x v="38"/>
    <x v="2"/>
  </r>
  <r>
    <x v="646"/>
    <x v="606"/>
    <x v="252"/>
    <x v="7"/>
    <n v="1"/>
    <n v="45"/>
    <x v="1"/>
    <s v="H1W9V3"/>
    <x v="1"/>
    <s v="Spectacle 207"/>
    <x v="2"/>
    <x v="0"/>
    <x v="0"/>
    <x v="2"/>
    <d v="2019-02-23T00:00:00"/>
    <x v="3"/>
    <x v="56"/>
    <x v="50"/>
    <x v="1"/>
  </r>
  <r>
    <x v="647"/>
    <x v="607"/>
    <x v="68"/>
    <x v="13"/>
    <n v="1"/>
    <n v="55"/>
    <x v="1"/>
    <s v="H1V2R0"/>
    <x v="1"/>
    <s v="Spectacle 60"/>
    <x v="2"/>
    <x v="1"/>
    <x v="1"/>
    <x v="1"/>
    <d v="2018-01-01T00:00:00"/>
    <x v="21"/>
    <x v="43"/>
    <x v="37"/>
    <x v="1"/>
  </r>
  <r>
    <x v="274"/>
    <x v="601"/>
    <x v="13"/>
    <x v="10"/>
    <n v="2"/>
    <n v="60"/>
    <x v="1"/>
    <s v="H1X4H9"/>
    <x v="0"/>
    <s v="Spectacle 164"/>
    <x v="0"/>
    <x v="0"/>
    <x v="0"/>
    <x v="1"/>
    <d v="2018-05-28T00:00:00"/>
    <x v="2"/>
    <x v="72"/>
    <x v="64"/>
    <x v="2"/>
  </r>
  <r>
    <x v="648"/>
    <x v="608"/>
    <x v="229"/>
    <x v="7"/>
    <n v="4"/>
    <n v="45"/>
    <x v="1"/>
    <s v="H4W7C4"/>
    <x v="1"/>
    <s v="Spectacle 207"/>
    <x v="2"/>
    <x v="0"/>
    <x v="0"/>
    <x v="2"/>
    <d v="2019-02-23T00:00:00"/>
    <x v="1"/>
    <x v="56"/>
    <x v="50"/>
    <x v="1"/>
  </r>
  <r>
    <x v="649"/>
    <x v="362"/>
    <x v="242"/>
    <x v="13"/>
    <n v="5"/>
    <n v="45"/>
    <x v="1"/>
    <s v="H4G2H9"/>
    <x v="1"/>
    <s v="Spectacle 60"/>
    <x v="2"/>
    <x v="1"/>
    <x v="1"/>
    <x v="1"/>
    <d v="2018-01-01T00:00:00"/>
    <x v="26"/>
    <x v="43"/>
    <x v="37"/>
    <x v="1"/>
  </r>
  <r>
    <x v="650"/>
    <x v="609"/>
    <x v="11"/>
    <x v="9"/>
    <n v="1"/>
    <n v="45"/>
    <x v="1"/>
    <s v="H2R0A0"/>
    <x v="1"/>
    <s v="Spectacle 174"/>
    <x v="2"/>
    <x v="0"/>
    <x v="0"/>
    <x v="2"/>
    <d v="2019-04-03T00:00:00"/>
    <x v="3"/>
    <x v="11"/>
    <x v="8"/>
    <x v="0"/>
  </r>
  <r>
    <x v="651"/>
    <x v="610"/>
    <x v="179"/>
    <x v="13"/>
    <n v="2"/>
    <n v="45"/>
    <x v="1"/>
    <s v="H4S9K2"/>
    <x v="2"/>
    <s v="Spectacle 60"/>
    <x v="2"/>
    <x v="1"/>
    <x v="1"/>
    <x v="1"/>
    <d v="2018-01-01T00:00:00"/>
    <x v="7"/>
    <x v="43"/>
    <x v="37"/>
    <x v="1"/>
  </r>
  <r>
    <x v="652"/>
    <x v="611"/>
    <x v="20"/>
    <x v="7"/>
    <n v="1"/>
    <n v="45"/>
    <x v="1"/>
    <s v="H4H0X8"/>
    <x v="1"/>
    <s v="Spectacle 207"/>
    <x v="2"/>
    <x v="0"/>
    <x v="0"/>
    <x v="2"/>
    <d v="2019-02-23T00:00:00"/>
    <x v="3"/>
    <x v="56"/>
    <x v="50"/>
    <x v="1"/>
  </r>
  <r>
    <x v="653"/>
    <x v="612"/>
    <x v="4"/>
    <x v="4"/>
    <n v="3"/>
    <n v="60"/>
    <x v="1"/>
    <s v="H3W9P0"/>
    <x v="1"/>
    <s v="Spectacle 24"/>
    <x v="2"/>
    <x v="0"/>
    <x v="0"/>
    <x v="1"/>
    <d v="2016-07-10T00:00:00"/>
    <x v="1"/>
    <x v="5"/>
    <x v="2"/>
    <x v="2"/>
  </r>
  <r>
    <x v="276"/>
    <x v="613"/>
    <x v="13"/>
    <x v="10"/>
    <n v="1"/>
    <n v="60"/>
    <x v="1"/>
    <s v="H4J5K2"/>
    <x v="0"/>
    <s v="Spectacle 164"/>
    <x v="0"/>
    <x v="0"/>
    <x v="0"/>
    <x v="1"/>
    <d v="2018-05-28T00:00:00"/>
    <x v="4"/>
    <x v="72"/>
    <x v="64"/>
    <x v="2"/>
  </r>
  <r>
    <x v="447"/>
    <x v="614"/>
    <x v="183"/>
    <x v="7"/>
    <n v="2"/>
    <n v="45"/>
    <x v="1"/>
    <s v="H1Y9E7"/>
    <x v="1"/>
    <s v="Spectacle 207"/>
    <x v="2"/>
    <x v="0"/>
    <x v="0"/>
    <x v="2"/>
    <d v="2019-02-23T00:00:00"/>
    <x v="7"/>
    <x v="56"/>
    <x v="50"/>
    <x v="1"/>
  </r>
  <r>
    <x v="654"/>
    <x v="362"/>
    <x v="106"/>
    <x v="13"/>
    <n v="3"/>
    <n v="45"/>
    <x v="1"/>
    <s v="H2B9Y7"/>
    <x v="1"/>
    <s v="Spectacle 60"/>
    <x v="2"/>
    <x v="1"/>
    <x v="1"/>
    <x v="1"/>
    <d v="2018-01-01T00:00:00"/>
    <x v="9"/>
    <x v="43"/>
    <x v="37"/>
    <x v="1"/>
  </r>
  <r>
    <x v="655"/>
    <x v="582"/>
    <x v="50"/>
    <x v="8"/>
    <n v="2"/>
    <n v="60"/>
    <x v="1"/>
    <s v="H4H4V2"/>
    <x v="0"/>
    <s v="Spectacle 123"/>
    <x v="3"/>
    <x v="0"/>
    <x v="0"/>
    <x v="1"/>
    <d v="2018-05-25T00:00:00"/>
    <x v="2"/>
    <x v="19"/>
    <x v="27"/>
    <x v="2"/>
  </r>
  <r>
    <x v="656"/>
    <x v="532"/>
    <x v="253"/>
    <x v="13"/>
    <n v="15"/>
    <n v="45"/>
    <x v="1"/>
    <s v="H1Y4P2"/>
    <x v="1"/>
    <s v="Spectacle 60"/>
    <x v="2"/>
    <x v="1"/>
    <x v="1"/>
    <x v="1"/>
    <d v="2018-01-01T00:00:00"/>
    <x v="13"/>
    <x v="43"/>
    <x v="37"/>
    <x v="1"/>
  </r>
  <r>
    <x v="657"/>
    <x v="615"/>
    <x v="154"/>
    <x v="7"/>
    <n v="4"/>
    <n v="45"/>
    <x v="0"/>
    <s v="H2E4M7"/>
    <x v="2"/>
    <s v="Spectacle 207"/>
    <x v="2"/>
    <x v="0"/>
    <x v="0"/>
    <x v="2"/>
    <d v="2019-02-23T00:00:00"/>
    <x v="1"/>
    <x v="56"/>
    <x v="50"/>
    <x v="1"/>
  </r>
  <r>
    <x v="658"/>
    <x v="351"/>
    <x v="254"/>
    <x v="13"/>
    <n v="4"/>
    <n v="45"/>
    <x v="1"/>
    <s v="H1Z4J8"/>
    <x v="1"/>
    <s v="Spectacle 60"/>
    <x v="2"/>
    <x v="1"/>
    <x v="1"/>
    <x v="1"/>
    <d v="2018-01-01T00:00:00"/>
    <x v="1"/>
    <x v="43"/>
    <x v="37"/>
    <x v="1"/>
  </r>
  <r>
    <x v="284"/>
    <x v="14"/>
    <x v="93"/>
    <x v="24"/>
    <n v="4"/>
    <n v="60"/>
    <x v="1"/>
    <s v="H1P4C3"/>
    <x v="0"/>
    <s v="Spectacle 7"/>
    <x v="0"/>
    <x v="0"/>
    <x v="0"/>
    <x v="1"/>
    <d v="2017-05-17T00:00:00"/>
    <x v="5"/>
    <x v="80"/>
    <x v="71"/>
    <x v="2"/>
  </r>
  <r>
    <x v="659"/>
    <x v="540"/>
    <x v="245"/>
    <x v="13"/>
    <n v="2"/>
    <n v="45"/>
    <x v="1"/>
    <s v="H2X6H8"/>
    <x v="1"/>
    <s v="Spectacle 60"/>
    <x v="2"/>
    <x v="1"/>
    <x v="1"/>
    <x v="1"/>
    <d v="2018-01-01T00:00:00"/>
    <x v="7"/>
    <x v="43"/>
    <x v="37"/>
    <x v="1"/>
  </r>
  <r>
    <x v="287"/>
    <x v="14"/>
    <x v="93"/>
    <x v="24"/>
    <n v="4"/>
    <n v="60"/>
    <x v="1"/>
    <s v="H4W9A7"/>
    <x v="0"/>
    <s v="Spectacle 8"/>
    <x v="1"/>
    <x v="0"/>
    <x v="0"/>
    <x v="2"/>
    <d v="2017-04-11T00:00:00"/>
    <x v="5"/>
    <x v="81"/>
    <x v="35"/>
    <x v="0"/>
  </r>
  <r>
    <x v="660"/>
    <x v="616"/>
    <x v="52"/>
    <x v="13"/>
    <n v="6"/>
    <n v="60"/>
    <x v="1"/>
    <s v="H1G0M4"/>
    <x v="1"/>
    <s v="Spectacle 60"/>
    <x v="2"/>
    <x v="1"/>
    <x v="1"/>
    <x v="1"/>
    <d v="2018-01-01T00:00:00"/>
    <x v="14"/>
    <x v="43"/>
    <x v="37"/>
    <x v="1"/>
  </r>
  <r>
    <x v="661"/>
    <x v="617"/>
    <x v="255"/>
    <x v="7"/>
    <n v="1"/>
    <n v="45"/>
    <x v="1"/>
    <s v="H1X2K2"/>
    <x v="2"/>
    <s v="Spectacle 180"/>
    <x v="2"/>
    <x v="0"/>
    <x v="0"/>
    <x v="2"/>
    <d v="2019-03-08T00:00:00"/>
    <x v="3"/>
    <x v="65"/>
    <x v="59"/>
    <x v="0"/>
  </r>
  <r>
    <x v="661"/>
    <x v="617"/>
    <x v="101"/>
    <x v="7"/>
    <n v="2"/>
    <n v="45"/>
    <x v="1"/>
    <s v="H1X2K2"/>
    <x v="2"/>
    <s v="Spectacle 228"/>
    <x v="1"/>
    <x v="0"/>
    <x v="0"/>
    <x v="0"/>
    <d v="2019-05-15T00:00:00"/>
    <x v="7"/>
    <x v="9"/>
    <x v="6"/>
    <x v="2"/>
  </r>
  <r>
    <x v="661"/>
    <x v="603"/>
    <x v="146"/>
    <x v="29"/>
    <n v="3"/>
    <n v="60"/>
    <x v="1"/>
    <s v="H1X2K2"/>
    <x v="1"/>
    <s v="Spectacle 91"/>
    <x v="0"/>
    <x v="2"/>
    <x v="2"/>
    <x v="1"/>
    <d v="2017-07-03T00:00:00"/>
    <x v="1"/>
    <x v="102"/>
    <x v="2"/>
    <x v="2"/>
  </r>
  <r>
    <x v="661"/>
    <x v="618"/>
    <x v="69"/>
    <x v="31"/>
    <n v="3"/>
    <n v="60"/>
    <x v="1"/>
    <s v="H1X2K2"/>
    <x v="1"/>
    <s v="Spectacle 99"/>
    <x v="2"/>
    <x v="2"/>
    <x v="2"/>
    <x v="1"/>
    <d v="2017-07-05T00:00:00"/>
    <x v="1"/>
    <x v="37"/>
    <x v="2"/>
    <x v="2"/>
  </r>
  <r>
    <x v="662"/>
    <x v="619"/>
    <x v="171"/>
    <x v="15"/>
    <n v="4"/>
    <n v="60"/>
    <x v="1"/>
    <s v="H3N2K1"/>
    <x v="0"/>
    <s v="Spectacle 3"/>
    <x v="4"/>
    <x v="0"/>
    <x v="0"/>
    <x v="2"/>
    <d v="2017-01-03T00:00:00"/>
    <x v="5"/>
    <x v="14"/>
    <x v="11"/>
    <x v="1"/>
  </r>
  <r>
    <x v="294"/>
    <x v="620"/>
    <x v="171"/>
    <x v="15"/>
    <n v="4"/>
    <n v="60"/>
    <x v="1"/>
    <s v="H3T6W5"/>
    <x v="0"/>
    <s v="Spectacle 3"/>
    <x v="4"/>
    <x v="0"/>
    <x v="0"/>
    <x v="2"/>
    <d v="2017-01-03T00:00:00"/>
    <x v="5"/>
    <x v="14"/>
    <x v="11"/>
    <x v="1"/>
  </r>
  <r>
    <x v="663"/>
    <x v="621"/>
    <x v="192"/>
    <x v="26"/>
    <n v="2"/>
    <n v="45"/>
    <x v="1"/>
    <s v="H2C5L9"/>
    <x v="1"/>
    <s v="Spectacle 27"/>
    <x v="1"/>
    <x v="0"/>
    <x v="0"/>
    <x v="1"/>
    <d v="2019-03-17T00:00:00"/>
    <x v="7"/>
    <x v="55"/>
    <x v="48"/>
    <x v="0"/>
  </r>
  <r>
    <x v="664"/>
    <x v="622"/>
    <x v="256"/>
    <x v="13"/>
    <n v="2"/>
    <n v="45"/>
    <x v="0"/>
    <s v="H3Z7C2"/>
    <x v="1"/>
    <s v="Spectacle 60"/>
    <x v="2"/>
    <x v="1"/>
    <x v="1"/>
    <x v="1"/>
    <d v="2018-01-01T00:00:00"/>
    <x v="7"/>
    <x v="43"/>
    <x v="37"/>
    <x v="1"/>
  </r>
  <r>
    <x v="298"/>
    <x v="623"/>
    <x v="171"/>
    <x v="15"/>
    <n v="1"/>
    <n v="60"/>
    <x v="1"/>
    <s v="H2Z4H4"/>
    <x v="0"/>
    <s v="Spectacle 10"/>
    <x v="1"/>
    <x v="0"/>
    <x v="0"/>
    <x v="0"/>
    <d v="2017-02-28T00:00:00"/>
    <x v="4"/>
    <x v="100"/>
    <x v="77"/>
    <x v="1"/>
  </r>
  <r>
    <x v="665"/>
    <x v="624"/>
    <x v="113"/>
    <x v="26"/>
    <n v="4"/>
    <n v="45"/>
    <x v="0"/>
    <s v="H3W0A5"/>
    <x v="1"/>
    <s v="Spectacle 27"/>
    <x v="1"/>
    <x v="0"/>
    <x v="0"/>
    <x v="1"/>
    <d v="2019-03-17T00:00:00"/>
    <x v="1"/>
    <x v="55"/>
    <x v="48"/>
    <x v="0"/>
  </r>
  <r>
    <x v="666"/>
    <x v="625"/>
    <x v="257"/>
    <x v="15"/>
    <n v="4"/>
    <n v="45"/>
    <x v="1"/>
    <s v="H1X5Y2"/>
    <x v="2"/>
    <s v="Spectacle 104"/>
    <x v="2"/>
    <x v="3"/>
    <x v="3"/>
    <x v="2"/>
    <d v="2017-01-01T00:00:00"/>
    <x v="1"/>
    <x v="74"/>
    <x v="37"/>
    <x v="1"/>
  </r>
  <r>
    <x v="303"/>
    <x v="626"/>
    <x v="171"/>
    <x v="15"/>
    <n v="3"/>
    <n v="60"/>
    <x v="1"/>
    <s v="H1G6M0"/>
    <x v="0"/>
    <s v="Spectacle 10"/>
    <x v="1"/>
    <x v="0"/>
    <x v="0"/>
    <x v="0"/>
    <d v="2017-02-28T00:00:00"/>
    <x v="1"/>
    <x v="100"/>
    <x v="77"/>
    <x v="1"/>
  </r>
  <r>
    <x v="667"/>
    <x v="627"/>
    <x v="101"/>
    <x v="7"/>
    <n v="1"/>
    <n v="45"/>
    <x v="0"/>
    <s v="H3M0S7"/>
    <x v="1"/>
    <s v="Spectacle 228"/>
    <x v="1"/>
    <x v="0"/>
    <x v="0"/>
    <x v="0"/>
    <d v="2019-05-15T00:00:00"/>
    <x v="3"/>
    <x v="9"/>
    <x v="6"/>
    <x v="2"/>
  </r>
  <r>
    <x v="668"/>
    <x v="628"/>
    <x v="258"/>
    <x v="15"/>
    <n v="4"/>
    <n v="45"/>
    <x v="1"/>
    <s v="H1B9T7"/>
    <x v="2"/>
    <s v="Spectacle 104"/>
    <x v="2"/>
    <x v="3"/>
    <x v="3"/>
    <x v="2"/>
    <d v="2017-01-01T00:00:00"/>
    <x v="1"/>
    <x v="74"/>
    <x v="37"/>
    <x v="1"/>
  </r>
  <r>
    <x v="306"/>
    <x v="14"/>
    <x v="171"/>
    <x v="15"/>
    <n v="4"/>
    <n v="60"/>
    <x v="1"/>
    <s v="H2E5E4"/>
    <x v="0"/>
    <s v="Spectacle 10"/>
    <x v="1"/>
    <x v="0"/>
    <x v="0"/>
    <x v="0"/>
    <d v="2017-02-28T00:00:00"/>
    <x v="5"/>
    <x v="100"/>
    <x v="77"/>
    <x v="1"/>
  </r>
  <r>
    <x v="669"/>
    <x v="629"/>
    <x v="259"/>
    <x v="26"/>
    <n v="3"/>
    <n v="60"/>
    <x v="1"/>
    <s v="H2L6P0"/>
    <x v="1"/>
    <s v="Spectacle 27"/>
    <x v="1"/>
    <x v="0"/>
    <x v="0"/>
    <x v="1"/>
    <d v="2019-03-17T00:00:00"/>
    <x v="1"/>
    <x v="55"/>
    <x v="48"/>
    <x v="0"/>
  </r>
  <r>
    <x v="670"/>
    <x v="630"/>
    <x v="40"/>
    <x v="15"/>
    <n v="1"/>
    <n v="45"/>
    <x v="1"/>
    <s v="H1Y6Z7"/>
    <x v="2"/>
    <s v="Spectacle 104"/>
    <x v="2"/>
    <x v="3"/>
    <x v="3"/>
    <x v="2"/>
    <d v="2017-01-01T00:00:00"/>
    <x v="3"/>
    <x v="74"/>
    <x v="37"/>
    <x v="1"/>
  </r>
  <r>
    <x v="308"/>
    <x v="631"/>
    <x v="6"/>
    <x v="6"/>
    <n v="2"/>
    <n v="60"/>
    <x v="1"/>
    <s v="H4L6M1"/>
    <x v="0"/>
    <s v="Spectacle 11"/>
    <x v="0"/>
    <x v="0"/>
    <x v="0"/>
    <x v="2"/>
    <d v="2017-02-22T00:00:00"/>
    <x v="2"/>
    <x v="88"/>
    <x v="74"/>
    <x v="1"/>
  </r>
  <r>
    <x v="671"/>
    <x v="632"/>
    <x v="4"/>
    <x v="4"/>
    <n v="4"/>
    <n v="60"/>
    <x v="1"/>
    <s v="H1V9T7"/>
    <x v="1"/>
    <s v="Spectacle 24"/>
    <x v="2"/>
    <x v="0"/>
    <x v="0"/>
    <x v="1"/>
    <d v="2016-07-10T00:00:00"/>
    <x v="5"/>
    <x v="5"/>
    <x v="2"/>
    <x v="2"/>
  </r>
  <r>
    <x v="672"/>
    <x v="633"/>
    <x v="6"/>
    <x v="6"/>
    <n v="4"/>
    <n v="60"/>
    <x v="1"/>
    <s v="H3E3C9"/>
    <x v="0"/>
    <s v="Spectacle 11"/>
    <x v="0"/>
    <x v="0"/>
    <x v="0"/>
    <x v="2"/>
    <d v="2017-02-22T00:00:00"/>
    <x v="5"/>
    <x v="88"/>
    <x v="74"/>
    <x v="1"/>
  </r>
  <r>
    <x v="673"/>
    <x v="634"/>
    <x v="260"/>
    <x v="15"/>
    <n v="3"/>
    <n v="45"/>
    <x v="1"/>
    <s v="H3P7E7"/>
    <x v="2"/>
    <s v="Spectacle 104"/>
    <x v="2"/>
    <x v="3"/>
    <x v="3"/>
    <x v="2"/>
    <d v="2017-01-01T00:00:00"/>
    <x v="9"/>
    <x v="74"/>
    <x v="37"/>
    <x v="1"/>
  </r>
  <r>
    <x v="674"/>
    <x v="620"/>
    <x v="6"/>
    <x v="6"/>
    <n v="3"/>
    <n v="60"/>
    <x v="1"/>
    <s v="H2N2A6"/>
    <x v="0"/>
    <s v="Spectacle 11"/>
    <x v="0"/>
    <x v="0"/>
    <x v="0"/>
    <x v="2"/>
    <d v="2017-02-22T00:00:00"/>
    <x v="1"/>
    <x v="88"/>
    <x v="74"/>
    <x v="1"/>
  </r>
  <r>
    <x v="675"/>
    <x v="635"/>
    <x v="252"/>
    <x v="19"/>
    <n v="1"/>
    <n v="45"/>
    <x v="1"/>
    <s v="H2J0K9"/>
    <x v="2"/>
    <s v="Spectacle 55"/>
    <x v="1"/>
    <x v="0"/>
    <x v="0"/>
    <x v="2"/>
    <d v="2019-04-01T00:00:00"/>
    <x v="3"/>
    <x v="77"/>
    <x v="3"/>
    <x v="0"/>
  </r>
  <r>
    <x v="676"/>
    <x v="636"/>
    <x v="14"/>
    <x v="32"/>
    <n v="3"/>
    <n v="60"/>
    <x v="1"/>
    <s v="H2V1E7"/>
    <x v="1"/>
    <s v="Spectacle 300"/>
    <x v="1"/>
    <x v="1"/>
    <x v="1"/>
    <x v="1"/>
    <d v="2017-07-01T00:00:00"/>
    <x v="1"/>
    <x v="95"/>
    <x v="2"/>
    <x v="2"/>
  </r>
  <r>
    <x v="677"/>
    <x v="637"/>
    <x v="183"/>
    <x v="7"/>
    <n v="3"/>
    <n v="45"/>
    <x v="1"/>
    <s v="H2S6G9"/>
    <x v="1"/>
    <s v="Spectacle 207"/>
    <x v="2"/>
    <x v="0"/>
    <x v="0"/>
    <x v="2"/>
    <d v="2019-02-23T00:00:00"/>
    <x v="9"/>
    <x v="56"/>
    <x v="50"/>
    <x v="1"/>
  </r>
  <r>
    <x v="678"/>
    <x v="514"/>
    <x v="138"/>
    <x v="13"/>
    <n v="2"/>
    <n v="45"/>
    <x v="0"/>
    <s v="H3M3T6"/>
    <x v="1"/>
    <s v="Spectacle 130"/>
    <x v="2"/>
    <x v="0"/>
    <x v="0"/>
    <x v="0"/>
    <d v="2018-05-28T00:00:00"/>
    <x v="7"/>
    <x v="27"/>
    <x v="58"/>
    <x v="2"/>
  </r>
  <r>
    <x v="316"/>
    <x v="14"/>
    <x v="6"/>
    <x v="6"/>
    <n v="2"/>
    <n v="60"/>
    <x v="1"/>
    <s v="H1A1R4"/>
    <x v="0"/>
    <s v="Spectacle 11"/>
    <x v="0"/>
    <x v="0"/>
    <x v="0"/>
    <x v="2"/>
    <d v="2017-02-22T00:00:00"/>
    <x v="2"/>
    <x v="88"/>
    <x v="74"/>
    <x v="1"/>
  </r>
  <r>
    <x v="679"/>
    <x v="638"/>
    <x v="143"/>
    <x v="7"/>
    <n v="3"/>
    <n v="60"/>
    <x v="1"/>
    <s v="H4A1X7"/>
    <x v="1"/>
    <s v="Spectacle 207"/>
    <x v="2"/>
    <x v="0"/>
    <x v="0"/>
    <x v="2"/>
    <d v="2019-02-23T00:00:00"/>
    <x v="1"/>
    <x v="56"/>
    <x v="50"/>
    <x v="1"/>
  </r>
  <r>
    <x v="680"/>
    <x v="493"/>
    <x v="138"/>
    <x v="13"/>
    <n v="4"/>
    <n v="45"/>
    <x v="1"/>
    <s v="H1B8Z2"/>
    <x v="1"/>
    <s v="Spectacle 130"/>
    <x v="2"/>
    <x v="0"/>
    <x v="0"/>
    <x v="0"/>
    <d v="2018-05-28T00:00:00"/>
    <x v="1"/>
    <x v="27"/>
    <x v="58"/>
    <x v="2"/>
  </r>
  <r>
    <x v="322"/>
    <x v="639"/>
    <x v="6"/>
    <x v="6"/>
    <n v="3"/>
    <n v="60"/>
    <x v="1"/>
    <s v="H1C7M4"/>
    <x v="0"/>
    <s v="Spectacle 12"/>
    <x v="1"/>
    <x v="0"/>
    <x v="0"/>
    <x v="0"/>
    <d v="2017-03-31T00:00:00"/>
    <x v="1"/>
    <x v="15"/>
    <x v="0"/>
    <x v="0"/>
  </r>
  <r>
    <x v="681"/>
    <x v="640"/>
    <x v="3"/>
    <x v="7"/>
    <n v="2"/>
    <n v="45"/>
    <x v="0"/>
    <s v="H2Y2C1"/>
    <x v="2"/>
    <s v="Spectacle 207"/>
    <x v="2"/>
    <x v="0"/>
    <x v="0"/>
    <x v="2"/>
    <d v="2019-02-23T00:00:00"/>
    <x v="7"/>
    <x v="56"/>
    <x v="50"/>
    <x v="1"/>
  </r>
  <r>
    <x v="682"/>
    <x v="641"/>
    <x v="194"/>
    <x v="1"/>
    <n v="4"/>
    <n v="45"/>
    <x v="1"/>
    <s v="H1S1Z6"/>
    <x v="2"/>
    <s v="Spectacle 38"/>
    <x v="1"/>
    <x v="1"/>
    <x v="1"/>
    <x v="1"/>
    <d v="2018-02-07T00:00:00"/>
    <x v="1"/>
    <x v="1"/>
    <x v="1"/>
    <x v="1"/>
  </r>
  <r>
    <x v="683"/>
    <x v="642"/>
    <x v="261"/>
    <x v="12"/>
    <n v="1"/>
    <n v="45"/>
    <x v="1"/>
    <s v="H4H1Z0"/>
    <x v="1"/>
    <s v="Spectacle 138"/>
    <x v="2"/>
    <x v="0"/>
    <x v="0"/>
    <x v="0"/>
    <d v="2019-01-03T00:00:00"/>
    <x v="3"/>
    <x v="32"/>
    <x v="29"/>
    <x v="1"/>
  </r>
  <r>
    <x v="684"/>
    <x v="643"/>
    <x v="58"/>
    <x v="15"/>
    <n v="1"/>
    <n v="45"/>
    <x v="1"/>
    <s v="H2P8G4"/>
    <x v="1"/>
    <s v="Spectacle 104"/>
    <x v="2"/>
    <x v="3"/>
    <x v="3"/>
    <x v="2"/>
    <d v="2017-01-01T00:00:00"/>
    <x v="3"/>
    <x v="74"/>
    <x v="37"/>
    <x v="1"/>
  </r>
  <r>
    <x v="326"/>
    <x v="631"/>
    <x v="6"/>
    <x v="6"/>
    <n v="3"/>
    <n v="60"/>
    <x v="1"/>
    <s v="H3P8M0"/>
    <x v="0"/>
    <s v="Spectacle 109"/>
    <x v="1"/>
    <x v="0"/>
    <x v="0"/>
    <x v="1"/>
    <d v="2017-04-13T00:00:00"/>
    <x v="1"/>
    <x v="41"/>
    <x v="35"/>
    <x v="0"/>
  </r>
  <r>
    <x v="685"/>
    <x v="644"/>
    <x v="262"/>
    <x v="15"/>
    <n v="1"/>
    <n v="45"/>
    <x v="1"/>
    <s v="H4A4Z5"/>
    <x v="2"/>
    <s v="Spectacle 104"/>
    <x v="2"/>
    <x v="3"/>
    <x v="3"/>
    <x v="2"/>
    <d v="2017-01-01T00:00:00"/>
    <x v="3"/>
    <x v="74"/>
    <x v="37"/>
    <x v="1"/>
  </r>
  <r>
    <x v="686"/>
    <x v="633"/>
    <x v="6"/>
    <x v="6"/>
    <n v="3"/>
    <n v="60"/>
    <x v="1"/>
    <s v="H4N8Z1"/>
    <x v="0"/>
    <s v="Spectacle 109"/>
    <x v="1"/>
    <x v="0"/>
    <x v="0"/>
    <x v="1"/>
    <d v="2017-04-13T00:00:00"/>
    <x v="1"/>
    <x v="41"/>
    <x v="35"/>
    <x v="0"/>
  </r>
  <r>
    <x v="687"/>
    <x v="645"/>
    <x v="171"/>
    <x v="15"/>
    <n v="1"/>
    <n v="60"/>
    <x v="1"/>
    <s v="H4J5Y5"/>
    <x v="0"/>
    <s v="Spectacle 104"/>
    <x v="2"/>
    <x v="3"/>
    <x v="3"/>
    <x v="2"/>
    <d v="2017-01-01T00:00:00"/>
    <x v="4"/>
    <x v="74"/>
    <x v="37"/>
    <x v="1"/>
  </r>
  <r>
    <x v="688"/>
    <x v="646"/>
    <x v="263"/>
    <x v="1"/>
    <n v="2"/>
    <n v="45"/>
    <x v="1"/>
    <s v="H1G1Y8"/>
    <x v="1"/>
    <s v="Spectacle 38"/>
    <x v="1"/>
    <x v="1"/>
    <x v="1"/>
    <x v="1"/>
    <d v="2018-02-07T00:00:00"/>
    <x v="7"/>
    <x v="1"/>
    <x v="1"/>
    <x v="1"/>
  </r>
  <r>
    <x v="689"/>
    <x v="647"/>
    <x v="264"/>
    <x v="1"/>
    <n v="1"/>
    <n v="45"/>
    <x v="1"/>
    <s v="H3K5H2"/>
    <x v="1"/>
    <s v="Spectacle 38"/>
    <x v="1"/>
    <x v="1"/>
    <x v="1"/>
    <x v="1"/>
    <d v="2018-02-07T00:00:00"/>
    <x v="3"/>
    <x v="1"/>
    <x v="1"/>
    <x v="1"/>
  </r>
  <r>
    <x v="332"/>
    <x v="648"/>
    <x v="6"/>
    <x v="6"/>
    <n v="1"/>
    <n v="60"/>
    <x v="1"/>
    <s v="H1V7L0"/>
    <x v="0"/>
    <s v="Spectacle 109"/>
    <x v="1"/>
    <x v="0"/>
    <x v="0"/>
    <x v="1"/>
    <d v="2017-04-13T00:00:00"/>
    <x v="4"/>
    <x v="41"/>
    <x v="35"/>
    <x v="0"/>
  </r>
  <r>
    <x v="690"/>
    <x v="649"/>
    <x v="101"/>
    <x v="7"/>
    <n v="4"/>
    <n v="45"/>
    <x v="1"/>
    <s v="H2L8V3"/>
    <x v="1"/>
    <s v="Spectacle 228"/>
    <x v="1"/>
    <x v="0"/>
    <x v="0"/>
    <x v="0"/>
    <d v="2019-05-15T00:00:00"/>
    <x v="1"/>
    <x v="9"/>
    <x v="6"/>
    <x v="2"/>
  </r>
  <r>
    <x v="691"/>
    <x v="324"/>
    <x v="117"/>
    <x v="1"/>
    <n v="4"/>
    <n v="45"/>
    <x v="1"/>
    <s v="H4Z0N6"/>
    <x v="1"/>
    <s v="Spectacle 38"/>
    <x v="1"/>
    <x v="1"/>
    <x v="1"/>
    <x v="1"/>
    <d v="2018-02-07T00:00:00"/>
    <x v="1"/>
    <x v="1"/>
    <x v="1"/>
    <x v="1"/>
  </r>
  <r>
    <x v="336"/>
    <x v="14"/>
    <x v="6"/>
    <x v="6"/>
    <n v="2"/>
    <n v="60"/>
    <x v="1"/>
    <s v="H3V5W0"/>
    <x v="0"/>
    <s v="Spectacle 109"/>
    <x v="1"/>
    <x v="0"/>
    <x v="0"/>
    <x v="1"/>
    <d v="2017-04-13T00:00:00"/>
    <x v="2"/>
    <x v="41"/>
    <x v="35"/>
    <x v="0"/>
  </r>
  <r>
    <x v="692"/>
    <x v="484"/>
    <x v="117"/>
    <x v="1"/>
    <n v="3"/>
    <n v="45"/>
    <x v="1"/>
    <s v="H1L2Z1"/>
    <x v="1"/>
    <s v="Spectacle 38"/>
    <x v="1"/>
    <x v="1"/>
    <x v="1"/>
    <x v="1"/>
    <d v="2018-02-07T00:00:00"/>
    <x v="9"/>
    <x v="1"/>
    <x v="1"/>
    <x v="1"/>
  </r>
  <r>
    <x v="693"/>
    <x v="650"/>
    <x v="265"/>
    <x v="18"/>
    <n v="3"/>
    <n v="55"/>
    <x v="1"/>
    <s v="H2A5J2"/>
    <x v="2"/>
    <s v="Spectacle 26"/>
    <x v="1"/>
    <x v="0"/>
    <x v="0"/>
    <x v="1"/>
    <d v="2018-06-02T00:00:00"/>
    <x v="8"/>
    <x v="31"/>
    <x v="28"/>
    <x v="2"/>
  </r>
  <r>
    <x v="338"/>
    <x v="623"/>
    <x v="6"/>
    <x v="6"/>
    <n v="1"/>
    <n v="60"/>
    <x v="1"/>
    <s v="H3H1W5"/>
    <x v="0"/>
    <s v="Spectacle 109"/>
    <x v="1"/>
    <x v="0"/>
    <x v="0"/>
    <x v="1"/>
    <d v="2017-04-13T00:00:00"/>
    <x v="4"/>
    <x v="41"/>
    <x v="35"/>
    <x v="0"/>
  </r>
  <r>
    <x v="694"/>
    <x v="142"/>
    <x v="171"/>
    <x v="15"/>
    <n v="1"/>
    <n v="60"/>
    <x v="1"/>
    <s v="H2V6V7"/>
    <x v="0"/>
    <s v="Spectacle 104"/>
    <x v="2"/>
    <x v="3"/>
    <x v="3"/>
    <x v="2"/>
    <d v="2017-01-01T00:00:00"/>
    <x v="4"/>
    <x v="74"/>
    <x v="37"/>
    <x v="1"/>
  </r>
  <r>
    <x v="695"/>
    <x v="362"/>
    <x v="107"/>
    <x v="1"/>
    <n v="4"/>
    <n v="45"/>
    <x v="1"/>
    <s v="H1Y8X1"/>
    <x v="2"/>
    <s v="Spectacle 38"/>
    <x v="1"/>
    <x v="1"/>
    <x v="1"/>
    <x v="1"/>
    <d v="2018-02-07T00:00:00"/>
    <x v="1"/>
    <x v="1"/>
    <x v="1"/>
    <x v="1"/>
  </r>
  <r>
    <x v="696"/>
    <x v="298"/>
    <x v="120"/>
    <x v="13"/>
    <n v="1"/>
    <n v="60"/>
    <x v="0"/>
    <s v="H4C5N0"/>
    <x v="0"/>
    <s v="Spectacle 166"/>
    <x v="0"/>
    <x v="0"/>
    <x v="0"/>
    <x v="1"/>
    <d v="2018-01-15T00:00:00"/>
    <x v="4"/>
    <x v="18"/>
    <x v="14"/>
    <x v="1"/>
  </r>
  <r>
    <x v="144"/>
    <x v="651"/>
    <x v="171"/>
    <x v="15"/>
    <n v="2"/>
    <n v="60"/>
    <x v="1"/>
    <s v="G1C2W4"/>
    <x v="0"/>
    <s v="Spectacle 104"/>
    <x v="2"/>
    <x v="3"/>
    <x v="3"/>
    <x v="2"/>
    <d v="2017-01-01T00:00:00"/>
    <x v="2"/>
    <x v="74"/>
    <x v="37"/>
    <x v="1"/>
  </r>
  <r>
    <x v="697"/>
    <x v="652"/>
    <x v="24"/>
    <x v="1"/>
    <n v="1"/>
    <n v="45"/>
    <x v="1"/>
    <s v="H1A7C0"/>
    <x v="1"/>
    <s v="Spectacle 38"/>
    <x v="1"/>
    <x v="1"/>
    <x v="1"/>
    <x v="1"/>
    <d v="2018-02-07T00:00:00"/>
    <x v="3"/>
    <x v="1"/>
    <x v="1"/>
    <x v="1"/>
  </r>
  <r>
    <x v="363"/>
    <x v="653"/>
    <x v="67"/>
    <x v="30"/>
    <n v="2"/>
    <n v="60"/>
    <x v="1"/>
    <s v="H2B7Y8"/>
    <x v="0"/>
    <s v="Spectacle 96"/>
    <x v="0"/>
    <x v="2"/>
    <x v="2"/>
    <x v="1"/>
    <d v="2017-07-04T00:00:00"/>
    <x v="2"/>
    <x v="84"/>
    <x v="2"/>
    <x v="2"/>
  </r>
  <r>
    <x v="698"/>
    <x v="654"/>
    <x v="218"/>
    <x v="1"/>
    <n v="3"/>
    <n v="45"/>
    <x v="1"/>
    <s v="H3J9N2"/>
    <x v="1"/>
    <s v="Spectacle 38"/>
    <x v="1"/>
    <x v="1"/>
    <x v="1"/>
    <x v="1"/>
    <d v="2018-02-07T00:00:00"/>
    <x v="9"/>
    <x v="1"/>
    <x v="1"/>
    <x v="1"/>
  </r>
  <r>
    <x v="699"/>
    <x v="655"/>
    <x v="14"/>
    <x v="32"/>
    <n v="4"/>
    <n v="60"/>
    <x v="1"/>
    <s v="H1L5W7"/>
    <x v="0"/>
    <s v="Spectacle 300"/>
    <x v="1"/>
    <x v="1"/>
    <x v="1"/>
    <x v="1"/>
    <d v="2017-07-01T00:00:00"/>
    <x v="5"/>
    <x v="95"/>
    <x v="2"/>
    <x v="2"/>
  </r>
  <r>
    <x v="652"/>
    <x v="656"/>
    <x v="171"/>
    <x v="15"/>
    <n v="1"/>
    <n v="60"/>
    <x v="1"/>
    <s v="H7E7L5"/>
    <x v="0"/>
    <s v="Spectacle 104"/>
    <x v="2"/>
    <x v="3"/>
    <x v="3"/>
    <x v="2"/>
    <d v="2017-01-01T00:00:00"/>
    <x v="4"/>
    <x v="74"/>
    <x v="37"/>
    <x v="1"/>
  </r>
  <r>
    <x v="700"/>
    <x v="657"/>
    <x v="127"/>
    <x v="1"/>
    <n v="4"/>
    <n v="45"/>
    <x v="1"/>
    <s v="H4G8K8"/>
    <x v="1"/>
    <s v="Spectacle 38"/>
    <x v="1"/>
    <x v="1"/>
    <x v="1"/>
    <x v="1"/>
    <d v="2018-02-07T00:00:00"/>
    <x v="1"/>
    <x v="1"/>
    <x v="1"/>
    <x v="1"/>
  </r>
  <r>
    <x v="68"/>
    <x v="67"/>
    <x v="30"/>
    <x v="14"/>
    <n v="1"/>
    <n v="60"/>
    <x v="1"/>
    <s v="H4R0K2"/>
    <x v="0"/>
    <s v="Spectacle 77"/>
    <x v="2"/>
    <x v="2"/>
    <x v="2"/>
    <x v="2"/>
    <d v="2016-04-14T00:00:00"/>
    <x v="4"/>
    <x v="99"/>
    <x v="76"/>
    <x v="0"/>
  </r>
  <r>
    <x v="701"/>
    <x v="348"/>
    <x v="238"/>
    <x v="1"/>
    <n v="3"/>
    <n v="45"/>
    <x v="1"/>
    <s v="H2H0T7"/>
    <x v="1"/>
    <s v="Spectacle 38"/>
    <x v="1"/>
    <x v="1"/>
    <x v="1"/>
    <x v="1"/>
    <d v="2018-02-07T00:00:00"/>
    <x v="9"/>
    <x v="1"/>
    <x v="1"/>
    <x v="1"/>
  </r>
  <r>
    <x v="702"/>
    <x v="658"/>
    <x v="30"/>
    <x v="14"/>
    <n v="2"/>
    <n v="60"/>
    <x v="1"/>
    <s v="H4Y8K8"/>
    <x v="1"/>
    <s v="Spectacle 78"/>
    <x v="0"/>
    <x v="2"/>
    <x v="2"/>
    <x v="0"/>
    <d v="2016-07-09T00:00:00"/>
    <x v="2"/>
    <x v="94"/>
    <x v="2"/>
    <x v="2"/>
  </r>
  <r>
    <x v="703"/>
    <x v="659"/>
    <x v="140"/>
    <x v="3"/>
    <n v="1"/>
    <n v="45"/>
    <x v="1"/>
    <s v="H3K1W8"/>
    <x v="1"/>
    <s v="Spectacle 197"/>
    <x v="0"/>
    <x v="0"/>
    <x v="0"/>
    <x v="2"/>
    <d v="2019-01-27T00:00:00"/>
    <x v="3"/>
    <x v="45"/>
    <x v="39"/>
    <x v="1"/>
  </r>
  <r>
    <x v="18"/>
    <x v="19"/>
    <x v="61"/>
    <x v="15"/>
    <n v="1"/>
    <n v="45"/>
    <x v="0"/>
    <s v="H7X4C5"/>
    <x v="2"/>
    <s v="Spectacle 104"/>
    <x v="2"/>
    <x v="3"/>
    <x v="3"/>
    <x v="2"/>
    <d v="2017-01-01T00:00:00"/>
    <x v="3"/>
    <x v="74"/>
    <x v="37"/>
    <x v="1"/>
  </r>
  <r>
    <x v="703"/>
    <x v="660"/>
    <x v="14"/>
    <x v="32"/>
    <n v="3"/>
    <n v="60"/>
    <x v="1"/>
    <s v="H3K1W8"/>
    <x v="1"/>
    <s v="Spectacle 300"/>
    <x v="1"/>
    <x v="1"/>
    <x v="1"/>
    <x v="1"/>
    <d v="2017-07-01T00:00:00"/>
    <x v="1"/>
    <x v="95"/>
    <x v="2"/>
    <x v="2"/>
  </r>
  <r>
    <x v="704"/>
    <x v="386"/>
    <x v="149"/>
    <x v="1"/>
    <n v="4"/>
    <n v="45"/>
    <x v="1"/>
    <s v="H3P2M8"/>
    <x v="1"/>
    <s v="Spectacle 38"/>
    <x v="1"/>
    <x v="1"/>
    <x v="1"/>
    <x v="1"/>
    <d v="2018-02-07T00:00:00"/>
    <x v="1"/>
    <x v="1"/>
    <x v="1"/>
    <x v="1"/>
  </r>
  <r>
    <x v="174"/>
    <x v="178"/>
    <x v="93"/>
    <x v="24"/>
    <n v="1"/>
    <n v="60"/>
    <x v="1"/>
    <s v="H2W8L5"/>
    <x v="0"/>
    <s v="Spectacle 7"/>
    <x v="0"/>
    <x v="0"/>
    <x v="0"/>
    <x v="1"/>
    <d v="2017-05-17T00:00:00"/>
    <x v="4"/>
    <x v="80"/>
    <x v="71"/>
    <x v="2"/>
  </r>
  <r>
    <x v="705"/>
    <x v="661"/>
    <x v="165"/>
    <x v="1"/>
    <n v="1"/>
    <n v="45"/>
    <x v="1"/>
    <s v="H2W5Z3"/>
    <x v="2"/>
    <s v="Spectacle 38"/>
    <x v="1"/>
    <x v="1"/>
    <x v="1"/>
    <x v="1"/>
    <d v="2018-02-07T00:00:00"/>
    <x v="3"/>
    <x v="1"/>
    <x v="1"/>
    <x v="1"/>
  </r>
  <r>
    <x v="706"/>
    <x v="662"/>
    <x v="93"/>
    <x v="24"/>
    <n v="1"/>
    <n v="60"/>
    <x v="1"/>
    <s v="H4B5K2"/>
    <x v="0"/>
    <s v="Spectacle 8"/>
    <x v="1"/>
    <x v="0"/>
    <x v="0"/>
    <x v="2"/>
    <d v="2017-04-11T00:00:00"/>
    <x v="4"/>
    <x v="81"/>
    <x v="35"/>
    <x v="0"/>
  </r>
  <r>
    <x v="707"/>
    <x v="663"/>
    <x v="47"/>
    <x v="26"/>
    <n v="4"/>
    <n v="60"/>
    <x v="1"/>
    <s v="H1A9G2"/>
    <x v="1"/>
    <s v="Spectacle 27"/>
    <x v="1"/>
    <x v="0"/>
    <x v="0"/>
    <x v="1"/>
    <d v="2019-03-17T00:00:00"/>
    <x v="5"/>
    <x v="55"/>
    <x v="48"/>
    <x v="0"/>
  </r>
  <r>
    <x v="359"/>
    <x v="662"/>
    <x v="171"/>
    <x v="15"/>
    <n v="4"/>
    <n v="60"/>
    <x v="1"/>
    <s v="H3G2T2"/>
    <x v="0"/>
    <s v="Spectacle 3"/>
    <x v="4"/>
    <x v="0"/>
    <x v="0"/>
    <x v="2"/>
    <d v="2017-01-03T00:00:00"/>
    <x v="5"/>
    <x v="14"/>
    <x v="11"/>
    <x v="1"/>
  </r>
  <r>
    <x v="708"/>
    <x v="664"/>
    <x v="113"/>
    <x v="26"/>
    <n v="4"/>
    <n v="45"/>
    <x v="0"/>
    <s v="H2R6G6"/>
    <x v="1"/>
    <s v="Spectacle 27"/>
    <x v="1"/>
    <x v="0"/>
    <x v="0"/>
    <x v="1"/>
    <d v="2019-03-17T00:00:00"/>
    <x v="1"/>
    <x v="55"/>
    <x v="48"/>
    <x v="0"/>
  </r>
  <r>
    <x v="709"/>
    <x v="665"/>
    <x v="266"/>
    <x v="1"/>
    <n v="2"/>
    <n v="45"/>
    <x v="1"/>
    <s v="H3B8A2"/>
    <x v="1"/>
    <s v="Spectacle 38"/>
    <x v="1"/>
    <x v="1"/>
    <x v="1"/>
    <x v="1"/>
    <d v="2018-02-07T00:00:00"/>
    <x v="7"/>
    <x v="1"/>
    <x v="1"/>
    <x v="1"/>
  </r>
  <r>
    <x v="364"/>
    <x v="666"/>
    <x v="30"/>
    <x v="14"/>
    <n v="3"/>
    <n v="60"/>
    <x v="1"/>
    <s v="H4Z8J9"/>
    <x v="0"/>
    <s v="Spectacle 78"/>
    <x v="0"/>
    <x v="2"/>
    <x v="2"/>
    <x v="0"/>
    <d v="2016-07-09T00:00:00"/>
    <x v="1"/>
    <x v="94"/>
    <x v="2"/>
    <x v="2"/>
  </r>
  <r>
    <x v="710"/>
    <x v="667"/>
    <x v="113"/>
    <x v="26"/>
    <n v="4"/>
    <n v="45"/>
    <x v="1"/>
    <s v="H4Y3E3"/>
    <x v="1"/>
    <s v="Spectacle 27"/>
    <x v="1"/>
    <x v="0"/>
    <x v="0"/>
    <x v="1"/>
    <d v="2019-03-17T00:00:00"/>
    <x v="1"/>
    <x v="55"/>
    <x v="48"/>
    <x v="0"/>
  </r>
  <r>
    <x v="711"/>
    <x v="314"/>
    <x v="117"/>
    <x v="1"/>
    <n v="3"/>
    <n v="45"/>
    <x v="1"/>
    <s v="H1V4E5"/>
    <x v="2"/>
    <s v="Spectacle 38"/>
    <x v="1"/>
    <x v="1"/>
    <x v="1"/>
    <x v="1"/>
    <d v="2018-02-07T00:00:00"/>
    <x v="9"/>
    <x v="1"/>
    <x v="1"/>
    <x v="1"/>
  </r>
  <r>
    <x v="712"/>
    <x v="668"/>
    <x v="14"/>
    <x v="32"/>
    <n v="2"/>
    <n v="60"/>
    <x v="1"/>
    <s v="H4J8E5"/>
    <x v="1"/>
    <s v="Spectacle 300"/>
    <x v="1"/>
    <x v="1"/>
    <x v="1"/>
    <x v="1"/>
    <d v="2017-07-01T00:00:00"/>
    <x v="2"/>
    <x v="95"/>
    <x v="2"/>
    <x v="2"/>
  </r>
  <r>
    <x v="713"/>
    <x v="669"/>
    <x v="171"/>
    <x v="15"/>
    <n v="1"/>
    <n v="60"/>
    <x v="1"/>
    <s v="H1Z2Y8"/>
    <x v="0"/>
    <s v="Spectacle 3"/>
    <x v="4"/>
    <x v="0"/>
    <x v="0"/>
    <x v="2"/>
    <d v="2017-01-03T00:00:00"/>
    <x v="4"/>
    <x v="14"/>
    <x v="11"/>
    <x v="1"/>
  </r>
  <r>
    <x v="714"/>
    <x v="670"/>
    <x v="127"/>
    <x v="13"/>
    <n v="4"/>
    <n v="45"/>
    <x v="1"/>
    <s v="H1K4T8"/>
    <x v="1"/>
    <s v="Spectacle 60"/>
    <x v="2"/>
    <x v="1"/>
    <x v="1"/>
    <x v="1"/>
    <d v="2018-01-01T00:00:00"/>
    <x v="1"/>
    <x v="43"/>
    <x v="37"/>
    <x v="1"/>
  </r>
  <r>
    <x v="715"/>
    <x v="671"/>
    <x v="117"/>
    <x v="1"/>
    <n v="4"/>
    <n v="45"/>
    <x v="1"/>
    <s v="H4J6X1"/>
    <x v="1"/>
    <s v="Spectacle 38"/>
    <x v="1"/>
    <x v="1"/>
    <x v="1"/>
    <x v="1"/>
    <d v="2018-02-07T00:00:00"/>
    <x v="1"/>
    <x v="1"/>
    <x v="1"/>
    <x v="1"/>
  </r>
  <r>
    <x v="716"/>
    <x v="216"/>
    <x v="171"/>
    <x v="15"/>
    <n v="3"/>
    <n v="60"/>
    <x v="1"/>
    <s v="H7M7M1"/>
    <x v="0"/>
    <s v="Spectacle 104"/>
    <x v="2"/>
    <x v="3"/>
    <x v="3"/>
    <x v="2"/>
    <d v="2017-01-01T00:00:00"/>
    <x v="1"/>
    <x v="74"/>
    <x v="37"/>
    <x v="1"/>
  </r>
  <r>
    <x v="373"/>
    <x v="178"/>
    <x v="171"/>
    <x v="15"/>
    <n v="3"/>
    <n v="60"/>
    <x v="1"/>
    <s v="H1K6Z7"/>
    <x v="0"/>
    <s v="Spectacle 10"/>
    <x v="1"/>
    <x v="0"/>
    <x v="0"/>
    <x v="0"/>
    <d v="2017-02-28T00:00:00"/>
    <x v="1"/>
    <x v="100"/>
    <x v="77"/>
    <x v="1"/>
  </r>
  <r>
    <x v="373"/>
    <x v="178"/>
    <x v="6"/>
    <x v="6"/>
    <n v="1"/>
    <n v="60"/>
    <x v="1"/>
    <s v="H1K6Z7"/>
    <x v="0"/>
    <s v="Spectacle 13"/>
    <x v="1"/>
    <x v="0"/>
    <x v="0"/>
    <x v="0"/>
    <d v="2017-03-29T00:00:00"/>
    <x v="4"/>
    <x v="103"/>
    <x v="79"/>
    <x v="0"/>
  </r>
  <r>
    <x v="717"/>
    <x v="672"/>
    <x v="74"/>
    <x v="19"/>
    <n v="2"/>
    <n v="45"/>
    <x v="0"/>
    <s v="H1B8Y3"/>
    <x v="1"/>
    <s v="Spectacle 144"/>
    <x v="0"/>
    <x v="0"/>
    <x v="0"/>
    <x v="1"/>
    <d v="2019-04-17T00:00:00"/>
    <x v="7"/>
    <x v="33"/>
    <x v="22"/>
    <x v="0"/>
  </r>
  <r>
    <x v="718"/>
    <x v="673"/>
    <x v="267"/>
    <x v="1"/>
    <n v="4"/>
    <n v="45"/>
    <x v="1"/>
    <s v="H2Y3K6"/>
    <x v="1"/>
    <s v="Spectacle 38"/>
    <x v="1"/>
    <x v="1"/>
    <x v="1"/>
    <x v="1"/>
    <d v="2018-02-07T00:00:00"/>
    <x v="1"/>
    <x v="1"/>
    <x v="1"/>
    <x v="1"/>
  </r>
  <r>
    <x v="719"/>
    <x v="674"/>
    <x v="106"/>
    <x v="1"/>
    <n v="1"/>
    <n v="45"/>
    <x v="1"/>
    <s v="H3T3R3"/>
    <x v="1"/>
    <s v="Spectacle 38"/>
    <x v="1"/>
    <x v="1"/>
    <x v="1"/>
    <x v="1"/>
    <d v="2018-02-07T00:00:00"/>
    <x v="3"/>
    <x v="1"/>
    <x v="1"/>
    <x v="1"/>
  </r>
  <r>
    <x v="373"/>
    <x v="178"/>
    <x v="181"/>
    <x v="22"/>
    <n v="3"/>
    <n v="60"/>
    <x v="1"/>
    <s v="H1K6Z7"/>
    <x v="0"/>
    <s v="Spectacle 163"/>
    <x v="2"/>
    <x v="0"/>
    <x v="0"/>
    <x v="2"/>
    <d v="2017-06-05T00:00:00"/>
    <x v="1"/>
    <x v="44"/>
    <x v="38"/>
    <x v="2"/>
  </r>
  <r>
    <x v="377"/>
    <x v="675"/>
    <x v="5"/>
    <x v="5"/>
    <n v="1"/>
    <n v="60"/>
    <x v="1"/>
    <s v="H2B3G0"/>
    <x v="0"/>
    <s v="Spectacle 233"/>
    <x v="2"/>
    <x v="2"/>
    <x v="2"/>
    <x v="2"/>
    <d v="2016-07-11T00:00:00"/>
    <x v="4"/>
    <x v="104"/>
    <x v="2"/>
    <x v="2"/>
  </r>
  <r>
    <x v="720"/>
    <x v="672"/>
    <x v="101"/>
    <x v="19"/>
    <n v="4"/>
    <n v="45"/>
    <x v="1"/>
    <s v="H3R4R0"/>
    <x v="2"/>
    <s v="Spectacle 144"/>
    <x v="0"/>
    <x v="0"/>
    <x v="0"/>
    <x v="1"/>
    <d v="2019-04-17T00:00:00"/>
    <x v="1"/>
    <x v="33"/>
    <x v="22"/>
    <x v="0"/>
  </r>
  <r>
    <x v="720"/>
    <x v="672"/>
    <x v="204"/>
    <x v="19"/>
    <n v="2"/>
    <n v="45"/>
    <x v="1"/>
    <s v="H3R4R0"/>
    <x v="1"/>
    <s v="Spectacle 55"/>
    <x v="1"/>
    <x v="0"/>
    <x v="0"/>
    <x v="2"/>
    <d v="2019-04-01T00:00:00"/>
    <x v="7"/>
    <x v="77"/>
    <x v="3"/>
    <x v="0"/>
  </r>
  <r>
    <x v="379"/>
    <x v="676"/>
    <x v="75"/>
    <x v="33"/>
    <n v="1"/>
    <n v="60"/>
    <x v="1"/>
    <s v="H3P5V4"/>
    <x v="0"/>
    <s v="Spectacle 176"/>
    <x v="3"/>
    <x v="4"/>
    <x v="4"/>
    <x v="1"/>
    <d v="2017-07-06T00:00:00"/>
    <x v="4"/>
    <x v="87"/>
    <x v="2"/>
    <x v="2"/>
  </r>
  <r>
    <x v="721"/>
    <x v="677"/>
    <x v="268"/>
    <x v="7"/>
    <n v="1"/>
    <n v="55"/>
    <x v="1"/>
    <s v="H4L6C7"/>
    <x v="1"/>
    <s v="Spectacle 207"/>
    <x v="2"/>
    <x v="0"/>
    <x v="0"/>
    <x v="2"/>
    <d v="2019-02-23T00:00:00"/>
    <x v="21"/>
    <x v="56"/>
    <x v="50"/>
    <x v="1"/>
  </r>
  <r>
    <x v="722"/>
    <x v="678"/>
    <x v="269"/>
    <x v="1"/>
    <n v="3"/>
    <n v="45"/>
    <x v="1"/>
    <s v="H4H9M2"/>
    <x v="1"/>
    <s v="Spectacle 38"/>
    <x v="1"/>
    <x v="1"/>
    <x v="1"/>
    <x v="1"/>
    <d v="2018-02-07T00:00:00"/>
    <x v="9"/>
    <x v="1"/>
    <x v="1"/>
    <x v="1"/>
  </r>
  <r>
    <x v="723"/>
    <x v="679"/>
    <x v="93"/>
    <x v="24"/>
    <n v="1"/>
    <n v="60"/>
    <x v="1"/>
    <s v="H3V2S2"/>
    <x v="0"/>
    <s v="Spectacle 7"/>
    <x v="0"/>
    <x v="0"/>
    <x v="0"/>
    <x v="1"/>
    <d v="2017-05-17T00:00:00"/>
    <x v="4"/>
    <x v="80"/>
    <x v="71"/>
    <x v="2"/>
  </r>
  <r>
    <x v="724"/>
    <x v="680"/>
    <x v="174"/>
    <x v="7"/>
    <n v="1"/>
    <n v="45"/>
    <x v="0"/>
    <s v="H3X4K0"/>
    <x v="2"/>
    <s v="Spectacle 207"/>
    <x v="2"/>
    <x v="0"/>
    <x v="0"/>
    <x v="2"/>
    <d v="2019-02-23T00:00:00"/>
    <x v="3"/>
    <x v="56"/>
    <x v="50"/>
    <x v="1"/>
  </r>
  <r>
    <x v="385"/>
    <x v="681"/>
    <x v="93"/>
    <x v="24"/>
    <n v="4"/>
    <n v="60"/>
    <x v="1"/>
    <s v="H3Z3B7"/>
    <x v="0"/>
    <s v="Spectacle 7"/>
    <x v="0"/>
    <x v="0"/>
    <x v="0"/>
    <x v="1"/>
    <d v="2017-05-17T00:00:00"/>
    <x v="5"/>
    <x v="80"/>
    <x v="71"/>
    <x v="2"/>
  </r>
  <r>
    <x v="725"/>
    <x v="682"/>
    <x v="250"/>
    <x v="7"/>
    <n v="3"/>
    <n v="55"/>
    <x v="1"/>
    <s v="H2N8B3"/>
    <x v="1"/>
    <s v="Spectacle 207"/>
    <x v="2"/>
    <x v="0"/>
    <x v="0"/>
    <x v="2"/>
    <d v="2019-02-23T00:00:00"/>
    <x v="8"/>
    <x v="56"/>
    <x v="50"/>
    <x v="1"/>
  </r>
  <r>
    <x v="726"/>
    <x v="654"/>
    <x v="269"/>
    <x v="1"/>
    <n v="2"/>
    <n v="45"/>
    <x v="1"/>
    <s v="H4C3A4"/>
    <x v="1"/>
    <s v="Spectacle 38"/>
    <x v="1"/>
    <x v="1"/>
    <x v="1"/>
    <x v="1"/>
    <d v="2018-02-07T00:00:00"/>
    <x v="7"/>
    <x v="1"/>
    <x v="1"/>
    <x v="1"/>
  </r>
  <r>
    <x v="727"/>
    <x v="683"/>
    <x v="2"/>
    <x v="2"/>
    <n v="4"/>
    <n v="60"/>
    <x v="1"/>
    <s v="H4X0C4"/>
    <x v="0"/>
    <s v="Spectacle 223"/>
    <x v="1"/>
    <x v="2"/>
    <x v="2"/>
    <x v="1"/>
    <d v="2017-07-02T00:00:00"/>
    <x v="5"/>
    <x v="62"/>
    <x v="2"/>
    <x v="2"/>
  </r>
  <r>
    <x v="728"/>
    <x v="684"/>
    <x v="183"/>
    <x v="7"/>
    <n v="1"/>
    <n v="45"/>
    <x v="1"/>
    <s v="H3T1J6"/>
    <x v="1"/>
    <s v="Spectacle 207"/>
    <x v="2"/>
    <x v="0"/>
    <x v="0"/>
    <x v="2"/>
    <d v="2019-02-23T00:00:00"/>
    <x v="3"/>
    <x v="56"/>
    <x v="50"/>
    <x v="1"/>
  </r>
  <r>
    <x v="729"/>
    <x v="508"/>
    <x v="117"/>
    <x v="1"/>
    <n v="2"/>
    <n v="45"/>
    <x v="1"/>
    <s v="H4G0H8"/>
    <x v="1"/>
    <s v="Spectacle 38"/>
    <x v="1"/>
    <x v="1"/>
    <x v="1"/>
    <x v="1"/>
    <d v="2018-02-07T00:00:00"/>
    <x v="7"/>
    <x v="1"/>
    <x v="1"/>
    <x v="1"/>
  </r>
  <r>
    <x v="730"/>
    <x v="685"/>
    <x v="249"/>
    <x v="27"/>
    <n v="4"/>
    <n v="45"/>
    <x v="1"/>
    <s v="H1T7L5"/>
    <x v="1"/>
    <s v="Spectacle 19"/>
    <x v="3"/>
    <x v="1"/>
    <x v="1"/>
    <x v="0"/>
    <d v="2018-02-16T00:00:00"/>
    <x v="1"/>
    <x v="4"/>
    <x v="7"/>
    <x v="1"/>
  </r>
  <r>
    <x v="727"/>
    <x v="686"/>
    <x v="30"/>
    <x v="14"/>
    <n v="16"/>
    <n v="60"/>
    <x v="1"/>
    <s v="H4X0C4"/>
    <x v="0"/>
    <s v="Spectacle 79"/>
    <x v="1"/>
    <x v="4"/>
    <x v="4"/>
    <x v="2"/>
    <d v="2016-07-09T00:00:00"/>
    <x v="24"/>
    <x v="37"/>
    <x v="2"/>
    <x v="2"/>
  </r>
  <r>
    <x v="731"/>
    <x v="383"/>
    <x v="149"/>
    <x v="1"/>
    <n v="4"/>
    <n v="45"/>
    <x v="1"/>
    <s v="H4X8L6"/>
    <x v="2"/>
    <s v="Spectacle 38"/>
    <x v="1"/>
    <x v="1"/>
    <x v="1"/>
    <x v="1"/>
    <d v="2018-02-07T00:00:00"/>
    <x v="1"/>
    <x v="1"/>
    <x v="1"/>
    <x v="1"/>
  </r>
  <r>
    <x v="732"/>
    <x v="148"/>
    <x v="171"/>
    <x v="15"/>
    <n v="1"/>
    <n v="60"/>
    <x v="1"/>
    <s v="G1R5J6"/>
    <x v="0"/>
    <s v="Spectacle 104"/>
    <x v="2"/>
    <x v="3"/>
    <x v="3"/>
    <x v="2"/>
    <d v="2017-01-01T00:00:00"/>
    <x v="4"/>
    <x v="74"/>
    <x v="37"/>
    <x v="1"/>
  </r>
  <r>
    <x v="733"/>
    <x v="687"/>
    <x v="183"/>
    <x v="7"/>
    <n v="4"/>
    <n v="45"/>
    <x v="1"/>
    <s v="H4N9Z2"/>
    <x v="2"/>
    <s v="Spectacle 207"/>
    <x v="2"/>
    <x v="0"/>
    <x v="0"/>
    <x v="2"/>
    <d v="2019-02-23T00:00:00"/>
    <x v="1"/>
    <x v="56"/>
    <x v="50"/>
    <x v="1"/>
  </r>
  <r>
    <x v="734"/>
    <x v="514"/>
    <x v="270"/>
    <x v="1"/>
    <n v="2"/>
    <n v="45"/>
    <x v="1"/>
    <s v="H3H0V6"/>
    <x v="2"/>
    <s v="Spectacle 38"/>
    <x v="1"/>
    <x v="1"/>
    <x v="1"/>
    <x v="1"/>
    <d v="2018-02-07T00:00:00"/>
    <x v="7"/>
    <x v="1"/>
    <x v="1"/>
    <x v="1"/>
  </r>
  <r>
    <x v="391"/>
    <x v="688"/>
    <x v="171"/>
    <x v="15"/>
    <n v="2"/>
    <n v="60"/>
    <x v="1"/>
    <s v="H1S5A7"/>
    <x v="0"/>
    <s v="Spectacle 10"/>
    <x v="1"/>
    <x v="0"/>
    <x v="0"/>
    <x v="0"/>
    <d v="2017-02-28T00:00:00"/>
    <x v="2"/>
    <x v="100"/>
    <x v="77"/>
    <x v="1"/>
  </r>
  <r>
    <x v="393"/>
    <x v="689"/>
    <x v="6"/>
    <x v="6"/>
    <n v="2"/>
    <n v="60"/>
    <x v="1"/>
    <s v="H3S3C2"/>
    <x v="0"/>
    <s v="Spectacle 11"/>
    <x v="0"/>
    <x v="0"/>
    <x v="0"/>
    <x v="2"/>
    <d v="2017-02-22T00:00:00"/>
    <x v="2"/>
    <x v="88"/>
    <x v="74"/>
    <x v="1"/>
  </r>
  <r>
    <x v="735"/>
    <x v="690"/>
    <x v="138"/>
    <x v="1"/>
    <n v="3"/>
    <n v="45"/>
    <x v="1"/>
    <s v="H3L6C7"/>
    <x v="1"/>
    <s v="Spectacle 38"/>
    <x v="1"/>
    <x v="1"/>
    <x v="1"/>
    <x v="1"/>
    <d v="2018-02-07T00:00:00"/>
    <x v="9"/>
    <x v="1"/>
    <x v="1"/>
    <x v="1"/>
  </r>
  <r>
    <x v="395"/>
    <x v="691"/>
    <x v="6"/>
    <x v="6"/>
    <n v="4"/>
    <n v="60"/>
    <x v="1"/>
    <s v="H3J5W1"/>
    <x v="0"/>
    <s v="Spectacle 12"/>
    <x v="1"/>
    <x v="0"/>
    <x v="0"/>
    <x v="0"/>
    <d v="2017-03-31T00:00:00"/>
    <x v="5"/>
    <x v="15"/>
    <x v="0"/>
    <x v="0"/>
  </r>
  <r>
    <x v="736"/>
    <x v="692"/>
    <x v="101"/>
    <x v="7"/>
    <n v="4"/>
    <n v="45"/>
    <x v="1"/>
    <s v="H4P6P0"/>
    <x v="1"/>
    <s v="Spectacle 228"/>
    <x v="1"/>
    <x v="0"/>
    <x v="0"/>
    <x v="0"/>
    <d v="2019-05-15T00:00:00"/>
    <x v="1"/>
    <x v="9"/>
    <x v="6"/>
    <x v="2"/>
  </r>
  <r>
    <x v="737"/>
    <x v="693"/>
    <x v="101"/>
    <x v="7"/>
    <n v="3"/>
    <n v="45"/>
    <x v="0"/>
    <s v="H4G8V3"/>
    <x v="2"/>
    <s v="Spectacle 228"/>
    <x v="1"/>
    <x v="0"/>
    <x v="0"/>
    <x v="0"/>
    <d v="2019-05-15T00:00:00"/>
    <x v="9"/>
    <x v="9"/>
    <x v="6"/>
    <x v="2"/>
  </r>
  <r>
    <x v="738"/>
    <x v="386"/>
    <x v="156"/>
    <x v="1"/>
    <n v="2"/>
    <n v="45"/>
    <x v="1"/>
    <s v="H2G9A6"/>
    <x v="1"/>
    <s v="Spectacle 38"/>
    <x v="1"/>
    <x v="1"/>
    <x v="1"/>
    <x v="1"/>
    <d v="2018-02-07T00:00:00"/>
    <x v="7"/>
    <x v="1"/>
    <x v="1"/>
    <x v="1"/>
  </r>
  <r>
    <x v="397"/>
    <x v="689"/>
    <x v="6"/>
    <x v="6"/>
    <n v="2"/>
    <n v="60"/>
    <x v="1"/>
    <s v="H2X3K7"/>
    <x v="0"/>
    <s v="Spectacle 12"/>
    <x v="1"/>
    <x v="0"/>
    <x v="0"/>
    <x v="0"/>
    <d v="2017-03-31T00:00:00"/>
    <x v="2"/>
    <x v="15"/>
    <x v="0"/>
    <x v="0"/>
  </r>
  <r>
    <x v="739"/>
    <x v="694"/>
    <x v="271"/>
    <x v="7"/>
    <n v="4"/>
    <n v="45"/>
    <x v="1"/>
    <s v="H2R1N9"/>
    <x v="1"/>
    <s v="Spectacle 228"/>
    <x v="1"/>
    <x v="0"/>
    <x v="0"/>
    <x v="0"/>
    <d v="2019-05-15T00:00:00"/>
    <x v="1"/>
    <x v="9"/>
    <x v="6"/>
    <x v="2"/>
  </r>
  <r>
    <x v="740"/>
    <x v="695"/>
    <x v="101"/>
    <x v="7"/>
    <n v="2"/>
    <n v="45"/>
    <x v="0"/>
    <s v="H3W3S1"/>
    <x v="2"/>
    <s v="Spectacle 228"/>
    <x v="1"/>
    <x v="0"/>
    <x v="0"/>
    <x v="0"/>
    <d v="2019-05-15T00:00:00"/>
    <x v="7"/>
    <x v="9"/>
    <x v="6"/>
    <x v="2"/>
  </r>
  <r>
    <x v="400"/>
    <x v="696"/>
    <x v="6"/>
    <x v="6"/>
    <n v="1"/>
    <n v="60"/>
    <x v="1"/>
    <s v="H2S7M2"/>
    <x v="0"/>
    <s v="Spectacle 13"/>
    <x v="1"/>
    <x v="0"/>
    <x v="0"/>
    <x v="0"/>
    <d v="2017-03-29T00:00:00"/>
    <x v="4"/>
    <x v="103"/>
    <x v="79"/>
    <x v="0"/>
  </r>
  <r>
    <x v="741"/>
    <x v="383"/>
    <x v="272"/>
    <x v="1"/>
    <n v="1"/>
    <n v="45"/>
    <x v="1"/>
    <s v="H1C7P3"/>
    <x v="2"/>
    <s v="Spectacle 38"/>
    <x v="1"/>
    <x v="1"/>
    <x v="1"/>
    <x v="1"/>
    <d v="2018-02-07T00:00:00"/>
    <x v="3"/>
    <x v="1"/>
    <x v="1"/>
    <x v="1"/>
  </r>
  <r>
    <x v="742"/>
    <x v="697"/>
    <x v="101"/>
    <x v="7"/>
    <n v="3"/>
    <n v="45"/>
    <x v="1"/>
    <s v="H2X1N3"/>
    <x v="1"/>
    <s v="Spectacle 228"/>
    <x v="1"/>
    <x v="0"/>
    <x v="0"/>
    <x v="0"/>
    <d v="2019-05-15T00:00:00"/>
    <x v="9"/>
    <x v="9"/>
    <x v="6"/>
    <x v="2"/>
  </r>
  <r>
    <x v="743"/>
    <x v="698"/>
    <x v="37"/>
    <x v="1"/>
    <n v="3"/>
    <n v="45"/>
    <x v="1"/>
    <s v="H1Y9N9"/>
    <x v="1"/>
    <s v="Spectacle 38"/>
    <x v="1"/>
    <x v="1"/>
    <x v="1"/>
    <x v="1"/>
    <d v="2018-02-07T00:00:00"/>
    <x v="9"/>
    <x v="1"/>
    <x v="1"/>
    <x v="1"/>
  </r>
  <r>
    <x v="744"/>
    <x v="689"/>
    <x v="6"/>
    <x v="6"/>
    <n v="4"/>
    <n v="60"/>
    <x v="1"/>
    <s v="H4J2Y6"/>
    <x v="0"/>
    <s v="Spectacle 13"/>
    <x v="1"/>
    <x v="0"/>
    <x v="0"/>
    <x v="0"/>
    <d v="2017-03-29T00:00:00"/>
    <x v="5"/>
    <x v="103"/>
    <x v="79"/>
    <x v="0"/>
  </r>
  <r>
    <x v="745"/>
    <x v="699"/>
    <x v="101"/>
    <x v="7"/>
    <n v="4"/>
    <n v="45"/>
    <x v="1"/>
    <s v="H3Z0K8"/>
    <x v="1"/>
    <s v="Spectacle 228"/>
    <x v="1"/>
    <x v="0"/>
    <x v="0"/>
    <x v="0"/>
    <d v="2019-05-15T00:00:00"/>
    <x v="1"/>
    <x v="9"/>
    <x v="6"/>
    <x v="2"/>
  </r>
  <r>
    <x v="746"/>
    <x v="700"/>
    <x v="101"/>
    <x v="7"/>
    <n v="4"/>
    <n v="45"/>
    <x v="1"/>
    <s v="H3Y1B9"/>
    <x v="1"/>
    <s v="Spectacle 228"/>
    <x v="1"/>
    <x v="0"/>
    <x v="0"/>
    <x v="0"/>
    <d v="2019-05-15T00:00:00"/>
    <x v="1"/>
    <x v="9"/>
    <x v="6"/>
    <x v="2"/>
  </r>
  <r>
    <x v="747"/>
    <x v="696"/>
    <x v="181"/>
    <x v="22"/>
    <n v="2"/>
    <n v="60"/>
    <x v="1"/>
    <s v="H4E2B5"/>
    <x v="0"/>
    <s v="Spectacle 5"/>
    <x v="1"/>
    <x v="0"/>
    <x v="0"/>
    <x v="1"/>
    <d v="2017-06-01T00:00:00"/>
    <x v="2"/>
    <x v="35"/>
    <x v="68"/>
    <x v="2"/>
  </r>
  <r>
    <x v="748"/>
    <x v="657"/>
    <x v="273"/>
    <x v="1"/>
    <n v="1"/>
    <n v="45"/>
    <x v="1"/>
    <s v="H2E8H6"/>
    <x v="1"/>
    <s v="Spectacle 38"/>
    <x v="1"/>
    <x v="1"/>
    <x v="1"/>
    <x v="1"/>
    <d v="2018-02-07T00:00:00"/>
    <x v="3"/>
    <x v="1"/>
    <x v="1"/>
    <x v="1"/>
  </r>
  <r>
    <x v="440"/>
    <x v="701"/>
    <x v="43"/>
    <x v="34"/>
    <n v="2"/>
    <n v="45"/>
    <x v="1"/>
    <s v="H1Z0P0"/>
    <x v="1"/>
    <s v="Spectacle 238"/>
    <x v="1"/>
    <x v="0"/>
    <x v="0"/>
    <x v="2"/>
    <d v="2018-06-02T00:00:00"/>
    <x v="7"/>
    <x v="105"/>
    <x v="80"/>
    <x v="2"/>
  </r>
  <r>
    <x v="749"/>
    <x v="6"/>
    <x v="4"/>
    <x v="4"/>
    <n v="4"/>
    <n v="60"/>
    <x v="1"/>
    <s v="H3J2M4"/>
    <x v="0"/>
    <s v="Spectacle 9"/>
    <x v="0"/>
    <x v="1"/>
    <x v="1"/>
    <x v="1"/>
    <d v="2016-07-10T00:00:00"/>
    <x v="5"/>
    <x v="34"/>
    <x v="2"/>
    <x v="2"/>
  </r>
  <r>
    <x v="750"/>
    <x v="702"/>
    <x v="101"/>
    <x v="7"/>
    <n v="3"/>
    <n v="45"/>
    <x v="1"/>
    <s v="H3T1T7"/>
    <x v="1"/>
    <s v="Spectacle 228"/>
    <x v="1"/>
    <x v="0"/>
    <x v="0"/>
    <x v="0"/>
    <d v="2019-05-15T00:00:00"/>
    <x v="9"/>
    <x v="9"/>
    <x v="6"/>
    <x v="2"/>
  </r>
  <r>
    <x v="405"/>
    <x v="689"/>
    <x v="181"/>
    <x v="22"/>
    <n v="4"/>
    <n v="60"/>
    <x v="1"/>
    <s v="H3C1R5"/>
    <x v="0"/>
    <s v="Spectacle 14"/>
    <x v="2"/>
    <x v="1"/>
    <x v="1"/>
    <x v="0"/>
    <d v="2017-01-11T00:00:00"/>
    <x v="5"/>
    <x v="78"/>
    <x v="69"/>
    <x v="1"/>
  </r>
  <r>
    <x v="751"/>
    <x v="362"/>
    <x v="21"/>
    <x v="1"/>
    <n v="2"/>
    <n v="45"/>
    <x v="1"/>
    <s v="H4C2B9"/>
    <x v="1"/>
    <s v="Spectacle 38"/>
    <x v="1"/>
    <x v="1"/>
    <x v="1"/>
    <x v="1"/>
    <d v="2018-02-07T00:00:00"/>
    <x v="7"/>
    <x v="1"/>
    <x v="1"/>
    <x v="1"/>
  </r>
  <r>
    <x v="752"/>
    <x v="703"/>
    <x v="143"/>
    <x v="26"/>
    <n v="4"/>
    <n v="60"/>
    <x v="1"/>
    <s v="H1J6H6"/>
    <x v="1"/>
    <s v="Spectacle 27"/>
    <x v="1"/>
    <x v="0"/>
    <x v="0"/>
    <x v="1"/>
    <d v="2019-03-17T00:00:00"/>
    <x v="5"/>
    <x v="55"/>
    <x v="48"/>
    <x v="0"/>
  </r>
  <r>
    <x v="753"/>
    <x v="704"/>
    <x v="51"/>
    <x v="26"/>
    <n v="1"/>
    <n v="45"/>
    <x v="1"/>
    <s v="H2G5H1"/>
    <x v="2"/>
    <s v="Spectacle 27"/>
    <x v="1"/>
    <x v="0"/>
    <x v="0"/>
    <x v="1"/>
    <d v="2019-03-17T00:00:00"/>
    <x v="3"/>
    <x v="55"/>
    <x v="48"/>
    <x v="0"/>
  </r>
  <r>
    <x v="754"/>
    <x v="654"/>
    <x v="117"/>
    <x v="1"/>
    <n v="3"/>
    <n v="45"/>
    <x v="1"/>
    <s v="H4H2Y2"/>
    <x v="1"/>
    <s v="Spectacle 38"/>
    <x v="1"/>
    <x v="1"/>
    <x v="1"/>
    <x v="1"/>
    <d v="2018-02-07T00:00:00"/>
    <x v="9"/>
    <x v="1"/>
    <x v="1"/>
    <x v="1"/>
  </r>
  <r>
    <x v="755"/>
    <x v="705"/>
    <x v="217"/>
    <x v="26"/>
    <n v="1"/>
    <n v="45"/>
    <x v="1"/>
    <s v="H1V9X5"/>
    <x v="1"/>
    <s v="Spectacle 27"/>
    <x v="1"/>
    <x v="0"/>
    <x v="0"/>
    <x v="1"/>
    <d v="2019-03-17T00:00:00"/>
    <x v="3"/>
    <x v="55"/>
    <x v="48"/>
    <x v="0"/>
  </r>
  <r>
    <x v="429"/>
    <x v="706"/>
    <x v="181"/>
    <x v="22"/>
    <n v="3"/>
    <n v="60"/>
    <x v="1"/>
    <s v="H1X7P8"/>
    <x v="0"/>
    <s v="Spectacle 14"/>
    <x v="2"/>
    <x v="1"/>
    <x v="1"/>
    <x v="0"/>
    <d v="2017-01-11T00:00:00"/>
    <x v="1"/>
    <x v="78"/>
    <x v="69"/>
    <x v="1"/>
  </r>
  <r>
    <x v="756"/>
    <x v="508"/>
    <x v="133"/>
    <x v="1"/>
    <n v="3"/>
    <n v="45"/>
    <x v="1"/>
    <s v="H2E5P3"/>
    <x v="1"/>
    <s v="Spectacle 38"/>
    <x v="1"/>
    <x v="1"/>
    <x v="1"/>
    <x v="1"/>
    <d v="2018-02-07T00:00:00"/>
    <x v="9"/>
    <x v="1"/>
    <x v="1"/>
    <x v="1"/>
  </r>
  <r>
    <x v="757"/>
    <x v="707"/>
    <x v="4"/>
    <x v="4"/>
    <n v="2"/>
    <n v="60"/>
    <x v="1"/>
    <s v="H4N0X4"/>
    <x v="1"/>
    <s v="Spectacle 9"/>
    <x v="0"/>
    <x v="1"/>
    <x v="1"/>
    <x v="1"/>
    <d v="2016-07-10T00:00:00"/>
    <x v="2"/>
    <x v="34"/>
    <x v="2"/>
    <x v="2"/>
  </r>
  <r>
    <x v="758"/>
    <x v="708"/>
    <x v="113"/>
    <x v="26"/>
    <n v="1"/>
    <n v="45"/>
    <x v="1"/>
    <s v="H4S2S7"/>
    <x v="1"/>
    <s v="Spectacle 27"/>
    <x v="1"/>
    <x v="0"/>
    <x v="0"/>
    <x v="1"/>
    <d v="2019-03-17T00:00:00"/>
    <x v="3"/>
    <x v="55"/>
    <x v="48"/>
    <x v="0"/>
  </r>
  <r>
    <x v="759"/>
    <x v="429"/>
    <x v="184"/>
    <x v="1"/>
    <n v="4"/>
    <n v="45"/>
    <x v="1"/>
    <s v="H3T2Z5"/>
    <x v="1"/>
    <s v="Spectacle 38"/>
    <x v="1"/>
    <x v="1"/>
    <x v="1"/>
    <x v="1"/>
    <d v="2018-02-07T00:00:00"/>
    <x v="1"/>
    <x v="1"/>
    <x v="1"/>
    <x v="1"/>
  </r>
  <r>
    <x v="760"/>
    <x v="709"/>
    <x v="139"/>
    <x v="23"/>
    <n v="3"/>
    <n v="45"/>
    <x v="1"/>
    <s v="H3G2A9"/>
    <x v="1"/>
    <s v="Spectacle 45"/>
    <x v="0"/>
    <x v="0"/>
    <x v="0"/>
    <x v="1"/>
    <d v="2019-03-15T00:00:00"/>
    <x v="9"/>
    <x v="50"/>
    <x v="43"/>
    <x v="0"/>
  </r>
  <r>
    <x v="760"/>
    <x v="710"/>
    <x v="146"/>
    <x v="29"/>
    <n v="1"/>
    <n v="60"/>
    <x v="1"/>
    <s v="H3G2A9"/>
    <x v="1"/>
    <s v="Spectacle 89"/>
    <x v="2"/>
    <x v="2"/>
    <x v="2"/>
    <x v="1"/>
    <d v="2017-07-03T00:00:00"/>
    <x v="4"/>
    <x v="92"/>
    <x v="2"/>
    <x v="2"/>
  </r>
  <r>
    <x v="761"/>
    <x v="689"/>
    <x v="75"/>
    <x v="33"/>
    <n v="9"/>
    <n v="60"/>
    <x v="1"/>
    <s v="H4Y3X3"/>
    <x v="0"/>
    <s v="Spectacle 176"/>
    <x v="3"/>
    <x v="4"/>
    <x v="4"/>
    <x v="1"/>
    <d v="2017-07-06T00:00:00"/>
    <x v="19"/>
    <x v="87"/>
    <x v="2"/>
    <x v="2"/>
  </r>
  <r>
    <x v="186"/>
    <x v="703"/>
    <x v="49"/>
    <x v="20"/>
    <n v="2"/>
    <n v="45"/>
    <x v="1"/>
    <s v="H1K3C1"/>
    <x v="1"/>
    <s v="Spectacle 173"/>
    <x v="2"/>
    <x v="0"/>
    <x v="0"/>
    <x v="2"/>
    <d v="2019-06-12T00:00:00"/>
    <x v="7"/>
    <x v="35"/>
    <x v="30"/>
    <x v="2"/>
  </r>
  <r>
    <x v="762"/>
    <x v="528"/>
    <x v="274"/>
    <x v="1"/>
    <n v="3"/>
    <n v="45"/>
    <x v="1"/>
    <s v="H2M0P7"/>
    <x v="1"/>
    <s v="Spectacle 38"/>
    <x v="1"/>
    <x v="1"/>
    <x v="1"/>
    <x v="1"/>
    <d v="2018-02-07T00:00:00"/>
    <x v="9"/>
    <x v="1"/>
    <x v="1"/>
    <x v="1"/>
  </r>
  <r>
    <x v="763"/>
    <x v="711"/>
    <x v="49"/>
    <x v="20"/>
    <n v="1"/>
    <n v="45"/>
    <x v="1"/>
    <s v="H2G8R0"/>
    <x v="1"/>
    <s v="Spectacle 173"/>
    <x v="2"/>
    <x v="0"/>
    <x v="0"/>
    <x v="2"/>
    <d v="2019-06-12T00:00:00"/>
    <x v="3"/>
    <x v="35"/>
    <x v="30"/>
    <x v="2"/>
  </r>
  <r>
    <x v="764"/>
    <x v="712"/>
    <x v="183"/>
    <x v="7"/>
    <n v="4"/>
    <n v="45"/>
    <x v="1"/>
    <s v="H4G1N6"/>
    <x v="2"/>
    <s v="Spectacle 207"/>
    <x v="2"/>
    <x v="0"/>
    <x v="0"/>
    <x v="2"/>
    <d v="2019-02-23T00:00:00"/>
    <x v="1"/>
    <x v="56"/>
    <x v="50"/>
    <x v="1"/>
  </r>
  <r>
    <x v="765"/>
    <x v="713"/>
    <x v="27"/>
    <x v="1"/>
    <n v="1"/>
    <n v="45"/>
    <x v="1"/>
    <s v="H1W2C8"/>
    <x v="1"/>
    <s v="Spectacle 38"/>
    <x v="1"/>
    <x v="1"/>
    <x v="1"/>
    <x v="1"/>
    <d v="2018-02-07T00:00:00"/>
    <x v="3"/>
    <x v="1"/>
    <x v="1"/>
    <x v="1"/>
  </r>
  <r>
    <x v="411"/>
    <x v="714"/>
    <x v="69"/>
    <x v="31"/>
    <n v="4"/>
    <n v="60"/>
    <x v="1"/>
    <s v="H4R1G9"/>
    <x v="0"/>
    <s v="Spectacle 99"/>
    <x v="2"/>
    <x v="2"/>
    <x v="2"/>
    <x v="1"/>
    <d v="2017-07-05T00:00:00"/>
    <x v="5"/>
    <x v="37"/>
    <x v="2"/>
    <x v="2"/>
  </r>
  <r>
    <x v="415"/>
    <x v="715"/>
    <x v="69"/>
    <x v="31"/>
    <n v="4"/>
    <n v="60"/>
    <x v="1"/>
    <s v="H3N0T4"/>
    <x v="0"/>
    <s v="Spectacle 99"/>
    <x v="2"/>
    <x v="2"/>
    <x v="2"/>
    <x v="1"/>
    <d v="2017-07-05T00:00:00"/>
    <x v="5"/>
    <x v="37"/>
    <x v="2"/>
    <x v="2"/>
  </r>
  <r>
    <x v="766"/>
    <x v="716"/>
    <x v="113"/>
    <x v="26"/>
    <n v="3"/>
    <n v="45"/>
    <x v="1"/>
    <s v="H3G2L5"/>
    <x v="1"/>
    <s v="Spectacle 27"/>
    <x v="1"/>
    <x v="0"/>
    <x v="0"/>
    <x v="1"/>
    <d v="2019-03-17T00:00:00"/>
    <x v="9"/>
    <x v="55"/>
    <x v="48"/>
    <x v="0"/>
  </r>
  <r>
    <x v="767"/>
    <x v="717"/>
    <x v="270"/>
    <x v="34"/>
    <n v="4"/>
    <n v="45"/>
    <x v="1"/>
    <s v="H1S3W0"/>
    <x v="1"/>
    <s v="Spectacle 15"/>
    <x v="1"/>
    <x v="0"/>
    <x v="0"/>
    <x v="0"/>
    <d v="2018-01-29T00:00:00"/>
    <x v="1"/>
    <x v="106"/>
    <x v="81"/>
    <x v="1"/>
  </r>
  <r>
    <x v="768"/>
    <x v="235"/>
    <x v="171"/>
    <x v="15"/>
    <n v="4"/>
    <n v="60"/>
    <x v="1"/>
    <s v="G1P1J4"/>
    <x v="0"/>
    <s v="Spectacle 104"/>
    <x v="2"/>
    <x v="3"/>
    <x v="3"/>
    <x v="2"/>
    <d v="2017-01-01T00:00:00"/>
    <x v="5"/>
    <x v="74"/>
    <x v="37"/>
    <x v="1"/>
  </r>
  <r>
    <x v="769"/>
    <x v="706"/>
    <x v="6"/>
    <x v="6"/>
    <n v="4"/>
    <n v="60"/>
    <x v="1"/>
    <s v="H2N6L4"/>
    <x v="0"/>
    <s v="Spectacle 11"/>
    <x v="0"/>
    <x v="0"/>
    <x v="0"/>
    <x v="2"/>
    <d v="2017-02-22T00:00:00"/>
    <x v="5"/>
    <x v="88"/>
    <x v="74"/>
    <x v="1"/>
  </r>
  <r>
    <x v="770"/>
    <x v="646"/>
    <x v="21"/>
    <x v="1"/>
    <n v="3"/>
    <n v="45"/>
    <x v="1"/>
    <s v="H4H8V0"/>
    <x v="1"/>
    <s v="Spectacle 38"/>
    <x v="1"/>
    <x v="1"/>
    <x v="1"/>
    <x v="1"/>
    <d v="2018-02-07T00:00:00"/>
    <x v="9"/>
    <x v="1"/>
    <x v="1"/>
    <x v="1"/>
  </r>
  <r>
    <x v="418"/>
    <x v="718"/>
    <x v="6"/>
    <x v="6"/>
    <n v="4"/>
    <n v="60"/>
    <x v="1"/>
    <s v="H1Z5H6"/>
    <x v="0"/>
    <s v="Spectacle 11"/>
    <x v="0"/>
    <x v="0"/>
    <x v="0"/>
    <x v="2"/>
    <d v="2017-02-22T00:00:00"/>
    <x v="5"/>
    <x v="88"/>
    <x v="74"/>
    <x v="1"/>
  </r>
  <r>
    <x v="771"/>
    <x v="383"/>
    <x v="110"/>
    <x v="1"/>
    <n v="3"/>
    <n v="45"/>
    <x v="1"/>
    <s v="H4Z1A0"/>
    <x v="2"/>
    <s v="Spectacle 38"/>
    <x v="1"/>
    <x v="1"/>
    <x v="1"/>
    <x v="1"/>
    <d v="2018-02-07T00:00:00"/>
    <x v="9"/>
    <x v="1"/>
    <x v="1"/>
    <x v="1"/>
  </r>
  <r>
    <x v="772"/>
    <x v="706"/>
    <x v="6"/>
    <x v="6"/>
    <n v="4"/>
    <n v="60"/>
    <x v="1"/>
    <s v="H1H5M8"/>
    <x v="0"/>
    <s v="Spectacle 12"/>
    <x v="1"/>
    <x v="0"/>
    <x v="0"/>
    <x v="0"/>
    <d v="2017-03-31T00:00:00"/>
    <x v="5"/>
    <x v="15"/>
    <x v="0"/>
    <x v="0"/>
  </r>
  <r>
    <x v="773"/>
    <x v="719"/>
    <x v="174"/>
    <x v="12"/>
    <n v="3"/>
    <n v="45"/>
    <x v="1"/>
    <s v="H3L9B9"/>
    <x v="1"/>
    <s v="Spectacle 53"/>
    <x v="1"/>
    <x v="0"/>
    <x v="0"/>
    <x v="0"/>
    <d v="2019-06-08T00:00:00"/>
    <x v="9"/>
    <x v="72"/>
    <x v="53"/>
    <x v="2"/>
  </r>
  <r>
    <x v="774"/>
    <x v="720"/>
    <x v="275"/>
    <x v="1"/>
    <n v="4"/>
    <n v="45"/>
    <x v="1"/>
    <s v="H3X9T6"/>
    <x v="1"/>
    <s v="Spectacle 38"/>
    <x v="1"/>
    <x v="1"/>
    <x v="1"/>
    <x v="1"/>
    <d v="2018-02-07T00:00:00"/>
    <x v="1"/>
    <x v="1"/>
    <x v="1"/>
    <x v="1"/>
  </r>
  <r>
    <x v="423"/>
    <x v="721"/>
    <x v="6"/>
    <x v="6"/>
    <n v="2"/>
    <n v="60"/>
    <x v="1"/>
    <s v="H4Z2P3"/>
    <x v="0"/>
    <s v="Spectacle 109"/>
    <x v="1"/>
    <x v="0"/>
    <x v="0"/>
    <x v="1"/>
    <d v="2017-04-13T00:00:00"/>
    <x v="2"/>
    <x v="41"/>
    <x v="35"/>
    <x v="0"/>
  </r>
  <r>
    <x v="775"/>
    <x v="722"/>
    <x v="11"/>
    <x v="9"/>
    <n v="2"/>
    <n v="45"/>
    <x v="1"/>
    <s v="H2P1R1"/>
    <x v="1"/>
    <s v="Spectacle 174"/>
    <x v="2"/>
    <x v="0"/>
    <x v="0"/>
    <x v="2"/>
    <d v="2019-04-03T00:00:00"/>
    <x v="7"/>
    <x v="11"/>
    <x v="8"/>
    <x v="0"/>
  </r>
  <r>
    <x v="776"/>
    <x v="647"/>
    <x v="266"/>
    <x v="1"/>
    <n v="2"/>
    <n v="45"/>
    <x v="1"/>
    <s v="H1W0M4"/>
    <x v="1"/>
    <s v="Spectacle 38"/>
    <x v="1"/>
    <x v="1"/>
    <x v="1"/>
    <x v="1"/>
    <d v="2018-02-07T00:00:00"/>
    <x v="7"/>
    <x v="1"/>
    <x v="1"/>
    <x v="1"/>
  </r>
  <r>
    <x v="426"/>
    <x v="706"/>
    <x v="6"/>
    <x v="6"/>
    <n v="3"/>
    <n v="60"/>
    <x v="1"/>
    <s v="H3X3H8"/>
    <x v="0"/>
    <s v="Spectacle 109"/>
    <x v="1"/>
    <x v="0"/>
    <x v="0"/>
    <x v="1"/>
    <d v="2017-04-13T00:00:00"/>
    <x v="1"/>
    <x v="41"/>
    <x v="35"/>
    <x v="0"/>
  </r>
  <r>
    <x v="777"/>
    <x v="723"/>
    <x v="183"/>
    <x v="7"/>
    <n v="3"/>
    <n v="45"/>
    <x v="1"/>
    <s v="H2B0S0"/>
    <x v="1"/>
    <s v="Spectacle 207"/>
    <x v="2"/>
    <x v="0"/>
    <x v="0"/>
    <x v="2"/>
    <d v="2019-02-23T00:00:00"/>
    <x v="9"/>
    <x v="56"/>
    <x v="50"/>
    <x v="1"/>
  </r>
  <r>
    <x v="778"/>
    <x v="721"/>
    <x v="6"/>
    <x v="6"/>
    <n v="4"/>
    <n v="60"/>
    <x v="1"/>
    <s v="H2A4Z9"/>
    <x v="0"/>
    <s v="Spectacle 109"/>
    <x v="1"/>
    <x v="0"/>
    <x v="0"/>
    <x v="1"/>
    <d v="2017-04-13T00:00:00"/>
    <x v="5"/>
    <x v="41"/>
    <x v="35"/>
    <x v="0"/>
  </r>
  <r>
    <x v="779"/>
    <x v="724"/>
    <x v="171"/>
    <x v="15"/>
    <n v="4"/>
    <n v="60"/>
    <x v="1"/>
    <s v="H4S4S1"/>
    <x v="0"/>
    <s v="Spectacle 28"/>
    <x v="0"/>
    <x v="0"/>
    <x v="0"/>
    <x v="1"/>
    <d v="2017-04-17T00:00:00"/>
    <x v="5"/>
    <x v="25"/>
    <x v="22"/>
    <x v="0"/>
  </r>
  <r>
    <x v="780"/>
    <x v="725"/>
    <x v="276"/>
    <x v="13"/>
    <n v="3"/>
    <n v="45"/>
    <x v="1"/>
    <s v="H4P2T9"/>
    <x v="1"/>
    <s v="Spectacle 60"/>
    <x v="2"/>
    <x v="1"/>
    <x v="1"/>
    <x v="1"/>
    <d v="2018-01-01T00:00:00"/>
    <x v="9"/>
    <x v="43"/>
    <x v="37"/>
    <x v="1"/>
  </r>
  <r>
    <x v="781"/>
    <x v="726"/>
    <x v="117"/>
    <x v="1"/>
    <n v="4"/>
    <n v="45"/>
    <x v="1"/>
    <s v="H4Y7C9"/>
    <x v="1"/>
    <s v="Spectacle 38"/>
    <x v="1"/>
    <x v="1"/>
    <x v="1"/>
    <x v="1"/>
    <d v="2018-02-07T00:00:00"/>
    <x v="1"/>
    <x v="1"/>
    <x v="1"/>
    <x v="1"/>
  </r>
  <r>
    <x v="782"/>
    <x v="727"/>
    <x v="183"/>
    <x v="7"/>
    <n v="3"/>
    <n v="45"/>
    <x v="1"/>
    <s v="H4A6T9"/>
    <x v="2"/>
    <s v="Spectacle 207"/>
    <x v="2"/>
    <x v="0"/>
    <x v="0"/>
    <x v="2"/>
    <d v="2019-02-23T00:00:00"/>
    <x v="9"/>
    <x v="56"/>
    <x v="50"/>
    <x v="1"/>
  </r>
  <r>
    <x v="783"/>
    <x v="728"/>
    <x v="133"/>
    <x v="1"/>
    <n v="1"/>
    <n v="45"/>
    <x v="1"/>
    <s v="H2R1K8"/>
    <x v="1"/>
    <s v="Spectacle 38"/>
    <x v="1"/>
    <x v="1"/>
    <x v="1"/>
    <x v="1"/>
    <d v="2018-02-07T00:00:00"/>
    <x v="3"/>
    <x v="1"/>
    <x v="1"/>
    <x v="1"/>
  </r>
  <r>
    <x v="427"/>
    <x v="683"/>
    <x v="2"/>
    <x v="2"/>
    <n v="3"/>
    <n v="60"/>
    <x v="1"/>
    <s v="H4M6X6"/>
    <x v="0"/>
    <s v="Spectacle 203"/>
    <x v="0"/>
    <x v="2"/>
    <x v="2"/>
    <x v="1"/>
    <d v="2017-07-02T00:00:00"/>
    <x v="1"/>
    <x v="107"/>
    <x v="2"/>
    <x v="2"/>
  </r>
  <r>
    <x v="784"/>
    <x v="160"/>
    <x v="171"/>
    <x v="15"/>
    <n v="2"/>
    <n v="60"/>
    <x v="1"/>
    <s v="G1S3G9"/>
    <x v="0"/>
    <s v="Spectacle 104"/>
    <x v="2"/>
    <x v="3"/>
    <x v="3"/>
    <x v="2"/>
    <d v="2017-01-01T00:00:00"/>
    <x v="2"/>
    <x v="74"/>
    <x v="37"/>
    <x v="1"/>
  </r>
  <r>
    <x v="785"/>
    <x v="646"/>
    <x v="225"/>
    <x v="1"/>
    <n v="1"/>
    <n v="45"/>
    <x v="1"/>
    <s v="H2K9T4"/>
    <x v="1"/>
    <s v="Spectacle 38"/>
    <x v="1"/>
    <x v="1"/>
    <x v="1"/>
    <x v="1"/>
    <d v="2018-02-07T00:00:00"/>
    <x v="3"/>
    <x v="1"/>
    <x v="1"/>
    <x v="1"/>
  </r>
  <r>
    <x v="432"/>
    <x v="718"/>
    <x v="181"/>
    <x v="22"/>
    <n v="4"/>
    <n v="60"/>
    <x v="1"/>
    <s v="H4L8L1"/>
    <x v="0"/>
    <s v="Spectacle 14"/>
    <x v="2"/>
    <x v="1"/>
    <x v="1"/>
    <x v="0"/>
    <d v="2017-01-11T00:00:00"/>
    <x v="5"/>
    <x v="78"/>
    <x v="69"/>
    <x v="1"/>
  </r>
  <r>
    <x v="552"/>
    <x v="729"/>
    <x v="181"/>
    <x v="22"/>
    <n v="1"/>
    <n v="60"/>
    <x v="1"/>
    <s v="H4W8V7"/>
    <x v="0"/>
    <s v="Spectacle 14"/>
    <x v="2"/>
    <x v="1"/>
    <x v="1"/>
    <x v="0"/>
    <d v="2017-01-11T00:00:00"/>
    <x v="4"/>
    <x v="78"/>
    <x v="69"/>
    <x v="1"/>
  </r>
  <r>
    <x v="786"/>
    <x v="730"/>
    <x v="75"/>
    <x v="33"/>
    <n v="2"/>
    <n v="60"/>
    <x v="1"/>
    <s v="H4M7K0"/>
    <x v="0"/>
    <s v="Spectacle 184"/>
    <x v="0"/>
    <x v="4"/>
    <x v="4"/>
    <x v="2"/>
    <d v="2017-07-06T00:00:00"/>
    <x v="2"/>
    <x v="93"/>
    <x v="2"/>
    <x v="2"/>
  </r>
  <r>
    <x v="787"/>
    <x v="731"/>
    <x v="93"/>
    <x v="24"/>
    <n v="3"/>
    <n v="60"/>
    <x v="1"/>
    <s v="H1M1J8"/>
    <x v="0"/>
    <s v="Spectacle 7"/>
    <x v="0"/>
    <x v="0"/>
    <x v="0"/>
    <x v="1"/>
    <d v="2017-05-17T00:00:00"/>
    <x v="1"/>
    <x v="80"/>
    <x v="71"/>
    <x v="2"/>
  </r>
  <r>
    <x v="448"/>
    <x v="732"/>
    <x v="255"/>
    <x v="12"/>
    <n v="4"/>
    <n v="45"/>
    <x v="0"/>
    <s v="H1E2J5"/>
    <x v="1"/>
    <s v="Spectacle 170"/>
    <x v="2"/>
    <x v="0"/>
    <x v="0"/>
    <x v="2"/>
    <d v="2019-01-06T00:00:00"/>
    <x v="1"/>
    <x v="17"/>
    <x v="13"/>
    <x v="1"/>
  </r>
  <r>
    <x v="439"/>
    <x v="733"/>
    <x v="30"/>
    <x v="14"/>
    <n v="2"/>
    <n v="60"/>
    <x v="1"/>
    <s v="H3Z8T4"/>
    <x v="0"/>
    <s v="Spectacle 78"/>
    <x v="0"/>
    <x v="2"/>
    <x v="2"/>
    <x v="0"/>
    <d v="2016-07-09T00:00:00"/>
    <x v="2"/>
    <x v="94"/>
    <x v="2"/>
    <x v="2"/>
  </r>
  <r>
    <x v="450"/>
    <x v="734"/>
    <x v="277"/>
    <x v="12"/>
    <n v="2"/>
    <n v="60"/>
    <x v="0"/>
    <s v="H1B7T8"/>
    <x v="1"/>
    <s v="Spectacle 170"/>
    <x v="2"/>
    <x v="0"/>
    <x v="0"/>
    <x v="2"/>
    <d v="2019-01-06T00:00:00"/>
    <x v="2"/>
    <x v="17"/>
    <x v="13"/>
    <x v="1"/>
  </r>
  <r>
    <x v="788"/>
    <x v="735"/>
    <x v="177"/>
    <x v="1"/>
    <n v="2"/>
    <n v="45"/>
    <x v="1"/>
    <s v="H1B2H5"/>
    <x v="1"/>
    <s v="Spectacle 38"/>
    <x v="1"/>
    <x v="1"/>
    <x v="1"/>
    <x v="1"/>
    <d v="2018-02-07T00:00:00"/>
    <x v="7"/>
    <x v="1"/>
    <x v="1"/>
    <x v="1"/>
  </r>
  <r>
    <x v="789"/>
    <x v="736"/>
    <x v="171"/>
    <x v="15"/>
    <n v="2"/>
    <n v="60"/>
    <x v="1"/>
    <s v="G0S3H9"/>
    <x v="1"/>
    <s v="Spectacle 104"/>
    <x v="2"/>
    <x v="3"/>
    <x v="3"/>
    <x v="2"/>
    <d v="2017-01-01T00:00:00"/>
    <x v="2"/>
    <x v="74"/>
    <x v="37"/>
    <x v="1"/>
  </r>
  <r>
    <x v="453"/>
    <x v="737"/>
    <x v="211"/>
    <x v="26"/>
    <n v="1"/>
    <n v="45"/>
    <x v="1"/>
    <s v="H1W5J3"/>
    <x v="1"/>
    <s v="Spectacle 27"/>
    <x v="1"/>
    <x v="0"/>
    <x v="0"/>
    <x v="1"/>
    <d v="2019-03-17T00:00:00"/>
    <x v="3"/>
    <x v="55"/>
    <x v="48"/>
    <x v="0"/>
  </r>
  <r>
    <x v="453"/>
    <x v="737"/>
    <x v="157"/>
    <x v="12"/>
    <n v="2"/>
    <n v="45"/>
    <x v="1"/>
    <s v="H1W5J3"/>
    <x v="1"/>
    <s v="Spectacle 71"/>
    <x v="2"/>
    <x v="0"/>
    <x v="0"/>
    <x v="0"/>
    <d v="2019-01-14T00:00:00"/>
    <x v="7"/>
    <x v="30"/>
    <x v="25"/>
    <x v="1"/>
  </r>
  <r>
    <x v="442"/>
    <x v="738"/>
    <x v="93"/>
    <x v="24"/>
    <n v="1"/>
    <n v="60"/>
    <x v="1"/>
    <s v="H2T9C0"/>
    <x v="0"/>
    <s v="Spectacle 8"/>
    <x v="1"/>
    <x v="0"/>
    <x v="0"/>
    <x v="2"/>
    <d v="2017-04-11T00:00:00"/>
    <x v="4"/>
    <x v="81"/>
    <x v="35"/>
    <x v="0"/>
  </r>
  <r>
    <x v="790"/>
    <x v="739"/>
    <x v="98"/>
    <x v="16"/>
    <n v="3"/>
    <n v="45"/>
    <x v="0"/>
    <s v="H4G7W9"/>
    <x v="1"/>
    <s v="Spectacle 31"/>
    <x v="0"/>
    <x v="0"/>
    <x v="0"/>
    <x v="1"/>
    <d v="2019-05-10T00:00:00"/>
    <x v="9"/>
    <x v="27"/>
    <x v="24"/>
    <x v="0"/>
  </r>
  <r>
    <x v="791"/>
    <x v="740"/>
    <x v="238"/>
    <x v="1"/>
    <n v="4"/>
    <n v="45"/>
    <x v="1"/>
    <s v="H2V1C7"/>
    <x v="1"/>
    <s v="Spectacle 40"/>
    <x v="1"/>
    <x v="0"/>
    <x v="0"/>
    <x v="1"/>
    <d v="2018-03-05T00:00:00"/>
    <x v="1"/>
    <x v="67"/>
    <x v="61"/>
    <x v="1"/>
  </r>
  <r>
    <x v="792"/>
    <x v="741"/>
    <x v="31"/>
    <x v="10"/>
    <n v="3"/>
    <n v="45"/>
    <x v="1"/>
    <s v="H1C0W7"/>
    <x v="1"/>
    <s v="Spectacle 29"/>
    <x v="0"/>
    <x v="0"/>
    <x v="0"/>
    <x v="0"/>
    <d v="2018-04-25T00:00:00"/>
    <x v="9"/>
    <x v="13"/>
    <x v="10"/>
    <x v="0"/>
  </r>
  <r>
    <x v="442"/>
    <x v="738"/>
    <x v="93"/>
    <x v="24"/>
    <n v="4"/>
    <n v="60"/>
    <x v="1"/>
    <s v="H2T9C0"/>
    <x v="0"/>
    <s v="Spectacle 8"/>
    <x v="1"/>
    <x v="0"/>
    <x v="0"/>
    <x v="2"/>
    <d v="2017-04-11T00:00:00"/>
    <x v="5"/>
    <x v="81"/>
    <x v="35"/>
    <x v="0"/>
  </r>
  <r>
    <x v="793"/>
    <x v="742"/>
    <x v="278"/>
    <x v="15"/>
    <n v="4"/>
    <n v="45"/>
    <x v="1"/>
    <s v="G0J7N3"/>
    <x v="2"/>
    <s v="Spectacle 104"/>
    <x v="2"/>
    <x v="3"/>
    <x v="3"/>
    <x v="2"/>
    <d v="2017-01-01T00:00:00"/>
    <x v="1"/>
    <x v="74"/>
    <x v="37"/>
    <x v="1"/>
  </r>
  <r>
    <x v="794"/>
    <x v="743"/>
    <x v="171"/>
    <x v="15"/>
    <n v="2"/>
    <n v="60"/>
    <x v="1"/>
    <s v="H3W7B7"/>
    <x v="0"/>
    <s v="Spectacle 3"/>
    <x v="4"/>
    <x v="0"/>
    <x v="0"/>
    <x v="2"/>
    <d v="2017-01-03T00:00:00"/>
    <x v="2"/>
    <x v="14"/>
    <x v="11"/>
    <x v="1"/>
  </r>
  <r>
    <x v="795"/>
    <x v="744"/>
    <x v="183"/>
    <x v="7"/>
    <n v="2"/>
    <n v="45"/>
    <x v="1"/>
    <s v="H3E0V2"/>
    <x v="1"/>
    <s v="Spectacle 207"/>
    <x v="2"/>
    <x v="0"/>
    <x v="0"/>
    <x v="2"/>
    <d v="2019-02-23T00:00:00"/>
    <x v="7"/>
    <x v="56"/>
    <x v="50"/>
    <x v="1"/>
  </r>
  <r>
    <x v="796"/>
    <x v="745"/>
    <x v="171"/>
    <x v="15"/>
    <n v="4"/>
    <n v="60"/>
    <x v="1"/>
    <s v="H4K8L8"/>
    <x v="0"/>
    <s v="Spectacle 3"/>
    <x v="4"/>
    <x v="0"/>
    <x v="0"/>
    <x v="2"/>
    <d v="2017-01-03T00:00:00"/>
    <x v="5"/>
    <x v="14"/>
    <x v="11"/>
    <x v="1"/>
  </r>
  <r>
    <x v="797"/>
    <x v="746"/>
    <x v="279"/>
    <x v="15"/>
    <n v="4"/>
    <n v="45"/>
    <x v="1"/>
    <s v="J3G6Y9"/>
    <x v="1"/>
    <s v="Spectacle 104"/>
    <x v="2"/>
    <x v="3"/>
    <x v="3"/>
    <x v="2"/>
    <d v="2017-01-01T00:00:00"/>
    <x v="1"/>
    <x v="74"/>
    <x v="37"/>
    <x v="1"/>
  </r>
  <r>
    <x v="798"/>
    <x v="747"/>
    <x v="36"/>
    <x v="7"/>
    <n v="3"/>
    <n v="55"/>
    <x v="1"/>
    <s v="H2L7H5"/>
    <x v="1"/>
    <s v="Spectacle 207"/>
    <x v="2"/>
    <x v="0"/>
    <x v="0"/>
    <x v="2"/>
    <d v="2019-02-23T00:00:00"/>
    <x v="8"/>
    <x v="56"/>
    <x v="50"/>
    <x v="1"/>
  </r>
  <r>
    <x v="799"/>
    <x v="748"/>
    <x v="83"/>
    <x v="7"/>
    <n v="4"/>
    <n v="45"/>
    <x v="0"/>
    <s v="H3G7R3"/>
    <x v="1"/>
    <s v="Spectacle 207"/>
    <x v="2"/>
    <x v="0"/>
    <x v="0"/>
    <x v="2"/>
    <d v="2019-02-23T00:00:00"/>
    <x v="1"/>
    <x v="56"/>
    <x v="50"/>
    <x v="1"/>
  </r>
  <r>
    <x v="451"/>
    <x v="749"/>
    <x v="30"/>
    <x v="14"/>
    <n v="1"/>
    <n v="60"/>
    <x v="1"/>
    <s v="H2X3R0"/>
    <x v="0"/>
    <s v="Spectacle 79"/>
    <x v="1"/>
    <x v="4"/>
    <x v="4"/>
    <x v="2"/>
    <d v="2016-07-09T00:00:00"/>
    <x v="4"/>
    <x v="37"/>
    <x v="2"/>
    <x v="2"/>
  </r>
  <r>
    <x v="800"/>
    <x v="750"/>
    <x v="280"/>
    <x v="7"/>
    <n v="3"/>
    <n v="45"/>
    <x v="1"/>
    <s v="H3S6P2"/>
    <x v="1"/>
    <s v="Spectacle 207"/>
    <x v="2"/>
    <x v="0"/>
    <x v="0"/>
    <x v="2"/>
    <d v="2019-02-23T00:00:00"/>
    <x v="9"/>
    <x v="56"/>
    <x v="50"/>
    <x v="1"/>
  </r>
  <r>
    <x v="801"/>
    <x v="552"/>
    <x v="41"/>
    <x v="1"/>
    <n v="3"/>
    <n v="45"/>
    <x v="1"/>
    <s v="H4P8T6"/>
    <x v="2"/>
    <s v="Spectacle 54"/>
    <x v="2"/>
    <x v="1"/>
    <x v="1"/>
    <x v="0"/>
    <d v="2018-02-07T00:00:00"/>
    <x v="9"/>
    <x v="4"/>
    <x v="1"/>
    <x v="1"/>
  </r>
  <r>
    <x v="455"/>
    <x v="751"/>
    <x v="171"/>
    <x v="15"/>
    <n v="3"/>
    <n v="60"/>
    <x v="1"/>
    <s v="H4A2W7"/>
    <x v="0"/>
    <s v="Spectacle 102"/>
    <x v="2"/>
    <x v="2"/>
    <x v="2"/>
    <x v="1"/>
    <d v="2017-01-28T00:00:00"/>
    <x v="1"/>
    <x v="84"/>
    <x v="72"/>
    <x v="1"/>
  </r>
  <r>
    <x v="802"/>
    <x v="752"/>
    <x v="281"/>
    <x v="15"/>
    <n v="4"/>
    <n v="45"/>
    <x v="1"/>
    <s v="J3R9S1"/>
    <x v="1"/>
    <s v="Spectacle 104"/>
    <x v="2"/>
    <x v="3"/>
    <x v="3"/>
    <x v="2"/>
    <d v="2017-01-01T00:00:00"/>
    <x v="1"/>
    <x v="74"/>
    <x v="37"/>
    <x v="1"/>
  </r>
  <r>
    <x v="803"/>
    <x v="437"/>
    <x v="167"/>
    <x v="1"/>
    <n v="4"/>
    <n v="45"/>
    <x v="1"/>
    <s v="H4C9B4"/>
    <x v="1"/>
    <s v="Spectacle 54"/>
    <x v="2"/>
    <x v="1"/>
    <x v="1"/>
    <x v="0"/>
    <d v="2018-02-07T00:00:00"/>
    <x v="1"/>
    <x v="4"/>
    <x v="1"/>
    <x v="1"/>
  </r>
  <r>
    <x v="460"/>
    <x v="753"/>
    <x v="171"/>
    <x v="15"/>
    <n v="4"/>
    <n v="60"/>
    <x v="1"/>
    <s v="H2H7L6"/>
    <x v="0"/>
    <s v="Spectacle 10"/>
    <x v="1"/>
    <x v="0"/>
    <x v="0"/>
    <x v="0"/>
    <d v="2017-02-28T00:00:00"/>
    <x v="5"/>
    <x v="100"/>
    <x v="77"/>
    <x v="1"/>
  </r>
  <r>
    <x v="804"/>
    <x v="754"/>
    <x v="4"/>
    <x v="4"/>
    <n v="3"/>
    <n v="60"/>
    <x v="1"/>
    <s v="H3P4V4"/>
    <x v="0"/>
    <s v="Spectacle 82"/>
    <x v="0"/>
    <x v="2"/>
    <x v="2"/>
    <x v="0"/>
    <d v="2016-07-10T00:00:00"/>
    <x v="1"/>
    <x v="64"/>
    <x v="2"/>
    <x v="2"/>
  </r>
  <r>
    <x v="805"/>
    <x v="755"/>
    <x v="113"/>
    <x v="26"/>
    <n v="2"/>
    <n v="45"/>
    <x v="1"/>
    <s v="H1Y1A2"/>
    <x v="1"/>
    <s v="Spectacle 27"/>
    <x v="1"/>
    <x v="0"/>
    <x v="0"/>
    <x v="1"/>
    <d v="2019-03-17T00:00:00"/>
    <x v="7"/>
    <x v="55"/>
    <x v="48"/>
    <x v="0"/>
  </r>
  <r>
    <x v="806"/>
    <x v="383"/>
    <x v="282"/>
    <x v="1"/>
    <n v="3"/>
    <n v="45"/>
    <x v="0"/>
    <s v="H4M7J6"/>
    <x v="2"/>
    <s v="Spectacle 54"/>
    <x v="2"/>
    <x v="1"/>
    <x v="1"/>
    <x v="0"/>
    <d v="2018-02-07T00:00:00"/>
    <x v="9"/>
    <x v="4"/>
    <x v="1"/>
    <x v="1"/>
  </r>
  <r>
    <x v="807"/>
    <x v="756"/>
    <x v="183"/>
    <x v="7"/>
    <n v="3"/>
    <n v="45"/>
    <x v="1"/>
    <s v="H2G3Z3"/>
    <x v="2"/>
    <s v="Spectacle 207"/>
    <x v="2"/>
    <x v="0"/>
    <x v="0"/>
    <x v="2"/>
    <d v="2019-02-23T00:00:00"/>
    <x v="9"/>
    <x v="56"/>
    <x v="50"/>
    <x v="1"/>
  </r>
  <r>
    <x v="808"/>
    <x v="671"/>
    <x v="232"/>
    <x v="1"/>
    <n v="3"/>
    <n v="45"/>
    <x v="1"/>
    <s v="H1R9N9"/>
    <x v="1"/>
    <s v="Spectacle 54"/>
    <x v="2"/>
    <x v="1"/>
    <x v="1"/>
    <x v="0"/>
    <d v="2018-02-07T00:00:00"/>
    <x v="9"/>
    <x v="4"/>
    <x v="1"/>
    <x v="1"/>
  </r>
  <r>
    <x v="463"/>
    <x v="757"/>
    <x v="171"/>
    <x v="15"/>
    <n v="2"/>
    <n v="60"/>
    <x v="1"/>
    <s v="H3B7H8"/>
    <x v="0"/>
    <s v="Spectacle 10"/>
    <x v="1"/>
    <x v="0"/>
    <x v="0"/>
    <x v="0"/>
    <d v="2017-02-28T00:00:00"/>
    <x v="2"/>
    <x v="100"/>
    <x v="77"/>
    <x v="1"/>
  </r>
  <r>
    <x v="809"/>
    <x v="758"/>
    <x v="211"/>
    <x v="7"/>
    <n v="2"/>
    <n v="45"/>
    <x v="1"/>
    <s v="H1L0G1"/>
    <x v="1"/>
    <s v="Spectacle 207"/>
    <x v="2"/>
    <x v="0"/>
    <x v="0"/>
    <x v="2"/>
    <d v="2019-02-23T00:00:00"/>
    <x v="7"/>
    <x v="56"/>
    <x v="50"/>
    <x v="1"/>
  </r>
  <r>
    <x v="810"/>
    <x v="759"/>
    <x v="2"/>
    <x v="2"/>
    <n v="3"/>
    <n v="60"/>
    <x v="1"/>
    <s v="H2K6C7"/>
    <x v="1"/>
    <s v="Spectacle 59"/>
    <x v="1"/>
    <x v="2"/>
    <x v="2"/>
    <x v="1"/>
    <d v="2017-07-02T00:00:00"/>
    <x v="1"/>
    <x v="2"/>
    <x v="2"/>
    <x v="2"/>
  </r>
  <r>
    <x v="811"/>
    <x v="760"/>
    <x v="51"/>
    <x v="7"/>
    <n v="2"/>
    <n v="45"/>
    <x v="1"/>
    <s v="H3P3N0"/>
    <x v="2"/>
    <s v="Spectacle 207"/>
    <x v="2"/>
    <x v="0"/>
    <x v="0"/>
    <x v="2"/>
    <d v="2019-02-23T00:00:00"/>
    <x v="7"/>
    <x v="56"/>
    <x v="50"/>
    <x v="1"/>
  </r>
  <r>
    <x v="812"/>
    <x v="528"/>
    <x v="27"/>
    <x v="1"/>
    <n v="3"/>
    <n v="45"/>
    <x v="0"/>
    <s v="H1K3J2"/>
    <x v="1"/>
    <s v="Spectacle 54"/>
    <x v="2"/>
    <x v="1"/>
    <x v="1"/>
    <x v="0"/>
    <d v="2018-02-07T00:00:00"/>
    <x v="9"/>
    <x v="4"/>
    <x v="1"/>
    <x v="1"/>
  </r>
  <r>
    <x v="813"/>
    <x v="761"/>
    <x v="6"/>
    <x v="6"/>
    <n v="1"/>
    <n v="60"/>
    <x v="1"/>
    <s v="H4G7A0"/>
    <x v="0"/>
    <s v="Spectacle 11"/>
    <x v="0"/>
    <x v="0"/>
    <x v="0"/>
    <x v="2"/>
    <d v="2017-02-22T00:00:00"/>
    <x v="4"/>
    <x v="88"/>
    <x v="74"/>
    <x v="1"/>
  </r>
  <r>
    <x v="814"/>
    <x v="532"/>
    <x v="117"/>
    <x v="1"/>
    <n v="2"/>
    <n v="45"/>
    <x v="1"/>
    <s v="H1J8L4"/>
    <x v="1"/>
    <s v="Spectacle 54"/>
    <x v="2"/>
    <x v="1"/>
    <x v="1"/>
    <x v="0"/>
    <d v="2018-02-07T00:00:00"/>
    <x v="7"/>
    <x v="4"/>
    <x v="1"/>
    <x v="1"/>
  </r>
  <r>
    <x v="815"/>
    <x v="762"/>
    <x v="6"/>
    <x v="6"/>
    <n v="1"/>
    <n v="60"/>
    <x v="1"/>
    <s v="H3A4S5"/>
    <x v="0"/>
    <s v="Spectacle 11"/>
    <x v="0"/>
    <x v="0"/>
    <x v="0"/>
    <x v="2"/>
    <d v="2017-02-22T00:00:00"/>
    <x v="4"/>
    <x v="88"/>
    <x v="74"/>
    <x v="1"/>
  </r>
  <r>
    <x v="816"/>
    <x v="763"/>
    <x v="210"/>
    <x v="26"/>
    <n v="2"/>
    <n v="45"/>
    <x v="1"/>
    <s v="H1L6B3"/>
    <x v="1"/>
    <s v="Spectacle 27"/>
    <x v="1"/>
    <x v="0"/>
    <x v="0"/>
    <x v="1"/>
    <d v="2019-03-17T00:00:00"/>
    <x v="7"/>
    <x v="55"/>
    <x v="48"/>
    <x v="0"/>
  </r>
  <r>
    <x v="817"/>
    <x v="381"/>
    <x v="180"/>
    <x v="1"/>
    <n v="3"/>
    <n v="45"/>
    <x v="0"/>
    <s v="H3Z7N7"/>
    <x v="1"/>
    <s v="Spectacle 54"/>
    <x v="2"/>
    <x v="1"/>
    <x v="1"/>
    <x v="0"/>
    <d v="2018-02-07T00:00:00"/>
    <x v="9"/>
    <x v="4"/>
    <x v="1"/>
    <x v="1"/>
  </r>
  <r>
    <x v="818"/>
    <x v="745"/>
    <x v="6"/>
    <x v="6"/>
    <n v="4"/>
    <n v="60"/>
    <x v="1"/>
    <s v="H3W4V6"/>
    <x v="0"/>
    <s v="Spectacle 235"/>
    <x v="0"/>
    <x v="4"/>
    <x v="4"/>
    <x v="0"/>
    <d v="2017-05-27T00:00:00"/>
    <x v="5"/>
    <x v="95"/>
    <x v="82"/>
    <x v="2"/>
  </r>
  <r>
    <x v="819"/>
    <x v="764"/>
    <x v="146"/>
    <x v="29"/>
    <n v="1"/>
    <n v="60"/>
    <x v="1"/>
    <s v="H3P1B1"/>
    <x v="1"/>
    <s v="Spectacle 91"/>
    <x v="0"/>
    <x v="2"/>
    <x v="2"/>
    <x v="1"/>
    <d v="2017-07-03T00:00:00"/>
    <x v="4"/>
    <x v="102"/>
    <x v="2"/>
    <x v="2"/>
  </r>
  <r>
    <x v="818"/>
    <x v="745"/>
    <x v="6"/>
    <x v="6"/>
    <n v="3"/>
    <n v="60"/>
    <x v="1"/>
    <s v="H3W4V6"/>
    <x v="0"/>
    <s v="Spectacle 4"/>
    <x v="3"/>
    <x v="0"/>
    <x v="0"/>
    <x v="2"/>
    <d v="2017-06-09T00:00:00"/>
    <x v="1"/>
    <x v="5"/>
    <x v="78"/>
    <x v="2"/>
  </r>
  <r>
    <x v="820"/>
    <x v="765"/>
    <x v="121"/>
    <x v="16"/>
    <n v="4"/>
    <n v="45"/>
    <x v="1"/>
    <s v="H4M2V4"/>
    <x v="1"/>
    <s v="Spectacle 171"/>
    <x v="3"/>
    <x v="0"/>
    <x v="0"/>
    <x v="2"/>
    <d v="2019-03-02T00:00:00"/>
    <x v="1"/>
    <x v="52"/>
    <x v="44"/>
    <x v="1"/>
  </r>
  <r>
    <x v="821"/>
    <x v="383"/>
    <x v="283"/>
    <x v="1"/>
    <n v="3"/>
    <n v="45"/>
    <x v="0"/>
    <s v="H1M8G9"/>
    <x v="1"/>
    <s v="Spectacle 54"/>
    <x v="2"/>
    <x v="1"/>
    <x v="1"/>
    <x v="0"/>
    <d v="2018-02-07T00:00:00"/>
    <x v="9"/>
    <x v="4"/>
    <x v="1"/>
    <x v="1"/>
  </r>
  <r>
    <x v="472"/>
    <x v="749"/>
    <x v="14"/>
    <x v="32"/>
    <n v="4"/>
    <n v="60"/>
    <x v="1"/>
    <s v="H4R9K2"/>
    <x v="0"/>
    <s v="Spectacle 300"/>
    <x v="1"/>
    <x v="1"/>
    <x v="1"/>
    <x v="1"/>
    <d v="2017-07-01T00:00:00"/>
    <x v="5"/>
    <x v="95"/>
    <x v="2"/>
    <x v="2"/>
  </r>
  <r>
    <x v="822"/>
    <x v="766"/>
    <x v="284"/>
    <x v="7"/>
    <n v="4"/>
    <n v="45"/>
    <x v="0"/>
    <s v="H1A1Z4"/>
    <x v="1"/>
    <s v="Spectacle 207"/>
    <x v="2"/>
    <x v="0"/>
    <x v="0"/>
    <x v="2"/>
    <d v="2019-02-23T00:00:00"/>
    <x v="1"/>
    <x v="56"/>
    <x v="50"/>
    <x v="1"/>
  </r>
  <r>
    <x v="823"/>
    <x v="728"/>
    <x v="165"/>
    <x v="1"/>
    <n v="4"/>
    <n v="45"/>
    <x v="1"/>
    <s v="H1K2S3"/>
    <x v="1"/>
    <s v="Spectacle 54"/>
    <x v="2"/>
    <x v="1"/>
    <x v="1"/>
    <x v="0"/>
    <d v="2018-02-07T00:00:00"/>
    <x v="1"/>
    <x v="4"/>
    <x v="1"/>
    <x v="1"/>
  </r>
  <r>
    <x v="472"/>
    <x v="767"/>
    <x v="146"/>
    <x v="29"/>
    <n v="4"/>
    <n v="60"/>
    <x v="1"/>
    <s v="H4R9K2"/>
    <x v="0"/>
    <s v="Spectacle 64"/>
    <x v="2"/>
    <x v="2"/>
    <x v="2"/>
    <x v="1"/>
    <d v="2017-07-03T00:00:00"/>
    <x v="5"/>
    <x v="68"/>
    <x v="2"/>
    <x v="2"/>
  </r>
  <r>
    <x v="824"/>
    <x v="768"/>
    <x v="198"/>
    <x v="7"/>
    <n v="1"/>
    <n v="60"/>
    <x v="1"/>
    <s v="H1M8A8"/>
    <x v="1"/>
    <s v="Spectacle 207"/>
    <x v="2"/>
    <x v="0"/>
    <x v="0"/>
    <x v="2"/>
    <d v="2019-02-23T00:00:00"/>
    <x v="4"/>
    <x v="56"/>
    <x v="50"/>
    <x v="1"/>
  </r>
  <r>
    <x v="825"/>
    <x v="769"/>
    <x v="285"/>
    <x v="15"/>
    <n v="3"/>
    <n v="45"/>
    <x v="1"/>
    <s v="J3L5C2"/>
    <x v="1"/>
    <s v="Spectacle 104"/>
    <x v="2"/>
    <x v="3"/>
    <x v="3"/>
    <x v="2"/>
    <d v="2017-01-01T00:00:00"/>
    <x v="9"/>
    <x v="74"/>
    <x v="37"/>
    <x v="1"/>
  </r>
  <r>
    <x v="826"/>
    <x v="770"/>
    <x v="183"/>
    <x v="7"/>
    <n v="2"/>
    <n v="45"/>
    <x v="1"/>
    <s v="H1E5T2"/>
    <x v="1"/>
    <s v="Spectacle 207"/>
    <x v="2"/>
    <x v="0"/>
    <x v="0"/>
    <x v="2"/>
    <d v="2019-02-23T00:00:00"/>
    <x v="7"/>
    <x v="56"/>
    <x v="50"/>
    <x v="1"/>
  </r>
  <r>
    <x v="827"/>
    <x v="771"/>
    <x v="117"/>
    <x v="1"/>
    <n v="3"/>
    <n v="45"/>
    <x v="1"/>
    <s v="H3H1Y8"/>
    <x v="1"/>
    <s v="Spectacle 54"/>
    <x v="2"/>
    <x v="1"/>
    <x v="1"/>
    <x v="0"/>
    <d v="2018-02-07T00:00:00"/>
    <x v="9"/>
    <x v="4"/>
    <x v="1"/>
    <x v="1"/>
  </r>
  <r>
    <x v="828"/>
    <x v="772"/>
    <x v="183"/>
    <x v="7"/>
    <n v="2"/>
    <n v="45"/>
    <x v="1"/>
    <s v="H4Z4X6"/>
    <x v="1"/>
    <s v="Spectacle 207"/>
    <x v="2"/>
    <x v="0"/>
    <x v="0"/>
    <x v="2"/>
    <d v="2019-02-23T00:00:00"/>
    <x v="7"/>
    <x v="56"/>
    <x v="50"/>
    <x v="1"/>
  </r>
  <r>
    <x v="829"/>
    <x v="449"/>
    <x v="163"/>
    <x v="1"/>
    <n v="2"/>
    <n v="45"/>
    <x v="1"/>
    <s v="H4P9M8"/>
    <x v="1"/>
    <s v="Spectacle 54"/>
    <x v="2"/>
    <x v="1"/>
    <x v="1"/>
    <x v="0"/>
    <d v="2018-02-07T00:00:00"/>
    <x v="7"/>
    <x v="4"/>
    <x v="1"/>
    <x v="1"/>
  </r>
  <r>
    <x v="830"/>
    <x v="773"/>
    <x v="150"/>
    <x v="23"/>
    <n v="1"/>
    <n v="45"/>
    <x v="1"/>
    <s v="H1A8A9"/>
    <x v="1"/>
    <s v="Spectacle 45"/>
    <x v="0"/>
    <x v="0"/>
    <x v="0"/>
    <x v="1"/>
    <d v="2019-03-15T00:00:00"/>
    <x v="3"/>
    <x v="50"/>
    <x v="43"/>
    <x v="0"/>
  </r>
  <r>
    <x v="830"/>
    <x v="774"/>
    <x v="2"/>
    <x v="2"/>
    <n v="4"/>
    <n v="60"/>
    <x v="1"/>
    <s v="H1A8A9"/>
    <x v="1"/>
    <s v="Spectacle 59"/>
    <x v="1"/>
    <x v="2"/>
    <x v="2"/>
    <x v="1"/>
    <d v="2017-07-02T00:00:00"/>
    <x v="5"/>
    <x v="2"/>
    <x v="2"/>
    <x v="2"/>
  </r>
  <r>
    <x v="472"/>
    <x v="749"/>
    <x v="5"/>
    <x v="5"/>
    <n v="3"/>
    <n v="60"/>
    <x v="1"/>
    <s v="H4R9K2"/>
    <x v="0"/>
    <s v="Spectacle 88"/>
    <x v="2"/>
    <x v="4"/>
    <x v="4"/>
    <x v="1"/>
    <d v="2016-07-11T00:00:00"/>
    <x v="1"/>
    <x v="96"/>
    <x v="2"/>
    <x v="2"/>
  </r>
  <r>
    <x v="831"/>
    <x v="775"/>
    <x v="49"/>
    <x v="20"/>
    <n v="2"/>
    <n v="45"/>
    <x v="1"/>
    <s v="H1G4N3"/>
    <x v="1"/>
    <s v="Spectacle 173"/>
    <x v="2"/>
    <x v="0"/>
    <x v="0"/>
    <x v="2"/>
    <d v="2019-06-12T00:00:00"/>
    <x v="7"/>
    <x v="35"/>
    <x v="30"/>
    <x v="2"/>
  </r>
  <r>
    <x v="832"/>
    <x v="776"/>
    <x v="80"/>
    <x v="13"/>
    <n v="30"/>
    <n v="45"/>
    <x v="1"/>
    <s v="H1R0B2"/>
    <x v="1"/>
    <s v="Spectacle 60"/>
    <x v="2"/>
    <x v="1"/>
    <x v="1"/>
    <x v="1"/>
    <d v="2018-01-01T00:00:00"/>
    <x v="27"/>
    <x v="43"/>
    <x v="37"/>
    <x v="1"/>
  </r>
  <r>
    <x v="474"/>
    <x v="777"/>
    <x v="6"/>
    <x v="6"/>
    <n v="2"/>
    <n v="60"/>
    <x v="1"/>
    <s v="H1B5T5"/>
    <x v="0"/>
    <s v="Spectacle 13"/>
    <x v="1"/>
    <x v="0"/>
    <x v="0"/>
    <x v="0"/>
    <d v="2017-03-29T00:00:00"/>
    <x v="2"/>
    <x v="103"/>
    <x v="79"/>
    <x v="0"/>
  </r>
  <r>
    <x v="833"/>
    <x v="778"/>
    <x v="114"/>
    <x v="19"/>
    <n v="3"/>
    <n v="45"/>
    <x v="1"/>
    <s v="H2W9S3"/>
    <x v="1"/>
    <s v="Spectacle 144"/>
    <x v="0"/>
    <x v="0"/>
    <x v="0"/>
    <x v="1"/>
    <d v="2019-04-17T00:00:00"/>
    <x v="9"/>
    <x v="33"/>
    <x v="22"/>
    <x v="0"/>
  </r>
  <r>
    <x v="834"/>
    <x v="779"/>
    <x v="286"/>
    <x v="1"/>
    <n v="1"/>
    <n v="45"/>
    <x v="0"/>
    <s v="H1W7W9"/>
    <x v="2"/>
    <s v="Spectacle 54"/>
    <x v="2"/>
    <x v="1"/>
    <x v="1"/>
    <x v="0"/>
    <d v="2018-02-07T00:00:00"/>
    <x v="3"/>
    <x v="4"/>
    <x v="1"/>
    <x v="1"/>
  </r>
  <r>
    <x v="835"/>
    <x v="780"/>
    <x v="3"/>
    <x v="7"/>
    <n v="2"/>
    <n v="45"/>
    <x v="1"/>
    <s v="H3P1T1"/>
    <x v="2"/>
    <s v="Spectacle 207"/>
    <x v="2"/>
    <x v="0"/>
    <x v="0"/>
    <x v="2"/>
    <d v="2019-02-23T00:00:00"/>
    <x v="7"/>
    <x v="56"/>
    <x v="50"/>
    <x v="1"/>
  </r>
  <r>
    <x v="836"/>
    <x v="781"/>
    <x v="133"/>
    <x v="1"/>
    <n v="3"/>
    <n v="45"/>
    <x v="1"/>
    <s v="H3A9R8"/>
    <x v="2"/>
    <s v="Spectacle 54"/>
    <x v="2"/>
    <x v="1"/>
    <x v="1"/>
    <x v="0"/>
    <d v="2018-02-07T00:00:00"/>
    <x v="9"/>
    <x v="4"/>
    <x v="1"/>
    <x v="1"/>
  </r>
  <r>
    <x v="837"/>
    <x v="782"/>
    <x v="206"/>
    <x v="7"/>
    <n v="2"/>
    <n v="45"/>
    <x v="1"/>
    <s v="H3J9A3"/>
    <x v="1"/>
    <s v="Spectacle 207"/>
    <x v="2"/>
    <x v="0"/>
    <x v="0"/>
    <x v="2"/>
    <d v="2019-02-23T00:00:00"/>
    <x v="7"/>
    <x v="56"/>
    <x v="50"/>
    <x v="1"/>
  </r>
  <r>
    <x v="837"/>
    <x v="783"/>
    <x v="6"/>
    <x v="6"/>
    <n v="3"/>
    <n v="60"/>
    <x v="1"/>
    <s v="H3J9A3"/>
    <x v="1"/>
    <s v="Spectacle 13"/>
    <x v="1"/>
    <x v="0"/>
    <x v="0"/>
    <x v="0"/>
    <d v="2017-03-29T00:00:00"/>
    <x v="1"/>
    <x v="103"/>
    <x v="79"/>
    <x v="0"/>
  </r>
  <r>
    <x v="838"/>
    <x v="188"/>
    <x v="176"/>
    <x v="1"/>
    <n v="1"/>
    <n v="45"/>
    <x v="0"/>
    <s v="H2M6S5"/>
    <x v="2"/>
    <s v="Spectacle 54"/>
    <x v="2"/>
    <x v="1"/>
    <x v="1"/>
    <x v="0"/>
    <d v="2018-02-07T00:00:00"/>
    <x v="3"/>
    <x v="4"/>
    <x v="1"/>
    <x v="1"/>
  </r>
  <r>
    <x v="228"/>
    <x v="784"/>
    <x v="6"/>
    <x v="6"/>
    <n v="2"/>
    <n v="60"/>
    <x v="1"/>
    <s v="H4P3L9"/>
    <x v="0"/>
    <s v="Spectacle 109"/>
    <x v="1"/>
    <x v="0"/>
    <x v="0"/>
    <x v="1"/>
    <d v="2017-04-13T00:00:00"/>
    <x v="2"/>
    <x v="41"/>
    <x v="35"/>
    <x v="0"/>
  </r>
  <r>
    <x v="583"/>
    <x v="785"/>
    <x v="287"/>
    <x v="10"/>
    <n v="3"/>
    <n v="45"/>
    <x v="1"/>
    <s v="H3H4Y7"/>
    <x v="1"/>
    <s v="Spectacle 29"/>
    <x v="0"/>
    <x v="0"/>
    <x v="0"/>
    <x v="0"/>
    <d v="2018-04-25T00:00:00"/>
    <x v="9"/>
    <x v="13"/>
    <x v="10"/>
    <x v="0"/>
  </r>
  <r>
    <x v="481"/>
    <x v="786"/>
    <x v="6"/>
    <x v="6"/>
    <n v="4"/>
    <n v="60"/>
    <x v="1"/>
    <s v="H4W2V0"/>
    <x v="0"/>
    <s v="Spectacle 181"/>
    <x v="2"/>
    <x v="0"/>
    <x v="0"/>
    <x v="2"/>
    <d v="2017-05-05T00:00:00"/>
    <x v="5"/>
    <x v="25"/>
    <x v="83"/>
    <x v="0"/>
  </r>
  <r>
    <x v="839"/>
    <x v="787"/>
    <x v="181"/>
    <x v="22"/>
    <n v="3"/>
    <n v="60"/>
    <x v="1"/>
    <s v="H1A2W1"/>
    <x v="0"/>
    <s v="Spectacle 5"/>
    <x v="1"/>
    <x v="0"/>
    <x v="0"/>
    <x v="1"/>
    <d v="2017-06-01T00:00:00"/>
    <x v="1"/>
    <x v="35"/>
    <x v="68"/>
    <x v="2"/>
  </r>
  <r>
    <x v="840"/>
    <x v="788"/>
    <x v="288"/>
    <x v="7"/>
    <n v="4"/>
    <n v="45"/>
    <x v="1"/>
    <s v="H3J4H6"/>
    <x v="1"/>
    <s v="Spectacle 207"/>
    <x v="2"/>
    <x v="0"/>
    <x v="0"/>
    <x v="2"/>
    <d v="2019-02-23T00:00:00"/>
    <x v="1"/>
    <x v="56"/>
    <x v="50"/>
    <x v="1"/>
  </r>
  <r>
    <x v="841"/>
    <x v="789"/>
    <x v="215"/>
    <x v="1"/>
    <n v="2"/>
    <n v="45"/>
    <x v="0"/>
    <s v="H4T9W1"/>
    <x v="1"/>
    <s v="Spectacle 54"/>
    <x v="2"/>
    <x v="1"/>
    <x v="1"/>
    <x v="0"/>
    <d v="2018-02-07T00:00:00"/>
    <x v="7"/>
    <x v="4"/>
    <x v="1"/>
    <x v="1"/>
  </r>
  <r>
    <x v="486"/>
    <x v="790"/>
    <x v="13"/>
    <x v="10"/>
    <n v="1"/>
    <n v="60"/>
    <x v="1"/>
    <s v="H3J6R9"/>
    <x v="0"/>
    <s v="Spectacle 164"/>
    <x v="0"/>
    <x v="0"/>
    <x v="0"/>
    <x v="1"/>
    <d v="2018-05-28T00:00:00"/>
    <x v="4"/>
    <x v="72"/>
    <x v="64"/>
    <x v="2"/>
  </r>
  <r>
    <x v="842"/>
    <x v="159"/>
    <x v="117"/>
    <x v="1"/>
    <n v="1"/>
    <n v="45"/>
    <x v="0"/>
    <s v="H4E9L6"/>
    <x v="2"/>
    <s v="Spectacle 54"/>
    <x v="2"/>
    <x v="1"/>
    <x v="1"/>
    <x v="0"/>
    <d v="2018-02-07T00:00:00"/>
    <x v="3"/>
    <x v="4"/>
    <x v="1"/>
    <x v="1"/>
  </r>
  <r>
    <x v="487"/>
    <x v="791"/>
    <x v="75"/>
    <x v="33"/>
    <n v="8"/>
    <n v="60"/>
    <x v="1"/>
    <s v="H3T0A8"/>
    <x v="0"/>
    <s v="Spectacle 184"/>
    <x v="0"/>
    <x v="4"/>
    <x v="4"/>
    <x v="2"/>
    <d v="2017-07-06T00:00:00"/>
    <x v="23"/>
    <x v="93"/>
    <x v="2"/>
    <x v="2"/>
  </r>
  <r>
    <x v="843"/>
    <x v="792"/>
    <x v="289"/>
    <x v="7"/>
    <n v="4"/>
    <n v="45"/>
    <x v="1"/>
    <s v="H2V0Y2"/>
    <x v="1"/>
    <s v="Spectacle 207"/>
    <x v="2"/>
    <x v="0"/>
    <x v="0"/>
    <x v="2"/>
    <d v="2019-02-23T00:00:00"/>
    <x v="1"/>
    <x v="56"/>
    <x v="50"/>
    <x v="1"/>
  </r>
  <r>
    <x v="844"/>
    <x v="793"/>
    <x v="290"/>
    <x v="1"/>
    <n v="25"/>
    <n v="45"/>
    <x v="0"/>
    <s v="H3H1P2"/>
    <x v="2"/>
    <s v="Spectacle 54"/>
    <x v="2"/>
    <x v="1"/>
    <x v="1"/>
    <x v="0"/>
    <d v="2018-02-07T00:00:00"/>
    <x v="28"/>
    <x v="4"/>
    <x v="1"/>
    <x v="1"/>
  </r>
  <r>
    <x v="492"/>
    <x v="794"/>
    <x v="93"/>
    <x v="24"/>
    <n v="1"/>
    <n v="60"/>
    <x v="1"/>
    <s v="H4C1E5"/>
    <x v="0"/>
    <s v="Spectacle 7"/>
    <x v="0"/>
    <x v="0"/>
    <x v="0"/>
    <x v="1"/>
    <d v="2017-05-17T00:00:00"/>
    <x v="4"/>
    <x v="80"/>
    <x v="71"/>
    <x v="2"/>
  </r>
  <r>
    <x v="845"/>
    <x v="795"/>
    <x v="67"/>
    <x v="30"/>
    <n v="3"/>
    <n v="60"/>
    <x v="1"/>
    <s v="H2P9A0"/>
    <x v="1"/>
    <s v="Spectacle 158"/>
    <x v="0"/>
    <x v="2"/>
    <x v="2"/>
    <x v="0"/>
    <d v="2017-07-04T00:00:00"/>
    <x v="1"/>
    <x v="108"/>
    <x v="2"/>
    <x v="2"/>
  </r>
  <r>
    <x v="846"/>
    <x v="176"/>
    <x v="171"/>
    <x v="15"/>
    <n v="1"/>
    <n v="60"/>
    <x v="1"/>
    <s v="J4B1L2"/>
    <x v="0"/>
    <s v="Spectacle 104"/>
    <x v="2"/>
    <x v="3"/>
    <x v="3"/>
    <x v="2"/>
    <d v="2017-01-01T00:00:00"/>
    <x v="4"/>
    <x v="74"/>
    <x v="37"/>
    <x v="1"/>
  </r>
  <r>
    <x v="494"/>
    <x v="796"/>
    <x v="93"/>
    <x v="24"/>
    <n v="3"/>
    <n v="60"/>
    <x v="1"/>
    <s v="H3C3X1"/>
    <x v="0"/>
    <s v="Spectacle 7"/>
    <x v="0"/>
    <x v="0"/>
    <x v="0"/>
    <x v="1"/>
    <d v="2017-05-17T00:00:00"/>
    <x v="1"/>
    <x v="80"/>
    <x v="71"/>
    <x v="2"/>
  </r>
  <r>
    <x v="847"/>
    <x v="797"/>
    <x v="192"/>
    <x v="7"/>
    <n v="1"/>
    <n v="45"/>
    <x v="0"/>
    <s v="H2A3Y5"/>
    <x v="1"/>
    <s v="Spectacle 207"/>
    <x v="2"/>
    <x v="0"/>
    <x v="0"/>
    <x v="2"/>
    <d v="2019-02-23T00:00:00"/>
    <x v="3"/>
    <x v="56"/>
    <x v="50"/>
    <x v="1"/>
  </r>
  <r>
    <x v="847"/>
    <x v="797"/>
    <x v="183"/>
    <x v="7"/>
    <n v="2"/>
    <n v="45"/>
    <x v="1"/>
    <s v="H2A3Y5"/>
    <x v="2"/>
    <s v="Spectacle 207"/>
    <x v="2"/>
    <x v="0"/>
    <x v="0"/>
    <x v="2"/>
    <d v="2019-02-23T00:00:00"/>
    <x v="7"/>
    <x v="56"/>
    <x v="50"/>
    <x v="1"/>
  </r>
  <r>
    <x v="848"/>
    <x v="798"/>
    <x v="291"/>
    <x v="1"/>
    <n v="1"/>
    <n v="55"/>
    <x v="0"/>
    <s v="H2V8B3"/>
    <x v="1"/>
    <s v="Spectacle 54"/>
    <x v="2"/>
    <x v="1"/>
    <x v="1"/>
    <x v="0"/>
    <d v="2018-02-07T00:00:00"/>
    <x v="21"/>
    <x v="4"/>
    <x v="1"/>
    <x v="1"/>
  </r>
  <r>
    <x v="849"/>
    <x v="799"/>
    <x v="292"/>
    <x v="7"/>
    <n v="3"/>
    <n v="45"/>
    <x v="1"/>
    <s v="H4Y9Z6"/>
    <x v="1"/>
    <s v="Spectacle 207"/>
    <x v="2"/>
    <x v="0"/>
    <x v="0"/>
    <x v="2"/>
    <d v="2019-02-23T00:00:00"/>
    <x v="9"/>
    <x v="56"/>
    <x v="50"/>
    <x v="1"/>
  </r>
  <r>
    <x v="501"/>
    <x v="796"/>
    <x v="171"/>
    <x v="15"/>
    <n v="3"/>
    <n v="60"/>
    <x v="1"/>
    <s v="H1S2S4"/>
    <x v="0"/>
    <s v="Spectacle 3"/>
    <x v="4"/>
    <x v="0"/>
    <x v="0"/>
    <x v="2"/>
    <d v="2017-01-03T00:00:00"/>
    <x v="1"/>
    <x v="14"/>
    <x v="11"/>
    <x v="1"/>
  </r>
  <r>
    <x v="850"/>
    <x v="800"/>
    <x v="259"/>
    <x v="7"/>
    <n v="3"/>
    <n v="60"/>
    <x v="1"/>
    <s v="H3Z2H9"/>
    <x v="1"/>
    <s v="Spectacle 207"/>
    <x v="2"/>
    <x v="0"/>
    <x v="0"/>
    <x v="2"/>
    <d v="2019-02-23T00:00:00"/>
    <x v="1"/>
    <x v="56"/>
    <x v="50"/>
    <x v="1"/>
  </r>
  <r>
    <x v="153"/>
    <x v="801"/>
    <x v="171"/>
    <x v="15"/>
    <n v="4"/>
    <n v="60"/>
    <x v="1"/>
    <s v="H2J6L5"/>
    <x v="0"/>
    <s v="Spectacle 105"/>
    <x v="1"/>
    <x v="3"/>
    <x v="3"/>
    <x v="0"/>
    <d v="2017-05-30T00:00:00"/>
    <x v="5"/>
    <x v="109"/>
    <x v="68"/>
    <x v="2"/>
  </r>
  <r>
    <x v="851"/>
    <x v="802"/>
    <x v="293"/>
    <x v="7"/>
    <n v="3"/>
    <n v="45"/>
    <x v="0"/>
    <s v="H1Y6B7"/>
    <x v="1"/>
    <s v="Spectacle 207"/>
    <x v="2"/>
    <x v="0"/>
    <x v="0"/>
    <x v="2"/>
    <d v="2019-02-23T00:00:00"/>
    <x v="9"/>
    <x v="56"/>
    <x v="50"/>
    <x v="1"/>
  </r>
  <r>
    <x v="852"/>
    <x v="33"/>
    <x v="171"/>
    <x v="15"/>
    <n v="3"/>
    <n v="60"/>
    <x v="1"/>
    <s v="H3T9T0"/>
    <x v="0"/>
    <s v="Spectacle 105"/>
    <x v="1"/>
    <x v="3"/>
    <x v="3"/>
    <x v="0"/>
    <d v="2017-05-30T00:00:00"/>
    <x v="1"/>
    <x v="109"/>
    <x v="68"/>
    <x v="2"/>
  </r>
  <r>
    <x v="853"/>
    <x v="803"/>
    <x v="172"/>
    <x v="7"/>
    <n v="1"/>
    <n v="45"/>
    <x v="1"/>
    <s v="H4C3T7"/>
    <x v="1"/>
    <s v="Spectacle 207"/>
    <x v="2"/>
    <x v="0"/>
    <x v="0"/>
    <x v="2"/>
    <d v="2019-02-23T00:00:00"/>
    <x v="3"/>
    <x v="56"/>
    <x v="50"/>
    <x v="1"/>
  </r>
  <r>
    <x v="35"/>
    <x v="34"/>
    <x v="166"/>
    <x v="15"/>
    <n v="1"/>
    <n v="45"/>
    <x v="0"/>
    <s v="H2R6Z9"/>
    <x v="1"/>
    <s v="Spectacle 105"/>
    <x v="1"/>
    <x v="3"/>
    <x v="3"/>
    <x v="0"/>
    <d v="2017-05-30T00:00:00"/>
    <x v="3"/>
    <x v="109"/>
    <x v="68"/>
    <x v="2"/>
  </r>
  <r>
    <x v="854"/>
    <x v="804"/>
    <x v="133"/>
    <x v="27"/>
    <n v="4"/>
    <n v="45"/>
    <x v="1"/>
    <s v="H3H2M5"/>
    <x v="2"/>
    <s v="Spectacle 19"/>
    <x v="3"/>
    <x v="1"/>
    <x v="1"/>
    <x v="0"/>
    <d v="2018-02-16T00:00:00"/>
    <x v="1"/>
    <x v="4"/>
    <x v="7"/>
    <x v="1"/>
  </r>
  <r>
    <x v="441"/>
    <x v="403"/>
    <x v="6"/>
    <x v="6"/>
    <n v="1"/>
    <n v="60"/>
    <x v="1"/>
    <s v="H1H2H7"/>
    <x v="0"/>
    <s v="Spectacle 11"/>
    <x v="0"/>
    <x v="0"/>
    <x v="0"/>
    <x v="2"/>
    <d v="2017-02-22T00:00:00"/>
    <x v="4"/>
    <x v="88"/>
    <x v="74"/>
    <x v="1"/>
  </r>
  <r>
    <x v="855"/>
    <x v="805"/>
    <x v="284"/>
    <x v="7"/>
    <n v="2"/>
    <n v="45"/>
    <x v="1"/>
    <s v="H4C4E1"/>
    <x v="2"/>
    <s v="Spectacle 207"/>
    <x v="2"/>
    <x v="0"/>
    <x v="0"/>
    <x v="2"/>
    <d v="2019-02-23T00:00:00"/>
    <x v="7"/>
    <x v="56"/>
    <x v="50"/>
    <x v="1"/>
  </r>
  <r>
    <x v="856"/>
    <x v="806"/>
    <x v="222"/>
    <x v="7"/>
    <n v="3"/>
    <n v="45"/>
    <x v="1"/>
    <s v="H2T7V8"/>
    <x v="1"/>
    <s v="Spectacle 207"/>
    <x v="2"/>
    <x v="0"/>
    <x v="0"/>
    <x v="2"/>
    <d v="2019-02-23T00:00:00"/>
    <x v="9"/>
    <x v="56"/>
    <x v="50"/>
    <x v="1"/>
  </r>
  <r>
    <x v="857"/>
    <x v="807"/>
    <x v="4"/>
    <x v="4"/>
    <n v="4"/>
    <n v="60"/>
    <x v="1"/>
    <s v="H1A6S7"/>
    <x v="1"/>
    <s v="Spectacle 9"/>
    <x v="0"/>
    <x v="1"/>
    <x v="1"/>
    <x v="1"/>
    <d v="2016-07-10T00:00:00"/>
    <x v="5"/>
    <x v="34"/>
    <x v="2"/>
    <x v="2"/>
  </r>
  <r>
    <x v="858"/>
    <x v="470"/>
    <x v="294"/>
    <x v="1"/>
    <n v="4"/>
    <n v="45"/>
    <x v="1"/>
    <s v="H2E0Y1"/>
    <x v="1"/>
    <s v="Spectacle 41"/>
    <x v="2"/>
    <x v="0"/>
    <x v="0"/>
    <x v="2"/>
    <d v="2018-04-11T00:00:00"/>
    <x v="1"/>
    <x v="73"/>
    <x v="65"/>
    <x v="0"/>
  </r>
  <r>
    <x v="859"/>
    <x v="808"/>
    <x v="6"/>
    <x v="6"/>
    <n v="2"/>
    <n v="60"/>
    <x v="1"/>
    <s v="H2N5N1"/>
    <x v="0"/>
    <s v="Spectacle 4"/>
    <x v="3"/>
    <x v="0"/>
    <x v="0"/>
    <x v="2"/>
    <d v="2017-06-09T00:00:00"/>
    <x v="2"/>
    <x v="5"/>
    <x v="78"/>
    <x v="2"/>
  </r>
  <r>
    <x v="860"/>
    <x v="809"/>
    <x v="295"/>
    <x v="7"/>
    <n v="1"/>
    <n v="45"/>
    <x v="1"/>
    <s v="H3T1R9"/>
    <x v="2"/>
    <s v="Spectacle 207"/>
    <x v="2"/>
    <x v="0"/>
    <x v="0"/>
    <x v="2"/>
    <d v="2019-02-23T00:00:00"/>
    <x v="3"/>
    <x v="56"/>
    <x v="50"/>
    <x v="1"/>
  </r>
  <r>
    <x v="513"/>
    <x v="810"/>
    <x v="6"/>
    <x v="6"/>
    <n v="3"/>
    <n v="60"/>
    <x v="1"/>
    <s v="H4M8B2"/>
    <x v="0"/>
    <s v="Spectacle 66"/>
    <x v="2"/>
    <x v="0"/>
    <x v="0"/>
    <x v="0"/>
    <d v="2017-03-26T00:00:00"/>
    <x v="1"/>
    <x v="90"/>
    <x v="75"/>
    <x v="0"/>
  </r>
  <r>
    <x v="861"/>
    <x v="740"/>
    <x v="170"/>
    <x v="1"/>
    <n v="2"/>
    <n v="45"/>
    <x v="1"/>
    <s v="H3B6X1"/>
    <x v="1"/>
    <s v="Spectacle 41"/>
    <x v="2"/>
    <x v="0"/>
    <x v="0"/>
    <x v="2"/>
    <d v="2018-04-11T00:00:00"/>
    <x v="7"/>
    <x v="73"/>
    <x v="65"/>
    <x v="0"/>
  </r>
  <r>
    <x v="516"/>
    <x v="808"/>
    <x v="6"/>
    <x v="6"/>
    <n v="4"/>
    <n v="60"/>
    <x v="1"/>
    <s v="H3R5J4"/>
    <x v="0"/>
    <s v="Spectacle 109"/>
    <x v="1"/>
    <x v="0"/>
    <x v="0"/>
    <x v="1"/>
    <d v="2017-04-13T00:00:00"/>
    <x v="5"/>
    <x v="41"/>
    <x v="35"/>
    <x v="0"/>
  </r>
  <r>
    <x v="862"/>
    <x v="811"/>
    <x v="183"/>
    <x v="7"/>
    <n v="1"/>
    <n v="45"/>
    <x v="1"/>
    <s v="H1N6Z3"/>
    <x v="1"/>
    <s v="Spectacle 207"/>
    <x v="2"/>
    <x v="0"/>
    <x v="0"/>
    <x v="2"/>
    <d v="2019-02-23T00:00:00"/>
    <x v="3"/>
    <x v="56"/>
    <x v="50"/>
    <x v="1"/>
  </r>
  <r>
    <x v="863"/>
    <x v="520"/>
    <x v="296"/>
    <x v="1"/>
    <n v="2"/>
    <n v="45"/>
    <x v="1"/>
    <s v="H2Y4B5"/>
    <x v="2"/>
    <s v="Spectacle 167"/>
    <x v="1"/>
    <x v="0"/>
    <x v="0"/>
    <x v="1"/>
    <d v="2018-02-14T00:00:00"/>
    <x v="7"/>
    <x v="12"/>
    <x v="9"/>
    <x v="1"/>
  </r>
  <r>
    <x v="864"/>
    <x v="812"/>
    <x v="13"/>
    <x v="10"/>
    <n v="1"/>
    <n v="60"/>
    <x v="1"/>
    <s v="H4W8Z4"/>
    <x v="0"/>
    <s v="Spectacle 164"/>
    <x v="0"/>
    <x v="0"/>
    <x v="0"/>
    <x v="1"/>
    <d v="2018-05-28T00:00:00"/>
    <x v="4"/>
    <x v="72"/>
    <x v="64"/>
    <x v="2"/>
  </r>
  <r>
    <x v="521"/>
    <x v="813"/>
    <x v="14"/>
    <x v="32"/>
    <n v="3"/>
    <n v="60"/>
    <x v="1"/>
    <s v="H3N9A2"/>
    <x v="0"/>
    <s v="Spectacle 300"/>
    <x v="1"/>
    <x v="1"/>
    <x v="1"/>
    <x v="1"/>
    <d v="2017-07-01T00:00:00"/>
    <x v="1"/>
    <x v="95"/>
    <x v="2"/>
    <x v="2"/>
  </r>
  <r>
    <x v="865"/>
    <x v="814"/>
    <x v="297"/>
    <x v="3"/>
    <n v="3"/>
    <n v="45"/>
    <x v="1"/>
    <s v="H1X2N5"/>
    <x v="1"/>
    <s v="Spectacle 175"/>
    <x v="1"/>
    <x v="0"/>
    <x v="0"/>
    <x v="2"/>
    <d v="2019-03-25T00:00:00"/>
    <x v="9"/>
    <x v="3"/>
    <x v="3"/>
    <x v="0"/>
  </r>
  <r>
    <x v="526"/>
    <x v="815"/>
    <x v="171"/>
    <x v="15"/>
    <n v="3"/>
    <n v="60"/>
    <x v="1"/>
    <s v="H4T1H5"/>
    <x v="0"/>
    <s v="Spectacle 3"/>
    <x v="4"/>
    <x v="0"/>
    <x v="0"/>
    <x v="2"/>
    <d v="2017-01-03T00:00:00"/>
    <x v="1"/>
    <x v="14"/>
    <x v="11"/>
    <x v="1"/>
  </r>
  <r>
    <x v="866"/>
    <x v="816"/>
    <x v="298"/>
    <x v="7"/>
    <n v="3"/>
    <n v="45"/>
    <x v="0"/>
    <s v="H4W9E5"/>
    <x v="1"/>
    <s v="Spectacle 207"/>
    <x v="2"/>
    <x v="0"/>
    <x v="0"/>
    <x v="2"/>
    <d v="2019-02-23T00:00:00"/>
    <x v="9"/>
    <x v="56"/>
    <x v="50"/>
    <x v="1"/>
  </r>
  <r>
    <x v="867"/>
    <x v="18"/>
    <x v="299"/>
    <x v="1"/>
    <n v="3"/>
    <n v="45"/>
    <x v="0"/>
    <s v="H4S7V4"/>
    <x v="1"/>
    <s v="Spectacle 167"/>
    <x v="1"/>
    <x v="0"/>
    <x v="0"/>
    <x v="1"/>
    <d v="2018-02-14T00:00:00"/>
    <x v="9"/>
    <x v="12"/>
    <x v="9"/>
    <x v="1"/>
  </r>
  <r>
    <x v="868"/>
    <x v="817"/>
    <x v="183"/>
    <x v="7"/>
    <n v="3"/>
    <n v="45"/>
    <x v="1"/>
    <s v="H4R8J3"/>
    <x v="2"/>
    <s v="Spectacle 207"/>
    <x v="2"/>
    <x v="0"/>
    <x v="0"/>
    <x v="2"/>
    <d v="2019-02-23T00:00:00"/>
    <x v="9"/>
    <x v="56"/>
    <x v="50"/>
    <x v="1"/>
  </r>
  <r>
    <x v="869"/>
    <x v="324"/>
    <x v="244"/>
    <x v="1"/>
    <n v="4"/>
    <n v="45"/>
    <x v="1"/>
    <s v="H1L7L4"/>
    <x v="1"/>
    <s v="Spectacle 167"/>
    <x v="1"/>
    <x v="0"/>
    <x v="0"/>
    <x v="1"/>
    <d v="2018-02-14T00:00:00"/>
    <x v="1"/>
    <x v="12"/>
    <x v="9"/>
    <x v="1"/>
  </r>
  <r>
    <x v="870"/>
    <x v="818"/>
    <x v="300"/>
    <x v="7"/>
    <n v="3"/>
    <n v="45"/>
    <x v="1"/>
    <s v="H4Z3V3"/>
    <x v="1"/>
    <s v="Spectacle 207"/>
    <x v="2"/>
    <x v="0"/>
    <x v="0"/>
    <x v="2"/>
    <d v="2019-02-23T00:00:00"/>
    <x v="9"/>
    <x v="56"/>
    <x v="50"/>
    <x v="1"/>
  </r>
  <r>
    <x v="528"/>
    <x v="289"/>
    <x v="171"/>
    <x v="15"/>
    <n v="3"/>
    <n v="60"/>
    <x v="1"/>
    <s v="H3E5C8"/>
    <x v="0"/>
    <s v="Spectacle 103"/>
    <x v="0"/>
    <x v="0"/>
    <x v="0"/>
    <x v="0"/>
    <d v="2017-05-27T00:00:00"/>
    <x v="1"/>
    <x v="85"/>
    <x v="73"/>
    <x v="2"/>
  </r>
  <r>
    <x v="871"/>
    <x v="735"/>
    <x v="201"/>
    <x v="1"/>
    <n v="1"/>
    <n v="45"/>
    <x v="1"/>
    <s v="H2L5J0"/>
    <x v="1"/>
    <s v="Spectacle 167"/>
    <x v="1"/>
    <x v="0"/>
    <x v="0"/>
    <x v="1"/>
    <d v="2018-02-14T00:00:00"/>
    <x v="3"/>
    <x v="12"/>
    <x v="9"/>
    <x v="1"/>
  </r>
  <r>
    <x v="872"/>
    <x v="819"/>
    <x v="183"/>
    <x v="7"/>
    <n v="2"/>
    <n v="45"/>
    <x v="1"/>
    <s v="H2S2B7"/>
    <x v="1"/>
    <s v="Spectacle 207"/>
    <x v="2"/>
    <x v="0"/>
    <x v="0"/>
    <x v="2"/>
    <d v="2019-02-23T00:00:00"/>
    <x v="7"/>
    <x v="56"/>
    <x v="50"/>
    <x v="1"/>
  </r>
  <r>
    <x v="873"/>
    <x v="820"/>
    <x v="183"/>
    <x v="7"/>
    <n v="2"/>
    <n v="45"/>
    <x v="1"/>
    <s v="H1Z0W4"/>
    <x v="1"/>
    <s v="Spectacle 207"/>
    <x v="2"/>
    <x v="0"/>
    <x v="0"/>
    <x v="2"/>
    <d v="2019-02-23T00:00:00"/>
    <x v="7"/>
    <x v="56"/>
    <x v="50"/>
    <x v="1"/>
  </r>
  <r>
    <x v="531"/>
    <x v="821"/>
    <x v="171"/>
    <x v="15"/>
    <n v="2"/>
    <n v="60"/>
    <x v="1"/>
    <s v="H2B2Z1"/>
    <x v="0"/>
    <s v="Spectacle 103"/>
    <x v="0"/>
    <x v="0"/>
    <x v="0"/>
    <x v="0"/>
    <d v="2017-05-27T00:00:00"/>
    <x v="2"/>
    <x v="85"/>
    <x v="73"/>
    <x v="2"/>
  </r>
  <r>
    <x v="874"/>
    <x v="508"/>
    <x v="301"/>
    <x v="1"/>
    <n v="4"/>
    <n v="45"/>
    <x v="1"/>
    <s v="H3B7L5"/>
    <x v="1"/>
    <s v="Spectacle 167"/>
    <x v="1"/>
    <x v="0"/>
    <x v="0"/>
    <x v="1"/>
    <d v="2018-02-14T00:00:00"/>
    <x v="1"/>
    <x v="12"/>
    <x v="9"/>
    <x v="1"/>
  </r>
  <r>
    <x v="875"/>
    <x v="822"/>
    <x v="133"/>
    <x v="27"/>
    <n v="2"/>
    <n v="45"/>
    <x v="1"/>
    <s v="H3Y5E0"/>
    <x v="1"/>
    <s v="Spectacle 19"/>
    <x v="3"/>
    <x v="1"/>
    <x v="1"/>
    <x v="0"/>
    <d v="2018-02-16T00:00:00"/>
    <x v="7"/>
    <x v="4"/>
    <x v="7"/>
    <x v="1"/>
  </r>
  <r>
    <x v="876"/>
    <x v="148"/>
    <x v="171"/>
    <x v="15"/>
    <n v="2"/>
    <n v="60"/>
    <x v="1"/>
    <s v="H4B1P4"/>
    <x v="0"/>
    <s v="Spectacle 105"/>
    <x v="1"/>
    <x v="3"/>
    <x v="3"/>
    <x v="0"/>
    <d v="2017-05-30T00:00:00"/>
    <x v="2"/>
    <x v="109"/>
    <x v="68"/>
    <x v="2"/>
  </r>
  <r>
    <x v="877"/>
    <x v="823"/>
    <x v="4"/>
    <x v="4"/>
    <n v="3"/>
    <n v="60"/>
    <x v="1"/>
    <s v="H3Z5C4"/>
    <x v="1"/>
    <s v="Spectacle 9"/>
    <x v="0"/>
    <x v="1"/>
    <x v="1"/>
    <x v="1"/>
    <d v="2016-07-10T00:00:00"/>
    <x v="1"/>
    <x v="34"/>
    <x v="2"/>
    <x v="2"/>
  </r>
  <r>
    <x v="878"/>
    <x v="383"/>
    <x v="299"/>
    <x v="1"/>
    <n v="4"/>
    <n v="45"/>
    <x v="0"/>
    <s v="H2N9C2"/>
    <x v="1"/>
    <s v="Spectacle 167"/>
    <x v="1"/>
    <x v="0"/>
    <x v="0"/>
    <x v="1"/>
    <d v="2018-02-14T00:00:00"/>
    <x v="1"/>
    <x v="12"/>
    <x v="9"/>
    <x v="1"/>
  </r>
  <r>
    <x v="879"/>
    <x v="449"/>
    <x v="176"/>
    <x v="1"/>
    <n v="3"/>
    <n v="45"/>
    <x v="1"/>
    <s v="H1R9Z5"/>
    <x v="2"/>
    <s v="Spectacle 167"/>
    <x v="1"/>
    <x v="0"/>
    <x v="0"/>
    <x v="1"/>
    <d v="2018-02-14T00:00:00"/>
    <x v="9"/>
    <x v="12"/>
    <x v="9"/>
    <x v="1"/>
  </r>
  <r>
    <x v="880"/>
    <x v="824"/>
    <x v="183"/>
    <x v="7"/>
    <n v="3"/>
    <n v="45"/>
    <x v="1"/>
    <s v="H2K9B6"/>
    <x v="2"/>
    <s v="Spectacle 207"/>
    <x v="2"/>
    <x v="0"/>
    <x v="0"/>
    <x v="2"/>
    <d v="2019-02-23T00:00:00"/>
    <x v="9"/>
    <x v="56"/>
    <x v="50"/>
    <x v="1"/>
  </r>
  <r>
    <x v="881"/>
    <x v="235"/>
    <x v="171"/>
    <x v="15"/>
    <n v="4"/>
    <n v="60"/>
    <x v="1"/>
    <s v="H3S8G8"/>
    <x v="0"/>
    <s v="Spectacle 105"/>
    <x v="1"/>
    <x v="3"/>
    <x v="3"/>
    <x v="0"/>
    <d v="2017-05-30T00:00:00"/>
    <x v="5"/>
    <x v="109"/>
    <x v="68"/>
    <x v="2"/>
  </r>
  <r>
    <x v="882"/>
    <x v="825"/>
    <x v="302"/>
    <x v="7"/>
    <n v="1"/>
    <n v="45"/>
    <x v="1"/>
    <s v="H1L0L1"/>
    <x v="1"/>
    <s v="Spectacle 207"/>
    <x v="2"/>
    <x v="0"/>
    <x v="0"/>
    <x v="2"/>
    <d v="2019-02-23T00:00:00"/>
    <x v="3"/>
    <x v="56"/>
    <x v="50"/>
    <x v="1"/>
  </r>
  <r>
    <x v="542"/>
    <x v="821"/>
    <x v="6"/>
    <x v="6"/>
    <n v="3"/>
    <n v="60"/>
    <x v="1"/>
    <s v="H2L2C9"/>
    <x v="0"/>
    <s v="Spectacle 11"/>
    <x v="0"/>
    <x v="0"/>
    <x v="0"/>
    <x v="2"/>
    <d v="2017-02-22T00:00:00"/>
    <x v="1"/>
    <x v="88"/>
    <x v="74"/>
    <x v="1"/>
  </r>
  <r>
    <x v="546"/>
    <x v="826"/>
    <x v="67"/>
    <x v="30"/>
    <n v="2"/>
    <n v="60"/>
    <x v="1"/>
    <s v="H3E5C5"/>
    <x v="0"/>
    <s v="Spectacle 92"/>
    <x v="1"/>
    <x v="4"/>
    <x v="4"/>
    <x v="1"/>
    <d v="2017-07-04T00:00:00"/>
    <x v="2"/>
    <x v="110"/>
    <x v="2"/>
    <x v="2"/>
  </r>
  <r>
    <x v="883"/>
    <x v="827"/>
    <x v="241"/>
    <x v="12"/>
    <n v="1"/>
    <n v="45"/>
    <x v="1"/>
    <s v="H2P0E7"/>
    <x v="1"/>
    <s v="Spectacle 170"/>
    <x v="2"/>
    <x v="0"/>
    <x v="0"/>
    <x v="2"/>
    <d v="2019-01-06T00:00:00"/>
    <x v="3"/>
    <x v="17"/>
    <x v="13"/>
    <x v="1"/>
  </r>
  <r>
    <x v="884"/>
    <x v="160"/>
    <x v="171"/>
    <x v="15"/>
    <n v="8"/>
    <n v="60"/>
    <x v="1"/>
    <s v="H2Y7G4"/>
    <x v="0"/>
    <s v="Spectacle 105"/>
    <x v="1"/>
    <x v="3"/>
    <x v="3"/>
    <x v="0"/>
    <d v="2017-05-30T00:00:00"/>
    <x v="23"/>
    <x v="109"/>
    <x v="68"/>
    <x v="2"/>
  </r>
  <r>
    <x v="885"/>
    <x v="828"/>
    <x v="4"/>
    <x v="4"/>
    <n v="4"/>
    <n v="60"/>
    <x v="1"/>
    <s v="H4J1R7"/>
    <x v="0"/>
    <s v="Spectacle 24"/>
    <x v="2"/>
    <x v="0"/>
    <x v="0"/>
    <x v="1"/>
    <d v="2016-07-10T00:00:00"/>
    <x v="5"/>
    <x v="5"/>
    <x v="2"/>
    <x v="2"/>
  </r>
  <r>
    <x v="286"/>
    <x v="829"/>
    <x v="146"/>
    <x v="29"/>
    <n v="1"/>
    <n v="60"/>
    <x v="1"/>
    <s v="H3K7Y3"/>
    <x v="1"/>
    <s v="Spectacle 89"/>
    <x v="2"/>
    <x v="2"/>
    <x v="2"/>
    <x v="1"/>
    <d v="2017-07-03T00:00:00"/>
    <x v="4"/>
    <x v="92"/>
    <x v="2"/>
    <x v="2"/>
  </r>
  <r>
    <x v="548"/>
    <x v="830"/>
    <x v="6"/>
    <x v="6"/>
    <n v="3"/>
    <n v="60"/>
    <x v="1"/>
    <s v="H1R5W2"/>
    <x v="0"/>
    <s v="Spectacle 109"/>
    <x v="1"/>
    <x v="0"/>
    <x v="0"/>
    <x v="1"/>
    <d v="2017-04-13T00:00:00"/>
    <x v="1"/>
    <x v="41"/>
    <x v="35"/>
    <x v="0"/>
  </r>
  <r>
    <x v="886"/>
    <x v="831"/>
    <x v="90"/>
    <x v="23"/>
    <n v="3"/>
    <n v="45"/>
    <x v="1"/>
    <s v="H1T3T2"/>
    <x v="1"/>
    <s v="Spectacle 45"/>
    <x v="0"/>
    <x v="0"/>
    <x v="0"/>
    <x v="1"/>
    <d v="2019-03-15T00:00:00"/>
    <x v="9"/>
    <x v="50"/>
    <x v="43"/>
    <x v="0"/>
  </r>
  <r>
    <x v="725"/>
    <x v="832"/>
    <x v="181"/>
    <x v="22"/>
    <n v="3"/>
    <n v="60"/>
    <x v="1"/>
    <s v="H2N8B3"/>
    <x v="0"/>
    <s v="Spectacle 14"/>
    <x v="2"/>
    <x v="1"/>
    <x v="1"/>
    <x v="0"/>
    <d v="2017-01-11T00:00:00"/>
    <x v="1"/>
    <x v="78"/>
    <x v="69"/>
    <x v="1"/>
  </r>
  <r>
    <x v="887"/>
    <x v="833"/>
    <x v="92"/>
    <x v="26"/>
    <n v="1"/>
    <n v="45"/>
    <x v="1"/>
    <s v="H4A1G5"/>
    <x v="1"/>
    <s v="Spectacle 27"/>
    <x v="1"/>
    <x v="0"/>
    <x v="0"/>
    <x v="1"/>
    <d v="2019-03-17T00:00:00"/>
    <x v="3"/>
    <x v="55"/>
    <x v="48"/>
    <x v="0"/>
  </r>
  <r>
    <x v="888"/>
    <x v="834"/>
    <x v="106"/>
    <x v="1"/>
    <n v="2"/>
    <n v="45"/>
    <x v="1"/>
    <s v="H3W1Z9"/>
    <x v="1"/>
    <s v="Spectacle 42"/>
    <x v="1"/>
    <x v="0"/>
    <x v="0"/>
    <x v="1"/>
    <d v="2018-03-11T00:00:00"/>
    <x v="7"/>
    <x v="17"/>
    <x v="12"/>
    <x v="1"/>
  </r>
  <r>
    <x v="889"/>
    <x v="835"/>
    <x v="13"/>
    <x v="10"/>
    <n v="4"/>
    <n v="60"/>
    <x v="1"/>
    <s v="H2T1X7"/>
    <x v="0"/>
    <s v="Spectacle 164"/>
    <x v="0"/>
    <x v="0"/>
    <x v="0"/>
    <x v="1"/>
    <d v="2018-05-28T00:00:00"/>
    <x v="5"/>
    <x v="72"/>
    <x v="64"/>
    <x v="2"/>
  </r>
  <r>
    <x v="890"/>
    <x v="836"/>
    <x v="113"/>
    <x v="26"/>
    <n v="4"/>
    <n v="45"/>
    <x v="0"/>
    <s v="H4V6E5"/>
    <x v="1"/>
    <s v="Spectacle 27"/>
    <x v="1"/>
    <x v="0"/>
    <x v="0"/>
    <x v="1"/>
    <d v="2019-03-17T00:00:00"/>
    <x v="1"/>
    <x v="55"/>
    <x v="48"/>
    <x v="0"/>
  </r>
  <r>
    <x v="891"/>
    <x v="358"/>
    <x v="106"/>
    <x v="1"/>
    <n v="3"/>
    <n v="45"/>
    <x v="0"/>
    <s v="H2B6G9"/>
    <x v="2"/>
    <s v="Spectacle 42"/>
    <x v="1"/>
    <x v="0"/>
    <x v="0"/>
    <x v="1"/>
    <d v="2018-03-11T00:00:00"/>
    <x v="9"/>
    <x v="17"/>
    <x v="12"/>
    <x v="1"/>
  </r>
  <r>
    <x v="892"/>
    <x v="837"/>
    <x v="128"/>
    <x v="28"/>
    <n v="2"/>
    <n v="60"/>
    <x v="1"/>
    <s v="H4G2H3"/>
    <x v="0"/>
    <s v="Spectacle 34"/>
    <x v="0"/>
    <x v="0"/>
    <x v="0"/>
    <x v="1"/>
    <d v="2016-07-12T00:00:00"/>
    <x v="2"/>
    <x v="60"/>
    <x v="2"/>
    <x v="2"/>
  </r>
  <r>
    <x v="893"/>
    <x v="838"/>
    <x v="11"/>
    <x v="9"/>
    <n v="4"/>
    <n v="45"/>
    <x v="1"/>
    <s v="H1P4L2"/>
    <x v="1"/>
    <s v="Spectacle 174"/>
    <x v="2"/>
    <x v="0"/>
    <x v="0"/>
    <x v="2"/>
    <d v="2019-04-03T00:00:00"/>
    <x v="1"/>
    <x v="11"/>
    <x v="8"/>
    <x v="0"/>
  </r>
  <r>
    <x v="894"/>
    <x v="839"/>
    <x v="189"/>
    <x v="1"/>
    <n v="3"/>
    <n v="45"/>
    <x v="1"/>
    <s v="H4B8J6"/>
    <x v="1"/>
    <s v="Spectacle 42"/>
    <x v="1"/>
    <x v="0"/>
    <x v="0"/>
    <x v="1"/>
    <d v="2018-03-11T00:00:00"/>
    <x v="9"/>
    <x v="17"/>
    <x v="12"/>
    <x v="1"/>
  </r>
  <r>
    <x v="562"/>
    <x v="840"/>
    <x v="171"/>
    <x v="15"/>
    <n v="2"/>
    <n v="60"/>
    <x v="1"/>
    <s v="H1A8X2"/>
    <x v="0"/>
    <s v="Spectacle 3"/>
    <x v="4"/>
    <x v="0"/>
    <x v="0"/>
    <x v="2"/>
    <d v="2017-01-03T00:00:00"/>
    <x v="2"/>
    <x v="14"/>
    <x v="11"/>
    <x v="1"/>
  </r>
  <r>
    <x v="562"/>
    <x v="840"/>
    <x v="93"/>
    <x v="24"/>
    <n v="1"/>
    <n v="60"/>
    <x v="1"/>
    <s v="H1A8X2"/>
    <x v="0"/>
    <s v="Spectacle 8"/>
    <x v="1"/>
    <x v="0"/>
    <x v="0"/>
    <x v="2"/>
    <d v="2017-04-11T00:00:00"/>
    <x v="4"/>
    <x v="81"/>
    <x v="35"/>
    <x v="0"/>
  </r>
  <r>
    <x v="895"/>
    <x v="841"/>
    <x v="65"/>
    <x v="9"/>
    <n v="2"/>
    <n v="45"/>
    <x v="0"/>
    <s v="H1X6G4"/>
    <x v="1"/>
    <s v="Spectacle 174"/>
    <x v="2"/>
    <x v="0"/>
    <x v="0"/>
    <x v="2"/>
    <d v="2019-04-03T00:00:00"/>
    <x v="7"/>
    <x v="11"/>
    <x v="8"/>
    <x v="0"/>
  </r>
  <r>
    <x v="896"/>
    <x v="362"/>
    <x v="106"/>
    <x v="1"/>
    <n v="1"/>
    <n v="45"/>
    <x v="0"/>
    <s v="H4P5Y1"/>
    <x v="1"/>
    <s v="Spectacle 42"/>
    <x v="1"/>
    <x v="0"/>
    <x v="0"/>
    <x v="1"/>
    <d v="2018-03-11T00:00:00"/>
    <x v="3"/>
    <x v="17"/>
    <x v="12"/>
    <x v="1"/>
  </r>
  <r>
    <x v="897"/>
    <x v="842"/>
    <x v="171"/>
    <x v="15"/>
    <n v="3"/>
    <n v="60"/>
    <x v="1"/>
    <s v="H4Y8G2"/>
    <x v="0"/>
    <s v="Spectacle 101"/>
    <x v="0"/>
    <x v="0"/>
    <x v="0"/>
    <x v="0"/>
    <d v="2017-05-11T00:00:00"/>
    <x v="1"/>
    <x v="83"/>
    <x v="24"/>
    <x v="0"/>
  </r>
  <r>
    <x v="537"/>
    <x v="499"/>
    <x v="303"/>
    <x v="15"/>
    <n v="4"/>
    <n v="45"/>
    <x v="1"/>
    <s v="H4N8B1"/>
    <x v="2"/>
    <s v="Spectacle 105"/>
    <x v="1"/>
    <x v="3"/>
    <x v="3"/>
    <x v="0"/>
    <d v="2017-05-30T00:00:00"/>
    <x v="1"/>
    <x v="109"/>
    <x v="68"/>
    <x v="2"/>
  </r>
  <r>
    <x v="898"/>
    <x v="429"/>
    <x v="304"/>
    <x v="1"/>
    <n v="1"/>
    <n v="45"/>
    <x v="1"/>
    <s v="H3M3R0"/>
    <x v="1"/>
    <s v="Spectacle 42"/>
    <x v="1"/>
    <x v="0"/>
    <x v="0"/>
    <x v="1"/>
    <d v="2018-03-11T00:00:00"/>
    <x v="3"/>
    <x v="17"/>
    <x v="12"/>
    <x v="1"/>
  </r>
  <r>
    <x v="899"/>
    <x v="843"/>
    <x v="4"/>
    <x v="4"/>
    <n v="3"/>
    <n v="60"/>
    <x v="1"/>
    <s v="H4N7J3"/>
    <x v="1"/>
    <s v="Spectacle 9"/>
    <x v="0"/>
    <x v="1"/>
    <x v="1"/>
    <x v="1"/>
    <d v="2016-07-10T00:00:00"/>
    <x v="1"/>
    <x v="34"/>
    <x v="2"/>
    <x v="2"/>
  </r>
  <r>
    <x v="900"/>
    <x v="844"/>
    <x v="74"/>
    <x v="16"/>
    <n v="3"/>
    <n v="45"/>
    <x v="0"/>
    <s v="H3P9Z9"/>
    <x v="1"/>
    <s v="Spectacle 31"/>
    <x v="0"/>
    <x v="0"/>
    <x v="0"/>
    <x v="1"/>
    <d v="2019-05-10T00:00:00"/>
    <x v="9"/>
    <x v="27"/>
    <x v="24"/>
    <x v="0"/>
  </r>
  <r>
    <x v="901"/>
    <x v="314"/>
    <x v="138"/>
    <x v="1"/>
    <n v="3"/>
    <n v="45"/>
    <x v="1"/>
    <s v="H3M4K0"/>
    <x v="1"/>
    <s v="Spectacle 42"/>
    <x v="1"/>
    <x v="0"/>
    <x v="0"/>
    <x v="1"/>
    <d v="2018-03-11T00:00:00"/>
    <x v="9"/>
    <x v="17"/>
    <x v="12"/>
    <x v="1"/>
  </r>
  <r>
    <x v="902"/>
    <x v="449"/>
    <x v="106"/>
    <x v="1"/>
    <n v="2"/>
    <n v="45"/>
    <x v="1"/>
    <s v="H4Y1X0"/>
    <x v="2"/>
    <s v="Spectacle 42"/>
    <x v="1"/>
    <x v="0"/>
    <x v="0"/>
    <x v="1"/>
    <d v="2018-03-11T00:00:00"/>
    <x v="7"/>
    <x v="17"/>
    <x v="12"/>
    <x v="1"/>
  </r>
  <r>
    <x v="903"/>
    <x v="840"/>
    <x v="171"/>
    <x v="15"/>
    <n v="4"/>
    <n v="60"/>
    <x v="1"/>
    <s v="H4M1Z8"/>
    <x v="0"/>
    <s v="Spectacle 217"/>
    <x v="0"/>
    <x v="0"/>
    <x v="0"/>
    <x v="1"/>
    <d v="2017-06-06T00:00:00"/>
    <x v="5"/>
    <x v="111"/>
    <x v="84"/>
    <x v="2"/>
  </r>
  <r>
    <x v="904"/>
    <x v="845"/>
    <x v="114"/>
    <x v="19"/>
    <n v="1"/>
    <n v="45"/>
    <x v="1"/>
    <s v="H3G9W6"/>
    <x v="1"/>
    <s v="Spectacle 144"/>
    <x v="0"/>
    <x v="0"/>
    <x v="0"/>
    <x v="1"/>
    <d v="2019-04-17T00:00:00"/>
    <x v="3"/>
    <x v="33"/>
    <x v="22"/>
    <x v="0"/>
  </r>
  <r>
    <x v="905"/>
    <x v="1"/>
    <x v="106"/>
    <x v="1"/>
    <n v="4"/>
    <n v="45"/>
    <x v="1"/>
    <s v="H4C3A0"/>
    <x v="1"/>
    <s v="Spectacle 42"/>
    <x v="1"/>
    <x v="0"/>
    <x v="0"/>
    <x v="1"/>
    <d v="2018-03-11T00:00:00"/>
    <x v="1"/>
    <x v="17"/>
    <x v="12"/>
    <x v="1"/>
  </r>
  <r>
    <x v="906"/>
    <x v="846"/>
    <x v="157"/>
    <x v="9"/>
    <n v="1"/>
    <n v="45"/>
    <x v="1"/>
    <s v="H2P8X1"/>
    <x v="1"/>
    <s v="Spectacle 174"/>
    <x v="2"/>
    <x v="0"/>
    <x v="0"/>
    <x v="2"/>
    <d v="2019-04-03T00:00:00"/>
    <x v="3"/>
    <x v="11"/>
    <x v="8"/>
    <x v="0"/>
  </r>
  <r>
    <x v="907"/>
    <x v="405"/>
    <x v="6"/>
    <x v="6"/>
    <n v="1"/>
    <n v="60"/>
    <x v="1"/>
    <s v="H4Z1Y1"/>
    <x v="0"/>
    <s v="Spectacle 11"/>
    <x v="0"/>
    <x v="0"/>
    <x v="0"/>
    <x v="2"/>
    <d v="2017-02-22T00:00:00"/>
    <x v="4"/>
    <x v="88"/>
    <x v="74"/>
    <x v="1"/>
  </r>
  <r>
    <x v="908"/>
    <x v="847"/>
    <x v="305"/>
    <x v="9"/>
    <n v="2"/>
    <n v="45"/>
    <x v="1"/>
    <s v="H1S3E0"/>
    <x v="1"/>
    <s v="Spectacle 174"/>
    <x v="2"/>
    <x v="0"/>
    <x v="0"/>
    <x v="2"/>
    <d v="2019-04-03T00:00:00"/>
    <x v="7"/>
    <x v="11"/>
    <x v="8"/>
    <x v="0"/>
  </r>
  <r>
    <x v="909"/>
    <x v="735"/>
    <x v="106"/>
    <x v="1"/>
    <n v="2"/>
    <n v="45"/>
    <x v="1"/>
    <s v="H1N0S2"/>
    <x v="1"/>
    <s v="Spectacle 42"/>
    <x v="1"/>
    <x v="0"/>
    <x v="0"/>
    <x v="1"/>
    <d v="2018-03-11T00:00:00"/>
    <x v="7"/>
    <x v="17"/>
    <x v="12"/>
    <x v="1"/>
  </r>
  <r>
    <x v="910"/>
    <x v="848"/>
    <x v="130"/>
    <x v="1"/>
    <n v="4"/>
    <n v="45"/>
    <x v="0"/>
    <s v="H1A9P5"/>
    <x v="1"/>
    <s v="Spectacle 42"/>
    <x v="1"/>
    <x v="0"/>
    <x v="0"/>
    <x v="1"/>
    <d v="2018-03-11T00:00:00"/>
    <x v="1"/>
    <x v="17"/>
    <x v="12"/>
    <x v="1"/>
  </r>
  <r>
    <x v="911"/>
    <x v="405"/>
    <x v="6"/>
    <x v="6"/>
    <n v="1"/>
    <n v="60"/>
    <x v="1"/>
    <s v="H1E4X9"/>
    <x v="0"/>
    <s v="Spectacle 13"/>
    <x v="1"/>
    <x v="0"/>
    <x v="0"/>
    <x v="0"/>
    <d v="2017-03-29T00:00:00"/>
    <x v="4"/>
    <x v="103"/>
    <x v="79"/>
    <x v="0"/>
  </r>
  <r>
    <x v="912"/>
    <x v="39"/>
    <x v="171"/>
    <x v="15"/>
    <n v="2"/>
    <n v="60"/>
    <x v="1"/>
    <s v="H2P5L4"/>
    <x v="0"/>
    <s v="Spectacle 105"/>
    <x v="1"/>
    <x v="3"/>
    <x v="3"/>
    <x v="0"/>
    <d v="2017-05-30T00:00:00"/>
    <x v="2"/>
    <x v="109"/>
    <x v="68"/>
    <x v="2"/>
  </r>
  <r>
    <x v="913"/>
    <x v="383"/>
    <x v="296"/>
    <x v="1"/>
    <n v="1"/>
    <n v="45"/>
    <x v="0"/>
    <s v="H1K8L9"/>
    <x v="1"/>
    <s v="Spectacle 42"/>
    <x v="1"/>
    <x v="0"/>
    <x v="0"/>
    <x v="1"/>
    <d v="2018-03-11T00:00:00"/>
    <x v="3"/>
    <x v="17"/>
    <x v="12"/>
    <x v="1"/>
  </r>
  <r>
    <x v="584"/>
    <x v="840"/>
    <x v="181"/>
    <x v="22"/>
    <n v="4"/>
    <n v="60"/>
    <x v="1"/>
    <s v="H4Y5M2"/>
    <x v="0"/>
    <s v="Spectacle 163"/>
    <x v="2"/>
    <x v="0"/>
    <x v="0"/>
    <x v="2"/>
    <d v="2017-06-05T00:00:00"/>
    <x v="5"/>
    <x v="44"/>
    <x v="38"/>
    <x v="2"/>
  </r>
  <r>
    <x v="577"/>
    <x v="539"/>
    <x v="171"/>
    <x v="15"/>
    <n v="12"/>
    <n v="60"/>
    <x v="1"/>
    <s v="H4C5Z2"/>
    <x v="0"/>
    <s v="Spectacle 105"/>
    <x v="1"/>
    <x v="3"/>
    <x v="3"/>
    <x v="0"/>
    <d v="2017-05-30T00:00:00"/>
    <x v="16"/>
    <x v="109"/>
    <x v="68"/>
    <x v="2"/>
  </r>
  <r>
    <x v="390"/>
    <x v="767"/>
    <x v="67"/>
    <x v="30"/>
    <n v="2"/>
    <n v="60"/>
    <x v="1"/>
    <s v="H3Y8T7"/>
    <x v="0"/>
    <s v="Spectacle 93"/>
    <x v="1"/>
    <x v="2"/>
    <x v="2"/>
    <x v="2"/>
    <d v="2017-02-14T00:00:00"/>
    <x v="2"/>
    <x v="79"/>
    <x v="70"/>
    <x v="1"/>
  </r>
  <r>
    <x v="914"/>
    <x v="849"/>
    <x v="106"/>
    <x v="1"/>
    <n v="1"/>
    <n v="45"/>
    <x v="1"/>
    <s v="H3J1B5"/>
    <x v="1"/>
    <s v="Spectacle 42"/>
    <x v="1"/>
    <x v="0"/>
    <x v="0"/>
    <x v="1"/>
    <d v="2018-03-11T00:00:00"/>
    <x v="3"/>
    <x v="17"/>
    <x v="12"/>
    <x v="1"/>
  </r>
  <r>
    <x v="589"/>
    <x v="850"/>
    <x v="93"/>
    <x v="24"/>
    <n v="3"/>
    <n v="60"/>
    <x v="1"/>
    <s v="H3Z2R1"/>
    <x v="0"/>
    <s v="Spectacle 7"/>
    <x v="0"/>
    <x v="0"/>
    <x v="0"/>
    <x v="1"/>
    <d v="2017-05-17T00:00:00"/>
    <x v="1"/>
    <x v="80"/>
    <x v="71"/>
    <x v="2"/>
  </r>
  <r>
    <x v="585"/>
    <x v="851"/>
    <x v="57"/>
    <x v="8"/>
    <n v="3"/>
    <n v="45"/>
    <x v="1"/>
    <s v="H3W3Z8"/>
    <x v="1"/>
    <s v="Spectacle 22"/>
    <x v="2"/>
    <x v="0"/>
    <x v="0"/>
    <x v="2"/>
    <d v="2018-02-27T00:00:00"/>
    <x v="9"/>
    <x v="22"/>
    <x v="19"/>
    <x v="1"/>
  </r>
  <r>
    <x v="591"/>
    <x v="852"/>
    <x v="93"/>
    <x v="24"/>
    <n v="4"/>
    <n v="60"/>
    <x v="1"/>
    <s v="H2N6T5"/>
    <x v="0"/>
    <s v="Spectacle 7"/>
    <x v="0"/>
    <x v="0"/>
    <x v="0"/>
    <x v="1"/>
    <d v="2017-05-17T00:00:00"/>
    <x v="5"/>
    <x v="80"/>
    <x v="71"/>
    <x v="2"/>
  </r>
  <r>
    <x v="915"/>
    <x v="853"/>
    <x v="290"/>
    <x v="1"/>
    <n v="1"/>
    <n v="45"/>
    <x v="1"/>
    <s v="H1L8L5"/>
    <x v="1"/>
    <s v="Spectacle 42"/>
    <x v="1"/>
    <x v="0"/>
    <x v="0"/>
    <x v="1"/>
    <d v="2018-03-11T00:00:00"/>
    <x v="3"/>
    <x v="17"/>
    <x v="12"/>
    <x v="1"/>
  </r>
  <r>
    <x v="594"/>
    <x v="854"/>
    <x v="93"/>
    <x v="24"/>
    <n v="4"/>
    <n v="60"/>
    <x v="1"/>
    <s v="H3S8N9"/>
    <x v="0"/>
    <s v="Spectacle 8"/>
    <x v="1"/>
    <x v="0"/>
    <x v="0"/>
    <x v="2"/>
    <d v="2017-04-11T00:00:00"/>
    <x v="5"/>
    <x v="81"/>
    <x v="35"/>
    <x v="0"/>
  </r>
  <r>
    <x v="916"/>
    <x v="855"/>
    <x v="106"/>
    <x v="1"/>
    <n v="3"/>
    <n v="45"/>
    <x v="1"/>
    <s v="H4Z4E7"/>
    <x v="1"/>
    <s v="Spectacle 42"/>
    <x v="1"/>
    <x v="0"/>
    <x v="0"/>
    <x v="1"/>
    <d v="2018-03-11T00:00:00"/>
    <x v="9"/>
    <x v="17"/>
    <x v="12"/>
    <x v="1"/>
  </r>
  <r>
    <x v="917"/>
    <x v="856"/>
    <x v="306"/>
    <x v="26"/>
    <n v="3"/>
    <n v="45"/>
    <x v="1"/>
    <s v="H1L6G4"/>
    <x v="2"/>
    <s v="Spectacle 27"/>
    <x v="1"/>
    <x v="0"/>
    <x v="0"/>
    <x v="1"/>
    <d v="2019-03-17T00:00:00"/>
    <x v="9"/>
    <x v="55"/>
    <x v="48"/>
    <x v="0"/>
  </r>
  <r>
    <x v="918"/>
    <x v="857"/>
    <x v="92"/>
    <x v="20"/>
    <n v="1"/>
    <n v="45"/>
    <x v="0"/>
    <s v="H4T1B6"/>
    <x v="1"/>
    <s v="Spectacle 139"/>
    <x v="0"/>
    <x v="0"/>
    <x v="0"/>
    <x v="2"/>
    <d v="2019-04-06T00:00:00"/>
    <x v="3"/>
    <x v="46"/>
    <x v="49"/>
    <x v="0"/>
  </r>
  <r>
    <x v="919"/>
    <x v="358"/>
    <x v="307"/>
    <x v="1"/>
    <n v="3"/>
    <n v="45"/>
    <x v="0"/>
    <s v="H2V7G7"/>
    <x v="2"/>
    <s v="Spectacle 42"/>
    <x v="1"/>
    <x v="0"/>
    <x v="0"/>
    <x v="1"/>
    <d v="2018-03-11T00:00:00"/>
    <x v="9"/>
    <x v="17"/>
    <x v="12"/>
    <x v="1"/>
  </r>
  <r>
    <x v="599"/>
    <x v="858"/>
    <x v="171"/>
    <x v="15"/>
    <n v="1"/>
    <n v="60"/>
    <x v="1"/>
    <s v="H2C7Y4"/>
    <x v="0"/>
    <s v="Spectacle 10"/>
    <x v="1"/>
    <x v="0"/>
    <x v="0"/>
    <x v="0"/>
    <d v="2017-02-28T00:00:00"/>
    <x v="4"/>
    <x v="100"/>
    <x v="77"/>
    <x v="1"/>
  </r>
  <r>
    <x v="728"/>
    <x v="859"/>
    <x v="181"/>
    <x v="22"/>
    <n v="1"/>
    <n v="60"/>
    <x v="1"/>
    <s v="H3T1J6"/>
    <x v="0"/>
    <s v="Spectacle 14"/>
    <x v="2"/>
    <x v="1"/>
    <x v="1"/>
    <x v="0"/>
    <d v="2017-01-11T00:00:00"/>
    <x v="4"/>
    <x v="78"/>
    <x v="69"/>
    <x v="1"/>
  </r>
  <r>
    <x v="603"/>
    <x v="860"/>
    <x v="93"/>
    <x v="24"/>
    <n v="3"/>
    <n v="60"/>
    <x v="1"/>
    <s v="H2N3S2"/>
    <x v="0"/>
    <s v="Spectacle 7"/>
    <x v="0"/>
    <x v="0"/>
    <x v="0"/>
    <x v="1"/>
    <d v="2017-05-17T00:00:00"/>
    <x v="1"/>
    <x v="80"/>
    <x v="71"/>
    <x v="2"/>
  </r>
  <r>
    <x v="920"/>
    <x v="861"/>
    <x v="93"/>
    <x v="24"/>
    <n v="2"/>
    <n v="60"/>
    <x v="1"/>
    <s v="H4P3K3"/>
    <x v="0"/>
    <s v="Spectacle 7"/>
    <x v="0"/>
    <x v="0"/>
    <x v="0"/>
    <x v="1"/>
    <d v="2017-05-17T00:00:00"/>
    <x v="2"/>
    <x v="80"/>
    <x v="71"/>
    <x v="2"/>
  </r>
  <r>
    <x v="921"/>
    <x v="862"/>
    <x v="30"/>
    <x v="14"/>
    <n v="1"/>
    <n v="60"/>
    <x v="1"/>
    <s v="H3C0X8"/>
    <x v="0"/>
    <s v="Spectacle 78"/>
    <x v="0"/>
    <x v="2"/>
    <x v="2"/>
    <x v="0"/>
    <d v="2016-07-09T00:00:00"/>
    <x v="4"/>
    <x v="94"/>
    <x v="2"/>
    <x v="2"/>
  </r>
  <r>
    <x v="922"/>
    <x v="187"/>
    <x v="93"/>
    <x v="24"/>
    <n v="4"/>
    <n v="60"/>
    <x v="1"/>
    <s v="H4Z7L2"/>
    <x v="0"/>
    <s v="Spectacle 7"/>
    <x v="0"/>
    <x v="0"/>
    <x v="0"/>
    <x v="1"/>
    <d v="2017-05-17T00:00:00"/>
    <x v="5"/>
    <x v="80"/>
    <x v="71"/>
    <x v="2"/>
  </r>
  <r>
    <x v="923"/>
    <x v="863"/>
    <x v="175"/>
    <x v="19"/>
    <n v="4"/>
    <n v="45"/>
    <x v="1"/>
    <s v="H3A4B0"/>
    <x v="1"/>
    <s v="Spectacle 55"/>
    <x v="1"/>
    <x v="0"/>
    <x v="0"/>
    <x v="2"/>
    <d v="2019-04-01T00:00:00"/>
    <x v="1"/>
    <x v="77"/>
    <x v="3"/>
    <x v="0"/>
  </r>
  <r>
    <x v="924"/>
    <x v="864"/>
    <x v="106"/>
    <x v="1"/>
    <n v="3"/>
    <n v="45"/>
    <x v="1"/>
    <s v="H1T9N4"/>
    <x v="1"/>
    <s v="Spectacle 42"/>
    <x v="1"/>
    <x v="0"/>
    <x v="0"/>
    <x v="1"/>
    <d v="2018-03-11T00:00:00"/>
    <x v="9"/>
    <x v="17"/>
    <x v="12"/>
    <x v="1"/>
  </r>
  <r>
    <x v="925"/>
    <x v="865"/>
    <x v="65"/>
    <x v="9"/>
    <n v="1"/>
    <n v="45"/>
    <x v="1"/>
    <s v="H2Z3K2"/>
    <x v="1"/>
    <s v="Spectacle 61"/>
    <x v="1"/>
    <x v="0"/>
    <x v="0"/>
    <x v="1"/>
    <d v="2019-04-23T00:00:00"/>
    <x v="3"/>
    <x v="39"/>
    <x v="33"/>
    <x v="0"/>
  </r>
  <r>
    <x v="926"/>
    <x v="866"/>
    <x v="4"/>
    <x v="4"/>
    <n v="4"/>
    <n v="60"/>
    <x v="1"/>
    <s v="H4N8W4"/>
    <x v="0"/>
    <s v="Spectacle 156"/>
    <x v="3"/>
    <x v="2"/>
    <x v="2"/>
    <x v="2"/>
    <d v="2016-07-10T00:00:00"/>
    <x v="5"/>
    <x v="112"/>
    <x v="2"/>
    <x v="2"/>
  </r>
  <r>
    <x v="927"/>
    <x v="351"/>
    <x v="256"/>
    <x v="1"/>
    <n v="4"/>
    <n v="45"/>
    <x v="1"/>
    <s v="H2W8E1"/>
    <x v="1"/>
    <s v="Spectacle 42"/>
    <x v="1"/>
    <x v="0"/>
    <x v="0"/>
    <x v="1"/>
    <d v="2018-03-11T00:00:00"/>
    <x v="1"/>
    <x v="17"/>
    <x v="12"/>
    <x v="1"/>
  </r>
  <r>
    <x v="928"/>
    <x v="867"/>
    <x v="166"/>
    <x v="15"/>
    <n v="1"/>
    <n v="45"/>
    <x v="1"/>
    <s v="H2R2W6"/>
    <x v="1"/>
    <s v="Spectacle 105"/>
    <x v="1"/>
    <x v="3"/>
    <x v="3"/>
    <x v="0"/>
    <d v="2017-05-30T00:00:00"/>
    <x v="3"/>
    <x v="109"/>
    <x v="68"/>
    <x v="2"/>
  </r>
  <r>
    <x v="929"/>
    <x v="484"/>
    <x v="106"/>
    <x v="1"/>
    <n v="4"/>
    <n v="45"/>
    <x v="1"/>
    <s v="H3R7S5"/>
    <x v="1"/>
    <s v="Spectacle 42"/>
    <x v="1"/>
    <x v="0"/>
    <x v="0"/>
    <x v="1"/>
    <d v="2018-03-11T00:00:00"/>
    <x v="1"/>
    <x v="17"/>
    <x v="12"/>
    <x v="1"/>
  </r>
  <r>
    <x v="930"/>
    <x v="860"/>
    <x v="93"/>
    <x v="24"/>
    <n v="4"/>
    <n v="60"/>
    <x v="1"/>
    <s v="H4E7C0"/>
    <x v="0"/>
    <s v="Spectacle 8"/>
    <x v="1"/>
    <x v="0"/>
    <x v="0"/>
    <x v="2"/>
    <d v="2017-04-11T00:00:00"/>
    <x v="5"/>
    <x v="81"/>
    <x v="35"/>
    <x v="0"/>
  </r>
  <r>
    <x v="931"/>
    <x v="424"/>
    <x v="115"/>
    <x v="1"/>
    <n v="1"/>
    <n v="50"/>
    <x v="1"/>
    <s v="H3P5W6"/>
    <x v="1"/>
    <s v="Spectacle 42"/>
    <x v="1"/>
    <x v="0"/>
    <x v="0"/>
    <x v="1"/>
    <d v="2018-03-11T00:00:00"/>
    <x v="29"/>
    <x v="17"/>
    <x v="12"/>
    <x v="1"/>
  </r>
  <r>
    <x v="932"/>
    <x v="383"/>
    <x v="308"/>
    <x v="1"/>
    <n v="4"/>
    <n v="45"/>
    <x v="0"/>
    <s v="H1Z0M3"/>
    <x v="1"/>
    <s v="Spectacle 42"/>
    <x v="1"/>
    <x v="0"/>
    <x v="0"/>
    <x v="1"/>
    <d v="2018-03-11T00:00:00"/>
    <x v="1"/>
    <x v="17"/>
    <x v="12"/>
    <x v="1"/>
  </r>
  <r>
    <x v="933"/>
    <x v="868"/>
    <x v="43"/>
    <x v="34"/>
    <n v="2"/>
    <n v="45"/>
    <x v="1"/>
    <s v="H2S8Z7"/>
    <x v="2"/>
    <s v="Spectacle 238"/>
    <x v="1"/>
    <x v="0"/>
    <x v="0"/>
    <x v="2"/>
    <d v="2018-06-02T00:00:00"/>
    <x v="7"/>
    <x v="105"/>
    <x v="80"/>
    <x v="2"/>
  </r>
  <r>
    <x v="934"/>
    <x v="869"/>
    <x v="93"/>
    <x v="24"/>
    <n v="4"/>
    <n v="60"/>
    <x v="1"/>
    <s v="H4P9N1"/>
    <x v="0"/>
    <s v="Spectacle 8"/>
    <x v="1"/>
    <x v="0"/>
    <x v="0"/>
    <x v="2"/>
    <d v="2017-04-11T00:00:00"/>
    <x v="5"/>
    <x v="81"/>
    <x v="35"/>
    <x v="0"/>
  </r>
  <r>
    <x v="935"/>
    <x v="870"/>
    <x v="174"/>
    <x v="12"/>
    <n v="2"/>
    <n v="45"/>
    <x v="1"/>
    <s v="H4L1L0"/>
    <x v="2"/>
    <s v="Spectacle 53"/>
    <x v="1"/>
    <x v="0"/>
    <x v="0"/>
    <x v="0"/>
    <d v="2019-06-08T00:00:00"/>
    <x v="7"/>
    <x v="72"/>
    <x v="53"/>
    <x v="2"/>
  </r>
  <r>
    <x v="935"/>
    <x v="870"/>
    <x v="174"/>
    <x v="12"/>
    <n v="4"/>
    <n v="45"/>
    <x v="1"/>
    <s v="H4L1L0"/>
    <x v="1"/>
    <s v="Spectacle 53"/>
    <x v="1"/>
    <x v="0"/>
    <x v="0"/>
    <x v="0"/>
    <d v="2019-06-08T00:00:00"/>
    <x v="1"/>
    <x v="72"/>
    <x v="53"/>
    <x v="2"/>
  </r>
  <r>
    <x v="935"/>
    <x v="870"/>
    <x v="212"/>
    <x v="12"/>
    <n v="2"/>
    <n v="60"/>
    <x v="1"/>
    <s v="H4L1L0"/>
    <x v="2"/>
    <s v="Spectacle 53"/>
    <x v="1"/>
    <x v="0"/>
    <x v="0"/>
    <x v="0"/>
    <d v="2019-06-08T00:00:00"/>
    <x v="2"/>
    <x v="72"/>
    <x v="53"/>
    <x v="2"/>
  </r>
  <r>
    <x v="936"/>
    <x v="871"/>
    <x v="93"/>
    <x v="24"/>
    <n v="1"/>
    <n v="60"/>
    <x v="1"/>
    <s v="H4K2Y9"/>
    <x v="0"/>
    <s v="Spectacle 8"/>
    <x v="1"/>
    <x v="0"/>
    <x v="0"/>
    <x v="2"/>
    <d v="2017-04-11T00:00:00"/>
    <x v="4"/>
    <x v="81"/>
    <x v="35"/>
    <x v="0"/>
  </r>
  <r>
    <x v="388"/>
    <x v="683"/>
    <x v="67"/>
    <x v="30"/>
    <n v="3"/>
    <n v="60"/>
    <x v="1"/>
    <s v="H1J9X6"/>
    <x v="0"/>
    <s v="Spectacle 157"/>
    <x v="2"/>
    <x v="2"/>
    <x v="2"/>
    <x v="1"/>
    <d v="2017-07-04T00:00:00"/>
    <x v="1"/>
    <x v="113"/>
    <x v="2"/>
    <x v="2"/>
  </r>
  <r>
    <x v="937"/>
    <x v="872"/>
    <x v="171"/>
    <x v="15"/>
    <n v="4"/>
    <n v="60"/>
    <x v="1"/>
    <s v="H3A5A0"/>
    <x v="0"/>
    <s v="Spectacle 159"/>
    <x v="0"/>
    <x v="0"/>
    <x v="0"/>
    <x v="2"/>
    <d v="2017-05-12T00:00:00"/>
    <x v="5"/>
    <x v="44"/>
    <x v="47"/>
    <x v="2"/>
  </r>
  <r>
    <x v="938"/>
    <x v="57"/>
    <x v="77"/>
    <x v="1"/>
    <n v="4"/>
    <n v="45"/>
    <x v="0"/>
    <s v="H3B1S6"/>
    <x v="1"/>
    <s v="Spectacle 209"/>
    <x v="2"/>
    <x v="0"/>
    <x v="0"/>
    <x v="1"/>
    <d v="2018-05-14T00:00:00"/>
    <x v="1"/>
    <x v="8"/>
    <x v="5"/>
    <x v="2"/>
  </r>
  <r>
    <x v="939"/>
    <x v="860"/>
    <x v="171"/>
    <x v="15"/>
    <n v="3"/>
    <n v="60"/>
    <x v="1"/>
    <s v="H3X4G0"/>
    <x v="0"/>
    <s v="Spectacle 3"/>
    <x v="4"/>
    <x v="0"/>
    <x v="0"/>
    <x v="2"/>
    <d v="2017-01-03T00:00:00"/>
    <x v="1"/>
    <x v="14"/>
    <x v="11"/>
    <x v="1"/>
  </r>
  <r>
    <x v="940"/>
    <x v="873"/>
    <x v="309"/>
    <x v="20"/>
    <n v="3"/>
    <n v="45"/>
    <x v="1"/>
    <s v="H3R9A8"/>
    <x v="1"/>
    <s v="Spectacle 139"/>
    <x v="0"/>
    <x v="0"/>
    <x v="0"/>
    <x v="2"/>
    <d v="2019-04-06T00:00:00"/>
    <x v="9"/>
    <x v="46"/>
    <x v="49"/>
    <x v="0"/>
  </r>
  <r>
    <x v="941"/>
    <x v="369"/>
    <x v="77"/>
    <x v="1"/>
    <n v="3"/>
    <n v="45"/>
    <x v="0"/>
    <s v="H2M7R2"/>
    <x v="2"/>
    <s v="Spectacle 209"/>
    <x v="2"/>
    <x v="0"/>
    <x v="0"/>
    <x v="1"/>
    <d v="2018-05-14T00:00:00"/>
    <x v="9"/>
    <x v="8"/>
    <x v="5"/>
    <x v="2"/>
  </r>
  <r>
    <x v="942"/>
    <x v="874"/>
    <x v="49"/>
    <x v="20"/>
    <n v="3"/>
    <n v="45"/>
    <x v="1"/>
    <s v="H2J7Z5"/>
    <x v="1"/>
    <s v="Spectacle 173"/>
    <x v="2"/>
    <x v="0"/>
    <x v="0"/>
    <x v="2"/>
    <d v="2019-06-12T00:00:00"/>
    <x v="9"/>
    <x v="35"/>
    <x v="30"/>
    <x v="2"/>
  </r>
  <r>
    <x v="943"/>
    <x v="875"/>
    <x v="166"/>
    <x v="15"/>
    <n v="6"/>
    <n v="45"/>
    <x v="1"/>
    <s v="H2S4Z3"/>
    <x v="2"/>
    <s v="Spectacle 105"/>
    <x v="1"/>
    <x v="3"/>
    <x v="3"/>
    <x v="0"/>
    <d v="2017-05-30T00:00:00"/>
    <x v="30"/>
    <x v="109"/>
    <x v="68"/>
    <x v="2"/>
  </r>
  <r>
    <x v="745"/>
    <x v="876"/>
    <x v="181"/>
    <x v="22"/>
    <n v="7"/>
    <n v="60"/>
    <x v="1"/>
    <s v="H3Z0K8"/>
    <x v="0"/>
    <s v="Spectacle 14"/>
    <x v="2"/>
    <x v="1"/>
    <x v="1"/>
    <x v="0"/>
    <d v="2017-01-11T00:00:00"/>
    <x v="12"/>
    <x v="78"/>
    <x v="69"/>
    <x v="1"/>
  </r>
  <r>
    <x v="944"/>
    <x v="877"/>
    <x v="174"/>
    <x v="19"/>
    <n v="3"/>
    <n v="45"/>
    <x v="0"/>
    <s v="H3L1Z7"/>
    <x v="2"/>
    <s v="Spectacle 144"/>
    <x v="0"/>
    <x v="0"/>
    <x v="0"/>
    <x v="1"/>
    <d v="2019-04-17T00:00:00"/>
    <x v="9"/>
    <x v="33"/>
    <x v="22"/>
    <x v="0"/>
  </r>
  <r>
    <x v="634"/>
    <x v="878"/>
    <x v="171"/>
    <x v="15"/>
    <n v="3"/>
    <n v="60"/>
    <x v="1"/>
    <s v="H4W8P1"/>
    <x v="0"/>
    <s v="Spectacle 3"/>
    <x v="4"/>
    <x v="0"/>
    <x v="0"/>
    <x v="2"/>
    <d v="2017-01-03T00:00:00"/>
    <x v="1"/>
    <x v="14"/>
    <x v="11"/>
    <x v="1"/>
  </r>
  <r>
    <x v="637"/>
    <x v="407"/>
    <x v="171"/>
    <x v="15"/>
    <n v="4"/>
    <n v="60"/>
    <x v="1"/>
    <s v="H2X4W4"/>
    <x v="0"/>
    <s v="Spectacle 3"/>
    <x v="4"/>
    <x v="0"/>
    <x v="0"/>
    <x v="2"/>
    <d v="2017-01-03T00:00:00"/>
    <x v="5"/>
    <x v="14"/>
    <x v="11"/>
    <x v="1"/>
  </r>
  <r>
    <x v="945"/>
    <x v="879"/>
    <x v="310"/>
    <x v="9"/>
    <n v="2"/>
    <n v="60"/>
    <x v="0"/>
    <s v="H1Y4A4"/>
    <x v="1"/>
    <s v="Spectacle 174"/>
    <x v="2"/>
    <x v="0"/>
    <x v="0"/>
    <x v="2"/>
    <d v="2019-04-03T00:00:00"/>
    <x v="2"/>
    <x v="11"/>
    <x v="8"/>
    <x v="0"/>
  </r>
  <r>
    <x v="946"/>
    <x v="470"/>
    <x v="81"/>
    <x v="11"/>
    <n v="3"/>
    <n v="60"/>
    <x v="1"/>
    <s v="H2A0H4"/>
    <x v="1"/>
    <s v="Spectacle 212"/>
    <x v="2"/>
    <x v="0"/>
    <x v="0"/>
    <x v="1"/>
    <d v="2018-01-05T00:00:00"/>
    <x v="1"/>
    <x v="14"/>
    <x v="11"/>
    <x v="1"/>
  </r>
  <r>
    <x v="947"/>
    <x v="880"/>
    <x v="174"/>
    <x v="12"/>
    <n v="10"/>
    <n v="45"/>
    <x v="1"/>
    <s v="H1R2B7"/>
    <x v="2"/>
    <s v="Spectacle 53"/>
    <x v="1"/>
    <x v="0"/>
    <x v="0"/>
    <x v="0"/>
    <d v="2019-06-08T00:00:00"/>
    <x v="31"/>
    <x v="72"/>
    <x v="53"/>
    <x v="2"/>
  </r>
  <r>
    <x v="948"/>
    <x v="881"/>
    <x v="171"/>
    <x v="15"/>
    <n v="2"/>
    <n v="60"/>
    <x v="1"/>
    <s v="H4G5K4"/>
    <x v="0"/>
    <s v="Spectacle 3"/>
    <x v="4"/>
    <x v="0"/>
    <x v="0"/>
    <x v="2"/>
    <d v="2017-01-03T00:00:00"/>
    <x v="2"/>
    <x v="14"/>
    <x v="11"/>
    <x v="1"/>
  </r>
  <r>
    <x v="949"/>
    <x v="882"/>
    <x v="113"/>
    <x v="26"/>
    <n v="4"/>
    <n v="45"/>
    <x v="1"/>
    <s v="H2N7G5"/>
    <x v="1"/>
    <s v="Spectacle 27"/>
    <x v="1"/>
    <x v="0"/>
    <x v="0"/>
    <x v="1"/>
    <d v="2019-03-17T00:00:00"/>
    <x v="1"/>
    <x v="55"/>
    <x v="48"/>
    <x v="0"/>
  </r>
  <r>
    <x v="643"/>
    <x v="883"/>
    <x v="171"/>
    <x v="15"/>
    <n v="1"/>
    <n v="60"/>
    <x v="1"/>
    <s v="H1N6C3"/>
    <x v="0"/>
    <s v="Spectacle 3"/>
    <x v="4"/>
    <x v="0"/>
    <x v="0"/>
    <x v="2"/>
    <d v="2017-01-03T00:00:00"/>
    <x v="4"/>
    <x v="14"/>
    <x v="11"/>
    <x v="1"/>
  </r>
  <r>
    <x v="950"/>
    <x v="645"/>
    <x v="171"/>
    <x v="15"/>
    <n v="4"/>
    <n v="60"/>
    <x v="1"/>
    <s v="H1H3Y5"/>
    <x v="0"/>
    <s v="Spectacle 105"/>
    <x v="1"/>
    <x v="3"/>
    <x v="3"/>
    <x v="0"/>
    <d v="2017-05-30T00:00:00"/>
    <x v="5"/>
    <x v="109"/>
    <x v="68"/>
    <x v="2"/>
  </r>
  <r>
    <x v="951"/>
    <x v="884"/>
    <x v="105"/>
    <x v="10"/>
    <n v="1"/>
    <n v="45"/>
    <x v="1"/>
    <s v="H1M1B1"/>
    <x v="2"/>
    <s v="Spectacle 70"/>
    <x v="2"/>
    <x v="0"/>
    <x v="0"/>
    <x v="0"/>
    <d v="2018-02-06T00:00:00"/>
    <x v="3"/>
    <x v="38"/>
    <x v="85"/>
    <x v="1"/>
  </r>
  <r>
    <x v="646"/>
    <x v="869"/>
    <x v="171"/>
    <x v="15"/>
    <n v="4"/>
    <n v="60"/>
    <x v="1"/>
    <s v="H1W9V3"/>
    <x v="0"/>
    <s v="Spectacle 101"/>
    <x v="0"/>
    <x v="0"/>
    <x v="0"/>
    <x v="0"/>
    <d v="2017-05-11T00:00:00"/>
    <x v="5"/>
    <x v="83"/>
    <x v="24"/>
    <x v="0"/>
  </r>
  <r>
    <x v="648"/>
    <x v="883"/>
    <x v="171"/>
    <x v="15"/>
    <n v="2"/>
    <n v="60"/>
    <x v="1"/>
    <s v="H4W7C4"/>
    <x v="0"/>
    <s v="Spectacle 101"/>
    <x v="0"/>
    <x v="0"/>
    <x v="0"/>
    <x v="0"/>
    <d v="2017-05-11T00:00:00"/>
    <x v="2"/>
    <x v="83"/>
    <x v="24"/>
    <x v="0"/>
  </r>
  <r>
    <x v="779"/>
    <x v="885"/>
    <x v="74"/>
    <x v="16"/>
    <n v="2"/>
    <n v="45"/>
    <x v="1"/>
    <s v="H4S4S1"/>
    <x v="1"/>
    <s v="Spectacle 31"/>
    <x v="0"/>
    <x v="0"/>
    <x v="0"/>
    <x v="1"/>
    <d v="2019-05-10T00:00:00"/>
    <x v="7"/>
    <x v="27"/>
    <x v="24"/>
    <x v="0"/>
  </r>
  <r>
    <x v="952"/>
    <x v="514"/>
    <x v="311"/>
    <x v="11"/>
    <n v="2"/>
    <n v="45"/>
    <x v="0"/>
    <s v="H2H0Y2"/>
    <x v="1"/>
    <s v="Spectacle 212"/>
    <x v="2"/>
    <x v="0"/>
    <x v="0"/>
    <x v="1"/>
    <d v="2018-01-05T00:00:00"/>
    <x v="7"/>
    <x v="14"/>
    <x v="11"/>
    <x v="1"/>
  </r>
  <r>
    <x v="953"/>
    <x v="142"/>
    <x v="171"/>
    <x v="15"/>
    <n v="1"/>
    <n v="60"/>
    <x v="1"/>
    <s v="H1C4S6"/>
    <x v="0"/>
    <s v="Spectacle 105"/>
    <x v="1"/>
    <x v="3"/>
    <x v="3"/>
    <x v="0"/>
    <d v="2017-05-30T00:00:00"/>
    <x v="4"/>
    <x v="109"/>
    <x v="68"/>
    <x v="2"/>
  </r>
  <r>
    <x v="954"/>
    <x v="552"/>
    <x v="147"/>
    <x v="11"/>
    <n v="2"/>
    <n v="45"/>
    <x v="0"/>
    <s v="H2T6L5"/>
    <x v="1"/>
    <s v="Spectacle 212"/>
    <x v="2"/>
    <x v="0"/>
    <x v="0"/>
    <x v="1"/>
    <d v="2018-01-05T00:00:00"/>
    <x v="7"/>
    <x v="14"/>
    <x v="11"/>
    <x v="1"/>
  </r>
  <r>
    <x v="955"/>
    <x v="358"/>
    <x v="225"/>
    <x v="11"/>
    <n v="2"/>
    <n v="45"/>
    <x v="1"/>
    <s v="H1P0P6"/>
    <x v="2"/>
    <s v="Spectacle 212"/>
    <x v="2"/>
    <x v="0"/>
    <x v="0"/>
    <x v="1"/>
    <d v="2018-01-05T00:00:00"/>
    <x v="7"/>
    <x v="14"/>
    <x v="11"/>
    <x v="1"/>
  </r>
  <r>
    <x v="956"/>
    <x v="886"/>
    <x v="4"/>
    <x v="4"/>
    <n v="1"/>
    <n v="60"/>
    <x v="1"/>
    <s v="H4R1H7"/>
    <x v="1"/>
    <s v="Spectacle 9"/>
    <x v="0"/>
    <x v="1"/>
    <x v="1"/>
    <x v="1"/>
    <d v="2016-07-10T00:00:00"/>
    <x v="4"/>
    <x v="34"/>
    <x v="2"/>
    <x v="2"/>
  </r>
  <r>
    <x v="957"/>
    <x v="887"/>
    <x v="103"/>
    <x v="19"/>
    <n v="3"/>
    <n v="45"/>
    <x v="1"/>
    <s v="H1P0C1"/>
    <x v="1"/>
    <s v="Spectacle 55"/>
    <x v="1"/>
    <x v="0"/>
    <x v="0"/>
    <x v="2"/>
    <d v="2019-04-01T00:00:00"/>
    <x v="9"/>
    <x v="77"/>
    <x v="3"/>
    <x v="0"/>
  </r>
  <r>
    <x v="958"/>
    <x v="888"/>
    <x v="312"/>
    <x v="11"/>
    <n v="1"/>
    <n v="45"/>
    <x v="1"/>
    <s v="H1K2E9"/>
    <x v="1"/>
    <s v="Spectacle 212"/>
    <x v="2"/>
    <x v="0"/>
    <x v="0"/>
    <x v="1"/>
    <d v="2018-01-05T00:00:00"/>
    <x v="3"/>
    <x v="14"/>
    <x v="11"/>
    <x v="1"/>
  </r>
  <r>
    <x v="959"/>
    <x v="889"/>
    <x v="4"/>
    <x v="4"/>
    <n v="3"/>
    <n v="60"/>
    <x v="1"/>
    <s v="H3E1Y8"/>
    <x v="1"/>
    <s v="Spectacle 9"/>
    <x v="0"/>
    <x v="1"/>
    <x v="1"/>
    <x v="1"/>
    <d v="2016-07-10T00:00:00"/>
    <x v="1"/>
    <x v="34"/>
    <x v="2"/>
    <x v="2"/>
  </r>
  <r>
    <x v="960"/>
    <x v="890"/>
    <x v="175"/>
    <x v="12"/>
    <n v="2"/>
    <n v="45"/>
    <x v="0"/>
    <s v="H3V0W9"/>
    <x v="1"/>
    <s v="Spectacle 170"/>
    <x v="2"/>
    <x v="0"/>
    <x v="0"/>
    <x v="2"/>
    <d v="2019-01-06T00:00:00"/>
    <x v="7"/>
    <x v="17"/>
    <x v="13"/>
    <x v="1"/>
  </r>
  <r>
    <x v="961"/>
    <x v="358"/>
    <x v="191"/>
    <x v="11"/>
    <n v="4"/>
    <n v="55"/>
    <x v="0"/>
    <s v="H4G7L7"/>
    <x v="1"/>
    <s v="Spectacle 212"/>
    <x v="2"/>
    <x v="0"/>
    <x v="0"/>
    <x v="1"/>
    <d v="2018-01-05T00:00:00"/>
    <x v="10"/>
    <x v="14"/>
    <x v="11"/>
    <x v="1"/>
  </r>
  <r>
    <x v="962"/>
    <x v="891"/>
    <x v="4"/>
    <x v="4"/>
    <n v="3"/>
    <n v="60"/>
    <x v="1"/>
    <s v="H2B0A4"/>
    <x v="1"/>
    <s v="Spectacle 9"/>
    <x v="0"/>
    <x v="1"/>
    <x v="1"/>
    <x v="1"/>
    <d v="2016-07-10T00:00:00"/>
    <x v="1"/>
    <x v="34"/>
    <x v="2"/>
    <x v="2"/>
  </r>
  <r>
    <x v="588"/>
    <x v="892"/>
    <x v="3"/>
    <x v="23"/>
    <n v="2"/>
    <n v="45"/>
    <x v="0"/>
    <s v="H1H2X9"/>
    <x v="2"/>
    <s v="Spectacle 46"/>
    <x v="1"/>
    <x v="0"/>
    <x v="0"/>
    <x v="0"/>
    <d v="2019-04-02T00:00:00"/>
    <x v="7"/>
    <x v="114"/>
    <x v="65"/>
    <x v="0"/>
  </r>
  <r>
    <x v="297"/>
    <x v="860"/>
    <x v="171"/>
    <x v="15"/>
    <n v="4"/>
    <n v="60"/>
    <x v="1"/>
    <s v="H2V3W3"/>
    <x v="0"/>
    <s v="Spectacle 10"/>
    <x v="1"/>
    <x v="0"/>
    <x v="0"/>
    <x v="0"/>
    <d v="2017-02-28T00:00:00"/>
    <x v="5"/>
    <x v="100"/>
    <x v="77"/>
    <x v="1"/>
  </r>
  <r>
    <x v="458"/>
    <x v="893"/>
    <x v="171"/>
    <x v="15"/>
    <n v="1"/>
    <n v="60"/>
    <x v="1"/>
    <s v="H7E0J3"/>
    <x v="0"/>
    <s v="Spectacle 105"/>
    <x v="1"/>
    <x v="3"/>
    <x v="3"/>
    <x v="0"/>
    <d v="2017-05-30T00:00:00"/>
    <x v="4"/>
    <x v="109"/>
    <x v="68"/>
    <x v="2"/>
  </r>
  <r>
    <x v="963"/>
    <x v="894"/>
    <x v="92"/>
    <x v="26"/>
    <n v="3"/>
    <n v="45"/>
    <x v="0"/>
    <s v="H4P9P6"/>
    <x v="2"/>
    <s v="Spectacle 27"/>
    <x v="1"/>
    <x v="0"/>
    <x v="0"/>
    <x v="1"/>
    <d v="2019-03-17T00:00:00"/>
    <x v="9"/>
    <x v="55"/>
    <x v="48"/>
    <x v="0"/>
  </r>
  <r>
    <x v="963"/>
    <x v="894"/>
    <x v="103"/>
    <x v="26"/>
    <n v="3"/>
    <n v="45"/>
    <x v="1"/>
    <s v="H4P9P6"/>
    <x v="2"/>
    <s v="Spectacle 27"/>
    <x v="1"/>
    <x v="0"/>
    <x v="0"/>
    <x v="1"/>
    <d v="2019-03-17T00:00:00"/>
    <x v="9"/>
    <x v="55"/>
    <x v="48"/>
    <x v="0"/>
  </r>
  <r>
    <x v="665"/>
    <x v="860"/>
    <x v="6"/>
    <x v="6"/>
    <n v="2"/>
    <n v="60"/>
    <x v="1"/>
    <s v="H3W0A5"/>
    <x v="0"/>
    <s v="Spectacle 11"/>
    <x v="0"/>
    <x v="0"/>
    <x v="0"/>
    <x v="2"/>
    <d v="2017-02-22T00:00:00"/>
    <x v="2"/>
    <x v="88"/>
    <x v="74"/>
    <x v="1"/>
  </r>
  <r>
    <x v="964"/>
    <x v="895"/>
    <x v="121"/>
    <x v="16"/>
    <n v="1"/>
    <n v="45"/>
    <x v="1"/>
    <s v="H1X0S3"/>
    <x v="1"/>
    <s v="Spectacle 171"/>
    <x v="3"/>
    <x v="0"/>
    <x v="0"/>
    <x v="2"/>
    <d v="2019-03-02T00:00:00"/>
    <x v="3"/>
    <x v="52"/>
    <x v="44"/>
    <x v="1"/>
  </r>
  <r>
    <x v="965"/>
    <x v="351"/>
    <x v="203"/>
    <x v="11"/>
    <n v="3"/>
    <n v="45"/>
    <x v="1"/>
    <s v="H2Z5P6"/>
    <x v="1"/>
    <s v="Spectacle 212"/>
    <x v="2"/>
    <x v="0"/>
    <x v="0"/>
    <x v="1"/>
    <d v="2018-01-05T00:00:00"/>
    <x v="9"/>
    <x v="14"/>
    <x v="11"/>
    <x v="1"/>
  </r>
  <r>
    <x v="667"/>
    <x v="407"/>
    <x v="6"/>
    <x v="6"/>
    <n v="2"/>
    <n v="60"/>
    <x v="1"/>
    <s v="H3M0S7"/>
    <x v="0"/>
    <s v="Spectacle 11"/>
    <x v="0"/>
    <x v="0"/>
    <x v="0"/>
    <x v="2"/>
    <d v="2017-02-22T00:00:00"/>
    <x v="2"/>
    <x v="88"/>
    <x v="74"/>
    <x v="1"/>
  </r>
  <r>
    <x v="966"/>
    <x v="449"/>
    <x v="134"/>
    <x v="11"/>
    <n v="4"/>
    <n v="45"/>
    <x v="1"/>
    <s v="H2B3E6"/>
    <x v="1"/>
    <s v="Spectacle 212"/>
    <x v="2"/>
    <x v="0"/>
    <x v="0"/>
    <x v="1"/>
    <d v="2018-01-05T00:00:00"/>
    <x v="1"/>
    <x v="14"/>
    <x v="11"/>
    <x v="1"/>
  </r>
  <r>
    <x v="967"/>
    <x v="358"/>
    <x v="213"/>
    <x v="11"/>
    <n v="3"/>
    <n v="45"/>
    <x v="0"/>
    <s v="H2A1L9"/>
    <x v="1"/>
    <s v="Spectacle 212"/>
    <x v="2"/>
    <x v="0"/>
    <x v="0"/>
    <x v="1"/>
    <d v="2018-01-05T00:00:00"/>
    <x v="9"/>
    <x v="14"/>
    <x v="11"/>
    <x v="1"/>
  </r>
  <r>
    <x v="968"/>
    <x v="896"/>
    <x v="217"/>
    <x v="26"/>
    <n v="1"/>
    <n v="45"/>
    <x v="0"/>
    <s v="H3N5E1"/>
    <x v="1"/>
    <s v="Spectacle 27"/>
    <x v="1"/>
    <x v="0"/>
    <x v="0"/>
    <x v="1"/>
    <d v="2019-03-17T00:00:00"/>
    <x v="3"/>
    <x v="55"/>
    <x v="48"/>
    <x v="0"/>
  </r>
  <r>
    <x v="969"/>
    <x v="897"/>
    <x v="5"/>
    <x v="5"/>
    <n v="2"/>
    <n v="60"/>
    <x v="1"/>
    <s v="H1J3Z3"/>
    <x v="1"/>
    <s v="Spectacle 74"/>
    <x v="4"/>
    <x v="2"/>
    <x v="2"/>
    <x v="1"/>
    <d v="2016-07-11T00:00:00"/>
    <x v="2"/>
    <x v="87"/>
    <x v="2"/>
    <x v="2"/>
  </r>
  <r>
    <x v="970"/>
    <x v="898"/>
    <x v="94"/>
    <x v="13"/>
    <n v="8"/>
    <n v="45"/>
    <x v="1"/>
    <s v="H1M8W6"/>
    <x v="2"/>
    <s v="Spectacle 60"/>
    <x v="2"/>
    <x v="1"/>
    <x v="1"/>
    <x v="1"/>
    <d v="2018-01-01T00:00:00"/>
    <x v="14"/>
    <x v="43"/>
    <x v="37"/>
    <x v="1"/>
  </r>
  <r>
    <x v="971"/>
    <x v="290"/>
    <x v="171"/>
    <x v="15"/>
    <n v="3"/>
    <n v="60"/>
    <x v="1"/>
    <s v="G1V2H0"/>
    <x v="0"/>
    <s v="Spectacle 105"/>
    <x v="1"/>
    <x v="3"/>
    <x v="3"/>
    <x v="0"/>
    <d v="2017-05-30T00:00:00"/>
    <x v="1"/>
    <x v="109"/>
    <x v="68"/>
    <x v="2"/>
  </r>
  <r>
    <x v="669"/>
    <x v="899"/>
    <x v="6"/>
    <x v="6"/>
    <n v="2"/>
    <n v="60"/>
    <x v="1"/>
    <s v="H2L6P0"/>
    <x v="0"/>
    <s v="Spectacle 11"/>
    <x v="0"/>
    <x v="0"/>
    <x v="0"/>
    <x v="2"/>
    <d v="2017-02-22T00:00:00"/>
    <x v="2"/>
    <x v="88"/>
    <x v="74"/>
    <x v="1"/>
  </r>
  <r>
    <x v="972"/>
    <x v="900"/>
    <x v="65"/>
    <x v="9"/>
    <n v="3"/>
    <n v="45"/>
    <x v="1"/>
    <s v="H3C6H8"/>
    <x v="2"/>
    <s v="Spectacle 61"/>
    <x v="1"/>
    <x v="0"/>
    <x v="0"/>
    <x v="1"/>
    <d v="2019-04-23T00:00:00"/>
    <x v="9"/>
    <x v="39"/>
    <x v="33"/>
    <x v="0"/>
  </r>
  <r>
    <x v="973"/>
    <x v="901"/>
    <x v="309"/>
    <x v="23"/>
    <n v="3"/>
    <n v="45"/>
    <x v="1"/>
    <s v="H2H2H5"/>
    <x v="1"/>
    <s v="Spectacle 132"/>
    <x v="1"/>
    <x v="0"/>
    <x v="0"/>
    <x v="1"/>
    <d v="2019-02-08T00:00:00"/>
    <x v="9"/>
    <x v="33"/>
    <x v="52"/>
    <x v="1"/>
  </r>
  <r>
    <x v="974"/>
    <x v="902"/>
    <x v="14"/>
    <x v="32"/>
    <n v="1"/>
    <n v="60"/>
    <x v="1"/>
    <s v="H3Z2K4"/>
    <x v="1"/>
    <s v="Spectacle 300"/>
    <x v="1"/>
    <x v="1"/>
    <x v="1"/>
    <x v="1"/>
    <d v="2017-07-01T00:00:00"/>
    <x v="4"/>
    <x v="95"/>
    <x v="2"/>
    <x v="2"/>
  </r>
  <r>
    <x v="975"/>
    <x v="903"/>
    <x v="309"/>
    <x v="9"/>
    <n v="3"/>
    <n v="45"/>
    <x v="1"/>
    <s v="H1G8G7"/>
    <x v="1"/>
    <s v="Spectacle 148"/>
    <x v="3"/>
    <x v="0"/>
    <x v="0"/>
    <x v="2"/>
    <d v="2019-06-01T00:00:00"/>
    <x v="9"/>
    <x v="9"/>
    <x v="27"/>
    <x v="2"/>
  </r>
  <r>
    <x v="975"/>
    <x v="903"/>
    <x v="210"/>
    <x v="9"/>
    <n v="4"/>
    <n v="45"/>
    <x v="1"/>
    <s v="H1G8G7"/>
    <x v="1"/>
    <s v="Spectacle 72"/>
    <x v="3"/>
    <x v="0"/>
    <x v="0"/>
    <x v="0"/>
    <d v="2019-04-07T00:00:00"/>
    <x v="1"/>
    <x v="48"/>
    <x v="41"/>
    <x v="0"/>
  </r>
  <r>
    <x v="976"/>
    <x v="849"/>
    <x v="289"/>
    <x v="23"/>
    <n v="3"/>
    <n v="45"/>
    <x v="1"/>
    <s v="H4P8X6"/>
    <x v="1"/>
    <s v="Spectacle 132"/>
    <x v="1"/>
    <x v="0"/>
    <x v="0"/>
    <x v="1"/>
    <d v="2019-02-08T00:00:00"/>
    <x v="9"/>
    <x v="33"/>
    <x v="52"/>
    <x v="1"/>
  </r>
  <r>
    <x v="977"/>
    <x v="869"/>
    <x v="6"/>
    <x v="6"/>
    <n v="2"/>
    <n v="60"/>
    <x v="1"/>
    <s v="H1C2E2"/>
    <x v="0"/>
    <s v="Spectacle 11"/>
    <x v="0"/>
    <x v="0"/>
    <x v="0"/>
    <x v="2"/>
    <d v="2017-02-22T00:00:00"/>
    <x v="2"/>
    <x v="88"/>
    <x v="74"/>
    <x v="1"/>
  </r>
  <r>
    <x v="675"/>
    <x v="407"/>
    <x v="6"/>
    <x v="6"/>
    <n v="4"/>
    <n v="60"/>
    <x v="1"/>
    <s v="H2J0K9"/>
    <x v="0"/>
    <s v="Spectacle 11"/>
    <x v="0"/>
    <x v="0"/>
    <x v="0"/>
    <x v="2"/>
    <d v="2017-02-22T00:00:00"/>
    <x v="5"/>
    <x v="88"/>
    <x v="74"/>
    <x v="1"/>
  </r>
  <r>
    <x v="978"/>
    <x v="904"/>
    <x v="313"/>
    <x v="15"/>
    <n v="2"/>
    <n v="45"/>
    <x v="1"/>
    <s v="J3X0K2"/>
    <x v="2"/>
    <s v="Spectacle 105"/>
    <x v="1"/>
    <x v="3"/>
    <x v="3"/>
    <x v="0"/>
    <d v="2017-05-30T00:00:00"/>
    <x v="7"/>
    <x v="109"/>
    <x v="68"/>
    <x v="2"/>
  </r>
  <r>
    <x v="979"/>
    <x v="176"/>
    <x v="171"/>
    <x v="15"/>
    <n v="4"/>
    <n v="60"/>
    <x v="1"/>
    <s v="J4V8J3"/>
    <x v="0"/>
    <s v="Spectacle 105"/>
    <x v="1"/>
    <x v="3"/>
    <x v="3"/>
    <x v="0"/>
    <d v="2017-05-30T00:00:00"/>
    <x v="5"/>
    <x v="109"/>
    <x v="68"/>
    <x v="2"/>
  </r>
  <r>
    <x v="980"/>
    <x v="314"/>
    <x v="250"/>
    <x v="3"/>
    <n v="4"/>
    <n v="60"/>
    <x v="0"/>
    <s v="H3X2M7"/>
    <x v="1"/>
    <s v="Spectacle 186"/>
    <x v="2"/>
    <x v="0"/>
    <x v="0"/>
    <x v="0"/>
    <d v="2019-06-06T00:00:00"/>
    <x v="5"/>
    <x v="58"/>
    <x v="53"/>
    <x v="2"/>
  </r>
  <r>
    <x v="677"/>
    <x v="905"/>
    <x v="6"/>
    <x v="6"/>
    <n v="1"/>
    <n v="60"/>
    <x v="1"/>
    <s v="H2S6G9"/>
    <x v="0"/>
    <s v="Spectacle 11"/>
    <x v="0"/>
    <x v="0"/>
    <x v="0"/>
    <x v="2"/>
    <d v="2017-02-22T00:00:00"/>
    <x v="4"/>
    <x v="88"/>
    <x v="74"/>
    <x v="1"/>
  </r>
  <r>
    <x v="981"/>
    <x v="906"/>
    <x v="31"/>
    <x v="10"/>
    <n v="2"/>
    <n v="45"/>
    <x v="1"/>
    <s v="H3E1K4"/>
    <x v="1"/>
    <s v="Spectacle 29"/>
    <x v="0"/>
    <x v="0"/>
    <x v="0"/>
    <x v="0"/>
    <d v="2018-04-25T00:00:00"/>
    <x v="7"/>
    <x v="13"/>
    <x v="10"/>
    <x v="0"/>
  </r>
  <r>
    <x v="679"/>
    <x v="907"/>
    <x v="6"/>
    <x v="6"/>
    <n v="3"/>
    <n v="60"/>
    <x v="1"/>
    <s v="H4A1X7"/>
    <x v="0"/>
    <s v="Spectacle 11"/>
    <x v="0"/>
    <x v="0"/>
    <x v="0"/>
    <x v="2"/>
    <d v="2017-02-22T00:00:00"/>
    <x v="1"/>
    <x v="88"/>
    <x v="74"/>
    <x v="1"/>
  </r>
  <r>
    <x v="982"/>
    <x v="908"/>
    <x v="2"/>
    <x v="6"/>
    <n v="4"/>
    <n v="60"/>
    <x v="1"/>
    <s v="J3H3T6"/>
    <x v="0"/>
    <s v="Spectacle 106"/>
    <x v="0"/>
    <x v="3"/>
    <x v="3"/>
    <x v="0"/>
    <d v="2017-02-07T00:00:00"/>
    <x v="5"/>
    <x v="115"/>
    <x v="1"/>
    <x v="1"/>
  </r>
  <r>
    <x v="84"/>
    <x v="390"/>
    <x v="6"/>
    <x v="6"/>
    <n v="2"/>
    <n v="60"/>
    <x v="1"/>
    <s v="H3E2E5"/>
    <x v="0"/>
    <s v="Spectacle 106"/>
    <x v="0"/>
    <x v="3"/>
    <x v="3"/>
    <x v="0"/>
    <d v="2017-02-07T00:00:00"/>
    <x v="2"/>
    <x v="115"/>
    <x v="1"/>
    <x v="1"/>
  </r>
  <r>
    <x v="681"/>
    <x v="909"/>
    <x v="6"/>
    <x v="6"/>
    <n v="4"/>
    <n v="60"/>
    <x v="1"/>
    <s v="H2Y2C1"/>
    <x v="0"/>
    <s v="Spectacle 11"/>
    <x v="0"/>
    <x v="0"/>
    <x v="0"/>
    <x v="2"/>
    <d v="2017-02-22T00:00:00"/>
    <x v="5"/>
    <x v="88"/>
    <x v="74"/>
    <x v="1"/>
  </r>
  <r>
    <x v="983"/>
    <x v="493"/>
    <x v="152"/>
    <x v="3"/>
    <n v="4"/>
    <n v="45"/>
    <x v="1"/>
    <s v="H1M4P2"/>
    <x v="1"/>
    <s v="Spectacle 186"/>
    <x v="2"/>
    <x v="0"/>
    <x v="0"/>
    <x v="0"/>
    <d v="2019-06-06T00:00:00"/>
    <x v="1"/>
    <x v="58"/>
    <x v="53"/>
    <x v="2"/>
  </r>
  <r>
    <x v="87"/>
    <x v="406"/>
    <x v="6"/>
    <x v="6"/>
    <n v="3"/>
    <n v="60"/>
    <x v="1"/>
    <s v="H3S3P9"/>
    <x v="0"/>
    <s v="Spectacle 106"/>
    <x v="0"/>
    <x v="3"/>
    <x v="3"/>
    <x v="0"/>
    <d v="2017-02-07T00:00:00"/>
    <x v="1"/>
    <x v="115"/>
    <x v="1"/>
    <x v="1"/>
  </r>
  <r>
    <x v="984"/>
    <x v="33"/>
    <x v="6"/>
    <x v="6"/>
    <n v="1"/>
    <n v="60"/>
    <x v="1"/>
    <s v="H2H8R3"/>
    <x v="0"/>
    <s v="Spectacle 106"/>
    <x v="0"/>
    <x v="3"/>
    <x v="3"/>
    <x v="0"/>
    <d v="2017-02-07T00:00:00"/>
    <x v="4"/>
    <x v="115"/>
    <x v="1"/>
    <x v="1"/>
  </r>
  <r>
    <x v="683"/>
    <x v="910"/>
    <x v="30"/>
    <x v="14"/>
    <n v="2"/>
    <n v="60"/>
    <x v="1"/>
    <s v="H4H1Z0"/>
    <x v="0"/>
    <s v="Spectacle 78"/>
    <x v="0"/>
    <x v="2"/>
    <x v="2"/>
    <x v="0"/>
    <d v="2016-07-09T00:00:00"/>
    <x v="2"/>
    <x v="94"/>
    <x v="2"/>
    <x v="2"/>
  </r>
  <r>
    <x v="35"/>
    <x v="34"/>
    <x v="314"/>
    <x v="6"/>
    <n v="1"/>
    <n v="45"/>
    <x v="0"/>
    <s v="H2R6Z9"/>
    <x v="2"/>
    <s v="Spectacle 106"/>
    <x v="0"/>
    <x v="3"/>
    <x v="3"/>
    <x v="0"/>
    <d v="2017-02-07T00:00:00"/>
    <x v="3"/>
    <x v="115"/>
    <x v="1"/>
    <x v="1"/>
  </r>
  <r>
    <x v="985"/>
    <x v="314"/>
    <x v="119"/>
    <x v="7"/>
    <n v="4"/>
    <n v="45"/>
    <x v="0"/>
    <s v="H4M5X6"/>
    <x v="2"/>
    <s v="Spectacle 187"/>
    <x v="1"/>
    <x v="0"/>
    <x v="0"/>
    <x v="1"/>
    <d v="2019-03-28T00:00:00"/>
    <x v="1"/>
    <x v="24"/>
    <x v="21"/>
    <x v="0"/>
  </r>
  <r>
    <x v="986"/>
    <x v="911"/>
    <x v="6"/>
    <x v="6"/>
    <n v="4"/>
    <n v="60"/>
    <x v="1"/>
    <s v="H4V4P2"/>
    <x v="0"/>
    <s v="Spectacle 11"/>
    <x v="0"/>
    <x v="0"/>
    <x v="0"/>
    <x v="2"/>
    <d v="2017-02-22T00:00:00"/>
    <x v="5"/>
    <x v="88"/>
    <x v="74"/>
    <x v="1"/>
  </r>
  <r>
    <x v="987"/>
    <x v="912"/>
    <x v="162"/>
    <x v="26"/>
    <n v="4"/>
    <n v="45"/>
    <x v="0"/>
    <s v="H2E4Z5"/>
    <x v="1"/>
    <s v="Spectacle 27"/>
    <x v="1"/>
    <x v="0"/>
    <x v="0"/>
    <x v="1"/>
    <d v="2019-03-17T00:00:00"/>
    <x v="1"/>
    <x v="55"/>
    <x v="48"/>
    <x v="0"/>
  </r>
  <r>
    <x v="988"/>
    <x v="656"/>
    <x v="6"/>
    <x v="6"/>
    <n v="1"/>
    <n v="60"/>
    <x v="1"/>
    <s v="H3E5K4"/>
    <x v="0"/>
    <s v="Spectacle 11"/>
    <x v="0"/>
    <x v="0"/>
    <x v="0"/>
    <x v="2"/>
    <d v="2017-02-22T00:00:00"/>
    <x v="4"/>
    <x v="88"/>
    <x v="74"/>
    <x v="1"/>
  </r>
  <r>
    <x v="690"/>
    <x v="899"/>
    <x v="6"/>
    <x v="6"/>
    <n v="1"/>
    <n v="60"/>
    <x v="1"/>
    <s v="H2L8V3"/>
    <x v="0"/>
    <s v="Spectacle 11"/>
    <x v="0"/>
    <x v="0"/>
    <x v="0"/>
    <x v="2"/>
    <d v="2017-02-22T00:00:00"/>
    <x v="4"/>
    <x v="88"/>
    <x v="74"/>
    <x v="1"/>
  </r>
  <r>
    <x v="989"/>
    <x v="493"/>
    <x v="87"/>
    <x v="7"/>
    <n v="4"/>
    <n v="45"/>
    <x v="1"/>
    <s v="H2A1H4"/>
    <x v="1"/>
    <s v="Spectacle 187"/>
    <x v="1"/>
    <x v="0"/>
    <x v="0"/>
    <x v="1"/>
    <d v="2019-03-28T00:00:00"/>
    <x v="1"/>
    <x v="24"/>
    <x v="21"/>
    <x v="0"/>
  </r>
  <r>
    <x v="990"/>
    <x v="913"/>
    <x v="14"/>
    <x v="32"/>
    <n v="3"/>
    <n v="60"/>
    <x v="1"/>
    <s v="H3K5M6"/>
    <x v="0"/>
    <s v="Spectacle 300"/>
    <x v="1"/>
    <x v="1"/>
    <x v="1"/>
    <x v="1"/>
    <d v="2017-07-01T00:00:00"/>
    <x v="1"/>
    <x v="95"/>
    <x v="2"/>
    <x v="2"/>
  </r>
  <r>
    <x v="991"/>
    <x v="914"/>
    <x v="6"/>
    <x v="6"/>
    <n v="2"/>
    <n v="60"/>
    <x v="1"/>
    <s v="H3Y2Z9"/>
    <x v="0"/>
    <s v="Spectacle 11"/>
    <x v="0"/>
    <x v="0"/>
    <x v="0"/>
    <x v="2"/>
    <d v="2017-02-22T00:00:00"/>
    <x v="2"/>
    <x v="88"/>
    <x v="74"/>
    <x v="1"/>
  </r>
  <r>
    <x v="992"/>
    <x v="915"/>
    <x v="74"/>
    <x v="7"/>
    <n v="2"/>
    <n v="45"/>
    <x v="1"/>
    <s v="H4R1K0"/>
    <x v="1"/>
    <s v="Spectacle 169"/>
    <x v="0"/>
    <x v="0"/>
    <x v="0"/>
    <x v="2"/>
    <d v="2019-05-10T00:00:00"/>
    <x v="7"/>
    <x v="9"/>
    <x v="17"/>
    <x v="2"/>
  </r>
  <r>
    <x v="993"/>
    <x v="916"/>
    <x v="192"/>
    <x v="20"/>
    <n v="2"/>
    <n v="45"/>
    <x v="1"/>
    <s v="H1Y1N6"/>
    <x v="2"/>
    <s v="Spectacle 139"/>
    <x v="0"/>
    <x v="0"/>
    <x v="0"/>
    <x v="2"/>
    <d v="2019-04-06T00:00:00"/>
    <x v="7"/>
    <x v="46"/>
    <x v="49"/>
    <x v="0"/>
  </r>
  <r>
    <x v="994"/>
    <x v="917"/>
    <x v="6"/>
    <x v="6"/>
    <n v="2"/>
    <n v="60"/>
    <x v="1"/>
    <s v="H2T8T5"/>
    <x v="0"/>
    <s v="Spectacle 11"/>
    <x v="0"/>
    <x v="0"/>
    <x v="0"/>
    <x v="2"/>
    <d v="2017-02-22T00:00:00"/>
    <x v="2"/>
    <x v="88"/>
    <x v="74"/>
    <x v="1"/>
  </r>
  <r>
    <x v="995"/>
    <x v="918"/>
    <x v="25"/>
    <x v="1"/>
    <n v="7"/>
    <n v="45"/>
    <x v="1"/>
    <s v="H3X2C3"/>
    <x v="1"/>
    <s v="Spectacle 38"/>
    <x v="1"/>
    <x v="1"/>
    <x v="1"/>
    <x v="1"/>
    <d v="2018-02-07T00:00:00"/>
    <x v="32"/>
    <x v="1"/>
    <x v="1"/>
    <x v="1"/>
  </r>
  <r>
    <x v="996"/>
    <x v="919"/>
    <x v="92"/>
    <x v="20"/>
    <n v="4"/>
    <n v="45"/>
    <x v="0"/>
    <s v="H3K3N3"/>
    <x v="1"/>
    <s v="Spectacle 139"/>
    <x v="0"/>
    <x v="0"/>
    <x v="0"/>
    <x v="2"/>
    <d v="2019-04-06T00:00:00"/>
    <x v="1"/>
    <x v="46"/>
    <x v="49"/>
    <x v="0"/>
  </r>
  <r>
    <x v="996"/>
    <x v="920"/>
    <x v="75"/>
    <x v="33"/>
    <n v="3"/>
    <n v="60"/>
    <x v="1"/>
    <s v="H3K3N3"/>
    <x v="1"/>
    <s v="Spectacle 176"/>
    <x v="3"/>
    <x v="4"/>
    <x v="4"/>
    <x v="1"/>
    <d v="2017-07-06T00:00:00"/>
    <x v="1"/>
    <x v="87"/>
    <x v="2"/>
    <x v="2"/>
  </r>
  <r>
    <x v="997"/>
    <x v="698"/>
    <x v="12"/>
    <x v="25"/>
    <n v="8"/>
    <n v="45"/>
    <x v="1"/>
    <s v="H3P9X1"/>
    <x v="1"/>
    <s v="Spectacle 182"/>
    <x v="0"/>
    <x v="0"/>
    <x v="0"/>
    <x v="0"/>
    <d v="2018-02-21T00:00:00"/>
    <x v="14"/>
    <x v="13"/>
    <x v="7"/>
    <x v="1"/>
  </r>
  <r>
    <x v="998"/>
    <x v="921"/>
    <x v="315"/>
    <x v="20"/>
    <n v="2"/>
    <n v="45"/>
    <x v="0"/>
    <s v="H2A6M8"/>
    <x v="1"/>
    <s v="Spectacle 139"/>
    <x v="0"/>
    <x v="0"/>
    <x v="0"/>
    <x v="2"/>
    <d v="2019-04-06T00:00:00"/>
    <x v="7"/>
    <x v="46"/>
    <x v="49"/>
    <x v="0"/>
  </r>
  <r>
    <x v="999"/>
    <x v="136"/>
    <x v="316"/>
    <x v="13"/>
    <n v="2"/>
    <n v="45"/>
    <x v="0"/>
    <s v="H3K5E0"/>
    <x v="1"/>
    <s v="Spectacle 60"/>
    <x v="2"/>
    <x v="1"/>
    <x v="1"/>
    <x v="1"/>
    <d v="2018-01-01T00:00:00"/>
    <x v="7"/>
    <x v="43"/>
    <x v="37"/>
    <x v="1"/>
  </r>
  <r>
    <x v="1000"/>
    <x v="922"/>
    <x v="49"/>
    <x v="20"/>
    <n v="3"/>
    <n v="45"/>
    <x v="0"/>
    <s v="H4T7B8"/>
    <x v="1"/>
    <s v="Spectacle 173"/>
    <x v="2"/>
    <x v="0"/>
    <x v="0"/>
    <x v="2"/>
    <d v="2019-06-12T00:00:00"/>
    <x v="9"/>
    <x v="35"/>
    <x v="30"/>
    <x v="2"/>
  </r>
  <r>
    <x v="1001"/>
    <x v="923"/>
    <x v="142"/>
    <x v="1"/>
    <n v="9"/>
    <n v="45"/>
    <x v="1"/>
    <s v="H2H0H0"/>
    <x v="2"/>
    <s v="Spectacle 38"/>
    <x v="1"/>
    <x v="1"/>
    <x v="1"/>
    <x v="1"/>
    <d v="2018-02-07T00:00:00"/>
    <x v="18"/>
    <x v="1"/>
    <x v="1"/>
    <x v="1"/>
  </r>
  <r>
    <x v="994"/>
    <x v="924"/>
    <x v="59"/>
    <x v="7"/>
    <n v="3"/>
    <n v="60"/>
    <x v="0"/>
    <s v="H2T8T5"/>
    <x v="0"/>
    <s v="Spectacle 228"/>
    <x v="1"/>
    <x v="0"/>
    <x v="0"/>
    <x v="0"/>
    <d v="2019-05-15T00:00:00"/>
    <x v="1"/>
    <x v="9"/>
    <x v="6"/>
    <x v="2"/>
  </r>
  <r>
    <x v="1002"/>
    <x v="925"/>
    <x v="6"/>
    <x v="6"/>
    <n v="1"/>
    <n v="60"/>
    <x v="1"/>
    <s v="H4B2V2"/>
    <x v="0"/>
    <s v="Spectacle 11"/>
    <x v="0"/>
    <x v="0"/>
    <x v="0"/>
    <x v="2"/>
    <d v="2017-02-22T00:00:00"/>
    <x v="4"/>
    <x v="88"/>
    <x v="74"/>
    <x v="1"/>
  </r>
  <r>
    <x v="1003"/>
    <x v="926"/>
    <x v="6"/>
    <x v="6"/>
    <n v="2"/>
    <n v="60"/>
    <x v="1"/>
    <s v="H4M5H5"/>
    <x v="0"/>
    <s v="Spectacle 11"/>
    <x v="0"/>
    <x v="0"/>
    <x v="0"/>
    <x v="2"/>
    <d v="2017-02-22T00:00:00"/>
    <x v="2"/>
    <x v="88"/>
    <x v="74"/>
    <x v="1"/>
  </r>
  <r>
    <x v="1004"/>
    <x v="859"/>
    <x v="6"/>
    <x v="6"/>
    <n v="1"/>
    <n v="60"/>
    <x v="1"/>
    <s v="H4R9J8"/>
    <x v="0"/>
    <s v="Spectacle 11"/>
    <x v="0"/>
    <x v="0"/>
    <x v="0"/>
    <x v="2"/>
    <d v="2017-02-22T00:00:00"/>
    <x v="4"/>
    <x v="88"/>
    <x v="74"/>
    <x v="1"/>
  </r>
  <r>
    <x v="1005"/>
    <x v="927"/>
    <x v="6"/>
    <x v="6"/>
    <n v="1"/>
    <n v="60"/>
    <x v="1"/>
    <s v="H3J4R6"/>
    <x v="0"/>
    <s v="Spectacle 11"/>
    <x v="0"/>
    <x v="0"/>
    <x v="0"/>
    <x v="2"/>
    <d v="2017-02-22T00:00:00"/>
    <x v="4"/>
    <x v="88"/>
    <x v="74"/>
    <x v="1"/>
  </r>
  <r>
    <x v="703"/>
    <x v="928"/>
    <x v="69"/>
    <x v="31"/>
    <n v="1"/>
    <n v="60"/>
    <x v="1"/>
    <s v="H3K1W8"/>
    <x v="0"/>
    <s v="Spectacle 99"/>
    <x v="2"/>
    <x v="2"/>
    <x v="2"/>
    <x v="1"/>
    <d v="2017-07-05T00:00:00"/>
    <x v="4"/>
    <x v="37"/>
    <x v="2"/>
    <x v="2"/>
  </r>
  <r>
    <x v="1006"/>
    <x v="929"/>
    <x v="6"/>
    <x v="6"/>
    <n v="1"/>
    <n v="60"/>
    <x v="1"/>
    <s v="H4K7B4"/>
    <x v="0"/>
    <s v="Spectacle 11"/>
    <x v="0"/>
    <x v="0"/>
    <x v="0"/>
    <x v="2"/>
    <d v="2017-02-22T00:00:00"/>
    <x v="4"/>
    <x v="88"/>
    <x v="74"/>
    <x v="1"/>
  </r>
  <r>
    <x v="707"/>
    <x v="930"/>
    <x v="6"/>
    <x v="6"/>
    <n v="1"/>
    <n v="60"/>
    <x v="1"/>
    <s v="H1A9G2"/>
    <x v="0"/>
    <s v="Spectacle 11"/>
    <x v="0"/>
    <x v="0"/>
    <x v="0"/>
    <x v="2"/>
    <d v="2017-02-22T00:00:00"/>
    <x v="4"/>
    <x v="88"/>
    <x v="74"/>
    <x v="1"/>
  </r>
  <r>
    <x v="1007"/>
    <x v="931"/>
    <x v="6"/>
    <x v="6"/>
    <n v="2"/>
    <n v="60"/>
    <x v="1"/>
    <s v="H4C0B5"/>
    <x v="0"/>
    <s v="Spectacle 106"/>
    <x v="0"/>
    <x v="3"/>
    <x v="3"/>
    <x v="0"/>
    <d v="2017-02-07T00:00:00"/>
    <x v="2"/>
    <x v="115"/>
    <x v="1"/>
    <x v="1"/>
  </r>
  <r>
    <x v="1008"/>
    <x v="932"/>
    <x v="75"/>
    <x v="33"/>
    <n v="1"/>
    <n v="60"/>
    <x v="1"/>
    <s v="H3G4A9"/>
    <x v="1"/>
    <s v="Spectacle 176"/>
    <x v="3"/>
    <x v="4"/>
    <x v="4"/>
    <x v="1"/>
    <d v="2017-07-06T00:00:00"/>
    <x v="4"/>
    <x v="87"/>
    <x v="2"/>
    <x v="2"/>
  </r>
  <r>
    <x v="1009"/>
    <x v="933"/>
    <x v="294"/>
    <x v="1"/>
    <n v="9"/>
    <n v="45"/>
    <x v="1"/>
    <s v="H2A1E7"/>
    <x v="2"/>
    <s v="Spectacle 38"/>
    <x v="1"/>
    <x v="1"/>
    <x v="1"/>
    <x v="1"/>
    <d v="2018-02-07T00:00:00"/>
    <x v="18"/>
    <x v="1"/>
    <x v="1"/>
    <x v="1"/>
  </r>
  <r>
    <x v="1010"/>
    <x v="934"/>
    <x v="306"/>
    <x v="20"/>
    <n v="4"/>
    <n v="45"/>
    <x v="0"/>
    <s v="H2S9Y9"/>
    <x v="1"/>
    <s v="Spectacle 140"/>
    <x v="0"/>
    <x v="0"/>
    <x v="0"/>
    <x v="2"/>
    <d v="2019-06-13T00:00:00"/>
    <x v="1"/>
    <x v="53"/>
    <x v="45"/>
    <x v="2"/>
  </r>
  <r>
    <x v="1010"/>
    <x v="935"/>
    <x v="75"/>
    <x v="33"/>
    <n v="2"/>
    <n v="60"/>
    <x v="1"/>
    <s v="H2S9Y9"/>
    <x v="1"/>
    <s v="Spectacle 184"/>
    <x v="0"/>
    <x v="4"/>
    <x v="4"/>
    <x v="2"/>
    <d v="2017-07-06T00:00:00"/>
    <x v="2"/>
    <x v="93"/>
    <x v="2"/>
    <x v="2"/>
  </r>
  <r>
    <x v="1011"/>
    <x v="936"/>
    <x v="316"/>
    <x v="25"/>
    <n v="2"/>
    <n v="45"/>
    <x v="1"/>
    <s v="H1Z0Z3"/>
    <x v="1"/>
    <s v="Spectacle 182"/>
    <x v="0"/>
    <x v="0"/>
    <x v="0"/>
    <x v="0"/>
    <d v="2018-02-21T00:00:00"/>
    <x v="7"/>
    <x v="13"/>
    <x v="7"/>
    <x v="1"/>
  </r>
  <r>
    <x v="1012"/>
    <x v="937"/>
    <x v="306"/>
    <x v="20"/>
    <n v="2"/>
    <n v="45"/>
    <x v="0"/>
    <s v="H4E3R2"/>
    <x v="2"/>
    <s v="Spectacle 140"/>
    <x v="0"/>
    <x v="0"/>
    <x v="0"/>
    <x v="2"/>
    <d v="2019-06-13T00:00:00"/>
    <x v="7"/>
    <x v="53"/>
    <x v="45"/>
    <x v="2"/>
  </r>
  <r>
    <x v="1012"/>
    <x v="937"/>
    <x v="306"/>
    <x v="20"/>
    <n v="2"/>
    <n v="45"/>
    <x v="0"/>
    <s v="H4E3R2"/>
    <x v="1"/>
    <s v="Spectacle 140"/>
    <x v="0"/>
    <x v="0"/>
    <x v="0"/>
    <x v="2"/>
    <d v="2019-06-13T00:00:00"/>
    <x v="7"/>
    <x v="53"/>
    <x v="45"/>
    <x v="2"/>
  </r>
  <r>
    <x v="708"/>
    <x v="871"/>
    <x v="6"/>
    <x v="6"/>
    <n v="1"/>
    <n v="60"/>
    <x v="1"/>
    <s v="H2R6G6"/>
    <x v="0"/>
    <s v="Spectacle 11"/>
    <x v="0"/>
    <x v="0"/>
    <x v="0"/>
    <x v="2"/>
    <d v="2017-02-22T00:00:00"/>
    <x v="4"/>
    <x v="88"/>
    <x v="74"/>
    <x v="1"/>
  </r>
  <r>
    <x v="1013"/>
    <x v="938"/>
    <x v="8"/>
    <x v="25"/>
    <n v="2"/>
    <n v="45"/>
    <x v="1"/>
    <s v="H2C7A0"/>
    <x v="1"/>
    <s v="Spectacle 182"/>
    <x v="0"/>
    <x v="0"/>
    <x v="0"/>
    <x v="0"/>
    <d v="2018-02-21T00:00:00"/>
    <x v="7"/>
    <x v="13"/>
    <x v="7"/>
    <x v="1"/>
  </r>
  <r>
    <x v="1014"/>
    <x v="939"/>
    <x v="306"/>
    <x v="20"/>
    <n v="1"/>
    <n v="45"/>
    <x v="0"/>
    <s v="H1A0P7"/>
    <x v="1"/>
    <s v="Spectacle 140"/>
    <x v="0"/>
    <x v="0"/>
    <x v="0"/>
    <x v="2"/>
    <d v="2019-06-13T00:00:00"/>
    <x v="3"/>
    <x v="53"/>
    <x v="45"/>
    <x v="2"/>
  </r>
  <r>
    <x v="1015"/>
    <x v="940"/>
    <x v="215"/>
    <x v="25"/>
    <n v="1"/>
    <n v="45"/>
    <x v="1"/>
    <s v="H3Z2S9"/>
    <x v="1"/>
    <s v="Spectacle 33"/>
    <x v="2"/>
    <x v="0"/>
    <x v="0"/>
    <x v="2"/>
    <d v="2018-02-16T00:00:00"/>
    <x v="3"/>
    <x v="54"/>
    <x v="46"/>
    <x v="1"/>
  </r>
  <r>
    <x v="1016"/>
    <x v="235"/>
    <x v="6"/>
    <x v="6"/>
    <n v="1"/>
    <n v="60"/>
    <x v="1"/>
    <s v="H4T7Y5"/>
    <x v="0"/>
    <s v="Spectacle 106"/>
    <x v="0"/>
    <x v="3"/>
    <x v="3"/>
    <x v="0"/>
    <d v="2017-02-07T00:00:00"/>
    <x v="4"/>
    <x v="115"/>
    <x v="1"/>
    <x v="1"/>
  </r>
  <r>
    <x v="1017"/>
    <x v="941"/>
    <x v="4"/>
    <x v="4"/>
    <n v="4"/>
    <n v="60"/>
    <x v="1"/>
    <s v="H4Z7W1"/>
    <x v="0"/>
    <s v="Spectacle 9"/>
    <x v="0"/>
    <x v="1"/>
    <x v="1"/>
    <x v="1"/>
    <d v="2016-07-10T00:00:00"/>
    <x v="5"/>
    <x v="34"/>
    <x v="2"/>
    <x v="2"/>
  </r>
  <r>
    <x v="1018"/>
    <x v="942"/>
    <x v="317"/>
    <x v="20"/>
    <n v="4"/>
    <n v="45"/>
    <x v="0"/>
    <s v="H4E6Z6"/>
    <x v="2"/>
    <s v="Spectacle 185"/>
    <x v="4"/>
    <x v="0"/>
    <x v="0"/>
    <x v="0"/>
    <d v="2019-04-22T00:00:00"/>
    <x v="1"/>
    <x v="38"/>
    <x v="32"/>
    <x v="0"/>
  </r>
  <r>
    <x v="710"/>
    <x v="860"/>
    <x v="6"/>
    <x v="6"/>
    <n v="2"/>
    <n v="60"/>
    <x v="1"/>
    <s v="H4Y3E3"/>
    <x v="0"/>
    <s v="Spectacle 12"/>
    <x v="1"/>
    <x v="0"/>
    <x v="0"/>
    <x v="0"/>
    <d v="2017-03-31T00:00:00"/>
    <x v="2"/>
    <x v="15"/>
    <x v="0"/>
    <x v="0"/>
  </r>
  <r>
    <x v="1019"/>
    <x v="943"/>
    <x v="128"/>
    <x v="28"/>
    <n v="3"/>
    <n v="60"/>
    <x v="1"/>
    <s v="H3P2H6"/>
    <x v="1"/>
    <s v="Spectacle 34"/>
    <x v="0"/>
    <x v="0"/>
    <x v="0"/>
    <x v="1"/>
    <d v="2016-07-12T00:00:00"/>
    <x v="1"/>
    <x v="60"/>
    <x v="2"/>
    <x v="2"/>
  </r>
  <r>
    <x v="1020"/>
    <x v="944"/>
    <x v="6"/>
    <x v="6"/>
    <n v="1"/>
    <n v="60"/>
    <x v="1"/>
    <s v="H1L4W6"/>
    <x v="0"/>
    <s v="Spectacle 12"/>
    <x v="1"/>
    <x v="0"/>
    <x v="0"/>
    <x v="0"/>
    <d v="2017-03-31T00:00:00"/>
    <x v="4"/>
    <x v="15"/>
    <x v="0"/>
    <x v="0"/>
  </r>
  <r>
    <x v="99"/>
    <x v="860"/>
    <x v="6"/>
    <x v="6"/>
    <n v="2"/>
    <n v="60"/>
    <x v="1"/>
    <s v="H1N6R9"/>
    <x v="0"/>
    <s v="Spectacle 13"/>
    <x v="1"/>
    <x v="0"/>
    <x v="0"/>
    <x v="0"/>
    <d v="2017-03-29T00:00:00"/>
    <x v="2"/>
    <x v="103"/>
    <x v="79"/>
    <x v="0"/>
  </r>
  <r>
    <x v="1021"/>
    <x v="945"/>
    <x v="318"/>
    <x v="17"/>
    <n v="4"/>
    <n v="45"/>
    <x v="0"/>
    <s v="H1L4C7"/>
    <x v="2"/>
    <s v="Spectacle 160"/>
    <x v="2"/>
    <x v="0"/>
    <x v="0"/>
    <x v="1"/>
    <d v="2018-01-04T00:00:00"/>
    <x v="1"/>
    <x v="59"/>
    <x v="54"/>
    <x v="1"/>
  </r>
  <r>
    <x v="1022"/>
    <x v="946"/>
    <x v="14"/>
    <x v="32"/>
    <n v="4"/>
    <n v="60"/>
    <x v="1"/>
    <s v="H4G9L4"/>
    <x v="1"/>
    <s v="Spectacle 300"/>
    <x v="1"/>
    <x v="1"/>
    <x v="1"/>
    <x v="1"/>
    <d v="2017-07-01T00:00:00"/>
    <x v="5"/>
    <x v="95"/>
    <x v="2"/>
    <x v="2"/>
  </r>
  <r>
    <x v="195"/>
    <x v="947"/>
    <x v="319"/>
    <x v="20"/>
    <n v="2"/>
    <n v="45"/>
    <x v="0"/>
    <s v="H4V8X2"/>
    <x v="1"/>
    <s v="Spectacle 185"/>
    <x v="4"/>
    <x v="0"/>
    <x v="0"/>
    <x v="0"/>
    <d v="2019-04-22T00:00:00"/>
    <x v="7"/>
    <x v="38"/>
    <x v="32"/>
    <x v="0"/>
  </r>
  <r>
    <x v="1023"/>
    <x v="916"/>
    <x v="319"/>
    <x v="20"/>
    <n v="2"/>
    <n v="45"/>
    <x v="0"/>
    <s v="H4W8J0"/>
    <x v="1"/>
    <s v="Spectacle 185"/>
    <x v="4"/>
    <x v="0"/>
    <x v="0"/>
    <x v="0"/>
    <d v="2019-04-22T00:00:00"/>
    <x v="7"/>
    <x v="38"/>
    <x v="32"/>
    <x v="0"/>
  </r>
  <r>
    <x v="720"/>
    <x v="929"/>
    <x v="6"/>
    <x v="6"/>
    <n v="4"/>
    <n v="60"/>
    <x v="1"/>
    <s v="H3R4R0"/>
    <x v="0"/>
    <s v="Spectacle 13"/>
    <x v="1"/>
    <x v="0"/>
    <x v="0"/>
    <x v="0"/>
    <d v="2017-03-29T00:00:00"/>
    <x v="5"/>
    <x v="103"/>
    <x v="79"/>
    <x v="0"/>
  </r>
  <r>
    <x v="1024"/>
    <x v="65"/>
    <x v="319"/>
    <x v="20"/>
    <n v="4"/>
    <n v="45"/>
    <x v="0"/>
    <s v="H2M2N2"/>
    <x v="1"/>
    <s v="Spectacle 185"/>
    <x v="4"/>
    <x v="0"/>
    <x v="0"/>
    <x v="0"/>
    <d v="2019-04-22T00:00:00"/>
    <x v="1"/>
    <x v="38"/>
    <x v="32"/>
    <x v="0"/>
  </r>
  <r>
    <x v="1025"/>
    <x v="948"/>
    <x v="6"/>
    <x v="6"/>
    <n v="1"/>
    <n v="60"/>
    <x v="1"/>
    <s v="H2R2A8"/>
    <x v="0"/>
    <s v="Spectacle 106"/>
    <x v="0"/>
    <x v="3"/>
    <x v="3"/>
    <x v="0"/>
    <d v="2017-02-07T00:00:00"/>
    <x v="4"/>
    <x v="115"/>
    <x v="1"/>
    <x v="1"/>
  </r>
  <r>
    <x v="1026"/>
    <x v="949"/>
    <x v="245"/>
    <x v="17"/>
    <n v="3"/>
    <n v="45"/>
    <x v="1"/>
    <s v="H1J8K0"/>
    <x v="2"/>
    <s v="Spectacle 160"/>
    <x v="2"/>
    <x v="0"/>
    <x v="0"/>
    <x v="1"/>
    <d v="2018-01-04T00:00:00"/>
    <x v="9"/>
    <x v="59"/>
    <x v="54"/>
    <x v="1"/>
  </r>
  <r>
    <x v="721"/>
    <x v="950"/>
    <x v="6"/>
    <x v="6"/>
    <n v="4"/>
    <n v="60"/>
    <x v="1"/>
    <s v="H4L6C7"/>
    <x v="0"/>
    <s v="Spectacle 13"/>
    <x v="1"/>
    <x v="0"/>
    <x v="0"/>
    <x v="0"/>
    <d v="2017-03-29T00:00:00"/>
    <x v="5"/>
    <x v="103"/>
    <x v="79"/>
    <x v="0"/>
  </r>
  <r>
    <x v="1027"/>
    <x v="951"/>
    <x v="320"/>
    <x v="12"/>
    <n v="1"/>
    <n v="45"/>
    <x v="1"/>
    <s v="H1T0X7"/>
    <x v="1"/>
    <s v="Spectacle 138"/>
    <x v="2"/>
    <x v="0"/>
    <x v="0"/>
    <x v="0"/>
    <d v="2019-01-03T00:00:00"/>
    <x v="3"/>
    <x v="32"/>
    <x v="29"/>
    <x v="1"/>
  </r>
  <r>
    <x v="1028"/>
    <x v="952"/>
    <x v="319"/>
    <x v="20"/>
    <n v="2"/>
    <n v="45"/>
    <x v="0"/>
    <s v="H4B5R3"/>
    <x v="2"/>
    <s v="Spectacle 185"/>
    <x v="4"/>
    <x v="0"/>
    <x v="0"/>
    <x v="0"/>
    <d v="2019-04-22T00:00:00"/>
    <x v="7"/>
    <x v="38"/>
    <x v="32"/>
    <x v="0"/>
  </r>
  <r>
    <x v="724"/>
    <x v="871"/>
    <x v="6"/>
    <x v="6"/>
    <n v="4"/>
    <n v="60"/>
    <x v="1"/>
    <s v="H3X4K0"/>
    <x v="0"/>
    <s v="Spectacle 109"/>
    <x v="1"/>
    <x v="0"/>
    <x v="0"/>
    <x v="1"/>
    <d v="2017-04-13T00:00:00"/>
    <x v="5"/>
    <x v="41"/>
    <x v="35"/>
    <x v="0"/>
  </r>
  <r>
    <x v="843"/>
    <x v="953"/>
    <x v="181"/>
    <x v="22"/>
    <n v="3"/>
    <n v="60"/>
    <x v="1"/>
    <s v="H2V0Y2"/>
    <x v="0"/>
    <s v="Spectacle 14"/>
    <x v="2"/>
    <x v="1"/>
    <x v="1"/>
    <x v="0"/>
    <d v="2017-01-11T00:00:00"/>
    <x v="1"/>
    <x v="78"/>
    <x v="69"/>
    <x v="1"/>
  </r>
  <r>
    <x v="1029"/>
    <x v="954"/>
    <x v="270"/>
    <x v="17"/>
    <n v="4"/>
    <n v="45"/>
    <x v="1"/>
    <s v="H2L0Y5"/>
    <x v="1"/>
    <s v="Spectacle 160"/>
    <x v="2"/>
    <x v="0"/>
    <x v="0"/>
    <x v="1"/>
    <d v="2018-01-04T00:00:00"/>
    <x v="1"/>
    <x v="59"/>
    <x v="54"/>
    <x v="1"/>
  </r>
  <r>
    <x v="847"/>
    <x v="955"/>
    <x v="181"/>
    <x v="22"/>
    <n v="3"/>
    <n v="60"/>
    <x v="1"/>
    <s v="H2A3Y5"/>
    <x v="0"/>
    <s v="Spectacle 14"/>
    <x v="2"/>
    <x v="1"/>
    <x v="1"/>
    <x v="0"/>
    <d v="2017-01-11T00:00:00"/>
    <x v="1"/>
    <x v="78"/>
    <x v="69"/>
    <x v="1"/>
  </r>
  <r>
    <x v="1030"/>
    <x v="956"/>
    <x v="319"/>
    <x v="20"/>
    <n v="2"/>
    <n v="45"/>
    <x v="0"/>
    <s v="H1N5V5"/>
    <x v="1"/>
    <s v="Spectacle 185"/>
    <x v="4"/>
    <x v="0"/>
    <x v="0"/>
    <x v="0"/>
    <d v="2019-04-22T00:00:00"/>
    <x v="7"/>
    <x v="38"/>
    <x v="32"/>
    <x v="0"/>
  </r>
  <r>
    <x v="730"/>
    <x v="957"/>
    <x v="146"/>
    <x v="29"/>
    <n v="3"/>
    <n v="60"/>
    <x v="1"/>
    <s v="H1T7L5"/>
    <x v="0"/>
    <s v="Spectacle 91"/>
    <x v="0"/>
    <x v="2"/>
    <x v="2"/>
    <x v="1"/>
    <d v="2017-07-03T00:00:00"/>
    <x v="1"/>
    <x v="102"/>
    <x v="2"/>
    <x v="2"/>
  </r>
  <r>
    <x v="1031"/>
    <x v="958"/>
    <x v="203"/>
    <x v="17"/>
    <n v="4"/>
    <n v="45"/>
    <x v="1"/>
    <s v="H2E6V4"/>
    <x v="1"/>
    <s v="Spectacle 126"/>
    <x v="3"/>
    <x v="0"/>
    <x v="0"/>
    <x v="1"/>
    <d v="2018-01-18T00:00:00"/>
    <x v="1"/>
    <x v="28"/>
    <x v="25"/>
    <x v="1"/>
  </r>
  <r>
    <x v="1032"/>
    <x v="959"/>
    <x v="171"/>
    <x v="15"/>
    <n v="4"/>
    <n v="60"/>
    <x v="1"/>
    <s v="H2T7J3"/>
    <x v="1"/>
    <s v="Spectacle 102"/>
    <x v="2"/>
    <x v="2"/>
    <x v="2"/>
    <x v="1"/>
    <d v="2017-01-28T00:00:00"/>
    <x v="5"/>
    <x v="84"/>
    <x v="72"/>
    <x v="1"/>
  </r>
  <r>
    <x v="1033"/>
    <x v="670"/>
    <x v="234"/>
    <x v="17"/>
    <n v="2"/>
    <n v="45"/>
    <x v="1"/>
    <s v="H1G0T7"/>
    <x v="1"/>
    <s v="Spectacle 126"/>
    <x v="3"/>
    <x v="0"/>
    <x v="0"/>
    <x v="1"/>
    <d v="2018-01-18T00:00:00"/>
    <x v="7"/>
    <x v="28"/>
    <x v="25"/>
    <x v="1"/>
  </r>
  <r>
    <x v="733"/>
    <x v="960"/>
    <x v="13"/>
    <x v="10"/>
    <n v="2"/>
    <n v="60"/>
    <x v="1"/>
    <s v="H4N9Z2"/>
    <x v="0"/>
    <s v="Spectacle 164"/>
    <x v="0"/>
    <x v="0"/>
    <x v="0"/>
    <x v="1"/>
    <d v="2018-05-28T00:00:00"/>
    <x v="2"/>
    <x v="72"/>
    <x v="64"/>
    <x v="2"/>
  </r>
  <r>
    <x v="1034"/>
    <x v="961"/>
    <x v="14"/>
    <x v="32"/>
    <n v="3"/>
    <n v="60"/>
    <x v="1"/>
    <s v="H3R1T8"/>
    <x v="1"/>
    <s v="Spectacle 300"/>
    <x v="1"/>
    <x v="1"/>
    <x v="1"/>
    <x v="1"/>
    <d v="2017-07-01T00:00:00"/>
    <x v="1"/>
    <x v="95"/>
    <x v="2"/>
    <x v="2"/>
  </r>
  <r>
    <x v="1035"/>
    <x v="921"/>
    <x v="319"/>
    <x v="20"/>
    <n v="4"/>
    <n v="45"/>
    <x v="0"/>
    <s v="H1W4R4"/>
    <x v="1"/>
    <s v="Spectacle 185"/>
    <x v="4"/>
    <x v="0"/>
    <x v="0"/>
    <x v="0"/>
    <d v="2019-04-22T00:00:00"/>
    <x v="1"/>
    <x v="38"/>
    <x v="32"/>
    <x v="0"/>
  </r>
  <r>
    <x v="1036"/>
    <x v="21"/>
    <x v="4"/>
    <x v="4"/>
    <n v="1"/>
    <n v="60"/>
    <x v="1"/>
    <s v="H4C3X7"/>
    <x v="0"/>
    <s v="Spectacle 9"/>
    <x v="0"/>
    <x v="1"/>
    <x v="1"/>
    <x v="1"/>
    <d v="2016-07-10T00:00:00"/>
    <x v="4"/>
    <x v="34"/>
    <x v="2"/>
    <x v="2"/>
  </r>
  <r>
    <x v="1037"/>
    <x v="962"/>
    <x v="321"/>
    <x v="13"/>
    <n v="3"/>
    <n v="45"/>
    <x v="0"/>
    <s v="H2T0J1"/>
    <x v="2"/>
    <s v="Spectacle 127"/>
    <x v="1"/>
    <x v="1"/>
    <x v="1"/>
    <x v="1"/>
    <d v="2018-01-23T00:00:00"/>
    <x v="9"/>
    <x v="20"/>
    <x v="18"/>
    <x v="1"/>
  </r>
  <r>
    <x v="1038"/>
    <x v="919"/>
    <x v="192"/>
    <x v="16"/>
    <n v="2"/>
    <n v="45"/>
    <x v="0"/>
    <s v="H3G0L6"/>
    <x v="2"/>
    <s v="Spectacle 141"/>
    <x v="4"/>
    <x v="0"/>
    <x v="0"/>
    <x v="1"/>
    <d v="2019-05-09T00:00:00"/>
    <x v="7"/>
    <x v="29"/>
    <x v="26"/>
    <x v="0"/>
  </r>
  <r>
    <x v="1039"/>
    <x v="779"/>
    <x v="106"/>
    <x v="13"/>
    <n v="4"/>
    <n v="45"/>
    <x v="0"/>
    <s v="H1P5Y9"/>
    <x v="2"/>
    <s v="Spectacle 127"/>
    <x v="1"/>
    <x v="1"/>
    <x v="1"/>
    <x v="1"/>
    <d v="2018-01-23T00:00:00"/>
    <x v="1"/>
    <x v="20"/>
    <x v="18"/>
    <x v="1"/>
  </r>
  <r>
    <x v="230"/>
    <x v="950"/>
    <x v="13"/>
    <x v="10"/>
    <n v="1"/>
    <n v="60"/>
    <x v="1"/>
    <s v="H3T9V6"/>
    <x v="0"/>
    <s v="Spectacle 164"/>
    <x v="0"/>
    <x v="0"/>
    <x v="0"/>
    <x v="1"/>
    <d v="2018-05-28T00:00:00"/>
    <x v="4"/>
    <x v="72"/>
    <x v="64"/>
    <x v="2"/>
  </r>
  <r>
    <x v="736"/>
    <x v="963"/>
    <x v="13"/>
    <x v="10"/>
    <n v="4"/>
    <n v="60"/>
    <x v="1"/>
    <s v="H4P6P0"/>
    <x v="0"/>
    <s v="Spectacle 194"/>
    <x v="3"/>
    <x v="0"/>
    <x v="0"/>
    <x v="0"/>
    <d v="2018-05-22T00:00:00"/>
    <x v="5"/>
    <x v="116"/>
    <x v="68"/>
    <x v="2"/>
  </r>
  <r>
    <x v="1040"/>
    <x v="964"/>
    <x v="56"/>
    <x v="13"/>
    <n v="1"/>
    <n v="50"/>
    <x v="1"/>
    <s v="H1C8S4"/>
    <x v="1"/>
    <s v="Spectacle 127"/>
    <x v="1"/>
    <x v="1"/>
    <x v="1"/>
    <x v="1"/>
    <d v="2018-01-23T00:00:00"/>
    <x v="29"/>
    <x v="20"/>
    <x v="18"/>
    <x v="1"/>
  </r>
  <r>
    <x v="1041"/>
    <x v="965"/>
    <x v="30"/>
    <x v="14"/>
    <n v="3"/>
    <n v="60"/>
    <x v="1"/>
    <s v="H3L5H7"/>
    <x v="0"/>
    <s v="Spectacle 78"/>
    <x v="0"/>
    <x v="2"/>
    <x v="2"/>
    <x v="0"/>
    <d v="2016-07-09T00:00:00"/>
    <x v="1"/>
    <x v="94"/>
    <x v="2"/>
    <x v="2"/>
  </r>
  <r>
    <x v="740"/>
    <x v="872"/>
    <x v="50"/>
    <x v="8"/>
    <n v="1"/>
    <n v="60"/>
    <x v="1"/>
    <s v="H3W3S1"/>
    <x v="0"/>
    <s v="Spectacle 63"/>
    <x v="0"/>
    <x v="0"/>
    <x v="0"/>
    <x v="0"/>
    <d v="2018-02-17T00:00:00"/>
    <x v="4"/>
    <x v="10"/>
    <x v="7"/>
    <x v="1"/>
  </r>
  <r>
    <x v="850"/>
    <x v="966"/>
    <x v="181"/>
    <x v="22"/>
    <n v="1"/>
    <n v="60"/>
    <x v="1"/>
    <s v="H3Z2H9"/>
    <x v="0"/>
    <s v="Spectacle 14"/>
    <x v="2"/>
    <x v="1"/>
    <x v="1"/>
    <x v="0"/>
    <d v="2017-01-11T00:00:00"/>
    <x v="4"/>
    <x v="78"/>
    <x v="69"/>
    <x v="1"/>
  </r>
  <r>
    <x v="1042"/>
    <x v="967"/>
    <x v="272"/>
    <x v="13"/>
    <n v="4"/>
    <n v="45"/>
    <x v="1"/>
    <s v="H4Z1E4"/>
    <x v="1"/>
    <s v="Spectacle 127"/>
    <x v="1"/>
    <x v="1"/>
    <x v="1"/>
    <x v="1"/>
    <d v="2018-01-23T00:00:00"/>
    <x v="1"/>
    <x v="20"/>
    <x v="18"/>
    <x v="1"/>
  </r>
  <r>
    <x v="1043"/>
    <x v="968"/>
    <x v="4"/>
    <x v="4"/>
    <n v="3"/>
    <n v="60"/>
    <x v="1"/>
    <s v="H4N4H9"/>
    <x v="0"/>
    <s v="Spectacle 9"/>
    <x v="0"/>
    <x v="1"/>
    <x v="1"/>
    <x v="1"/>
    <d v="2016-07-10T00:00:00"/>
    <x v="1"/>
    <x v="34"/>
    <x v="2"/>
    <x v="2"/>
  </r>
  <r>
    <x v="1044"/>
    <x v="969"/>
    <x v="14"/>
    <x v="32"/>
    <n v="2"/>
    <n v="60"/>
    <x v="1"/>
    <s v="H4K4Z4"/>
    <x v="0"/>
    <s v="Spectacle 300"/>
    <x v="1"/>
    <x v="1"/>
    <x v="1"/>
    <x v="1"/>
    <d v="2017-07-01T00:00:00"/>
    <x v="2"/>
    <x v="95"/>
    <x v="2"/>
    <x v="2"/>
  </r>
  <r>
    <x v="750"/>
    <x v="970"/>
    <x v="93"/>
    <x v="24"/>
    <n v="3"/>
    <n v="60"/>
    <x v="1"/>
    <s v="H3T1T7"/>
    <x v="0"/>
    <s v="Spectacle 7"/>
    <x v="0"/>
    <x v="0"/>
    <x v="0"/>
    <x v="1"/>
    <d v="2017-05-17T00:00:00"/>
    <x v="1"/>
    <x v="80"/>
    <x v="71"/>
    <x v="2"/>
  </r>
  <r>
    <x v="1045"/>
    <x v="971"/>
    <x v="192"/>
    <x v="16"/>
    <n v="2"/>
    <n v="45"/>
    <x v="0"/>
    <s v="H2J7W9"/>
    <x v="1"/>
    <s v="Spectacle 141"/>
    <x v="4"/>
    <x v="0"/>
    <x v="0"/>
    <x v="1"/>
    <d v="2019-05-09T00:00:00"/>
    <x v="7"/>
    <x v="29"/>
    <x v="26"/>
    <x v="0"/>
  </r>
  <r>
    <x v="1046"/>
    <x v="779"/>
    <x v="322"/>
    <x v="13"/>
    <n v="4"/>
    <n v="45"/>
    <x v="0"/>
    <s v="H1K3X7"/>
    <x v="1"/>
    <s v="Spectacle 166"/>
    <x v="0"/>
    <x v="0"/>
    <x v="0"/>
    <x v="1"/>
    <d v="2018-01-15T00:00:00"/>
    <x v="1"/>
    <x v="18"/>
    <x v="14"/>
    <x v="1"/>
  </r>
  <r>
    <x v="1047"/>
    <x v="972"/>
    <x v="6"/>
    <x v="6"/>
    <n v="4"/>
    <n v="60"/>
    <x v="1"/>
    <s v="H2Y7C0"/>
    <x v="1"/>
    <s v="Spectacle 11"/>
    <x v="0"/>
    <x v="0"/>
    <x v="0"/>
    <x v="2"/>
    <d v="2017-02-22T00:00:00"/>
    <x v="5"/>
    <x v="88"/>
    <x v="74"/>
    <x v="1"/>
  </r>
  <r>
    <x v="1048"/>
    <x v="945"/>
    <x v="316"/>
    <x v="13"/>
    <n v="1"/>
    <n v="45"/>
    <x v="0"/>
    <s v="H3N6C3"/>
    <x v="2"/>
    <s v="Spectacle 166"/>
    <x v="0"/>
    <x v="0"/>
    <x v="0"/>
    <x v="1"/>
    <d v="2018-01-15T00:00:00"/>
    <x v="3"/>
    <x v="18"/>
    <x v="14"/>
    <x v="1"/>
  </r>
  <r>
    <x v="755"/>
    <x v="973"/>
    <x v="93"/>
    <x v="24"/>
    <n v="1"/>
    <n v="60"/>
    <x v="1"/>
    <s v="H1V9X5"/>
    <x v="0"/>
    <s v="Spectacle 7"/>
    <x v="0"/>
    <x v="0"/>
    <x v="0"/>
    <x v="1"/>
    <d v="2017-05-17T00:00:00"/>
    <x v="4"/>
    <x v="80"/>
    <x v="71"/>
    <x v="2"/>
  </r>
  <r>
    <x v="984"/>
    <x v="65"/>
    <x v="192"/>
    <x v="16"/>
    <n v="2"/>
    <n v="45"/>
    <x v="0"/>
    <s v="H2H8R3"/>
    <x v="2"/>
    <s v="Spectacle 141"/>
    <x v="4"/>
    <x v="0"/>
    <x v="0"/>
    <x v="1"/>
    <d v="2019-05-09T00:00:00"/>
    <x v="7"/>
    <x v="29"/>
    <x v="26"/>
    <x v="0"/>
  </r>
  <r>
    <x v="1049"/>
    <x v="974"/>
    <x v="245"/>
    <x v="13"/>
    <n v="4"/>
    <n v="45"/>
    <x v="1"/>
    <s v="H1M9K1"/>
    <x v="1"/>
    <s v="Spectacle 166"/>
    <x v="0"/>
    <x v="0"/>
    <x v="0"/>
    <x v="1"/>
    <d v="2018-01-15T00:00:00"/>
    <x v="1"/>
    <x v="18"/>
    <x v="14"/>
    <x v="1"/>
  </r>
  <r>
    <x v="1050"/>
    <x v="975"/>
    <x v="192"/>
    <x v="16"/>
    <n v="1"/>
    <n v="45"/>
    <x v="0"/>
    <s v="H4P9H4"/>
    <x v="1"/>
    <s v="Spectacle 141"/>
    <x v="4"/>
    <x v="0"/>
    <x v="0"/>
    <x v="1"/>
    <d v="2019-05-09T00:00:00"/>
    <x v="3"/>
    <x v="29"/>
    <x v="26"/>
    <x v="0"/>
  </r>
  <r>
    <x v="1051"/>
    <x v="4"/>
    <x v="307"/>
    <x v="13"/>
    <n v="2"/>
    <n v="45"/>
    <x v="0"/>
    <s v="H4G8A8"/>
    <x v="1"/>
    <s v="Spectacle 166"/>
    <x v="0"/>
    <x v="0"/>
    <x v="0"/>
    <x v="1"/>
    <d v="2018-01-15T00:00:00"/>
    <x v="7"/>
    <x v="18"/>
    <x v="14"/>
    <x v="1"/>
  </r>
  <r>
    <x v="1052"/>
    <x v="956"/>
    <x v="323"/>
    <x v="16"/>
    <n v="3"/>
    <n v="45"/>
    <x v="0"/>
    <s v="H1J7B0"/>
    <x v="1"/>
    <s v="Spectacle 31"/>
    <x v="0"/>
    <x v="0"/>
    <x v="0"/>
    <x v="1"/>
    <d v="2019-05-10T00:00:00"/>
    <x v="9"/>
    <x v="27"/>
    <x v="24"/>
    <x v="0"/>
  </r>
  <r>
    <x v="1053"/>
    <x v="976"/>
    <x v="324"/>
    <x v="13"/>
    <n v="2"/>
    <n v="45"/>
    <x v="0"/>
    <s v="H2G2S6"/>
    <x v="1"/>
    <s v="Spectacle 60"/>
    <x v="2"/>
    <x v="1"/>
    <x v="1"/>
    <x v="1"/>
    <d v="2018-01-01T00:00:00"/>
    <x v="7"/>
    <x v="43"/>
    <x v="37"/>
    <x v="1"/>
  </r>
  <r>
    <x v="1054"/>
    <x v="977"/>
    <x v="6"/>
    <x v="6"/>
    <n v="2"/>
    <n v="60"/>
    <x v="1"/>
    <s v="H3A0P5"/>
    <x v="0"/>
    <s v="Spectacle 106"/>
    <x v="0"/>
    <x v="3"/>
    <x v="3"/>
    <x v="0"/>
    <d v="2017-02-07T00:00:00"/>
    <x v="2"/>
    <x v="115"/>
    <x v="1"/>
    <x v="1"/>
  </r>
  <r>
    <x v="758"/>
    <x v="978"/>
    <x v="93"/>
    <x v="24"/>
    <n v="3"/>
    <n v="60"/>
    <x v="1"/>
    <s v="H4S2S7"/>
    <x v="0"/>
    <s v="Spectacle 7"/>
    <x v="0"/>
    <x v="0"/>
    <x v="0"/>
    <x v="1"/>
    <d v="2017-05-17T00:00:00"/>
    <x v="1"/>
    <x v="80"/>
    <x v="71"/>
    <x v="2"/>
  </r>
  <r>
    <x v="1055"/>
    <x v="979"/>
    <x v="67"/>
    <x v="30"/>
    <n v="4"/>
    <n v="60"/>
    <x v="1"/>
    <s v="H2L7W0"/>
    <x v="0"/>
    <s v="Spectacle 94"/>
    <x v="1"/>
    <x v="0"/>
    <x v="0"/>
    <x v="1"/>
    <d v="2017-07-04T00:00:00"/>
    <x v="5"/>
    <x v="70"/>
    <x v="2"/>
    <x v="2"/>
  </r>
  <r>
    <x v="1056"/>
    <x v="980"/>
    <x v="6"/>
    <x v="6"/>
    <n v="3"/>
    <n v="60"/>
    <x v="1"/>
    <s v="H4Y7A8"/>
    <x v="0"/>
    <s v="Spectacle 106"/>
    <x v="0"/>
    <x v="3"/>
    <x v="3"/>
    <x v="0"/>
    <d v="2017-02-07T00:00:00"/>
    <x v="1"/>
    <x v="115"/>
    <x v="1"/>
    <x v="1"/>
  </r>
  <r>
    <x v="1057"/>
    <x v="981"/>
    <x v="74"/>
    <x v="16"/>
    <n v="3"/>
    <n v="45"/>
    <x v="0"/>
    <s v="H4R9R4"/>
    <x v="1"/>
    <s v="Spectacle 31"/>
    <x v="0"/>
    <x v="0"/>
    <x v="0"/>
    <x v="1"/>
    <d v="2019-05-10T00:00:00"/>
    <x v="9"/>
    <x v="27"/>
    <x v="24"/>
    <x v="0"/>
  </r>
  <r>
    <x v="1058"/>
    <x v="982"/>
    <x v="118"/>
    <x v="13"/>
    <n v="3"/>
    <n v="45"/>
    <x v="0"/>
    <s v="H4Y3N9"/>
    <x v="1"/>
    <s v="Spectacle 60"/>
    <x v="2"/>
    <x v="1"/>
    <x v="1"/>
    <x v="1"/>
    <d v="2018-01-01T00:00:00"/>
    <x v="9"/>
    <x v="43"/>
    <x v="37"/>
    <x v="1"/>
  </r>
  <r>
    <x v="1059"/>
    <x v="983"/>
    <x v="93"/>
    <x v="24"/>
    <n v="2"/>
    <n v="60"/>
    <x v="1"/>
    <s v="H2R6B9"/>
    <x v="0"/>
    <s v="Spectacle 8"/>
    <x v="1"/>
    <x v="0"/>
    <x v="0"/>
    <x v="2"/>
    <d v="2017-04-11T00:00:00"/>
    <x v="2"/>
    <x v="81"/>
    <x v="35"/>
    <x v="0"/>
  </r>
  <r>
    <x v="537"/>
    <x v="499"/>
    <x v="325"/>
    <x v="6"/>
    <n v="4"/>
    <n v="45"/>
    <x v="1"/>
    <s v="H4N8B1"/>
    <x v="2"/>
    <s v="Spectacle 106"/>
    <x v="0"/>
    <x v="3"/>
    <x v="3"/>
    <x v="0"/>
    <d v="2017-02-07T00:00:00"/>
    <x v="1"/>
    <x v="115"/>
    <x v="1"/>
    <x v="1"/>
  </r>
  <r>
    <x v="912"/>
    <x v="39"/>
    <x v="6"/>
    <x v="6"/>
    <n v="3"/>
    <n v="60"/>
    <x v="1"/>
    <s v="H2P5L4"/>
    <x v="0"/>
    <s v="Spectacle 106"/>
    <x v="0"/>
    <x v="3"/>
    <x v="3"/>
    <x v="0"/>
    <d v="2017-02-07T00:00:00"/>
    <x v="1"/>
    <x v="115"/>
    <x v="1"/>
    <x v="1"/>
  </r>
  <r>
    <x v="766"/>
    <x v="984"/>
    <x v="93"/>
    <x v="24"/>
    <n v="1"/>
    <n v="60"/>
    <x v="1"/>
    <s v="H3G2L5"/>
    <x v="0"/>
    <s v="Spectacle 8"/>
    <x v="1"/>
    <x v="0"/>
    <x v="0"/>
    <x v="2"/>
    <d v="2017-04-11T00:00:00"/>
    <x v="4"/>
    <x v="81"/>
    <x v="35"/>
    <x v="0"/>
  </r>
  <r>
    <x v="1060"/>
    <x v="985"/>
    <x v="326"/>
    <x v="6"/>
    <n v="4"/>
    <n v="45"/>
    <x v="1"/>
    <s v="H2H4S6"/>
    <x v="2"/>
    <s v="Spectacle 106"/>
    <x v="0"/>
    <x v="3"/>
    <x v="3"/>
    <x v="0"/>
    <d v="2017-02-07T00:00:00"/>
    <x v="1"/>
    <x v="115"/>
    <x v="1"/>
    <x v="1"/>
  </r>
  <r>
    <x v="1061"/>
    <x v="986"/>
    <x v="327"/>
    <x v="6"/>
    <n v="4"/>
    <n v="45"/>
    <x v="1"/>
    <s v="H4L0Y1"/>
    <x v="2"/>
    <s v="Spectacle 106"/>
    <x v="0"/>
    <x v="3"/>
    <x v="3"/>
    <x v="0"/>
    <d v="2017-02-07T00:00:00"/>
    <x v="1"/>
    <x v="115"/>
    <x v="1"/>
    <x v="1"/>
  </r>
  <r>
    <x v="1062"/>
    <x v="987"/>
    <x v="138"/>
    <x v="13"/>
    <n v="4"/>
    <n v="45"/>
    <x v="1"/>
    <s v="H2B3W9"/>
    <x v="1"/>
    <s v="Spectacle 130"/>
    <x v="2"/>
    <x v="0"/>
    <x v="0"/>
    <x v="0"/>
    <d v="2018-05-28T00:00:00"/>
    <x v="1"/>
    <x v="27"/>
    <x v="58"/>
    <x v="2"/>
  </r>
  <r>
    <x v="1063"/>
    <x v="988"/>
    <x v="328"/>
    <x v="6"/>
    <n v="2"/>
    <n v="45"/>
    <x v="1"/>
    <s v="H4Z3M5"/>
    <x v="1"/>
    <s v="Spectacle 106"/>
    <x v="0"/>
    <x v="3"/>
    <x v="3"/>
    <x v="0"/>
    <d v="2017-02-07T00:00:00"/>
    <x v="7"/>
    <x v="115"/>
    <x v="1"/>
    <x v="1"/>
  </r>
  <r>
    <x v="1064"/>
    <x v="989"/>
    <x v="171"/>
    <x v="15"/>
    <n v="1"/>
    <n v="60"/>
    <x v="1"/>
    <s v="H1M2R5"/>
    <x v="0"/>
    <s v="Spectacle 3"/>
    <x v="4"/>
    <x v="0"/>
    <x v="0"/>
    <x v="2"/>
    <d v="2017-01-03T00:00:00"/>
    <x v="4"/>
    <x v="14"/>
    <x v="11"/>
    <x v="1"/>
  </r>
  <r>
    <x v="773"/>
    <x v="990"/>
    <x v="171"/>
    <x v="15"/>
    <n v="1"/>
    <n v="60"/>
    <x v="1"/>
    <s v="H3L9B9"/>
    <x v="0"/>
    <s v="Spectacle 3"/>
    <x v="4"/>
    <x v="0"/>
    <x v="0"/>
    <x v="2"/>
    <d v="2017-01-03T00:00:00"/>
    <x v="4"/>
    <x v="14"/>
    <x v="11"/>
    <x v="1"/>
  </r>
  <r>
    <x v="1065"/>
    <x v="991"/>
    <x v="90"/>
    <x v="23"/>
    <n v="4"/>
    <n v="45"/>
    <x v="1"/>
    <s v="H2A7H0"/>
    <x v="1"/>
    <s v="Spectacle 45"/>
    <x v="0"/>
    <x v="0"/>
    <x v="0"/>
    <x v="1"/>
    <d v="2019-03-15T00:00:00"/>
    <x v="1"/>
    <x v="50"/>
    <x v="43"/>
    <x v="0"/>
  </r>
  <r>
    <x v="1066"/>
    <x v="992"/>
    <x v="71"/>
    <x v="6"/>
    <n v="1"/>
    <n v="45"/>
    <x v="1"/>
    <s v="H1H5G2"/>
    <x v="2"/>
    <s v="Spectacle 106"/>
    <x v="0"/>
    <x v="3"/>
    <x v="3"/>
    <x v="0"/>
    <d v="2017-02-07T00:00:00"/>
    <x v="3"/>
    <x v="115"/>
    <x v="1"/>
    <x v="1"/>
  </r>
  <r>
    <x v="775"/>
    <x v="993"/>
    <x v="171"/>
    <x v="15"/>
    <n v="4"/>
    <n v="60"/>
    <x v="1"/>
    <s v="H2P1R1"/>
    <x v="0"/>
    <s v="Spectacle 3"/>
    <x v="4"/>
    <x v="0"/>
    <x v="0"/>
    <x v="2"/>
    <d v="2017-01-03T00:00:00"/>
    <x v="5"/>
    <x v="14"/>
    <x v="11"/>
    <x v="1"/>
  </r>
  <r>
    <x v="1067"/>
    <x v="779"/>
    <x v="273"/>
    <x v="1"/>
    <n v="1"/>
    <n v="45"/>
    <x v="1"/>
    <s v="H2Y2L6"/>
    <x v="2"/>
    <s v="Spectacle 38"/>
    <x v="1"/>
    <x v="1"/>
    <x v="1"/>
    <x v="1"/>
    <d v="2018-02-07T00:00:00"/>
    <x v="3"/>
    <x v="1"/>
    <x v="1"/>
    <x v="1"/>
  </r>
  <r>
    <x v="777"/>
    <x v="994"/>
    <x v="171"/>
    <x v="15"/>
    <n v="3"/>
    <n v="60"/>
    <x v="1"/>
    <s v="H2B0S0"/>
    <x v="0"/>
    <s v="Spectacle 3"/>
    <x v="4"/>
    <x v="0"/>
    <x v="0"/>
    <x v="2"/>
    <d v="2017-01-03T00:00:00"/>
    <x v="1"/>
    <x v="14"/>
    <x v="11"/>
    <x v="1"/>
  </r>
  <r>
    <x v="1068"/>
    <x v="964"/>
    <x v="321"/>
    <x v="1"/>
    <n v="1"/>
    <n v="45"/>
    <x v="1"/>
    <s v="H4T3K0"/>
    <x v="2"/>
    <s v="Spectacle 38"/>
    <x v="1"/>
    <x v="1"/>
    <x v="1"/>
    <x v="1"/>
    <d v="2018-02-07T00:00:00"/>
    <x v="3"/>
    <x v="1"/>
    <x v="1"/>
    <x v="1"/>
  </r>
  <r>
    <x v="1069"/>
    <x v="995"/>
    <x v="5"/>
    <x v="5"/>
    <n v="4"/>
    <n v="60"/>
    <x v="1"/>
    <s v="H1C9C5"/>
    <x v="0"/>
    <s v="Spectacle 87"/>
    <x v="2"/>
    <x v="4"/>
    <x v="4"/>
    <x v="2"/>
    <d v="2016-07-11T00:00:00"/>
    <x v="5"/>
    <x v="91"/>
    <x v="2"/>
    <x v="2"/>
  </r>
  <r>
    <x v="1070"/>
    <x v="996"/>
    <x v="329"/>
    <x v="6"/>
    <n v="3"/>
    <n v="45"/>
    <x v="1"/>
    <s v="H2V3K4"/>
    <x v="2"/>
    <s v="Spectacle 106"/>
    <x v="0"/>
    <x v="3"/>
    <x v="3"/>
    <x v="0"/>
    <d v="2017-02-07T00:00:00"/>
    <x v="9"/>
    <x v="115"/>
    <x v="1"/>
    <x v="1"/>
  </r>
  <r>
    <x v="1071"/>
    <x v="983"/>
    <x v="171"/>
    <x v="15"/>
    <n v="1"/>
    <n v="60"/>
    <x v="1"/>
    <s v="H2T7N3"/>
    <x v="0"/>
    <s v="Spectacle 3"/>
    <x v="4"/>
    <x v="0"/>
    <x v="0"/>
    <x v="2"/>
    <d v="2017-01-03T00:00:00"/>
    <x v="4"/>
    <x v="14"/>
    <x v="11"/>
    <x v="1"/>
  </r>
  <r>
    <x v="1072"/>
    <x v="997"/>
    <x v="41"/>
    <x v="1"/>
    <n v="1"/>
    <n v="45"/>
    <x v="0"/>
    <s v="H1P0W0"/>
    <x v="1"/>
    <s v="Spectacle 54"/>
    <x v="2"/>
    <x v="1"/>
    <x v="1"/>
    <x v="0"/>
    <d v="2018-02-07T00:00:00"/>
    <x v="3"/>
    <x v="4"/>
    <x v="1"/>
    <x v="1"/>
  </r>
  <r>
    <x v="1073"/>
    <x v="998"/>
    <x v="171"/>
    <x v="15"/>
    <n v="4"/>
    <n v="60"/>
    <x v="1"/>
    <s v="H3R4V8"/>
    <x v="0"/>
    <s v="Spectacle 3"/>
    <x v="4"/>
    <x v="0"/>
    <x v="0"/>
    <x v="2"/>
    <d v="2017-01-03T00:00:00"/>
    <x v="5"/>
    <x v="14"/>
    <x v="11"/>
    <x v="1"/>
  </r>
  <r>
    <x v="1074"/>
    <x v="999"/>
    <x v="218"/>
    <x v="1"/>
    <n v="2"/>
    <n v="45"/>
    <x v="0"/>
    <s v="H2Z8P0"/>
    <x v="1"/>
    <s v="Spectacle 54"/>
    <x v="2"/>
    <x v="1"/>
    <x v="1"/>
    <x v="0"/>
    <d v="2018-02-07T00:00:00"/>
    <x v="7"/>
    <x v="4"/>
    <x v="1"/>
    <x v="1"/>
  </r>
  <r>
    <x v="1075"/>
    <x v="1000"/>
    <x v="68"/>
    <x v="1"/>
    <n v="2"/>
    <n v="55"/>
    <x v="0"/>
    <s v="H4V5C8"/>
    <x v="2"/>
    <s v="Spectacle 54"/>
    <x v="2"/>
    <x v="1"/>
    <x v="1"/>
    <x v="0"/>
    <d v="2018-02-07T00:00:00"/>
    <x v="0"/>
    <x v="4"/>
    <x v="1"/>
    <x v="1"/>
  </r>
  <r>
    <x v="1076"/>
    <x v="1001"/>
    <x v="4"/>
    <x v="4"/>
    <n v="1"/>
    <n v="60"/>
    <x v="1"/>
    <s v="H2X1S3"/>
    <x v="1"/>
    <s v="Spectacle 156"/>
    <x v="3"/>
    <x v="2"/>
    <x v="2"/>
    <x v="2"/>
    <d v="2016-07-10T00:00:00"/>
    <x v="4"/>
    <x v="112"/>
    <x v="2"/>
    <x v="2"/>
  </r>
  <r>
    <x v="1077"/>
    <x v="1002"/>
    <x v="171"/>
    <x v="15"/>
    <n v="3"/>
    <n v="60"/>
    <x v="1"/>
    <s v="H4R5T1"/>
    <x v="0"/>
    <s v="Spectacle 102"/>
    <x v="2"/>
    <x v="2"/>
    <x v="2"/>
    <x v="1"/>
    <d v="2017-01-28T00:00:00"/>
    <x v="1"/>
    <x v="84"/>
    <x v="72"/>
    <x v="1"/>
  </r>
  <r>
    <x v="1078"/>
    <x v="1003"/>
    <x v="232"/>
    <x v="1"/>
    <n v="36"/>
    <n v="45"/>
    <x v="0"/>
    <s v="H1W9L9"/>
    <x v="2"/>
    <s v="Spectacle 54"/>
    <x v="2"/>
    <x v="1"/>
    <x v="1"/>
    <x v="0"/>
    <d v="2018-02-07T00:00:00"/>
    <x v="33"/>
    <x v="4"/>
    <x v="1"/>
    <x v="1"/>
  </r>
  <r>
    <x v="1079"/>
    <x v="1004"/>
    <x v="14"/>
    <x v="32"/>
    <n v="2"/>
    <n v="60"/>
    <x v="1"/>
    <s v="H2G5Z1"/>
    <x v="0"/>
    <s v="Spectacle 300"/>
    <x v="1"/>
    <x v="1"/>
    <x v="1"/>
    <x v="1"/>
    <d v="2017-07-01T00:00:00"/>
    <x v="2"/>
    <x v="95"/>
    <x v="2"/>
    <x v="2"/>
  </r>
  <r>
    <x v="1080"/>
    <x v="1005"/>
    <x v="330"/>
    <x v="6"/>
    <n v="4"/>
    <n v="45"/>
    <x v="1"/>
    <s v="H2K6C1"/>
    <x v="2"/>
    <s v="Spectacle 106"/>
    <x v="0"/>
    <x v="3"/>
    <x v="3"/>
    <x v="0"/>
    <d v="2017-02-07T00:00:00"/>
    <x v="1"/>
    <x v="115"/>
    <x v="1"/>
    <x v="1"/>
  </r>
  <r>
    <x v="1081"/>
    <x v="1006"/>
    <x v="316"/>
    <x v="1"/>
    <n v="2"/>
    <n v="45"/>
    <x v="0"/>
    <s v="H1J9R9"/>
    <x v="2"/>
    <s v="Spectacle 54"/>
    <x v="2"/>
    <x v="1"/>
    <x v="1"/>
    <x v="0"/>
    <d v="2018-02-07T00:00:00"/>
    <x v="7"/>
    <x v="4"/>
    <x v="1"/>
    <x v="1"/>
  </r>
  <r>
    <x v="1082"/>
    <x v="1007"/>
    <x v="115"/>
    <x v="1"/>
    <n v="2"/>
    <n v="50"/>
    <x v="0"/>
    <s v="H1R6X5"/>
    <x v="2"/>
    <s v="Spectacle 54"/>
    <x v="2"/>
    <x v="1"/>
    <x v="1"/>
    <x v="0"/>
    <d v="2018-02-07T00:00:00"/>
    <x v="11"/>
    <x v="4"/>
    <x v="1"/>
    <x v="1"/>
  </r>
  <r>
    <x v="1083"/>
    <x v="1008"/>
    <x v="75"/>
    <x v="33"/>
    <n v="1"/>
    <n v="60"/>
    <x v="1"/>
    <s v="H4Z4A1"/>
    <x v="1"/>
    <s v="Spectacle 176"/>
    <x v="3"/>
    <x v="4"/>
    <x v="4"/>
    <x v="1"/>
    <d v="2017-07-06T00:00:00"/>
    <x v="4"/>
    <x v="87"/>
    <x v="2"/>
    <x v="2"/>
  </r>
  <r>
    <x v="1084"/>
    <x v="1009"/>
    <x v="10"/>
    <x v="13"/>
    <n v="1"/>
    <n v="45"/>
    <x v="0"/>
    <s v="H3R5K1"/>
    <x v="2"/>
    <s v="Spectacle 60"/>
    <x v="2"/>
    <x v="1"/>
    <x v="1"/>
    <x v="1"/>
    <d v="2018-01-01T00:00:00"/>
    <x v="3"/>
    <x v="43"/>
    <x v="37"/>
    <x v="1"/>
  </r>
  <r>
    <x v="1085"/>
    <x v="945"/>
    <x v="254"/>
    <x v="1"/>
    <n v="1"/>
    <n v="45"/>
    <x v="0"/>
    <s v="H2T3E4"/>
    <x v="1"/>
    <s v="Spectacle 211"/>
    <x v="0"/>
    <x v="4"/>
    <x v="4"/>
    <x v="2"/>
    <d v="2018-04-12T00:00:00"/>
    <x v="3"/>
    <x v="69"/>
    <x v="62"/>
    <x v="0"/>
  </r>
  <r>
    <x v="1086"/>
    <x v="1010"/>
    <x v="75"/>
    <x v="33"/>
    <n v="2"/>
    <n v="60"/>
    <x v="1"/>
    <s v="H3S9R8"/>
    <x v="1"/>
    <s v="Spectacle 176"/>
    <x v="3"/>
    <x v="4"/>
    <x v="4"/>
    <x v="1"/>
    <d v="2017-07-06T00:00:00"/>
    <x v="2"/>
    <x v="87"/>
    <x v="2"/>
    <x v="2"/>
  </r>
  <r>
    <x v="1087"/>
    <x v="1011"/>
    <x v="159"/>
    <x v="1"/>
    <n v="1"/>
    <n v="45"/>
    <x v="1"/>
    <s v="H3G6S9"/>
    <x v="1"/>
    <s v="Spectacle 41"/>
    <x v="2"/>
    <x v="0"/>
    <x v="0"/>
    <x v="2"/>
    <d v="2018-04-11T00:00:00"/>
    <x v="3"/>
    <x v="73"/>
    <x v="65"/>
    <x v="0"/>
  </r>
  <r>
    <x v="1088"/>
    <x v="1012"/>
    <x v="75"/>
    <x v="33"/>
    <n v="3"/>
    <n v="60"/>
    <x v="1"/>
    <s v="H2H7N5"/>
    <x v="1"/>
    <s v="Spectacle 184"/>
    <x v="0"/>
    <x v="4"/>
    <x v="4"/>
    <x v="2"/>
    <d v="2017-07-06T00:00:00"/>
    <x v="1"/>
    <x v="93"/>
    <x v="2"/>
    <x v="2"/>
  </r>
  <r>
    <x v="1089"/>
    <x v="945"/>
    <x v="267"/>
    <x v="1"/>
    <n v="4"/>
    <n v="45"/>
    <x v="0"/>
    <s v="H2J5W6"/>
    <x v="1"/>
    <s v="Spectacle 167"/>
    <x v="1"/>
    <x v="0"/>
    <x v="0"/>
    <x v="1"/>
    <d v="2018-02-14T00:00:00"/>
    <x v="1"/>
    <x v="12"/>
    <x v="9"/>
    <x v="1"/>
  </r>
  <r>
    <x v="76"/>
    <x v="1013"/>
    <x v="331"/>
    <x v="6"/>
    <n v="2"/>
    <n v="45"/>
    <x v="1"/>
    <s v="H2S9X7"/>
    <x v="1"/>
    <s v="Spectacle 106"/>
    <x v="0"/>
    <x v="3"/>
    <x v="3"/>
    <x v="0"/>
    <d v="2017-02-07T00:00:00"/>
    <x v="7"/>
    <x v="115"/>
    <x v="1"/>
    <x v="1"/>
  </r>
  <r>
    <x v="1090"/>
    <x v="1014"/>
    <x v="14"/>
    <x v="32"/>
    <n v="4"/>
    <n v="60"/>
    <x v="1"/>
    <s v="H1H6Y4"/>
    <x v="1"/>
    <s v="Spectacle 221"/>
    <x v="0"/>
    <x v="2"/>
    <x v="2"/>
    <x v="2"/>
    <d v="2017-07-01T00:00:00"/>
    <x v="5"/>
    <x v="82"/>
    <x v="2"/>
    <x v="2"/>
  </r>
  <r>
    <x v="1091"/>
    <x v="1015"/>
    <x v="327"/>
    <x v="6"/>
    <n v="1"/>
    <n v="45"/>
    <x v="1"/>
    <s v="H3A8G9"/>
    <x v="1"/>
    <s v="Spectacle 106"/>
    <x v="0"/>
    <x v="3"/>
    <x v="3"/>
    <x v="0"/>
    <d v="2017-02-07T00:00:00"/>
    <x v="3"/>
    <x v="115"/>
    <x v="1"/>
    <x v="1"/>
  </r>
  <r>
    <x v="1092"/>
    <x v="1016"/>
    <x v="4"/>
    <x v="4"/>
    <n v="3"/>
    <n v="60"/>
    <x v="1"/>
    <s v="H2Z8J7"/>
    <x v="0"/>
    <s v="Spectacle 9"/>
    <x v="0"/>
    <x v="1"/>
    <x v="1"/>
    <x v="1"/>
    <d v="2016-07-10T00:00:00"/>
    <x v="1"/>
    <x v="34"/>
    <x v="2"/>
    <x v="2"/>
  </r>
  <r>
    <x v="73"/>
    <x v="1017"/>
    <x v="146"/>
    <x v="29"/>
    <n v="3"/>
    <n v="60"/>
    <x v="1"/>
    <s v="H2Y6T8"/>
    <x v="1"/>
    <s v="Spectacle 64"/>
    <x v="2"/>
    <x v="2"/>
    <x v="2"/>
    <x v="1"/>
    <d v="2017-07-03T00:00:00"/>
    <x v="1"/>
    <x v="68"/>
    <x v="2"/>
    <x v="2"/>
  </r>
  <r>
    <x v="845"/>
    <x v="1018"/>
    <x v="14"/>
    <x v="32"/>
    <n v="1"/>
    <n v="60"/>
    <x v="1"/>
    <s v="H2P9A0"/>
    <x v="0"/>
    <s v="Spectacle 300"/>
    <x v="1"/>
    <x v="1"/>
    <x v="1"/>
    <x v="1"/>
    <d v="2017-07-01T00:00:00"/>
    <x v="4"/>
    <x v="95"/>
    <x v="2"/>
    <x v="2"/>
  </r>
  <r>
    <x v="1093"/>
    <x v="952"/>
    <x v="59"/>
    <x v="19"/>
    <n v="4"/>
    <n v="60"/>
    <x v="0"/>
    <s v="H3N2L8"/>
    <x v="1"/>
    <s v="Spectacle 213"/>
    <x v="0"/>
    <x v="0"/>
    <x v="0"/>
    <x v="1"/>
    <d v="2019-06-13T00:00:00"/>
    <x v="5"/>
    <x v="117"/>
    <x v="53"/>
    <x v="2"/>
  </r>
  <r>
    <x v="1079"/>
    <x v="1019"/>
    <x v="2"/>
    <x v="2"/>
    <n v="4"/>
    <n v="60"/>
    <x v="1"/>
    <s v="H2G5Z1"/>
    <x v="0"/>
    <s v="Spectacle 223"/>
    <x v="1"/>
    <x v="2"/>
    <x v="2"/>
    <x v="1"/>
    <d v="2017-07-02T00:00:00"/>
    <x v="5"/>
    <x v="62"/>
    <x v="2"/>
    <x v="2"/>
  </r>
  <r>
    <x v="1094"/>
    <x v="65"/>
    <x v="306"/>
    <x v="19"/>
    <n v="2"/>
    <n v="45"/>
    <x v="0"/>
    <s v="H1S2W3"/>
    <x v="1"/>
    <s v="Spectacle 213"/>
    <x v="0"/>
    <x v="0"/>
    <x v="0"/>
    <x v="1"/>
    <d v="2019-06-13T00:00:00"/>
    <x v="7"/>
    <x v="117"/>
    <x v="53"/>
    <x v="2"/>
  </r>
  <r>
    <x v="1095"/>
    <x v="1020"/>
    <x v="36"/>
    <x v="19"/>
    <n v="3"/>
    <n v="50"/>
    <x v="0"/>
    <s v="H4K7X8"/>
    <x v="1"/>
    <s v="Spectacle 213"/>
    <x v="0"/>
    <x v="0"/>
    <x v="0"/>
    <x v="1"/>
    <d v="2019-06-13T00:00:00"/>
    <x v="15"/>
    <x v="117"/>
    <x v="53"/>
    <x v="2"/>
  </r>
  <r>
    <x v="1096"/>
    <x v="1021"/>
    <x v="4"/>
    <x v="4"/>
    <n v="2"/>
    <n v="60"/>
    <x v="1"/>
    <s v="H4N6C6"/>
    <x v="0"/>
    <s v="Spectacle 9"/>
    <x v="0"/>
    <x v="1"/>
    <x v="1"/>
    <x v="1"/>
    <d v="2016-07-10T00:00:00"/>
    <x v="2"/>
    <x v="34"/>
    <x v="2"/>
    <x v="2"/>
  </r>
  <r>
    <x v="1097"/>
    <x v="945"/>
    <x v="77"/>
    <x v="1"/>
    <n v="1"/>
    <n v="45"/>
    <x v="0"/>
    <s v="H3S1P8"/>
    <x v="2"/>
    <s v="Spectacle 209"/>
    <x v="2"/>
    <x v="0"/>
    <x v="0"/>
    <x v="1"/>
    <d v="2018-05-14T00:00:00"/>
    <x v="3"/>
    <x v="8"/>
    <x v="5"/>
    <x v="2"/>
  </r>
  <r>
    <x v="1098"/>
    <x v="1022"/>
    <x v="332"/>
    <x v="6"/>
    <n v="2"/>
    <n v="45"/>
    <x v="1"/>
    <s v="H4Y3R3"/>
    <x v="2"/>
    <s v="Spectacle 106"/>
    <x v="0"/>
    <x v="3"/>
    <x v="3"/>
    <x v="0"/>
    <d v="2017-02-07T00:00:00"/>
    <x v="7"/>
    <x v="115"/>
    <x v="1"/>
    <x v="1"/>
  </r>
  <r>
    <x v="1099"/>
    <x v="1023"/>
    <x v="4"/>
    <x v="4"/>
    <n v="1"/>
    <n v="60"/>
    <x v="1"/>
    <s v="H4P6P9"/>
    <x v="0"/>
    <s v="Spectacle 9"/>
    <x v="0"/>
    <x v="1"/>
    <x v="1"/>
    <x v="1"/>
    <d v="2016-07-10T00:00:00"/>
    <x v="4"/>
    <x v="34"/>
    <x v="2"/>
    <x v="2"/>
  </r>
  <r>
    <x v="1100"/>
    <x v="1024"/>
    <x v="333"/>
    <x v="6"/>
    <n v="4"/>
    <n v="45"/>
    <x v="1"/>
    <s v="H3C8X6"/>
    <x v="2"/>
    <s v="Spectacle 106"/>
    <x v="0"/>
    <x v="3"/>
    <x v="3"/>
    <x v="0"/>
    <d v="2017-02-07T00:00:00"/>
    <x v="1"/>
    <x v="115"/>
    <x v="1"/>
    <x v="1"/>
  </r>
  <r>
    <x v="1101"/>
    <x v="1025"/>
    <x v="6"/>
    <x v="6"/>
    <n v="2"/>
    <n v="60"/>
    <x v="1"/>
    <s v="H1J7A2"/>
    <x v="0"/>
    <s v="Spectacle 106"/>
    <x v="0"/>
    <x v="3"/>
    <x v="3"/>
    <x v="0"/>
    <d v="2017-02-07T00:00:00"/>
    <x v="2"/>
    <x v="115"/>
    <x v="1"/>
    <x v="1"/>
  </r>
  <r>
    <x v="1102"/>
    <x v="142"/>
    <x v="6"/>
    <x v="6"/>
    <n v="2"/>
    <n v="60"/>
    <x v="1"/>
    <s v="H2V9A6"/>
    <x v="0"/>
    <s v="Spectacle 106"/>
    <x v="0"/>
    <x v="3"/>
    <x v="3"/>
    <x v="0"/>
    <d v="2017-02-07T00:00:00"/>
    <x v="2"/>
    <x v="115"/>
    <x v="1"/>
    <x v="1"/>
  </r>
  <r>
    <x v="1103"/>
    <x v="1026"/>
    <x v="5"/>
    <x v="5"/>
    <n v="2"/>
    <n v="60"/>
    <x v="1"/>
    <s v="H1A4B8"/>
    <x v="0"/>
    <s v="Spectacle 68"/>
    <x v="2"/>
    <x v="0"/>
    <x v="0"/>
    <x v="1"/>
    <d v="2016-07-11T00:00:00"/>
    <x v="2"/>
    <x v="12"/>
    <x v="2"/>
    <x v="2"/>
  </r>
  <r>
    <x v="1104"/>
    <x v="1027"/>
    <x v="4"/>
    <x v="4"/>
    <n v="4"/>
    <n v="60"/>
    <x v="1"/>
    <s v="H2H3S3"/>
    <x v="0"/>
    <s v="Spectacle 9"/>
    <x v="0"/>
    <x v="1"/>
    <x v="1"/>
    <x v="1"/>
    <d v="2016-07-10T00:00:00"/>
    <x v="5"/>
    <x v="34"/>
    <x v="2"/>
    <x v="2"/>
  </r>
  <r>
    <x v="1105"/>
    <x v="958"/>
    <x v="194"/>
    <x v="11"/>
    <n v="2"/>
    <n v="45"/>
    <x v="1"/>
    <s v="H3J4P8"/>
    <x v="2"/>
    <s v="Spectacle 212"/>
    <x v="2"/>
    <x v="0"/>
    <x v="0"/>
    <x v="1"/>
    <d v="2018-01-05T00:00:00"/>
    <x v="7"/>
    <x v="14"/>
    <x v="11"/>
    <x v="1"/>
  </r>
  <r>
    <x v="1106"/>
    <x v="1028"/>
    <x v="29"/>
    <x v="6"/>
    <n v="3"/>
    <n v="45"/>
    <x v="1"/>
    <s v="G1P5Z6"/>
    <x v="1"/>
    <s v="Spectacle 106"/>
    <x v="0"/>
    <x v="3"/>
    <x v="3"/>
    <x v="0"/>
    <d v="2017-02-07T00:00:00"/>
    <x v="9"/>
    <x v="115"/>
    <x v="1"/>
    <x v="1"/>
  </r>
  <r>
    <x v="1107"/>
    <x v="670"/>
    <x v="334"/>
    <x v="11"/>
    <n v="4"/>
    <n v="45"/>
    <x v="1"/>
    <s v="H4X1J4"/>
    <x v="1"/>
    <s v="Spectacle 212"/>
    <x v="2"/>
    <x v="0"/>
    <x v="0"/>
    <x v="1"/>
    <d v="2018-01-05T00:00:00"/>
    <x v="1"/>
    <x v="14"/>
    <x v="11"/>
    <x v="1"/>
  </r>
  <r>
    <x v="1108"/>
    <x v="1029"/>
    <x v="285"/>
    <x v="6"/>
    <n v="3"/>
    <n v="45"/>
    <x v="1"/>
    <s v="G1T5B1"/>
    <x v="1"/>
    <s v="Spectacle 106"/>
    <x v="0"/>
    <x v="3"/>
    <x v="3"/>
    <x v="0"/>
    <d v="2017-02-07T00:00:00"/>
    <x v="9"/>
    <x v="115"/>
    <x v="1"/>
    <x v="1"/>
  </r>
  <r>
    <x v="1109"/>
    <x v="1030"/>
    <x v="4"/>
    <x v="4"/>
    <n v="3"/>
    <n v="60"/>
    <x v="1"/>
    <s v="H2C8P0"/>
    <x v="1"/>
    <s v="Spectacle 9"/>
    <x v="0"/>
    <x v="1"/>
    <x v="1"/>
    <x v="1"/>
    <d v="2016-07-10T00:00:00"/>
    <x v="1"/>
    <x v="34"/>
    <x v="2"/>
    <x v="2"/>
  </r>
  <r>
    <x v="1110"/>
    <x v="1031"/>
    <x v="4"/>
    <x v="4"/>
    <n v="3"/>
    <n v="60"/>
    <x v="1"/>
    <s v="H4K6T8"/>
    <x v="0"/>
    <s v="Spectacle 9"/>
    <x v="0"/>
    <x v="1"/>
    <x v="1"/>
    <x v="1"/>
    <d v="2016-07-10T00:00:00"/>
    <x v="1"/>
    <x v="34"/>
    <x v="2"/>
    <x v="2"/>
  </r>
  <r>
    <x v="907"/>
    <x v="405"/>
    <x v="6"/>
    <x v="6"/>
    <n v="1"/>
    <n v="60"/>
    <x v="1"/>
    <s v="G1L5L9"/>
    <x v="0"/>
    <s v="Spectacle 106"/>
    <x v="0"/>
    <x v="3"/>
    <x v="3"/>
    <x v="0"/>
    <d v="2017-02-07T00:00:00"/>
    <x v="4"/>
    <x v="115"/>
    <x v="1"/>
    <x v="1"/>
  </r>
  <r>
    <x v="1111"/>
    <x v="1032"/>
    <x v="335"/>
    <x v="3"/>
    <n v="3"/>
    <n v="45"/>
    <x v="0"/>
    <s v="H3T1J3"/>
    <x v="2"/>
    <s v="Spectacle 197"/>
    <x v="0"/>
    <x v="0"/>
    <x v="0"/>
    <x v="2"/>
    <d v="2019-01-27T00:00:00"/>
    <x v="9"/>
    <x v="45"/>
    <x v="39"/>
    <x v="1"/>
  </r>
  <r>
    <x v="1112"/>
    <x v="1033"/>
    <x v="4"/>
    <x v="4"/>
    <n v="2"/>
    <n v="60"/>
    <x v="1"/>
    <s v="H1B9A7"/>
    <x v="0"/>
    <s v="Spectacle 9"/>
    <x v="0"/>
    <x v="1"/>
    <x v="1"/>
    <x v="1"/>
    <d v="2016-07-10T00:00:00"/>
    <x v="2"/>
    <x v="34"/>
    <x v="2"/>
    <x v="2"/>
  </r>
  <r>
    <x v="1111"/>
    <x v="1034"/>
    <x v="30"/>
    <x v="14"/>
    <n v="1"/>
    <n v="60"/>
    <x v="1"/>
    <s v="H3T1J3"/>
    <x v="1"/>
    <s v="Spectacle 77"/>
    <x v="2"/>
    <x v="2"/>
    <x v="2"/>
    <x v="2"/>
    <d v="2016-04-14T00:00:00"/>
    <x v="4"/>
    <x v="99"/>
    <x v="76"/>
    <x v="0"/>
  </r>
  <r>
    <x v="1113"/>
    <x v="1035"/>
    <x v="4"/>
    <x v="4"/>
    <n v="4"/>
    <n v="60"/>
    <x v="1"/>
    <s v="H2W2E8"/>
    <x v="0"/>
    <s v="Spectacle 82"/>
    <x v="0"/>
    <x v="2"/>
    <x v="2"/>
    <x v="0"/>
    <d v="2016-07-10T00:00:00"/>
    <x v="5"/>
    <x v="64"/>
    <x v="2"/>
    <x v="2"/>
  </r>
  <r>
    <x v="1114"/>
    <x v="1036"/>
    <x v="49"/>
    <x v="19"/>
    <n v="2"/>
    <n v="45"/>
    <x v="1"/>
    <s v="H2J8L0"/>
    <x v="1"/>
    <s v="Spectacle 144"/>
    <x v="0"/>
    <x v="0"/>
    <x v="0"/>
    <x v="1"/>
    <d v="2019-04-17T00:00:00"/>
    <x v="7"/>
    <x v="33"/>
    <x v="22"/>
    <x v="0"/>
  </r>
  <r>
    <x v="1115"/>
    <x v="1037"/>
    <x v="128"/>
    <x v="28"/>
    <n v="1"/>
    <n v="60"/>
    <x v="1"/>
    <s v="H1V7X0"/>
    <x v="0"/>
    <s v="Spectacle 69"/>
    <x v="3"/>
    <x v="2"/>
    <x v="2"/>
    <x v="1"/>
    <d v="2016-07-12T00:00:00"/>
    <x v="4"/>
    <x v="2"/>
    <x v="2"/>
    <x v="2"/>
  </r>
  <r>
    <x v="1116"/>
    <x v="1038"/>
    <x v="114"/>
    <x v="19"/>
    <n v="4"/>
    <n v="45"/>
    <x v="0"/>
    <s v="H1C0S7"/>
    <x v="1"/>
    <s v="Spectacle 144"/>
    <x v="0"/>
    <x v="0"/>
    <x v="0"/>
    <x v="1"/>
    <d v="2019-04-17T00:00:00"/>
    <x v="1"/>
    <x v="33"/>
    <x v="22"/>
    <x v="0"/>
  </r>
  <r>
    <x v="1117"/>
    <x v="1039"/>
    <x v="171"/>
    <x v="15"/>
    <n v="2"/>
    <n v="60"/>
    <x v="1"/>
    <s v="H4Y3L0"/>
    <x v="0"/>
    <s v="Spectacle 10"/>
    <x v="1"/>
    <x v="0"/>
    <x v="0"/>
    <x v="0"/>
    <d v="2017-02-28T00:00:00"/>
    <x v="2"/>
    <x v="100"/>
    <x v="77"/>
    <x v="1"/>
  </r>
  <r>
    <x v="1118"/>
    <x v="1040"/>
    <x v="176"/>
    <x v="25"/>
    <n v="3"/>
    <n v="45"/>
    <x v="1"/>
    <s v="H3W7B7"/>
    <x v="2"/>
    <s v="Spectacle 182"/>
    <x v="0"/>
    <x v="0"/>
    <x v="0"/>
    <x v="0"/>
    <d v="2018-02-21T00:00:00"/>
    <x v="9"/>
    <x v="13"/>
    <x v="7"/>
    <x v="1"/>
  </r>
  <r>
    <x v="1119"/>
    <x v="1041"/>
    <x v="171"/>
    <x v="15"/>
    <n v="3"/>
    <n v="60"/>
    <x v="1"/>
    <s v="H1C7G7"/>
    <x v="0"/>
    <s v="Spectacle 10"/>
    <x v="1"/>
    <x v="0"/>
    <x v="0"/>
    <x v="0"/>
    <d v="2017-02-28T00:00:00"/>
    <x v="1"/>
    <x v="100"/>
    <x v="77"/>
    <x v="1"/>
  </r>
  <r>
    <x v="1120"/>
    <x v="1042"/>
    <x v="336"/>
    <x v="25"/>
    <n v="2"/>
    <n v="45"/>
    <x v="1"/>
    <s v="H2G5J7"/>
    <x v="2"/>
    <s v="Spectacle 182"/>
    <x v="0"/>
    <x v="0"/>
    <x v="0"/>
    <x v="0"/>
    <d v="2018-02-21T00:00:00"/>
    <x v="7"/>
    <x v="13"/>
    <x v="7"/>
    <x v="1"/>
  </r>
  <r>
    <x v="1121"/>
    <x v="1043"/>
    <x v="5"/>
    <x v="5"/>
    <n v="3"/>
    <n v="60"/>
    <x v="1"/>
    <s v="H2J1H7"/>
    <x v="1"/>
    <s v="Spectacle 68"/>
    <x v="2"/>
    <x v="0"/>
    <x v="0"/>
    <x v="1"/>
    <d v="2016-07-11T00:00:00"/>
    <x v="1"/>
    <x v="12"/>
    <x v="2"/>
    <x v="2"/>
  </r>
  <r>
    <x v="805"/>
    <x v="998"/>
    <x v="171"/>
    <x v="15"/>
    <n v="1"/>
    <n v="60"/>
    <x v="1"/>
    <s v="H1Y1A2"/>
    <x v="0"/>
    <s v="Spectacle 10"/>
    <x v="1"/>
    <x v="0"/>
    <x v="0"/>
    <x v="0"/>
    <d v="2017-02-28T00:00:00"/>
    <x v="4"/>
    <x v="100"/>
    <x v="77"/>
    <x v="1"/>
  </r>
  <r>
    <x v="1122"/>
    <x v="1044"/>
    <x v="337"/>
    <x v="25"/>
    <n v="2"/>
    <n v="45"/>
    <x v="1"/>
    <s v="H3E9H3"/>
    <x v="1"/>
    <s v="Spectacle 182"/>
    <x v="0"/>
    <x v="0"/>
    <x v="0"/>
    <x v="0"/>
    <d v="2018-02-21T00:00:00"/>
    <x v="7"/>
    <x v="13"/>
    <x v="7"/>
    <x v="1"/>
  </r>
  <r>
    <x v="1123"/>
    <x v="956"/>
    <x v="114"/>
    <x v="19"/>
    <n v="4"/>
    <n v="45"/>
    <x v="0"/>
    <s v="H2M7L1"/>
    <x v="2"/>
    <s v="Spectacle 144"/>
    <x v="0"/>
    <x v="0"/>
    <x v="0"/>
    <x v="1"/>
    <d v="2019-04-17T00:00:00"/>
    <x v="1"/>
    <x v="33"/>
    <x v="22"/>
    <x v="0"/>
  </r>
  <r>
    <x v="1124"/>
    <x v="1045"/>
    <x v="6"/>
    <x v="6"/>
    <n v="1"/>
    <n v="60"/>
    <x v="1"/>
    <s v="G1Y7H0"/>
    <x v="0"/>
    <s v="Spectacle 106"/>
    <x v="0"/>
    <x v="3"/>
    <x v="3"/>
    <x v="0"/>
    <d v="2017-02-07T00:00:00"/>
    <x v="4"/>
    <x v="115"/>
    <x v="1"/>
    <x v="1"/>
  </r>
  <r>
    <x v="1125"/>
    <x v="1046"/>
    <x v="230"/>
    <x v="25"/>
    <n v="4"/>
    <n v="45"/>
    <x v="1"/>
    <s v="H3X0R6"/>
    <x v="2"/>
    <s v="Spectacle 182"/>
    <x v="0"/>
    <x v="0"/>
    <x v="0"/>
    <x v="0"/>
    <d v="2018-02-21T00:00:00"/>
    <x v="1"/>
    <x v="13"/>
    <x v="7"/>
    <x v="1"/>
  </r>
  <r>
    <x v="1126"/>
    <x v="1047"/>
    <x v="114"/>
    <x v="19"/>
    <n v="2"/>
    <n v="45"/>
    <x v="1"/>
    <s v="H3L7Z4"/>
    <x v="1"/>
    <s v="Spectacle 144"/>
    <x v="0"/>
    <x v="0"/>
    <x v="0"/>
    <x v="1"/>
    <d v="2019-04-17T00:00:00"/>
    <x v="7"/>
    <x v="33"/>
    <x v="22"/>
    <x v="0"/>
  </r>
  <r>
    <x v="1127"/>
    <x v="955"/>
    <x v="6"/>
    <x v="6"/>
    <n v="4"/>
    <n v="60"/>
    <x v="1"/>
    <s v="H1X2V0"/>
    <x v="0"/>
    <s v="Spectacle 11"/>
    <x v="0"/>
    <x v="0"/>
    <x v="0"/>
    <x v="2"/>
    <d v="2017-02-22T00:00:00"/>
    <x v="5"/>
    <x v="88"/>
    <x v="74"/>
    <x v="1"/>
  </r>
  <r>
    <x v="1128"/>
    <x v="1048"/>
    <x v="276"/>
    <x v="17"/>
    <n v="3"/>
    <n v="45"/>
    <x v="1"/>
    <s v="H2E4K1"/>
    <x v="1"/>
    <s v="Spectacle 126"/>
    <x v="3"/>
    <x v="0"/>
    <x v="0"/>
    <x v="1"/>
    <d v="2018-01-18T00:00:00"/>
    <x v="9"/>
    <x v="28"/>
    <x v="25"/>
    <x v="1"/>
  </r>
  <r>
    <x v="1129"/>
    <x v="65"/>
    <x v="34"/>
    <x v="19"/>
    <n v="1"/>
    <n v="45"/>
    <x v="0"/>
    <s v="H4X5G1"/>
    <x v="1"/>
    <s v="Spectacle 144"/>
    <x v="0"/>
    <x v="0"/>
    <x v="0"/>
    <x v="1"/>
    <d v="2019-04-17T00:00:00"/>
    <x v="3"/>
    <x v="33"/>
    <x v="22"/>
    <x v="0"/>
  </r>
  <r>
    <x v="816"/>
    <x v="1049"/>
    <x v="6"/>
    <x v="6"/>
    <n v="1"/>
    <n v="60"/>
    <x v="1"/>
    <s v="H1L6B3"/>
    <x v="0"/>
    <s v="Spectacle 11"/>
    <x v="0"/>
    <x v="0"/>
    <x v="0"/>
    <x v="2"/>
    <d v="2017-02-22T00:00:00"/>
    <x v="4"/>
    <x v="88"/>
    <x v="74"/>
    <x v="1"/>
  </r>
  <r>
    <x v="1130"/>
    <x v="1046"/>
    <x v="145"/>
    <x v="17"/>
    <n v="4"/>
    <n v="45"/>
    <x v="0"/>
    <s v="H1S4Z0"/>
    <x v="1"/>
    <s v="Spectacle 126"/>
    <x v="3"/>
    <x v="0"/>
    <x v="0"/>
    <x v="1"/>
    <d v="2018-01-18T00:00:00"/>
    <x v="1"/>
    <x v="28"/>
    <x v="25"/>
    <x v="1"/>
  </r>
  <r>
    <x v="1131"/>
    <x v="1050"/>
    <x v="6"/>
    <x v="6"/>
    <n v="1"/>
    <n v="60"/>
    <x v="1"/>
    <s v="H3E1E4"/>
    <x v="0"/>
    <s v="Spectacle 11"/>
    <x v="0"/>
    <x v="0"/>
    <x v="0"/>
    <x v="2"/>
    <d v="2017-02-22T00:00:00"/>
    <x v="4"/>
    <x v="88"/>
    <x v="74"/>
    <x v="1"/>
  </r>
  <r>
    <x v="1132"/>
    <x v="975"/>
    <x v="114"/>
    <x v="19"/>
    <n v="3"/>
    <n v="45"/>
    <x v="0"/>
    <s v="H4X9Y6"/>
    <x v="1"/>
    <s v="Spectacle 144"/>
    <x v="0"/>
    <x v="0"/>
    <x v="0"/>
    <x v="1"/>
    <d v="2019-04-17T00:00:00"/>
    <x v="9"/>
    <x v="33"/>
    <x v="22"/>
    <x v="0"/>
  </r>
  <r>
    <x v="820"/>
    <x v="1051"/>
    <x v="6"/>
    <x v="6"/>
    <n v="4"/>
    <n v="60"/>
    <x v="1"/>
    <s v="H4M2V4"/>
    <x v="0"/>
    <s v="Spectacle 11"/>
    <x v="0"/>
    <x v="0"/>
    <x v="0"/>
    <x v="2"/>
    <d v="2017-02-22T00:00:00"/>
    <x v="5"/>
    <x v="88"/>
    <x v="74"/>
    <x v="1"/>
  </r>
  <r>
    <x v="1133"/>
    <x v="1052"/>
    <x v="101"/>
    <x v="7"/>
    <n v="3"/>
    <n v="45"/>
    <x v="1"/>
    <s v="H1R5B6"/>
    <x v="1"/>
    <s v="Spectacle 228"/>
    <x v="1"/>
    <x v="0"/>
    <x v="0"/>
    <x v="0"/>
    <d v="2019-05-15T00:00:00"/>
    <x v="9"/>
    <x v="9"/>
    <x v="6"/>
    <x v="2"/>
  </r>
  <r>
    <x v="1133"/>
    <x v="1053"/>
    <x v="5"/>
    <x v="5"/>
    <n v="3"/>
    <n v="60"/>
    <x v="1"/>
    <s v="H1R5B6"/>
    <x v="1"/>
    <s v="Spectacle 74"/>
    <x v="4"/>
    <x v="2"/>
    <x v="2"/>
    <x v="1"/>
    <d v="2016-07-11T00:00:00"/>
    <x v="1"/>
    <x v="87"/>
    <x v="2"/>
    <x v="2"/>
  </r>
  <r>
    <x v="822"/>
    <x v="1054"/>
    <x v="6"/>
    <x v="6"/>
    <n v="1"/>
    <n v="60"/>
    <x v="1"/>
    <s v="H1A1Z4"/>
    <x v="0"/>
    <s v="Spectacle 11"/>
    <x v="0"/>
    <x v="0"/>
    <x v="0"/>
    <x v="2"/>
    <d v="2017-02-22T00:00:00"/>
    <x v="4"/>
    <x v="88"/>
    <x v="74"/>
    <x v="1"/>
  </r>
  <r>
    <x v="1134"/>
    <x v="939"/>
    <x v="114"/>
    <x v="19"/>
    <n v="4"/>
    <n v="45"/>
    <x v="0"/>
    <s v="H4Z3Z9"/>
    <x v="1"/>
    <s v="Spectacle 144"/>
    <x v="0"/>
    <x v="0"/>
    <x v="0"/>
    <x v="1"/>
    <d v="2019-04-17T00:00:00"/>
    <x v="1"/>
    <x v="33"/>
    <x v="22"/>
    <x v="0"/>
  </r>
  <r>
    <x v="1135"/>
    <x v="1046"/>
    <x v="337"/>
    <x v="13"/>
    <n v="2"/>
    <n v="45"/>
    <x v="0"/>
    <s v="H4J8M5"/>
    <x v="1"/>
    <s v="Spectacle 127"/>
    <x v="1"/>
    <x v="1"/>
    <x v="1"/>
    <x v="1"/>
    <d v="2018-01-23T00:00:00"/>
    <x v="7"/>
    <x v="20"/>
    <x v="18"/>
    <x v="1"/>
  </r>
  <r>
    <x v="1136"/>
    <x v="1055"/>
    <x v="293"/>
    <x v="19"/>
    <n v="2"/>
    <n v="45"/>
    <x v="0"/>
    <s v="H3E5R3"/>
    <x v="1"/>
    <s v="Spectacle 172"/>
    <x v="0"/>
    <x v="0"/>
    <x v="0"/>
    <x v="0"/>
    <d v="2019-04-28T00:00:00"/>
    <x v="7"/>
    <x v="36"/>
    <x v="31"/>
    <x v="0"/>
  </r>
  <r>
    <x v="1137"/>
    <x v="1056"/>
    <x v="161"/>
    <x v="13"/>
    <n v="4"/>
    <n v="45"/>
    <x v="1"/>
    <s v="H4P8T9"/>
    <x v="1"/>
    <s v="Spectacle 127"/>
    <x v="1"/>
    <x v="1"/>
    <x v="1"/>
    <x v="1"/>
    <d v="2018-01-23T00:00:00"/>
    <x v="1"/>
    <x v="20"/>
    <x v="18"/>
    <x v="1"/>
  </r>
  <r>
    <x v="1138"/>
    <x v="942"/>
    <x v="76"/>
    <x v="19"/>
    <n v="4"/>
    <n v="45"/>
    <x v="0"/>
    <s v="H2N2J5"/>
    <x v="2"/>
    <s v="Spectacle 172"/>
    <x v="0"/>
    <x v="0"/>
    <x v="0"/>
    <x v="0"/>
    <d v="2019-04-28T00:00:00"/>
    <x v="1"/>
    <x v="36"/>
    <x v="31"/>
    <x v="0"/>
  </r>
  <r>
    <x v="1139"/>
    <x v="1048"/>
    <x v="131"/>
    <x v="13"/>
    <n v="4"/>
    <n v="45"/>
    <x v="1"/>
    <s v="H2A1X2"/>
    <x v="1"/>
    <s v="Spectacle 166"/>
    <x v="0"/>
    <x v="0"/>
    <x v="0"/>
    <x v="1"/>
    <d v="2018-01-15T00:00:00"/>
    <x v="1"/>
    <x v="18"/>
    <x v="14"/>
    <x v="1"/>
  </r>
  <r>
    <x v="824"/>
    <x v="1057"/>
    <x v="6"/>
    <x v="6"/>
    <n v="4"/>
    <n v="60"/>
    <x v="1"/>
    <s v="H1M8A8"/>
    <x v="0"/>
    <s v="Spectacle 11"/>
    <x v="0"/>
    <x v="0"/>
    <x v="0"/>
    <x v="2"/>
    <d v="2017-02-22T00:00:00"/>
    <x v="5"/>
    <x v="88"/>
    <x v="74"/>
    <x v="1"/>
  </r>
  <r>
    <x v="1140"/>
    <x v="133"/>
    <x v="293"/>
    <x v="19"/>
    <n v="2"/>
    <n v="45"/>
    <x v="0"/>
    <s v="H4E7G7"/>
    <x v="2"/>
    <s v="Spectacle 172"/>
    <x v="0"/>
    <x v="0"/>
    <x v="0"/>
    <x v="0"/>
    <d v="2019-04-28T00:00:00"/>
    <x v="7"/>
    <x v="36"/>
    <x v="31"/>
    <x v="0"/>
  </r>
  <r>
    <x v="826"/>
    <x v="1058"/>
    <x v="6"/>
    <x v="6"/>
    <n v="3"/>
    <n v="60"/>
    <x v="1"/>
    <s v="H1E5T2"/>
    <x v="0"/>
    <s v="Spectacle 11"/>
    <x v="0"/>
    <x v="0"/>
    <x v="0"/>
    <x v="2"/>
    <d v="2017-02-22T00:00:00"/>
    <x v="1"/>
    <x v="88"/>
    <x v="74"/>
    <x v="1"/>
  </r>
  <r>
    <x v="1141"/>
    <x v="1046"/>
    <x v="242"/>
    <x v="13"/>
    <n v="3"/>
    <n v="45"/>
    <x v="0"/>
    <s v="H2X1Y6"/>
    <x v="1"/>
    <s v="Spectacle 166"/>
    <x v="0"/>
    <x v="0"/>
    <x v="0"/>
    <x v="1"/>
    <d v="2018-01-15T00:00:00"/>
    <x v="9"/>
    <x v="18"/>
    <x v="14"/>
    <x v="1"/>
  </r>
  <r>
    <x v="1142"/>
    <x v="947"/>
    <x v="338"/>
    <x v="19"/>
    <n v="3"/>
    <n v="50"/>
    <x v="0"/>
    <s v="H1L6E1"/>
    <x v="1"/>
    <s v="Spectacle 172"/>
    <x v="0"/>
    <x v="0"/>
    <x v="0"/>
    <x v="0"/>
    <d v="2019-04-28T00:00:00"/>
    <x v="15"/>
    <x v="36"/>
    <x v="31"/>
    <x v="0"/>
  </r>
  <r>
    <x v="1143"/>
    <x v="93"/>
    <x v="304"/>
    <x v="13"/>
    <n v="4"/>
    <n v="45"/>
    <x v="0"/>
    <s v="H4H5P1"/>
    <x v="1"/>
    <s v="Spectacle 60"/>
    <x v="2"/>
    <x v="1"/>
    <x v="1"/>
    <x v="1"/>
    <d v="2018-01-01T00:00:00"/>
    <x v="1"/>
    <x v="43"/>
    <x v="37"/>
    <x v="1"/>
  </r>
  <r>
    <x v="164"/>
    <x v="1059"/>
    <x v="6"/>
    <x v="6"/>
    <n v="1"/>
    <n v="60"/>
    <x v="1"/>
    <s v="H7J7K8"/>
    <x v="0"/>
    <s v="Spectacle 106"/>
    <x v="0"/>
    <x v="3"/>
    <x v="3"/>
    <x v="0"/>
    <d v="2017-02-07T00:00:00"/>
    <x v="4"/>
    <x v="115"/>
    <x v="1"/>
    <x v="1"/>
  </r>
  <r>
    <x v="1144"/>
    <x v="1060"/>
    <x v="232"/>
    <x v="27"/>
    <n v="1"/>
    <n v="45"/>
    <x v="1"/>
    <s v="H1A3T4"/>
    <x v="1"/>
    <s v="Spectacle 20"/>
    <x v="2"/>
    <x v="0"/>
    <x v="0"/>
    <x v="1"/>
    <d v="2018-02-19T00:00:00"/>
    <x v="3"/>
    <x v="75"/>
    <x v="66"/>
    <x v="1"/>
  </r>
  <r>
    <x v="831"/>
    <x v="1061"/>
    <x v="6"/>
    <x v="6"/>
    <n v="1"/>
    <n v="60"/>
    <x v="1"/>
    <s v="H1G4N3"/>
    <x v="0"/>
    <s v="Spectacle 13"/>
    <x v="1"/>
    <x v="0"/>
    <x v="0"/>
    <x v="0"/>
    <d v="2017-03-29T00:00:00"/>
    <x v="4"/>
    <x v="103"/>
    <x v="79"/>
    <x v="0"/>
  </r>
  <r>
    <x v="1145"/>
    <x v="916"/>
    <x v="293"/>
    <x v="19"/>
    <n v="2"/>
    <n v="45"/>
    <x v="0"/>
    <s v="H2P3Y8"/>
    <x v="2"/>
    <s v="Spectacle 172"/>
    <x v="0"/>
    <x v="0"/>
    <x v="0"/>
    <x v="0"/>
    <d v="2019-04-28T00:00:00"/>
    <x v="7"/>
    <x v="36"/>
    <x v="31"/>
    <x v="0"/>
  </r>
  <r>
    <x v="833"/>
    <x v="1062"/>
    <x v="6"/>
    <x v="6"/>
    <n v="4"/>
    <n v="60"/>
    <x v="1"/>
    <s v="H2W9S3"/>
    <x v="0"/>
    <s v="Spectacle 13"/>
    <x v="1"/>
    <x v="0"/>
    <x v="0"/>
    <x v="0"/>
    <d v="2017-03-29T00:00:00"/>
    <x v="5"/>
    <x v="103"/>
    <x v="79"/>
    <x v="0"/>
  </r>
  <r>
    <x v="1146"/>
    <x v="1046"/>
    <x v="156"/>
    <x v="1"/>
    <n v="4"/>
    <n v="45"/>
    <x v="1"/>
    <s v="H4T7Y4"/>
    <x v="2"/>
    <s v="Spectacle 38"/>
    <x v="1"/>
    <x v="1"/>
    <x v="1"/>
    <x v="1"/>
    <d v="2018-02-07T00:00:00"/>
    <x v="1"/>
    <x v="1"/>
    <x v="1"/>
    <x v="1"/>
  </r>
  <r>
    <x v="1147"/>
    <x v="423"/>
    <x v="4"/>
    <x v="4"/>
    <n v="4"/>
    <n v="60"/>
    <x v="1"/>
    <s v="H1B3E8"/>
    <x v="0"/>
    <s v="Spectacle 9"/>
    <x v="0"/>
    <x v="1"/>
    <x v="1"/>
    <x v="1"/>
    <d v="2016-07-10T00:00:00"/>
    <x v="5"/>
    <x v="34"/>
    <x v="2"/>
    <x v="2"/>
  </r>
  <r>
    <x v="319"/>
    <x v="631"/>
    <x v="6"/>
    <x v="6"/>
    <n v="1"/>
    <n v="60"/>
    <x v="1"/>
    <s v="H7V0E2"/>
    <x v="0"/>
    <s v="Spectacle 106"/>
    <x v="0"/>
    <x v="3"/>
    <x v="3"/>
    <x v="0"/>
    <d v="2017-02-07T00:00:00"/>
    <x v="4"/>
    <x v="115"/>
    <x v="1"/>
    <x v="1"/>
  </r>
  <r>
    <x v="1148"/>
    <x v="65"/>
    <x v="293"/>
    <x v="19"/>
    <n v="2"/>
    <n v="45"/>
    <x v="0"/>
    <s v="H1Z0L1"/>
    <x v="2"/>
    <s v="Spectacle 172"/>
    <x v="0"/>
    <x v="0"/>
    <x v="0"/>
    <x v="0"/>
    <d v="2019-04-28T00:00:00"/>
    <x v="7"/>
    <x v="36"/>
    <x v="31"/>
    <x v="0"/>
  </r>
  <r>
    <x v="1149"/>
    <x v="1046"/>
    <x v="158"/>
    <x v="1"/>
    <n v="4"/>
    <n v="45"/>
    <x v="0"/>
    <s v="H1G1N3"/>
    <x v="2"/>
    <s v="Spectacle 167"/>
    <x v="1"/>
    <x v="0"/>
    <x v="0"/>
    <x v="1"/>
    <d v="2018-02-14T00:00:00"/>
    <x v="1"/>
    <x v="12"/>
    <x v="9"/>
    <x v="1"/>
  </r>
  <r>
    <x v="1150"/>
    <x v="952"/>
    <x v="339"/>
    <x v="19"/>
    <n v="2"/>
    <n v="45"/>
    <x v="0"/>
    <s v="H4G0N0"/>
    <x v="1"/>
    <s v="Spectacle 172"/>
    <x v="0"/>
    <x v="0"/>
    <x v="0"/>
    <x v="0"/>
    <d v="2019-04-28T00:00:00"/>
    <x v="7"/>
    <x v="36"/>
    <x v="31"/>
    <x v="0"/>
  </r>
  <r>
    <x v="840"/>
    <x v="1063"/>
    <x v="6"/>
    <x v="6"/>
    <n v="2"/>
    <n v="60"/>
    <x v="1"/>
    <s v="H3J4H6"/>
    <x v="0"/>
    <s v="Spectacle 181"/>
    <x v="2"/>
    <x v="0"/>
    <x v="0"/>
    <x v="2"/>
    <d v="2017-05-05T00:00:00"/>
    <x v="2"/>
    <x v="25"/>
    <x v="83"/>
    <x v="0"/>
  </r>
  <r>
    <x v="1151"/>
    <x v="37"/>
    <x v="340"/>
    <x v="1"/>
    <n v="2"/>
    <n v="45"/>
    <x v="0"/>
    <s v="H3E2Y6"/>
    <x v="1"/>
    <s v="Spectacle 183"/>
    <x v="0"/>
    <x v="0"/>
    <x v="0"/>
    <x v="0"/>
    <d v="2018-05-23T00:00:00"/>
    <x v="7"/>
    <x v="118"/>
    <x v="86"/>
    <x v="2"/>
  </r>
  <r>
    <x v="1152"/>
    <x v="1064"/>
    <x v="146"/>
    <x v="29"/>
    <n v="4"/>
    <n v="60"/>
    <x v="1"/>
    <s v="H4K7K6"/>
    <x v="1"/>
    <s v="Spectacle 91"/>
    <x v="0"/>
    <x v="2"/>
    <x v="2"/>
    <x v="1"/>
    <d v="2017-07-03T00:00:00"/>
    <x v="5"/>
    <x v="102"/>
    <x v="2"/>
    <x v="2"/>
  </r>
  <r>
    <x v="1153"/>
    <x v="956"/>
    <x v="293"/>
    <x v="19"/>
    <n v="4"/>
    <n v="45"/>
    <x v="0"/>
    <s v="H1A2R0"/>
    <x v="2"/>
    <s v="Spectacle 172"/>
    <x v="0"/>
    <x v="0"/>
    <x v="0"/>
    <x v="0"/>
    <d v="2019-04-28T00:00:00"/>
    <x v="1"/>
    <x v="36"/>
    <x v="31"/>
    <x v="0"/>
  </r>
  <r>
    <x v="1154"/>
    <x v="1065"/>
    <x v="111"/>
    <x v="17"/>
    <n v="3"/>
    <n v="45"/>
    <x v="1"/>
    <s v="H1P5Y0"/>
    <x v="1"/>
    <s v="Spectacle 126"/>
    <x v="3"/>
    <x v="0"/>
    <x v="0"/>
    <x v="1"/>
    <d v="2018-01-18T00:00:00"/>
    <x v="9"/>
    <x v="28"/>
    <x v="25"/>
    <x v="1"/>
  </r>
  <r>
    <x v="1155"/>
    <x v="1066"/>
    <x v="6"/>
    <x v="6"/>
    <n v="2"/>
    <n v="60"/>
    <x v="1"/>
    <s v="H3N7A5"/>
    <x v="0"/>
    <s v="Spectacle 181"/>
    <x v="2"/>
    <x v="0"/>
    <x v="0"/>
    <x v="2"/>
    <d v="2017-05-05T00:00:00"/>
    <x v="2"/>
    <x v="25"/>
    <x v="83"/>
    <x v="0"/>
  </r>
  <r>
    <x v="1156"/>
    <x v="1067"/>
    <x v="293"/>
    <x v="19"/>
    <n v="2"/>
    <n v="45"/>
    <x v="0"/>
    <s v="H4R4Y3"/>
    <x v="1"/>
    <s v="Spectacle 172"/>
    <x v="0"/>
    <x v="0"/>
    <x v="0"/>
    <x v="0"/>
    <d v="2019-04-28T00:00:00"/>
    <x v="7"/>
    <x v="36"/>
    <x v="31"/>
    <x v="0"/>
  </r>
  <r>
    <x v="1157"/>
    <x v="1068"/>
    <x v="128"/>
    <x v="28"/>
    <n v="2"/>
    <n v="60"/>
    <x v="1"/>
    <s v="H1S2Y8"/>
    <x v="0"/>
    <s v="Spectacle 69"/>
    <x v="3"/>
    <x v="2"/>
    <x v="2"/>
    <x v="1"/>
    <d v="2016-07-12T00:00:00"/>
    <x v="2"/>
    <x v="2"/>
    <x v="2"/>
    <x v="2"/>
  </r>
  <r>
    <x v="851"/>
    <x v="1069"/>
    <x v="181"/>
    <x v="22"/>
    <n v="1"/>
    <n v="60"/>
    <x v="1"/>
    <s v="H1Y6B7"/>
    <x v="0"/>
    <s v="Spectacle 14"/>
    <x v="2"/>
    <x v="1"/>
    <x v="1"/>
    <x v="0"/>
    <d v="2017-01-11T00:00:00"/>
    <x v="4"/>
    <x v="78"/>
    <x v="69"/>
    <x v="1"/>
  </r>
  <r>
    <x v="1158"/>
    <x v="65"/>
    <x v="83"/>
    <x v="19"/>
    <n v="2"/>
    <n v="45"/>
    <x v="0"/>
    <s v="H4K9B9"/>
    <x v="1"/>
    <s v="Spectacle 172"/>
    <x v="0"/>
    <x v="0"/>
    <x v="0"/>
    <x v="0"/>
    <d v="2019-04-28T00:00:00"/>
    <x v="7"/>
    <x v="36"/>
    <x v="31"/>
    <x v="0"/>
  </r>
  <r>
    <x v="1159"/>
    <x v="1070"/>
    <x v="162"/>
    <x v="23"/>
    <n v="2"/>
    <n v="45"/>
    <x v="1"/>
    <s v="H3X0E5"/>
    <x v="1"/>
    <s v="Spectacle 132"/>
    <x v="1"/>
    <x v="0"/>
    <x v="0"/>
    <x v="1"/>
    <d v="2019-02-08T00:00:00"/>
    <x v="7"/>
    <x v="33"/>
    <x v="52"/>
    <x v="1"/>
  </r>
  <r>
    <x v="1160"/>
    <x v="939"/>
    <x v="293"/>
    <x v="19"/>
    <n v="1"/>
    <n v="45"/>
    <x v="0"/>
    <s v="H1R7X1"/>
    <x v="1"/>
    <s v="Spectacle 172"/>
    <x v="0"/>
    <x v="0"/>
    <x v="0"/>
    <x v="0"/>
    <d v="2019-04-28T00:00:00"/>
    <x v="3"/>
    <x v="36"/>
    <x v="31"/>
    <x v="0"/>
  </r>
  <r>
    <x v="1161"/>
    <x v="1071"/>
    <x v="341"/>
    <x v="23"/>
    <n v="2"/>
    <n v="45"/>
    <x v="1"/>
    <s v="H4S8G4"/>
    <x v="1"/>
    <s v="Spectacle 132"/>
    <x v="1"/>
    <x v="0"/>
    <x v="0"/>
    <x v="1"/>
    <d v="2019-02-08T00:00:00"/>
    <x v="7"/>
    <x v="33"/>
    <x v="52"/>
    <x v="1"/>
  </r>
  <r>
    <x v="625"/>
    <x v="1072"/>
    <x v="293"/>
    <x v="19"/>
    <n v="1"/>
    <n v="45"/>
    <x v="0"/>
    <s v="H3Y8B0"/>
    <x v="1"/>
    <s v="Spectacle 172"/>
    <x v="0"/>
    <x v="0"/>
    <x v="0"/>
    <x v="0"/>
    <d v="2019-04-28T00:00:00"/>
    <x v="3"/>
    <x v="36"/>
    <x v="31"/>
    <x v="0"/>
  </r>
  <r>
    <x v="1162"/>
    <x v="1073"/>
    <x v="171"/>
    <x v="15"/>
    <n v="2"/>
    <n v="60"/>
    <x v="1"/>
    <s v="H2K1H0"/>
    <x v="1"/>
    <s v="Spectacle 28"/>
    <x v="0"/>
    <x v="0"/>
    <x v="0"/>
    <x v="1"/>
    <d v="2017-04-17T00:00:00"/>
    <x v="2"/>
    <x v="25"/>
    <x v="22"/>
    <x v="0"/>
  </r>
  <r>
    <x v="968"/>
    <x v="416"/>
    <x v="6"/>
    <x v="6"/>
    <n v="2"/>
    <n v="60"/>
    <x v="1"/>
    <s v="H7W2W2"/>
    <x v="0"/>
    <s v="Spectacle 106"/>
    <x v="0"/>
    <x v="3"/>
    <x v="3"/>
    <x v="0"/>
    <d v="2017-02-07T00:00:00"/>
    <x v="2"/>
    <x v="115"/>
    <x v="1"/>
    <x v="1"/>
  </r>
  <r>
    <x v="18"/>
    <x v="19"/>
    <x v="327"/>
    <x v="6"/>
    <n v="2"/>
    <n v="45"/>
    <x v="0"/>
    <s v="H7X4C5"/>
    <x v="2"/>
    <s v="Spectacle 106"/>
    <x v="0"/>
    <x v="3"/>
    <x v="3"/>
    <x v="0"/>
    <d v="2017-02-07T00:00:00"/>
    <x v="7"/>
    <x v="115"/>
    <x v="1"/>
    <x v="1"/>
  </r>
  <r>
    <x v="865"/>
    <x v="1074"/>
    <x v="14"/>
    <x v="32"/>
    <n v="2"/>
    <n v="60"/>
    <x v="1"/>
    <s v="H1X2N5"/>
    <x v="0"/>
    <s v="Spectacle 300"/>
    <x v="1"/>
    <x v="1"/>
    <x v="1"/>
    <x v="1"/>
    <d v="2017-07-01T00:00:00"/>
    <x v="2"/>
    <x v="95"/>
    <x v="2"/>
    <x v="2"/>
  </r>
  <r>
    <x v="1163"/>
    <x v="65"/>
    <x v="342"/>
    <x v="19"/>
    <n v="2"/>
    <n v="45"/>
    <x v="0"/>
    <s v="H1A6A2"/>
    <x v="1"/>
    <s v="Spectacle 255"/>
    <x v="1"/>
    <x v="4"/>
    <x v="4"/>
    <x v="2"/>
    <d v="2019-05-24T00:00:00"/>
    <x v="7"/>
    <x v="119"/>
    <x v="15"/>
    <x v="2"/>
  </r>
  <r>
    <x v="1164"/>
    <x v="1075"/>
    <x v="180"/>
    <x v="13"/>
    <n v="1"/>
    <n v="45"/>
    <x v="1"/>
    <s v="H4E0W6"/>
    <x v="1"/>
    <s v="Spectacle 127"/>
    <x v="1"/>
    <x v="1"/>
    <x v="1"/>
    <x v="1"/>
    <d v="2018-01-23T00:00:00"/>
    <x v="3"/>
    <x v="20"/>
    <x v="18"/>
    <x v="1"/>
  </r>
  <r>
    <x v="853"/>
    <x v="1062"/>
    <x v="181"/>
    <x v="22"/>
    <n v="4"/>
    <n v="60"/>
    <x v="1"/>
    <s v="H4C3T7"/>
    <x v="0"/>
    <s v="Spectacle 14"/>
    <x v="2"/>
    <x v="1"/>
    <x v="1"/>
    <x v="0"/>
    <d v="2017-01-11T00:00:00"/>
    <x v="5"/>
    <x v="78"/>
    <x v="69"/>
    <x v="1"/>
  </r>
  <r>
    <x v="1165"/>
    <x v="789"/>
    <x v="124"/>
    <x v="25"/>
    <n v="1"/>
    <n v="45"/>
    <x v="1"/>
    <s v="H2Y4S3"/>
    <x v="1"/>
    <s v="Spectacle 125"/>
    <x v="1"/>
    <x v="0"/>
    <x v="0"/>
    <x v="0"/>
    <d v="2018-06-11T00:00:00"/>
    <x v="3"/>
    <x v="27"/>
    <x v="53"/>
    <x v="2"/>
  </r>
  <r>
    <x v="1166"/>
    <x v="148"/>
    <x v="6"/>
    <x v="6"/>
    <n v="1"/>
    <n v="60"/>
    <x v="1"/>
    <s v="G1J0B1"/>
    <x v="0"/>
    <s v="Spectacle 106"/>
    <x v="0"/>
    <x v="3"/>
    <x v="3"/>
    <x v="0"/>
    <d v="2017-02-07T00:00:00"/>
    <x v="4"/>
    <x v="115"/>
    <x v="1"/>
    <x v="1"/>
  </r>
  <r>
    <x v="1167"/>
    <x v="1076"/>
    <x v="124"/>
    <x v="25"/>
    <n v="1"/>
    <n v="45"/>
    <x v="1"/>
    <s v="H2B6C0"/>
    <x v="1"/>
    <s v="Spectacle 125"/>
    <x v="1"/>
    <x v="0"/>
    <x v="0"/>
    <x v="0"/>
    <d v="2018-06-11T00:00:00"/>
    <x v="3"/>
    <x v="27"/>
    <x v="53"/>
    <x v="2"/>
  </r>
  <r>
    <x v="855"/>
    <x v="1058"/>
    <x v="181"/>
    <x v="22"/>
    <n v="1"/>
    <n v="60"/>
    <x v="1"/>
    <s v="H4C4E1"/>
    <x v="0"/>
    <s v="Spectacle 14"/>
    <x v="2"/>
    <x v="1"/>
    <x v="1"/>
    <x v="0"/>
    <d v="2017-01-11T00:00:00"/>
    <x v="4"/>
    <x v="78"/>
    <x v="69"/>
    <x v="1"/>
  </r>
  <r>
    <x v="1168"/>
    <x v="1077"/>
    <x v="181"/>
    <x v="22"/>
    <n v="4"/>
    <n v="60"/>
    <x v="1"/>
    <s v="H4M7A4"/>
    <x v="0"/>
    <s v="Spectacle 14"/>
    <x v="2"/>
    <x v="1"/>
    <x v="1"/>
    <x v="0"/>
    <d v="2017-01-11T00:00:00"/>
    <x v="5"/>
    <x v="78"/>
    <x v="69"/>
    <x v="1"/>
  </r>
  <r>
    <x v="1169"/>
    <x v="159"/>
    <x v="124"/>
    <x v="25"/>
    <n v="1"/>
    <n v="45"/>
    <x v="1"/>
    <s v="H1J1V7"/>
    <x v="2"/>
    <s v="Spectacle 125"/>
    <x v="1"/>
    <x v="0"/>
    <x v="0"/>
    <x v="0"/>
    <d v="2018-06-11T00:00:00"/>
    <x v="3"/>
    <x v="27"/>
    <x v="53"/>
    <x v="2"/>
  </r>
  <r>
    <x v="884"/>
    <x v="160"/>
    <x v="6"/>
    <x v="6"/>
    <n v="2"/>
    <n v="60"/>
    <x v="1"/>
    <s v="G1J4E7"/>
    <x v="0"/>
    <s v="Spectacle 106"/>
    <x v="0"/>
    <x v="3"/>
    <x v="3"/>
    <x v="0"/>
    <d v="2017-02-07T00:00:00"/>
    <x v="2"/>
    <x v="115"/>
    <x v="1"/>
    <x v="1"/>
  </r>
  <r>
    <x v="1170"/>
    <x v="1078"/>
    <x v="181"/>
    <x v="22"/>
    <n v="3"/>
    <n v="60"/>
    <x v="1"/>
    <s v="H4Y5J9"/>
    <x v="0"/>
    <s v="Spectacle 14"/>
    <x v="2"/>
    <x v="1"/>
    <x v="1"/>
    <x v="0"/>
    <d v="2017-01-11T00:00:00"/>
    <x v="1"/>
    <x v="78"/>
    <x v="69"/>
    <x v="1"/>
  </r>
  <r>
    <x v="1171"/>
    <x v="1079"/>
    <x v="181"/>
    <x v="22"/>
    <n v="1"/>
    <n v="60"/>
    <x v="1"/>
    <s v="H1N8J3"/>
    <x v="0"/>
    <s v="Spectacle 14"/>
    <x v="2"/>
    <x v="1"/>
    <x v="1"/>
    <x v="0"/>
    <d v="2017-01-11T00:00:00"/>
    <x v="4"/>
    <x v="78"/>
    <x v="69"/>
    <x v="1"/>
  </r>
  <r>
    <x v="1172"/>
    <x v="1080"/>
    <x v="139"/>
    <x v="23"/>
    <n v="3"/>
    <n v="45"/>
    <x v="1"/>
    <s v="H4T0A6"/>
    <x v="1"/>
    <s v="Spectacle 168"/>
    <x v="0"/>
    <x v="0"/>
    <x v="0"/>
    <x v="2"/>
    <d v="2019-05-14T00:00:00"/>
    <x v="9"/>
    <x v="120"/>
    <x v="86"/>
    <x v="2"/>
  </r>
  <r>
    <x v="1173"/>
    <x v="482"/>
    <x v="6"/>
    <x v="6"/>
    <n v="2"/>
    <n v="60"/>
    <x v="1"/>
    <s v="G0S6B2"/>
    <x v="0"/>
    <s v="Spectacle 106"/>
    <x v="0"/>
    <x v="3"/>
    <x v="3"/>
    <x v="0"/>
    <d v="2017-02-07T00:00:00"/>
    <x v="2"/>
    <x v="115"/>
    <x v="1"/>
    <x v="1"/>
  </r>
  <r>
    <x v="856"/>
    <x v="1081"/>
    <x v="50"/>
    <x v="8"/>
    <n v="3"/>
    <n v="60"/>
    <x v="1"/>
    <s v="H2T7V8"/>
    <x v="0"/>
    <s v="Spectacle 63"/>
    <x v="0"/>
    <x v="0"/>
    <x v="0"/>
    <x v="0"/>
    <d v="2018-02-17T00:00:00"/>
    <x v="1"/>
    <x v="10"/>
    <x v="7"/>
    <x v="1"/>
  </r>
  <r>
    <x v="1174"/>
    <x v="44"/>
    <x v="124"/>
    <x v="25"/>
    <n v="4"/>
    <n v="45"/>
    <x v="1"/>
    <s v="H2W7N2"/>
    <x v="2"/>
    <s v="Spectacle 125"/>
    <x v="1"/>
    <x v="0"/>
    <x v="0"/>
    <x v="0"/>
    <d v="2018-06-11T00:00:00"/>
    <x v="1"/>
    <x v="27"/>
    <x v="53"/>
    <x v="2"/>
  </r>
  <r>
    <x v="860"/>
    <x v="1082"/>
    <x v="6"/>
    <x v="6"/>
    <n v="7"/>
    <n v="60"/>
    <x v="1"/>
    <s v="H3T1R9"/>
    <x v="0"/>
    <s v="Spectacle 11"/>
    <x v="0"/>
    <x v="0"/>
    <x v="0"/>
    <x v="2"/>
    <d v="2017-02-22T00:00:00"/>
    <x v="12"/>
    <x v="88"/>
    <x v="74"/>
    <x v="1"/>
  </r>
  <r>
    <x v="577"/>
    <x v="539"/>
    <x v="6"/>
    <x v="6"/>
    <n v="2"/>
    <n v="60"/>
    <x v="1"/>
    <s v="G0C5P3"/>
    <x v="0"/>
    <s v="Spectacle 106"/>
    <x v="0"/>
    <x v="3"/>
    <x v="3"/>
    <x v="0"/>
    <d v="2017-02-07T00:00:00"/>
    <x v="2"/>
    <x v="115"/>
    <x v="1"/>
    <x v="1"/>
  </r>
  <r>
    <x v="1175"/>
    <x v="1083"/>
    <x v="343"/>
    <x v="6"/>
    <n v="3"/>
    <n v="45"/>
    <x v="1"/>
    <s v="J3P2S4"/>
    <x v="2"/>
    <s v="Spectacle 106"/>
    <x v="0"/>
    <x v="3"/>
    <x v="3"/>
    <x v="0"/>
    <d v="2017-02-07T00:00:00"/>
    <x v="9"/>
    <x v="115"/>
    <x v="1"/>
    <x v="1"/>
  </r>
  <r>
    <x v="1176"/>
    <x v="1084"/>
    <x v="28"/>
    <x v="6"/>
    <n v="4"/>
    <n v="45"/>
    <x v="1"/>
    <s v="J3B3B4"/>
    <x v="1"/>
    <s v="Spectacle 106"/>
    <x v="0"/>
    <x v="3"/>
    <x v="3"/>
    <x v="0"/>
    <d v="2017-02-07T00:00:00"/>
    <x v="1"/>
    <x v="115"/>
    <x v="1"/>
    <x v="1"/>
  </r>
  <r>
    <x v="1177"/>
    <x v="1085"/>
    <x v="96"/>
    <x v="25"/>
    <n v="3"/>
    <n v="45"/>
    <x v="1"/>
    <s v="H3W2G9"/>
    <x v="1"/>
    <s v="Spectacle 33"/>
    <x v="2"/>
    <x v="0"/>
    <x v="0"/>
    <x v="2"/>
    <d v="2018-02-16T00:00:00"/>
    <x v="9"/>
    <x v="54"/>
    <x v="46"/>
    <x v="1"/>
  </r>
  <r>
    <x v="1178"/>
    <x v="1086"/>
    <x v="344"/>
    <x v="6"/>
    <n v="4"/>
    <n v="45"/>
    <x v="1"/>
    <s v="J3S1G2"/>
    <x v="1"/>
    <s v="Spectacle 106"/>
    <x v="0"/>
    <x v="3"/>
    <x v="3"/>
    <x v="0"/>
    <d v="2017-02-07T00:00:00"/>
    <x v="1"/>
    <x v="115"/>
    <x v="1"/>
    <x v="1"/>
  </r>
  <r>
    <x v="1179"/>
    <x v="1076"/>
    <x v="133"/>
    <x v="25"/>
    <n v="3"/>
    <n v="45"/>
    <x v="1"/>
    <s v="H2L8S9"/>
    <x v="1"/>
    <s v="Spectacle 33"/>
    <x v="2"/>
    <x v="0"/>
    <x v="0"/>
    <x v="2"/>
    <d v="2018-02-16T00:00:00"/>
    <x v="9"/>
    <x v="54"/>
    <x v="46"/>
    <x v="1"/>
  </r>
  <r>
    <x v="1180"/>
    <x v="1087"/>
    <x v="345"/>
    <x v="6"/>
    <n v="4"/>
    <n v="45"/>
    <x v="1"/>
    <s v="J3P3J9"/>
    <x v="2"/>
    <s v="Spectacle 106"/>
    <x v="0"/>
    <x v="3"/>
    <x v="3"/>
    <x v="0"/>
    <d v="2017-02-07T00:00:00"/>
    <x v="1"/>
    <x v="115"/>
    <x v="1"/>
    <x v="1"/>
  </r>
  <r>
    <x v="862"/>
    <x v="1088"/>
    <x v="6"/>
    <x v="6"/>
    <n v="8"/>
    <n v="60"/>
    <x v="1"/>
    <s v="H1N6Z3"/>
    <x v="0"/>
    <s v="Spectacle 11"/>
    <x v="0"/>
    <x v="0"/>
    <x v="0"/>
    <x v="2"/>
    <d v="2017-02-22T00:00:00"/>
    <x v="23"/>
    <x v="88"/>
    <x v="74"/>
    <x v="1"/>
  </r>
  <r>
    <x v="1181"/>
    <x v="1089"/>
    <x v="191"/>
    <x v="25"/>
    <n v="3"/>
    <n v="55"/>
    <x v="1"/>
    <s v="H1C6R2"/>
    <x v="1"/>
    <s v="Spectacle 33"/>
    <x v="2"/>
    <x v="0"/>
    <x v="0"/>
    <x v="2"/>
    <d v="2018-02-16T00:00:00"/>
    <x v="8"/>
    <x v="54"/>
    <x v="46"/>
    <x v="1"/>
  </r>
  <r>
    <x v="865"/>
    <x v="1090"/>
    <x v="14"/>
    <x v="32"/>
    <n v="3"/>
    <n v="60"/>
    <x v="1"/>
    <s v="H1X2N5"/>
    <x v="0"/>
    <s v="Spectacle 300"/>
    <x v="1"/>
    <x v="1"/>
    <x v="1"/>
    <x v="1"/>
    <d v="2017-07-01T00:00:00"/>
    <x v="1"/>
    <x v="95"/>
    <x v="2"/>
    <x v="2"/>
  </r>
  <r>
    <x v="1182"/>
    <x v="1091"/>
    <x v="43"/>
    <x v="18"/>
    <n v="4"/>
    <n v="45"/>
    <x v="1"/>
    <s v="H3B4J0"/>
    <x v="1"/>
    <s v="Spectacle 26"/>
    <x v="1"/>
    <x v="0"/>
    <x v="0"/>
    <x v="1"/>
    <d v="2018-06-02T00:00:00"/>
    <x v="1"/>
    <x v="31"/>
    <x v="28"/>
    <x v="2"/>
  </r>
  <r>
    <x v="1183"/>
    <x v="176"/>
    <x v="6"/>
    <x v="6"/>
    <n v="1"/>
    <n v="60"/>
    <x v="1"/>
    <s v="J4B9P9"/>
    <x v="0"/>
    <s v="Spectacle 106"/>
    <x v="0"/>
    <x v="3"/>
    <x v="3"/>
    <x v="0"/>
    <d v="2017-02-07T00:00:00"/>
    <x v="4"/>
    <x v="115"/>
    <x v="1"/>
    <x v="1"/>
  </r>
  <r>
    <x v="875"/>
    <x v="1092"/>
    <x v="14"/>
    <x v="32"/>
    <n v="1"/>
    <n v="60"/>
    <x v="1"/>
    <s v="H3Y5E0"/>
    <x v="0"/>
    <s v="Spectacle 300"/>
    <x v="1"/>
    <x v="1"/>
    <x v="1"/>
    <x v="1"/>
    <d v="2017-07-01T00:00:00"/>
    <x v="4"/>
    <x v="95"/>
    <x v="2"/>
    <x v="2"/>
  </r>
  <r>
    <x v="1184"/>
    <x v="1093"/>
    <x v="86"/>
    <x v="25"/>
    <n v="3"/>
    <n v="45"/>
    <x v="1"/>
    <s v="H4N4W3"/>
    <x v="2"/>
    <s v="Spectacle 33"/>
    <x v="2"/>
    <x v="0"/>
    <x v="0"/>
    <x v="2"/>
    <d v="2018-02-16T00:00:00"/>
    <x v="9"/>
    <x v="54"/>
    <x v="46"/>
    <x v="1"/>
  </r>
  <r>
    <x v="1185"/>
    <x v="1094"/>
    <x v="133"/>
    <x v="25"/>
    <n v="4"/>
    <n v="45"/>
    <x v="1"/>
    <s v="H3Z2B7"/>
    <x v="1"/>
    <s v="Spectacle 33"/>
    <x v="2"/>
    <x v="0"/>
    <x v="0"/>
    <x v="2"/>
    <d v="2018-02-16T00:00:00"/>
    <x v="1"/>
    <x v="54"/>
    <x v="46"/>
    <x v="1"/>
  </r>
  <r>
    <x v="167"/>
    <x v="1095"/>
    <x v="6"/>
    <x v="6"/>
    <n v="1"/>
    <n v="60"/>
    <x v="1"/>
    <s v="H4N1A3"/>
    <x v="0"/>
    <s v="Spectacle 107"/>
    <x v="1"/>
    <x v="3"/>
    <x v="3"/>
    <x v="0"/>
    <d v="2017-01-11T00:00:00"/>
    <x v="4"/>
    <x v="87"/>
    <x v="87"/>
    <x v="1"/>
  </r>
  <r>
    <x v="866"/>
    <x v="1096"/>
    <x v="6"/>
    <x v="6"/>
    <n v="8"/>
    <n v="60"/>
    <x v="1"/>
    <s v="H4W9E5"/>
    <x v="0"/>
    <s v="Spectacle 11"/>
    <x v="0"/>
    <x v="0"/>
    <x v="0"/>
    <x v="2"/>
    <d v="2017-02-22T00:00:00"/>
    <x v="23"/>
    <x v="88"/>
    <x v="74"/>
    <x v="1"/>
  </r>
  <r>
    <x v="1186"/>
    <x v="1097"/>
    <x v="336"/>
    <x v="25"/>
    <n v="3"/>
    <n v="45"/>
    <x v="1"/>
    <s v="H2X0T3"/>
    <x v="2"/>
    <s v="Spectacle 33"/>
    <x v="2"/>
    <x v="0"/>
    <x v="0"/>
    <x v="2"/>
    <d v="2018-02-16T00:00:00"/>
    <x v="9"/>
    <x v="54"/>
    <x v="46"/>
    <x v="1"/>
  </r>
  <r>
    <x v="1187"/>
    <x v="1098"/>
    <x v="6"/>
    <x v="6"/>
    <n v="4"/>
    <n v="60"/>
    <x v="1"/>
    <s v="H3N9H3"/>
    <x v="1"/>
    <s v="Spectacle 107"/>
    <x v="1"/>
    <x v="3"/>
    <x v="3"/>
    <x v="0"/>
    <d v="2017-01-11T00:00:00"/>
    <x v="5"/>
    <x v="87"/>
    <x v="87"/>
    <x v="1"/>
  </r>
  <r>
    <x v="870"/>
    <x v="1099"/>
    <x v="93"/>
    <x v="24"/>
    <n v="1"/>
    <n v="60"/>
    <x v="1"/>
    <s v="H4Z3V3"/>
    <x v="0"/>
    <s v="Spectacle 7"/>
    <x v="0"/>
    <x v="0"/>
    <x v="0"/>
    <x v="1"/>
    <d v="2017-05-17T00:00:00"/>
    <x v="4"/>
    <x v="80"/>
    <x v="71"/>
    <x v="2"/>
  </r>
  <r>
    <x v="1188"/>
    <x v="1100"/>
    <x v="128"/>
    <x v="28"/>
    <n v="2"/>
    <n v="60"/>
    <x v="1"/>
    <s v="H1T4A5"/>
    <x v="0"/>
    <s v="Spectacle 34"/>
    <x v="0"/>
    <x v="0"/>
    <x v="0"/>
    <x v="1"/>
    <d v="2016-07-12T00:00:00"/>
    <x v="2"/>
    <x v="60"/>
    <x v="2"/>
    <x v="2"/>
  </r>
  <r>
    <x v="886"/>
    <x v="1101"/>
    <x v="14"/>
    <x v="32"/>
    <n v="3"/>
    <n v="60"/>
    <x v="1"/>
    <s v="H1T3T2"/>
    <x v="0"/>
    <s v="Spectacle 300"/>
    <x v="1"/>
    <x v="1"/>
    <x v="1"/>
    <x v="1"/>
    <d v="2017-07-01T00:00:00"/>
    <x v="1"/>
    <x v="95"/>
    <x v="2"/>
    <x v="2"/>
  </r>
  <r>
    <x v="623"/>
    <x v="585"/>
    <x v="128"/>
    <x v="28"/>
    <n v="2"/>
    <n v="60"/>
    <x v="1"/>
    <s v="G1J4P8"/>
    <x v="0"/>
    <s v="Spectacle 34"/>
    <x v="0"/>
    <x v="0"/>
    <x v="0"/>
    <x v="1"/>
    <d v="2016-07-12T00:00:00"/>
    <x v="2"/>
    <x v="60"/>
    <x v="2"/>
    <x v="2"/>
  </r>
  <r>
    <x v="873"/>
    <x v="1102"/>
    <x v="171"/>
    <x v="15"/>
    <n v="3"/>
    <n v="60"/>
    <x v="1"/>
    <s v="H1Z0W4"/>
    <x v="0"/>
    <s v="Spectacle 3"/>
    <x v="4"/>
    <x v="0"/>
    <x v="0"/>
    <x v="2"/>
    <d v="2017-01-03T00:00:00"/>
    <x v="1"/>
    <x v="14"/>
    <x v="11"/>
    <x v="1"/>
  </r>
  <r>
    <x v="1189"/>
    <x v="1103"/>
    <x v="339"/>
    <x v="23"/>
    <n v="3"/>
    <n v="45"/>
    <x v="0"/>
    <s v="H1G9N7"/>
    <x v="2"/>
    <s v="Spectacle 168"/>
    <x v="0"/>
    <x v="0"/>
    <x v="0"/>
    <x v="2"/>
    <d v="2019-05-14T00:00:00"/>
    <x v="9"/>
    <x v="120"/>
    <x v="86"/>
    <x v="2"/>
  </r>
  <r>
    <x v="1027"/>
    <x v="1104"/>
    <x v="14"/>
    <x v="32"/>
    <n v="1"/>
    <n v="60"/>
    <x v="1"/>
    <s v="H1T0X7"/>
    <x v="0"/>
    <s v="Spectacle 300"/>
    <x v="1"/>
    <x v="1"/>
    <x v="1"/>
    <x v="1"/>
    <d v="2017-07-01T00:00:00"/>
    <x v="4"/>
    <x v="95"/>
    <x v="2"/>
    <x v="2"/>
  </r>
  <r>
    <x v="1190"/>
    <x v="1105"/>
    <x v="171"/>
    <x v="15"/>
    <n v="2"/>
    <n v="60"/>
    <x v="1"/>
    <s v="H3X3L8"/>
    <x v="0"/>
    <s v="Spectacle 3"/>
    <x v="4"/>
    <x v="0"/>
    <x v="0"/>
    <x v="2"/>
    <d v="2017-01-03T00:00:00"/>
    <x v="2"/>
    <x v="14"/>
    <x v="11"/>
    <x v="1"/>
  </r>
  <r>
    <x v="882"/>
    <x v="1106"/>
    <x v="171"/>
    <x v="15"/>
    <n v="2"/>
    <n v="60"/>
    <x v="1"/>
    <s v="H1L0L1"/>
    <x v="0"/>
    <s v="Spectacle 3"/>
    <x v="4"/>
    <x v="0"/>
    <x v="0"/>
    <x v="2"/>
    <d v="2017-01-03T00:00:00"/>
    <x v="2"/>
    <x v="14"/>
    <x v="11"/>
    <x v="1"/>
  </r>
  <r>
    <x v="1191"/>
    <x v="1107"/>
    <x v="4"/>
    <x v="4"/>
    <n v="3"/>
    <n v="60"/>
    <x v="1"/>
    <s v="H1K2H9"/>
    <x v="0"/>
    <s v="Spectacle 9"/>
    <x v="0"/>
    <x v="1"/>
    <x v="1"/>
    <x v="1"/>
    <d v="2016-07-10T00:00:00"/>
    <x v="1"/>
    <x v="34"/>
    <x v="2"/>
    <x v="2"/>
  </r>
  <r>
    <x v="1034"/>
    <x v="1108"/>
    <x v="14"/>
    <x v="32"/>
    <n v="4"/>
    <n v="60"/>
    <x v="1"/>
    <s v="H3R1T8"/>
    <x v="0"/>
    <s v="Spectacle 300"/>
    <x v="1"/>
    <x v="1"/>
    <x v="1"/>
    <x v="1"/>
    <d v="2017-07-01T00:00:00"/>
    <x v="5"/>
    <x v="95"/>
    <x v="2"/>
    <x v="2"/>
  </r>
  <r>
    <x v="1065"/>
    <x v="1109"/>
    <x v="14"/>
    <x v="32"/>
    <n v="3"/>
    <n v="60"/>
    <x v="1"/>
    <s v="H2A7H0"/>
    <x v="0"/>
    <s v="Spectacle 300"/>
    <x v="1"/>
    <x v="1"/>
    <x v="1"/>
    <x v="1"/>
    <d v="2017-07-01T00:00:00"/>
    <x v="1"/>
    <x v="95"/>
    <x v="2"/>
    <x v="2"/>
  </r>
  <r>
    <x v="1192"/>
    <x v="1110"/>
    <x v="14"/>
    <x v="32"/>
    <n v="2"/>
    <n v="60"/>
    <x v="1"/>
    <s v="H3B9X2"/>
    <x v="0"/>
    <s v="Spectacle 300"/>
    <x v="1"/>
    <x v="1"/>
    <x v="1"/>
    <x v="1"/>
    <d v="2017-07-01T00:00:00"/>
    <x v="2"/>
    <x v="95"/>
    <x v="2"/>
    <x v="2"/>
  </r>
  <r>
    <x v="1193"/>
    <x v="33"/>
    <x v="6"/>
    <x v="6"/>
    <n v="2"/>
    <n v="60"/>
    <x v="1"/>
    <s v="H3M7G8"/>
    <x v="0"/>
    <s v="Spectacle 107"/>
    <x v="1"/>
    <x v="3"/>
    <x v="3"/>
    <x v="0"/>
    <d v="2017-01-11T00:00:00"/>
    <x v="2"/>
    <x v="87"/>
    <x v="87"/>
    <x v="1"/>
  </r>
  <r>
    <x v="1194"/>
    <x v="1111"/>
    <x v="4"/>
    <x v="4"/>
    <n v="4"/>
    <n v="60"/>
    <x v="1"/>
    <s v="H2T8S0"/>
    <x v="1"/>
    <s v="Spectacle 9"/>
    <x v="0"/>
    <x v="1"/>
    <x v="1"/>
    <x v="1"/>
    <d v="2016-07-10T00:00:00"/>
    <x v="5"/>
    <x v="34"/>
    <x v="2"/>
    <x v="2"/>
  </r>
  <r>
    <x v="1195"/>
    <x v="1112"/>
    <x v="4"/>
    <x v="4"/>
    <n v="3"/>
    <n v="60"/>
    <x v="1"/>
    <s v="H7W5E7"/>
    <x v="1"/>
    <s v="Spectacle 9"/>
    <x v="0"/>
    <x v="1"/>
    <x v="1"/>
    <x v="1"/>
    <d v="2016-07-10T00:00:00"/>
    <x v="1"/>
    <x v="34"/>
    <x v="2"/>
    <x v="2"/>
  </r>
  <r>
    <x v="1111"/>
    <x v="1113"/>
    <x v="14"/>
    <x v="32"/>
    <n v="2"/>
    <n v="60"/>
    <x v="1"/>
    <s v="H3T1J3"/>
    <x v="0"/>
    <s v="Spectacle 300"/>
    <x v="1"/>
    <x v="1"/>
    <x v="1"/>
    <x v="1"/>
    <d v="2017-07-01T00:00:00"/>
    <x v="2"/>
    <x v="95"/>
    <x v="2"/>
    <x v="2"/>
  </r>
  <r>
    <x v="893"/>
    <x v="1114"/>
    <x v="6"/>
    <x v="6"/>
    <n v="4"/>
    <n v="60"/>
    <x v="1"/>
    <s v="H1P4L2"/>
    <x v="0"/>
    <s v="Spectacle 11"/>
    <x v="0"/>
    <x v="0"/>
    <x v="0"/>
    <x v="2"/>
    <d v="2017-02-22T00:00:00"/>
    <x v="5"/>
    <x v="88"/>
    <x v="74"/>
    <x v="1"/>
  </r>
  <r>
    <x v="1144"/>
    <x v="1115"/>
    <x v="14"/>
    <x v="32"/>
    <n v="1"/>
    <n v="60"/>
    <x v="1"/>
    <s v="H1A3T4"/>
    <x v="0"/>
    <s v="Spectacle 300"/>
    <x v="1"/>
    <x v="1"/>
    <x v="1"/>
    <x v="1"/>
    <d v="2017-07-01T00:00:00"/>
    <x v="4"/>
    <x v="95"/>
    <x v="2"/>
    <x v="2"/>
  </r>
  <r>
    <x v="1196"/>
    <x v="165"/>
    <x v="346"/>
    <x v="17"/>
    <n v="2"/>
    <n v="45"/>
    <x v="0"/>
    <s v="H1P3C1"/>
    <x v="2"/>
    <s v="Spectacle 160"/>
    <x v="2"/>
    <x v="0"/>
    <x v="0"/>
    <x v="1"/>
    <d v="2018-01-04T00:00:00"/>
    <x v="7"/>
    <x v="59"/>
    <x v="54"/>
    <x v="1"/>
  </r>
  <r>
    <x v="1197"/>
    <x v="1116"/>
    <x v="6"/>
    <x v="6"/>
    <n v="2"/>
    <n v="60"/>
    <x v="1"/>
    <s v="H1Y6T0"/>
    <x v="0"/>
    <s v="Spectacle 11"/>
    <x v="0"/>
    <x v="0"/>
    <x v="0"/>
    <x v="2"/>
    <d v="2017-02-22T00:00:00"/>
    <x v="2"/>
    <x v="88"/>
    <x v="74"/>
    <x v="1"/>
  </r>
  <r>
    <x v="1198"/>
    <x v="1117"/>
    <x v="14"/>
    <x v="32"/>
    <n v="2"/>
    <n v="60"/>
    <x v="1"/>
    <s v="H1S8H1"/>
    <x v="1"/>
    <s v="Spectacle 300"/>
    <x v="1"/>
    <x v="1"/>
    <x v="1"/>
    <x v="1"/>
    <d v="2017-07-01T00:00:00"/>
    <x v="2"/>
    <x v="95"/>
    <x v="2"/>
    <x v="2"/>
  </r>
  <r>
    <x v="1199"/>
    <x v="1094"/>
    <x v="347"/>
    <x v="17"/>
    <n v="3"/>
    <n v="50"/>
    <x v="0"/>
    <s v="H3M2E5"/>
    <x v="1"/>
    <s v="Spectacle 160"/>
    <x v="2"/>
    <x v="0"/>
    <x v="0"/>
    <x v="1"/>
    <d v="2018-01-04T00:00:00"/>
    <x v="15"/>
    <x v="59"/>
    <x v="54"/>
    <x v="1"/>
  </r>
  <r>
    <x v="1200"/>
    <x v="1118"/>
    <x v="30"/>
    <x v="14"/>
    <n v="3"/>
    <n v="60"/>
    <x v="1"/>
    <s v="H1T1N3"/>
    <x v="1"/>
    <s v="Spectacle 77"/>
    <x v="2"/>
    <x v="2"/>
    <x v="2"/>
    <x v="2"/>
    <d v="2016-04-14T00:00:00"/>
    <x v="1"/>
    <x v="99"/>
    <x v="76"/>
    <x v="0"/>
  </r>
  <r>
    <x v="895"/>
    <x v="1119"/>
    <x v="6"/>
    <x v="6"/>
    <n v="1"/>
    <n v="60"/>
    <x v="1"/>
    <s v="H1X6G4"/>
    <x v="0"/>
    <s v="Spectacle 11"/>
    <x v="0"/>
    <x v="0"/>
    <x v="0"/>
    <x v="2"/>
    <d v="2017-02-22T00:00:00"/>
    <x v="4"/>
    <x v="88"/>
    <x v="74"/>
    <x v="1"/>
  </r>
  <r>
    <x v="1201"/>
    <x v="1120"/>
    <x v="14"/>
    <x v="32"/>
    <n v="1"/>
    <n v="60"/>
    <x v="1"/>
    <s v="H4V7P4"/>
    <x v="1"/>
    <s v="Spectacle 300"/>
    <x v="1"/>
    <x v="1"/>
    <x v="1"/>
    <x v="1"/>
    <d v="2017-07-01T00:00:00"/>
    <x v="4"/>
    <x v="95"/>
    <x v="2"/>
    <x v="2"/>
  </r>
  <r>
    <x v="1202"/>
    <x v="793"/>
    <x v="244"/>
    <x v="17"/>
    <n v="4"/>
    <n v="45"/>
    <x v="0"/>
    <s v="H2T5N2"/>
    <x v="2"/>
    <s v="Spectacle 160"/>
    <x v="2"/>
    <x v="0"/>
    <x v="0"/>
    <x v="1"/>
    <d v="2018-01-04T00:00:00"/>
    <x v="1"/>
    <x v="59"/>
    <x v="54"/>
    <x v="1"/>
  </r>
  <r>
    <x v="1203"/>
    <x v="919"/>
    <x v="292"/>
    <x v="19"/>
    <n v="4"/>
    <n v="45"/>
    <x v="0"/>
    <s v="H3X7P4"/>
    <x v="2"/>
    <s v="Spectacle 55"/>
    <x v="1"/>
    <x v="0"/>
    <x v="0"/>
    <x v="2"/>
    <d v="2019-04-01T00:00:00"/>
    <x v="1"/>
    <x v="77"/>
    <x v="3"/>
    <x v="0"/>
  </r>
  <r>
    <x v="1203"/>
    <x v="1121"/>
    <x v="171"/>
    <x v="15"/>
    <n v="1"/>
    <n v="60"/>
    <x v="1"/>
    <s v="H3X7P4"/>
    <x v="1"/>
    <s v="Spectacle 3"/>
    <x v="4"/>
    <x v="0"/>
    <x v="0"/>
    <x v="2"/>
    <d v="2017-01-03T00:00:00"/>
    <x v="4"/>
    <x v="14"/>
    <x v="11"/>
    <x v="1"/>
  </r>
  <r>
    <x v="1204"/>
    <x v="798"/>
    <x v="227"/>
    <x v="17"/>
    <n v="1"/>
    <n v="45"/>
    <x v="0"/>
    <s v="H3A4C4"/>
    <x v="1"/>
    <s v="Spectacle 160"/>
    <x v="2"/>
    <x v="0"/>
    <x v="0"/>
    <x v="1"/>
    <d v="2018-01-04T00:00:00"/>
    <x v="3"/>
    <x v="59"/>
    <x v="54"/>
    <x v="1"/>
  </r>
  <r>
    <x v="1205"/>
    <x v="1122"/>
    <x v="146"/>
    <x v="29"/>
    <n v="3"/>
    <n v="60"/>
    <x v="1"/>
    <s v="H3H9L9"/>
    <x v="0"/>
    <s v="Spectacle 91"/>
    <x v="0"/>
    <x v="2"/>
    <x v="2"/>
    <x v="1"/>
    <d v="2017-07-03T00:00:00"/>
    <x v="1"/>
    <x v="102"/>
    <x v="2"/>
    <x v="2"/>
  </r>
  <r>
    <x v="1206"/>
    <x v="1067"/>
    <x v="103"/>
    <x v="19"/>
    <n v="4"/>
    <n v="45"/>
    <x v="0"/>
    <s v="H3Z0K7"/>
    <x v="2"/>
    <s v="Spectacle 55"/>
    <x v="1"/>
    <x v="0"/>
    <x v="0"/>
    <x v="2"/>
    <d v="2019-04-01T00:00:00"/>
    <x v="1"/>
    <x v="77"/>
    <x v="3"/>
    <x v="0"/>
  </r>
  <r>
    <x v="1207"/>
    <x v="1123"/>
    <x v="266"/>
    <x v="17"/>
    <n v="3"/>
    <n v="45"/>
    <x v="1"/>
    <s v="H1E6H0"/>
    <x v="2"/>
    <s v="Spectacle 160"/>
    <x v="2"/>
    <x v="0"/>
    <x v="0"/>
    <x v="1"/>
    <d v="2018-01-04T00:00:00"/>
    <x v="9"/>
    <x v="59"/>
    <x v="54"/>
    <x v="1"/>
  </r>
  <r>
    <x v="1208"/>
    <x v="1124"/>
    <x v="6"/>
    <x v="6"/>
    <n v="1"/>
    <n v="60"/>
    <x v="1"/>
    <s v="H2T4K5"/>
    <x v="0"/>
    <s v="Spectacle 11"/>
    <x v="0"/>
    <x v="0"/>
    <x v="0"/>
    <x v="2"/>
    <d v="2017-02-22T00:00:00"/>
    <x v="4"/>
    <x v="88"/>
    <x v="74"/>
    <x v="1"/>
  </r>
  <r>
    <x v="900"/>
    <x v="1125"/>
    <x v="6"/>
    <x v="6"/>
    <n v="1"/>
    <n v="60"/>
    <x v="1"/>
    <s v="H3P9Z9"/>
    <x v="0"/>
    <s v="Spectacle 11"/>
    <x v="0"/>
    <x v="0"/>
    <x v="0"/>
    <x v="2"/>
    <d v="2017-02-22T00:00:00"/>
    <x v="4"/>
    <x v="88"/>
    <x v="74"/>
    <x v="1"/>
  </r>
  <r>
    <x v="1209"/>
    <x v="1126"/>
    <x v="105"/>
    <x v="17"/>
    <n v="2"/>
    <n v="45"/>
    <x v="0"/>
    <s v="H1H4A7"/>
    <x v="1"/>
    <s v="Spectacle 126"/>
    <x v="3"/>
    <x v="0"/>
    <x v="0"/>
    <x v="1"/>
    <d v="2018-01-18T00:00:00"/>
    <x v="7"/>
    <x v="28"/>
    <x v="25"/>
    <x v="1"/>
  </r>
  <r>
    <x v="904"/>
    <x v="1127"/>
    <x v="6"/>
    <x v="6"/>
    <n v="3"/>
    <n v="60"/>
    <x v="1"/>
    <s v="H3G9W6"/>
    <x v="0"/>
    <s v="Spectacle 13"/>
    <x v="1"/>
    <x v="0"/>
    <x v="0"/>
    <x v="0"/>
    <d v="2017-03-29T00:00:00"/>
    <x v="1"/>
    <x v="103"/>
    <x v="79"/>
    <x v="0"/>
  </r>
  <r>
    <x v="1210"/>
    <x v="1128"/>
    <x v="139"/>
    <x v="23"/>
    <n v="2"/>
    <n v="45"/>
    <x v="1"/>
    <s v="H4S8Y3"/>
    <x v="1"/>
    <s v="Spectacle 168"/>
    <x v="0"/>
    <x v="0"/>
    <x v="0"/>
    <x v="2"/>
    <d v="2019-05-14T00:00:00"/>
    <x v="7"/>
    <x v="120"/>
    <x v="86"/>
    <x v="2"/>
  </r>
  <r>
    <x v="1211"/>
    <x v="1129"/>
    <x v="30"/>
    <x v="14"/>
    <n v="3"/>
    <n v="60"/>
    <x v="1"/>
    <s v="H1A8B8"/>
    <x v="0"/>
    <s v="Spectacle 78"/>
    <x v="0"/>
    <x v="2"/>
    <x v="2"/>
    <x v="0"/>
    <d v="2016-07-09T00:00:00"/>
    <x v="1"/>
    <x v="94"/>
    <x v="2"/>
    <x v="2"/>
  </r>
  <r>
    <x v="1212"/>
    <x v="1130"/>
    <x v="6"/>
    <x v="6"/>
    <n v="2"/>
    <n v="60"/>
    <x v="1"/>
    <s v="H3R5S8"/>
    <x v="1"/>
    <s v="Spectacle 12"/>
    <x v="1"/>
    <x v="0"/>
    <x v="0"/>
    <x v="0"/>
    <d v="2017-03-31T00:00:00"/>
    <x v="2"/>
    <x v="15"/>
    <x v="0"/>
    <x v="0"/>
  </r>
  <r>
    <x v="1212"/>
    <x v="1131"/>
    <x v="74"/>
    <x v="19"/>
    <n v="4"/>
    <n v="45"/>
    <x v="0"/>
    <s v="H3R5S8"/>
    <x v="1"/>
    <s v="Spectacle 55"/>
    <x v="1"/>
    <x v="0"/>
    <x v="0"/>
    <x v="2"/>
    <d v="2019-04-01T00:00:00"/>
    <x v="1"/>
    <x v="77"/>
    <x v="3"/>
    <x v="0"/>
  </r>
  <r>
    <x v="1213"/>
    <x v="1089"/>
    <x v="348"/>
    <x v="17"/>
    <n v="2"/>
    <n v="45"/>
    <x v="0"/>
    <s v="H3L0Y9"/>
    <x v="2"/>
    <s v="Spectacle 126"/>
    <x v="3"/>
    <x v="0"/>
    <x v="0"/>
    <x v="1"/>
    <d v="2018-01-18T00:00:00"/>
    <x v="7"/>
    <x v="28"/>
    <x v="25"/>
    <x v="1"/>
  </r>
  <r>
    <x v="1214"/>
    <x v="1132"/>
    <x v="175"/>
    <x v="19"/>
    <n v="3"/>
    <n v="45"/>
    <x v="0"/>
    <s v="H1W0B4"/>
    <x v="1"/>
    <s v="Spectacle 55"/>
    <x v="1"/>
    <x v="0"/>
    <x v="0"/>
    <x v="2"/>
    <d v="2019-04-01T00:00:00"/>
    <x v="9"/>
    <x v="77"/>
    <x v="3"/>
    <x v="0"/>
  </r>
  <r>
    <x v="1214"/>
    <x v="1133"/>
    <x v="6"/>
    <x v="6"/>
    <n v="4"/>
    <n v="60"/>
    <x v="1"/>
    <s v="H1W0B4"/>
    <x v="1"/>
    <s v="Spectacle 12"/>
    <x v="1"/>
    <x v="0"/>
    <x v="0"/>
    <x v="0"/>
    <d v="2017-03-31T00:00:00"/>
    <x v="5"/>
    <x v="15"/>
    <x v="0"/>
    <x v="0"/>
  </r>
  <r>
    <x v="1215"/>
    <x v="947"/>
    <x v="119"/>
    <x v="19"/>
    <n v="3"/>
    <n v="45"/>
    <x v="1"/>
    <s v="H1W4H0"/>
    <x v="1"/>
    <s v="Spectacle 55"/>
    <x v="1"/>
    <x v="0"/>
    <x v="0"/>
    <x v="2"/>
    <d v="2019-04-01T00:00:00"/>
    <x v="9"/>
    <x v="77"/>
    <x v="3"/>
    <x v="0"/>
  </r>
  <r>
    <x v="1216"/>
    <x v="1134"/>
    <x v="181"/>
    <x v="22"/>
    <n v="3"/>
    <n v="60"/>
    <x v="1"/>
    <s v="H2H3Y0"/>
    <x v="1"/>
    <s v="Spectacle 14"/>
    <x v="2"/>
    <x v="1"/>
    <x v="1"/>
    <x v="0"/>
    <d v="2017-01-11T00:00:00"/>
    <x v="1"/>
    <x v="78"/>
    <x v="69"/>
    <x v="1"/>
  </r>
  <r>
    <x v="1140"/>
    <x v="1135"/>
    <x v="6"/>
    <x v="6"/>
    <n v="4"/>
    <n v="60"/>
    <x v="1"/>
    <s v="H4E7G7"/>
    <x v="0"/>
    <s v="Spectacle 107"/>
    <x v="1"/>
    <x v="3"/>
    <x v="3"/>
    <x v="0"/>
    <d v="2017-01-11T00:00:00"/>
    <x v="5"/>
    <x v="87"/>
    <x v="87"/>
    <x v="1"/>
  </r>
  <r>
    <x v="1217"/>
    <x v="1136"/>
    <x v="270"/>
    <x v="17"/>
    <n v="4"/>
    <n v="45"/>
    <x v="0"/>
    <s v="H1M8J3"/>
    <x v="2"/>
    <s v="Spectacle 126"/>
    <x v="3"/>
    <x v="0"/>
    <x v="0"/>
    <x v="1"/>
    <d v="2018-01-18T00:00:00"/>
    <x v="1"/>
    <x v="28"/>
    <x v="25"/>
    <x v="1"/>
  </r>
  <r>
    <x v="35"/>
    <x v="34"/>
    <x v="349"/>
    <x v="6"/>
    <n v="1"/>
    <n v="45"/>
    <x v="0"/>
    <s v="H2R6Z9"/>
    <x v="2"/>
    <s v="Spectacle 107"/>
    <x v="1"/>
    <x v="3"/>
    <x v="3"/>
    <x v="0"/>
    <d v="2017-01-11T00:00:00"/>
    <x v="3"/>
    <x v="87"/>
    <x v="87"/>
    <x v="1"/>
  </r>
  <r>
    <x v="1218"/>
    <x v="1137"/>
    <x v="181"/>
    <x v="22"/>
    <n v="1"/>
    <n v="60"/>
    <x v="1"/>
    <s v="H4X8W4"/>
    <x v="0"/>
    <s v="Spectacle 14"/>
    <x v="2"/>
    <x v="1"/>
    <x v="1"/>
    <x v="0"/>
    <d v="2017-01-11T00:00:00"/>
    <x v="4"/>
    <x v="78"/>
    <x v="69"/>
    <x v="1"/>
  </r>
  <r>
    <x v="1219"/>
    <x v="148"/>
    <x v="6"/>
    <x v="6"/>
    <n v="4"/>
    <n v="60"/>
    <x v="1"/>
    <s v="H2R0M6"/>
    <x v="0"/>
    <s v="Spectacle 107"/>
    <x v="1"/>
    <x v="3"/>
    <x v="3"/>
    <x v="0"/>
    <d v="2017-01-11T00:00:00"/>
    <x v="5"/>
    <x v="87"/>
    <x v="87"/>
    <x v="1"/>
  </r>
  <r>
    <x v="1220"/>
    <x v="997"/>
    <x v="39"/>
    <x v="17"/>
    <n v="1"/>
    <n v="45"/>
    <x v="0"/>
    <s v="H4K6T1"/>
    <x v="2"/>
    <s v="Spectacle 126"/>
    <x v="3"/>
    <x v="0"/>
    <x v="0"/>
    <x v="1"/>
    <d v="2018-01-18T00:00:00"/>
    <x v="3"/>
    <x v="28"/>
    <x v="25"/>
    <x v="1"/>
  </r>
  <r>
    <x v="1221"/>
    <x v="482"/>
    <x v="6"/>
    <x v="6"/>
    <n v="3"/>
    <n v="60"/>
    <x v="1"/>
    <s v="H1H2L1"/>
    <x v="0"/>
    <s v="Spectacle 107"/>
    <x v="1"/>
    <x v="3"/>
    <x v="3"/>
    <x v="0"/>
    <d v="2017-01-11T00:00:00"/>
    <x v="1"/>
    <x v="87"/>
    <x v="87"/>
    <x v="1"/>
  </r>
  <r>
    <x v="1222"/>
    <x v="1130"/>
    <x v="6"/>
    <x v="6"/>
    <n v="4"/>
    <n v="60"/>
    <x v="1"/>
    <s v="H1R4R4"/>
    <x v="1"/>
    <s v="Spectacle 13"/>
    <x v="1"/>
    <x v="0"/>
    <x v="0"/>
    <x v="0"/>
    <d v="2017-03-29T00:00:00"/>
    <x v="5"/>
    <x v="103"/>
    <x v="79"/>
    <x v="0"/>
  </r>
  <r>
    <x v="1223"/>
    <x v="1138"/>
    <x v="6"/>
    <x v="6"/>
    <n v="1"/>
    <n v="60"/>
    <x v="1"/>
    <s v="H2W7V3"/>
    <x v="0"/>
    <s v="Spectacle 107"/>
    <x v="1"/>
    <x v="3"/>
    <x v="3"/>
    <x v="0"/>
    <d v="2017-01-11T00:00:00"/>
    <x v="4"/>
    <x v="87"/>
    <x v="87"/>
    <x v="1"/>
  </r>
  <r>
    <x v="987"/>
    <x v="1139"/>
    <x v="181"/>
    <x v="22"/>
    <n v="2"/>
    <n v="60"/>
    <x v="1"/>
    <s v="H2E4Z5"/>
    <x v="0"/>
    <s v="Spectacle 14"/>
    <x v="2"/>
    <x v="1"/>
    <x v="1"/>
    <x v="0"/>
    <d v="2017-01-11T00:00:00"/>
    <x v="2"/>
    <x v="78"/>
    <x v="69"/>
    <x v="1"/>
  </r>
  <r>
    <x v="163"/>
    <x v="62"/>
    <x v="4"/>
    <x v="4"/>
    <n v="3"/>
    <n v="60"/>
    <x v="1"/>
    <s v="H7C5K8"/>
    <x v="0"/>
    <s v="Spectacle 9"/>
    <x v="0"/>
    <x v="1"/>
    <x v="1"/>
    <x v="1"/>
    <d v="2016-07-10T00:00:00"/>
    <x v="1"/>
    <x v="34"/>
    <x v="2"/>
    <x v="2"/>
  </r>
  <r>
    <x v="537"/>
    <x v="499"/>
    <x v="79"/>
    <x v="6"/>
    <n v="1"/>
    <n v="55"/>
    <x v="1"/>
    <s v="H4N8B1"/>
    <x v="2"/>
    <s v="Spectacle 107"/>
    <x v="1"/>
    <x v="3"/>
    <x v="3"/>
    <x v="0"/>
    <d v="2017-01-11T00:00:00"/>
    <x v="21"/>
    <x v="87"/>
    <x v="87"/>
    <x v="1"/>
  </r>
  <r>
    <x v="1224"/>
    <x v="39"/>
    <x v="6"/>
    <x v="6"/>
    <n v="3"/>
    <n v="60"/>
    <x v="1"/>
    <s v="H2W4Y6"/>
    <x v="0"/>
    <s v="Spectacle 107"/>
    <x v="1"/>
    <x v="3"/>
    <x v="3"/>
    <x v="0"/>
    <d v="2017-01-11T00:00:00"/>
    <x v="1"/>
    <x v="87"/>
    <x v="87"/>
    <x v="1"/>
  </r>
  <r>
    <x v="1225"/>
    <x v="1140"/>
    <x v="181"/>
    <x v="22"/>
    <n v="1"/>
    <n v="60"/>
    <x v="1"/>
    <s v="H1S5R7"/>
    <x v="0"/>
    <s v="Spectacle 163"/>
    <x v="2"/>
    <x v="0"/>
    <x v="0"/>
    <x v="2"/>
    <d v="2017-06-05T00:00:00"/>
    <x v="4"/>
    <x v="44"/>
    <x v="38"/>
    <x v="2"/>
  </r>
  <r>
    <x v="152"/>
    <x v="1141"/>
    <x v="146"/>
    <x v="29"/>
    <n v="4"/>
    <n v="60"/>
    <x v="1"/>
    <s v="H1E6C0"/>
    <x v="1"/>
    <s v="Spectacle 89"/>
    <x v="2"/>
    <x v="2"/>
    <x v="2"/>
    <x v="1"/>
    <d v="2017-07-03T00:00:00"/>
    <x v="5"/>
    <x v="92"/>
    <x v="2"/>
    <x v="2"/>
  </r>
  <r>
    <x v="1226"/>
    <x v="1142"/>
    <x v="181"/>
    <x v="22"/>
    <n v="3"/>
    <n v="60"/>
    <x v="1"/>
    <s v="H4R4H6"/>
    <x v="0"/>
    <s v="Spectacle 14"/>
    <x v="2"/>
    <x v="1"/>
    <x v="1"/>
    <x v="0"/>
    <d v="2017-01-11T00:00:00"/>
    <x v="1"/>
    <x v="78"/>
    <x v="69"/>
    <x v="1"/>
  </r>
  <r>
    <x v="1216"/>
    <x v="1143"/>
    <x v="83"/>
    <x v="19"/>
    <n v="3"/>
    <n v="45"/>
    <x v="0"/>
    <s v="H2H3Y0"/>
    <x v="1"/>
    <s v="Spectacle 241"/>
    <x v="1"/>
    <x v="0"/>
    <x v="0"/>
    <x v="2"/>
    <d v="2019-05-23T00:00:00"/>
    <x v="9"/>
    <x v="121"/>
    <x v="88"/>
    <x v="2"/>
  </r>
  <r>
    <x v="1227"/>
    <x v="789"/>
    <x v="245"/>
    <x v="13"/>
    <n v="1"/>
    <n v="45"/>
    <x v="0"/>
    <s v="H1V8W4"/>
    <x v="2"/>
    <s v="Spectacle 127"/>
    <x v="1"/>
    <x v="1"/>
    <x v="1"/>
    <x v="1"/>
    <d v="2018-01-23T00:00:00"/>
    <x v="3"/>
    <x v="20"/>
    <x v="18"/>
    <x v="1"/>
  </r>
  <r>
    <x v="1228"/>
    <x v="1144"/>
    <x v="61"/>
    <x v="6"/>
    <n v="4"/>
    <n v="45"/>
    <x v="1"/>
    <s v="H2R5E4"/>
    <x v="2"/>
    <s v="Spectacle 107"/>
    <x v="1"/>
    <x v="3"/>
    <x v="3"/>
    <x v="0"/>
    <d v="2017-01-11T00:00:00"/>
    <x v="1"/>
    <x v="87"/>
    <x v="87"/>
    <x v="1"/>
  </r>
  <r>
    <x v="1229"/>
    <x v="1145"/>
    <x v="344"/>
    <x v="6"/>
    <n v="3"/>
    <n v="45"/>
    <x v="1"/>
    <s v="H2E7K5"/>
    <x v="2"/>
    <s v="Spectacle 107"/>
    <x v="1"/>
    <x v="3"/>
    <x v="3"/>
    <x v="0"/>
    <d v="2017-01-11T00:00:00"/>
    <x v="9"/>
    <x v="87"/>
    <x v="87"/>
    <x v="1"/>
  </r>
  <r>
    <x v="577"/>
    <x v="539"/>
    <x v="6"/>
    <x v="6"/>
    <n v="1"/>
    <n v="60"/>
    <x v="1"/>
    <s v="H4C5Z2"/>
    <x v="0"/>
    <s v="Spectacle 107"/>
    <x v="1"/>
    <x v="3"/>
    <x v="3"/>
    <x v="0"/>
    <d v="2017-01-11T00:00:00"/>
    <x v="4"/>
    <x v="87"/>
    <x v="87"/>
    <x v="1"/>
  </r>
  <r>
    <x v="1230"/>
    <x v="1146"/>
    <x v="50"/>
    <x v="8"/>
    <n v="3"/>
    <n v="60"/>
    <x v="1"/>
    <s v="H3V1W5"/>
    <x v="0"/>
    <s v="Spectacle 123"/>
    <x v="3"/>
    <x v="0"/>
    <x v="0"/>
    <x v="1"/>
    <d v="2018-05-25T00:00:00"/>
    <x v="1"/>
    <x v="19"/>
    <x v="27"/>
    <x v="2"/>
  </r>
  <r>
    <x v="1231"/>
    <x v="1147"/>
    <x v="93"/>
    <x v="24"/>
    <n v="20"/>
    <n v="60"/>
    <x v="1"/>
    <s v="H3A3E2"/>
    <x v="0"/>
    <s v="Spectacle 7"/>
    <x v="0"/>
    <x v="0"/>
    <x v="0"/>
    <x v="1"/>
    <d v="2017-05-17T00:00:00"/>
    <x v="34"/>
    <x v="80"/>
    <x v="71"/>
    <x v="2"/>
  </r>
  <r>
    <x v="300"/>
    <x v="1148"/>
    <x v="177"/>
    <x v="10"/>
    <n v="3"/>
    <n v="45"/>
    <x v="1"/>
    <s v="H3E3W9"/>
    <x v="1"/>
    <s v="Spectacle 70"/>
    <x v="2"/>
    <x v="0"/>
    <x v="0"/>
    <x v="0"/>
    <d v="2018-02-06T00:00:00"/>
    <x v="9"/>
    <x v="38"/>
    <x v="85"/>
    <x v="1"/>
  </r>
  <r>
    <x v="1232"/>
    <x v="281"/>
    <x v="146"/>
    <x v="29"/>
    <n v="3"/>
    <n v="60"/>
    <x v="1"/>
    <s v="H3B1X6"/>
    <x v="0"/>
    <s v="Spectacle 189"/>
    <x v="1"/>
    <x v="4"/>
    <x v="4"/>
    <x v="1"/>
    <d v="2017-07-03T00:00:00"/>
    <x v="1"/>
    <x v="122"/>
    <x v="2"/>
    <x v="2"/>
  </r>
  <r>
    <x v="1232"/>
    <x v="281"/>
    <x v="2"/>
    <x v="2"/>
    <n v="2"/>
    <n v="60"/>
    <x v="1"/>
    <s v="H3B1X6"/>
    <x v="0"/>
    <s v="Spectacle 203"/>
    <x v="0"/>
    <x v="2"/>
    <x v="2"/>
    <x v="1"/>
    <d v="2017-07-02T00:00:00"/>
    <x v="2"/>
    <x v="107"/>
    <x v="2"/>
    <x v="2"/>
  </r>
  <r>
    <x v="1233"/>
    <x v="1149"/>
    <x v="350"/>
    <x v="6"/>
    <n v="2"/>
    <n v="45"/>
    <x v="1"/>
    <s v="H3C7H6"/>
    <x v="1"/>
    <s v="Spectacle 107"/>
    <x v="1"/>
    <x v="3"/>
    <x v="3"/>
    <x v="0"/>
    <d v="2017-01-11T00:00:00"/>
    <x v="7"/>
    <x v="87"/>
    <x v="87"/>
    <x v="1"/>
  </r>
  <r>
    <x v="1234"/>
    <x v="793"/>
    <x v="147"/>
    <x v="13"/>
    <n v="1"/>
    <n v="45"/>
    <x v="0"/>
    <s v="H3R8W5"/>
    <x v="1"/>
    <s v="Spectacle 127"/>
    <x v="1"/>
    <x v="1"/>
    <x v="1"/>
    <x v="1"/>
    <d v="2018-01-23T00:00:00"/>
    <x v="3"/>
    <x v="20"/>
    <x v="18"/>
    <x v="1"/>
  </r>
  <r>
    <x v="1232"/>
    <x v="1150"/>
    <x v="146"/>
    <x v="29"/>
    <n v="3"/>
    <n v="60"/>
    <x v="1"/>
    <s v="H3B1X6"/>
    <x v="0"/>
    <s v="Spectacle 91"/>
    <x v="0"/>
    <x v="2"/>
    <x v="2"/>
    <x v="1"/>
    <d v="2017-07-03T00:00:00"/>
    <x v="1"/>
    <x v="102"/>
    <x v="2"/>
    <x v="2"/>
  </r>
  <r>
    <x v="923"/>
    <x v="1151"/>
    <x v="75"/>
    <x v="33"/>
    <n v="2"/>
    <n v="60"/>
    <x v="1"/>
    <s v="H3A4B0"/>
    <x v="0"/>
    <s v="Spectacle 184"/>
    <x v="0"/>
    <x v="4"/>
    <x v="4"/>
    <x v="2"/>
    <d v="2017-07-06T00:00:00"/>
    <x v="2"/>
    <x v="93"/>
    <x v="2"/>
    <x v="2"/>
  </r>
  <r>
    <x v="925"/>
    <x v="1152"/>
    <x v="93"/>
    <x v="24"/>
    <n v="1"/>
    <n v="60"/>
    <x v="1"/>
    <s v="H2Z3K2"/>
    <x v="0"/>
    <s v="Spectacle 7"/>
    <x v="0"/>
    <x v="0"/>
    <x v="0"/>
    <x v="1"/>
    <d v="2017-05-17T00:00:00"/>
    <x v="4"/>
    <x v="80"/>
    <x v="71"/>
    <x v="2"/>
  </r>
  <r>
    <x v="1235"/>
    <x v="1153"/>
    <x v="93"/>
    <x v="24"/>
    <n v="1"/>
    <n v="60"/>
    <x v="1"/>
    <s v="H1N3K4"/>
    <x v="0"/>
    <s v="Spectacle 7"/>
    <x v="0"/>
    <x v="0"/>
    <x v="0"/>
    <x v="1"/>
    <d v="2017-05-17T00:00:00"/>
    <x v="4"/>
    <x v="80"/>
    <x v="71"/>
    <x v="2"/>
  </r>
  <r>
    <x v="1236"/>
    <x v="1154"/>
    <x v="325"/>
    <x v="6"/>
    <n v="1"/>
    <n v="45"/>
    <x v="1"/>
    <s v="H3N6W9"/>
    <x v="1"/>
    <s v="Spectacle 107"/>
    <x v="1"/>
    <x v="3"/>
    <x v="3"/>
    <x v="0"/>
    <d v="2017-01-11T00:00:00"/>
    <x v="3"/>
    <x v="87"/>
    <x v="87"/>
    <x v="1"/>
  </r>
  <r>
    <x v="1237"/>
    <x v="1155"/>
    <x v="53"/>
    <x v="6"/>
    <n v="3"/>
    <n v="45"/>
    <x v="1"/>
    <s v="H3Y3Y6"/>
    <x v="2"/>
    <s v="Spectacle 107"/>
    <x v="1"/>
    <x v="3"/>
    <x v="3"/>
    <x v="0"/>
    <d v="2017-01-11T00:00:00"/>
    <x v="9"/>
    <x v="87"/>
    <x v="87"/>
    <x v="1"/>
  </r>
  <r>
    <x v="1238"/>
    <x v="1156"/>
    <x v="93"/>
    <x v="24"/>
    <n v="3"/>
    <n v="60"/>
    <x v="1"/>
    <s v="H2C0K9"/>
    <x v="0"/>
    <s v="Spectacle 7"/>
    <x v="0"/>
    <x v="0"/>
    <x v="0"/>
    <x v="1"/>
    <d v="2017-05-17T00:00:00"/>
    <x v="1"/>
    <x v="80"/>
    <x v="71"/>
    <x v="2"/>
  </r>
  <r>
    <x v="1239"/>
    <x v="1157"/>
    <x v="23"/>
    <x v="23"/>
    <n v="4"/>
    <n v="55"/>
    <x v="0"/>
    <s v="H3J2Z5"/>
    <x v="2"/>
    <s v="Spectacle 45"/>
    <x v="0"/>
    <x v="0"/>
    <x v="0"/>
    <x v="1"/>
    <d v="2019-03-15T00:00:00"/>
    <x v="10"/>
    <x v="50"/>
    <x v="43"/>
    <x v="0"/>
  </r>
  <r>
    <x v="933"/>
    <x v="1158"/>
    <x v="146"/>
    <x v="29"/>
    <n v="2"/>
    <n v="60"/>
    <x v="1"/>
    <s v="H2S8Z7"/>
    <x v="0"/>
    <s v="Spectacle 91"/>
    <x v="0"/>
    <x v="2"/>
    <x v="2"/>
    <x v="1"/>
    <d v="2017-07-03T00:00:00"/>
    <x v="2"/>
    <x v="102"/>
    <x v="2"/>
    <x v="2"/>
  </r>
  <r>
    <x v="1240"/>
    <x v="942"/>
    <x v="309"/>
    <x v="9"/>
    <n v="1"/>
    <n v="45"/>
    <x v="0"/>
    <s v="H1M8B8"/>
    <x v="1"/>
    <s v="Spectacle 148"/>
    <x v="3"/>
    <x v="0"/>
    <x v="0"/>
    <x v="2"/>
    <d v="2019-06-01T00:00:00"/>
    <x v="3"/>
    <x v="9"/>
    <x v="27"/>
    <x v="2"/>
  </r>
  <r>
    <x v="1241"/>
    <x v="232"/>
    <x v="311"/>
    <x v="13"/>
    <n v="1"/>
    <n v="45"/>
    <x v="0"/>
    <s v="H3J0R8"/>
    <x v="2"/>
    <s v="Spectacle 60"/>
    <x v="2"/>
    <x v="1"/>
    <x v="1"/>
    <x v="1"/>
    <d v="2018-01-01T00:00:00"/>
    <x v="3"/>
    <x v="43"/>
    <x v="37"/>
    <x v="1"/>
  </r>
  <r>
    <x v="1242"/>
    <x v="133"/>
    <x v="309"/>
    <x v="9"/>
    <n v="1"/>
    <n v="45"/>
    <x v="0"/>
    <s v="H2H3X4"/>
    <x v="1"/>
    <s v="Spectacle 148"/>
    <x v="3"/>
    <x v="0"/>
    <x v="0"/>
    <x v="2"/>
    <d v="2019-06-01T00:00:00"/>
    <x v="3"/>
    <x v="9"/>
    <x v="27"/>
    <x v="2"/>
  </r>
  <r>
    <x v="935"/>
    <x v="1159"/>
    <x v="93"/>
    <x v="24"/>
    <n v="4"/>
    <n v="60"/>
    <x v="1"/>
    <s v="H4L1L0"/>
    <x v="0"/>
    <s v="Spectacle 8"/>
    <x v="1"/>
    <x v="0"/>
    <x v="0"/>
    <x v="2"/>
    <d v="2017-04-11T00:00:00"/>
    <x v="5"/>
    <x v="81"/>
    <x v="35"/>
    <x v="0"/>
  </r>
  <r>
    <x v="1243"/>
    <x v="947"/>
    <x v="309"/>
    <x v="9"/>
    <n v="2"/>
    <n v="45"/>
    <x v="0"/>
    <s v="H3Z7W7"/>
    <x v="1"/>
    <s v="Spectacle 148"/>
    <x v="3"/>
    <x v="0"/>
    <x v="0"/>
    <x v="2"/>
    <d v="2019-06-01T00:00:00"/>
    <x v="7"/>
    <x v="9"/>
    <x v="27"/>
    <x v="2"/>
  </r>
  <r>
    <x v="1244"/>
    <x v="63"/>
    <x v="351"/>
    <x v="6"/>
    <n v="1"/>
    <n v="45"/>
    <x v="1"/>
    <s v="H1E4S3"/>
    <x v="1"/>
    <s v="Spectacle 107"/>
    <x v="1"/>
    <x v="3"/>
    <x v="3"/>
    <x v="0"/>
    <d v="2017-01-11T00:00:00"/>
    <x v="3"/>
    <x v="87"/>
    <x v="87"/>
    <x v="1"/>
  </r>
  <r>
    <x v="1245"/>
    <x v="919"/>
    <x v="309"/>
    <x v="9"/>
    <n v="3"/>
    <n v="45"/>
    <x v="0"/>
    <s v="H2T8V9"/>
    <x v="1"/>
    <s v="Spectacle 148"/>
    <x v="3"/>
    <x v="0"/>
    <x v="0"/>
    <x v="2"/>
    <d v="2019-06-01T00:00:00"/>
    <x v="9"/>
    <x v="9"/>
    <x v="27"/>
    <x v="2"/>
  </r>
  <r>
    <x v="1246"/>
    <x v="1160"/>
    <x v="93"/>
    <x v="24"/>
    <n v="2"/>
    <n v="60"/>
    <x v="1"/>
    <s v="H1W2H6"/>
    <x v="0"/>
    <s v="Spectacle 8"/>
    <x v="1"/>
    <x v="0"/>
    <x v="0"/>
    <x v="2"/>
    <d v="2017-04-11T00:00:00"/>
    <x v="2"/>
    <x v="81"/>
    <x v="35"/>
    <x v="0"/>
  </r>
  <r>
    <x v="1247"/>
    <x v="1161"/>
    <x v="6"/>
    <x v="6"/>
    <n v="4"/>
    <n v="60"/>
    <x v="1"/>
    <s v="H3M1V6"/>
    <x v="0"/>
    <s v="Spectacle 107"/>
    <x v="1"/>
    <x v="3"/>
    <x v="3"/>
    <x v="0"/>
    <d v="2017-01-11T00:00:00"/>
    <x v="5"/>
    <x v="87"/>
    <x v="87"/>
    <x v="1"/>
  </r>
  <r>
    <x v="1248"/>
    <x v="134"/>
    <x v="6"/>
    <x v="6"/>
    <n v="1"/>
    <n v="60"/>
    <x v="1"/>
    <s v="H4J7X4"/>
    <x v="0"/>
    <s v="Spectacle 107"/>
    <x v="1"/>
    <x v="3"/>
    <x v="3"/>
    <x v="0"/>
    <d v="2017-01-11T00:00:00"/>
    <x v="4"/>
    <x v="87"/>
    <x v="87"/>
    <x v="1"/>
  </r>
  <r>
    <x v="1249"/>
    <x v="971"/>
    <x v="309"/>
    <x v="9"/>
    <n v="3"/>
    <n v="45"/>
    <x v="0"/>
    <s v="H3Z0B5"/>
    <x v="1"/>
    <s v="Spectacle 148"/>
    <x v="3"/>
    <x v="0"/>
    <x v="0"/>
    <x v="2"/>
    <d v="2019-06-01T00:00:00"/>
    <x v="9"/>
    <x v="9"/>
    <x v="27"/>
    <x v="2"/>
  </r>
  <r>
    <x v="1250"/>
    <x v="141"/>
    <x v="6"/>
    <x v="6"/>
    <n v="3"/>
    <n v="60"/>
    <x v="1"/>
    <s v="H1N1T4"/>
    <x v="0"/>
    <s v="Spectacle 107"/>
    <x v="1"/>
    <x v="3"/>
    <x v="3"/>
    <x v="0"/>
    <d v="2017-01-11T00:00:00"/>
    <x v="1"/>
    <x v="87"/>
    <x v="87"/>
    <x v="1"/>
  </r>
  <r>
    <x v="940"/>
    <x v="1160"/>
    <x v="171"/>
    <x v="15"/>
    <n v="3"/>
    <n v="60"/>
    <x v="1"/>
    <s v="H3R9A8"/>
    <x v="0"/>
    <s v="Spectacle 3"/>
    <x v="4"/>
    <x v="0"/>
    <x v="0"/>
    <x v="2"/>
    <d v="2017-01-03T00:00:00"/>
    <x v="1"/>
    <x v="14"/>
    <x v="11"/>
    <x v="1"/>
  </r>
  <r>
    <x v="1251"/>
    <x v="903"/>
    <x v="309"/>
    <x v="9"/>
    <n v="4"/>
    <n v="45"/>
    <x v="0"/>
    <s v="H1B4Z7"/>
    <x v="1"/>
    <s v="Spectacle 148"/>
    <x v="3"/>
    <x v="0"/>
    <x v="0"/>
    <x v="2"/>
    <d v="2019-06-01T00:00:00"/>
    <x v="1"/>
    <x v="9"/>
    <x v="27"/>
    <x v="2"/>
  </r>
  <r>
    <x v="1252"/>
    <x v="176"/>
    <x v="6"/>
    <x v="6"/>
    <n v="4"/>
    <n v="60"/>
    <x v="1"/>
    <s v="H1W2R9"/>
    <x v="0"/>
    <s v="Spectacle 107"/>
    <x v="1"/>
    <x v="3"/>
    <x v="3"/>
    <x v="0"/>
    <d v="2017-01-11T00:00:00"/>
    <x v="5"/>
    <x v="87"/>
    <x v="87"/>
    <x v="1"/>
  </r>
  <r>
    <x v="1253"/>
    <x v="1020"/>
    <x v="309"/>
    <x v="9"/>
    <n v="3"/>
    <n v="45"/>
    <x v="1"/>
    <s v="H1R6M8"/>
    <x v="1"/>
    <s v="Spectacle 148"/>
    <x v="3"/>
    <x v="0"/>
    <x v="0"/>
    <x v="2"/>
    <d v="2019-06-01T00:00:00"/>
    <x v="9"/>
    <x v="9"/>
    <x v="27"/>
    <x v="2"/>
  </r>
  <r>
    <x v="1254"/>
    <x v="1162"/>
    <x v="156"/>
    <x v="1"/>
    <n v="4"/>
    <n v="45"/>
    <x v="1"/>
    <s v="H3L7V1"/>
    <x v="1"/>
    <s v="Spectacle 38"/>
    <x v="1"/>
    <x v="1"/>
    <x v="1"/>
    <x v="1"/>
    <d v="2018-02-07T00:00:00"/>
    <x v="1"/>
    <x v="1"/>
    <x v="1"/>
    <x v="1"/>
  </r>
  <r>
    <x v="944"/>
    <x v="1163"/>
    <x v="171"/>
    <x v="15"/>
    <n v="3"/>
    <n v="60"/>
    <x v="1"/>
    <s v="H3L1Z7"/>
    <x v="0"/>
    <s v="Spectacle 3"/>
    <x v="4"/>
    <x v="0"/>
    <x v="0"/>
    <x v="2"/>
    <d v="2017-01-03T00:00:00"/>
    <x v="1"/>
    <x v="14"/>
    <x v="11"/>
    <x v="1"/>
  </r>
  <r>
    <x v="1255"/>
    <x v="1036"/>
    <x v="11"/>
    <x v="9"/>
    <n v="4"/>
    <n v="45"/>
    <x v="0"/>
    <s v="H3W5V8"/>
    <x v="1"/>
    <s v="Spectacle 174"/>
    <x v="2"/>
    <x v="0"/>
    <x v="0"/>
    <x v="2"/>
    <d v="2019-04-03T00:00:00"/>
    <x v="1"/>
    <x v="11"/>
    <x v="8"/>
    <x v="0"/>
  </r>
  <r>
    <x v="1256"/>
    <x v="65"/>
    <x v="7"/>
    <x v="9"/>
    <n v="3"/>
    <n v="45"/>
    <x v="0"/>
    <s v="H3K0Y2"/>
    <x v="2"/>
    <s v="Spectacle 174"/>
    <x v="2"/>
    <x v="0"/>
    <x v="0"/>
    <x v="2"/>
    <d v="2019-04-03T00:00:00"/>
    <x v="9"/>
    <x v="11"/>
    <x v="8"/>
    <x v="0"/>
  </r>
  <r>
    <x v="1257"/>
    <x v="1076"/>
    <x v="290"/>
    <x v="1"/>
    <n v="4"/>
    <n v="45"/>
    <x v="1"/>
    <s v="H3K9L7"/>
    <x v="2"/>
    <s v="Spectacle 38"/>
    <x v="1"/>
    <x v="1"/>
    <x v="1"/>
    <x v="1"/>
    <d v="2018-02-07T00:00:00"/>
    <x v="1"/>
    <x v="1"/>
    <x v="1"/>
    <x v="1"/>
  </r>
  <r>
    <x v="315"/>
    <x v="921"/>
    <x v="300"/>
    <x v="9"/>
    <n v="1"/>
    <n v="45"/>
    <x v="0"/>
    <s v="H4R7H8"/>
    <x v="1"/>
    <s v="Spectacle 174"/>
    <x v="2"/>
    <x v="0"/>
    <x v="0"/>
    <x v="2"/>
    <d v="2019-04-03T00:00:00"/>
    <x v="3"/>
    <x v="11"/>
    <x v="8"/>
    <x v="0"/>
  </r>
  <r>
    <x v="1258"/>
    <x v="159"/>
    <x v="227"/>
    <x v="1"/>
    <n v="1"/>
    <n v="45"/>
    <x v="1"/>
    <s v="H2V6A9"/>
    <x v="1"/>
    <s v="Spectacle 38"/>
    <x v="1"/>
    <x v="1"/>
    <x v="1"/>
    <x v="1"/>
    <d v="2018-02-07T00:00:00"/>
    <x v="3"/>
    <x v="1"/>
    <x v="1"/>
    <x v="1"/>
  </r>
  <r>
    <x v="1259"/>
    <x v="1164"/>
    <x v="175"/>
    <x v="23"/>
    <n v="2"/>
    <n v="45"/>
    <x v="1"/>
    <s v="H1L9R0"/>
    <x v="1"/>
    <s v="Spectacle 45"/>
    <x v="0"/>
    <x v="0"/>
    <x v="0"/>
    <x v="1"/>
    <d v="2019-03-15T00:00:00"/>
    <x v="7"/>
    <x v="50"/>
    <x v="43"/>
    <x v="0"/>
  </r>
  <r>
    <x v="55"/>
    <x v="1165"/>
    <x v="330"/>
    <x v="6"/>
    <n v="2"/>
    <n v="45"/>
    <x v="1"/>
    <s v="G1A4P8"/>
    <x v="2"/>
    <s v="Spectacle 107"/>
    <x v="1"/>
    <x v="3"/>
    <x v="3"/>
    <x v="0"/>
    <d v="2017-01-11T00:00:00"/>
    <x v="7"/>
    <x v="87"/>
    <x v="87"/>
    <x v="1"/>
  </r>
  <r>
    <x v="792"/>
    <x v="1166"/>
    <x v="4"/>
    <x v="4"/>
    <n v="4"/>
    <n v="60"/>
    <x v="1"/>
    <s v="H7R7M7"/>
    <x v="0"/>
    <s v="Spectacle 9"/>
    <x v="0"/>
    <x v="1"/>
    <x v="1"/>
    <x v="1"/>
    <d v="2016-07-10T00:00:00"/>
    <x v="5"/>
    <x v="34"/>
    <x v="2"/>
    <x v="2"/>
  </r>
  <r>
    <x v="1259"/>
    <x v="1167"/>
    <x v="69"/>
    <x v="31"/>
    <n v="4"/>
    <n v="60"/>
    <x v="1"/>
    <s v="H1L9R0"/>
    <x v="1"/>
    <s v="Spectacle 99"/>
    <x v="2"/>
    <x v="2"/>
    <x v="2"/>
    <x v="1"/>
    <d v="2017-07-05T00:00:00"/>
    <x v="5"/>
    <x v="37"/>
    <x v="2"/>
    <x v="2"/>
  </r>
  <r>
    <x v="1260"/>
    <x v="1089"/>
    <x v="352"/>
    <x v="1"/>
    <n v="2"/>
    <n v="45"/>
    <x v="1"/>
    <s v="H1M0Y6"/>
    <x v="1"/>
    <s v="Spectacle 38"/>
    <x v="1"/>
    <x v="1"/>
    <x v="1"/>
    <x v="1"/>
    <d v="2018-02-07T00:00:00"/>
    <x v="7"/>
    <x v="1"/>
    <x v="1"/>
    <x v="1"/>
  </r>
  <r>
    <x v="1027"/>
    <x v="1168"/>
    <x v="4"/>
    <x v="4"/>
    <n v="1"/>
    <n v="60"/>
    <x v="1"/>
    <s v="H7C7K7"/>
    <x v="1"/>
    <s v="Spectacle 9"/>
    <x v="0"/>
    <x v="1"/>
    <x v="1"/>
    <x v="1"/>
    <d v="2016-07-10T00:00:00"/>
    <x v="4"/>
    <x v="34"/>
    <x v="2"/>
    <x v="2"/>
  </r>
  <r>
    <x v="1261"/>
    <x v="65"/>
    <x v="353"/>
    <x v="9"/>
    <n v="4"/>
    <n v="45"/>
    <x v="0"/>
    <s v="H2T4P8"/>
    <x v="1"/>
    <s v="Spectacle 242"/>
    <x v="1"/>
    <x v="4"/>
    <x v="4"/>
    <x v="2"/>
    <d v="2019-05-19T00:00:00"/>
    <x v="1"/>
    <x v="123"/>
    <x v="71"/>
    <x v="2"/>
  </r>
  <r>
    <x v="951"/>
    <x v="1169"/>
    <x v="4"/>
    <x v="4"/>
    <n v="3"/>
    <n v="60"/>
    <x v="1"/>
    <s v="H1M1B1"/>
    <x v="0"/>
    <s v="Spectacle 80"/>
    <x v="1"/>
    <x v="4"/>
    <x v="4"/>
    <x v="0"/>
    <d v="2016-07-10T00:00:00"/>
    <x v="1"/>
    <x v="99"/>
    <x v="2"/>
    <x v="2"/>
  </r>
  <r>
    <x v="1262"/>
    <x v="1170"/>
    <x v="267"/>
    <x v="1"/>
    <n v="2"/>
    <n v="45"/>
    <x v="1"/>
    <s v="H1S5A3"/>
    <x v="2"/>
    <s v="Spectacle 38"/>
    <x v="1"/>
    <x v="1"/>
    <x v="1"/>
    <x v="1"/>
    <d v="2018-02-07T00:00:00"/>
    <x v="7"/>
    <x v="1"/>
    <x v="1"/>
    <x v="1"/>
  </r>
  <r>
    <x v="1172"/>
    <x v="1171"/>
    <x v="4"/>
    <x v="4"/>
    <n v="2"/>
    <n v="60"/>
    <x v="1"/>
    <s v="H7Y8N3"/>
    <x v="0"/>
    <s v="Spectacle 9"/>
    <x v="0"/>
    <x v="1"/>
    <x v="1"/>
    <x v="1"/>
    <d v="2016-07-10T00:00:00"/>
    <x v="2"/>
    <x v="34"/>
    <x v="2"/>
    <x v="2"/>
  </r>
  <r>
    <x v="1263"/>
    <x v="165"/>
    <x v="215"/>
    <x v="1"/>
    <n v="2"/>
    <n v="45"/>
    <x v="1"/>
    <s v="H4S7A5"/>
    <x v="2"/>
    <s v="Spectacle 38"/>
    <x v="1"/>
    <x v="1"/>
    <x v="1"/>
    <x v="1"/>
    <d v="2018-02-07T00:00:00"/>
    <x v="7"/>
    <x v="1"/>
    <x v="1"/>
    <x v="1"/>
  </r>
  <r>
    <x v="1264"/>
    <x v="1172"/>
    <x v="354"/>
    <x v="6"/>
    <n v="4"/>
    <n v="50"/>
    <x v="1"/>
    <s v="G1S2C3"/>
    <x v="2"/>
    <s v="Spectacle 107"/>
    <x v="1"/>
    <x v="3"/>
    <x v="3"/>
    <x v="0"/>
    <d v="2017-01-11T00:00:00"/>
    <x v="6"/>
    <x v="87"/>
    <x v="87"/>
    <x v="1"/>
  </r>
  <r>
    <x v="1265"/>
    <x v="1173"/>
    <x v="4"/>
    <x v="4"/>
    <n v="2"/>
    <n v="60"/>
    <x v="1"/>
    <s v="G1N9C0"/>
    <x v="0"/>
    <s v="Spectacle 9"/>
    <x v="0"/>
    <x v="1"/>
    <x v="1"/>
    <x v="1"/>
    <d v="2016-07-10T00:00:00"/>
    <x v="2"/>
    <x v="34"/>
    <x v="2"/>
    <x v="2"/>
  </r>
  <r>
    <x v="1266"/>
    <x v="1174"/>
    <x v="171"/>
    <x v="15"/>
    <n v="4"/>
    <n v="60"/>
    <x v="1"/>
    <s v="H3M3N4"/>
    <x v="1"/>
    <s v="Spectacle 28"/>
    <x v="0"/>
    <x v="0"/>
    <x v="0"/>
    <x v="1"/>
    <d v="2017-04-17T00:00:00"/>
    <x v="5"/>
    <x v="25"/>
    <x v="22"/>
    <x v="0"/>
  </r>
  <r>
    <x v="1267"/>
    <x v="1175"/>
    <x v="6"/>
    <x v="6"/>
    <n v="4"/>
    <n v="60"/>
    <x v="1"/>
    <s v="G1N2P9"/>
    <x v="0"/>
    <s v="Spectacle 107"/>
    <x v="1"/>
    <x v="3"/>
    <x v="3"/>
    <x v="0"/>
    <d v="2017-01-11T00:00:00"/>
    <x v="5"/>
    <x v="87"/>
    <x v="87"/>
    <x v="1"/>
  </r>
  <r>
    <x v="1268"/>
    <x v="1176"/>
    <x v="171"/>
    <x v="15"/>
    <n v="2"/>
    <n v="60"/>
    <x v="1"/>
    <s v="H2B3C0"/>
    <x v="0"/>
    <s v="Spectacle 10"/>
    <x v="1"/>
    <x v="0"/>
    <x v="0"/>
    <x v="0"/>
    <d v="2017-02-28T00:00:00"/>
    <x v="2"/>
    <x v="100"/>
    <x v="77"/>
    <x v="1"/>
  </r>
  <r>
    <x v="1269"/>
    <x v="793"/>
    <x v="38"/>
    <x v="1"/>
    <n v="4"/>
    <n v="45"/>
    <x v="1"/>
    <s v="H4Z0A0"/>
    <x v="1"/>
    <s v="Spectacle 38"/>
    <x v="1"/>
    <x v="1"/>
    <x v="1"/>
    <x v="1"/>
    <d v="2018-02-07T00:00:00"/>
    <x v="1"/>
    <x v="1"/>
    <x v="1"/>
    <x v="1"/>
  </r>
  <r>
    <x v="1270"/>
    <x v="1148"/>
    <x v="282"/>
    <x v="10"/>
    <n v="3"/>
    <n v="45"/>
    <x v="1"/>
    <s v="H2S0S7"/>
    <x v="1"/>
    <s v="Spectacle 29"/>
    <x v="0"/>
    <x v="0"/>
    <x v="0"/>
    <x v="0"/>
    <d v="2018-04-25T00:00:00"/>
    <x v="9"/>
    <x v="13"/>
    <x v="10"/>
    <x v="0"/>
  </r>
  <r>
    <x v="957"/>
    <x v="1177"/>
    <x v="6"/>
    <x v="6"/>
    <n v="4"/>
    <n v="60"/>
    <x v="1"/>
    <s v="H1P0C1"/>
    <x v="0"/>
    <s v="Spectacle 11"/>
    <x v="0"/>
    <x v="0"/>
    <x v="0"/>
    <x v="2"/>
    <d v="2017-02-22T00:00:00"/>
    <x v="5"/>
    <x v="88"/>
    <x v="74"/>
    <x v="1"/>
  </r>
  <r>
    <x v="960"/>
    <x v="1178"/>
    <x v="6"/>
    <x v="6"/>
    <n v="4"/>
    <n v="60"/>
    <x v="1"/>
    <s v="H3V0W9"/>
    <x v="0"/>
    <s v="Spectacle 11"/>
    <x v="0"/>
    <x v="0"/>
    <x v="0"/>
    <x v="2"/>
    <d v="2017-02-22T00:00:00"/>
    <x v="5"/>
    <x v="88"/>
    <x v="74"/>
    <x v="1"/>
  </r>
  <r>
    <x v="1271"/>
    <x v="289"/>
    <x v="6"/>
    <x v="6"/>
    <n v="4"/>
    <n v="60"/>
    <x v="1"/>
    <s v="H7A5W2"/>
    <x v="0"/>
    <s v="Spectacle 107"/>
    <x v="1"/>
    <x v="3"/>
    <x v="3"/>
    <x v="0"/>
    <d v="2017-01-11T00:00:00"/>
    <x v="5"/>
    <x v="87"/>
    <x v="87"/>
    <x v="1"/>
  </r>
  <r>
    <x v="1272"/>
    <x v="1162"/>
    <x v="225"/>
    <x v="1"/>
    <n v="1"/>
    <n v="45"/>
    <x v="1"/>
    <s v="H3G5V4"/>
    <x v="1"/>
    <s v="Spectacle 38"/>
    <x v="1"/>
    <x v="1"/>
    <x v="1"/>
    <x v="1"/>
    <d v="2018-02-07T00:00:00"/>
    <x v="3"/>
    <x v="1"/>
    <x v="1"/>
    <x v="1"/>
  </r>
  <r>
    <x v="1273"/>
    <x v="235"/>
    <x v="6"/>
    <x v="6"/>
    <n v="3"/>
    <n v="60"/>
    <x v="1"/>
    <s v="G1J8B6"/>
    <x v="0"/>
    <s v="Spectacle 107"/>
    <x v="1"/>
    <x v="3"/>
    <x v="3"/>
    <x v="0"/>
    <d v="2017-01-11T00:00:00"/>
    <x v="1"/>
    <x v="87"/>
    <x v="87"/>
    <x v="1"/>
  </r>
  <r>
    <x v="1274"/>
    <x v="160"/>
    <x v="6"/>
    <x v="6"/>
    <n v="1"/>
    <n v="60"/>
    <x v="1"/>
    <s v="G1Y6E7"/>
    <x v="0"/>
    <s v="Spectacle 107"/>
    <x v="1"/>
    <x v="3"/>
    <x v="3"/>
    <x v="0"/>
    <d v="2017-01-11T00:00:00"/>
    <x v="4"/>
    <x v="87"/>
    <x v="87"/>
    <x v="1"/>
  </r>
  <r>
    <x v="1275"/>
    <x v="1085"/>
    <x v="145"/>
    <x v="1"/>
    <n v="2"/>
    <n v="45"/>
    <x v="1"/>
    <s v="H1N4T5"/>
    <x v="1"/>
    <s v="Spectacle 40"/>
    <x v="1"/>
    <x v="0"/>
    <x v="0"/>
    <x v="1"/>
    <d v="2018-03-05T00:00:00"/>
    <x v="7"/>
    <x v="67"/>
    <x v="61"/>
    <x v="1"/>
  </r>
  <r>
    <x v="1276"/>
    <x v="1179"/>
    <x v="224"/>
    <x v="6"/>
    <n v="1"/>
    <n v="45"/>
    <x v="1"/>
    <s v="J3B2X3"/>
    <x v="2"/>
    <s v="Spectacle 107"/>
    <x v="1"/>
    <x v="3"/>
    <x v="3"/>
    <x v="0"/>
    <d v="2017-01-11T00:00:00"/>
    <x v="3"/>
    <x v="87"/>
    <x v="87"/>
    <x v="1"/>
  </r>
  <r>
    <x v="1277"/>
    <x v="1025"/>
    <x v="6"/>
    <x v="6"/>
    <n v="2"/>
    <n v="60"/>
    <x v="1"/>
    <s v="J4H5T8"/>
    <x v="0"/>
    <s v="Spectacle 107"/>
    <x v="1"/>
    <x v="3"/>
    <x v="3"/>
    <x v="0"/>
    <d v="2017-01-11T00:00:00"/>
    <x v="2"/>
    <x v="87"/>
    <x v="87"/>
    <x v="1"/>
  </r>
  <r>
    <x v="1278"/>
    <x v="142"/>
    <x v="6"/>
    <x v="6"/>
    <n v="3"/>
    <n v="60"/>
    <x v="1"/>
    <s v="J4E8C8"/>
    <x v="0"/>
    <s v="Spectacle 107"/>
    <x v="1"/>
    <x v="3"/>
    <x v="3"/>
    <x v="0"/>
    <d v="2017-01-11T00:00:00"/>
    <x v="1"/>
    <x v="87"/>
    <x v="87"/>
    <x v="1"/>
  </r>
  <r>
    <x v="1279"/>
    <x v="1126"/>
    <x v="145"/>
    <x v="1"/>
    <n v="2"/>
    <n v="45"/>
    <x v="0"/>
    <s v="H4Y3E9"/>
    <x v="2"/>
    <s v="Spectacle 40"/>
    <x v="1"/>
    <x v="0"/>
    <x v="0"/>
    <x v="1"/>
    <d v="2018-03-05T00:00:00"/>
    <x v="7"/>
    <x v="67"/>
    <x v="61"/>
    <x v="1"/>
  </r>
  <r>
    <x v="588"/>
    <x v="281"/>
    <x v="146"/>
    <x v="29"/>
    <n v="2"/>
    <n v="60"/>
    <x v="1"/>
    <s v="H1H2X9"/>
    <x v="0"/>
    <s v="Spectacle 190"/>
    <x v="4"/>
    <x v="4"/>
    <x v="4"/>
    <x v="1"/>
    <d v="2017-07-03T00:00:00"/>
    <x v="2"/>
    <x v="124"/>
    <x v="2"/>
    <x v="2"/>
  </r>
  <r>
    <x v="1280"/>
    <x v="1180"/>
    <x v="146"/>
    <x v="29"/>
    <n v="4"/>
    <n v="60"/>
    <x v="1"/>
    <s v="H3C4B5"/>
    <x v="1"/>
    <s v="Spectacle 64"/>
    <x v="2"/>
    <x v="2"/>
    <x v="2"/>
    <x v="1"/>
    <d v="2017-07-03T00:00:00"/>
    <x v="5"/>
    <x v="68"/>
    <x v="2"/>
    <x v="2"/>
  </r>
  <r>
    <x v="170"/>
    <x v="1181"/>
    <x v="6"/>
    <x v="6"/>
    <n v="1"/>
    <n v="60"/>
    <x v="1"/>
    <s v="H4Z0Y2"/>
    <x v="0"/>
    <s v="Spectacle 108"/>
    <x v="4"/>
    <x v="3"/>
    <x v="3"/>
    <x v="2"/>
    <d v="2017-02-14T00:00:00"/>
    <x v="4"/>
    <x v="125"/>
    <x v="9"/>
    <x v="1"/>
  </r>
  <r>
    <x v="1281"/>
    <x v="1182"/>
    <x v="4"/>
    <x v="4"/>
    <n v="4"/>
    <n v="60"/>
    <x v="1"/>
    <s v="G0M3K7"/>
    <x v="0"/>
    <s v="Spectacle 9"/>
    <x v="0"/>
    <x v="1"/>
    <x v="1"/>
    <x v="1"/>
    <d v="2016-07-10T00:00:00"/>
    <x v="5"/>
    <x v="34"/>
    <x v="2"/>
    <x v="2"/>
  </r>
  <r>
    <x v="963"/>
    <x v="1183"/>
    <x v="6"/>
    <x v="6"/>
    <n v="1"/>
    <n v="60"/>
    <x v="1"/>
    <s v="H4P9P6"/>
    <x v="0"/>
    <s v="Spectacle 11"/>
    <x v="0"/>
    <x v="0"/>
    <x v="0"/>
    <x v="2"/>
    <d v="2017-02-22T00:00:00"/>
    <x v="4"/>
    <x v="88"/>
    <x v="74"/>
    <x v="1"/>
  </r>
  <r>
    <x v="1282"/>
    <x v="975"/>
    <x v="172"/>
    <x v="9"/>
    <n v="2"/>
    <n v="45"/>
    <x v="0"/>
    <s v="H2T8R7"/>
    <x v="1"/>
    <s v="Spectacle 56"/>
    <x v="0"/>
    <x v="0"/>
    <x v="0"/>
    <x v="1"/>
    <d v="2019-03-11T00:00:00"/>
    <x v="7"/>
    <x v="16"/>
    <x v="12"/>
    <x v="1"/>
  </r>
  <r>
    <x v="1283"/>
    <x v="1136"/>
    <x v="321"/>
    <x v="1"/>
    <n v="4"/>
    <n v="45"/>
    <x v="0"/>
    <s v="H1N3W4"/>
    <x v="2"/>
    <s v="Spectacle 40"/>
    <x v="1"/>
    <x v="0"/>
    <x v="0"/>
    <x v="1"/>
    <d v="2018-03-05T00:00:00"/>
    <x v="1"/>
    <x v="67"/>
    <x v="61"/>
    <x v="1"/>
  </r>
  <r>
    <x v="1284"/>
    <x v="65"/>
    <x v="102"/>
    <x v="9"/>
    <n v="1"/>
    <n v="45"/>
    <x v="0"/>
    <s v="H3J7E0"/>
    <x v="1"/>
    <s v="Spectacle 56"/>
    <x v="0"/>
    <x v="0"/>
    <x v="0"/>
    <x v="1"/>
    <d v="2019-03-11T00:00:00"/>
    <x v="3"/>
    <x v="16"/>
    <x v="12"/>
    <x v="1"/>
  </r>
  <r>
    <x v="1285"/>
    <x v="1097"/>
    <x v="355"/>
    <x v="1"/>
    <n v="4"/>
    <n v="45"/>
    <x v="1"/>
    <s v="H4E5Y1"/>
    <x v="1"/>
    <s v="Spectacle 40"/>
    <x v="1"/>
    <x v="0"/>
    <x v="0"/>
    <x v="1"/>
    <d v="2018-03-05T00:00:00"/>
    <x v="1"/>
    <x v="67"/>
    <x v="61"/>
    <x v="1"/>
  </r>
  <r>
    <x v="1286"/>
    <x v="975"/>
    <x v="65"/>
    <x v="9"/>
    <n v="3"/>
    <n v="45"/>
    <x v="0"/>
    <s v="H4A7T7"/>
    <x v="1"/>
    <s v="Spectacle 56"/>
    <x v="0"/>
    <x v="0"/>
    <x v="0"/>
    <x v="1"/>
    <d v="2019-03-11T00:00:00"/>
    <x v="9"/>
    <x v="16"/>
    <x v="12"/>
    <x v="1"/>
  </r>
  <r>
    <x v="1287"/>
    <x v="1184"/>
    <x v="41"/>
    <x v="1"/>
    <n v="2"/>
    <n v="45"/>
    <x v="0"/>
    <s v="H2N1C1"/>
    <x v="2"/>
    <s v="Spectacle 54"/>
    <x v="2"/>
    <x v="1"/>
    <x v="1"/>
    <x v="0"/>
    <d v="2018-02-07T00:00:00"/>
    <x v="7"/>
    <x v="4"/>
    <x v="1"/>
    <x v="1"/>
  </r>
  <r>
    <x v="964"/>
    <x v="1185"/>
    <x v="6"/>
    <x v="6"/>
    <n v="2"/>
    <n v="60"/>
    <x v="1"/>
    <s v="H1X0S3"/>
    <x v="0"/>
    <s v="Spectacle 11"/>
    <x v="0"/>
    <x v="0"/>
    <x v="0"/>
    <x v="2"/>
    <d v="2017-02-22T00:00:00"/>
    <x v="2"/>
    <x v="88"/>
    <x v="74"/>
    <x v="1"/>
  </r>
  <r>
    <x v="1288"/>
    <x v="133"/>
    <x v="356"/>
    <x v="9"/>
    <n v="2"/>
    <n v="45"/>
    <x v="0"/>
    <s v="H4E9S8"/>
    <x v="2"/>
    <s v="Spectacle 179"/>
    <x v="0"/>
    <x v="0"/>
    <x v="0"/>
    <x v="2"/>
    <d v="2019-02-28T00:00:00"/>
    <x v="7"/>
    <x v="49"/>
    <x v="42"/>
    <x v="1"/>
  </r>
  <r>
    <x v="1289"/>
    <x v="1186"/>
    <x v="265"/>
    <x v="1"/>
    <n v="4"/>
    <n v="50"/>
    <x v="0"/>
    <s v="H3P9G2"/>
    <x v="2"/>
    <s v="Spectacle 54"/>
    <x v="2"/>
    <x v="1"/>
    <x v="1"/>
    <x v="0"/>
    <d v="2018-02-07T00:00:00"/>
    <x v="6"/>
    <x v="4"/>
    <x v="1"/>
    <x v="1"/>
  </r>
  <r>
    <x v="1290"/>
    <x v="1187"/>
    <x v="6"/>
    <x v="6"/>
    <n v="2"/>
    <n v="60"/>
    <x v="1"/>
    <s v="H2T0W3"/>
    <x v="1"/>
    <s v="Spectacle 181"/>
    <x v="2"/>
    <x v="0"/>
    <x v="0"/>
    <x v="2"/>
    <d v="2017-05-05T00:00:00"/>
    <x v="2"/>
    <x v="25"/>
    <x v="83"/>
    <x v="0"/>
  </r>
  <r>
    <x v="1291"/>
    <x v="1188"/>
    <x v="142"/>
    <x v="1"/>
    <n v="3"/>
    <n v="45"/>
    <x v="0"/>
    <s v="H2V1L4"/>
    <x v="2"/>
    <s v="Spectacle 54"/>
    <x v="2"/>
    <x v="1"/>
    <x v="1"/>
    <x v="0"/>
    <d v="2018-02-07T00:00:00"/>
    <x v="9"/>
    <x v="4"/>
    <x v="1"/>
    <x v="1"/>
  </r>
  <r>
    <x v="1292"/>
    <x v="1189"/>
    <x v="6"/>
    <x v="6"/>
    <n v="3"/>
    <n v="60"/>
    <x v="1"/>
    <s v="H2V1T4"/>
    <x v="0"/>
    <s v="Spectacle 11"/>
    <x v="0"/>
    <x v="0"/>
    <x v="0"/>
    <x v="2"/>
    <d v="2017-02-22T00:00:00"/>
    <x v="1"/>
    <x v="88"/>
    <x v="74"/>
    <x v="1"/>
  </r>
  <r>
    <x v="1293"/>
    <x v="1190"/>
    <x v="34"/>
    <x v="9"/>
    <n v="2"/>
    <n v="45"/>
    <x v="0"/>
    <s v="H2R6Y8"/>
    <x v="1"/>
    <s v="Spectacle 179"/>
    <x v="0"/>
    <x v="0"/>
    <x v="0"/>
    <x v="2"/>
    <d v="2019-02-28T00:00:00"/>
    <x v="7"/>
    <x v="49"/>
    <x v="42"/>
    <x v="1"/>
  </r>
  <r>
    <x v="1294"/>
    <x v="294"/>
    <x v="168"/>
    <x v="1"/>
    <n v="4"/>
    <n v="45"/>
    <x v="0"/>
    <s v="H1X0G9"/>
    <x v="2"/>
    <s v="Spectacle 54"/>
    <x v="2"/>
    <x v="1"/>
    <x v="1"/>
    <x v="0"/>
    <d v="2018-02-07T00:00:00"/>
    <x v="1"/>
    <x v="4"/>
    <x v="1"/>
    <x v="1"/>
  </r>
  <r>
    <x v="972"/>
    <x v="1191"/>
    <x v="6"/>
    <x v="6"/>
    <n v="4"/>
    <n v="60"/>
    <x v="1"/>
    <s v="H3C6H8"/>
    <x v="0"/>
    <s v="Spectacle 13"/>
    <x v="1"/>
    <x v="0"/>
    <x v="0"/>
    <x v="0"/>
    <d v="2017-03-29T00:00:00"/>
    <x v="5"/>
    <x v="103"/>
    <x v="79"/>
    <x v="0"/>
  </r>
  <r>
    <x v="1295"/>
    <x v="136"/>
    <x v="159"/>
    <x v="1"/>
    <n v="1"/>
    <n v="45"/>
    <x v="0"/>
    <s v="H1P0L0"/>
    <x v="1"/>
    <s v="Spectacle 54"/>
    <x v="2"/>
    <x v="1"/>
    <x v="1"/>
    <x v="0"/>
    <d v="2018-02-07T00:00:00"/>
    <x v="3"/>
    <x v="4"/>
    <x v="1"/>
    <x v="1"/>
  </r>
  <r>
    <x v="975"/>
    <x v="1142"/>
    <x v="6"/>
    <x v="6"/>
    <n v="2"/>
    <n v="60"/>
    <x v="1"/>
    <s v="H1G8G7"/>
    <x v="0"/>
    <s v="Spectacle 13"/>
    <x v="1"/>
    <x v="0"/>
    <x v="0"/>
    <x v="0"/>
    <d v="2017-03-29T00:00:00"/>
    <x v="2"/>
    <x v="103"/>
    <x v="79"/>
    <x v="0"/>
  </r>
  <r>
    <x v="1296"/>
    <x v="139"/>
    <x v="127"/>
    <x v="1"/>
    <n v="43"/>
    <n v="45"/>
    <x v="0"/>
    <s v="H4S7S2"/>
    <x v="2"/>
    <s v="Spectacle 54"/>
    <x v="2"/>
    <x v="1"/>
    <x v="1"/>
    <x v="0"/>
    <d v="2018-02-07T00:00:00"/>
    <x v="35"/>
    <x v="4"/>
    <x v="1"/>
    <x v="1"/>
  </r>
  <r>
    <x v="1297"/>
    <x v="1192"/>
    <x v="357"/>
    <x v="9"/>
    <n v="2"/>
    <n v="45"/>
    <x v="0"/>
    <s v="H1H7V6"/>
    <x v="1"/>
    <s v="Spectacle 179"/>
    <x v="0"/>
    <x v="0"/>
    <x v="0"/>
    <x v="2"/>
    <d v="2019-02-28T00:00:00"/>
    <x v="7"/>
    <x v="49"/>
    <x v="42"/>
    <x v="1"/>
  </r>
  <r>
    <x v="326"/>
    <x v="631"/>
    <x v="6"/>
    <x v="6"/>
    <n v="4"/>
    <n v="60"/>
    <x v="1"/>
    <s v="H3P8M0"/>
    <x v="0"/>
    <s v="Spectacle 108"/>
    <x v="4"/>
    <x v="3"/>
    <x v="3"/>
    <x v="2"/>
    <d v="2017-02-14T00:00:00"/>
    <x v="5"/>
    <x v="125"/>
    <x v="9"/>
    <x v="1"/>
  </r>
  <r>
    <x v="1298"/>
    <x v="1193"/>
    <x v="6"/>
    <x v="6"/>
    <n v="2"/>
    <n v="60"/>
    <x v="1"/>
    <s v="H4H5P7"/>
    <x v="0"/>
    <s v="Spectacle 13"/>
    <x v="1"/>
    <x v="0"/>
    <x v="0"/>
    <x v="0"/>
    <d v="2017-03-29T00:00:00"/>
    <x v="2"/>
    <x v="103"/>
    <x v="79"/>
    <x v="0"/>
  </r>
  <r>
    <x v="981"/>
    <x v="1166"/>
    <x v="5"/>
    <x v="5"/>
    <n v="1"/>
    <n v="60"/>
    <x v="1"/>
    <s v="H3E1K4"/>
    <x v="0"/>
    <s v="Spectacle 74"/>
    <x v="4"/>
    <x v="2"/>
    <x v="2"/>
    <x v="1"/>
    <d v="2016-07-11T00:00:00"/>
    <x v="4"/>
    <x v="87"/>
    <x v="2"/>
    <x v="2"/>
  </r>
  <r>
    <x v="1299"/>
    <x v="1194"/>
    <x v="146"/>
    <x v="29"/>
    <n v="3"/>
    <n v="60"/>
    <x v="1"/>
    <s v="H1C7G8"/>
    <x v="0"/>
    <s v="Spectacle 190"/>
    <x v="4"/>
    <x v="4"/>
    <x v="4"/>
    <x v="1"/>
    <d v="2017-07-03T00:00:00"/>
    <x v="1"/>
    <x v="124"/>
    <x v="2"/>
    <x v="2"/>
  </r>
  <r>
    <x v="1300"/>
    <x v="416"/>
    <x v="6"/>
    <x v="6"/>
    <n v="1"/>
    <n v="60"/>
    <x v="1"/>
    <s v="H1J7C0"/>
    <x v="0"/>
    <s v="Spectacle 181"/>
    <x v="2"/>
    <x v="0"/>
    <x v="0"/>
    <x v="2"/>
    <d v="2017-05-05T00:00:00"/>
    <x v="4"/>
    <x v="25"/>
    <x v="83"/>
    <x v="0"/>
  </r>
  <r>
    <x v="1301"/>
    <x v="1195"/>
    <x v="181"/>
    <x v="22"/>
    <n v="2"/>
    <n v="60"/>
    <x v="1"/>
    <s v="H1N8G6"/>
    <x v="1"/>
    <s v="Spectacle 14"/>
    <x v="2"/>
    <x v="1"/>
    <x v="1"/>
    <x v="0"/>
    <d v="2017-01-11T00:00:00"/>
    <x v="2"/>
    <x v="78"/>
    <x v="69"/>
    <x v="1"/>
  </r>
  <r>
    <x v="1302"/>
    <x v="966"/>
    <x v="6"/>
    <x v="6"/>
    <n v="4"/>
    <n v="60"/>
    <x v="1"/>
    <s v="H3V0A4"/>
    <x v="0"/>
    <s v="Spectacle 108"/>
    <x v="4"/>
    <x v="3"/>
    <x v="3"/>
    <x v="2"/>
    <d v="2017-02-14T00:00:00"/>
    <x v="5"/>
    <x v="125"/>
    <x v="9"/>
    <x v="1"/>
  </r>
  <r>
    <x v="1303"/>
    <x v="33"/>
    <x v="6"/>
    <x v="6"/>
    <n v="4"/>
    <n v="60"/>
    <x v="1"/>
    <s v="H3Z3C0"/>
    <x v="0"/>
    <s v="Spectacle 108"/>
    <x v="4"/>
    <x v="3"/>
    <x v="3"/>
    <x v="2"/>
    <d v="2017-02-14T00:00:00"/>
    <x v="5"/>
    <x v="125"/>
    <x v="9"/>
    <x v="1"/>
  </r>
  <r>
    <x v="1304"/>
    <x v="1196"/>
    <x v="6"/>
    <x v="6"/>
    <n v="4"/>
    <n v="60"/>
    <x v="1"/>
    <s v="H3K9Z4"/>
    <x v="1"/>
    <s v="Spectacle 4"/>
    <x v="3"/>
    <x v="0"/>
    <x v="0"/>
    <x v="2"/>
    <d v="2017-06-09T00:00:00"/>
    <x v="5"/>
    <x v="5"/>
    <x v="78"/>
    <x v="2"/>
  </r>
  <r>
    <x v="1305"/>
    <x v="1076"/>
    <x v="299"/>
    <x v="1"/>
    <n v="2"/>
    <n v="45"/>
    <x v="0"/>
    <s v="H4A4T0"/>
    <x v="2"/>
    <s v="Spectacle 167"/>
    <x v="1"/>
    <x v="0"/>
    <x v="0"/>
    <x v="1"/>
    <d v="2018-02-14T00:00:00"/>
    <x v="7"/>
    <x v="12"/>
    <x v="9"/>
    <x v="1"/>
  </r>
  <r>
    <x v="35"/>
    <x v="34"/>
    <x v="54"/>
    <x v="6"/>
    <n v="4"/>
    <n v="45"/>
    <x v="0"/>
    <s v="H2R6Z9"/>
    <x v="1"/>
    <s v="Spectacle 108"/>
    <x v="4"/>
    <x v="3"/>
    <x v="3"/>
    <x v="2"/>
    <d v="2017-02-14T00:00:00"/>
    <x v="1"/>
    <x v="125"/>
    <x v="9"/>
    <x v="1"/>
  </r>
  <r>
    <x v="1306"/>
    <x v="1197"/>
    <x v="181"/>
    <x v="22"/>
    <n v="4"/>
    <n v="60"/>
    <x v="1"/>
    <s v="H4C3M8"/>
    <x v="0"/>
    <s v="Spectacle 14"/>
    <x v="2"/>
    <x v="1"/>
    <x v="1"/>
    <x v="0"/>
    <d v="2017-01-11T00:00:00"/>
    <x v="5"/>
    <x v="78"/>
    <x v="69"/>
    <x v="1"/>
  </r>
  <r>
    <x v="1307"/>
    <x v="793"/>
    <x v="142"/>
    <x v="1"/>
    <n v="2"/>
    <n v="45"/>
    <x v="0"/>
    <s v="H2S1G5"/>
    <x v="2"/>
    <s v="Spectacle 167"/>
    <x v="1"/>
    <x v="0"/>
    <x v="0"/>
    <x v="1"/>
    <d v="2018-02-14T00:00:00"/>
    <x v="7"/>
    <x v="12"/>
    <x v="9"/>
    <x v="1"/>
  </r>
  <r>
    <x v="1308"/>
    <x v="1198"/>
    <x v="181"/>
    <x v="22"/>
    <n v="3"/>
    <n v="60"/>
    <x v="1"/>
    <s v="H1K7N4"/>
    <x v="0"/>
    <s v="Spectacle 14"/>
    <x v="2"/>
    <x v="1"/>
    <x v="1"/>
    <x v="0"/>
    <d v="2017-01-11T00:00:00"/>
    <x v="1"/>
    <x v="78"/>
    <x v="69"/>
    <x v="1"/>
  </r>
  <r>
    <x v="1226"/>
    <x v="1199"/>
    <x v="73"/>
    <x v="26"/>
    <n v="4"/>
    <n v="60"/>
    <x v="0"/>
    <s v="H4R4H6"/>
    <x v="0"/>
    <s v="Spectacle 27"/>
    <x v="1"/>
    <x v="0"/>
    <x v="0"/>
    <x v="1"/>
    <d v="2019-03-17T00:00:00"/>
    <x v="5"/>
    <x v="55"/>
    <x v="48"/>
    <x v="0"/>
  </r>
  <r>
    <x v="1309"/>
    <x v="1200"/>
    <x v="6"/>
    <x v="6"/>
    <n v="4"/>
    <n v="60"/>
    <x v="1"/>
    <s v="H1P1C1"/>
    <x v="0"/>
    <s v="Spectacle 108"/>
    <x v="4"/>
    <x v="3"/>
    <x v="3"/>
    <x v="2"/>
    <d v="2017-02-14T00:00:00"/>
    <x v="5"/>
    <x v="125"/>
    <x v="9"/>
    <x v="1"/>
  </r>
  <r>
    <x v="1310"/>
    <x v="1201"/>
    <x v="67"/>
    <x v="30"/>
    <n v="3"/>
    <n v="60"/>
    <x v="1"/>
    <s v="H2S0L4"/>
    <x v="0"/>
    <s v="Spectacle 94"/>
    <x v="1"/>
    <x v="0"/>
    <x v="0"/>
    <x v="1"/>
    <d v="2017-07-04T00:00:00"/>
    <x v="1"/>
    <x v="70"/>
    <x v="2"/>
    <x v="2"/>
  </r>
  <r>
    <x v="1311"/>
    <x v="1202"/>
    <x v="181"/>
    <x v="22"/>
    <n v="4"/>
    <n v="60"/>
    <x v="1"/>
    <s v="H3C5X4"/>
    <x v="0"/>
    <s v="Spectacle 163"/>
    <x v="2"/>
    <x v="0"/>
    <x v="0"/>
    <x v="2"/>
    <d v="2017-06-05T00:00:00"/>
    <x v="5"/>
    <x v="44"/>
    <x v="38"/>
    <x v="2"/>
  </r>
  <r>
    <x v="1312"/>
    <x v="919"/>
    <x v="210"/>
    <x v="9"/>
    <n v="3"/>
    <n v="45"/>
    <x v="0"/>
    <s v="H4T8G3"/>
    <x v="2"/>
    <s v="Spectacle 72"/>
    <x v="3"/>
    <x v="0"/>
    <x v="0"/>
    <x v="0"/>
    <d v="2019-04-07T00:00:00"/>
    <x v="9"/>
    <x v="48"/>
    <x v="41"/>
    <x v="0"/>
  </r>
  <r>
    <x v="1313"/>
    <x v="789"/>
    <x v="347"/>
    <x v="1"/>
    <n v="1"/>
    <n v="50"/>
    <x v="0"/>
    <s v="H3B9K7"/>
    <x v="1"/>
    <s v="Spectacle 42"/>
    <x v="1"/>
    <x v="0"/>
    <x v="0"/>
    <x v="1"/>
    <d v="2018-03-11T00:00:00"/>
    <x v="29"/>
    <x v="17"/>
    <x v="12"/>
    <x v="1"/>
  </r>
  <r>
    <x v="1314"/>
    <x v="133"/>
    <x v="210"/>
    <x v="9"/>
    <n v="2"/>
    <n v="45"/>
    <x v="0"/>
    <s v="H3R9T6"/>
    <x v="1"/>
    <s v="Spectacle 72"/>
    <x v="3"/>
    <x v="0"/>
    <x v="0"/>
    <x v="0"/>
    <d v="2019-04-07T00:00:00"/>
    <x v="7"/>
    <x v="48"/>
    <x v="41"/>
    <x v="0"/>
  </r>
  <r>
    <x v="1314"/>
    <x v="1203"/>
    <x v="6"/>
    <x v="6"/>
    <n v="4"/>
    <n v="60"/>
    <x v="1"/>
    <s v="H3R9T6"/>
    <x v="1"/>
    <s v="Spectacle 181"/>
    <x v="2"/>
    <x v="0"/>
    <x v="0"/>
    <x v="2"/>
    <d v="2017-05-05T00:00:00"/>
    <x v="5"/>
    <x v="25"/>
    <x v="83"/>
    <x v="0"/>
  </r>
  <r>
    <x v="993"/>
    <x v="1204"/>
    <x v="75"/>
    <x v="33"/>
    <n v="3"/>
    <n v="60"/>
    <x v="1"/>
    <s v="H1Y1N6"/>
    <x v="0"/>
    <s v="Spectacle 184"/>
    <x v="0"/>
    <x v="4"/>
    <x v="4"/>
    <x v="2"/>
    <d v="2017-07-06T00:00:00"/>
    <x v="1"/>
    <x v="93"/>
    <x v="2"/>
    <x v="2"/>
  </r>
  <r>
    <x v="1315"/>
    <x v="1170"/>
    <x v="180"/>
    <x v="1"/>
    <n v="4"/>
    <n v="45"/>
    <x v="0"/>
    <s v="H1C5G6"/>
    <x v="1"/>
    <s v="Spectacle 42"/>
    <x v="1"/>
    <x v="0"/>
    <x v="0"/>
    <x v="1"/>
    <d v="2018-03-11T00:00:00"/>
    <x v="1"/>
    <x v="17"/>
    <x v="12"/>
    <x v="1"/>
  </r>
  <r>
    <x v="301"/>
    <x v="281"/>
    <x v="67"/>
    <x v="30"/>
    <n v="3"/>
    <n v="60"/>
    <x v="1"/>
    <s v="H3L1L2"/>
    <x v="0"/>
    <s v="Spectacle 158"/>
    <x v="0"/>
    <x v="2"/>
    <x v="2"/>
    <x v="0"/>
    <d v="2017-07-04T00:00:00"/>
    <x v="1"/>
    <x v="108"/>
    <x v="2"/>
    <x v="2"/>
  </r>
  <r>
    <x v="1316"/>
    <x v="1205"/>
    <x v="210"/>
    <x v="9"/>
    <n v="1"/>
    <n v="45"/>
    <x v="0"/>
    <s v="H2S1X0"/>
    <x v="1"/>
    <s v="Spectacle 72"/>
    <x v="3"/>
    <x v="0"/>
    <x v="0"/>
    <x v="0"/>
    <d v="2019-04-07T00:00:00"/>
    <x v="3"/>
    <x v="48"/>
    <x v="41"/>
    <x v="0"/>
  </r>
  <r>
    <x v="301"/>
    <x v="281"/>
    <x v="146"/>
    <x v="29"/>
    <n v="2"/>
    <n v="60"/>
    <x v="1"/>
    <s v="H3L1L2"/>
    <x v="0"/>
    <s v="Spectacle 191"/>
    <x v="1"/>
    <x v="4"/>
    <x v="4"/>
    <x v="0"/>
    <d v="2017-07-03T00:00:00"/>
    <x v="2"/>
    <x v="97"/>
    <x v="2"/>
    <x v="2"/>
  </r>
  <r>
    <x v="1317"/>
    <x v="1206"/>
    <x v="171"/>
    <x v="15"/>
    <n v="3"/>
    <n v="60"/>
    <x v="1"/>
    <s v="H4W9T7"/>
    <x v="1"/>
    <s v="Spectacle 3"/>
    <x v="4"/>
    <x v="0"/>
    <x v="0"/>
    <x v="2"/>
    <d v="2017-01-03T00:00:00"/>
    <x v="1"/>
    <x v="14"/>
    <x v="11"/>
    <x v="1"/>
  </r>
  <r>
    <x v="1318"/>
    <x v="1094"/>
    <x v="274"/>
    <x v="1"/>
    <n v="3"/>
    <n v="45"/>
    <x v="0"/>
    <s v="H1M0X9"/>
    <x v="2"/>
    <s v="Spectacle 42"/>
    <x v="1"/>
    <x v="0"/>
    <x v="0"/>
    <x v="1"/>
    <d v="2018-03-11T00:00:00"/>
    <x v="9"/>
    <x v="17"/>
    <x v="12"/>
    <x v="1"/>
  </r>
  <r>
    <x v="301"/>
    <x v="281"/>
    <x v="146"/>
    <x v="29"/>
    <n v="2"/>
    <n v="60"/>
    <x v="1"/>
    <s v="H3L1L2"/>
    <x v="0"/>
    <s v="Spectacle 192"/>
    <x v="1"/>
    <x v="4"/>
    <x v="4"/>
    <x v="2"/>
    <d v="2017-07-03T00:00:00"/>
    <x v="2"/>
    <x v="108"/>
    <x v="2"/>
    <x v="2"/>
  </r>
  <r>
    <x v="301"/>
    <x v="1207"/>
    <x v="30"/>
    <x v="14"/>
    <n v="4"/>
    <n v="60"/>
    <x v="1"/>
    <s v="H3L1L2"/>
    <x v="0"/>
    <s v="Spectacle 77"/>
    <x v="2"/>
    <x v="2"/>
    <x v="2"/>
    <x v="2"/>
    <d v="2016-04-14T00:00:00"/>
    <x v="5"/>
    <x v="99"/>
    <x v="76"/>
    <x v="0"/>
  </r>
  <r>
    <x v="1319"/>
    <x v="1208"/>
    <x v="3"/>
    <x v="23"/>
    <n v="1"/>
    <n v="45"/>
    <x v="1"/>
    <s v="H2A5N0"/>
    <x v="1"/>
    <s v="Spectacle 46"/>
    <x v="1"/>
    <x v="0"/>
    <x v="0"/>
    <x v="0"/>
    <d v="2019-04-02T00:00:00"/>
    <x v="3"/>
    <x v="114"/>
    <x v="65"/>
    <x v="0"/>
  </r>
  <r>
    <x v="1320"/>
    <x v="1209"/>
    <x v="210"/>
    <x v="9"/>
    <n v="4"/>
    <n v="45"/>
    <x v="0"/>
    <s v="H3E6J8"/>
    <x v="1"/>
    <s v="Spectacle 72"/>
    <x v="3"/>
    <x v="0"/>
    <x v="0"/>
    <x v="0"/>
    <d v="2019-04-07T00:00:00"/>
    <x v="1"/>
    <x v="48"/>
    <x v="41"/>
    <x v="0"/>
  </r>
  <r>
    <x v="1321"/>
    <x v="793"/>
    <x v="106"/>
    <x v="1"/>
    <n v="3"/>
    <n v="45"/>
    <x v="0"/>
    <s v="H2X1A1"/>
    <x v="2"/>
    <s v="Spectacle 42"/>
    <x v="1"/>
    <x v="0"/>
    <x v="0"/>
    <x v="1"/>
    <d v="2018-03-11T00:00:00"/>
    <x v="9"/>
    <x v="17"/>
    <x v="12"/>
    <x v="1"/>
  </r>
  <r>
    <x v="1321"/>
    <x v="793"/>
    <x v="134"/>
    <x v="1"/>
    <n v="2"/>
    <n v="45"/>
    <x v="1"/>
    <s v="H2X1A1"/>
    <x v="1"/>
    <s v="Spectacle 42"/>
    <x v="1"/>
    <x v="0"/>
    <x v="0"/>
    <x v="1"/>
    <d v="2018-03-11T00:00:00"/>
    <x v="7"/>
    <x v="17"/>
    <x v="12"/>
    <x v="1"/>
  </r>
  <r>
    <x v="301"/>
    <x v="281"/>
    <x v="67"/>
    <x v="30"/>
    <n v="4"/>
    <n v="60"/>
    <x v="1"/>
    <s v="H3L1L2"/>
    <x v="0"/>
    <s v="Spectacle 92"/>
    <x v="1"/>
    <x v="4"/>
    <x v="4"/>
    <x v="1"/>
    <d v="2017-07-04T00:00:00"/>
    <x v="5"/>
    <x v="110"/>
    <x v="2"/>
    <x v="2"/>
  </r>
  <r>
    <x v="1322"/>
    <x v="1210"/>
    <x v="67"/>
    <x v="30"/>
    <n v="1"/>
    <n v="60"/>
    <x v="1"/>
    <s v="H2X2Z1"/>
    <x v="0"/>
    <s v="Spectacle 94"/>
    <x v="1"/>
    <x v="0"/>
    <x v="0"/>
    <x v="1"/>
    <d v="2017-07-04T00:00:00"/>
    <x v="4"/>
    <x v="70"/>
    <x v="2"/>
    <x v="2"/>
  </r>
  <r>
    <x v="1323"/>
    <x v="1143"/>
    <x v="49"/>
    <x v="9"/>
    <n v="4"/>
    <n v="45"/>
    <x v="0"/>
    <s v="H1X4J4"/>
    <x v="1"/>
    <s v="Spectacle 72"/>
    <x v="3"/>
    <x v="0"/>
    <x v="0"/>
    <x v="0"/>
    <d v="2019-04-07T00:00:00"/>
    <x v="1"/>
    <x v="48"/>
    <x v="41"/>
    <x v="0"/>
  </r>
  <r>
    <x v="1324"/>
    <x v="997"/>
    <x v="106"/>
    <x v="1"/>
    <n v="2"/>
    <n v="45"/>
    <x v="0"/>
    <s v="H2Z5V9"/>
    <x v="1"/>
    <s v="Spectacle 42"/>
    <x v="1"/>
    <x v="0"/>
    <x v="0"/>
    <x v="1"/>
    <d v="2018-03-11T00:00:00"/>
    <x v="7"/>
    <x v="17"/>
    <x v="12"/>
    <x v="1"/>
  </r>
  <r>
    <x v="301"/>
    <x v="281"/>
    <x v="67"/>
    <x v="30"/>
    <n v="2"/>
    <n v="60"/>
    <x v="1"/>
    <s v="H3L1L2"/>
    <x v="0"/>
    <s v="Spectacle 95"/>
    <x v="0"/>
    <x v="4"/>
    <x v="4"/>
    <x v="1"/>
    <d v="2017-07-04T00:00:00"/>
    <x v="2"/>
    <x v="108"/>
    <x v="2"/>
    <x v="2"/>
  </r>
  <r>
    <x v="301"/>
    <x v="281"/>
    <x v="67"/>
    <x v="30"/>
    <n v="2"/>
    <n v="60"/>
    <x v="1"/>
    <s v="H3L1L2"/>
    <x v="0"/>
    <s v="Spectacle 97"/>
    <x v="0"/>
    <x v="4"/>
    <x v="4"/>
    <x v="0"/>
    <d v="2017-07-04T00:00:00"/>
    <x v="2"/>
    <x v="97"/>
    <x v="2"/>
    <x v="2"/>
  </r>
  <r>
    <x v="1325"/>
    <x v="956"/>
    <x v="210"/>
    <x v="9"/>
    <n v="4"/>
    <n v="45"/>
    <x v="0"/>
    <s v="H3C0M0"/>
    <x v="2"/>
    <s v="Spectacle 72"/>
    <x v="3"/>
    <x v="0"/>
    <x v="0"/>
    <x v="0"/>
    <d v="2019-04-07T00:00:00"/>
    <x v="1"/>
    <x v="48"/>
    <x v="41"/>
    <x v="0"/>
  </r>
  <r>
    <x v="1326"/>
    <x v="1211"/>
    <x v="4"/>
    <x v="4"/>
    <n v="3"/>
    <n v="60"/>
    <x v="1"/>
    <s v="G0L3S2"/>
    <x v="1"/>
    <s v="Spectacle 9"/>
    <x v="0"/>
    <x v="1"/>
    <x v="1"/>
    <x v="1"/>
    <d v="2016-07-10T00:00:00"/>
    <x v="1"/>
    <x v="34"/>
    <x v="2"/>
    <x v="2"/>
  </r>
  <r>
    <x v="1327"/>
    <x v="165"/>
    <x v="358"/>
    <x v="1"/>
    <n v="1"/>
    <n v="45"/>
    <x v="0"/>
    <s v="H1L1G6"/>
    <x v="1"/>
    <s v="Spectacle 209"/>
    <x v="2"/>
    <x v="0"/>
    <x v="0"/>
    <x v="1"/>
    <d v="2018-05-14T00:00:00"/>
    <x v="3"/>
    <x v="8"/>
    <x v="5"/>
    <x v="2"/>
  </r>
  <r>
    <x v="1328"/>
    <x v="1212"/>
    <x v="5"/>
    <x v="5"/>
    <n v="2"/>
    <n v="60"/>
    <x v="1"/>
    <s v="H1Z7Y3"/>
    <x v="0"/>
    <s v="Spectacle 68"/>
    <x v="2"/>
    <x v="0"/>
    <x v="0"/>
    <x v="1"/>
    <d v="2016-07-11T00:00:00"/>
    <x v="2"/>
    <x v="12"/>
    <x v="2"/>
    <x v="2"/>
  </r>
  <r>
    <x v="1012"/>
    <x v="1213"/>
    <x v="75"/>
    <x v="33"/>
    <n v="1"/>
    <n v="60"/>
    <x v="1"/>
    <s v="H4E3R2"/>
    <x v="0"/>
    <s v="Spectacle 176"/>
    <x v="3"/>
    <x v="4"/>
    <x v="4"/>
    <x v="1"/>
    <d v="2017-07-06T00:00:00"/>
    <x v="4"/>
    <x v="87"/>
    <x v="2"/>
    <x v="2"/>
  </r>
  <r>
    <x v="1018"/>
    <x v="1214"/>
    <x v="93"/>
    <x v="24"/>
    <n v="2"/>
    <n v="60"/>
    <x v="1"/>
    <s v="H4E6Z6"/>
    <x v="0"/>
    <s v="Spectacle 7"/>
    <x v="0"/>
    <x v="0"/>
    <x v="0"/>
    <x v="1"/>
    <d v="2017-05-17T00:00:00"/>
    <x v="2"/>
    <x v="80"/>
    <x v="71"/>
    <x v="2"/>
  </r>
  <r>
    <x v="1329"/>
    <x v="947"/>
    <x v="210"/>
    <x v="9"/>
    <n v="2"/>
    <n v="45"/>
    <x v="0"/>
    <s v="H3Y6Y7"/>
    <x v="1"/>
    <s v="Spectacle 72"/>
    <x v="3"/>
    <x v="0"/>
    <x v="0"/>
    <x v="0"/>
    <d v="2019-04-07T00:00:00"/>
    <x v="7"/>
    <x v="48"/>
    <x v="41"/>
    <x v="0"/>
  </r>
  <r>
    <x v="1330"/>
    <x v="1136"/>
    <x v="77"/>
    <x v="1"/>
    <n v="4"/>
    <n v="45"/>
    <x v="0"/>
    <s v="H1L8N5"/>
    <x v="2"/>
    <s v="Spectacle 209"/>
    <x v="2"/>
    <x v="0"/>
    <x v="0"/>
    <x v="1"/>
    <d v="2018-05-14T00:00:00"/>
    <x v="1"/>
    <x v="8"/>
    <x v="5"/>
    <x v="2"/>
  </r>
  <r>
    <x v="1030"/>
    <x v="33"/>
    <x v="171"/>
    <x v="15"/>
    <n v="2"/>
    <n v="60"/>
    <x v="1"/>
    <s v="H1N5V5"/>
    <x v="0"/>
    <s v="Spectacle 102"/>
    <x v="2"/>
    <x v="2"/>
    <x v="2"/>
    <x v="1"/>
    <d v="2017-01-28T00:00:00"/>
    <x v="2"/>
    <x v="84"/>
    <x v="72"/>
    <x v="1"/>
  </r>
  <r>
    <x v="1331"/>
    <x v="1085"/>
    <x v="340"/>
    <x v="1"/>
    <n v="4"/>
    <n v="45"/>
    <x v="1"/>
    <s v="H3A0N3"/>
    <x v="2"/>
    <s v="Spectacle 183"/>
    <x v="0"/>
    <x v="0"/>
    <x v="0"/>
    <x v="0"/>
    <d v="2018-05-23T00:00:00"/>
    <x v="1"/>
    <x v="118"/>
    <x v="86"/>
    <x v="2"/>
  </r>
  <r>
    <x v="35"/>
    <x v="34"/>
    <x v="359"/>
    <x v="15"/>
    <n v="4"/>
    <n v="45"/>
    <x v="0"/>
    <s v="H2R6Z9"/>
    <x v="1"/>
    <s v="Spectacle 102"/>
    <x v="2"/>
    <x v="2"/>
    <x v="2"/>
    <x v="1"/>
    <d v="2017-01-28T00:00:00"/>
    <x v="1"/>
    <x v="84"/>
    <x v="72"/>
    <x v="1"/>
  </r>
  <r>
    <x v="1332"/>
    <x v="1094"/>
    <x v="340"/>
    <x v="1"/>
    <n v="1"/>
    <n v="45"/>
    <x v="0"/>
    <s v="H1T4V3"/>
    <x v="2"/>
    <s v="Spectacle 183"/>
    <x v="0"/>
    <x v="0"/>
    <x v="0"/>
    <x v="0"/>
    <d v="2018-05-23T00:00:00"/>
    <x v="3"/>
    <x v="118"/>
    <x v="86"/>
    <x v="2"/>
  </r>
  <r>
    <x v="1333"/>
    <x v="1215"/>
    <x v="171"/>
    <x v="15"/>
    <n v="1"/>
    <n v="60"/>
    <x v="1"/>
    <s v="H2J8Z2"/>
    <x v="1"/>
    <s v="Spectacle 102"/>
    <x v="2"/>
    <x v="2"/>
    <x v="2"/>
    <x v="1"/>
    <d v="2017-01-28T00:00:00"/>
    <x v="4"/>
    <x v="84"/>
    <x v="72"/>
    <x v="1"/>
  </r>
  <r>
    <x v="130"/>
    <x v="1216"/>
    <x v="93"/>
    <x v="24"/>
    <n v="3"/>
    <n v="60"/>
    <x v="1"/>
    <s v="H1M2W3"/>
    <x v="0"/>
    <s v="Spectacle 7"/>
    <x v="0"/>
    <x v="0"/>
    <x v="0"/>
    <x v="1"/>
    <d v="2017-05-17T00:00:00"/>
    <x v="1"/>
    <x v="80"/>
    <x v="71"/>
    <x v="2"/>
  </r>
  <r>
    <x v="1288"/>
    <x v="290"/>
    <x v="6"/>
    <x v="6"/>
    <n v="4"/>
    <n v="60"/>
    <x v="1"/>
    <s v="H4E9S8"/>
    <x v="0"/>
    <s v="Spectacle 108"/>
    <x v="4"/>
    <x v="3"/>
    <x v="3"/>
    <x v="2"/>
    <d v="2017-02-14T00:00:00"/>
    <x v="5"/>
    <x v="125"/>
    <x v="9"/>
    <x v="1"/>
  </r>
  <r>
    <x v="1325"/>
    <x v="1217"/>
    <x v="171"/>
    <x v="15"/>
    <n v="3"/>
    <n v="60"/>
    <x v="1"/>
    <s v="H3C0M0"/>
    <x v="0"/>
    <s v="Spectacle 102"/>
    <x v="2"/>
    <x v="2"/>
    <x v="2"/>
    <x v="1"/>
    <d v="2017-01-28T00:00:00"/>
    <x v="1"/>
    <x v="84"/>
    <x v="72"/>
    <x v="1"/>
  </r>
  <r>
    <x v="1334"/>
    <x v="1218"/>
    <x v="93"/>
    <x v="24"/>
    <n v="4"/>
    <n v="60"/>
    <x v="1"/>
    <s v="H1V9E9"/>
    <x v="1"/>
    <s v="Spectacle 7"/>
    <x v="0"/>
    <x v="0"/>
    <x v="0"/>
    <x v="1"/>
    <d v="2017-05-17T00:00:00"/>
    <x v="5"/>
    <x v="80"/>
    <x v="71"/>
    <x v="2"/>
  </r>
  <r>
    <x v="1335"/>
    <x v="1219"/>
    <x v="323"/>
    <x v="23"/>
    <n v="2"/>
    <n v="45"/>
    <x v="1"/>
    <s v="H2G0J5"/>
    <x v="1"/>
    <s v="Spectacle 46"/>
    <x v="1"/>
    <x v="0"/>
    <x v="0"/>
    <x v="0"/>
    <d v="2019-04-02T00:00:00"/>
    <x v="7"/>
    <x v="114"/>
    <x v="65"/>
    <x v="0"/>
  </r>
  <r>
    <x v="1023"/>
    <x v="1220"/>
    <x v="93"/>
    <x v="24"/>
    <n v="2"/>
    <n v="60"/>
    <x v="1"/>
    <s v="H4W8J0"/>
    <x v="0"/>
    <s v="Spectacle 8"/>
    <x v="1"/>
    <x v="0"/>
    <x v="0"/>
    <x v="2"/>
    <d v="2017-04-11T00:00:00"/>
    <x v="2"/>
    <x v="81"/>
    <x v="35"/>
    <x v="0"/>
  </r>
  <r>
    <x v="1336"/>
    <x v="148"/>
    <x v="171"/>
    <x v="15"/>
    <n v="2"/>
    <n v="60"/>
    <x v="1"/>
    <s v="H4H4C6"/>
    <x v="0"/>
    <s v="Spectacle 102"/>
    <x v="2"/>
    <x v="2"/>
    <x v="2"/>
    <x v="1"/>
    <d v="2017-01-28T00:00:00"/>
    <x v="2"/>
    <x v="84"/>
    <x v="72"/>
    <x v="1"/>
  </r>
  <r>
    <x v="1337"/>
    <x v="1221"/>
    <x v="14"/>
    <x v="32"/>
    <n v="3"/>
    <n v="60"/>
    <x v="1"/>
    <s v="H1K0L8"/>
    <x v="0"/>
    <s v="Spectacle 300"/>
    <x v="1"/>
    <x v="1"/>
    <x v="1"/>
    <x v="1"/>
    <d v="2017-07-01T00:00:00"/>
    <x v="1"/>
    <x v="95"/>
    <x v="2"/>
    <x v="2"/>
  </r>
  <r>
    <x v="1338"/>
    <x v="160"/>
    <x v="6"/>
    <x v="6"/>
    <n v="3"/>
    <n v="60"/>
    <x v="1"/>
    <s v="H2S1W3"/>
    <x v="0"/>
    <s v="Spectacle 108"/>
    <x v="4"/>
    <x v="3"/>
    <x v="3"/>
    <x v="2"/>
    <d v="2017-02-14T00:00:00"/>
    <x v="1"/>
    <x v="125"/>
    <x v="9"/>
    <x v="1"/>
  </r>
  <r>
    <x v="1339"/>
    <x v="235"/>
    <x v="171"/>
    <x v="15"/>
    <n v="1"/>
    <n v="60"/>
    <x v="1"/>
    <s v="H4B6Z0"/>
    <x v="0"/>
    <s v="Spectacle 102"/>
    <x v="2"/>
    <x v="2"/>
    <x v="2"/>
    <x v="1"/>
    <d v="2017-01-28T00:00:00"/>
    <x v="4"/>
    <x v="84"/>
    <x v="72"/>
    <x v="1"/>
  </r>
  <r>
    <x v="1055"/>
    <x v="1222"/>
    <x v="4"/>
    <x v="4"/>
    <n v="2"/>
    <n v="60"/>
    <x v="1"/>
    <s v="G0J9E2"/>
    <x v="1"/>
    <s v="Spectacle 9"/>
    <x v="0"/>
    <x v="1"/>
    <x v="1"/>
    <x v="1"/>
    <d v="2016-07-10T00:00:00"/>
    <x v="2"/>
    <x v="34"/>
    <x v="2"/>
    <x v="2"/>
  </r>
  <r>
    <x v="1340"/>
    <x v="1223"/>
    <x v="99"/>
    <x v="11"/>
    <n v="4"/>
    <n v="45"/>
    <x v="1"/>
    <s v="H1Z5S1"/>
    <x v="2"/>
    <s v="Spectacle 212"/>
    <x v="2"/>
    <x v="0"/>
    <x v="0"/>
    <x v="1"/>
    <d v="2018-01-05T00:00:00"/>
    <x v="1"/>
    <x v="14"/>
    <x v="11"/>
    <x v="1"/>
  </r>
  <r>
    <x v="1341"/>
    <x v="1224"/>
    <x v="6"/>
    <x v="6"/>
    <n v="2"/>
    <n v="60"/>
    <x v="1"/>
    <s v="H2Y0X8"/>
    <x v="0"/>
    <s v="Spectacle 108"/>
    <x v="4"/>
    <x v="3"/>
    <x v="3"/>
    <x v="2"/>
    <d v="2017-02-14T00:00:00"/>
    <x v="2"/>
    <x v="125"/>
    <x v="9"/>
    <x v="1"/>
  </r>
  <r>
    <x v="1342"/>
    <x v="482"/>
    <x v="171"/>
    <x v="15"/>
    <n v="4"/>
    <n v="60"/>
    <x v="1"/>
    <s v="H2G9P7"/>
    <x v="0"/>
    <s v="Spectacle 102"/>
    <x v="2"/>
    <x v="2"/>
    <x v="2"/>
    <x v="1"/>
    <d v="2017-01-28T00:00:00"/>
    <x v="5"/>
    <x v="84"/>
    <x v="72"/>
    <x v="1"/>
  </r>
  <r>
    <x v="1343"/>
    <x v="919"/>
    <x v="87"/>
    <x v="9"/>
    <n v="4"/>
    <n v="45"/>
    <x v="0"/>
    <s v="H4N7G3"/>
    <x v="2"/>
    <s v="Spectacle 151"/>
    <x v="2"/>
    <x v="0"/>
    <x v="0"/>
    <x v="1"/>
    <d v="2019-03-28T00:00:00"/>
    <x v="1"/>
    <x v="12"/>
    <x v="16"/>
    <x v="0"/>
  </r>
  <r>
    <x v="1344"/>
    <x v="1225"/>
    <x v="171"/>
    <x v="15"/>
    <n v="4"/>
    <n v="60"/>
    <x v="1"/>
    <s v="H1W2E4"/>
    <x v="0"/>
    <s v="Spectacle 3"/>
    <x v="4"/>
    <x v="0"/>
    <x v="0"/>
    <x v="2"/>
    <d v="2017-01-03T00:00:00"/>
    <x v="5"/>
    <x v="14"/>
    <x v="11"/>
    <x v="1"/>
  </r>
  <r>
    <x v="1345"/>
    <x v="482"/>
    <x v="6"/>
    <x v="6"/>
    <n v="3"/>
    <n v="60"/>
    <x v="1"/>
    <s v="H3S7M6"/>
    <x v="0"/>
    <s v="Spectacle 108"/>
    <x v="4"/>
    <x v="3"/>
    <x v="3"/>
    <x v="2"/>
    <d v="2017-02-14T00:00:00"/>
    <x v="1"/>
    <x v="125"/>
    <x v="9"/>
    <x v="1"/>
  </r>
  <r>
    <x v="1346"/>
    <x v="1226"/>
    <x v="6"/>
    <x v="6"/>
    <n v="4"/>
    <n v="60"/>
    <x v="1"/>
    <s v="H4E3K4"/>
    <x v="0"/>
    <s v="Spectacle 108"/>
    <x v="4"/>
    <x v="3"/>
    <x v="3"/>
    <x v="2"/>
    <d v="2017-02-14T00:00:00"/>
    <x v="5"/>
    <x v="125"/>
    <x v="9"/>
    <x v="1"/>
  </r>
  <r>
    <x v="1347"/>
    <x v="1227"/>
    <x v="116"/>
    <x v="8"/>
    <n v="3"/>
    <n v="45"/>
    <x v="1"/>
    <s v="H2X4B1"/>
    <x v="2"/>
    <s v="Spectacle 22"/>
    <x v="2"/>
    <x v="0"/>
    <x v="0"/>
    <x v="2"/>
    <d v="2018-02-27T00:00:00"/>
    <x v="9"/>
    <x v="22"/>
    <x v="19"/>
    <x v="1"/>
  </r>
  <r>
    <x v="1348"/>
    <x v="1228"/>
    <x v="171"/>
    <x v="15"/>
    <n v="4"/>
    <n v="60"/>
    <x v="1"/>
    <s v="H2K5T5"/>
    <x v="0"/>
    <s v="Spectacle 102"/>
    <x v="2"/>
    <x v="2"/>
    <x v="2"/>
    <x v="1"/>
    <d v="2017-01-28T00:00:00"/>
    <x v="5"/>
    <x v="84"/>
    <x v="72"/>
    <x v="1"/>
  </r>
  <r>
    <x v="1349"/>
    <x v="133"/>
    <x v="360"/>
    <x v="9"/>
    <n v="3"/>
    <n v="45"/>
    <x v="0"/>
    <s v="H3V3R1"/>
    <x v="2"/>
    <s v="Spectacle 151"/>
    <x v="2"/>
    <x v="0"/>
    <x v="0"/>
    <x v="1"/>
    <d v="2019-03-28T00:00:00"/>
    <x v="9"/>
    <x v="12"/>
    <x v="16"/>
    <x v="0"/>
  </r>
  <r>
    <x v="1350"/>
    <x v="1076"/>
    <x v="361"/>
    <x v="23"/>
    <n v="1"/>
    <n v="45"/>
    <x v="0"/>
    <s v="H1R1H1"/>
    <x v="1"/>
    <s v="Spectacle 132"/>
    <x v="1"/>
    <x v="0"/>
    <x v="0"/>
    <x v="1"/>
    <d v="2019-02-08T00:00:00"/>
    <x v="3"/>
    <x v="33"/>
    <x v="52"/>
    <x v="1"/>
  </r>
  <r>
    <x v="1030"/>
    <x v="33"/>
    <x v="171"/>
    <x v="15"/>
    <n v="3"/>
    <n v="60"/>
    <x v="1"/>
    <s v="H1N5V5"/>
    <x v="0"/>
    <s v="Spectacle 3"/>
    <x v="4"/>
    <x v="0"/>
    <x v="0"/>
    <x v="2"/>
    <d v="2017-01-03T00:00:00"/>
    <x v="1"/>
    <x v="14"/>
    <x v="11"/>
    <x v="1"/>
  </r>
  <r>
    <x v="477"/>
    <x v="919"/>
    <x v="87"/>
    <x v="9"/>
    <n v="2"/>
    <n v="45"/>
    <x v="0"/>
    <s v="H4M2T7"/>
    <x v="2"/>
    <s v="Spectacle 151"/>
    <x v="2"/>
    <x v="0"/>
    <x v="0"/>
    <x v="1"/>
    <d v="2019-03-28T00:00:00"/>
    <x v="7"/>
    <x v="12"/>
    <x v="16"/>
    <x v="0"/>
  </r>
  <r>
    <x v="537"/>
    <x v="499"/>
    <x v="362"/>
    <x v="6"/>
    <n v="4"/>
    <n v="45"/>
    <x v="1"/>
    <s v="H4N8B1"/>
    <x v="1"/>
    <s v="Spectacle 108"/>
    <x v="4"/>
    <x v="3"/>
    <x v="3"/>
    <x v="2"/>
    <d v="2017-02-14T00:00:00"/>
    <x v="1"/>
    <x v="125"/>
    <x v="9"/>
    <x v="1"/>
  </r>
  <r>
    <x v="1351"/>
    <x v="1136"/>
    <x v="241"/>
    <x v="23"/>
    <n v="2"/>
    <n v="45"/>
    <x v="0"/>
    <s v="H1K2L2"/>
    <x v="1"/>
    <s v="Spectacle 132"/>
    <x v="1"/>
    <x v="0"/>
    <x v="0"/>
    <x v="1"/>
    <d v="2019-02-08T00:00:00"/>
    <x v="7"/>
    <x v="33"/>
    <x v="52"/>
    <x v="1"/>
  </r>
  <r>
    <x v="1352"/>
    <x v="1229"/>
    <x v="4"/>
    <x v="4"/>
    <n v="1"/>
    <n v="60"/>
    <x v="1"/>
    <s v="J3K8S8"/>
    <x v="1"/>
    <s v="Spectacle 9"/>
    <x v="0"/>
    <x v="1"/>
    <x v="1"/>
    <x v="1"/>
    <d v="2016-07-10T00:00:00"/>
    <x v="4"/>
    <x v="34"/>
    <x v="2"/>
    <x v="2"/>
  </r>
  <r>
    <x v="1353"/>
    <x v="159"/>
    <x v="152"/>
    <x v="3"/>
    <n v="4"/>
    <n v="45"/>
    <x v="0"/>
    <s v="H2A3L0"/>
    <x v="2"/>
    <s v="Spectacle 186"/>
    <x v="2"/>
    <x v="0"/>
    <x v="0"/>
    <x v="0"/>
    <d v="2019-06-06T00:00:00"/>
    <x v="1"/>
    <x v="58"/>
    <x v="53"/>
    <x v="2"/>
  </r>
  <r>
    <x v="1354"/>
    <x v="1230"/>
    <x v="4"/>
    <x v="4"/>
    <n v="1"/>
    <n v="60"/>
    <x v="1"/>
    <s v="J3G7B3"/>
    <x v="0"/>
    <s v="Spectacle 9"/>
    <x v="0"/>
    <x v="1"/>
    <x v="1"/>
    <x v="1"/>
    <d v="2016-07-10T00:00:00"/>
    <x v="4"/>
    <x v="34"/>
    <x v="2"/>
    <x v="2"/>
  </r>
  <r>
    <x v="1355"/>
    <x v="1231"/>
    <x v="113"/>
    <x v="23"/>
    <n v="2"/>
    <n v="45"/>
    <x v="1"/>
    <s v="H4Y6P7"/>
    <x v="1"/>
    <s v="Spectacle 132"/>
    <x v="1"/>
    <x v="0"/>
    <x v="0"/>
    <x v="1"/>
    <d v="2019-02-08T00:00:00"/>
    <x v="7"/>
    <x v="33"/>
    <x v="52"/>
    <x v="1"/>
  </r>
  <r>
    <x v="852"/>
    <x v="33"/>
    <x v="171"/>
    <x v="15"/>
    <n v="2"/>
    <n v="60"/>
    <x v="1"/>
    <s v="H3T9T0"/>
    <x v="0"/>
    <s v="Spectacle 10"/>
    <x v="1"/>
    <x v="0"/>
    <x v="0"/>
    <x v="0"/>
    <d v="2017-02-28T00:00:00"/>
    <x v="2"/>
    <x v="100"/>
    <x v="77"/>
    <x v="1"/>
  </r>
  <r>
    <x v="1356"/>
    <x v="952"/>
    <x v="154"/>
    <x v="9"/>
    <n v="4"/>
    <n v="45"/>
    <x v="0"/>
    <s v="H2N5M0"/>
    <x v="1"/>
    <s v="Spectacle 57"/>
    <x v="3"/>
    <x v="0"/>
    <x v="0"/>
    <x v="1"/>
    <d v="2019-05-27T00:00:00"/>
    <x v="1"/>
    <x v="126"/>
    <x v="82"/>
    <x v="2"/>
  </r>
  <r>
    <x v="1357"/>
    <x v="1232"/>
    <x v="133"/>
    <x v="25"/>
    <n v="4"/>
    <n v="45"/>
    <x v="1"/>
    <s v="H2K9V3"/>
    <x v="1"/>
    <s v="Spectacle 33"/>
    <x v="2"/>
    <x v="0"/>
    <x v="0"/>
    <x v="2"/>
    <d v="2018-02-16T00:00:00"/>
    <x v="1"/>
    <x v="54"/>
    <x v="46"/>
    <x v="1"/>
  </r>
  <r>
    <x v="1358"/>
    <x v="937"/>
    <x v="154"/>
    <x v="9"/>
    <n v="1"/>
    <n v="45"/>
    <x v="1"/>
    <s v="H4E9E5"/>
    <x v="1"/>
    <s v="Spectacle 57"/>
    <x v="3"/>
    <x v="0"/>
    <x v="0"/>
    <x v="1"/>
    <d v="2019-05-27T00:00:00"/>
    <x v="3"/>
    <x v="126"/>
    <x v="82"/>
    <x v="2"/>
  </r>
  <r>
    <x v="1224"/>
    <x v="39"/>
    <x v="6"/>
    <x v="6"/>
    <n v="1"/>
    <n v="60"/>
    <x v="1"/>
    <s v="H2W4Y6"/>
    <x v="0"/>
    <s v="Spectacle 108"/>
    <x v="4"/>
    <x v="3"/>
    <x v="3"/>
    <x v="2"/>
    <d v="2017-02-14T00:00:00"/>
    <x v="4"/>
    <x v="125"/>
    <x v="9"/>
    <x v="1"/>
  </r>
  <r>
    <x v="1359"/>
    <x v="65"/>
    <x v="154"/>
    <x v="9"/>
    <n v="4"/>
    <n v="45"/>
    <x v="0"/>
    <s v="H4Y5Z8"/>
    <x v="2"/>
    <s v="Spectacle 57"/>
    <x v="3"/>
    <x v="0"/>
    <x v="0"/>
    <x v="1"/>
    <d v="2019-05-27T00:00:00"/>
    <x v="1"/>
    <x v="126"/>
    <x v="82"/>
    <x v="2"/>
  </r>
  <r>
    <x v="1360"/>
    <x v="1233"/>
    <x v="349"/>
    <x v="6"/>
    <n v="1"/>
    <n v="45"/>
    <x v="1"/>
    <s v="H4H1T7"/>
    <x v="1"/>
    <s v="Spectacle 108"/>
    <x v="4"/>
    <x v="3"/>
    <x v="3"/>
    <x v="2"/>
    <d v="2017-02-14T00:00:00"/>
    <x v="3"/>
    <x v="125"/>
    <x v="9"/>
    <x v="1"/>
  </r>
  <r>
    <x v="1361"/>
    <x v="1234"/>
    <x v="344"/>
    <x v="6"/>
    <n v="3"/>
    <n v="45"/>
    <x v="1"/>
    <s v="H2N9R3"/>
    <x v="2"/>
    <s v="Spectacle 108"/>
    <x v="4"/>
    <x v="3"/>
    <x v="3"/>
    <x v="2"/>
    <d v="2017-02-14T00:00:00"/>
    <x v="9"/>
    <x v="125"/>
    <x v="9"/>
    <x v="1"/>
  </r>
  <r>
    <x v="1362"/>
    <x v="1235"/>
    <x v="207"/>
    <x v="8"/>
    <n v="1"/>
    <n v="45"/>
    <x v="1"/>
    <s v="H1V8R6"/>
    <x v="1"/>
    <s v="Spectacle 23"/>
    <x v="1"/>
    <x v="0"/>
    <x v="0"/>
    <x v="2"/>
    <d v="2018-02-11T00:00:00"/>
    <x v="3"/>
    <x v="26"/>
    <x v="23"/>
    <x v="1"/>
  </r>
  <r>
    <x v="577"/>
    <x v="539"/>
    <x v="6"/>
    <x v="6"/>
    <n v="3"/>
    <n v="60"/>
    <x v="1"/>
    <s v="H4C5Z2"/>
    <x v="0"/>
    <s v="Spectacle 108"/>
    <x v="4"/>
    <x v="3"/>
    <x v="3"/>
    <x v="2"/>
    <d v="2017-02-14T00:00:00"/>
    <x v="1"/>
    <x v="125"/>
    <x v="9"/>
    <x v="1"/>
  </r>
  <r>
    <x v="1363"/>
    <x v="1236"/>
    <x v="177"/>
    <x v="25"/>
    <n v="3"/>
    <n v="45"/>
    <x v="1"/>
    <s v="H1S4G2"/>
    <x v="2"/>
    <s v="Spectacle 33"/>
    <x v="2"/>
    <x v="0"/>
    <x v="0"/>
    <x v="2"/>
    <d v="2018-02-16T00:00:00"/>
    <x v="9"/>
    <x v="54"/>
    <x v="46"/>
    <x v="1"/>
  </r>
  <r>
    <x v="1364"/>
    <x v="1237"/>
    <x v="14"/>
    <x v="32"/>
    <n v="1"/>
    <n v="60"/>
    <x v="1"/>
    <s v="H3P8B1"/>
    <x v="0"/>
    <s v="Spectacle 300"/>
    <x v="1"/>
    <x v="1"/>
    <x v="1"/>
    <x v="1"/>
    <d v="2017-07-01T00:00:00"/>
    <x v="4"/>
    <x v="95"/>
    <x v="2"/>
    <x v="2"/>
  </r>
  <r>
    <x v="19"/>
    <x v="1238"/>
    <x v="6"/>
    <x v="6"/>
    <n v="4"/>
    <n v="60"/>
    <x v="1"/>
    <s v="H3T6V1"/>
    <x v="0"/>
    <s v="Spectacle 108"/>
    <x v="4"/>
    <x v="3"/>
    <x v="3"/>
    <x v="2"/>
    <d v="2017-02-14T00:00:00"/>
    <x v="5"/>
    <x v="125"/>
    <x v="9"/>
    <x v="1"/>
  </r>
  <r>
    <x v="472"/>
    <x v="749"/>
    <x v="128"/>
    <x v="28"/>
    <n v="3"/>
    <n v="60"/>
    <x v="1"/>
    <s v="H7Y9P4"/>
    <x v="0"/>
    <s v="Spectacle 34"/>
    <x v="0"/>
    <x v="0"/>
    <x v="0"/>
    <x v="1"/>
    <d v="2016-07-12T00:00:00"/>
    <x v="1"/>
    <x v="60"/>
    <x v="2"/>
    <x v="2"/>
  </r>
  <r>
    <x v="1365"/>
    <x v="1239"/>
    <x v="363"/>
    <x v="6"/>
    <n v="3"/>
    <n v="45"/>
    <x v="1"/>
    <s v="H2M8X5"/>
    <x v="1"/>
    <s v="Spectacle 108"/>
    <x v="4"/>
    <x v="3"/>
    <x v="3"/>
    <x v="2"/>
    <d v="2017-02-14T00:00:00"/>
    <x v="9"/>
    <x v="125"/>
    <x v="9"/>
    <x v="1"/>
  </r>
  <r>
    <x v="1366"/>
    <x v="1240"/>
    <x v="171"/>
    <x v="15"/>
    <n v="2"/>
    <n v="60"/>
    <x v="1"/>
    <s v="H2X8C8"/>
    <x v="1"/>
    <s v="Spectacle 3"/>
    <x v="4"/>
    <x v="0"/>
    <x v="0"/>
    <x v="2"/>
    <d v="2017-01-03T00:00:00"/>
    <x v="2"/>
    <x v="14"/>
    <x v="11"/>
    <x v="1"/>
  </r>
  <r>
    <x v="64"/>
    <x v="63"/>
    <x v="285"/>
    <x v="6"/>
    <n v="4"/>
    <n v="45"/>
    <x v="1"/>
    <s v="H4N8Y3"/>
    <x v="2"/>
    <s v="Spectacle 108"/>
    <x v="4"/>
    <x v="3"/>
    <x v="3"/>
    <x v="2"/>
    <d v="2017-02-14T00:00:00"/>
    <x v="1"/>
    <x v="125"/>
    <x v="9"/>
    <x v="1"/>
  </r>
  <r>
    <x v="1367"/>
    <x v="66"/>
    <x v="364"/>
    <x v="6"/>
    <n v="2"/>
    <n v="45"/>
    <x v="1"/>
    <s v="H1R4G9"/>
    <x v="1"/>
    <s v="Spectacle 108"/>
    <x v="4"/>
    <x v="3"/>
    <x v="3"/>
    <x v="2"/>
    <d v="2017-02-14T00:00:00"/>
    <x v="7"/>
    <x v="125"/>
    <x v="9"/>
    <x v="1"/>
  </r>
  <r>
    <x v="1368"/>
    <x v="1241"/>
    <x v="171"/>
    <x v="15"/>
    <n v="3"/>
    <n v="60"/>
    <x v="1"/>
    <s v="H1G6N7"/>
    <x v="1"/>
    <s v="Spectacle 101"/>
    <x v="0"/>
    <x v="0"/>
    <x v="0"/>
    <x v="0"/>
    <d v="2017-05-11T00:00:00"/>
    <x v="1"/>
    <x v="83"/>
    <x v="24"/>
    <x v="0"/>
  </r>
  <r>
    <x v="1368"/>
    <x v="1241"/>
    <x v="171"/>
    <x v="15"/>
    <n v="4"/>
    <n v="60"/>
    <x v="1"/>
    <s v="H1G6N7"/>
    <x v="1"/>
    <s v="Spectacle 3"/>
    <x v="4"/>
    <x v="0"/>
    <x v="0"/>
    <x v="2"/>
    <d v="2017-01-03T00:00:00"/>
    <x v="5"/>
    <x v="14"/>
    <x v="11"/>
    <x v="1"/>
  </r>
  <r>
    <x v="1369"/>
    <x v="942"/>
    <x v="65"/>
    <x v="9"/>
    <n v="4"/>
    <n v="45"/>
    <x v="0"/>
    <s v="H1E1J4"/>
    <x v="2"/>
    <s v="Spectacle 61"/>
    <x v="1"/>
    <x v="0"/>
    <x v="0"/>
    <x v="1"/>
    <d v="2019-04-23T00:00:00"/>
    <x v="1"/>
    <x v="39"/>
    <x v="33"/>
    <x v="0"/>
  </r>
  <r>
    <x v="1369"/>
    <x v="1242"/>
    <x v="6"/>
    <x v="6"/>
    <n v="3"/>
    <n v="60"/>
    <x v="1"/>
    <s v="H1E1J4"/>
    <x v="1"/>
    <s v="Spectacle 13"/>
    <x v="1"/>
    <x v="0"/>
    <x v="0"/>
    <x v="0"/>
    <d v="2017-03-29T00:00:00"/>
    <x v="1"/>
    <x v="103"/>
    <x v="79"/>
    <x v="0"/>
  </r>
  <r>
    <x v="1370"/>
    <x v="1243"/>
    <x v="285"/>
    <x v="6"/>
    <n v="1"/>
    <n v="45"/>
    <x v="1"/>
    <s v="H2W0X0"/>
    <x v="2"/>
    <s v="Spectacle 108"/>
    <x v="4"/>
    <x v="3"/>
    <x v="3"/>
    <x v="2"/>
    <d v="2017-02-14T00:00:00"/>
    <x v="3"/>
    <x v="125"/>
    <x v="9"/>
    <x v="1"/>
  </r>
  <r>
    <x v="1045"/>
    <x v="1198"/>
    <x v="6"/>
    <x v="6"/>
    <n v="1"/>
    <n v="60"/>
    <x v="1"/>
    <s v="H2J7W9"/>
    <x v="0"/>
    <s v="Spectacle 11"/>
    <x v="0"/>
    <x v="0"/>
    <x v="0"/>
    <x v="2"/>
    <d v="2017-02-22T00:00:00"/>
    <x v="4"/>
    <x v="88"/>
    <x v="74"/>
    <x v="1"/>
  </r>
  <r>
    <x v="535"/>
    <x v="1244"/>
    <x v="31"/>
    <x v="10"/>
    <n v="2"/>
    <n v="45"/>
    <x v="1"/>
    <s v="H1Y5V0"/>
    <x v="1"/>
    <s v="Spectacle 29"/>
    <x v="0"/>
    <x v="0"/>
    <x v="0"/>
    <x v="0"/>
    <d v="2018-04-25T00:00:00"/>
    <x v="7"/>
    <x v="13"/>
    <x v="10"/>
    <x v="0"/>
  </r>
  <r>
    <x v="547"/>
    <x v="1245"/>
    <x v="198"/>
    <x v="23"/>
    <n v="4"/>
    <n v="60"/>
    <x v="0"/>
    <s v="H4H9J7"/>
    <x v="1"/>
    <s v="Spectacle 168"/>
    <x v="0"/>
    <x v="0"/>
    <x v="0"/>
    <x v="2"/>
    <d v="2019-05-14T00:00:00"/>
    <x v="5"/>
    <x v="120"/>
    <x v="86"/>
    <x v="2"/>
  </r>
  <r>
    <x v="1371"/>
    <x v="1025"/>
    <x v="6"/>
    <x v="6"/>
    <n v="2"/>
    <n v="60"/>
    <x v="1"/>
    <s v="H2E8A7"/>
    <x v="0"/>
    <s v="Spectacle 108"/>
    <x v="4"/>
    <x v="3"/>
    <x v="3"/>
    <x v="2"/>
    <d v="2017-02-14T00:00:00"/>
    <x v="2"/>
    <x v="125"/>
    <x v="9"/>
    <x v="1"/>
  </r>
  <r>
    <x v="1372"/>
    <x v="1246"/>
    <x v="181"/>
    <x v="22"/>
    <n v="3"/>
    <n v="60"/>
    <x v="1"/>
    <s v="H1P7L5"/>
    <x v="0"/>
    <s v="Spectacle 14"/>
    <x v="2"/>
    <x v="1"/>
    <x v="1"/>
    <x v="0"/>
    <d v="2017-01-11T00:00:00"/>
    <x v="1"/>
    <x v="78"/>
    <x v="69"/>
    <x v="1"/>
  </r>
  <r>
    <x v="1373"/>
    <x v="1072"/>
    <x v="65"/>
    <x v="9"/>
    <n v="1"/>
    <n v="45"/>
    <x v="0"/>
    <s v="H1S1R8"/>
    <x v="1"/>
    <s v="Spectacle 61"/>
    <x v="1"/>
    <x v="0"/>
    <x v="0"/>
    <x v="1"/>
    <d v="2019-04-23T00:00:00"/>
    <x v="3"/>
    <x v="39"/>
    <x v="33"/>
    <x v="0"/>
  </r>
  <r>
    <x v="1374"/>
    <x v="1247"/>
    <x v="171"/>
    <x v="15"/>
    <n v="2"/>
    <n v="60"/>
    <x v="1"/>
    <s v="H2H1M9"/>
    <x v="1"/>
    <s v="Spectacle 28"/>
    <x v="0"/>
    <x v="0"/>
    <x v="0"/>
    <x v="1"/>
    <d v="2017-04-17T00:00:00"/>
    <x v="2"/>
    <x v="25"/>
    <x v="22"/>
    <x v="0"/>
  </r>
  <r>
    <x v="1162"/>
    <x v="921"/>
    <x v="55"/>
    <x v="9"/>
    <n v="2"/>
    <n v="45"/>
    <x v="0"/>
    <s v="H2K1H0"/>
    <x v="1"/>
    <s v="Spectacle 61"/>
    <x v="1"/>
    <x v="0"/>
    <x v="0"/>
    <x v="1"/>
    <d v="2019-04-23T00:00:00"/>
    <x v="7"/>
    <x v="39"/>
    <x v="33"/>
    <x v="0"/>
  </r>
  <r>
    <x v="1375"/>
    <x v="919"/>
    <x v="160"/>
    <x v="0"/>
    <n v="1"/>
    <n v="45"/>
    <x v="0"/>
    <s v="H1G6Y5"/>
    <x v="2"/>
    <s v="Spectacle 62"/>
    <x v="0"/>
    <x v="0"/>
    <x v="0"/>
    <x v="0"/>
    <d v="2019-04-01T00:00:00"/>
    <x v="3"/>
    <x v="0"/>
    <x v="0"/>
    <x v="0"/>
  </r>
  <r>
    <x v="1376"/>
    <x v="1248"/>
    <x v="27"/>
    <x v="17"/>
    <n v="1"/>
    <n v="45"/>
    <x v="0"/>
    <s v="H4Y5X5"/>
    <x v="2"/>
    <s v="Spectacle 126"/>
    <x v="3"/>
    <x v="0"/>
    <x v="0"/>
    <x v="1"/>
    <d v="2018-01-18T00:00:00"/>
    <x v="3"/>
    <x v="28"/>
    <x v="25"/>
    <x v="1"/>
  </r>
  <r>
    <x v="1377"/>
    <x v="1249"/>
    <x v="30"/>
    <x v="14"/>
    <n v="10"/>
    <n v="60"/>
    <x v="1"/>
    <s v="H3J5L2"/>
    <x v="0"/>
    <s v="Spectacle 77"/>
    <x v="2"/>
    <x v="2"/>
    <x v="2"/>
    <x v="2"/>
    <d v="2016-04-14T00:00:00"/>
    <x v="20"/>
    <x v="99"/>
    <x v="76"/>
    <x v="0"/>
  </r>
  <r>
    <x v="1378"/>
    <x v="1250"/>
    <x v="147"/>
    <x v="17"/>
    <n v="4"/>
    <n v="45"/>
    <x v="0"/>
    <s v="H1H8V1"/>
    <x v="1"/>
    <s v="Spectacle 126"/>
    <x v="3"/>
    <x v="0"/>
    <x v="0"/>
    <x v="1"/>
    <d v="2018-01-18T00:00:00"/>
    <x v="1"/>
    <x v="28"/>
    <x v="25"/>
    <x v="1"/>
  </r>
  <r>
    <x v="557"/>
    <x v="1251"/>
    <x v="214"/>
    <x v="8"/>
    <n v="2"/>
    <n v="45"/>
    <x v="1"/>
    <s v="H3W0R1"/>
    <x v="2"/>
    <s v="Spectacle 23"/>
    <x v="1"/>
    <x v="0"/>
    <x v="0"/>
    <x v="2"/>
    <d v="2018-02-11T00:00:00"/>
    <x v="7"/>
    <x v="26"/>
    <x v="23"/>
    <x v="1"/>
  </r>
  <r>
    <x v="1057"/>
    <x v="1252"/>
    <x v="6"/>
    <x v="6"/>
    <n v="2"/>
    <n v="60"/>
    <x v="1"/>
    <s v="H4R9R4"/>
    <x v="0"/>
    <s v="Spectacle 12"/>
    <x v="1"/>
    <x v="0"/>
    <x v="0"/>
    <x v="0"/>
    <d v="2017-03-31T00:00:00"/>
    <x v="2"/>
    <x v="15"/>
    <x v="0"/>
    <x v="0"/>
  </r>
  <r>
    <x v="1379"/>
    <x v="1055"/>
    <x v="175"/>
    <x v="0"/>
    <n v="1"/>
    <n v="45"/>
    <x v="0"/>
    <s v="H2M7A5"/>
    <x v="1"/>
    <s v="Spectacle 62"/>
    <x v="0"/>
    <x v="0"/>
    <x v="0"/>
    <x v="0"/>
    <d v="2019-04-01T00:00:00"/>
    <x v="3"/>
    <x v="0"/>
    <x v="0"/>
    <x v="0"/>
  </r>
  <r>
    <x v="1380"/>
    <x v="1253"/>
    <x v="122"/>
    <x v="17"/>
    <n v="2"/>
    <n v="50"/>
    <x v="1"/>
    <s v="H1B7G6"/>
    <x v="1"/>
    <s v="Spectacle 126"/>
    <x v="3"/>
    <x v="0"/>
    <x v="0"/>
    <x v="1"/>
    <d v="2018-01-18T00:00:00"/>
    <x v="11"/>
    <x v="28"/>
    <x v="25"/>
    <x v="1"/>
  </r>
  <r>
    <x v="1381"/>
    <x v="176"/>
    <x v="6"/>
    <x v="6"/>
    <n v="1"/>
    <n v="60"/>
    <x v="1"/>
    <s v="H1C9P0"/>
    <x v="0"/>
    <s v="Spectacle 108"/>
    <x v="4"/>
    <x v="3"/>
    <x v="3"/>
    <x v="2"/>
    <d v="2017-02-14T00:00:00"/>
    <x v="4"/>
    <x v="125"/>
    <x v="9"/>
    <x v="1"/>
  </r>
  <r>
    <x v="503"/>
    <x v="952"/>
    <x v="175"/>
    <x v="0"/>
    <n v="4"/>
    <n v="45"/>
    <x v="0"/>
    <s v="H4Z4H3"/>
    <x v="1"/>
    <s v="Spectacle 62"/>
    <x v="0"/>
    <x v="0"/>
    <x v="0"/>
    <x v="0"/>
    <d v="2019-04-01T00:00:00"/>
    <x v="1"/>
    <x v="0"/>
    <x v="0"/>
    <x v="0"/>
  </r>
  <r>
    <x v="1382"/>
    <x v="1186"/>
    <x v="203"/>
    <x v="17"/>
    <n v="4"/>
    <n v="45"/>
    <x v="0"/>
    <s v="H1X9L0"/>
    <x v="1"/>
    <s v="Spectacle 126"/>
    <x v="3"/>
    <x v="0"/>
    <x v="0"/>
    <x v="1"/>
    <d v="2018-01-18T00:00:00"/>
    <x v="1"/>
    <x v="28"/>
    <x v="25"/>
    <x v="1"/>
  </r>
  <r>
    <x v="1383"/>
    <x v="142"/>
    <x v="6"/>
    <x v="6"/>
    <n v="4"/>
    <n v="60"/>
    <x v="1"/>
    <s v="H3J5N9"/>
    <x v="0"/>
    <s v="Spectacle 108"/>
    <x v="4"/>
    <x v="3"/>
    <x v="3"/>
    <x v="2"/>
    <d v="2017-02-14T00:00:00"/>
    <x v="5"/>
    <x v="125"/>
    <x v="9"/>
    <x v="1"/>
  </r>
  <r>
    <x v="365"/>
    <x v="1254"/>
    <x v="14"/>
    <x v="32"/>
    <n v="2"/>
    <n v="60"/>
    <x v="1"/>
    <s v="H4S1J6"/>
    <x v="0"/>
    <s v="Spectacle 300"/>
    <x v="1"/>
    <x v="1"/>
    <x v="1"/>
    <x v="1"/>
    <d v="2017-07-01T00:00:00"/>
    <x v="2"/>
    <x v="95"/>
    <x v="2"/>
    <x v="2"/>
  </r>
  <r>
    <x v="1384"/>
    <x v="942"/>
    <x v="175"/>
    <x v="0"/>
    <n v="1"/>
    <n v="45"/>
    <x v="0"/>
    <s v="H3S1Z3"/>
    <x v="1"/>
    <s v="Spectacle 62"/>
    <x v="0"/>
    <x v="0"/>
    <x v="0"/>
    <x v="0"/>
    <d v="2019-04-01T00:00:00"/>
    <x v="3"/>
    <x v="0"/>
    <x v="0"/>
    <x v="0"/>
  </r>
  <r>
    <x v="1385"/>
    <x v="133"/>
    <x v="155"/>
    <x v="0"/>
    <n v="3"/>
    <n v="45"/>
    <x v="0"/>
    <s v="H4T6Z7"/>
    <x v="2"/>
    <s v="Spectacle 62"/>
    <x v="0"/>
    <x v="0"/>
    <x v="0"/>
    <x v="0"/>
    <d v="2019-04-01T00:00:00"/>
    <x v="9"/>
    <x v="0"/>
    <x v="0"/>
    <x v="0"/>
  </r>
  <r>
    <x v="1386"/>
    <x v="1255"/>
    <x v="126"/>
    <x v="17"/>
    <n v="4"/>
    <n v="60"/>
    <x v="0"/>
    <s v="H4N4N4"/>
    <x v="1"/>
    <s v="Spectacle 126"/>
    <x v="3"/>
    <x v="0"/>
    <x v="0"/>
    <x v="1"/>
    <d v="2018-01-18T00:00:00"/>
    <x v="5"/>
    <x v="28"/>
    <x v="25"/>
    <x v="1"/>
  </r>
  <r>
    <x v="1387"/>
    <x v="86"/>
    <x v="175"/>
    <x v="0"/>
    <n v="1"/>
    <n v="45"/>
    <x v="0"/>
    <s v="H1X5X9"/>
    <x v="1"/>
    <s v="Spectacle 62"/>
    <x v="0"/>
    <x v="0"/>
    <x v="0"/>
    <x v="0"/>
    <d v="2019-04-01T00:00:00"/>
    <x v="3"/>
    <x v="0"/>
    <x v="0"/>
    <x v="0"/>
  </r>
  <r>
    <x v="1388"/>
    <x v="228"/>
    <x v="168"/>
    <x v="17"/>
    <n v="3"/>
    <n v="45"/>
    <x v="0"/>
    <s v="H4V0S8"/>
    <x v="1"/>
    <s v="Spectacle 126"/>
    <x v="3"/>
    <x v="0"/>
    <x v="0"/>
    <x v="1"/>
    <d v="2018-01-18T00:00:00"/>
    <x v="9"/>
    <x v="28"/>
    <x v="25"/>
    <x v="1"/>
  </r>
  <r>
    <x v="1065"/>
    <x v="1256"/>
    <x v="30"/>
    <x v="14"/>
    <n v="1"/>
    <n v="60"/>
    <x v="1"/>
    <s v="H2A7H0"/>
    <x v="0"/>
    <s v="Spectacle 78"/>
    <x v="0"/>
    <x v="2"/>
    <x v="2"/>
    <x v="0"/>
    <d v="2016-07-09T00:00:00"/>
    <x v="4"/>
    <x v="94"/>
    <x v="2"/>
    <x v="2"/>
  </r>
  <r>
    <x v="1389"/>
    <x v="1225"/>
    <x v="6"/>
    <x v="6"/>
    <n v="1"/>
    <n v="60"/>
    <x v="1"/>
    <s v="H1C1N9"/>
    <x v="0"/>
    <s v="Spectacle 181"/>
    <x v="2"/>
    <x v="0"/>
    <x v="0"/>
    <x v="2"/>
    <d v="2017-05-05T00:00:00"/>
    <x v="4"/>
    <x v="25"/>
    <x v="83"/>
    <x v="0"/>
  </r>
  <r>
    <x v="1390"/>
    <x v="1257"/>
    <x v="350"/>
    <x v="6"/>
    <n v="3"/>
    <n v="45"/>
    <x v="1"/>
    <s v="G1Y4R7"/>
    <x v="1"/>
    <s v="Spectacle 108"/>
    <x v="4"/>
    <x v="3"/>
    <x v="3"/>
    <x v="2"/>
    <d v="2017-02-14T00:00:00"/>
    <x v="9"/>
    <x v="125"/>
    <x v="9"/>
    <x v="1"/>
  </r>
  <r>
    <x v="1391"/>
    <x v="1216"/>
    <x v="181"/>
    <x v="22"/>
    <n v="2"/>
    <n v="60"/>
    <x v="1"/>
    <s v="H4T9N1"/>
    <x v="0"/>
    <s v="Spectacle 14"/>
    <x v="2"/>
    <x v="1"/>
    <x v="1"/>
    <x v="0"/>
    <d v="2017-01-11T00:00:00"/>
    <x v="2"/>
    <x v="78"/>
    <x v="69"/>
    <x v="1"/>
  </r>
  <r>
    <x v="1392"/>
    <x v="1258"/>
    <x v="181"/>
    <x v="22"/>
    <n v="4"/>
    <n v="60"/>
    <x v="1"/>
    <s v="H1H8G0"/>
    <x v="0"/>
    <s v="Spectacle 14"/>
    <x v="2"/>
    <x v="1"/>
    <x v="1"/>
    <x v="0"/>
    <d v="2017-01-11T00:00:00"/>
    <x v="5"/>
    <x v="78"/>
    <x v="69"/>
    <x v="1"/>
  </r>
  <r>
    <x v="1393"/>
    <x v="947"/>
    <x v="175"/>
    <x v="0"/>
    <n v="4"/>
    <n v="45"/>
    <x v="0"/>
    <s v="H3M9K5"/>
    <x v="1"/>
    <s v="Spectacle 62"/>
    <x v="0"/>
    <x v="0"/>
    <x v="0"/>
    <x v="0"/>
    <d v="2019-04-01T00:00:00"/>
    <x v="1"/>
    <x v="0"/>
    <x v="0"/>
    <x v="0"/>
  </r>
  <r>
    <x v="1367"/>
    <x v="66"/>
    <x v="365"/>
    <x v="6"/>
    <n v="2"/>
    <n v="45"/>
    <x v="1"/>
    <s v="G1K1T0"/>
    <x v="2"/>
    <s v="Spectacle 108"/>
    <x v="4"/>
    <x v="3"/>
    <x v="3"/>
    <x v="2"/>
    <d v="2017-02-14T00:00:00"/>
    <x v="7"/>
    <x v="125"/>
    <x v="9"/>
    <x v="1"/>
  </r>
  <r>
    <x v="1394"/>
    <x v="916"/>
    <x v="212"/>
    <x v="0"/>
    <n v="3"/>
    <n v="50"/>
    <x v="0"/>
    <s v="H2V9S0"/>
    <x v="2"/>
    <s v="Spectacle 62"/>
    <x v="0"/>
    <x v="0"/>
    <x v="0"/>
    <x v="0"/>
    <d v="2019-04-01T00:00:00"/>
    <x v="15"/>
    <x v="0"/>
    <x v="0"/>
    <x v="0"/>
  </r>
  <r>
    <x v="906"/>
    <x v="1259"/>
    <x v="6"/>
    <x v="6"/>
    <n v="1"/>
    <n v="60"/>
    <x v="1"/>
    <s v="H7C5J4"/>
    <x v="0"/>
    <s v="Spectacle 108"/>
    <x v="4"/>
    <x v="3"/>
    <x v="3"/>
    <x v="2"/>
    <d v="2017-02-14T00:00:00"/>
    <x v="4"/>
    <x v="125"/>
    <x v="9"/>
    <x v="1"/>
  </r>
  <r>
    <x v="1395"/>
    <x v="1260"/>
    <x v="175"/>
    <x v="0"/>
    <n v="3"/>
    <n v="45"/>
    <x v="0"/>
    <s v="H2L7Z8"/>
    <x v="1"/>
    <s v="Spectacle 62"/>
    <x v="0"/>
    <x v="0"/>
    <x v="0"/>
    <x v="0"/>
    <d v="2019-04-01T00:00:00"/>
    <x v="9"/>
    <x v="0"/>
    <x v="0"/>
    <x v="0"/>
  </r>
  <r>
    <x v="1396"/>
    <x v="1261"/>
    <x v="181"/>
    <x v="22"/>
    <n v="3"/>
    <n v="60"/>
    <x v="1"/>
    <s v="H1Y1K4"/>
    <x v="1"/>
    <s v="Spectacle 14"/>
    <x v="2"/>
    <x v="1"/>
    <x v="1"/>
    <x v="0"/>
    <d v="2017-01-11T00:00:00"/>
    <x v="1"/>
    <x v="78"/>
    <x v="69"/>
    <x v="1"/>
  </r>
  <r>
    <x v="1397"/>
    <x v="1232"/>
    <x v="238"/>
    <x v="13"/>
    <n v="2"/>
    <n v="45"/>
    <x v="1"/>
    <s v="H1N8C3"/>
    <x v="1"/>
    <s v="Spectacle 127"/>
    <x v="1"/>
    <x v="1"/>
    <x v="1"/>
    <x v="1"/>
    <d v="2018-01-23T00:00:00"/>
    <x v="7"/>
    <x v="20"/>
    <x v="18"/>
    <x v="1"/>
  </r>
  <r>
    <x v="1398"/>
    <x v="1262"/>
    <x v="181"/>
    <x v="22"/>
    <n v="2"/>
    <n v="60"/>
    <x v="1"/>
    <s v="H1N0L5"/>
    <x v="1"/>
    <s v="Spectacle 14"/>
    <x v="2"/>
    <x v="1"/>
    <x v="1"/>
    <x v="0"/>
    <d v="2017-01-11T00:00:00"/>
    <x v="2"/>
    <x v="78"/>
    <x v="69"/>
    <x v="1"/>
  </r>
  <r>
    <x v="145"/>
    <x v="148"/>
    <x v="6"/>
    <x v="6"/>
    <n v="2"/>
    <n v="60"/>
    <x v="1"/>
    <s v="G1P1Y6"/>
    <x v="0"/>
    <s v="Spectacle 108"/>
    <x v="4"/>
    <x v="3"/>
    <x v="3"/>
    <x v="2"/>
    <d v="2017-02-14T00:00:00"/>
    <x v="2"/>
    <x v="125"/>
    <x v="9"/>
    <x v="1"/>
  </r>
  <r>
    <x v="1399"/>
    <x v="1263"/>
    <x v="4"/>
    <x v="4"/>
    <n v="3"/>
    <n v="60"/>
    <x v="1"/>
    <s v="J3Z7T3"/>
    <x v="0"/>
    <s v="Spectacle 9"/>
    <x v="0"/>
    <x v="1"/>
    <x v="1"/>
    <x v="1"/>
    <d v="2016-07-10T00:00:00"/>
    <x v="1"/>
    <x v="34"/>
    <x v="2"/>
    <x v="2"/>
  </r>
  <r>
    <x v="1400"/>
    <x v="1007"/>
    <x v="287"/>
    <x v="13"/>
    <n v="1"/>
    <n v="45"/>
    <x v="0"/>
    <s v="H2P2P2"/>
    <x v="2"/>
    <s v="Spectacle 127"/>
    <x v="1"/>
    <x v="1"/>
    <x v="1"/>
    <x v="1"/>
    <d v="2018-01-23T00:00:00"/>
    <x v="3"/>
    <x v="20"/>
    <x v="18"/>
    <x v="1"/>
  </r>
  <r>
    <x v="1401"/>
    <x v="975"/>
    <x v="7"/>
    <x v="0"/>
    <n v="4"/>
    <n v="45"/>
    <x v="0"/>
    <s v="H1R5E5"/>
    <x v="1"/>
    <s v="Spectacle 62"/>
    <x v="0"/>
    <x v="0"/>
    <x v="0"/>
    <x v="0"/>
    <d v="2019-04-01T00:00:00"/>
    <x v="1"/>
    <x v="0"/>
    <x v="0"/>
    <x v="0"/>
  </r>
  <r>
    <x v="1402"/>
    <x v="1264"/>
    <x v="4"/>
    <x v="4"/>
    <n v="3"/>
    <n v="60"/>
    <x v="1"/>
    <s v="J4N6R2"/>
    <x v="0"/>
    <s v="Spectacle 9"/>
    <x v="0"/>
    <x v="1"/>
    <x v="1"/>
    <x v="1"/>
    <d v="2016-07-10T00:00:00"/>
    <x v="1"/>
    <x v="34"/>
    <x v="2"/>
    <x v="2"/>
  </r>
  <r>
    <x v="1266"/>
    <x v="919"/>
    <x v="114"/>
    <x v="0"/>
    <n v="2"/>
    <n v="45"/>
    <x v="0"/>
    <s v="H3M3N4"/>
    <x v="2"/>
    <s v="Spectacle 62"/>
    <x v="0"/>
    <x v="0"/>
    <x v="0"/>
    <x v="0"/>
    <d v="2019-04-01T00:00:00"/>
    <x v="7"/>
    <x v="0"/>
    <x v="0"/>
    <x v="0"/>
  </r>
  <r>
    <x v="1329"/>
    <x v="1265"/>
    <x v="171"/>
    <x v="15"/>
    <n v="4"/>
    <n v="60"/>
    <x v="1"/>
    <s v="H3Y6Y7"/>
    <x v="0"/>
    <s v="Spectacle 28"/>
    <x v="0"/>
    <x v="0"/>
    <x v="0"/>
    <x v="1"/>
    <d v="2017-04-17T00:00:00"/>
    <x v="5"/>
    <x v="25"/>
    <x v="22"/>
    <x v="0"/>
  </r>
  <r>
    <x v="1403"/>
    <x v="1266"/>
    <x v="304"/>
    <x v="13"/>
    <n v="4"/>
    <n v="45"/>
    <x v="0"/>
    <s v="H3P2K4"/>
    <x v="2"/>
    <s v="Spectacle 127"/>
    <x v="1"/>
    <x v="1"/>
    <x v="1"/>
    <x v="1"/>
    <d v="2018-01-23T00:00:00"/>
    <x v="1"/>
    <x v="20"/>
    <x v="18"/>
    <x v="1"/>
  </r>
  <r>
    <x v="1404"/>
    <x v="1267"/>
    <x v="366"/>
    <x v="6"/>
    <n v="3"/>
    <n v="45"/>
    <x v="1"/>
    <s v="J3H8V0"/>
    <x v="1"/>
    <s v="Spectacle 108"/>
    <x v="4"/>
    <x v="3"/>
    <x v="3"/>
    <x v="2"/>
    <d v="2017-02-14T00:00:00"/>
    <x v="9"/>
    <x v="125"/>
    <x v="9"/>
    <x v="1"/>
  </r>
  <r>
    <x v="1405"/>
    <x v="1143"/>
    <x v="175"/>
    <x v="0"/>
    <n v="4"/>
    <n v="45"/>
    <x v="0"/>
    <s v="H2J1K2"/>
    <x v="1"/>
    <s v="Spectacle 62"/>
    <x v="0"/>
    <x v="0"/>
    <x v="0"/>
    <x v="0"/>
    <d v="2019-04-01T00:00:00"/>
    <x v="1"/>
    <x v="0"/>
    <x v="0"/>
    <x v="0"/>
  </r>
  <r>
    <x v="1406"/>
    <x v="1184"/>
    <x v="165"/>
    <x v="13"/>
    <n v="2"/>
    <n v="45"/>
    <x v="0"/>
    <s v="H3V2A6"/>
    <x v="1"/>
    <s v="Spectacle 127"/>
    <x v="1"/>
    <x v="1"/>
    <x v="1"/>
    <x v="1"/>
    <d v="2018-01-23T00:00:00"/>
    <x v="7"/>
    <x v="20"/>
    <x v="18"/>
    <x v="1"/>
  </r>
  <r>
    <x v="1407"/>
    <x v="956"/>
    <x v="175"/>
    <x v="0"/>
    <n v="2"/>
    <n v="45"/>
    <x v="0"/>
    <s v="H2H5M4"/>
    <x v="1"/>
    <s v="Spectacle 62"/>
    <x v="0"/>
    <x v="0"/>
    <x v="0"/>
    <x v="0"/>
    <d v="2019-04-01T00:00:00"/>
    <x v="7"/>
    <x v="0"/>
    <x v="0"/>
    <x v="0"/>
  </r>
  <r>
    <x v="1407"/>
    <x v="1268"/>
    <x v="6"/>
    <x v="6"/>
    <n v="1"/>
    <n v="60"/>
    <x v="1"/>
    <s v="H2H5M4"/>
    <x v="1"/>
    <s v="Spectacle 13"/>
    <x v="1"/>
    <x v="0"/>
    <x v="0"/>
    <x v="0"/>
    <d v="2017-03-29T00:00:00"/>
    <x v="4"/>
    <x v="103"/>
    <x v="79"/>
    <x v="0"/>
  </r>
  <r>
    <x v="1408"/>
    <x v="340"/>
    <x v="367"/>
    <x v="13"/>
    <n v="4"/>
    <n v="45"/>
    <x v="0"/>
    <s v="H4X2R4"/>
    <x v="1"/>
    <s v="Spectacle 127"/>
    <x v="1"/>
    <x v="1"/>
    <x v="1"/>
    <x v="1"/>
    <d v="2018-01-23T00:00:00"/>
    <x v="1"/>
    <x v="20"/>
    <x v="18"/>
    <x v="1"/>
  </r>
  <r>
    <x v="1409"/>
    <x v="1269"/>
    <x v="181"/>
    <x v="22"/>
    <n v="1"/>
    <n v="60"/>
    <x v="1"/>
    <s v="H1P2J8"/>
    <x v="0"/>
    <s v="Spectacle 14"/>
    <x v="2"/>
    <x v="1"/>
    <x v="1"/>
    <x v="0"/>
    <d v="2017-01-11T00:00:00"/>
    <x v="4"/>
    <x v="78"/>
    <x v="69"/>
    <x v="1"/>
  </r>
  <r>
    <x v="1090"/>
    <x v="242"/>
    <x v="30"/>
    <x v="14"/>
    <n v="2"/>
    <n v="60"/>
    <x v="1"/>
    <s v="H1H6Y4"/>
    <x v="0"/>
    <s v="Spectacle 79"/>
    <x v="1"/>
    <x v="4"/>
    <x v="4"/>
    <x v="2"/>
    <d v="2016-07-09T00:00:00"/>
    <x v="2"/>
    <x v="37"/>
    <x v="2"/>
    <x v="2"/>
  </r>
  <r>
    <x v="1410"/>
    <x v="1270"/>
    <x v="14"/>
    <x v="32"/>
    <n v="3"/>
    <n v="60"/>
    <x v="1"/>
    <s v="H4Y7V2"/>
    <x v="0"/>
    <s v="Spectacle 300"/>
    <x v="1"/>
    <x v="1"/>
    <x v="1"/>
    <x v="1"/>
    <d v="2017-07-01T00:00:00"/>
    <x v="1"/>
    <x v="95"/>
    <x v="2"/>
    <x v="2"/>
  </r>
  <r>
    <x v="1411"/>
    <x v="1271"/>
    <x v="6"/>
    <x v="6"/>
    <n v="2"/>
    <n v="60"/>
    <x v="1"/>
    <s v="H4N4S2"/>
    <x v="1"/>
    <s v="Spectacle 181"/>
    <x v="2"/>
    <x v="0"/>
    <x v="0"/>
    <x v="2"/>
    <d v="2017-05-05T00:00:00"/>
    <x v="2"/>
    <x v="25"/>
    <x v="83"/>
    <x v="0"/>
  </r>
  <r>
    <x v="1411"/>
    <x v="1067"/>
    <x v="175"/>
    <x v="0"/>
    <n v="1"/>
    <n v="45"/>
    <x v="0"/>
    <s v="H4N4S2"/>
    <x v="1"/>
    <s v="Spectacle 62"/>
    <x v="0"/>
    <x v="0"/>
    <x v="0"/>
    <x v="0"/>
    <d v="2019-04-01T00:00:00"/>
    <x v="3"/>
    <x v="0"/>
    <x v="0"/>
    <x v="0"/>
  </r>
  <r>
    <x v="1412"/>
    <x v="65"/>
    <x v="175"/>
    <x v="0"/>
    <n v="4"/>
    <n v="45"/>
    <x v="0"/>
    <s v="H3M1N5"/>
    <x v="2"/>
    <s v="Spectacle 62"/>
    <x v="0"/>
    <x v="0"/>
    <x v="0"/>
    <x v="0"/>
    <d v="2019-04-01T00:00:00"/>
    <x v="1"/>
    <x v="0"/>
    <x v="0"/>
    <x v="0"/>
  </r>
  <r>
    <x v="11"/>
    <x v="175"/>
    <x v="181"/>
    <x v="22"/>
    <n v="4"/>
    <n v="60"/>
    <x v="1"/>
    <s v="H1P3B5"/>
    <x v="0"/>
    <s v="Spectacle 110"/>
    <x v="1"/>
    <x v="3"/>
    <x v="3"/>
    <x v="1"/>
    <d v="2017-02-24T00:00:00"/>
    <x v="5"/>
    <x v="127"/>
    <x v="67"/>
    <x v="1"/>
  </r>
  <r>
    <x v="73"/>
    <x v="72"/>
    <x v="30"/>
    <x v="14"/>
    <n v="3"/>
    <n v="60"/>
    <x v="1"/>
    <s v="H2Y6T8"/>
    <x v="0"/>
    <s v="Spectacle 77"/>
    <x v="2"/>
    <x v="2"/>
    <x v="2"/>
    <x v="2"/>
    <d v="2016-04-14T00:00:00"/>
    <x v="1"/>
    <x v="99"/>
    <x v="76"/>
    <x v="0"/>
  </r>
  <r>
    <x v="1413"/>
    <x v="947"/>
    <x v="175"/>
    <x v="0"/>
    <n v="2"/>
    <n v="45"/>
    <x v="0"/>
    <s v="H2Y0K8"/>
    <x v="1"/>
    <s v="Spectacle 62"/>
    <x v="0"/>
    <x v="0"/>
    <x v="0"/>
    <x v="0"/>
    <d v="2019-04-01T00:00:00"/>
    <x v="7"/>
    <x v="0"/>
    <x v="0"/>
    <x v="0"/>
  </r>
  <r>
    <x v="1414"/>
    <x v="1272"/>
    <x v="181"/>
    <x v="22"/>
    <n v="3"/>
    <n v="60"/>
    <x v="1"/>
    <s v="H1M9K2"/>
    <x v="0"/>
    <s v="Spectacle 110"/>
    <x v="1"/>
    <x v="3"/>
    <x v="3"/>
    <x v="1"/>
    <d v="2017-02-24T00:00:00"/>
    <x v="1"/>
    <x v="127"/>
    <x v="67"/>
    <x v="1"/>
  </r>
  <r>
    <x v="1415"/>
    <x v="1273"/>
    <x v="14"/>
    <x v="32"/>
    <n v="4"/>
    <n v="60"/>
    <x v="1"/>
    <s v="H4N3E2"/>
    <x v="0"/>
    <s v="Spectacle 300"/>
    <x v="1"/>
    <x v="1"/>
    <x v="1"/>
    <x v="1"/>
    <d v="2017-07-01T00:00:00"/>
    <x v="5"/>
    <x v="95"/>
    <x v="2"/>
    <x v="2"/>
  </r>
  <r>
    <x v="244"/>
    <x v="975"/>
    <x v="175"/>
    <x v="0"/>
    <n v="3"/>
    <n v="45"/>
    <x v="0"/>
    <s v="H1Y0V7"/>
    <x v="1"/>
    <s v="Spectacle 62"/>
    <x v="0"/>
    <x v="0"/>
    <x v="0"/>
    <x v="0"/>
    <d v="2019-04-01T00:00:00"/>
    <x v="9"/>
    <x v="0"/>
    <x v="0"/>
    <x v="0"/>
  </r>
  <r>
    <x v="1094"/>
    <x v="1274"/>
    <x v="171"/>
    <x v="15"/>
    <n v="3"/>
    <n v="60"/>
    <x v="1"/>
    <s v="H1S2W3"/>
    <x v="0"/>
    <s v="Spectacle 159"/>
    <x v="0"/>
    <x v="0"/>
    <x v="0"/>
    <x v="2"/>
    <d v="2017-05-12T00:00:00"/>
    <x v="1"/>
    <x v="44"/>
    <x v="47"/>
    <x v="2"/>
  </r>
  <r>
    <x v="245"/>
    <x v="939"/>
    <x v="338"/>
    <x v="0"/>
    <n v="2"/>
    <n v="50"/>
    <x v="1"/>
    <s v="H3Y9Y3"/>
    <x v="1"/>
    <s v="Spectacle 62"/>
    <x v="0"/>
    <x v="0"/>
    <x v="0"/>
    <x v="0"/>
    <d v="2019-04-01T00:00:00"/>
    <x v="11"/>
    <x v="0"/>
    <x v="0"/>
    <x v="0"/>
  </r>
  <r>
    <x v="1148"/>
    <x v="1275"/>
    <x v="181"/>
    <x v="22"/>
    <n v="3"/>
    <n v="60"/>
    <x v="1"/>
    <s v="H1Z0L1"/>
    <x v="0"/>
    <s v="Spectacle 14"/>
    <x v="2"/>
    <x v="1"/>
    <x v="1"/>
    <x v="0"/>
    <d v="2017-01-11T00:00:00"/>
    <x v="1"/>
    <x v="78"/>
    <x v="69"/>
    <x v="1"/>
  </r>
  <r>
    <x v="1416"/>
    <x v="1276"/>
    <x v="43"/>
    <x v="18"/>
    <n v="4"/>
    <n v="45"/>
    <x v="1"/>
    <s v="H2K6R2"/>
    <x v="1"/>
    <s v="Spectacle 26"/>
    <x v="1"/>
    <x v="0"/>
    <x v="0"/>
    <x v="1"/>
    <d v="2018-06-02T00:00:00"/>
    <x v="1"/>
    <x v="31"/>
    <x v="28"/>
    <x v="2"/>
  </r>
  <r>
    <x v="1417"/>
    <x v="1192"/>
    <x v="175"/>
    <x v="0"/>
    <n v="3"/>
    <n v="45"/>
    <x v="0"/>
    <s v="H4W6R9"/>
    <x v="1"/>
    <s v="Spectacle 62"/>
    <x v="0"/>
    <x v="0"/>
    <x v="0"/>
    <x v="0"/>
    <d v="2019-04-01T00:00:00"/>
    <x v="9"/>
    <x v="0"/>
    <x v="0"/>
    <x v="0"/>
  </r>
  <r>
    <x v="1418"/>
    <x v="1266"/>
    <x v="352"/>
    <x v="13"/>
    <n v="4"/>
    <n v="45"/>
    <x v="0"/>
    <s v="H4N7B5"/>
    <x v="2"/>
    <s v="Spectacle 166"/>
    <x v="0"/>
    <x v="0"/>
    <x v="0"/>
    <x v="1"/>
    <d v="2018-01-15T00:00:00"/>
    <x v="1"/>
    <x v="18"/>
    <x v="14"/>
    <x v="1"/>
  </r>
  <r>
    <x v="1419"/>
    <x v="1274"/>
    <x v="13"/>
    <x v="10"/>
    <n v="1"/>
    <n v="60"/>
    <x v="1"/>
    <s v="H4X3T6"/>
    <x v="0"/>
    <s v="Spectacle 194"/>
    <x v="3"/>
    <x v="0"/>
    <x v="0"/>
    <x v="0"/>
    <d v="2018-05-22T00:00:00"/>
    <x v="4"/>
    <x v="116"/>
    <x v="68"/>
    <x v="2"/>
  </r>
  <r>
    <x v="1420"/>
    <x v="1072"/>
    <x v="175"/>
    <x v="0"/>
    <n v="3"/>
    <n v="45"/>
    <x v="1"/>
    <s v="H1G1Y5"/>
    <x v="1"/>
    <s v="Spectacle 62"/>
    <x v="0"/>
    <x v="0"/>
    <x v="0"/>
    <x v="0"/>
    <d v="2019-04-01T00:00:00"/>
    <x v="9"/>
    <x v="0"/>
    <x v="0"/>
    <x v="0"/>
  </r>
  <r>
    <x v="1421"/>
    <x v="1277"/>
    <x v="16"/>
    <x v="13"/>
    <n v="2"/>
    <n v="45"/>
    <x v="1"/>
    <s v="H3V3Z4"/>
    <x v="1"/>
    <s v="Spectacle 60"/>
    <x v="2"/>
    <x v="1"/>
    <x v="1"/>
    <x v="1"/>
    <d v="2018-01-01T00:00:00"/>
    <x v="7"/>
    <x v="43"/>
    <x v="37"/>
    <x v="1"/>
  </r>
  <r>
    <x v="1422"/>
    <x v="1278"/>
    <x v="75"/>
    <x v="33"/>
    <n v="1"/>
    <n v="60"/>
    <x v="1"/>
    <s v="H1M1M3"/>
    <x v="0"/>
    <s v="Spectacle 176"/>
    <x v="3"/>
    <x v="4"/>
    <x v="4"/>
    <x v="1"/>
    <d v="2017-07-06T00:00:00"/>
    <x v="4"/>
    <x v="87"/>
    <x v="2"/>
    <x v="2"/>
  </r>
  <r>
    <x v="1336"/>
    <x v="921"/>
    <x v="204"/>
    <x v="0"/>
    <n v="3"/>
    <n v="45"/>
    <x v="0"/>
    <s v="H4H4C6"/>
    <x v="1"/>
    <s v="Spectacle 62"/>
    <x v="0"/>
    <x v="0"/>
    <x v="0"/>
    <x v="0"/>
    <d v="2019-04-01T00:00:00"/>
    <x v="9"/>
    <x v="0"/>
    <x v="0"/>
    <x v="0"/>
  </r>
  <r>
    <x v="1423"/>
    <x v="1279"/>
    <x v="181"/>
    <x v="22"/>
    <n v="1"/>
    <n v="60"/>
    <x v="1"/>
    <s v="H2H3J9"/>
    <x v="0"/>
    <s v="Spectacle 110"/>
    <x v="1"/>
    <x v="3"/>
    <x v="3"/>
    <x v="1"/>
    <d v="2017-02-24T00:00:00"/>
    <x v="4"/>
    <x v="127"/>
    <x v="67"/>
    <x v="1"/>
  </r>
  <r>
    <x v="1424"/>
    <x v="1280"/>
    <x v="14"/>
    <x v="32"/>
    <n v="3"/>
    <n v="60"/>
    <x v="1"/>
    <s v="H4Y7H4"/>
    <x v="0"/>
    <s v="Spectacle 300"/>
    <x v="1"/>
    <x v="1"/>
    <x v="1"/>
    <x v="1"/>
    <d v="2017-07-01T00:00:00"/>
    <x v="1"/>
    <x v="95"/>
    <x v="2"/>
    <x v="2"/>
  </r>
  <r>
    <x v="1114"/>
    <x v="1281"/>
    <x v="75"/>
    <x v="33"/>
    <n v="4"/>
    <n v="60"/>
    <x v="1"/>
    <s v="H2J8L0"/>
    <x v="0"/>
    <s v="Spectacle 176"/>
    <x v="3"/>
    <x v="4"/>
    <x v="4"/>
    <x v="1"/>
    <d v="2017-07-06T00:00:00"/>
    <x v="5"/>
    <x v="87"/>
    <x v="2"/>
    <x v="2"/>
  </r>
  <r>
    <x v="1425"/>
    <x v="952"/>
    <x v="103"/>
    <x v="0"/>
    <n v="2"/>
    <n v="45"/>
    <x v="0"/>
    <s v="H3P5Z9"/>
    <x v="1"/>
    <s v="Spectacle 243"/>
    <x v="2"/>
    <x v="4"/>
    <x v="4"/>
    <x v="2"/>
    <d v="2019-06-09T00:00:00"/>
    <x v="7"/>
    <x v="123"/>
    <x v="28"/>
    <x v="2"/>
  </r>
  <r>
    <x v="1426"/>
    <x v="1250"/>
    <x v="287"/>
    <x v="1"/>
    <n v="3"/>
    <n v="45"/>
    <x v="1"/>
    <s v="H1H8N3"/>
    <x v="2"/>
    <s v="Spectacle 38"/>
    <x v="1"/>
    <x v="1"/>
    <x v="1"/>
    <x v="1"/>
    <d v="2018-02-07T00:00:00"/>
    <x v="9"/>
    <x v="1"/>
    <x v="1"/>
    <x v="1"/>
  </r>
  <r>
    <x v="1427"/>
    <x v="1282"/>
    <x v="139"/>
    <x v="23"/>
    <n v="1"/>
    <n v="45"/>
    <x v="1"/>
    <s v="H2R7W9"/>
    <x v="1"/>
    <s v="Spectacle 168"/>
    <x v="0"/>
    <x v="0"/>
    <x v="0"/>
    <x v="2"/>
    <d v="2019-05-14T00:00:00"/>
    <x v="3"/>
    <x v="120"/>
    <x v="86"/>
    <x v="2"/>
  </r>
  <r>
    <x v="86"/>
    <x v="1283"/>
    <x v="75"/>
    <x v="33"/>
    <n v="2"/>
    <n v="60"/>
    <x v="1"/>
    <s v="H1P3L8"/>
    <x v="0"/>
    <s v="Spectacle 176"/>
    <x v="3"/>
    <x v="4"/>
    <x v="4"/>
    <x v="1"/>
    <d v="2017-07-06T00:00:00"/>
    <x v="2"/>
    <x v="87"/>
    <x v="2"/>
    <x v="2"/>
  </r>
  <r>
    <x v="1428"/>
    <x v="1284"/>
    <x v="75"/>
    <x v="33"/>
    <n v="2"/>
    <n v="60"/>
    <x v="1"/>
    <s v="H3K4N2"/>
    <x v="0"/>
    <s v="Spectacle 184"/>
    <x v="0"/>
    <x v="4"/>
    <x v="4"/>
    <x v="2"/>
    <d v="2017-07-06T00:00:00"/>
    <x v="2"/>
    <x v="93"/>
    <x v="2"/>
    <x v="2"/>
  </r>
  <r>
    <x v="732"/>
    <x v="65"/>
    <x v="103"/>
    <x v="0"/>
    <n v="2"/>
    <n v="45"/>
    <x v="0"/>
    <s v="H3V9C6"/>
    <x v="2"/>
    <s v="Spectacle 243"/>
    <x v="2"/>
    <x v="4"/>
    <x v="4"/>
    <x v="2"/>
    <d v="2019-06-09T00:00:00"/>
    <x v="7"/>
    <x v="123"/>
    <x v="28"/>
    <x v="2"/>
  </r>
  <r>
    <x v="1429"/>
    <x v="999"/>
    <x v="117"/>
    <x v="1"/>
    <n v="4"/>
    <n v="45"/>
    <x v="1"/>
    <s v="H2C9X7"/>
    <x v="2"/>
    <s v="Spectacle 38"/>
    <x v="1"/>
    <x v="1"/>
    <x v="1"/>
    <x v="1"/>
    <d v="2018-02-07T00:00:00"/>
    <x v="1"/>
    <x v="1"/>
    <x v="1"/>
    <x v="1"/>
  </r>
  <r>
    <x v="768"/>
    <x v="956"/>
    <x v="103"/>
    <x v="0"/>
    <n v="3"/>
    <n v="45"/>
    <x v="0"/>
    <s v="H4G3L0"/>
    <x v="2"/>
    <s v="Spectacle 243"/>
    <x v="2"/>
    <x v="4"/>
    <x v="4"/>
    <x v="2"/>
    <d v="2019-06-09T00:00:00"/>
    <x v="9"/>
    <x v="123"/>
    <x v="28"/>
    <x v="2"/>
  </r>
  <r>
    <x v="1430"/>
    <x v="1285"/>
    <x v="75"/>
    <x v="33"/>
    <n v="4"/>
    <n v="60"/>
    <x v="1"/>
    <s v="H2T3B9"/>
    <x v="0"/>
    <s v="Spectacle 184"/>
    <x v="0"/>
    <x v="4"/>
    <x v="4"/>
    <x v="2"/>
    <d v="2017-07-06T00:00:00"/>
    <x v="5"/>
    <x v="93"/>
    <x v="2"/>
    <x v="2"/>
  </r>
  <r>
    <x v="1431"/>
    <x v="1007"/>
    <x v="301"/>
    <x v="1"/>
    <n v="3"/>
    <n v="45"/>
    <x v="1"/>
    <s v="H1G7T5"/>
    <x v="1"/>
    <s v="Spectacle 38"/>
    <x v="1"/>
    <x v="1"/>
    <x v="1"/>
    <x v="1"/>
    <d v="2018-02-07T00:00:00"/>
    <x v="9"/>
    <x v="1"/>
    <x v="1"/>
    <x v="1"/>
  </r>
  <r>
    <x v="1123"/>
    <x v="1286"/>
    <x v="93"/>
    <x v="24"/>
    <n v="1"/>
    <n v="60"/>
    <x v="1"/>
    <s v="H2M7L1"/>
    <x v="0"/>
    <s v="Spectacle 7"/>
    <x v="0"/>
    <x v="0"/>
    <x v="0"/>
    <x v="1"/>
    <d v="2017-05-17T00:00:00"/>
    <x v="4"/>
    <x v="80"/>
    <x v="71"/>
    <x v="2"/>
  </r>
  <r>
    <x v="1432"/>
    <x v="1287"/>
    <x v="117"/>
    <x v="1"/>
    <n v="3"/>
    <n v="45"/>
    <x v="1"/>
    <s v="H4H3M3"/>
    <x v="1"/>
    <s v="Spectacle 38"/>
    <x v="1"/>
    <x v="1"/>
    <x v="1"/>
    <x v="1"/>
    <d v="2018-02-07T00:00:00"/>
    <x v="9"/>
    <x v="1"/>
    <x v="1"/>
    <x v="1"/>
  </r>
  <r>
    <x v="1433"/>
    <x v="1255"/>
    <x v="316"/>
    <x v="1"/>
    <n v="4"/>
    <n v="45"/>
    <x v="1"/>
    <s v="H3L2S3"/>
    <x v="2"/>
    <s v="Spectacle 38"/>
    <x v="1"/>
    <x v="1"/>
    <x v="1"/>
    <x v="1"/>
    <d v="2018-02-07T00:00:00"/>
    <x v="1"/>
    <x v="1"/>
    <x v="1"/>
    <x v="1"/>
  </r>
  <r>
    <x v="1126"/>
    <x v="1288"/>
    <x v="93"/>
    <x v="24"/>
    <n v="1"/>
    <n v="60"/>
    <x v="1"/>
    <s v="H3L7Z4"/>
    <x v="0"/>
    <s v="Spectacle 7"/>
    <x v="0"/>
    <x v="0"/>
    <x v="0"/>
    <x v="1"/>
    <d v="2017-05-17T00:00:00"/>
    <x v="4"/>
    <x v="80"/>
    <x v="71"/>
    <x v="2"/>
  </r>
  <r>
    <x v="1434"/>
    <x v="65"/>
    <x v="368"/>
    <x v="35"/>
    <n v="4"/>
    <n v="45"/>
    <x v="0"/>
    <s v="H1T1L6"/>
    <x v="1"/>
    <s v="Spectacle 229"/>
    <x v="2"/>
    <x v="0"/>
    <x v="0"/>
    <x v="0"/>
    <d v="2020-05-24T00:00:00"/>
    <x v="1"/>
    <x v="128"/>
    <x v="89"/>
    <x v="2"/>
  </r>
  <r>
    <x v="1129"/>
    <x v="1289"/>
    <x v="171"/>
    <x v="15"/>
    <n v="2"/>
    <n v="60"/>
    <x v="1"/>
    <s v="H4X5G1"/>
    <x v="0"/>
    <s v="Spectacle 3"/>
    <x v="4"/>
    <x v="0"/>
    <x v="0"/>
    <x v="2"/>
    <d v="2017-01-03T00:00:00"/>
    <x v="2"/>
    <x v="14"/>
    <x v="11"/>
    <x v="1"/>
  </r>
  <r>
    <x v="1166"/>
    <x v="952"/>
    <x v="369"/>
    <x v="35"/>
    <n v="4"/>
    <n v="45"/>
    <x v="0"/>
    <s v="H1S6K2"/>
    <x v="1"/>
    <s v="Spectacle 214"/>
    <x v="2"/>
    <x v="0"/>
    <x v="0"/>
    <x v="1"/>
    <d v="2020-05-23T00:00:00"/>
    <x v="1"/>
    <x v="8"/>
    <x v="27"/>
    <x v="2"/>
  </r>
  <r>
    <x v="1435"/>
    <x v="1290"/>
    <x v="146"/>
    <x v="15"/>
    <n v="2"/>
    <n v="60"/>
    <x v="1"/>
    <s v="H2J6S8"/>
    <x v="0"/>
    <s v="Spectacle 309"/>
    <x v="0"/>
    <x v="1"/>
    <x v="1"/>
    <x v="0"/>
    <d v="2017-02-13T00:00:00"/>
    <x v="2"/>
    <x v="129"/>
    <x v="9"/>
    <x v="1"/>
  </r>
  <r>
    <x v="1007"/>
    <x v="931"/>
    <x v="181"/>
    <x v="22"/>
    <n v="3"/>
    <n v="60"/>
    <x v="1"/>
    <s v="H4C0B5"/>
    <x v="0"/>
    <s v="Spectacle 110"/>
    <x v="1"/>
    <x v="3"/>
    <x v="3"/>
    <x v="1"/>
    <d v="2017-02-24T00:00:00"/>
    <x v="1"/>
    <x v="127"/>
    <x v="67"/>
    <x v="1"/>
  </r>
  <r>
    <x v="70"/>
    <x v="1291"/>
    <x v="171"/>
    <x v="15"/>
    <n v="2"/>
    <n v="60"/>
    <x v="1"/>
    <s v="H1N2A9"/>
    <x v="0"/>
    <s v="Spectacle 309"/>
    <x v="0"/>
    <x v="1"/>
    <x v="1"/>
    <x v="0"/>
    <d v="2017-02-13T00:00:00"/>
    <x v="2"/>
    <x v="129"/>
    <x v="9"/>
    <x v="1"/>
  </r>
  <r>
    <x v="1219"/>
    <x v="975"/>
    <x v="369"/>
    <x v="35"/>
    <n v="3"/>
    <n v="45"/>
    <x v="0"/>
    <s v="H2R0M6"/>
    <x v="1"/>
    <s v="Spectacle 214"/>
    <x v="2"/>
    <x v="0"/>
    <x v="0"/>
    <x v="1"/>
    <d v="2020-05-23T00:00:00"/>
    <x v="9"/>
    <x v="8"/>
    <x v="27"/>
    <x v="2"/>
  </r>
  <r>
    <x v="1273"/>
    <x v="1192"/>
    <x v="369"/>
    <x v="35"/>
    <n v="3"/>
    <n v="45"/>
    <x v="0"/>
    <s v="H2Z0W1"/>
    <x v="1"/>
    <s v="Spectacle 214"/>
    <x v="2"/>
    <x v="0"/>
    <x v="0"/>
    <x v="1"/>
    <d v="2020-05-23T00:00:00"/>
    <x v="9"/>
    <x v="8"/>
    <x v="27"/>
    <x v="2"/>
  </r>
  <r>
    <x v="1436"/>
    <x v="1003"/>
    <x v="145"/>
    <x v="1"/>
    <n v="1"/>
    <n v="45"/>
    <x v="0"/>
    <s v="H1Y2K0"/>
    <x v="1"/>
    <s v="Spectacle 40"/>
    <x v="1"/>
    <x v="0"/>
    <x v="0"/>
    <x v="1"/>
    <d v="2018-03-05T00:00:00"/>
    <x v="3"/>
    <x v="67"/>
    <x v="61"/>
    <x v="1"/>
  </r>
  <r>
    <x v="1437"/>
    <x v="1292"/>
    <x v="181"/>
    <x v="22"/>
    <n v="17"/>
    <n v="60"/>
    <x v="1"/>
    <s v="H2V8T0"/>
    <x v="0"/>
    <s v="Spectacle 110"/>
    <x v="1"/>
    <x v="3"/>
    <x v="3"/>
    <x v="1"/>
    <d v="2017-02-24T00:00:00"/>
    <x v="36"/>
    <x v="127"/>
    <x v="67"/>
    <x v="1"/>
  </r>
  <r>
    <x v="1140"/>
    <x v="1135"/>
    <x v="6"/>
    <x v="6"/>
    <n v="4"/>
    <n v="60"/>
    <x v="1"/>
    <s v="H4E7G7"/>
    <x v="0"/>
    <s v="Spectacle 4"/>
    <x v="3"/>
    <x v="0"/>
    <x v="0"/>
    <x v="2"/>
    <d v="2017-06-09T00:00:00"/>
    <x v="5"/>
    <x v="5"/>
    <x v="78"/>
    <x v="2"/>
  </r>
  <r>
    <x v="1438"/>
    <x v="1293"/>
    <x v="64"/>
    <x v="22"/>
    <n v="17"/>
    <n v="45"/>
    <x v="1"/>
    <s v="H2J5V2"/>
    <x v="2"/>
    <s v="Spectacle 110"/>
    <x v="1"/>
    <x v="3"/>
    <x v="3"/>
    <x v="1"/>
    <d v="2017-02-24T00:00:00"/>
    <x v="37"/>
    <x v="127"/>
    <x v="67"/>
    <x v="1"/>
  </r>
  <r>
    <x v="145"/>
    <x v="919"/>
    <x v="370"/>
    <x v="36"/>
    <n v="1"/>
    <n v="45"/>
    <x v="0"/>
    <s v="H2K6R7"/>
    <x v="1"/>
    <s v="Spectacle 58"/>
    <x v="1"/>
    <x v="0"/>
    <x v="0"/>
    <x v="0"/>
    <d v="2020-06-02T00:00:00"/>
    <x v="3"/>
    <x v="130"/>
    <x v="90"/>
    <x v="2"/>
  </r>
  <r>
    <x v="1439"/>
    <x v="228"/>
    <x v="145"/>
    <x v="1"/>
    <n v="1"/>
    <n v="45"/>
    <x v="0"/>
    <s v="H4X8K2"/>
    <x v="1"/>
    <s v="Spectacle 40"/>
    <x v="1"/>
    <x v="0"/>
    <x v="0"/>
    <x v="1"/>
    <d v="2018-03-05T00:00:00"/>
    <x v="3"/>
    <x v="67"/>
    <x v="61"/>
    <x v="1"/>
  </r>
  <r>
    <x v="1440"/>
    <x v="170"/>
    <x v="43"/>
    <x v="1"/>
    <n v="3"/>
    <n v="45"/>
    <x v="0"/>
    <s v="H4L3W2"/>
    <x v="1"/>
    <s v="Spectacle 54"/>
    <x v="2"/>
    <x v="1"/>
    <x v="1"/>
    <x v="0"/>
    <d v="2018-02-07T00:00:00"/>
    <x v="9"/>
    <x v="4"/>
    <x v="1"/>
    <x v="1"/>
  </r>
  <r>
    <x v="1441"/>
    <x v="1294"/>
    <x v="117"/>
    <x v="1"/>
    <n v="3"/>
    <n v="45"/>
    <x v="0"/>
    <s v="H2Z3N9"/>
    <x v="1"/>
    <s v="Spectacle 54"/>
    <x v="2"/>
    <x v="1"/>
    <x v="1"/>
    <x v="0"/>
    <d v="2018-02-07T00:00:00"/>
    <x v="9"/>
    <x v="4"/>
    <x v="1"/>
    <x v="1"/>
  </r>
  <r>
    <x v="1442"/>
    <x v="1205"/>
    <x v="371"/>
    <x v="36"/>
    <n v="2"/>
    <n v="55"/>
    <x v="0"/>
    <s v="H1R6A1"/>
    <x v="1"/>
    <s v="Spectacle 58"/>
    <x v="1"/>
    <x v="0"/>
    <x v="0"/>
    <x v="0"/>
    <d v="2020-06-02T00:00:00"/>
    <x v="0"/>
    <x v="130"/>
    <x v="90"/>
    <x v="2"/>
  </r>
  <r>
    <x v="1443"/>
    <x v="1009"/>
    <x v="372"/>
    <x v="1"/>
    <n v="2"/>
    <n v="45"/>
    <x v="0"/>
    <s v="H1A1T1"/>
    <x v="2"/>
    <s v="Spectacle 54"/>
    <x v="2"/>
    <x v="1"/>
    <x v="1"/>
    <x v="0"/>
    <d v="2018-02-07T00:00:00"/>
    <x v="7"/>
    <x v="4"/>
    <x v="1"/>
    <x v="1"/>
  </r>
  <r>
    <x v="1444"/>
    <x v="1295"/>
    <x v="181"/>
    <x v="22"/>
    <n v="3"/>
    <n v="60"/>
    <x v="1"/>
    <s v="H1S8X5"/>
    <x v="0"/>
    <s v="Spectacle 14"/>
    <x v="2"/>
    <x v="1"/>
    <x v="1"/>
    <x v="0"/>
    <d v="2017-01-11T00:00:00"/>
    <x v="1"/>
    <x v="78"/>
    <x v="69"/>
    <x v="1"/>
  </r>
  <r>
    <x v="1396"/>
    <x v="975"/>
    <x v="370"/>
    <x v="36"/>
    <n v="4"/>
    <n v="45"/>
    <x v="0"/>
    <s v="H1Y1K4"/>
    <x v="1"/>
    <s v="Spectacle 58"/>
    <x v="1"/>
    <x v="0"/>
    <x v="0"/>
    <x v="0"/>
    <d v="2020-06-02T00:00:00"/>
    <x v="1"/>
    <x v="130"/>
    <x v="90"/>
    <x v="2"/>
  </r>
  <r>
    <x v="1396"/>
    <x v="975"/>
    <x v="370"/>
    <x v="36"/>
    <n v="1"/>
    <n v="45"/>
    <x v="0"/>
    <s v="H1Y1K4"/>
    <x v="1"/>
    <s v="Spectacle 58"/>
    <x v="1"/>
    <x v="0"/>
    <x v="0"/>
    <x v="0"/>
    <d v="2020-06-02T00:00:00"/>
    <x v="3"/>
    <x v="130"/>
    <x v="90"/>
    <x v="2"/>
  </r>
  <r>
    <x v="1445"/>
    <x v="1296"/>
    <x v="117"/>
    <x v="1"/>
    <n v="2"/>
    <n v="45"/>
    <x v="0"/>
    <s v="H4E4T2"/>
    <x v="1"/>
    <s v="Spectacle 54"/>
    <x v="2"/>
    <x v="1"/>
    <x v="1"/>
    <x v="0"/>
    <d v="2018-02-07T00:00:00"/>
    <x v="7"/>
    <x v="4"/>
    <x v="1"/>
    <x v="1"/>
  </r>
  <r>
    <x v="1446"/>
    <x v="1297"/>
    <x v="67"/>
    <x v="30"/>
    <n v="2"/>
    <n v="60"/>
    <x v="1"/>
    <s v="H2Y2A6"/>
    <x v="1"/>
    <s v="Spectacle 94"/>
    <x v="1"/>
    <x v="0"/>
    <x v="0"/>
    <x v="1"/>
    <d v="2017-07-04T00:00:00"/>
    <x v="2"/>
    <x v="70"/>
    <x v="2"/>
    <x v="2"/>
  </r>
  <r>
    <x v="1447"/>
    <x v="1298"/>
    <x v="181"/>
    <x v="22"/>
    <n v="4"/>
    <n v="60"/>
    <x v="1"/>
    <s v="H2R2X5"/>
    <x v="0"/>
    <s v="Spectacle 14"/>
    <x v="2"/>
    <x v="1"/>
    <x v="1"/>
    <x v="0"/>
    <d v="2017-01-11T00:00:00"/>
    <x v="5"/>
    <x v="78"/>
    <x v="69"/>
    <x v="1"/>
  </r>
  <r>
    <x v="1398"/>
    <x v="939"/>
    <x v="370"/>
    <x v="36"/>
    <n v="2"/>
    <n v="45"/>
    <x v="0"/>
    <s v="H1N0L5"/>
    <x v="1"/>
    <s v="Spectacle 58"/>
    <x v="1"/>
    <x v="0"/>
    <x v="0"/>
    <x v="0"/>
    <d v="2020-06-02T00:00:00"/>
    <x v="7"/>
    <x v="130"/>
    <x v="90"/>
    <x v="2"/>
  </r>
  <r>
    <x v="1448"/>
    <x v="1299"/>
    <x v="220"/>
    <x v="1"/>
    <n v="3"/>
    <n v="45"/>
    <x v="0"/>
    <s v="H1A7B3"/>
    <x v="2"/>
    <s v="Spectacle 54"/>
    <x v="2"/>
    <x v="1"/>
    <x v="1"/>
    <x v="0"/>
    <d v="2018-02-07T00:00:00"/>
    <x v="9"/>
    <x v="4"/>
    <x v="1"/>
    <x v="1"/>
  </r>
  <r>
    <x v="1449"/>
    <x v="65"/>
    <x v="370"/>
    <x v="36"/>
    <n v="1"/>
    <n v="45"/>
    <x v="0"/>
    <s v="H4J1P5"/>
    <x v="1"/>
    <s v="Spectacle 58"/>
    <x v="1"/>
    <x v="0"/>
    <x v="0"/>
    <x v="0"/>
    <d v="2020-06-02T00:00:00"/>
    <x v="3"/>
    <x v="130"/>
    <x v="90"/>
    <x v="2"/>
  </r>
  <r>
    <x v="1450"/>
    <x v="1300"/>
    <x v="348"/>
    <x v="1"/>
    <n v="4"/>
    <n v="45"/>
    <x v="0"/>
    <s v="H2T8P6"/>
    <x v="2"/>
    <s v="Spectacle 54"/>
    <x v="2"/>
    <x v="1"/>
    <x v="1"/>
    <x v="0"/>
    <d v="2018-02-07T00:00:00"/>
    <x v="1"/>
    <x v="4"/>
    <x v="1"/>
    <x v="1"/>
  </r>
  <r>
    <x v="1451"/>
    <x v="1301"/>
    <x v="181"/>
    <x v="22"/>
    <n v="3"/>
    <n v="60"/>
    <x v="1"/>
    <s v="H4H0S7"/>
    <x v="0"/>
    <s v="Spectacle 110"/>
    <x v="1"/>
    <x v="3"/>
    <x v="3"/>
    <x v="1"/>
    <d v="2017-02-24T00:00:00"/>
    <x v="1"/>
    <x v="127"/>
    <x v="67"/>
    <x v="1"/>
  </r>
  <r>
    <x v="1452"/>
    <x v="1302"/>
    <x v="88"/>
    <x v="22"/>
    <n v="2"/>
    <n v="45"/>
    <x v="1"/>
    <s v="H3H7S2"/>
    <x v="2"/>
    <s v="Spectacle 110"/>
    <x v="1"/>
    <x v="3"/>
    <x v="3"/>
    <x v="1"/>
    <d v="2017-02-24T00:00:00"/>
    <x v="7"/>
    <x v="127"/>
    <x v="67"/>
    <x v="1"/>
  </r>
  <r>
    <x v="537"/>
    <x v="499"/>
    <x v="303"/>
    <x v="15"/>
    <n v="4"/>
    <n v="45"/>
    <x v="1"/>
    <s v="H4N8B1"/>
    <x v="1"/>
    <s v="Spectacle 102"/>
    <x v="2"/>
    <x v="2"/>
    <x v="2"/>
    <x v="1"/>
    <d v="2017-01-28T00:00:00"/>
    <x v="1"/>
    <x v="84"/>
    <x v="72"/>
    <x v="1"/>
  </r>
  <r>
    <x v="1453"/>
    <x v="1303"/>
    <x v="373"/>
    <x v="22"/>
    <n v="3"/>
    <n v="45"/>
    <x v="1"/>
    <s v="H2C4S6"/>
    <x v="1"/>
    <s v="Spectacle 110"/>
    <x v="1"/>
    <x v="3"/>
    <x v="3"/>
    <x v="1"/>
    <d v="2017-02-24T00:00:00"/>
    <x v="9"/>
    <x v="127"/>
    <x v="67"/>
    <x v="1"/>
  </r>
  <r>
    <x v="1454"/>
    <x v="1304"/>
    <x v="374"/>
    <x v="22"/>
    <n v="8"/>
    <n v="45"/>
    <x v="1"/>
    <s v="H4L6X2"/>
    <x v="1"/>
    <s v="Spectacle 110"/>
    <x v="1"/>
    <x v="3"/>
    <x v="3"/>
    <x v="1"/>
    <d v="2017-02-24T00:00:00"/>
    <x v="14"/>
    <x v="127"/>
    <x v="67"/>
    <x v="1"/>
  </r>
  <r>
    <x v="1455"/>
    <x v="1305"/>
    <x v="373"/>
    <x v="22"/>
    <n v="1"/>
    <n v="45"/>
    <x v="1"/>
    <s v="H1T0A4"/>
    <x v="2"/>
    <s v="Spectacle 110"/>
    <x v="1"/>
    <x v="3"/>
    <x v="3"/>
    <x v="1"/>
    <d v="2017-02-24T00:00:00"/>
    <x v="3"/>
    <x v="127"/>
    <x v="67"/>
    <x v="1"/>
  </r>
  <r>
    <x v="1456"/>
    <x v="1306"/>
    <x v="375"/>
    <x v="22"/>
    <n v="1"/>
    <n v="45"/>
    <x v="1"/>
    <s v="H3L7C5"/>
    <x v="1"/>
    <s v="Spectacle 110"/>
    <x v="1"/>
    <x v="3"/>
    <x v="3"/>
    <x v="1"/>
    <d v="2017-02-24T00:00:00"/>
    <x v="3"/>
    <x v="127"/>
    <x v="67"/>
    <x v="1"/>
  </r>
  <r>
    <x v="1457"/>
    <x v="1307"/>
    <x v="373"/>
    <x v="22"/>
    <n v="2"/>
    <n v="45"/>
    <x v="1"/>
    <s v="H4G7B0"/>
    <x v="1"/>
    <s v="Spectacle 110"/>
    <x v="1"/>
    <x v="3"/>
    <x v="3"/>
    <x v="1"/>
    <d v="2017-02-24T00:00:00"/>
    <x v="7"/>
    <x v="127"/>
    <x v="67"/>
    <x v="1"/>
  </r>
  <r>
    <x v="35"/>
    <x v="34"/>
    <x v="376"/>
    <x v="6"/>
    <n v="1"/>
    <n v="45"/>
    <x v="0"/>
    <s v="H2R6Z9"/>
    <x v="2"/>
    <s v="Spectacle 109"/>
    <x v="1"/>
    <x v="0"/>
    <x v="0"/>
    <x v="1"/>
    <d v="2017-04-13T00:00:00"/>
    <x v="3"/>
    <x v="41"/>
    <x v="35"/>
    <x v="0"/>
  </r>
  <r>
    <x v="1458"/>
    <x v="1308"/>
    <x v="373"/>
    <x v="22"/>
    <n v="3"/>
    <n v="45"/>
    <x v="1"/>
    <s v="H3J3E6"/>
    <x v="1"/>
    <s v="Spectacle 110"/>
    <x v="1"/>
    <x v="3"/>
    <x v="3"/>
    <x v="1"/>
    <d v="2017-02-24T00:00:00"/>
    <x v="9"/>
    <x v="127"/>
    <x v="67"/>
    <x v="1"/>
  </r>
  <r>
    <x v="1459"/>
    <x v="1309"/>
    <x v="377"/>
    <x v="22"/>
    <n v="2"/>
    <n v="45"/>
    <x v="1"/>
    <s v="H1V3G4"/>
    <x v="2"/>
    <s v="Spectacle 110"/>
    <x v="1"/>
    <x v="3"/>
    <x v="3"/>
    <x v="1"/>
    <d v="2017-02-24T00:00:00"/>
    <x v="7"/>
    <x v="127"/>
    <x v="67"/>
    <x v="1"/>
  </r>
  <r>
    <x v="1460"/>
    <x v="1310"/>
    <x v="63"/>
    <x v="22"/>
    <n v="2"/>
    <n v="45"/>
    <x v="1"/>
    <s v="H3Y2E7"/>
    <x v="1"/>
    <s v="Spectacle 110"/>
    <x v="1"/>
    <x v="3"/>
    <x v="3"/>
    <x v="1"/>
    <d v="2017-02-24T00:00:00"/>
    <x v="7"/>
    <x v="127"/>
    <x v="67"/>
    <x v="1"/>
  </r>
  <r>
    <x v="35"/>
    <x v="34"/>
    <x v="28"/>
    <x v="24"/>
    <n v="4"/>
    <n v="45"/>
    <x v="0"/>
    <s v="H2R6Z9"/>
    <x v="2"/>
    <s v="Spectacle 8"/>
    <x v="1"/>
    <x v="0"/>
    <x v="0"/>
    <x v="2"/>
    <d v="2017-04-11T00:00:00"/>
    <x v="1"/>
    <x v="81"/>
    <x v="35"/>
    <x v="0"/>
  </r>
  <r>
    <x v="1461"/>
    <x v="1311"/>
    <x v="171"/>
    <x v="15"/>
    <n v="4"/>
    <n v="60"/>
    <x v="1"/>
    <s v="H3P5K2"/>
    <x v="0"/>
    <s v="Spectacle 309"/>
    <x v="0"/>
    <x v="1"/>
    <x v="1"/>
    <x v="0"/>
    <d v="2017-02-13T00:00:00"/>
    <x v="5"/>
    <x v="129"/>
    <x v="9"/>
    <x v="1"/>
  </r>
  <r>
    <x v="1462"/>
    <x v="1312"/>
    <x v="117"/>
    <x v="1"/>
    <n v="2"/>
    <n v="45"/>
    <x v="1"/>
    <s v="H4E0L5"/>
    <x v="1"/>
    <s v="Spectacle 54"/>
    <x v="2"/>
    <x v="1"/>
    <x v="1"/>
    <x v="0"/>
    <d v="2018-02-07T00:00:00"/>
    <x v="7"/>
    <x v="4"/>
    <x v="1"/>
    <x v="1"/>
  </r>
  <r>
    <x v="1463"/>
    <x v="1313"/>
    <x v="14"/>
    <x v="32"/>
    <n v="7"/>
    <n v="60"/>
    <x v="1"/>
    <s v="H1K5R7"/>
    <x v="0"/>
    <s v="Spectacle 300"/>
    <x v="1"/>
    <x v="1"/>
    <x v="1"/>
    <x v="1"/>
    <d v="2017-07-01T00:00:00"/>
    <x v="12"/>
    <x v="95"/>
    <x v="2"/>
    <x v="2"/>
  </r>
  <r>
    <x v="1145"/>
    <x v="1135"/>
    <x v="6"/>
    <x v="6"/>
    <n v="3"/>
    <n v="60"/>
    <x v="1"/>
    <s v="H2P3Y8"/>
    <x v="0"/>
    <s v="Spectacle 181"/>
    <x v="2"/>
    <x v="0"/>
    <x v="0"/>
    <x v="2"/>
    <d v="2017-05-05T00:00:00"/>
    <x v="1"/>
    <x v="25"/>
    <x v="83"/>
    <x v="0"/>
  </r>
  <r>
    <x v="94"/>
    <x v="1314"/>
    <x v="378"/>
    <x v="22"/>
    <n v="1"/>
    <n v="45"/>
    <x v="1"/>
    <s v="J3Y8E6"/>
    <x v="1"/>
    <s v="Spectacle 110"/>
    <x v="1"/>
    <x v="3"/>
    <x v="3"/>
    <x v="1"/>
    <d v="2017-02-24T00:00:00"/>
    <x v="3"/>
    <x v="127"/>
    <x v="67"/>
    <x v="1"/>
  </r>
  <r>
    <x v="213"/>
    <x v="1315"/>
    <x v="171"/>
    <x v="15"/>
    <n v="1"/>
    <n v="60"/>
    <x v="1"/>
    <s v="H2P2W0"/>
    <x v="0"/>
    <s v="Spectacle 309"/>
    <x v="0"/>
    <x v="1"/>
    <x v="1"/>
    <x v="0"/>
    <d v="2017-02-13T00:00:00"/>
    <x v="4"/>
    <x v="129"/>
    <x v="9"/>
    <x v="1"/>
  </r>
  <r>
    <x v="95"/>
    <x v="95"/>
    <x v="373"/>
    <x v="22"/>
    <n v="4"/>
    <n v="45"/>
    <x v="1"/>
    <s v="J3K1N5"/>
    <x v="2"/>
    <s v="Spectacle 110"/>
    <x v="1"/>
    <x v="3"/>
    <x v="3"/>
    <x v="1"/>
    <d v="2017-02-24T00:00:00"/>
    <x v="1"/>
    <x v="127"/>
    <x v="67"/>
    <x v="1"/>
  </r>
  <r>
    <x v="1464"/>
    <x v="1316"/>
    <x v="305"/>
    <x v="3"/>
    <n v="3"/>
    <n v="45"/>
    <x v="1"/>
    <s v="H3B9V4"/>
    <x v="2"/>
    <s v="Spectacle 175"/>
    <x v="1"/>
    <x v="0"/>
    <x v="0"/>
    <x v="2"/>
    <d v="2019-03-25T00:00:00"/>
    <x v="9"/>
    <x v="3"/>
    <x v="3"/>
    <x v="0"/>
  </r>
  <r>
    <x v="1465"/>
    <x v="1317"/>
    <x v="181"/>
    <x v="22"/>
    <n v="4"/>
    <n v="60"/>
    <x v="1"/>
    <s v="H4A2G5"/>
    <x v="1"/>
    <s v="Spectacle 14"/>
    <x v="2"/>
    <x v="1"/>
    <x v="1"/>
    <x v="0"/>
    <d v="2017-01-11T00:00:00"/>
    <x v="5"/>
    <x v="78"/>
    <x v="69"/>
    <x v="1"/>
  </r>
  <r>
    <x v="1464"/>
    <x v="1318"/>
    <x v="146"/>
    <x v="29"/>
    <n v="3"/>
    <n v="60"/>
    <x v="1"/>
    <s v="H3B9V4"/>
    <x v="1"/>
    <s v="Spectacle 64"/>
    <x v="2"/>
    <x v="2"/>
    <x v="2"/>
    <x v="1"/>
    <d v="2017-07-03T00:00:00"/>
    <x v="1"/>
    <x v="68"/>
    <x v="2"/>
    <x v="2"/>
  </r>
  <r>
    <x v="1466"/>
    <x v="993"/>
    <x v="1"/>
    <x v="34"/>
    <n v="7"/>
    <n v="60"/>
    <x v="1"/>
    <s v="H3N8Z3"/>
    <x v="0"/>
    <s v="Spectacle 111"/>
    <x v="1"/>
    <x v="3"/>
    <x v="3"/>
    <x v="2"/>
    <d v="2018-02-05T00:00:00"/>
    <x v="12"/>
    <x v="131"/>
    <x v="85"/>
    <x v="1"/>
  </r>
  <r>
    <x v="1255"/>
    <x v="1319"/>
    <x v="181"/>
    <x v="22"/>
    <n v="4"/>
    <n v="60"/>
    <x v="1"/>
    <s v="H3W5V8"/>
    <x v="0"/>
    <s v="Spectacle 14"/>
    <x v="2"/>
    <x v="1"/>
    <x v="1"/>
    <x v="0"/>
    <d v="2017-01-11T00:00:00"/>
    <x v="5"/>
    <x v="78"/>
    <x v="69"/>
    <x v="1"/>
  </r>
  <r>
    <x v="1150"/>
    <x v="1295"/>
    <x v="93"/>
    <x v="24"/>
    <n v="1"/>
    <n v="60"/>
    <x v="1"/>
    <s v="H4G0N0"/>
    <x v="0"/>
    <s v="Spectacle 7"/>
    <x v="0"/>
    <x v="0"/>
    <x v="0"/>
    <x v="1"/>
    <d v="2017-05-17T00:00:00"/>
    <x v="4"/>
    <x v="80"/>
    <x v="71"/>
    <x v="2"/>
  </r>
  <r>
    <x v="1467"/>
    <x v="919"/>
    <x v="379"/>
    <x v="37"/>
    <n v="4"/>
    <n v="45"/>
    <x v="0"/>
    <s v="H2R2Z5"/>
    <x v="1"/>
    <s v="Spectacle 155"/>
    <x v="0"/>
    <x v="0"/>
    <x v="0"/>
    <x v="0"/>
    <d v="2020-05-10T00:00:00"/>
    <x v="1"/>
    <x v="132"/>
    <x v="17"/>
    <x v="2"/>
  </r>
  <r>
    <x v="1468"/>
    <x v="1320"/>
    <x v="80"/>
    <x v="34"/>
    <n v="2"/>
    <n v="45"/>
    <x v="1"/>
    <s v="H1T7H3"/>
    <x v="1"/>
    <s v="Spectacle 111"/>
    <x v="1"/>
    <x v="3"/>
    <x v="3"/>
    <x v="2"/>
    <d v="2018-02-05T00:00:00"/>
    <x v="7"/>
    <x v="131"/>
    <x v="85"/>
    <x v="1"/>
  </r>
  <r>
    <x v="1469"/>
    <x v="952"/>
    <x v="380"/>
    <x v="37"/>
    <n v="4"/>
    <n v="55"/>
    <x v="0"/>
    <s v="H1S5G3"/>
    <x v="2"/>
    <s v="Spectacle 155"/>
    <x v="0"/>
    <x v="0"/>
    <x v="0"/>
    <x v="0"/>
    <d v="2020-05-10T00:00:00"/>
    <x v="10"/>
    <x v="132"/>
    <x v="17"/>
    <x v="2"/>
  </r>
  <r>
    <x v="1469"/>
    <x v="1321"/>
    <x v="6"/>
    <x v="6"/>
    <n v="1"/>
    <n v="60"/>
    <x v="1"/>
    <s v="H1S5G3"/>
    <x v="1"/>
    <s v="Spectacle 181"/>
    <x v="2"/>
    <x v="0"/>
    <x v="0"/>
    <x v="2"/>
    <d v="2017-05-05T00:00:00"/>
    <x v="4"/>
    <x v="25"/>
    <x v="83"/>
    <x v="0"/>
  </r>
  <r>
    <x v="1470"/>
    <x v="228"/>
    <x v="170"/>
    <x v="1"/>
    <n v="2"/>
    <n v="45"/>
    <x v="0"/>
    <s v="H4G1H9"/>
    <x v="1"/>
    <s v="Spectacle 41"/>
    <x v="2"/>
    <x v="0"/>
    <x v="0"/>
    <x v="2"/>
    <d v="2018-04-11T00:00:00"/>
    <x v="7"/>
    <x v="73"/>
    <x v="65"/>
    <x v="0"/>
  </r>
  <r>
    <x v="1156"/>
    <x v="1322"/>
    <x v="93"/>
    <x v="24"/>
    <n v="3"/>
    <n v="60"/>
    <x v="1"/>
    <s v="H4R4Y3"/>
    <x v="0"/>
    <s v="Spectacle 8"/>
    <x v="1"/>
    <x v="0"/>
    <x v="0"/>
    <x v="2"/>
    <d v="2017-04-11T00:00:00"/>
    <x v="1"/>
    <x v="81"/>
    <x v="35"/>
    <x v="0"/>
  </r>
  <r>
    <x v="1471"/>
    <x v="1055"/>
    <x v="381"/>
    <x v="37"/>
    <n v="2"/>
    <n v="45"/>
    <x v="0"/>
    <s v="H3J2L9"/>
    <x v="1"/>
    <s v="Spectacle 155"/>
    <x v="0"/>
    <x v="0"/>
    <x v="0"/>
    <x v="0"/>
    <d v="2020-05-10T00:00:00"/>
    <x v="7"/>
    <x v="132"/>
    <x v="17"/>
    <x v="2"/>
  </r>
  <r>
    <x v="219"/>
    <x v="952"/>
    <x v="379"/>
    <x v="37"/>
    <n v="4"/>
    <n v="45"/>
    <x v="0"/>
    <s v="H3S2A2"/>
    <x v="1"/>
    <s v="Spectacle 155"/>
    <x v="0"/>
    <x v="0"/>
    <x v="0"/>
    <x v="0"/>
    <d v="2020-05-10T00:00:00"/>
    <x v="1"/>
    <x v="132"/>
    <x v="17"/>
    <x v="2"/>
  </r>
  <r>
    <x v="1472"/>
    <x v="1323"/>
    <x v="382"/>
    <x v="34"/>
    <n v="1"/>
    <n v="45"/>
    <x v="1"/>
    <s v="H1V5R7"/>
    <x v="1"/>
    <s v="Spectacle 111"/>
    <x v="1"/>
    <x v="3"/>
    <x v="3"/>
    <x v="2"/>
    <d v="2018-02-05T00:00:00"/>
    <x v="3"/>
    <x v="131"/>
    <x v="85"/>
    <x v="1"/>
  </r>
  <r>
    <x v="1473"/>
    <x v="942"/>
    <x v="379"/>
    <x v="37"/>
    <n v="2"/>
    <n v="45"/>
    <x v="0"/>
    <s v="H1B8N5"/>
    <x v="2"/>
    <s v="Spectacle 155"/>
    <x v="0"/>
    <x v="0"/>
    <x v="0"/>
    <x v="0"/>
    <d v="2020-05-10T00:00:00"/>
    <x v="7"/>
    <x v="132"/>
    <x v="17"/>
    <x v="2"/>
  </r>
  <r>
    <x v="1474"/>
    <x v="1324"/>
    <x v="171"/>
    <x v="15"/>
    <n v="4"/>
    <n v="60"/>
    <x v="1"/>
    <s v="H1X9L0"/>
    <x v="0"/>
    <s v="Spectacle 309"/>
    <x v="0"/>
    <x v="1"/>
    <x v="1"/>
    <x v="0"/>
    <d v="2017-02-13T00:00:00"/>
    <x v="5"/>
    <x v="129"/>
    <x v="9"/>
    <x v="1"/>
  </r>
  <r>
    <x v="1475"/>
    <x v="1325"/>
    <x v="233"/>
    <x v="1"/>
    <n v="2"/>
    <n v="45"/>
    <x v="1"/>
    <s v="H4M7M5"/>
    <x v="2"/>
    <s v="Spectacle 167"/>
    <x v="1"/>
    <x v="0"/>
    <x v="0"/>
    <x v="1"/>
    <d v="2018-02-14T00:00:00"/>
    <x v="7"/>
    <x v="12"/>
    <x v="9"/>
    <x v="1"/>
  </r>
  <r>
    <x v="563"/>
    <x v="1326"/>
    <x v="194"/>
    <x v="34"/>
    <n v="4"/>
    <n v="45"/>
    <x v="1"/>
    <s v="H2M9B9"/>
    <x v="1"/>
    <s v="Spectacle 15"/>
    <x v="1"/>
    <x v="0"/>
    <x v="0"/>
    <x v="0"/>
    <d v="2018-01-29T00:00:00"/>
    <x v="1"/>
    <x v="106"/>
    <x v="81"/>
    <x v="1"/>
  </r>
  <r>
    <x v="1158"/>
    <x v="1327"/>
    <x v="171"/>
    <x v="15"/>
    <n v="4"/>
    <n v="60"/>
    <x v="1"/>
    <s v="H4K9B9"/>
    <x v="0"/>
    <s v="Spectacle 101"/>
    <x v="0"/>
    <x v="0"/>
    <x v="0"/>
    <x v="0"/>
    <d v="2017-05-11T00:00:00"/>
    <x v="5"/>
    <x v="83"/>
    <x v="24"/>
    <x v="0"/>
  </r>
  <r>
    <x v="1476"/>
    <x v="133"/>
    <x v="379"/>
    <x v="37"/>
    <n v="2"/>
    <n v="45"/>
    <x v="0"/>
    <s v="H3H4G0"/>
    <x v="2"/>
    <s v="Spectacle 155"/>
    <x v="0"/>
    <x v="0"/>
    <x v="0"/>
    <x v="0"/>
    <d v="2020-05-10T00:00:00"/>
    <x v="7"/>
    <x v="132"/>
    <x v="17"/>
    <x v="2"/>
  </r>
  <r>
    <x v="1477"/>
    <x v="1328"/>
    <x v="30"/>
    <x v="14"/>
    <n v="3"/>
    <n v="60"/>
    <x v="1"/>
    <s v="H4N0S9"/>
    <x v="0"/>
    <s v="Spectacle 78"/>
    <x v="0"/>
    <x v="2"/>
    <x v="2"/>
    <x v="0"/>
    <d v="2016-07-09T00:00:00"/>
    <x v="1"/>
    <x v="94"/>
    <x v="2"/>
    <x v="2"/>
  </r>
  <r>
    <x v="1478"/>
    <x v="1314"/>
    <x v="80"/>
    <x v="34"/>
    <n v="1"/>
    <n v="45"/>
    <x v="1"/>
    <s v="H1P3G6"/>
    <x v="1"/>
    <s v="Spectacle 111"/>
    <x v="1"/>
    <x v="3"/>
    <x v="3"/>
    <x v="2"/>
    <d v="2018-02-05T00:00:00"/>
    <x v="3"/>
    <x v="131"/>
    <x v="85"/>
    <x v="1"/>
  </r>
  <r>
    <x v="1479"/>
    <x v="1329"/>
    <x v="6"/>
    <x v="6"/>
    <n v="3"/>
    <n v="60"/>
    <x v="1"/>
    <s v="H4P8N3"/>
    <x v="0"/>
    <s v="Spectacle 109"/>
    <x v="1"/>
    <x v="0"/>
    <x v="0"/>
    <x v="1"/>
    <d v="2017-04-13T00:00:00"/>
    <x v="1"/>
    <x v="41"/>
    <x v="35"/>
    <x v="0"/>
  </r>
  <r>
    <x v="1480"/>
    <x v="1205"/>
    <x v="379"/>
    <x v="37"/>
    <n v="4"/>
    <n v="45"/>
    <x v="0"/>
    <s v="H3K9A4"/>
    <x v="1"/>
    <s v="Spectacle 155"/>
    <x v="0"/>
    <x v="0"/>
    <x v="0"/>
    <x v="0"/>
    <d v="2020-05-10T00:00:00"/>
    <x v="1"/>
    <x v="132"/>
    <x v="17"/>
    <x v="2"/>
  </r>
  <r>
    <x v="1481"/>
    <x v="1330"/>
    <x v="80"/>
    <x v="34"/>
    <n v="3"/>
    <n v="45"/>
    <x v="1"/>
    <s v="H4E1S3"/>
    <x v="1"/>
    <s v="Spectacle 111"/>
    <x v="1"/>
    <x v="3"/>
    <x v="3"/>
    <x v="2"/>
    <d v="2018-02-05T00:00:00"/>
    <x v="9"/>
    <x v="131"/>
    <x v="85"/>
    <x v="1"/>
  </r>
  <r>
    <x v="1482"/>
    <x v="919"/>
    <x v="379"/>
    <x v="37"/>
    <n v="1"/>
    <n v="45"/>
    <x v="0"/>
    <s v="H2H7P3"/>
    <x v="1"/>
    <s v="Spectacle 155"/>
    <x v="0"/>
    <x v="0"/>
    <x v="0"/>
    <x v="0"/>
    <d v="2020-05-10T00:00:00"/>
    <x v="3"/>
    <x v="132"/>
    <x v="17"/>
    <x v="2"/>
  </r>
  <r>
    <x v="1483"/>
    <x v="999"/>
    <x v="178"/>
    <x v="1"/>
    <n v="3"/>
    <n v="45"/>
    <x v="0"/>
    <s v="H3X2K3"/>
    <x v="2"/>
    <s v="Spectacle 42"/>
    <x v="1"/>
    <x v="0"/>
    <x v="0"/>
    <x v="1"/>
    <d v="2018-03-11T00:00:00"/>
    <x v="9"/>
    <x v="17"/>
    <x v="12"/>
    <x v="1"/>
  </r>
  <r>
    <x v="1484"/>
    <x v="1331"/>
    <x v="6"/>
    <x v="6"/>
    <n v="3"/>
    <n v="60"/>
    <x v="1"/>
    <s v="H4Y5A0"/>
    <x v="0"/>
    <s v="Spectacle 181"/>
    <x v="2"/>
    <x v="0"/>
    <x v="0"/>
    <x v="2"/>
    <d v="2017-05-05T00:00:00"/>
    <x v="1"/>
    <x v="25"/>
    <x v="83"/>
    <x v="0"/>
  </r>
  <r>
    <x v="1485"/>
    <x v="1332"/>
    <x v="202"/>
    <x v="7"/>
    <n v="4"/>
    <n v="45"/>
    <x v="1"/>
    <s v="H4R2E2"/>
    <x v="2"/>
    <s v="Spectacle 180"/>
    <x v="2"/>
    <x v="0"/>
    <x v="0"/>
    <x v="2"/>
    <d v="2019-03-08T00:00:00"/>
    <x v="1"/>
    <x v="65"/>
    <x v="59"/>
    <x v="0"/>
  </r>
  <r>
    <x v="1485"/>
    <x v="1333"/>
    <x v="5"/>
    <x v="5"/>
    <n v="2"/>
    <n v="60"/>
    <x v="1"/>
    <s v="H4R2E2"/>
    <x v="1"/>
    <s v="Spectacle 74"/>
    <x v="4"/>
    <x v="2"/>
    <x v="2"/>
    <x v="1"/>
    <d v="2016-07-11T00:00:00"/>
    <x v="2"/>
    <x v="87"/>
    <x v="2"/>
    <x v="2"/>
  </r>
  <r>
    <x v="1172"/>
    <x v="1334"/>
    <x v="2"/>
    <x v="2"/>
    <n v="2"/>
    <n v="60"/>
    <x v="1"/>
    <s v="H4T0A6"/>
    <x v="0"/>
    <s v="Spectacle 230"/>
    <x v="0"/>
    <x v="2"/>
    <x v="2"/>
    <x v="2"/>
    <d v="2017-07-02T00:00:00"/>
    <x v="2"/>
    <x v="133"/>
    <x v="2"/>
    <x v="2"/>
  </r>
  <r>
    <x v="1486"/>
    <x v="1007"/>
    <x v="38"/>
    <x v="1"/>
    <n v="1"/>
    <n v="45"/>
    <x v="0"/>
    <s v="H4N4X4"/>
    <x v="2"/>
    <s v="Spectacle 42"/>
    <x v="1"/>
    <x v="0"/>
    <x v="0"/>
    <x v="1"/>
    <d v="2018-03-11T00:00:00"/>
    <x v="3"/>
    <x v="17"/>
    <x v="12"/>
    <x v="1"/>
  </r>
  <r>
    <x v="1487"/>
    <x v="1329"/>
    <x v="181"/>
    <x v="22"/>
    <n v="4"/>
    <n v="60"/>
    <x v="1"/>
    <s v="H1K7Y8"/>
    <x v="0"/>
    <s v="Spectacle 5"/>
    <x v="1"/>
    <x v="0"/>
    <x v="0"/>
    <x v="1"/>
    <d v="2017-06-01T00:00:00"/>
    <x v="5"/>
    <x v="35"/>
    <x v="68"/>
    <x v="2"/>
  </r>
  <r>
    <x v="1488"/>
    <x v="1020"/>
    <x v="379"/>
    <x v="37"/>
    <n v="4"/>
    <n v="45"/>
    <x v="0"/>
    <s v="H2Y3L0"/>
    <x v="1"/>
    <s v="Spectacle 155"/>
    <x v="0"/>
    <x v="0"/>
    <x v="0"/>
    <x v="0"/>
    <d v="2020-05-10T00:00:00"/>
    <x v="1"/>
    <x v="132"/>
    <x v="17"/>
    <x v="2"/>
  </r>
  <r>
    <x v="1489"/>
    <x v="1335"/>
    <x v="181"/>
    <x v="22"/>
    <n v="1"/>
    <n v="60"/>
    <x v="1"/>
    <s v="H4C2Z1"/>
    <x v="0"/>
    <s v="Spectacle 14"/>
    <x v="2"/>
    <x v="1"/>
    <x v="1"/>
    <x v="0"/>
    <d v="2017-01-11T00:00:00"/>
    <x v="4"/>
    <x v="78"/>
    <x v="69"/>
    <x v="1"/>
  </r>
  <r>
    <x v="1490"/>
    <x v="1336"/>
    <x v="181"/>
    <x v="22"/>
    <n v="2"/>
    <n v="60"/>
    <x v="1"/>
    <s v="H1V0S5"/>
    <x v="0"/>
    <s v="Spectacle 14"/>
    <x v="2"/>
    <x v="1"/>
    <x v="1"/>
    <x v="0"/>
    <d v="2017-01-11T00:00:00"/>
    <x v="2"/>
    <x v="78"/>
    <x v="69"/>
    <x v="1"/>
  </r>
  <r>
    <x v="1491"/>
    <x v="1337"/>
    <x v="93"/>
    <x v="24"/>
    <n v="4"/>
    <n v="60"/>
    <x v="1"/>
    <s v="H2N5W5"/>
    <x v="0"/>
    <s v="Spectacle 7"/>
    <x v="0"/>
    <x v="0"/>
    <x v="0"/>
    <x v="1"/>
    <d v="2017-05-17T00:00:00"/>
    <x v="5"/>
    <x v="80"/>
    <x v="71"/>
    <x v="2"/>
  </r>
  <r>
    <x v="1492"/>
    <x v="939"/>
    <x v="379"/>
    <x v="37"/>
    <n v="3"/>
    <n v="45"/>
    <x v="0"/>
    <s v="H4P5E6"/>
    <x v="1"/>
    <s v="Spectacle 155"/>
    <x v="0"/>
    <x v="0"/>
    <x v="0"/>
    <x v="0"/>
    <d v="2020-05-10T00:00:00"/>
    <x v="9"/>
    <x v="132"/>
    <x v="17"/>
    <x v="2"/>
  </r>
  <r>
    <x v="1493"/>
    <x v="228"/>
    <x v="106"/>
    <x v="1"/>
    <n v="3"/>
    <n v="45"/>
    <x v="0"/>
    <s v="H1H1W9"/>
    <x v="1"/>
    <s v="Spectacle 42"/>
    <x v="1"/>
    <x v="0"/>
    <x v="0"/>
    <x v="1"/>
    <d v="2018-03-11T00:00:00"/>
    <x v="9"/>
    <x v="17"/>
    <x v="12"/>
    <x v="1"/>
  </r>
  <r>
    <x v="1494"/>
    <x v="1338"/>
    <x v="14"/>
    <x v="32"/>
    <n v="4"/>
    <n v="60"/>
    <x v="1"/>
    <s v="H3R8E7"/>
    <x v="0"/>
    <s v="Spectacle 300"/>
    <x v="1"/>
    <x v="1"/>
    <x v="1"/>
    <x v="1"/>
    <d v="2017-07-01T00:00:00"/>
    <x v="5"/>
    <x v="95"/>
    <x v="2"/>
    <x v="2"/>
  </r>
  <r>
    <x v="1495"/>
    <x v="1339"/>
    <x v="383"/>
    <x v="16"/>
    <n v="4"/>
    <n v="45"/>
    <x v="1"/>
    <s v="H2M3E2"/>
    <x v="1"/>
    <s v="Spectacle 31"/>
    <x v="0"/>
    <x v="0"/>
    <x v="0"/>
    <x v="1"/>
    <d v="2019-05-10T00:00:00"/>
    <x v="1"/>
    <x v="27"/>
    <x v="24"/>
    <x v="0"/>
  </r>
  <r>
    <x v="1496"/>
    <x v="1340"/>
    <x v="70"/>
    <x v="26"/>
    <n v="2"/>
    <n v="45"/>
    <x v="0"/>
    <s v="H1J3Z8"/>
    <x v="2"/>
    <s v="Spectacle 27"/>
    <x v="1"/>
    <x v="0"/>
    <x v="0"/>
    <x v="1"/>
    <d v="2019-03-17T00:00:00"/>
    <x v="7"/>
    <x v="55"/>
    <x v="48"/>
    <x v="0"/>
  </r>
  <r>
    <x v="1497"/>
    <x v="1341"/>
    <x v="135"/>
    <x v="34"/>
    <n v="3"/>
    <n v="45"/>
    <x v="1"/>
    <s v="H2N4Z4"/>
    <x v="1"/>
    <s v="Spectacle 111"/>
    <x v="1"/>
    <x v="3"/>
    <x v="3"/>
    <x v="2"/>
    <d v="2018-02-05T00:00:00"/>
    <x v="9"/>
    <x v="131"/>
    <x v="85"/>
    <x v="1"/>
  </r>
  <r>
    <x v="1182"/>
    <x v="1342"/>
    <x v="4"/>
    <x v="4"/>
    <n v="3"/>
    <n v="60"/>
    <x v="1"/>
    <s v="H3B4J0"/>
    <x v="0"/>
    <s v="Spectacle 82"/>
    <x v="0"/>
    <x v="2"/>
    <x v="2"/>
    <x v="0"/>
    <d v="2016-07-10T00:00:00"/>
    <x v="1"/>
    <x v="64"/>
    <x v="2"/>
    <x v="2"/>
  </r>
  <r>
    <x v="1498"/>
    <x v="1343"/>
    <x v="360"/>
    <x v="20"/>
    <n v="2"/>
    <n v="45"/>
    <x v="1"/>
    <s v="H3P9N9"/>
    <x v="1"/>
    <s v="Spectacle 139"/>
    <x v="0"/>
    <x v="0"/>
    <x v="0"/>
    <x v="2"/>
    <d v="2019-04-06T00:00:00"/>
    <x v="7"/>
    <x v="46"/>
    <x v="49"/>
    <x v="0"/>
  </r>
  <r>
    <x v="1499"/>
    <x v="1344"/>
    <x v="92"/>
    <x v="20"/>
    <n v="2"/>
    <n v="45"/>
    <x v="1"/>
    <s v="H2C0M9"/>
    <x v="2"/>
    <s v="Spectacle 139"/>
    <x v="0"/>
    <x v="0"/>
    <x v="0"/>
    <x v="2"/>
    <d v="2019-04-06T00:00:00"/>
    <x v="7"/>
    <x v="46"/>
    <x v="49"/>
    <x v="0"/>
  </r>
  <r>
    <x v="1500"/>
    <x v="1345"/>
    <x v="93"/>
    <x v="24"/>
    <n v="1"/>
    <n v="60"/>
    <x v="1"/>
    <s v="H3R9C4"/>
    <x v="0"/>
    <s v="Spectacle 7"/>
    <x v="0"/>
    <x v="0"/>
    <x v="0"/>
    <x v="1"/>
    <d v="2017-05-17T00:00:00"/>
    <x v="4"/>
    <x v="80"/>
    <x v="71"/>
    <x v="2"/>
  </r>
  <r>
    <x v="1501"/>
    <x v="1287"/>
    <x v="384"/>
    <x v="11"/>
    <n v="3"/>
    <n v="45"/>
    <x v="0"/>
    <s v="H3W5V1"/>
    <x v="2"/>
    <s v="Spectacle 198"/>
    <x v="1"/>
    <x v="4"/>
    <x v="4"/>
    <x v="1"/>
    <d v="2018-05-19T00:00:00"/>
    <x v="9"/>
    <x v="71"/>
    <x v="63"/>
    <x v="2"/>
  </r>
  <r>
    <x v="1502"/>
    <x v="1346"/>
    <x v="385"/>
    <x v="34"/>
    <n v="3"/>
    <n v="45"/>
    <x v="1"/>
    <s v="H3S3Z3"/>
    <x v="1"/>
    <s v="Spectacle 111"/>
    <x v="1"/>
    <x v="3"/>
    <x v="3"/>
    <x v="2"/>
    <d v="2018-02-05T00:00:00"/>
    <x v="9"/>
    <x v="131"/>
    <x v="85"/>
    <x v="1"/>
  </r>
  <r>
    <x v="1465"/>
    <x v="1347"/>
    <x v="386"/>
    <x v="20"/>
    <n v="2"/>
    <n v="45"/>
    <x v="0"/>
    <s v="H4A2G5"/>
    <x v="2"/>
    <s v="Spectacle 139"/>
    <x v="0"/>
    <x v="0"/>
    <x v="0"/>
    <x v="2"/>
    <d v="2019-04-06T00:00:00"/>
    <x v="7"/>
    <x v="46"/>
    <x v="49"/>
    <x v="0"/>
  </r>
  <r>
    <x v="1499"/>
    <x v="1348"/>
    <x v="181"/>
    <x v="22"/>
    <n v="2"/>
    <n v="60"/>
    <x v="1"/>
    <s v="H2C0M9"/>
    <x v="0"/>
    <s v="Spectacle 14"/>
    <x v="2"/>
    <x v="1"/>
    <x v="1"/>
    <x v="0"/>
    <d v="2017-01-11T00:00:00"/>
    <x v="2"/>
    <x v="78"/>
    <x v="69"/>
    <x v="1"/>
  </r>
  <r>
    <x v="1503"/>
    <x v="1349"/>
    <x v="301"/>
    <x v="34"/>
    <n v="4"/>
    <n v="45"/>
    <x v="1"/>
    <s v="H2G9W5"/>
    <x v="1"/>
    <s v="Spectacle 111"/>
    <x v="1"/>
    <x v="3"/>
    <x v="3"/>
    <x v="2"/>
    <d v="2018-02-05T00:00:00"/>
    <x v="1"/>
    <x v="131"/>
    <x v="85"/>
    <x v="1"/>
  </r>
  <r>
    <x v="1504"/>
    <x v="1337"/>
    <x v="171"/>
    <x v="15"/>
    <n v="3"/>
    <n v="60"/>
    <x v="1"/>
    <s v="H4G9C3"/>
    <x v="0"/>
    <s v="Spectacle 3"/>
    <x v="4"/>
    <x v="0"/>
    <x v="0"/>
    <x v="2"/>
    <d v="2017-01-03T00:00:00"/>
    <x v="1"/>
    <x v="14"/>
    <x v="11"/>
    <x v="1"/>
  </r>
  <r>
    <x v="1505"/>
    <x v="1350"/>
    <x v="171"/>
    <x v="15"/>
    <n v="3"/>
    <n v="60"/>
    <x v="1"/>
    <s v="H2L4Z4"/>
    <x v="0"/>
    <s v="Spectacle 3"/>
    <x v="4"/>
    <x v="0"/>
    <x v="0"/>
    <x v="2"/>
    <d v="2017-01-03T00:00:00"/>
    <x v="1"/>
    <x v="14"/>
    <x v="11"/>
    <x v="1"/>
  </r>
  <r>
    <x v="1506"/>
    <x v="1351"/>
    <x v="306"/>
    <x v="20"/>
    <n v="4"/>
    <n v="45"/>
    <x v="0"/>
    <s v="H1S0C4"/>
    <x v="2"/>
    <s v="Spectacle 140"/>
    <x v="0"/>
    <x v="0"/>
    <x v="0"/>
    <x v="2"/>
    <d v="2019-06-13T00:00:00"/>
    <x v="1"/>
    <x v="53"/>
    <x v="45"/>
    <x v="2"/>
  </r>
  <r>
    <x v="1507"/>
    <x v="1352"/>
    <x v="230"/>
    <x v="34"/>
    <n v="4"/>
    <n v="45"/>
    <x v="1"/>
    <s v="H2L2R3"/>
    <x v="1"/>
    <s v="Spectacle 111"/>
    <x v="1"/>
    <x v="3"/>
    <x v="3"/>
    <x v="2"/>
    <d v="2018-02-05T00:00:00"/>
    <x v="1"/>
    <x v="131"/>
    <x v="85"/>
    <x v="1"/>
  </r>
  <r>
    <x v="1508"/>
    <x v="1353"/>
    <x v="30"/>
    <x v="14"/>
    <n v="2"/>
    <n v="60"/>
    <x v="1"/>
    <s v="H2T4B4"/>
    <x v="0"/>
    <s v="Spectacle 78"/>
    <x v="0"/>
    <x v="2"/>
    <x v="2"/>
    <x v="0"/>
    <d v="2016-07-09T00:00:00"/>
    <x v="2"/>
    <x v="94"/>
    <x v="2"/>
    <x v="2"/>
  </r>
  <r>
    <x v="1509"/>
    <x v="1354"/>
    <x v="80"/>
    <x v="34"/>
    <n v="3"/>
    <n v="45"/>
    <x v="1"/>
    <s v="H1Y4W5"/>
    <x v="2"/>
    <s v="Spectacle 111"/>
    <x v="1"/>
    <x v="3"/>
    <x v="3"/>
    <x v="2"/>
    <d v="2018-02-05T00:00:00"/>
    <x v="9"/>
    <x v="131"/>
    <x v="85"/>
    <x v="1"/>
  </r>
  <r>
    <x v="1189"/>
    <x v="1355"/>
    <x v="2"/>
    <x v="2"/>
    <n v="4"/>
    <n v="60"/>
    <x v="1"/>
    <s v="H1G9N7"/>
    <x v="0"/>
    <s v="Spectacle 201"/>
    <x v="1"/>
    <x v="4"/>
    <x v="4"/>
    <x v="2"/>
    <d v="2017-07-02T00:00:00"/>
    <x v="5"/>
    <x v="110"/>
    <x v="2"/>
    <x v="2"/>
  </r>
  <r>
    <x v="1510"/>
    <x v="1356"/>
    <x v="16"/>
    <x v="34"/>
    <n v="2"/>
    <n v="45"/>
    <x v="1"/>
    <s v="G1T7K0"/>
    <x v="1"/>
    <s v="Spectacle 111"/>
    <x v="1"/>
    <x v="3"/>
    <x v="3"/>
    <x v="2"/>
    <d v="2018-02-05T00:00:00"/>
    <x v="7"/>
    <x v="131"/>
    <x v="85"/>
    <x v="1"/>
  </r>
  <r>
    <x v="1511"/>
    <x v="1357"/>
    <x v="306"/>
    <x v="20"/>
    <n v="2"/>
    <n v="45"/>
    <x v="0"/>
    <s v="H2K0C7"/>
    <x v="2"/>
    <s v="Spectacle 140"/>
    <x v="0"/>
    <x v="0"/>
    <x v="0"/>
    <x v="2"/>
    <d v="2019-06-13T00:00:00"/>
    <x v="7"/>
    <x v="53"/>
    <x v="45"/>
    <x v="2"/>
  </r>
  <r>
    <x v="1189"/>
    <x v="1358"/>
    <x v="4"/>
    <x v="4"/>
    <n v="4"/>
    <n v="60"/>
    <x v="1"/>
    <s v="H1G9N7"/>
    <x v="0"/>
    <s v="Spectacle 83"/>
    <x v="1"/>
    <x v="2"/>
    <x v="2"/>
    <x v="0"/>
    <d v="2016-07-10T00:00:00"/>
    <x v="5"/>
    <x v="98"/>
    <x v="2"/>
    <x v="2"/>
  </r>
  <r>
    <x v="22"/>
    <x v="282"/>
    <x v="1"/>
    <x v="34"/>
    <n v="2"/>
    <n v="60"/>
    <x v="1"/>
    <s v="H7T9N5"/>
    <x v="0"/>
    <s v="Spectacle 111"/>
    <x v="1"/>
    <x v="3"/>
    <x v="3"/>
    <x v="2"/>
    <d v="2018-02-05T00:00:00"/>
    <x v="2"/>
    <x v="131"/>
    <x v="85"/>
    <x v="1"/>
  </r>
  <r>
    <x v="1512"/>
    <x v="1145"/>
    <x v="387"/>
    <x v="15"/>
    <n v="4"/>
    <n v="45"/>
    <x v="1"/>
    <s v="H4C5M6"/>
    <x v="1"/>
    <s v="Spectacle 102"/>
    <x v="2"/>
    <x v="2"/>
    <x v="2"/>
    <x v="1"/>
    <d v="2017-01-28T00:00:00"/>
    <x v="1"/>
    <x v="84"/>
    <x v="72"/>
    <x v="1"/>
  </r>
  <r>
    <x v="1333"/>
    <x v="1359"/>
    <x v="306"/>
    <x v="20"/>
    <n v="3"/>
    <n v="45"/>
    <x v="0"/>
    <s v="H2J8Z2"/>
    <x v="1"/>
    <s v="Spectacle 140"/>
    <x v="0"/>
    <x v="0"/>
    <x v="0"/>
    <x v="2"/>
    <d v="2019-06-13T00:00:00"/>
    <x v="9"/>
    <x v="53"/>
    <x v="45"/>
    <x v="2"/>
  </r>
  <r>
    <x v="1513"/>
    <x v="999"/>
    <x v="23"/>
    <x v="23"/>
    <n v="1"/>
    <n v="55"/>
    <x v="0"/>
    <s v="H2E9W1"/>
    <x v="2"/>
    <s v="Spectacle 132"/>
    <x v="1"/>
    <x v="0"/>
    <x v="0"/>
    <x v="1"/>
    <d v="2019-02-08T00:00:00"/>
    <x v="21"/>
    <x v="33"/>
    <x v="52"/>
    <x v="1"/>
  </r>
  <r>
    <x v="1374"/>
    <x v="1360"/>
    <x v="277"/>
    <x v="20"/>
    <n v="1"/>
    <n v="60"/>
    <x v="0"/>
    <s v="H2H1M9"/>
    <x v="1"/>
    <s v="Spectacle 140"/>
    <x v="0"/>
    <x v="0"/>
    <x v="0"/>
    <x v="2"/>
    <d v="2019-06-13T00:00:00"/>
    <x v="4"/>
    <x v="53"/>
    <x v="45"/>
    <x v="2"/>
  </r>
  <r>
    <x v="1514"/>
    <x v="1361"/>
    <x v="171"/>
    <x v="15"/>
    <n v="2"/>
    <n v="60"/>
    <x v="1"/>
    <s v="H2Y3W4"/>
    <x v="1"/>
    <s v="Spectacle 28"/>
    <x v="0"/>
    <x v="0"/>
    <x v="0"/>
    <x v="1"/>
    <d v="2017-04-17T00:00:00"/>
    <x v="2"/>
    <x v="25"/>
    <x v="22"/>
    <x v="0"/>
  </r>
  <r>
    <x v="1515"/>
    <x v="1362"/>
    <x v="222"/>
    <x v="23"/>
    <n v="3"/>
    <n v="45"/>
    <x v="1"/>
    <s v="H2V9K5"/>
    <x v="2"/>
    <s v="Spectacle 132"/>
    <x v="1"/>
    <x v="0"/>
    <x v="0"/>
    <x v="1"/>
    <d v="2019-02-08T00:00:00"/>
    <x v="9"/>
    <x v="33"/>
    <x v="52"/>
    <x v="1"/>
  </r>
  <r>
    <x v="1516"/>
    <x v="1363"/>
    <x v="6"/>
    <x v="6"/>
    <n v="3"/>
    <n v="60"/>
    <x v="1"/>
    <s v="H4P1A7"/>
    <x v="0"/>
    <s v="Spectacle 11"/>
    <x v="0"/>
    <x v="0"/>
    <x v="0"/>
    <x v="2"/>
    <d v="2017-02-22T00:00:00"/>
    <x v="1"/>
    <x v="88"/>
    <x v="74"/>
    <x v="1"/>
  </r>
  <r>
    <x v="1517"/>
    <x v="1007"/>
    <x v="386"/>
    <x v="23"/>
    <n v="2"/>
    <n v="45"/>
    <x v="0"/>
    <s v="H4W5Z7"/>
    <x v="2"/>
    <s v="Spectacle 132"/>
    <x v="1"/>
    <x v="0"/>
    <x v="0"/>
    <x v="1"/>
    <d v="2019-02-08T00:00:00"/>
    <x v="7"/>
    <x v="33"/>
    <x v="52"/>
    <x v="1"/>
  </r>
  <r>
    <x v="1337"/>
    <x v="1364"/>
    <x v="232"/>
    <x v="27"/>
    <n v="2"/>
    <n v="45"/>
    <x v="1"/>
    <s v="H1K0L8"/>
    <x v="1"/>
    <s v="Spectacle 20"/>
    <x v="2"/>
    <x v="0"/>
    <x v="0"/>
    <x v="1"/>
    <d v="2018-02-19T00:00:00"/>
    <x v="7"/>
    <x v="75"/>
    <x v="66"/>
    <x v="1"/>
  </r>
  <r>
    <x v="1516"/>
    <x v="1363"/>
    <x v="6"/>
    <x v="6"/>
    <n v="4"/>
    <n v="60"/>
    <x v="1"/>
    <s v="H4P1A7"/>
    <x v="0"/>
    <s v="Spectacle 13"/>
    <x v="1"/>
    <x v="0"/>
    <x v="0"/>
    <x v="0"/>
    <d v="2017-03-29T00:00:00"/>
    <x v="5"/>
    <x v="103"/>
    <x v="79"/>
    <x v="0"/>
  </r>
  <r>
    <x v="1518"/>
    <x v="1365"/>
    <x v="306"/>
    <x v="20"/>
    <n v="2"/>
    <n v="45"/>
    <x v="0"/>
    <s v="H3V8W3"/>
    <x v="1"/>
    <s v="Spectacle 140"/>
    <x v="0"/>
    <x v="0"/>
    <x v="0"/>
    <x v="2"/>
    <d v="2019-06-13T00:00:00"/>
    <x v="7"/>
    <x v="53"/>
    <x v="45"/>
    <x v="2"/>
  </r>
  <r>
    <x v="1518"/>
    <x v="1366"/>
    <x v="6"/>
    <x v="6"/>
    <n v="3"/>
    <n v="60"/>
    <x v="1"/>
    <s v="H3V8W3"/>
    <x v="1"/>
    <s v="Spectacle 109"/>
    <x v="1"/>
    <x v="0"/>
    <x v="0"/>
    <x v="1"/>
    <d v="2017-04-13T00:00:00"/>
    <x v="1"/>
    <x v="41"/>
    <x v="35"/>
    <x v="0"/>
  </r>
  <r>
    <x v="1519"/>
    <x v="340"/>
    <x v="388"/>
    <x v="23"/>
    <n v="1"/>
    <n v="45"/>
    <x v="0"/>
    <s v="H4Z0M3"/>
    <x v="2"/>
    <s v="Spectacle 132"/>
    <x v="1"/>
    <x v="0"/>
    <x v="0"/>
    <x v="1"/>
    <d v="2019-02-08T00:00:00"/>
    <x v="3"/>
    <x v="33"/>
    <x v="52"/>
    <x v="1"/>
  </r>
  <r>
    <x v="1520"/>
    <x v="1367"/>
    <x v="306"/>
    <x v="20"/>
    <n v="4"/>
    <n v="45"/>
    <x v="0"/>
    <s v="H2E2N4"/>
    <x v="1"/>
    <s v="Spectacle 140"/>
    <x v="0"/>
    <x v="0"/>
    <x v="0"/>
    <x v="2"/>
    <d v="2019-06-13T00:00:00"/>
    <x v="1"/>
    <x v="53"/>
    <x v="45"/>
    <x v="2"/>
  </r>
  <r>
    <x v="1521"/>
    <x v="999"/>
    <x v="74"/>
    <x v="7"/>
    <n v="3"/>
    <n v="45"/>
    <x v="0"/>
    <s v="H3A1G1"/>
    <x v="1"/>
    <s v="Spectacle 169"/>
    <x v="0"/>
    <x v="0"/>
    <x v="0"/>
    <x v="2"/>
    <d v="2019-05-10T00:00:00"/>
    <x v="9"/>
    <x v="9"/>
    <x v="17"/>
    <x v="2"/>
  </r>
  <r>
    <x v="1522"/>
    <x v="1351"/>
    <x v="319"/>
    <x v="20"/>
    <n v="2"/>
    <n v="45"/>
    <x v="0"/>
    <s v="H4V5M9"/>
    <x v="1"/>
    <s v="Spectacle 185"/>
    <x v="4"/>
    <x v="0"/>
    <x v="0"/>
    <x v="0"/>
    <d v="2019-04-22T00:00:00"/>
    <x v="7"/>
    <x v="38"/>
    <x v="32"/>
    <x v="0"/>
  </r>
  <r>
    <x v="1523"/>
    <x v="1368"/>
    <x v="21"/>
    <x v="34"/>
    <n v="2"/>
    <n v="45"/>
    <x v="1"/>
    <s v="G1C0G6"/>
    <x v="1"/>
    <s v="Spectacle 111"/>
    <x v="1"/>
    <x v="3"/>
    <x v="3"/>
    <x v="2"/>
    <d v="2018-02-05T00:00:00"/>
    <x v="7"/>
    <x v="131"/>
    <x v="85"/>
    <x v="1"/>
  </r>
  <r>
    <x v="1524"/>
    <x v="1007"/>
    <x v="74"/>
    <x v="7"/>
    <n v="3"/>
    <n v="45"/>
    <x v="0"/>
    <s v="H3R1J6"/>
    <x v="2"/>
    <s v="Spectacle 169"/>
    <x v="0"/>
    <x v="0"/>
    <x v="0"/>
    <x v="2"/>
    <d v="2019-05-10T00:00:00"/>
    <x v="9"/>
    <x v="9"/>
    <x v="17"/>
    <x v="2"/>
  </r>
  <r>
    <x v="1525"/>
    <x v="1369"/>
    <x v="6"/>
    <x v="6"/>
    <n v="2"/>
    <n v="60"/>
    <x v="1"/>
    <s v="H2C2Y5"/>
    <x v="0"/>
    <s v="Spectacle 109"/>
    <x v="1"/>
    <x v="0"/>
    <x v="0"/>
    <x v="1"/>
    <d v="2017-04-13T00:00:00"/>
    <x v="2"/>
    <x v="41"/>
    <x v="35"/>
    <x v="0"/>
  </r>
  <r>
    <x v="1526"/>
    <x v="1370"/>
    <x v="319"/>
    <x v="20"/>
    <n v="3"/>
    <n v="45"/>
    <x v="0"/>
    <s v="H3Y2N5"/>
    <x v="1"/>
    <s v="Spectacle 185"/>
    <x v="4"/>
    <x v="0"/>
    <x v="0"/>
    <x v="0"/>
    <d v="2019-04-22T00:00:00"/>
    <x v="9"/>
    <x v="38"/>
    <x v="32"/>
    <x v="0"/>
  </r>
  <r>
    <x v="1527"/>
    <x v="294"/>
    <x v="124"/>
    <x v="25"/>
    <n v="3"/>
    <n v="45"/>
    <x v="1"/>
    <s v="H4R7S5"/>
    <x v="2"/>
    <s v="Spectacle 125"/>
    <x v="1"/>
    <x v="0"/>
    <x v="0"/>
    <x v="0"/>
    <d v="2018-06-11T00:00:00"/>
    <x v="9"/>
    <x v="27"/>
    <x v="53"/>
    <x v="2"/>
  </r>
  <r>
    <x v="1525"/>
    <x v="1369"/>
    <x v="181"/>
    <x v="22"/>
    <n v="3"/>
    <n v="60"/>
    <x v="1"/>
    <s v="H2C2Y5"/>
    <x v="0"/>
    <s v="Spectacle 5"/>
    <x v="1"/>
    <x v="0"/>
    <x v="0"/>
    <x v="1"/>
    <d v="2017-06-01T00:00:00"/>
    <x v="1"/>
    <x v="35"/>
    <x v="68"/>
    <x v="2"/>
  </r>
  <r>
    <x v="1528"/>
    <x v="1371"/>
    <x v="93"/>
    <x v="24"/>
    <n v="2"/>
    <n v="60"/>
    <x v="1"/>
    <s v="H1K7B7"/>
    <x v="0"/>
    <s v="Spectacle 7"/>
    <x v="0"/>
    <x v="0"/>
    <x v="0"/>
    <x v="1"/>
    <d v="2017-05-17T00:00:00"/>
    <x v="2"/>
    <x v="80"/>
    <x v="71"/>
    <x v="2"/>
  </r>
  <r>
    <x v="1529"/>
    <x v="1372"/>
    <x v="389"/>
    <x v="20"/>
    <n v="4"/>
    <n v="45"/>
    <x v="0"/>
    <s v="H2Y5G1"/>
    <x v="1"/>
    <s v="Spectacle 185"/>
    <x v="4"/>
    <x v="0"/>
    <x v="0"/>
    <x v="0"/>
    <d v="2019-04-22T00:00:00"/>
    <x v="1"/>
    <x v="38"/>
    <x v="32"/>
    <x v="0"/>
  </r>
  <r>
    <x v="1530"/>
    <x v="136"/>
    <x v="124"/>
    <x v="25"/>
    <n v="4"/>
    <n v="45"/>
    <x v="1"/>
    <s v="H1X7K1"/>
    <x v="2"/>
    <s v="Spectacle 125"/>
    <x v="1"/>
    <x v="0"/>
    <x v="0"/>
    <x v="0"/>
    <d v="2018-06-11T00:00:00"/>
    <x v="1"/>
    <x v="27"/>
    <x v="53"/>
    <x v="2"/>
  </r>
  <r>
    <x v="1530"/>
    <x v="136"/>
    <x v="176"/>
    <x v="25"/>
    <n v="1"/>
    <n v="45"/>
    <x v="1"/>
    <s v="H1X7K1"/>
    <x v="1"/>
    <s v="Spectacle 182"/>
    <x v="0"/>
    <x v="0"/>
    <x v="0"/>
    <x v="0"/>
    <d v="2018-02-21T00:00:00"/>
    <x v="3"/>
    <x v="13"/>
    <x v="7"/>
    <x v="1"/>
  </r>
  <r>
    <x v="1531"/>
    <x v="1373"/>
    <x v="159"/>
    <x v="34"/>
    <n v="7"/>
    <n v="45"/>
    <x v="1"/>
    <s v="G0V1R5"/>
    <x v="2"/>
    <s v="Spectacle 111"/>
    <x v="1"/>
    <x v="3"/>
    <x v="3"/>
    <x v="2"/>
    <d v="2018-02-05T00:00:00"/>
    <x v="32"/>
    <x v="131"/>
    <x v="85"/>
    <x v="1"/>
  </r>
  <r>
    <x v="1532"/>
    <x v="1374"/>
    <x v="253"/>
    <x v="34"/>
    <n v="2"/>
    <n v="45"/>
    <x v="1"/>
    <s v="J3V6B6"/>
    <x v="1"/>
    <s v="Spectacle 111"/>
    <x v="1"/>
    <x v="3"/>
    <x v="3"/>
    <x v="2"/>
    <d v="2018-02-05T00:00:00"/>
    <x v="7"/>
    <x v="131"/>
    <x v="85"/>
    <x v="1"/>
  </r>
  <r>
    <x v="1533"/>
    <x v="16"/>
    <x v="133"/>
    <x v="25"/>
    <n v="4"/>
    <n v="45"/>
    <x v="1"/>
    <s v="H1Y6K3"/>
    <x v="1"/>
    <s v="Spectacle 33"/>
    <x v="2"/>
    <x v="0"/>
    <x v="0"/>
    <x v="2"/>
    <d v="2018-02-16T00:00:00"/>
    <x v="1"/>
    <x v="54"/>
    <x v="46"/>
    <x v="1"/>
  </r>
  <r>
    <x v="1534"/>
    <x v="1375"/>
    <x v="319"/>
    <x v="20"/>
    <n v="3"/>
    <n v="45"/>
    <x v="0"/>
    <s v="H2Z8T3"/>
    <x v="2"/>
    <s v="Spectacle 185"/>
    <x v="4"/>
    <x v="0"/>
    <x v="0"/>
    <x v="0"/>
    <d v="2019-04-22T00:00:00"/>
    <x v="9"/>
    <x v="38"/>
    <x v="32"/>
    <x v="0"/>
  </r>
  <r>
    <x v="1535"/>
    <x v="1376"/>
    <x v="171"/>
    <x v="15"/>
    <n v="2"/>
    <n v="60"/>
    <x v="1"/>
    <s v="H3M2J7"/>
    <x v="0"/>
    <s v="Spectacle 159"/>
    <x v="0"/>
    <x v="0"/>
    <x v="0"/>
    <x v="2"/>
    <d v="2017-05-12T00:00:00"/>
    <x v="2"/>
    <x v="44"/>
    <x v="47"/>
    <x v="2"/>
  </r>
  <r>
    <x v="1206"/>
    <x v="1377"/>
    <x v="171"/>
    <x v="15"/>
    <n v="3"/>
    <n v="60"/>
    <x v="1"/>
    <s v="H3Z0K7"/>
    <x v="0"/>
    <s v="Spectacle 3"/>
    <x v="4"/>
    <x v="0"/>
    <x v="0"/>
    <x v="2"/>
    <d v="2017-01-03T00:00:00"/>
    <x v="1"/>
    <x v="14"/>
    <x v="11"/>
    <x v="1"/>
  </r>
  <r>
    <x v="716"/>
    <x v="216"/>
    <x v="171"/>
    <x v="15"/>
    <n v="4"/>
    <n v="60"/>
    <x v="1"/>
    <s v="H1G1H2"/>
    <x v="0"/>
    <s v="Spectacle 3"/>
    <x v="4"/>
    <x v="0"/>
    <x v="0"/>
    <x v="2"/>
    <d v="2017-01-03T00:00:00"/>
    <x v="5"/>
    <x v="14"/>
    <x v="11"/>
    <x v="1"/>
  </r>
  <r>
    <x v="1536"/>
    <x v="1378"/>
    <x v="319"/>
    <x v="20"/>
    <n v="2"/>
    <n v="45"/>
    <x v="0"/>
    <s v="H4V4H3"/>
    <x v="2"/>
    <s v="Spectacle 185"/>
    <x v="4"/>
    <x v="0"/>
    <x v="0"/>
    <x v="0"/>
    <d v="2019-04-22T00:00:00"/>
    <x v="7"/>
    <x v="38"/>
    <x v="32"/>
    <x v="0"/>
  </r>
  <r>
    <x v="1537"/>
    <x v="1379"/>
    <x v="340"/>
    <x v="25"/>
    <n v="2"/>
    <n v="45"/>
    <x v="1"/>
    <s v="H4S6T5"/>
    <x v="2"/>
    <s v="Spectacle 33"/>
    <x v="2"/>
    <x v="0"/>
    <x v="0"/>
    <x v="2"/>
    <d v="2018-02-16T00:00:00"/>
    <x v="7"/>
    <x v="54"/>
    <x v="46"/>
    <x v="1"/>
  </r>
  <r>
    <x v="784"/>
    <x v="1380"/>
    <x v="319"/>
    <x v="20"/>
    <n v="4"/>
    <n v="45"/>
    <x v="0"/>
    <s v="H4T0S7"/>
    <x v="1"/>
    <s v="Spectacle 185"/>
    <x v="4"/>
    <x v="0"/>
    <x v="0"/>
    <x v="0"/>
    <d v="2019-04-22T00:00:00"/>
    <x v="1"/>
    <x v="38"/>
    <x v="32"/>
    <x v="0"/>
  </r>
  <r>
    <x v="1538"/>
    <x v="1371"/>
    <x v="171"/>
    <x v="15"/>
    <n v="1"/>
    <n v="60"/>
    <x v="1"/>
    <s v="H2S5J3"/>
    <x v="0"/>
    <s v="Spectacle 10"/>
    <x v="1"/>
    <x v="0"/>
    <x v="0"/>
    <x v="0"/>
    <d v="2017-02-28T00:00:00"/>
    <x v="4"/>
    <x v="100"/>
    <x v="77"/>
    <x v="1"/>
  </r>
  <r>
    <x v="1210"/>
    <x v="1381"/>
    <x v="30"/>
    <x v="14"/>
    <n v="4"/>
    <n v="60"/>
    <x v="1"/>
    <s v="H4S8Y3"/>
    <x v="0"/>
    <s v="Spectacle 78"/>
    <x v="0"/>
    <x v="2"/>
    <x v="2"/>
    <x v="0"/>
    <d v="2016-07-09T00:00:00"/>
    <x v="5"/>
    <x v="94"/>
    <x v="2"/>
    <x v="2"/>
  </r>
  <r>
    <x v="1539"/>
    <x v="286"/>
    <x v="1"/>
    <x v="10"/>
    <n v="3"/>
    <n v="60"/>
    <x v="1"/>
    <s v="H2S6J6"/>
    <x v="0"/>
    <s v="Spectacle 112"/>
    <x v="2"/>
    <x v="3"/>
    <x v="3"/>
    <x v="1"/>
    <d v="2018-05-04T00:00:00"/>
    <x v="1"/>
    <x v="134"/>
    <x v="47"/>
    <x v="2"/>
  </r>
  <r>
    <x v="1540"/>
    <x v="1382"/>
    <x v="151"/>
    <x v="25"/>
    <n v="2"/>
    <n v="60"/>
    <x v="0"/>
    <s v="H4Z5X5"/>
    <x v="1"/>
    <s v="Spectacle 33"/>
    <x v="2"/>
    <x v="0"/>
    <x v="0"/>
    <x v="2"/>
    <d v="2018-02-16T00:00:00"/>
    <x v="2"/>
    <x v="54"/>
    <x v="46"/>
    <x v="1"/>
  </r>
  <r>
    <x v="1541"/>
    <x v="1351"/>
    <x v="192"/>
    <x v="16"/>
    <n v="2"/>
    <n v="45"/>
    <x v="0"/>
    <s v="H1K5N9"/>
    <x v="2"/>
    <s v="Spectacle 141"/>
    <x v="4"/>
    <x v="0"/>
    <x v="0"/>
    <x v="1"/>
    <d v="2019-05-09T00:00:00"/>
    <x v="7"/>
    <x v="29"/>
    <x v="26"/>
    <x v="0"/>
  </r>
  <r>
    <x v="1542"/>
    <x v="216"/>
    <x v="6"/>
    <x v="6"/>
    <n v="2"/>
    <n v="60"/>
    <x v="1"/>
    <s v="H4B3A5"/>
    <x v="0"/>
    <s v="Spectacle 11"/>
    <x v="0"/>
    <x v="0"/>
    <x v="0"/>
    <x v="2"/>
    <d v="2017-02-22T00:00:00"/>
    <x v="2"/>
    <x v="88"/>
    <x v="74"/>
    <x v="1"/>
  </r>
  <r>
    <x v="1299"/>
    <x v="1169"/>
    <x v="128"/>
    <x v="28"/>
    <n v="2"/>
    <n v="60"/>
    <x v="1"/>
    <s v="H7S7P4"/>
    <x v="0"/>
    <s v="Spectacle 34"/>
    <x v="0"/>
    <x v="0"/>
    <x v="0"/>
    <x v="1"/>
    <d v="2016-07-12T00:00:00"/>
    <x v="2"/>
    <x v="60"/>
    <x v="2"/>
    <x v="2"/>
  </r>
  <r>
    <x v="1543"/>
    <x v="1383"/>
    <x v="6"/>
    <x v="6"/>
    <n v="2"/>
    <n v="60"/>
    <x v="1"/>
    <s v="H2G1V4"/>
    <x v="0"/>
    <s v="Spectacle 13"/>
    <x v="1"/>
    <x v="0"/>
    <x v="0"/>
    <x v="0"/>
    <d v="2017-03-29T00:00:00"/>
    <x v="2"/>
    <x v="103"/>
    <x v="79"/>
    <x v="0"/>
  </r>
  <r>
    <x v="1544"/>
    <x v="1360"/>
    <x v="192"/>
    <x v="16"/>
    <n v="4"/>
    <n v="45"/>
    <x v="0"/>
    <s v="H1L9Y2"/>
    <x v="1"/>
    <s v="Spectacle 141"/>
    <x v="4"/>
    <x v="0"/>
    <x v="0"/>
    <x v="1"/>
    <d v="2019-05-09T00:00:00"/>
    <x v="1"/>
    <x v="29"/>
    <x v="26"/>
    <x v="0"/>
  </r>
  <r>
    <x v="1545"/>
    <x v="1376"/>
    <x v="6"/>
    <x v="6"/>
    <n v="3"/>
    <n v="60"/>
    <x v="1"/>
    <s v="H1H2G7"/>
    <x v="0"/>
    <s v="Spectacle 13"/>
    <x v="1"/>
    <x v="0"/>
    <x v="0"/>
    <x v="0"/>
    <d v="2017-03-29T00:00:00"/>
    <x v="1"/>
    <x v="103"/>
    <x v="79"/>
    <x v="0"/>
  </r>
  <r>
    <x v="1546"/>
    <x v="1384"/>
    <x v="242"/>
    <x v="10"/>
    <n v="2"/>
    <n v="45"/>
    <x v="1"/>
    <s v="H1E6A8"/>
    <x v="2"/>
    <s v="Spectacle 112"/>
    <x v="2"/>
    <x v="3"/>
    <x v="3"/>
    <x v="1"/>
    <d v="2018-05-04T00:00:00"/>
    <x v="7"/>
    <x v="134"/>
    <x v="47"/>
    <x v="2"/>
  </r>
  <r>
    <x v="1547"/>
    <x v="138"/>
    <x v="222"/>
    <x v="16"/>
    <n v="1"/>
    <n v="45"/>
    <x v="0"/>
    <s v="H1V7V1"/>
    <x v="2"/>
    <s v="Spectacle 141"/>
    <x v="4"/>
    <x v="0"/>
    <x v="0"/>
    <x v="1"/>
    <d v="2019-05-09T00:00:00"/>
    <x v="3"/>
    <x v="29"/>
    <x v="26"/>
    <x v="0"/>
  </r>
  <r>
    <x v="1548"/>
    <x v="1385"/>
    <x v="6"/>
    <x v="6"/>
    <n v="2"/>
    <n v="60"/>
    <x v="1"/>
    <s v="H3C9B9"/>
    <x v="0"/>
    <s v="Spectacle 181"/>
    <x v="2"/>
    <x v="0"/>
    <x v="0"/>
    <x v="2"/>
    <d v="2017-05-05T00:00:00"/>
    <x v="2"/>
    <x v="25"/>
    <x v="83"/>
    <x v="0"/>
  </r>
  <r>
    <x v="1549"/>
    <x v="1386"/>
    <x v="337"/>
    <x v="17"/>
    <n v="1"/>
    <n v="45"/>
    <x v="0"/>
    <s v="H2Z7T8"/>
    <x v="1"/>
    <s v="Spectacle 160"/>
    <x v="2"/>
    <x v="0"/>
    <x v="0"/>
    <x v="1"/>
    <d v="2018-01-04T00:00:00"/>
    <x v="3"/>
    <x v="59"/>
    <x v="54"/>
    <x v="1"/>
  </r>
  <r>
    <x v="1550"/>
    <x v="1387"/>
    <x v="242"/>
    <x v="10"/>
    <n v="2"/>
    <n v="45"/>
    <x v="1"/>
    <s v="H2V4J1"/>
    <x v="2"/>
    <s v="Spectacle 112"/>
    <x v="2"/>
    <x v="3"/>
    <x v="3"/>
    <x v="1"/>
    <d v="2018-05-04T00:00:00"/>
    <x v="7"/>
    <x v="134"/>
    <x v="47"/>
    <x v="2"/>
  </r>
  <r>
    <x v="28"/>
    <x v="1388"/>
    <x v="14"/>
    <x v="32"/>
    <n v="2"/>
    <n v="60"/>
    <x v="1"/>
    <s v="H7K7M2"/>
    <x v="1"/>
    <s v="Spectacle 300"/>
    <x v="1"/>
    <x v="1"/>
    <x v="1"/>
    <x v="1"/>
    <d v="2017-07-01T00:00:00"/>
    <x v="2"/>
    <x v="95"/>
    <x v="2"/>
    <x v="2"/>
  </r>
  <r>
    <x v="1551"/>
    <x v="1389"/>
    <x v="259"/>
    <x v="12"/>
    <n v="1"/>
    <n v="60"/>
    <x v="1"/>
    <s v="H3R9Z0"/>
    <x v="1"/>
    <s v="Spectacle 71"/>
    <x v="2"/>
    <x v="0"/>
    <x v="0"/>
    <x v="0"/>
    <d v="2019-01-14T00:00:00"/>
    <x v="4"/>
    <x v="30"/>
    <x v="25"/>
    <x v="1"/>
  </r>
  <r>
    <x v="1552"/>
    <x v="1390"/>
    <x v="171"/>
    <x v="15"/>
    <n v="2"/>
    <n v="60"/>
    <x v="1"/>
    <s v="H2A7Y6"/>
    <x v="0"/>
    <s v="Spectacle 3"/>
    <x v="4"/>
    <x v="0"/>
    <x v="0"/>
    <x v="2"/>
    <d v="2017-01-03T00:00:00"/>
    <x v="2"/>
    <x v="14"/>
    <x v="11"/>
    <x v="1"/>
  </r>
  <r>
    <x v="420"/>
    <x v="1391"/>
    <x v="14"/>
    <x v="32"/>
    <n v="2"/>
    <n v="60"/>
    <x v="1"/>
    <s v="H7Z4H9"/>
    <x v="1"/>
    <s v="Spectacle 300"/>
    <x v="1"/>
    <x v="1"/>
    <x v="1"/>
    <x v="1"/>
    <d v="2017-07-01T00:00:00"/>
    <x v="2"/>
    <x v="95"/>
    <x v="2"/>
    <x v="2"/>
  </r>
  <r>
    <x v="884"/>
    <x v="1392"/>
    <x v="192"/>
    <x v="16"/>
    <n v="1"/>
    <n v="45"/>
    <x v="0"/>
    <s v="H2Y7G4"/>
    <x v="1"/>
    <s v="Spectacle 141"/>
    <x v="4"/>
    <x v="0"/>
    <x v="0"/>
    <x v="1"/>
    <d v="2019-05-09T00:00:00"/>
    <x v="3"/>
    <x v="29"/>
    <x v="26"/>
    <x v="0"/>
  </r>
  <r>
    <x v="1553"/>
    <x v="16"/>
    <x v="347"/>
    <x v="17"/>
    <n v="2"/>
    <n v="50"/>
    <x v="0"/>
    <s v="H2P5W8"/>
    <x v="2"/>
    <s v="Spectacle 126"/>
    <x v="3"/>
    <x v="0"/>
    <x v="0"/>
    <x v="1"/>
    <d v="2018-01-18T00:00:00"/>
    <x v="11"/>
    <x v="28"/>
    <x v="25"/>
    <x v="1"/>
  </r>
  <r>
    <x v="1554"/>
    <x v="166"/>
    <x v="192"/>
    <x v="16"/>
    <n v="3"/>
    <n v="45"/>
    <x v="0"/>
    <s v="H4M0Y5"/>
    <x v="1"/>
    <s v="Spectacle 141"/>
    <x v="4"/>
    <x v="0"/>
    <x v="0"/>
    <x v="1"/>
    <d v="2019-05-09T00:00:00"/>
    <x v="9"/>
    <x v="29"/>
    <x v="26"/>
    <x v="0"/>
  </r>
  <r>
    <x v="1555"/>
    <x v="232"/>
    <x v="110"/>
    <x v="1"/>
    <n v="2"/>
    <n v="45"/>
    <x v="0"/>
    <s v="H4Z6H3"/>
    <x v="1"/>
    <s v="Spectacle 54"/>
    <x v="2"/>
    <x v="1"/>
    <x v="1"/>
    <x v="0"/>
    <d v="2018-02-07T00:00:00"/>
    <x v="7"/>
    <x v="4"/>
    <x v="1"/>
    <x v="1"/>
  </r>
  <r>
    <x v="1556"/>
    <x v="294"/>
    <x v="336"/>
    <x v="17"/>
    <n v="2"/>
    <n v="45"/>
    <x v="0"/>
    <s v="H3M2J9"/>
    <x v="1"/>
    <s v="Spectacle 126"/>
    <x v="3"/>
    <x v="0"/>
    <x v="0"/>
    <x v="1"/>
    <d v="2018-01-18T00:00:00"/>
    <x v="7"/>
    <x v="28"/>
    <x v="25"/>
    <x v="1"/>
  </r>
  <r>
    <x v="300"/>
    <x v="6"/>
    <x v="30"/>
    <x v="14"/>
    <n v="2"/>
    <n v="60"/>
    <x v="1"/>
    <s v="H3E3W9"/>
    <x v="0"/>
    <s v="Spectacle 78"/>
    <x v="0"/>
    <x v="2"/>
    <x v="2"/>
    <x v="0"/>
    <d v="2016-07-09T00:00:00"/>
    <x v="2"/>
    <x v="94"/>
    <x v="2"/>
    <x v="2"/>
  </r>
  <r>
    <x v="1555"/>
    <x v="232"/>
    <x v="238"/>
    <x v="1"/>
    <n v="2"/>
    <n v="45"/>
    <x v="0"/>
    <s v="H4Z6H3"/>
    <x v="2"/>
    <s v="Spectacle 54"/>
    <x v="2"/>
    <x v="1"/>
    <x v="1"/>
    <x v="0"/>
    <d v="2018-02-07T00:00:00"/>
    <x v="7"/>
    <x v="4"/>
    <x v="1"/>
    <x v="1"/>
  </r>
  <r>
    <x v="1557"/>
    <x v="1386"/>
    <x v="85"/>
    <x v="17"/>
    <n v="4"/>
    <n v="45"/>
    <x v="0"/>
    <s v="H3A9G9"/>
    <x v="1"/>
    <s v="Spectacle 126"/>
    <x v="3"/>
    <x v="0"/>
    <x v="0"/>
    <x v="1"/>
    <d v="2018-01-18T00:00:00"/>
    <x v="1"/>
    <x v="28"/>
    <x v="25"/>
    <x v="1"/>
  </r>
  <r>
    <x v="218"/>
    <x v="1393"/>
    <x v="171"/>
    <x v="15"/>
    <n v="4"/>
    <n v="60"/>
    <x v="1"/>
    <s v="H1C2N2"/>
    <x v="0"/>
    <s v="Spectacle 309"/>
    <x v="0"/>
    <x v="1"/>
    <x v="1"/>
    <x v="0"/>
    <d v="2017-02-13T00:00:00"/>
    <x v="5"/>
    <x v="129"/>
    <x v="9"/>
    <x v="1"/>
  </r>
  <r>
    <x v="300"/>
    <x v="6"/>
    <x v="30"/>
    <x v="14"/>
    <n v="3"/>
    <n v="60"/>
    <x v="1"/>
    <s v="H3E3W9"/>
    <x v="0"/>
    <s v="Spectacle 79"/>
    <x v="1"/>
    <x v="4"/>
    <x v="4"/>
    <x v="2"/>
    <d v="2016-07-09T00:00:00"/>
    <x v="1"/>
    <x v="37"/>
    <x v="2"/>
    <x v="2"/>
  </r>
  <r>
    <x v="1558"/>
    <x v="1394"/>
    <x v="272"/>
    <x v="1"/>
    <n v="42"/>
    <n v="45"/>
    <x v="1"/>
    <s v="H2L7X3"/>
    <x v="1"/>
    <s v="Spectacle 54"/>
    <x v="2"/>
    <x v="1"/>
    <x v="1"/>
    <x v="0"/>
    <d v="2018-02-07T00:00:00"/>
    <x v="17"/>
    <x v="4"/>
    <x v="1"/>
    <x v="1"/>
  </r>
  <r>
    <x v="1559"/>
    <x v="8"/>
    <x v="68"/>
    <x v="13"/>
    <n v="4"/>
    <n v="55"/>
    <x v="0"/>
    <s v="H2S3H5"/>
    <x v="2"/>
    <s v="Spectacle 127"/>
    <x v="1"/>
    <x v="1"/>
    <x v="1"/>
    <x v="1"/>
    <d v="2018-01-23T00:00:00"/>
    <x v="10"/>
    <x v="20"/>
    <x v="18"/>
    <x v="1"/>
  </r>
  <r>
    <x v="1560"/>
    <x v="1188"/>
    <x v="161"/>
    <x v="13"/>
    <n v="2"/>
    <n v="45"/>
    <x v="0"/>
    <s v="H4J8S9"/>
    <x v="2"/>
    <s v="Spectacle 127"/>
    <x v="1"/>
    <x v="1"/>
    <x v="1"/>
    <x v="1"/>
    <d v="2018-01-23T00:00:00"/>
    <x v="7"/>
    <x v="20"/>
    <x v="18"/>
    <x v="1"/>
  </r>
  <r>
    <x v="1561"/>
    <x v="1395"/>
    <x v="242"/>
    <x v="10"/>
    <n v="2"/>
    <n v="45"/>
    <x v="1"/>
    <s v="H4E6J6"/>
    <x v="1"/>
    <s v="Spectacle 112"/>
    <x v="2"/>
    <x v="3"/>
    <x v="3"/>
    <x v="1"/>
    <d v="2018-05-04T00:00:00"/>
    <x v="7"/>
    <x v="134"/>
    <x v="47"/>
    <x v="2"/>
  </r>
  <r>
    <x v="409"/>
    <x v="696"/>
    <x v="171"/>
    <x v="15"/>
    <n v="8"/>
    <n v="60"/>
    <x v="1"/>
    <s v="H2S1B0"/>
    <x v="0"/>
    <s v="Spectacle 309"/>
    <x v="0"/>
    <x v="1"/>
    <x v="1"/>
    <x v="0"/>
    <d v="2017-02-13T00:00:00"/>
    <x v="23"/>
    <x v="129"/>
    <x v="9"/>
    <x v="1"/>
  </r>
  <r>
    <x v="1562"/>
    <x v="1382"/>
    <x v="188"/>
    <x v="13"/>
    <n v="2"/>
    <n v="45"/>
    <x v="1"/>
    <s v="H3Z0K6"/>
    <x v="1"/>
    <s v="Spectacle 127"/>
    <x v="1"/>
    <x v="1"/>
    <x v="1"/>
    <x v="1"/>
    <d v="2018-01-23T00:00:00"/>
    <x v="7"/>
    <x v="20"/>
    <x v="18"/>
    <x v="1"/>
  </r>
  <r>
    <x v="1563"/>
    <x v="1396"/>
    <x v="242"/>
    <x v="10"/>
    <n v="2"/>
    <n v="45"/>
    <x v="1"/>
    <s v="H3M2V4"/>
    <x v="1"/>
    <s v="Spectacle 112"/>
    <x v="2"/>
    <x v="3"/>
    <x v="3"/>
    <x v="1"/>
    <d v="2018-05-04T00:00:00"/>
    <x v="7"/>
    <x v="134"/>
    <x v="47"/>
    <x v="2"/>
  </r>
  <r>
    <x v="1564"/>
    <x v="1397"/>
    <x v="159"/>
    <x v="13"/>
    <n v="2"/>
    <n v="45"/>
    <x v="1"/>
    <s v="H1X8L4"/>
    <x v="2"/>
    <s v="Spectacle 60"/>
    <x v="2"/>
    <x v="1"/>
    <x v="1"/>
    <x v="1"/>
    <d v="2018-01-01T00:00:00"/>
    <x v="7"/>
    <x v="43"/>
    <x v="37"/>
    <x v="1"/>
  </r>
  <r>
    <x v="1565"/>
    <x v="294"/>
    <x v="215"/>
    <x v="13"/>
    <n v="4"/>
    <n v="45"/>
    <x v="0"/>
    <s v="H2W5A0"/>
    <x v="2"/>
    <s v="Spectacle 127"/>
    <x v="1"/>
    <x v="1"/>
    <x v="1"/>
    <x v="1"/>
    <d v="2018-01-23T00:00:00"/>
    <x v="1"/>
    <x v="20"/>
    <x v="18"/>
    <x v="1"/>
  </r>
  <r>
    <x v="1566"/>
    <x v="1398"/>
    <x v="242"/>
    <x v="10"/>
    <n v="2"/>
    <n v="45"/>
    <x v="1"/>
    <s v="H3Z1S4"/>
    <x v="2"/>
    <s v="Spectacle 112"/>
    <x v="2"/>
    <x v="3"/>
    <x v="3"/>
    <x v="1"/>
    <d v="2018-05-04T00:00:00"/>
    <x v="7"/>
    <x v="134"/>
    <x v="47"/>
    <x v="2"/>
  </r>
  <r>
    <x v="1567"/>
    <x v="1399"/>
    <x v="31"/>
    <x v="10"/>
    <n v="1"/>
    <n v="45"/>
    <x v="1"/>
    <s v="H4S9E1"/>
    <x v="1"/>
    <s v="Spectacle 29"/>
    <x v="0"/>
    <x v="0"/>
    <x v="0"/>
    <x v="0"/>
    <d v="2018-04-25T00:00:00"/>
    <x v="3"/>
    <x v="13"/>
    <x v="10"/>
    <x v="0"/>
  </r>
  <r>
    <x v="1568"/>
    <x v="1400"/>
    <x v="65"/>
    <x v="16"/>
    <n v="8"/>
    <n v="45"/>
    <x v="1"/>
    <s v="H4P3Z1"/>
    <x v="1"/>
    <s v="Spectacle 171"/>
    <x v="3"/>
    <x v="0"/>
    <x v="0"/>
    <x v="2"/>
    <d v="2019-03-02T00:00:00"/>
    <x v="14"/>
    <x v="52"/>
    <x v="44"/>
    <x v="1"/>
  </r>
  <r>
    <x v="1568"/>
    <x v="1401"/>
    <x v="5"/>
    <x v="5"/>
    <n v="4"/>
    <n v="60"/>
    <x v="1"/>
    <s v="H4P3Z1"/>
    <x v="1"/>
    <s v="Spectacle 74"/>
    <x v="4"/>
    <x v="2"/>
    <x v="2"/>
    <x v="1"/>
    <d v="2016-07-11T00:00:00"/>
    <x v="5"/>
    <x v="87"/>
    <x v="2"/>
    <x v="2"/>
  </r>
  <r>
    <x v="1239"/>
    <x v="1355"/>
    <x v="146"/>
    <x v="29"/>
    <n v="1"/>
    <n v="60"/>
    <x v="1"/>
    <s v="H3J2Z5"/>
    <x v="0"/>
    <s v="Spectacle 190"/>
    <x v="4"/>
    <x v="4"/>
    <x v="4"/>
    <x v="1"/>
    <d v="2017-07-03T00:00:00"/>
    <x v="4"/>
    <x v="124"/>
    <x v="2"/>
    <x v="2"/>
  </r>
  <r>
    <x v="1569"/>
    <x v="1402"/>
    <x v="390"/>
    <x v="13"/>
    <n v="2"/>
    <n v="45"/>
    <x v="1"/>
    <s v="H1P2E1"/>
    <x v="1"/>
    <s v="Spectacle 60"/>
    <x v="2"/>
    <x v="1"/>
    <x v="1"/>
    <x v="1"/>
    <d v="2018-01-01T00:00:00"/>
    <x v="7"/>
    <x v="43"/>
    <x v="37"/>
    <x v="1"/>
  </r>
  <r>
    <x v="1239"/>
    <x v="517"/>
    <x v="30"/>
    <x v="14"/>
    <n v="2"/>
    <n v="60"/>
    <x v="1"/>
    <s v="H3J2Z5"/>
    <x v="0"/>
    <s v="Spectacle 79"/>
    <x v="1"/>
    <x v="4"/>
    <x v="4"/>
    <x v="2"/>
    <d v="2016-07-09T00:00:00"/>
    <x v="2"/>
    <x v="37"/>
    <x v="2"/>
    <x v="2"/>
  </r>
  <r>
    <x v="1570"/>
    <x v="1403"/>
    <x v="144"/>
    <x v="13"/>
    <n v="1"/>
    <n v="45"/>
    <x v="1"/>
    <s v="H4H9R9"/>
    <x v="1"/>
    <s v="Spectacle 60"/>
    <x v="2"/>
    <x v="1"/>
    <x v="1"/>
    <x v="1"/>
    <d v="2018-01-01T00:00:00"/>
    <x v="3"/>
    <x v="43"/>
    <x v="37"/>
    <x v="1"/>
  </r>
  <r>
    <x v="441"/>
    <x v="403"/>
    <x v="171"/>
    <x v="15"/>
    <n v="2"/>
    <n v="60"/>
    <x v="1"/>
    <s v="H1H2H7"/>
    <x v="0"/>
    <s v="Spectacle 309"/>
    <x v="0"/>
    <x v="1"/>
    <x v="1"/>
    <x v="0"/>
    <d v="2017-02-13T00:00:00"/>
    <x v="2"/>
    <x v="129"/>
    <x v="9"/>
    <x v="1"/>
  </r>
  <r>
    <x v="1571"/>
    <x v="1404"/>
    <x v="372"/>
    <x v="13"/>
    <n v="4"/>
    <n v="45"/>
    <x v="0"/>
    <s v="H4G5X4"/>
    <x v="2"/>
    <s v="Spectacle 127"/>
    <x v="1"/>
    <x v="1"/>
    <x v="1"/>
    <x v="1"/>
    <d v="2018-01-23T00:00:00"/>
    <x v="1"/>
    <x v="20"/>
    <x v="18"/>
    <x v="1"/>
  </r>
  <r>
    <x v="538"/>
    <x v="835"/>
    <x v="171"/>
    <x v="15"/>
    <n v="4"/>
    <n v="60"/>
    <x v="1"/>
    <s v="H1N8P0"/>
    <x v="0"/>
    <s v="Spectacle 309"/>
    <x v="0"/>
    <x v="1"/>
    <x v="1"/>
    <x v="0"/>
    <d v="2017-02-13T00:00:00"/>
    <x v="5"/>
    <x v="129"/>
    <x v="9"/>
    <x v="1"/>
  </r>
  <r>
    <x v="1572"/>
    <x v="1405"/>
    <x v="214"/>
    <x v="13"/>
    <n v="12"/>
    <n v="45"/>
    <x v="1"/>
    <s v="H2M8B1"/>
    <x v="2"/>
    <s v="Spectacle 60"/>
    <x v="2"/>
    <x v="1"/>
    <x v="1"/>
    <x v="1"/>
    <d v="2018-01-01T00:00:00"/>
    <x v="19"/>
    <x v="43"/>
    <x v="37"/>
    <x v="1"/>
  </r>
  <r>
    <x v="1573"/>
    <x v="1406"/>
    <x v="209"/>
    <x v="13"/>
    <n v="2"/>
    <n v="45"/>
    <x v="0"/>
    <s v="H1Y8H3"/>
    <x v="2"/>
    <s v="Spectacle 127"/>
    <x v="1"/>
    <x v="1"/>
    <x v="1"/>
    <x v="1"/>
    <d v="2018-01-23T00:00:00"/>
    <x v="7"/>
    <x v="20"/>
    <x v="18"/>
    <x v="1"/>
  </r>
  <r>
    <x v="1574"/>
    <x v="842"/>
    <x v="171"/>
    <x v="15"/>
    <n v="1"/>
    <n v="60"/>
    <x v="1"/>
    <s v="H1E9W4"/>
    <x v="0"/>
    <s v="Spectacle 309"/>
    <x v="0"/>
    <x v="1"/>
    <x v="1"/>
    <x v="0"/>
    <d v="2017-02-13T00:00:00"/>
    <x v="4"/>
    <x v="129"/>
    <x v="9"/>
    <x v="1"/>
  </r>
  <r>
    <x v="1575"/>
    <x v="8"/>
    <x v="168"/>
    <x v="13"/>
    <n v="2"/>
    <n v="45"/>
    <x v="0"/>
    <s v="H2C9H0"/>
    <x v="2"/>
    <s v="Spectacle 166"/>
    <x v="0"/>
    <x v="0"/>
    <x v="0"/>
    <x v="1"/>
    <d v="2018-01-15T00:00:00"/>
    <x v="7"/>
    <x v="18"/>
    <x v="14"/>
    <x v="1"/>
  </r>
  <r>
    <x v="1576"/>
    <x v="1407"/>
    <x v="4"/>
    <x v="4"/>
    <n v="4"/>
    <n v="60"/>
    <x v="1"/>
    <s v="H3P5Z5"/>
    <x v="0"/>
    <s v="Spectacle 156"/>
    <x v="3"/>
    <x v="2"/>
    <x v="2"/>
    <x v="2"/>
    <d v="2016-07-10T00:00:00"/>
    <x v="5"/>
    <x v="112"/>
    <x v="2"/>
    <x v="2"/>
  </r>
  <r>
    <x v="1577"/>
    <x v="1408"/>
    <x v="336"/>
    <x v="13"/>
    <n v="1"/>
    <n v="45"/>
    <x v="0"/>
    <s v="H1K2J2"/>
    <x v="2"/>
    <s v="Spectacle 166"/>
    <x v="0"/>
    <x v="0"/>
    <x v="0"/>
    <x v="1"/>
    <d v="2018-01-15T00:00:00"/>
    <x v="3"/>
    <x v="18"/>
    <x v="14"/>
    <x v="1"/>
  </r>
  <r>
    <x v="431"/>
    <x v="393"/>
    <x v="14"/>
    <x v="32"/>
    <n v="3"/>
    <n v="60"/>
    <x v="1"/>
    <s v="H7V2P4"/>
    <x v="0"/>
    <s v="Spectacle 300"/>
    <x v="1"/>
    <x v="1"/>
    <x v="1"/>
    <x v="1"/>
    <d v="2017-07-01T00:00:00"/>
    <x v="1"/>
    <x v="95"/>
    <x v="2"/>
    <x v="2"/>
  </r>
  <r>
    <x v="1506"/>
    <x v="1409"/>
    <x v="181"/>
    <x v="22"/>
    <n v="2"/>
    <n v="60"/>
    <x v="1"/>
    <s v="H1S0C4"/>
    <x v="0"/>
    <s v="Spectacle 14"/>
    <x v="2"/>
    <x v="1"/>
    <x v="1"/>
    <x v="0"/>
    <d v="2017-01-11T00:00:00"/>
    <x v="2"/>
    <x v="78"/>
    <x v="69"/>
    <x v="1"/>
  </r>
  <r>
    <x v="1342"/>
    <x v="1351"/>
    <x v="212"/>
    <x v="19"/>
    <n v="4"/>
    <n v="55"/>
    <x v="0"/>
    <s v="H2G9P7"/>
    <x v="2"/>
    <s v="Spectacle 213"/>
    <x v="0"/>
    <x v="0"/>
    <x v="0"/>
    <x v="1"/>
    <d v="2019-06-13T00:00:00"/>
    <x v="10"/>
    <x v="117"/>
    <x v="53"/>
    <x v="2"/>
  </r>
  <r>
    <x v="1259"/>
    <x v="6"/>
    <x v="4"/>
    <x v="4"/>
    <n v="4"/>
    <n v="60"/>
    <x v="1"/>
    <s v="H1L9R0"/>
    <x v="0"/>
    <s v="Spectacle 80"/>
    <x v="1"/>
    <x v="4"/>
    <x v="4"/>
    <x v="0"/>
    <d v="2016-07-10T00:00:00"/>
    <x v="5"/>
    <x v="99"/>
    <x v="2"/>
    <x v="2"/>
  </r>
  <r>
    <x v="1578"/>
    <x v="1410"/>
    <x v="242"/>
    <x v="10"/>
    <n v="2"/>
    <n v="45"/>
    <x v="1"/>
    <s v="H3P5A8"/>
    <x v="1"/>
    <s v="Spectacle 112"/>
    <x v="2"/>
    <x v="3"/>
    <x v="3"/>
    <x v="1"/>
    <d v="2018-05-04T00:00:00"/>
    <x v="7"/>
    <x v="134"/>
    <x v="47"/>
    <x v="2"/>
  </r>
  <r>
    <x v="518"/>
    <x v="1380"/>
    <x v="306"/>
    <x v="19"/>
    <n v="3"/>
    <n v="45"/>
    <x v="0"/>
    <s v="H3K1N8"/>
    <x v="2"/>
    <s v="Spectacle 213"/>
    <x v="0"/>
    <x v="0"/>
    <x v="0"/>
    <x v="1"/>
    <d v="2019-06-13T00:00:00"/>
    <x v="9"/>
    <x v="117"/>
    <x v="53"/>
    <x v="2"/>
  </r>
  <r>
    <x v="1579"/>
    <x v="1411"/>
    <x v="336"/>
    <x v="13"/>
    <n v="22"/>
    <n v="45"/>
    <x v="1"/>
    <s v="H2K0K1"/>
    <x v="1"/>
    <s v="Spectacle 60"/>
    <x v="2"/>
    <x v="1"/>
    <x v="1"/>
    <x v="1"/>
    <d v="2018-01-01T00:00:00"/>
    <x v="38"/>
    <x v="43"/>
    <x v="37"/>
    <x v="1"/>
  </r>
  <r>
    <x v="1259"/>
    <x v="6"/>
    <x v="4"/>
    <x v="4"/>
    <n v="2"/>
    <n v="60"/>
    <x v="1"/>
    <s v="H1L9R0"/>
    <x v="0"/>
    <s v="Spectacle 81"/>
    <x v="1"/>
    <x v="4"/>
    <x v="4"/>
    <x v="1"/>
    <d v="2016-07-10T00:00:00"/>
    <x v="2"/>
    <x v="135"/>
    <x v="2"/>
    <x v="2"/>
  </r>
  <r>
    <x v="522"/>
    <x v="1412"/>
    <x v="114"/>
    <x v="19"/>
    <n v="4"/>
    <n v="45"/>
    <x v="0"/>
    <s v="H3P0H1"/>
    <x v="1"/>
    <s v="Spectacle 144"/>
    <x v="0"/>
    <x v="0"/>
    <x v="0"/>
    <x v="1"/>
    <d v="2019-04-17T00:00:00"/>
    <x v="1"/>
    <x v="33"/>
    <x v="22"/>
    <x v="0"/>
  </r>
  <r>
    <x v="1580"/>
    <x v="1413"/>
    <x v="114"/>
    <x v="19"/>
    <n v="1"/>
    <n v="45"/>
    <x v="0"/>
    <s v="H4X4W2"/>
    <x v="2"/>
    <s v="Spectacle 144"/>
    <x v="0"/>
    <x v="0"/>
    <x v="0"/>
    <x v="1"/>
    <d v="2019-04-17T00:00:00"/>
    <x v="3"/>
    <x v="33"/>
    <x v="22"/>
    <x v="0"/>
  </r>
  <r>
    <x v="1581"/>
    <x v="1414"/>
    <x v="196"/>
    <x v="10"/>
    <n v="12"/>
    <n v="60"/>
    <x v="1"/>
    <s v="H3X6V8"/>
    <x v="2"/>
    <s v="Spectacle 112"/>
    <x v="2"/>
    <x v="3"/>
    <x v="3"/>
    <x v="1"/>
    <d v="2018-05-04T00:00:00"/>
    <x v="16"/>
    <x v="134"/>
    <x v="47"/>
    <x v="2"/>
  </r>
  <r>
    <x v="1173"/>
    <x v="1367"/>
    <x v="114"/>
    <x v="19"/>
    <n v="2"/>
    <n v="45"/>
    <x v="0"/>
    <s v="H3L0E1"/>
    <x v="1"/>
    <s v="Spectacle 144"/>
    <x v="0"/>
    <x v="0"/>
    <x v="0"/>
    <x v="1"/>
    <d v="2019-04-17T00:00:00"/>
    <x v="7"/>
    <x v="33"/>
    <x v="22"/>
    <x v="0"/>
  </r>
  <r>
    <x v="1582"/>
    <x v="1386"/>
    <x v="264"/>
    <x v="13"/>
    <n v="1"/>
    <n v="45"/>
    <x v="0"/>
    <s v="H2H5A2"/>
    <x v="2"/>
    <s v="Spectacle 67"/>
    <x v="0"/>
    <x v="0"/>
    <x v="0"/>
    <x v="2"/>
    <d v="2018-05-20T00:00:00"/>
    <x v="3"/>
    <x v="136"/>
    <x v="91"/>
    <x v="2"/>
  </r>
  <r>
    <x v="1583"/>
    <x v="1415"/>
    <x v="153"/>
    <x v="23"/>
    <n v="10"/>
    <n v="45"/>
    <x v="0"/>
    <s v="H1W9M5"/>
    <x v="2"/>
    <s v="Spectacle 225"/>
    <x v="1"/>
    <x v="4"/>
    <x v="4"/>
    <x v="1"/>
    <d v="2019-05-12T00:00:00"/>
    <x v="31"/>
    <x v="137"/>
    <x v="91"/>
    <x v="2"/>
  </r>
  <r>
    <x v="1261"/>
    <x v="290"/>
    <x v="171"/>
    <x v="15"/>
    <n v="1"/>
    <n v="60"/>
    <x v="1"/>
    <s v="H2T4P8"/>
    <x v="0"/>
    <s v="Spectacle 101"/>
    <x v="0"/>
    <x v="0"/>
    <x v="0"/>
    <x v="0"/>
    <d v="2017-05-11T00:00:00"/>
    <x v="4"/>
    <x v="83"/>
    <x v="24"/>
    <x v="0"/>
  </r>
  <r>
    <x v="1584"/>
    <x v="1370"/>
    <x v="288"/>
    <x v="19"/>
    <n v="2"/>
    <n v="45"/>
    <x v="0"/>
    <s v="H4B9Z6"/>
    <x v="1"/>
    <s v="Spectacle 172"/>
    <x v="0"/>
    <x v="0"/>
    <x v="0"/>
    <x v="0"/>
    <d v="2019-04-28T00:00:00"/>
    <x v="7"/>
    <x v="36"/>
    <x v="31"/>
    <x v="0"/>
  </r>
  <r>
    <x v="1261"/>
    <x v="290"/>
    <x v="171"/>
    <x v="15"/>
    <n v="2"/>
    <n v="60"/>
    <x v="1"/>
    <s v="H2T4P8"/>
    <x v="0"/>
    <s v="Spectacle 3"/>
    <x v="4"/>
    <x v="0"/>
    <x v="0"/>
    <x v="2"/>
    <d v="2017-01-03T00:00:00"/>
    <x v="2"/>
    <x v="14"/>
    <x v="11"/>
    <x v="1"/>
  </r>
  <r>
    <x v="1221"/>
    <x v="1413"/>
    <x v="293"/>
    <x v="19"/>
    <n v="2"/>
    <n v="45"/>
    <x v="0"/>
    <s v="H1H2L1"/>
    <x v="2"/>
    <s v="Spectacle 172"/>
    <x v="0"/>
    <x v="0"/>
    <x v="0"/>
    <x v="0"/>
    <d v="2019-04-28T00:00:00"/>
    <x v="7"/>
    <x v="36"/>
    <x v="31"/>
    <x v="0"/>
  </r>
  <r>
    <x v="971"/>
    <x v="290"/>
    <x v="171"/>
    <x v="15"/>
    <n v="3"/>
    <n v="60"/>
    <x v="1"/>
    <s v="H3M1E9"/>
    <x v="0"/>
    <s v="Spectacle 10"/>
    <x v="1"/>
    <x v="0"/>
    <x v="0"/>
    <x v="0"/>
    <d v="2017-02-28T00:00:00"/>
    <x v="1"/>
    <x v="100"/>
    <x v="77"/>
    <x v="1"/>
  </r>
  <r>
    <x v="1585"/>
    <x v="1408"/>
    <x v="218"/>
    <x v="1"/>
    <n v="3"/>
    <n v="45"/>
    <x v="1"/>
    <s v="H3T7H6"/>
    <x v="2"/>
    <s v="Spectacle 38"/>
    <x v="1"/>
    <x v="1"/>
    <x v="1"/>
    <x v="1"/>
    <d v="2018-02-07T00:00:00"/>
    <x v="9"/>
    <x v="1"/>
    <x v="1"/>
    <x v="1"/>
  </r>
  <r>
    <x v="1586"/>
    <x v="1416"/>
    <x v="348"/>
    <x v="10"/>
    <n v="4"/>
    <n v="45"/>
    <x v="1"/>
    <s v="H3B3R9"/>
    <x v="1"/>
    <s v="Spectacle 112"/>
    <x v="2"/>
    <x v="3"/>
    <x v="3"/>
    <x v="1"/>
    <d v="2018-05-04T00:00:00"/>
    <x v="1"/>
    <x v="134"/>
    <x v="47"/>
    <x v="2"/>
  </r>
  <r>
    <x v="1345"/>
    <x v="1380"/>
    <x v="293"/>
    <x v="19"/>
    <n v="1"/>
    <n v="45"/>
    <x v="0"/>
    <s v="H3S7M6"/>
    <x v="2"/>
    <s v="Spectacle 172"/>
    <x v="0"/>
    <x v="0"/>
    <x v="0"/>
    <x v="0"/>
    <d v="2019-04-28T00:00:00"/>
    <x v="3"/>
    <x v="36"/>
    <x v="31"/>
    <x v="0"/>
  </r>
  <r>
    <x v="1270"/>
    <x v="517"/>
    <x v="4"/>
    <x v="4"/>
    <n v="2"/>
    <n v="60"/>
    <x v="1"/>
    <s v="H2S0S7"/>
    <x v="0"/>
    <s v="Spectacle 81"/>
    <x v="1"/>
    <x v="4"/>
    <x v="4"/>
    <x v="1"/>
    <d v="2016-07-10T00:00:00"/>
    <x v="2"/>
    <x v="135"/>
    <x v="2"/>
    <x v="2"/>
  </r>
  <r>
    <x v="1587"/>
    <x v="1335"/>
    <x v="6"/>
    <x v="6"/>
    <n v="3"/>
    <n v="60"/>
    <x v="1"/>
    <s v="H2Z1Z7"/>
    <x v="0"/>
    <s v="Spectacle 11"/>
    <x v="0"/>
    <x v="0"/>
    <x v="0"/>
    <x v="2"/>
    <d v="2017-02-22T00:00:00"/>
    <x v="1"/>
    <x v="88"/>
    <x v="74"/>
    <x v="1"/>
  </r>
  <r>
    <x v="1588"/>
    <x v="1417"/>
    <x v="62"/>
    <x v="19"/>
    <n v="2"/>
    <n v="45"/>
    <x v="0"/>
    <s v="H3C8Z4"/>
    <x v="2"/>
    <s v="Spectacle 172"/>
    <x v="0"/>
    <x v="0"/>
    <x v="0"/>
    <x v="0"/>
    <d v="2019-04-28T00:00:00"/>
    <x v="7"/>
    <x v="36"/>
    <x v="31"/>
    <x v="0"/>
  </r>
  <r>
    <x v="1589"/>
    <x v="1418"/>
    <x v="242"/>
    <x v="10"/>
    <n v="8"/>
    <n v="45"/>
    <x v="1"/>
    <s v="G1J4E0"/>
    <x v="2"/>
    <s v="Spectacle 112"/>
    <x v="2"/>
    <x v="3"/>
    <x v="3"/>
    <x v="1"/>
    <d v="2018-05-04T00:00:00"/>
    <x v="14"/>
    <x v="134"/>
    <x v="47"/>
    <x v="2"/>
  </r>
  <r>
    <x v="1590"/>
    <x v="136"/>
    <x v="32"/>
    <x v="1"/>
    <n v="1"/>
    <n v="45"/>
    <x v="1"/>
    <s v="H3B1G0"/>
    <x v="1"/>
    <s v="Spectacle 38"/>
    <x v="1"/>
    <x v="1"/>
    <x v="1"/>
    <x v="1"/>
    <d v="2018-02-07T00:00:00"/>
    <x v="3"/>
    <x v="1"/>
    <x v="1"/>
    <x v="1"/>
  </r>
  <r>
    <x v="951"/>
    <x v="884"/>
    <x v="242"/>
    <x v="10"/>
    <n v="4"/>
    <n v="45"/>
    <x v="1"/>
    <s v="H7X8C7"/>
    <x v="1"/>
    <s v="Spectacle 112"/>
    <x v="2"/>
    <x v="3"/>
    <x v="3"/>
    <x v="1"/>
    <d v="2018-05-04T00:00:00"/>
    <x v="1"/>
    <x v="134"/>
    <x v="47"/>
    <x v="2"/>
  </r>
  <r>
    <x v="1591"/>
    <x v="1419"/>
    <x v="179"/>
    <x v="1"/>
    <n v="4"/>
    <n v="45"/>
    <x v="1"/>
    <s v="H2Y2R3"/>
    <x v="1"/>
    <s v="Spectacle 38"/>
    <x v="1"/>
    <x v="1"/>
    <x v="1"/>
    <x v="1"/>
    <d v="2018-02-07T00:00:00"/>
    <x v="1"/>
    <x v="1"/>
    <x v="1"/>
    <x v="1"/>
  </r>
  <r>
    <x v="1280"/>
    <x v="1420"/>
    <x v="4"/>
    <x v="4"/>
    <n v="3"/>
    <n v="60"/>
    <x v="1"/>
    <s v="H3C4B5"/>
    <x v="0"/>
    <s v="Spectacle 82"/>
    <x v="0"/>
    <x v="2"/>
    <x v="2"/>
    <x v="0"/>
    <d v="2016-07-10T00:00:00"/>
    <x v="1"/>
    <x v="64"/>
    <x v="2"/>
    <x v="2"/>
  </r>
  <r>
    <x v="1592"/>
    <x v="860"/>
    <x v="171"/>
    <x v="15"/>
    <n v="3"/>
    <n v="60"/>
    <x v="1"/>
    <s v="H1S6N0"/>
    <x v="0"/>
    <s v="Spectacle 309"/>
    <x v="0"/>
    <x v="1"/>
    <x v="1"/>
    <x v="0"/>
    <d v="2017-02-13T00:00:00"/>
    <x v="1"/>
    <x v="129"/>
    <x v="9"/>
    <x v="1"/>
  </r>
  <r>
    <x v="1593"/>
    <x v="1421"/>
    <x v="117"/>
    <x v="1"/>
    <n v="2"/>
    <n v="45"/>
    <x v="1"/>
    <s v="H3T0K2"/>
    <x v="1"/>
    <s v="Spectacle 38"/>
    <x v="1"/>
    <x v="1"/>
    <x v="1"/>
    <x v="1"/>
    <d v="2018-02-07T00:00:00"/>
    <x v="7"/>
    <x v="1"/>
    <x v="1"/>
    <x v="1"/>
  </r>
  <r>
    <x v="1282"/>
    <x v="1422"/>
    <x v="6"/>
    <x v="6"/>
    <n v="1"/>
    <n v="60"/>
    <x v="1"/>
    <s v="H2T8R7"/>
    <x v="0"/>
    <s v="Spectacle 13"/>
    <x v="1"/>
    <x v="0"/>
    <x v="0"/>
    <x v="0"/>
    <d v="2017-03-29T00:00:00"/>
    <x v="4"/>
    <x v="103"/>
    <x v="79"/>
    <x v="0"/>
  </r>
  <r>
    <x v="1281"/>
    <x v="1423"/>
    <x v="62"/>
    <x v="16"/>
    <n v="1"/>
    <n v="45"/>
    <x v="1"/>
    <s v="H3V6Y7"/>
    <x v="1"/>
    <s v="Spectacle 171"/>
    <x v="3"/>
    <x v="0"/>
    <x v="0"/>
    <x v="2"/>
    <d v="2019-03-02T00:00:00"/>
    <x v="3"/>
    <x v="52"/>
    <x v="44"/>
    <x v="1"/>
  </r>
  <r>
    <x v="626"/>
    <x v="1424"/>
    <x v="242"/>
    <x v="10"/>
    <n v="4"/>
    <n v="45"/>
    <x v="1"/>
    <s v="G1N1R9"/>
    <x v="1"/>
    <s v="Spectacle 112"/>
    <x v="2"/>
    <x v="3"/>
    <x v="3"/>
    <x v="1"/>
    <d v="2018-05-04T00:00:00"/>
    <x v="1"/>
    <x v="134"/>
    <x v="47"/>
    <x v="2"/>
  </r>
  <r>
    <x v="1198"/>
    <x v="230"/>
    <x v="340"/>
    <x v="10"/>
    <n v="2"/>
    <n v="45"/>
    <x v="1"/>
    <s v="G0J1A6"/>
    <x v="2"/>
    <s v="Spectacle 112"/>
    <x v="2"/>
    <x v="3"/>
    <x v="3"/>
    <x v="1"/>
    <d v="2018-05-04T00:00:00"/>
    <x v="7"/>
    <x v="134"/>
    <x v="47"/>
    <x v="2"/>
  </r>
  <r>
    <x v="1594"/>
    <x v="1425"/>
    <x v="242"/>
    <x v="10"/>
    <n v="2"/>
    <n v="45"/>
    <x v="1"/>
    <s v="J3L1Y8"/>
    <x v="2"/>
    <s v="Spectacle 112"/>
    <x v="2"/>
    <x v="3"/>
    <x v="3"/>
    <x v="1"/>
    <d v="2018-05-04T00:00:00"/>
    <x v="7"/>
    <x v="134"/>
    <x v="47"/>
    <x v="2"/>
  </r>
  <r>
    <x v="1293"/>
    <x v="290"/>
    <x v="6"/>
    <x v="6"/>
    <n v="3"/>
    <n v="60"/>
    <x v="1"/>
    <s v="H2R6Y8"/>
    <x v="0"/>
    <s v="Spectacle 181"/>
    <x v="2"/>
    <x v="0"/>
    <x v="0"/>
    <x v="2"/>
    <d v="2017-05-05T00:00:00"/>
    <x v="1"/>
    <x v="25"/>
    <x v="83"/>
    <x v="0"/>
  </r>
  <r>
    <x v="1595"/>
    <x v="1379"/>
    <x v="151"/>
    <x v="1"/>
    <n v="4"/>
    <n v="55"/>
    <x v="0"/>
    <s v="H4L0V2"/>
    <x v="2"/>
    <s v="Spectacle 40"/>
    <x v="1"/>
    <x v="0"/>
    <x v="0"/>
    <x v="1"/>
    <d v="2018-03-05T00:00:00"/>
    <x v="10"/>
    <x v="67"/>
    <x v="61"/>
    <x v="1"/>
  </r>
  <r>
    <x v="1596"/>
    <x v="1426"/>
    <x v="181"/>
    <x v="22"/>
    <n v="3"/>
    <n v="60"/>
    <x v="1"/>
    <s v="H3Y1J8"/>
    <x v="0"/>
    <s v="Spectacle 14"/>
    <x v="2"/>
    <x v="1"/>
    <x v="1"/>
    <x v="0"/>
    <d v="2017-01-11T00:00:00"/>
    <x v="1"/>
    <x v="78"/>
    <x v="69"/>
    <x v="1"/>
  </r>
  <r>
    <x v="1597"/>
    <x v="1427"/>
    <x v="14"/>
    <x v="32"/>
    <n v="4"/>
    <n v="60"/>
    <x v="1"/>
    <s v="H7W4N0"/>
    <x v="1"/>
    <s v="Spectacle 300"/>
    <x v="1"/>
    <x v="1"/>
    <x v="1"/>
    <x v="1"/>
    <d v="2017-07-01T00:00:00"/>
    <x v="5"/>
    <x v="95"/>
    <x v="2"/>
    <x v="2"/>
  </r>
  <r>
    <x v="1598"/>
    <x v="1428"/>
    <x v="130"/>
    <x v="1"/>
    <n v="2"/>
    <n v="45"/>
    <x v="1"/>
    <s v="H3T7N8"/>
    <x v="1"/>
    <s v="Spectacle 40"/>
    <x v="1"/>
    <x v="0"/>
    <x v="0"/>
    <x v="1"/>
    <d v="2018-03-05T00:00:00"/>
    <x v="7"/>
    <x v="67"/>
    <x v="61"/>
    <x v="1"/>
  </r>
  <r>
    <x v="1599"/>
    <x v="1429"/>
    <x v="13"/>
    <x v="10"/>
    <n v="3"/>
    <n v="60"/>
    <x v="1"/>
    <s v="H3T0R3"/>
    <x v="0"/>
    <s v="Spectacle 164"/>
    <x v="0"/>
    <x v="0"/>
    <x v="0"/>
    <x v="1"/>
    <d v="2018-05-28T00:00:00"/>
    <x v="1"/>
    <x v="72"/>
    <x v="64"/>
    <x v="2"/>
  </r>
  <r>
    <x v="565"/>
    <x v="1430"/>
    <x v="14"/>
    <x v="32"/>
    <n v="2"/>
    <n v="60"/>
    <x v="1"/>
    <s v="H7L8W9"/>
    <x v="0"/>
    <s v="Spectacle 300"/>
    <x v="1"/>
    <x v="1"/>
    <x v="1"/>
    <x v="1"/>
    <d v="2017-07-01T00:00:00"/>
    <x v="2"/>
    <x v="95"/>
    <x v="2"/>
    <x v="2"/>
  </r>
  <r>
    <x v="1600"/>
    <x v="1431"/>
    <x v="133"/>
    <x v="1"/>
    <n v="1"/>
    <n v="45"/>
    <x v="0"/>
    <s v="H3L2A0"/>
    <x v="2"/>
    <s v="Spectacle 54"/>
    <x v="2"/>
    <x v="1"/>
    <x v="1"/>
    <x v="0"/>
    <d v="2018-02-07T00:00:00"/>
    <x v="3"/>
    <x v="4"/>
    <x v="1"/>
    <x v="1"/>
  </r>
  <r>
    <x v="1069"/>
    <x v="1432"/>
    <x v="14"/>
    <x v="32"/>
    <n v="2"/>
    <n v="60"/>
    <x v="1"/>
    <s v="H7J7B8"/>
    <x v="0"/>
    <s v="Spectacle 300"/>
    <x v="1"/>
    <x v="1"/>
    <x v="1"/>
    <x v="1"/>
    <d v="2017-07-01T00:00:00"/>
    <x v="2"/>
    <x v="95"/>
    <x v="2"/>
    <x v="2"/>
  </r>
  <r>
    <x v="1601"/>
    <x v="1433"/>
    <x v="214"/>
    <x v="1"/>
    <n v="3"/>
    <n v="45"/>
    <x v="1"/>
    <s v="H3L5E6"/>
    <x v="1"/>
    <s v="Spectacle 54"/>
    <x v="2"/>
    <x v="1"/>
    <x v="1"/>
    <x v="0"/>
    <d v="2018-02-07T00:00:00"/>
    <x v="9"/>
    <x v="4"/>
    <x v="1"/>
    <x v="1"/>
  </r>
  <r>
    <x v="1546"/>
    <x v="1384"/>
    <x v="242"/>
    <x v="10"/>
    <n v="3"/>
    <n v="45"/>
    <x v="1"/>
    <s v="J3J2N2"/>
    <x v="2"/>
    <s v="Spectacle 112"/>
    <x v="2"/>
    <x v="3"/>
    <x v="3"/>
    <x v="1"/>
    <d v="2018-05-04T00:00:00"/>
    <x v="9"/>
    <x v="134"/>
    <x v="47"/>
    <x v="2"/>
  </r>
  <r>
    <x v="1602"/>
    <x v="1434"/>
    <x v="291"/>
    <x v="10"/>
    <n v="2"/>
    <n v="60"/>
    <x v="1"/>
    <s v="H2H1G6"/>
    <x v="1"/>
    <s v="Spectacle 29"/>
    <x v="0"/>
    <x v="0"/>
    <x v="0"/>
    <x v="0"/>
    <d v="2018-04-25T00:00:00"/>
    <x v="2"/>
    <x v="13"/>
    <x v="10"/>
    <x v="0"/>
  </r>
  <r>
    <x v="1603"/>
    <x v="1435"/>
    <x v="171"/>
    <x v="15"/>
    <n v="1"/>
    <n v="60"/>
    <x v="1"/>
    <s v="H4H2Z1"/>
    <x v="0"/>
    <s v="Spectacle 3"/>
    <x v="4"/>
    <x v="0"/>
    <x v="0"/>
    <x v="2"/>
    <d v="2017-01-03T00:00:00"/>
    <x v="4"/>
    <x v="14"/>
    <x v="11"/>
    <x v="1"/>
  </r>
  <r>
    <x v="810"/>
    <x v="1436"/>
    <x v="14"/>
    <x v="32"/>
    <n v="3"/>
    <n v="60"/>
    <x v="1"/>
    <s v="H7C3P7"/>
    <x v="0"/>
    <s v="Spectacle 300"/>
    <x v="1"/>
    <x v="1"/>
    <x v="1"/>
    <x v="1"/>
    <d v="2017-07-01T00:00:00"/>
    <x v="1"/>
    <x v="95"/>
    <x v="2"/>
    <x v="2"/>
  </r>
  <r>
    <x v="1604"/>
    <x v="1437"/>
    <x v="2"/>
    <x v="2"/>
    <n v="1"/>
    <n v="60"/>
    <x v="1"/>
    <s v="H4S7Y1"/>
    <x v="0"/>
    <s v="Spectacle 223"/>
    <x v="1"/>
    <x v="2"/>
    <x v="2"/>
    <x v="1"/>
    <d v="2017-07-02T00:00:00"/>
    <x v="4"/>
    <x v="62"/>
    <x v="2"/>
    <x v="2"/>
  </r>
  <r>
    <x v="1605"/>
    <x v="1438"/>
    <x v="117"/>
    <x v="1"/>
    <n v="1"/>
    <n v="45"/>
    <x v="0"/>
    <s v="H2R6A1"/>
    <x v="2"/>
    <s v="Spectacle 54"/>
    <x v="2"/>
    <x v="1"/>
    <x v="1"/>
    <x v="0"/>
    <d v="2018-02-07T00:00:00"/>
    <x v="3"/>
    <x v="4"/>
    <x v="1"/>
    <x v="1"/>
  </r>
  <r>
    <x v="854"/>
    <x v="1439"/>
    <x v="14"/>
    <x v="32"/>
    <n v="2"/>
    <n v="60"/>
    <x v="1"/>
    <s v="H7X5B8"/>
    <x v="0"/>
    <s v="Spectacle 300"/>
    <x v="1"/>
    <x v="1"/>
    <x v="1"/>
    <x v="1"/>
    <d v="2017-07-01T00:00:00"/>
    <x v="2"/>
    <x v="95"/>
    <x v="2"/>
    <x v="2"/>
  </r>
  <r>
    <x v="1606"/>
    <x v="1440"/>
    <x v="264"/>
    <x v="10"/>
    <n v="2"/>
    <n v="45"/>
    <x v="1"/>
    <s v="J3M6L0"/>
    <x v="2"/>
    <s v="Spectacle 112"/>
    <x v="2"/>
    <x v="3"/>
    <x v="3"/>
    <x v="1"/>
    <d v="2018-05-04T00:00:00"/>
    <x v="7"/>
    <x v="134"/>
    <x v="47"/>
    <x v="2"/>
  </r>
  <r>
    <x v="1607"/>
    <x v="1441"/>
    <x v="171"/>
    <x v="15"/>
    <n v="4"/>
    <n v="60"/>
    <x v="1"/>
    <s v="H4X7W3"/>
    <x v="0"/>
    <s v="Spectacle 10"/>
    <x v="1"/>
    <x v="0"/>
    <x v="0"/>
    <x v="0"/>
    <d v="2017-02-28T00:00:00"/>
    <x v="5"/>
    <x v="100"/>
    <x v="77"/>
    <x v="1"/>
  </r>
  <r>
    <x v="1608"/>
    <x v="1442"/>
    <x v="6"/>
    <x v="6"/>
    <n v="1"/>
    <n v="60"/>
    <x v="1"/>
    <s v="H4E3Z4"/>
    <x v="0"/>
    <s v="Spectacle 66"/>
    <x v="2"/>
    <x v="0"/>
    <x v="0"/>
    <x v="0"/>
    <d v="2017-03-26T00:00:00"/>
    <x v="4"/>
    <x v="90"/>
    <x v="75"/>
    <x v="0"/>
  </r>
  <r>
    <x v="1609"/>
    <x v="1443"/>
    <x v="6"/>
    <x v="6"/>
    <n v="3"/>
    <n v="60"/>
    <x v="1"/>
    <s v="H1G9E1"/>
    <x v="0"/>
    <s v="Spectacle 13"/>
    <x v="1"/>
    <x v="0"/>
    <x v="0"/>
    <x v="0"/>
    <d v="2017-03-29T00:00:00"/>
    <x v="1"/>
    <x v="103"/>
    <x v="79"/>
    <x v="0"/>
  </r>
  <r>
    <x v="1610"/>
    <x v="1444"/>
    <x v="6"/>
    <x v="6"/>
    <n v="1"/>
    <n v="60"/>
    <x v="1"/>
    <s v="H2J1A4"/>
    <x v="0"/>
    <s v="Spectacle 13"/>
    <x v="1"/>
    <x v="0"/>
    <x v="0"/>
    <x v="0"/>
    <d v="2017-03-29T00:00:00"/>
    <x v="4"/>
    <x v="103"/>
    <x v="79"/>
    <x v="0"/>
  </r>
  <r>
    <x v="1611"/>
    <x v="1379"/>
    <x v="304"/>
    <x v="1"/>
    <n v="2"/>
    <n v="45"/>
    <x v="0"/>
    <s v="H4S9C8"/>
    <x v="2"/>
    <s v="Spectacle 41"/>
    <x v="2"/>
    <x v="0"/>
    <x v="0"/>
    <x v="2"/>
    <d v="2018-04-11T00:00:00"/>
    <x v="7"/>
    <x v="73"/>
    <x v="65"/>
    <x v="0"/>
  </r>
  <r>
    <x v="1312"/>
    <x v="1435"/>
    <x v="6"/>
    <x v="6"/>
    <n v="1"/>
    <n v="60"/>
    <x v="1"/>
    <s v="H4T8G3"/>
    <x v="0"/>
    <s v="Spectacle 109"/>
    <x v="1"/>
    <x v="0"/>
    <x v="0"/>
    <x v="1"/>
    <d v="2017-04-13T00:00:00"/>
    <x v="4"/>
    <x v="41"/>
    <x v="35"/>
    <x v="0"/>
  </r>
  <r>
    <x v="1612"/>
    <x v="294"/>
    <x v="263"/>
    <x v="1"/>
    <n v="1"/>
    <n v="45"/>
    <x v="0"/>
    <s v="H2E1A8"/>
    <x v="2"/>
    <s v="Spectacle 41"/>
    <x v="2"/>
    <x v="0"/>
    <x v="0"/>
    <x v="2"/>
    <d v="2018-04-11T00:00:00"/>
    <x v="3"/>
    <x v="73"/>
    <x v="65"/>
    <x v="0"/>
  </r>
  <r>
    <x v="1613"/>
    <x v="1442"/>
    <x v="181"/>
    <x v="22"/>
    <n v="3"/>
    <n v="60"/>
    <x v="1"/>
    <s v="H2J2V2"/>
    <x v="0"/>
    <s v="Spectacle 236"/>
    <x v="0"/>
    <x v="4"/>
    <x v="4"/>
    <x v="0"/>
    <d v="2017-05-25T00:00:00"/>
    <x v="1"/>
    <x v="138"/>
    <x v="88"/>
    <x v="2"/>
  </r>
  <r>
    <x v="1316"/>
    <x v="1435"/>
    <x v="13"/>
    <x v="10"/>
    <n v="3"/>
    <n v="60"/>
    <x v="1"/>
    <s v="H2S1X0"/>
    <x v="0"/>
    <s v="Spectacle 164"/>
    <x v="0"/>
    <x v="0"/>
    <x v="0"/>
    <x v="1"/>
    <d v="2018-05-28T00:00:00"/>
    <x v="1"/>
    <x v="72"/>
    <x v="64"/>
    <x v="2"/>
  </r>
  <r>
    <x v="1319"/>
    <x v="1445"/>
    <x v="2"/>
    <x v="2"/>
    <n v="1"/>
    <n v="60"/>
    <x v="1"/>
    <s v="H2A5N0"/>
    <x v="0"/>
    <s v="Spectacle 223"/>
    <x v="1"/>
    <x v="2"/>
    <x v="2"/>
    <x v="1"/>
    <d v="2017-07-02T00:00:00"/>
    <x v="4"/>
    <x v="62"/>
    <x v="2"/>
    <x v="2"/>
  </r>
  <r>
    <x v="1614"/>
    <x v="136"/>
    <x v="170"/>
    <x v="1"/>
    <n v="2"/>
    <n v="45"/>
    <x v="0"/>
    <s v="H3Y7V7"/>
    <x v="2"/>
    <s v="Spectacle 41"/>
    <x v="2"/>
    <x v="0"/>
    <x v="0"/>
    <x v="2"/>
    <d v="2018-04-11T00:00:00"/>
    <x v="7"/>
    <x v="73"/>
    <x v="65"/>
    <x v="0"/>
  </r>
  <r>
    <x v="1615"/>
    <x v="1446"/>
    <x v="175"/>
    <x v="19"/>
    <n v="3"/>
    <n v="45"/>
    <x v="0"/>
    <s v="H2Y9V9"/>
    <x v="2"/>
    <s v="Spectacle 55"/>
    <x v="1"/>
    <x v="0"/>
    <x v="0"/>
    <x v="2"/>
    <d v="2019-04-01T00:00:00"/>
    <x v="9"/>
    <x v="77"/>
    <x v="3"/>
    <x v="0"/>
  </r>
  <r>
    <x v="1319"/>
    <x v="6"/>
    <x v="4"/>
    <x v="4"/>
    <n v="3"/>
    <n v="60"/>
    <x v="1"/>
    <s v="H2A5N0"/>
    <x v="0"/>
    <s v="Spectacle 82"/>
    <x v="0"/>
    <x v="2"/>
    <x v="2"/>
    <x v="0"/>
    <d v="2016-07-10T00:00:00"/>
    <x v="1"/>
    <x v="64"/>
    <x v="2"/>
    <x v="2"/>
  </r>
  <r>
    <x v="1616"/>
    <x v="1360"/>
    <x v="295"/>
    <x v="19"/>
    <n v="2"/>
    <n v="45"/>
    <x v="0"/>
    <s v="H2C9A8"/>
    <x v="1"/>
    <s v="Spectacle 55"/>
    <x v="1"/>
    <x v="0"/>
    <x v="0"/>
    <x v="2"/>
    <d v="2019-04-01T00:00:00"/>
    <x v="7"/>
    <x v="77"/>
    <x v="3"/>
    <x v="0"/>
  </r>
  <r>
    <x v="1617"/>
    <x v="1408"/>
    <x v="299"/>
    <x v="1"/>
    <n v="4"/>
    <n v="45"/>
    <x v="0"/>
    <s v="H3E2M0"/>
    <x v="2"/>
    <s v="Spectacle 167"/>
    <x v="1"/>
    <x v="0"/>
    <x v="0"/>
    <x v="1"/>
    <d v="2018-02-14T00:00:00"/>
    <x v="1"/>
    <x v="12"/>
    <x v="9"/>
    <x v="1"/>
  </r>
  <r>
    <x v="1618"/>
    <x v="1447"/>
    <x v="93"/>
    <x v="24"/>
    <n v="4"/>
    <n v="60"/>
    <x v="1"/>
    <s v="H2H2B0"/>
    <x v="0"/>
    <s v="Spectacle 7"/>
    <x v="0"/>
    <x v="0"/>
    <x v="0"/>
    <x v="1"/>
    <d v="2017-05-17T00:00:00"/>
    <x v="5"/>
    <x v="80"/>
    <x v="71"/>
    <x v="2"/>
  </r>
  <r>
    <x v="1619"/>
    <x v="1448"/>
    <x v="175"/>
    <x v="19"/>
    <n v="4"/>
    <n v="45"/>
    <x v="0"/>
    <s v="H1W8G8"/>
    <x v="1"/>
    <s v="Spectacle 55"/>
    <x v="1"/>
    <x v="0"/>
    <x v="0"/>
    <x v="2"/>
    <d v="2019-04-01T00:00:00"/>
    <x v="1"/>
    <x v="77"/>
    <x v="3"/>
    <x v="0"/>
  </r>
  <r>
    <x v="1620"/>
    <x v="294"/>
    <x v="299"/>
    <x v="1"/>
    <n v="3"/>
    <n v="45"/>
    <x v="0"/>
    <s v="H4Y7E3"/>
    <x v="1"/>
    <s v="Spectacle 167"/>
    <x v="1"/>
    <x v="0"/>
    <x v="0"/>
    <x v="1"/>
    <d v="2018-02-14T00:00:00"/>
    <x v="9"/>
    <x v="12"/>
    <x v="9"/>
    <x v="1"/>
  </r>
  <r>
    <x v="951"/>
    <x v="884"/>
    <x v="265"/>
    <x v="10"/>
    <n v="3"/>
    <n v="60"/>
    <x v="1"/>
    <s v="H1M1B1"/>
    <x v="2"/>
    <s v="Spectacle 113"/>
    <x v="0"/>
    <x v="3"/>
    <x v="3"/>
    <x v="2"/>
    <d v="2018-01-09T00:00:00"/>
    <x v="1"/>
    <x v="139"/>
    <x v="92"/>
    <x v="1"/>
  </r>
  <r>
    <x v="1621"/>
    <x v="286"/>
    <x v="294"/>
    <x v="10"/>
    <n v="3"/>
    <n v="45"/>
    <x v="1"/>
    <s v="H2R3L5"/>
    <x v="2"/>
    <s v="Spectacle 113"/>
    <x v="0"/>
    <x v="3"/>
    <x v="3"/>
    <x v="2"/>
    <d v="2018-01-09T00:00:00"/>
    <x v="9"/>
    <x v="139"/>
    <x v="92"/>
    <x v="1"/>
  </r>
  <r>
    <x v="1325"/>
    <x v="1217"/>
    <x v="171"/>
    <x v="15"/>
    <n v="4"/>
    <n v="60"/>
    <x v="1"/>
    <s v="H3C0M0"/>
    <x v="0"/>
    <s v="Spectacle 101"/>
    <x v="0"/>
    <x v="0"/>
    <x v="0"/>
    <x v="0"/>
    <d v="2017-05-11T00:00:00"/>
    <x v="5"/>
    <x v="83"/>
    <x v="24"/>
    <x v="0"/>
  </r>
  <r>
    <x v="1622"/>
    <x v="16"/>
    <x v="144"/>
    <x v="1"/>
    <n v="4"/>
    <n v="45"/>
    <x v="0"/>
    <s v="H4T1J9"/>
    <x v="2"/>
    <s v="Spectacle 42"/>
    <x v="1"/>
    <x v="0"/>
    <x v="0"/>
    <x v="1"/>
    <d v="2018-03-11T00:00:00"/>
    <x v="1"/>
    <x v="17"/>
    <x v="12"/>
    <x v="1"/>
  </r>
  <r>
    <x v="1623"/>
    <x v="1449"/>
    <x v="67"/>
    <x v="30"/>
    <n v="4"/>
    <n v="60"/>
    <x v="1"/>
    <s v="H3T3X3"/>
    <x v="0"/>
    <s v="Spectacle 94"/>
    <x v="1"/>
    <x v="0"/>
    <x v="0"/>
    <x v="1"/>
    <d v="2017-07-04T00:00:00"/>
    <x v="5"/>
    <x v="70"/>
    <x v="2"/>
    <x v="2"/>
  </r>
  <r>
    <x v="1624"/>
    <x v="1387"/>
    <x v="372"/>
    <x v="10"/>
    <n v="2"/>
    <n v="45"/>
    <x v="1"/>
    <s v="H4L5G9"/>
    <x v="2"/>
    <s v="Spectacle 113"/>
    <x v="0"/>
    <x v="3"/>
    <x v="3"/>
    <x v="2"/>
    <d v="2018-01-09T00:00:00"/>
    <x v="7"/>
    <x v="139"/>
    <x v="92"/>
    <x v="1"/>
  </r>
  <r>
    <x v="1625"/>
    <x v="8"/>
    <x v="189"/>
    <x v="1"/>
    <n v="1"/>
    <n v="45"/>
    <x v="0"/>
    <s v="H2Z4T8"/>
    <x v="2"/>
    <s v="Spectacle 42"/>
    <x v="1"/>
    <x v="0"/>
    <x v="0"/>
    <x v="1"/>
    <d v="2018-03-11T00:00:00"/>
    <x v="3"/>
    <x v="17"/>
    <x v="12"/>
    <x v="1"/>
  </r>
  <r>
    <x v="1626"/>
    <x v="1425"/>
    <x v="216"/>
    <x v="10"/>
    <n v="2"/>
    <n v="45"/>
    <x v="1"/>
    <s v="H3M1P1"/>
    <x v="1"/>
    <s v="Spectacle 113"/>
    <x v="0"/>
    <x v="3"/>
    <x v="3"/>
    <x v="2"/>
    <d v="2018-01-09T00:00:00"/>
    <x v="7"/>
    <x v="139"/>
    <x v="92"/>
    <x v="1"/>
  </r>
  <r>
    <x v="1627"/>
    <x v="1450"/>
    <x v="391"/>
    <x v="15"/>
    <n v="1"/>
    <n v="45"/>
    <x v="1"/>
    <s v="H1B4P4"/>
    <x v="2"/>
    <s v="Spectacle 102"/>
    <x v="2"/>
    <x v="2"/>
    <x v="2"/>
    <x v="1"/>
    <d v="2017-01-28T00:00:00"/>
    <x v="3"/>
    <x v="84"/>
    <x v="72"/>
    <x v="1"/>
  </r>
  <r>
    <x v="1628"/>
    <x v="1408"/>
    <x v="106"/>
    <x v="1"/>
    <n v="4"/>
    <n v="45"/>
    <x v="0"/>
    <s v="H3K9A9"/>
    <x v="1"/>
    <s v="Spectacle 42"/>
    <x v="1"/>
    <x v="0"/>
    <x v="0"/>
    <x v="1"/>
    <d v="2018-03-11T00:00:00"/>
    <x v="1"/>
    <x v="17"/>
    <x v="12"/>
    <x v="1"/>
  </r>
  <r>
    <x v="1629"/>
    <x v="1451"/>
    <x v="4"/>
    <x v="4"/>
    <n v="2"/>
    <n v="60"/>
    <x v="1"/>
    <s v="H2H2L4"/>
    <x v="0"/>
    <s v="Spectacle 82"/>
    <x v="0"/>
    <x v="2"/>
    <x v="2"/>
    <x v="0"/>
    <d v="2016-07-10T00:00:00"/>
    <x v="2"/>
    <x v="64"/>
    <x v="2"/>
    <x v="2"/>
  </r>
  <r>
    <x v="1630"/>
    <x v="1382"/>
    <x v="234"/>
    <x v="1"/>
    <n v="1"/>
    <n v="45"/>
    <x v="0"/>
    <s v="H3E4T0"/>
    <x v="1"/>
    <s v="Spectacle 42"/>
    <x v="1"/>
    <x v="0"/>
    <x v="0"/>
    <x v="1"/>
    <d v="2018-03-11T00:00:00"/>
    <x v="3"/>
    <x v="17"/>
    <x v="12"/>
    <x v="1"/>
  </r>
  <r>
    <x v="1631"/>
    <x v="1452"/>
    <x v="171"/>
    <x v="15"/>
    <n v="4"/>
    <n v="60"/>
    <x v="1"/>
    <s v="H3J6C1"/>
    <x v="1"/>
    <s v="Spectacle 28"/>
    <x v="0"/>
    <x v="0"/>
    <x v="0"/>
    <x v="1"/>
    <d v="2017-04-17T00:00:00"/>
    <x v="5"/>
    <x v="25"/>
    <x v="22"/>
    <x v="0"/>
  </r>
  <r>
    <x v="1632"/>
    <x v="1419"/>
    <x v="115"/>
    <x v="1"/>
    <n v="4"/>
    <n v="50"/>
    <x v="0"/>
    <s v="H1N0L5"/>
    <x v="2"/>
    <s v="Spectacle 42"/>
    <x v="1"/>
    <x v="0"/>
    <x v="0"/>
    <x v="1"/>
    <d v="2018-03-11T00:00:00"/>
    <x v="6"/>
    <x v="17"/>
    <x v="12"/>
    <x v="1"/>
  </r>
  <r>
    <x v="1633"/>
    <x v="1217"/>
    <x v="50"/>
    <x v="8"/>
    <n v="4"/>
    <n v="60"/>
    <x v="1"/>
    <s v="H1B6P0"/>
    <x v="0"/>
    <s v="Spectacle 123"/>
    <x v="3"/>
    <x v="0"/>
    <x v="0"/>
    <x v="1"/>
    <d v="2018-05-25T00:00:00"/>
    <x v="5"/>
    <x v="19"/>
    <x v="27"/>
    <x v="2"/>
  </r>
  <r>
    <x v="1634"/>
    <x v="1395"/>
    <x v="8"/>
    <x v="10"/>
    <n v="4"/>
    <n v="45"/>
    <x v="1"/>
    <s v="H2G0J1"/>
    <x v="1"/>
    <s v="Spectacle 113"/>
    <x v="0"/>
    <x v="3"/>
    <x v="3"/>
    <x v="2"/>
    <d v="2018-01-09T00:00:00"/>
    <x v="1"/>
    <x v="139"/>
    <x v="92"/>
    <x v="1"/>
  </r>
  <r>
    <x v="1635"/>
    <x v="1386"/>
    <x v="106"/>
    <x v="1"/>
    <n v="3"/>
    <n v="45"/>
    <x v="0"/>
    <s v="H1G3B5"/>
    <x v="2"/>
    <s v="Spectacle 42"/>
    <x v="1"/>
    <x v="0"/>
    <x v="0"/>
    <x v="1"/>
    <d v="2018-03-11T00:00:00"/>
    <x v="9"/>
    <x v="17"/>
    <x v="12"/>
    <x v="1"/>
  </r>
  <r>
    <x v="1636"/>
    <x v="1453"/>
    <x v="177"/>
    <x v="10"/>
    <n v="1"/>
    <n v="45"/>
    <x v="1"/>
    <s v="H1T3G1"/>
    <x v="2"/>
    <s v="Spectacle 113"/>
    <x v="0"/>
    <x v="3"/>
    <x v="3"/>
    <x v="2"/>
    <d v="2018-01-09T00:00:00"/>
    <x v="3"/>
    <x v="139"/>
    <x v="92"/>
    <x v="1"/>
  </r>
  <r>
    <x v="1633"/>
    <x v="1217"/>
    <x v="50"/>
    <x v="8"/>
    <n v="4"/>
    <n v="60"/>
    <x v="1"/>
    <s v="H1B6P0"/>
    <x v="0"/>
    <s v="Spectacle 63"/>
    <x v="0"/>
    <x v="0"/>
    <x v="0"/>
    <x v="0"/>
    <d v="2018-02-17T00:00:00"/>
    <x v="5"/>
    <x v="10"/>
    <x v="7"/>
    <x v="1"/>
  </r>
  <r>
    <x v="1637"/>
    <x v="1454"/>
    <x v="390"/>
    <x v="10"/>
    <n v="1"/>
    <n v="45"/>
    <x v="1"/>
    <s v="H2K2G3"/>
    <x v="2"/>
    <s v="Spectacle 113"/>
    <x v="0"/>
    <x v="3"/>
    <x v="3"/>
    <x v="2"/>
    <d v="2018-01-09T00:00:00"/>
    <x v="3"/>
    <x v="139"/>
    <x v="92"/>
    <x v="1"/>
  </r>
  <r>
    <x v="1638"/>
    <x v="1410"/>
    <x v="253"/>
    <x v="10"/>
    <n v="3"/>
    <n v="45"/>
    <x v="1"/>
    <s v="H1K0A1"/>
    <x v="1"/>
    <s v="Spectacle 113"/>
    <x v="0"/>
    <x v="3"/>
    <x v="3"/>
    <x v="2"/>
    <d v="2018-01-09T00:00:00"/>
    <x v="9"/>
    <x v="139"/>
    <x v="92"/>
    <x v="1"/>
  </r>
  <r>
    <x v="1639"/>
    <x v="1455"/>
    <x v="392"/>
    <x v="10"/>
    <n v="1"/>
    <n v="45"/>
    <x v="1"/>
    <s v="H1M7B2"/>
    <x v="1"/>
    <s v="Spectacle 113"/>
    <x v="0"/>
    <x v="3"/>
    <x v="3"/>
    <x v="2"/>
    <d v="2018-01-09T00:00:00"/>
    <x v="3"/>
    <x v="139"/>
    <x v="92"/>
    <x v="1"/>
  </r>
  <r>
    <x v="1640"/>
    <x v="1456"/>
    <x v="135"/>
    <x v="10"/>
    <n v="1"/>
    <n v="45"/>
    <x v="1"/>
    <s v="H3G7H9"/>
    <x v="2"/>
    <s v="Spectacle 113"/>
    <x v="0"/>
    <x v="3"/>
    <x v="3"/>
    <x v="2"/>
    <d v="2018-01-09T00:00:00"/>
    <x v="3"/>
    <x v="139"/>
    <x v="92"/>
    <x v="1"/>
  </r>
  <r>
    <x v="1641"/>
    <x v="1457"/>
    <x v="126"/>
    <x v="10"/>
    <n v="3"/>
    <n v="60"/>
    <x v="1"/>
    <s v="H3V5E9"/>
    <x v="1"/>
    <s v="Spectacle 113"/>
    <x v="0"/>
    <x v="3"/>
    <x v="3"/>
    <x v="2"/>
    <d v="2018-01-09T00:00:00"/>
    <x v="1"/>
    <x v="139"/>
    <x v="92"/>
    <x v="1"/>
  </r>
  <r>
    <x v="1642"/>
    <x v="1458"/>
    <x v="393"/>
    <x v="10"/>
    <n v="1"/>
    <n v="45"/>
    <x v="1"/>
    <s v="H4K7R1"/>
    <x v="2"/>
    <s v="Spectacle 113"/>
    <x v="0"/>
    <x v="3"/>
    <x v="3"/>
    <x v="2"/>
    <d v="2018-01-09T00:00:00"/>
    <x v="3"/>
    <x v="139"/>
    <x v="92"/>
    <x v="1"/>
  </r>
  <r>
    <x v="1643"/>
    <x v="1459"/>
    <x v="41"/>
    <x v="10"/>
    <n v="3"/>
    <n v="55"/>
    <x v="1"/>
    <s v="H3P1M8"/>
    <x v="2"/>
    <s v="Spectacle 113"/>
    <x v="0"/>
    <x v="3"/>
    <x v="3"/>
    <x v="2"/>
    <d v="2018-01-09T00:00:00"/>
    <x v="8"/>
    <x v="139"/>
    <x v="92"/>
    <x v="1"/>
  </r>
  <r>
    <x v="1644"/>
    <x v="1460"/>
    <x v="394"/>
    <x v="14"/>
    <n v="3"/>
    <n v="45"/>
    <x v="0"/>
    <s v="H2Y1M4"/>
    <x v="2"/>
    <s v="Spectacle 77"/>
    <x v="2"/>
    <x v="2"/>
    <x v="2"/>
    <x v="2"/>
    <d v="2016-04-14T00:00:00"/>
    <x v="9"/>
    <x v="99"/>
    <x v="76"/>
    <x v="0"/>
  </r>
  <r>
    <x v="1644"/>
    <x v="1461"/>
    <x v="285"/>
    <x v="30"/>
    <n v="2"/>
    <n v="45"/>
    <x v="0"/>
    <s v="H2Y1M4"/>
    <x v="2"/>
    <s v="Spectacle 93"/>
    <x v="1"/>
    <x v="2"/>
    <x v="2"/>
    <x v="2"/>
    <d v="2017-02-14T00:00:00"/>
    <x v="7"/>
    <x v="79"/>
    <x v="70"/>
    <x v="1"/>
  </r>
  <r>
    <x v="1335"/>
    <x v="1462"/>
    <x v="4"/>
    <x v="4"/>
    <n v="4"/>
    <n v="60"/>
    <x v="1"/>
    <s v="H2G0J5"/>
    <x v="0"/>
    <s v="Spectacle 83"/>
    <x v="1"/>
    <x v="2"/>
    <x v="2"/>
    <x v="0"/>
    <d v="2016-07-10T00:00:00"/>
    <x v="5"/>
    <x v="98"/>
    <x v="2"/>
    <x v="2"/>
  </r>
  <r>
    <x v="1223"/>
    <x v="1351"/>
    <x v="309"/>
    <x v="9"/>
    <n v="3"/>
    <n v="45"/>
    <x v="0"/>
    <s v="H2W7V3"/>
    <x v="1"/>
    <s v="Spectacle 148"/>
    <x v="3"/>
    <x v="0"/>
    <x v="0"/>
    <x v="2"/>
    <d v="2019-06-01T00:00:00"/>
    <x v="9"/>
    <x v="9"/>
    <x v="27"/>
    <x v="2"/>
  </r>
  <r>
    <x v="1645"/>
    <x v="1463"/>
    <x v="171"/>
    <x v="15"/>
    <n v="2"/>
    <n v="60"/>
    <x v="1"/>
    <s v="H2M2C4"/>
    <x v="0"/>
    <s v="Spectacle 3"/>
    <x v="4"/>
    <x v="0"/>
    <x v="0"/>
    <x v="2"/>
    <d v="2017-01-03T00:00:00"/>
    <x v="2"/>
    <x v="14"/>
    <x v="11"/>
    <x v="1"/>
  </r>
  <r>
    <x v="1646"/>
    <x v="1463"/>
    <x v="6"/>
    <x v="6"/>
    <n v="4"/>
    <n v="60"/>
    <x v="1"/>
    <s v="H1A1G0"/>
    <x v="0"/>
    <s v="Spectacle 11"/>
    <x v="0"/>
    <x v="0"/>
    <x v="0"/>
    <x v="2"/>
    <d v="2017-02-22T00:00:00"/>
    <x v="5"/>
    <x v="88"/>
    <x v="74"/>
    <x v="1"/>
  </r>
  <r>
    <x v="1343"/>
    <x v="1464"/>
    <x v="93"/>
    <x v="24"/>
    <n v="4"/>
    <n v="60"/>
    <x v="1"/>
    <s v="H4N7G3"/>
    <x v="0"/>
    <s v="Spectacle 7"/>
    <x v="0"/>
    <x v="0"/>
    <x v="0"/>
    <x v="1"/>
    <d v="2017-05-17T00:00:00"/>
    <x v="5"/>
    <x v="80"/>
    <x v="71"/>
    <x v="2"/>
  </r>
  <r>
    <x v="1647"/>
    <x v="1465"/>
    <x v="309"/>
    <x v="9"/>
    <n v="2"/>
    <n v="45"/>
    <x v="0"/>
    <s v="H2S6G0"/>
    <x v="2"/>
    <s v="Spectacle 148"/>
    <x v="3"/>
    <x v="0"/>
    <x v="0"/>
    <x v="2"/>
    <d v="2019-06-01T00:00:00"/>
    <x v="7"/>
    <x v="9"/>
    <x v="27"/>
    <x v="2"/>
  </r>
  <r>
    <x v="1648"/>
    <x v="1386"/>
    <x v="77"/>
    <x v="1"/>
    <n v="2"/>
    <n v="45"/>
    <x v="0"/>
    <s v="H3J2V7"/>
    <x v="1"/>
    <s v="Spectacle 209"/>
    <x v="2"/>
    <x v="0"/>
    <x v="0"/>
    <x v="1"/>
    <d v="2018-05-14T00:00:00"/>
    <x v="7"/>
    <x v="8"/>
    <x v="5"/>
    <x v="2"/>
  </r>
  <r>
    <x v="325"/>
    <x v="1360"/>
    <x v="309"/>
    <x v="9"/>
    <n v="4"/>
    <n v="45"/>
    <x v="0"/>
    <s v="H2K1V1"/>
    <x v="1"/>
    <s v="Spectacle 148"/>
    <x v="3"/>
    <x v="0"/>
    <x v="0"/>
    <x v="2"/>
    <d v="2019-06-01T00:00:00"/>
    <x v="1"/>
    <x v="9"/>
    <x v="27"/>
    <x v="2"/>
  </r>
  <r>
    <x v="1649"/>
    <x v="1466"/>
    <x v="390"/>
    <x v="10"/>
    <n v="4"/>
    <n v="45"/>
    <x v="1"/>
    <s v="H1Y8M6"/>
    <x v="1"/>
    <s v="Spectacle 113"/>
    <x v="0"/>
    <x v="3"/>
    <x v="3"/>
    <x v="2"/>
    <d v="2018-01-09T00:00:00"/>
    <x v="1"/>
    <x v="139"/>
    <x v="92"/>
    <x v="1"/>
  </r>
  <r>
    <x v="1650"/>
    <x v="1467"/>
    <x v="5"/>
    <x v="5"/>
    <n v="11"/>
    <n v="60"/>
    <x v="1"/>
    <s v="H4C2X9"/>
    <x v="0"/>
    <s v="Spectacle 68"/>
    <x v="2"/>
    <x v="0"/>
    <x v="0"/>
    <x v="1"/>
    <d v="2016-07-11T00:00:00"/>
    <x v="22"/>
    <x v="12"/>
    <x v="2"/>
    <x v="2"/>
  </r>
  <r>
    <x v="1651"/>
    <x v="1465"/>
    <x v="11"/>
    <x v="9"/>
    <n v="4"/>
    <n v="45"/>
    <x v="0"/>
    <s v="H4R8P2"/>
    <x v="1"/>
    <s v="Spectacle 174"/>
    <x v="2"/>
    <x v="0"/>
    <x v="0"/>
    <x v="2"/>
    <d v="2019-04-03T00:00:00"/>
    <x v="1"/>
    <x v="11"/>
    <x v="8"/>
    <x v="0"/>
  </r>
  <r>
    <x v="1651"/>
    <x v="1468"/>
    <x v="93"/>
    <x v="24"/>
    <n v="4"/>
    <n v="60"/>
    <x v="1"/>
    <s v="H4R8P2"/>
    <x v="1"/>
    <s v="Spectacle 8"/>
    <x v="1"/>
    <x v="0"/>
    <x v="0"/>
    <x v="2"/>
    <d v="2017-04-11T00:00:00"/>
    <x v="5"/>
    <x v="81"/>
    <x v="35"/>
    <x v="0"/>
  </r>
  <r>
    <x v="1652"/>
    <x v="1469"/>
    <x v="93"/>
    <x v="24"/>
    <n v="3"/>
    <n v="60"/>
    <x v="1"/>
    <s v="H1N2N9"/>
    <x v="1"/>
    <s v="Spectacle 8"/>
    <x v="1"/>
    <x v="0"/>
    <x v="0"/>
    <x v="2"/>
    <d v="2017-04-11T00:00:00"/>
    <x v="1"/>
    <x v="81"/>
    <x v="35"/>
    <x v="0"/>
  </r>
  <r>
    <x v="1653"/>
    <x v="1470"/>
    <x v="395"/>
    <x v="10"/>
    <n v="4"/>
    <n v="45"/>
    <x v="1"/>
    <s v="H1Y2J4"/>
    <x v="1"/>
    <s v="Spectacle 113"/>
    <x v="0"/>
    <x v="3"/>
    <x v="3"/>
    <x v="2"/>
    <d v="2018-01-09T00:00:00"/>
    <x v="1"/>
    <x v="139"/>
    <x v="92"/>
    <x v="1"/>
  </r>
  <r>
    <x v="1654"/>
    <x v="16"/>
    <x v="396"/>
    <x v="11"/>
    <n v="3"/>
    <n v="45"/>
    <x v="0"/>
    <s v="H3G5V0"/>
    <x v="1"/>
    <s v="Spectacle 212"/>
    <x v="2"/>
    <x v="0"/>
    <x v="0"/>
    <x v="1"/>
    <d v="2018-01-05T00:00:00"/>
    <x v="9"/>
    <x v="14"/>
    <x v="11"/>
    <x v="1"/>
  </r>
  <r>
    <x v="1655"/>
    <x v="1413"/>
    <x v="353"/>
    <x v="9"/>
    <n v="1"/>
    <n v="45"/>
    <x v="0"/>
    <s v="H3W0S7"/>
    <x v="2"/>
    <s v="Spectacle 242"/>
    <x v="1"/>
    <x v="4"/>
    <x v="4"/>
    <x v="2"/>
    <d v="2019-05-19T00:00:00"/>
    <x v="3"/>
    <x v="123"/>
    <x v="71"/>
    <x v="2"/>
  </r>
  <r>
    <x v="1656"/>
    <x v="1378"/>
    <x v="353"/>
    <x v="9"/>
    <n v="3"/>
    <n v="45"/>
    <x v="1"/>
    <s v="H2K2N6"/>
    <x v="2"/>
    <s v="Spectacle 242"/>
    <x v="1"/>
    <x v="4"/>
    <x v="4"/>
    <x v="2"/>
    <d v="2019-05-19T00:00:00"/>
    <x v="9"/>
    <x v="123"/>
    <x v="71"/>
    <x v="2"/>
  </r>
  <r>
    <x v="1657"/>
    <x v="1471"/>
    <x v="220"/>
    <x v="10"/>
    <n v="1"/>
    <n v="45"/>
    <x v="1"/>
    <s v="H2Z5X2"/>
    <x v="2"/>
    <s v="Spectacle 113"/>
    <x v="0"/>
    <x v="3"/>
    <x v="3"/>
    <x v="2"/>
    <d v="2018-01-09T00:00:00"/>
    <x v="3"/>
    <x v="139"/>
    <x v="92"/>
    <x v="1"/>
  </r>
  <r>
    <x v="1658"/>
    <x v="294"/>
    <x v="168"/>
    <x v="11"/>
    <n v="4"/>
    <n v="45"/>
    <x v="0"/>
    <s v="H1S8R3"/>
    <x v="2"/>
    <s v="Spectacle 212"/>
    <x v="2"/>
    <x v="0"/>
    <x v="0"/>
    <x v="1"/>
    <d v="2018-01-05T00:00:00"/>
    <x v="1"/>
    <x v="14"/>
    <x v="11"/>
    <x v="1"/>
  </r>
  <r>
    <x v="1659"/>
    <x v="1472"/>
    <x v="80"/>
    <x v="10"/>
    <n v="2"/>
    <n v="45"/>
    <x v="1"/>
    <s v="H1V0Y4"/>
    <x v="1"/>
    <s v="Spectacle 113"/>
    <x v="0"/>
    <x v="3"/>
    <x v="3"/>
    <x v="2"/>
    <d v="2018-01-09T00:00:00"/>
    <x v="7"/>
    <x v="139"/>
    <x v="92"/>
    <x v="1"/>
  </r>
  <r>
    <x v="1660"/>
    <x v="1473"/>
    <x v="146"/>
    <x v="29"/>
    <n v="2"/>
    <n v="60"/>
    <x v="1"/>
    <s v="H3T3S0"/>
    <x v="1"/>
    <s v="Spectacle 64"/>
    <x v="2"/>
    <x v="2"/>
    <x v="2"/>
    <x v="1"/>
    <d v="2017-07-03T00:00:00"/>
    <x v="2"/>
    <x v="68"/>
    <x v="2"/>
    <x v="2"/>
  </r>
  <r>
    <x v="1660"/>
    <x v="1474"/>
    <x v="30"/>
    <x v="14"/>
    <n v="1"/>
    <n v="60"/>
    <x v="1"/>
    <s v="H3T3S0"/>
    <x v="1"/>
    <s v="Spectacle 78"/>
    <x v="0"/>
    <x v="2"/>
    <x v="2"/>
    <x v="0"/>
    <d v="2016-07-09T00:00:00"/>
    <x v="4"/>
    <x v="94"/>
    <x v="2"/>
    <x v="2"/>
  </r>
  <r>
    <x v="1661"/>
    <x v="1475"/>
    <x v="6"/>
    <x v="6"/>
    <n v="4"/>
    <n v="60"/>
    <x v="1"/>
    <s v="H2A9A2"/>
    <x v="0"/>
    <s v="Spectacle 11"/>
    <x v="0"/>
    <x v="0"/>
    <x v="0"/>
    <x v="2"/>
    <d v="2017-02-22T00:00:00"/>
    <x v="5"/>
    <x v="88"/>
    <x v="74"/>
    <x v="1"/>
  </r>
  <r>
    <x v="1662"/>
    <x v="1476"/>
    <x v="6"/>
    <x v="6"/>
    <n v="2"/>
    <n v="60"/>
    <x v="1"/>
    <s v="H1V8H7"/>
    <x v="0"/>
    <s v="Spectacle 4"/>
    <x v="3"/>
    <x v="0"/>
    <x v="0"/>
    <x v="2"/>
    <d v="2017-06-09T00:00:00"/>
    <x v="2"/>
    <x v="5"/>
    <x v="78"/>
    <x v="2"/>
  </r>
  <r>
    <x v="1663"/>
    <x v="1477"/>
    <x v="397"/>
    <x v="3"/>
    <n v="3"/>
    <n v="45"/>
    <x v="1"/>
    <s v="H1C6G4"/>
    <x v="1"/>
    <s v="Spectacle 226"/>
    <x v="0"/>
    <x v="4"/>
    <x v="4"/>
    <x v="1"/>
    <d v="2019-01-11T00:00:00"/>
    <x v="9"/>
    <x v="66"/>
    <x v="60"/>
    <x v="1"/>
  </r>
  <r>
    <x v="1355"/>
    <x v="1445"/>
    <x v="2"/>
    <x v="2"/>
    <n v="4"/>
    <n v="60"/>
    <x v="1"/>
    <s v="H4Y6P7"/>
    <x v="0"/>
    <s v="Spectacle 201"/>
    <x v="1"/>
    <x v="4"/>
    <x v="4"/>
    <x v="2"/>
    <d v="2017-07-02T00:00:00"/>
    <x v="5"/>
    <x v="110"/>
    <x v="2"/>
    <x v="2"/>
  </r>
  <r>
    <x v="1356"/>
    <x v="1478"/>
    <x v="6"/>
    <x v="6"/>
    <n v="3"/>
    <n v="60"/>
    <x v="1"/>
    <s v="H2N5M0"/>
    <x v="0"/>
    <s v="Spectacle 235"/>
    <x v="0"/>
    <x v="4"/>
    <x v="4"/>
    <x v="0"/>
    <d v="2017-05-27T00:00:00"/>
    <x v="1"/>
    <x v="95"/>
    <x v="82"/>
    <x v="2"/>
  </r>
  <r>
    <x v="1664"/>
    <x v="1479"/>
    <x v="151"/>
    <x v="10"/>
    <n v="2"/>
    <n v="60"/>
    <x v="1"/>
    <s v="H1V6T5"/>
    <x v="1"/>
    <s v="Spectacle 113"/>
    <x v="0"/>
    <x v="3"/>
    <x v="3"/>
    <x v="2"/>
    <d v="2018-01-09T00:00:00"/>
    <x v="2"/>
    <x v="139"/>
    <x v="92"/>
    <x v="1"/>
  </r>
  <r>
    <x v="1665"/>
    <x v="1480"/>
    <x v="37"/>
    <x v="10"/>
    <n v="3"/>
    <n v="45"/>
    <x v="1"/>
    <s v="H1T0G1"/>
    <x v="2"/>
    <s v="Spectacle 113"/>
    <x v="0"/>
    <x v="3"/>
    <x v="3"/>
    <x v="2"/>
    <d v="2018-01-09T00:00:00"/>
    <x v="9"/>
    <x v="139"/>
    <x v="92"/>
    <x v="1"/>
  </r>
  <r>
    <x v="1666"/>
    <x v="1481"/>
    <x v="395"/>
    <x v="11"/>
    <n v="3"/>
    <n v="45"/>
    <x v="1"/>
    <s v="H1G7J7"/>
    <x v="1"/>
    <s v="Spectacle 212"/>
    <x v="2"/>
    <x v="0"/>
    <x v="0"/>
    <x v="1"/>
    <d v="2018-01-05T00:00:00"/>
    <x v="9"/>
    <x v="14"/>
    <x v="11"/>
    <x v="1"/>
  </r>
  <r>
    <x v="1667"/>
    <x v="1482"/>
    <x v="171"/>
    <x v="15"/>
    <n v="3"/>
    <n v="60"/>
    <x v="1"/>
    <s v="H2J7K3"/>
    <x v="1"/>
    <s v="Spectacle 159"/>
    <x v="0"/>
    <x v="0"/>
    <x v="0"/>
    <x v="2"/>
    <d v="2017-05-12T00:00:00"/>
    <x v="1"/>
    <x v="44"/>
    <x v="47"/>
    <x v="2"/>
  </r>
  <r>
    <x v="1667"/>
    <x v="1370"/>
    <x v="186"/>
    <x v="9"/>
    <n v="4"/>
    <n v="45"/>
    <x v="0"/>
    <s v="H2J7K3"/>
    <x v="1"/>
    <s v="Spectacle 56"/>
    <x v="0"/>
    <x v="0"/>
    <x v="0"/>
    <x v="1"/>
    <d v="2019-03-11T00:00:00"/>
    <x v="1"/>
    <x v="16"/>
    <x v="12"/>
    <x v="1"/>
  </r>
  <r>
    <x v="1668"/>
    <x v="1386"/>
    <x v="384"/>
    <x v="11"/>
    <n v="1"/>
    <n v="45"/>
    <x v="0"/>
    <s v="H3S8K9"/>
    <x v="2"/>
    <s v="Spectacle 198"/>
    <x v="1"/>
    <x v="4"/>
    <x v="4"/>
    <x v="1"/>
    <d v="2018-05-19T00:00:00"/>
    <x v="3"/>
    <x v="71"/>
    <x v="63"/>
    <x v="2"/>
  </r>
  <r>
    <x v="1669"/>
    <x v="166"/>
    <x v="102"/>
    <x v="9"/>
    <n v="3"/>
    <n v="45"/>
    <x v="0"/>
    <s v="H3W2G7"/>
    <x v="1"/>
    <s v="Spectacle 56"/>
    <x v="0"/>
    <x v="0"/>
    <x v="0"/>
    <x v="1"/>
    <d v="2019-03-11T00:00:00"/>
    <x v="9"/>
    <x v="16"/>
    <x v="12"/>
    <x v="1"/>
  </r>
  <r>
    <x v="1670"/>
    <x v="1483"/>
    <x v="171"/>
    <x v="15"/>
    <n v="4"/>
    <n v="60"/>
    <x v="1"/>
    <s v="H1M2A1"/>
    <x v="0"/>
    <s v="Spectacle 309"/>
    <x v="0"/>
    <x v="1"/>
    <x v="1"/>
    <x v="0"/>
    <d v="2017-02-13T00:00:00"/>
    <x v="5"/>
    <x v="129"/>
    <x v="9"/>
    <x v="1"/>
  </r>
  <r>
    <x v="1671"/>
    <x v="1484"/>
    <x v="308"/>
    <x v="10"/>
    <n v="3"/>
    <n v="45"/>
    <x v="1"/>
    <s v="H2J4A8"/>
    <x v="1"/>
    <s v="Spectacle 113"/>
    <x v="0"/>
    <x v="3"/>
    <x v="3"/>
    <x v="2"/>
    <d v="2018-01-09T00:00:00"/>
    <x v="9"/>
    <x v="139"/>
    <x v="92"/>
    <x v="1"/>
  </r>
  <r>
    <x v="1672"/>
    <x v="1351"/>
    <x v="160"/>
    <x v="9"/>
    <n v="1"/>
    <n v="45"/>
    <x v="0"/>
    <s v="H2T2Z3"/>
    <x v="2"/>
    <s v="Spectacle 179"/>
    <x v="0"/>
    <x v="0"/>
    <x v="0"/>
    <x v="2"/>
    <d v="2019-02-28T00:00:00"/>
    <x v="3"/>
    <x v="49"/>
    <x v="42"/>
    <x v="1"/>
  </r>
  <r>
    <x v="1672"/>
    <x v="1485"/>
    <x v="6"/>
    <x v="6"/>
    <n v="4"/>
    <n v="60"/>
    <x v="1"/>
    <s v="H2T2Z3"/>
    <x v="1"/>
    <s v="Spectacle 222"/>
    <x v="1"/>
    <x v="0"/>
    <x v="0"/>
    <x v="0"/>
    <d v="2017-05-14T00:00:00"/>
    <x v="5"/>
    <x v="101"/>
    <x v="5"/>
    <x v="2"/>
  </r>
  <r>
    <x v="1359"/>
    <x v="1486"/>
    <x v="6"/>
    <x v="6"/>
    <n v="2"/>
    <n v="60"/>
    <x v="1"/>
    <s v="H4Y5Z8"/>
    <x v="0"/>
    <s v="Spectacle 13"/>
    <x v="1"/>
    <x v="0"/>
    <x v="0"/>
    <x v="0"/>
    <d v="2017-03-29T00:00:00"/>
    <x v="2"/>
    <x v="103"/>
    <x v="79"/>
    <x v="0"/>
  </r>
  <r>
    <x v="238"/>
    <x v="1487"/>
    <x v="146"/>
    <x v="29"/>
    <n v="4"/>
    <n v="60"/>
    <x v="1"/>
    <s v="H4G8X3"/>
    <x v="1"/>
    <s v="Spectacle 91"/>
    <x v="0"/>
    <x v="2"/>
    <x v="2"/>
    <x v="1"/>
    <d v="2017-07-03T00:00:00"/>
    <x v="5"/>
    <x v="102"/>
    <x v="2"/>
    <x v="2"/>
  </r>
  <r>
    <x v="1673"/>
    <x v="1488"/>
    <x v="6"/>
    <x v="6"/>
    <n v="1"/>
    <n v="60"/>
    <x v="1"/>
    <s v="H4S9C2"/>
    <x v="0"/>
    <s v="Spectacle 13"/>
    <x v="1"/>
    <x v="0"/>
    <x v="0"/>
    <x v="0"/>
    <d v="2017-03-29T00:00:00"/>
    <x v="4"/>
    <x v="103"/>
    <x v="79"/>
    <x v="0"/>
  </r>
  <r>
    <x v="162"/>
    <x v="1489"/>
    <x v="6"/>
    <x v="6"/>
    <n v="1"/>
    <n v="60"/>
    <x v="1"/>
    <s v="H3M9K0"/>
    <x v="1"/>
    <s v="Spectacle 109"/>
    <x v="1"/>
    <x v="0"/>
    <x v="0"/>
    <x v="1"/>
    <d v="2017-04-13T00:00:00"/>
    <x v="4"/>
    <x v="41"/>
    <x v="35"/>
    <x v="0"/>
  </r>
  <r>
    <x v="1674"/>
    <x v="1490"/>
    <x v="128"/>
    <x v="28"/>
    <n v="3"/>
    <n v="60"/>
    <x v="1"/>
    <s v="H4A1S4"/>
    <x v="1"/>
    <s v="Spectacle 69"/>
    <x v="3"/>
    <x v="2"/>
    <x v="2"/>
    <x v="1"/>
    <d v="2016-07-12T00:00:00"/>
    <x v="1"/>
    <x v="2"/>
    <x v="2"/>
    <x v="2"/>
  </r>
  <r>
    <x v="1675"/>
    <x v="1491"/>
    <x v="324"/>
    <x v="10"/>
    <n v="2"/>
    <n v="45"/>
    <x v="1"/>
    <s v="H2C1T5"/>
    <x v="1"/>
    <s v="Spectacle 113"/>
    <x v="0"/>
    <x v="3"/>
    <x v="3"/>
    <x v="2"/>
    <d v="2018-01-09T00:00:00"/>
    <x v="7"/>
    <x v="139"/>
    <x v="92"/>
    <x v="1"/>
  </r>
  <r>
    <x v="1676"/>
    <x v="1492"/>
    <x v="135"/>
    <x v="10"/>
    <n v="4"/>
    <n v="45"/>
    <x v="1"/>
    <s v="H4B9T6"/>
    <x v="2"/>
    <s v="Spectacle 113"/>
    <x v="0"/>
    <x v="3"/>
    <x v="3"/>
    <x v="2"/>
    <d v="2018-01-09T00:00:00"/>
    <x v="1"/>
    <x v="139"/>
    <x v="92"/>
    <x v="1"/>
  </r>
  <r>
    <x v="1677"/>
    <x v="16"/>
    <x v="306"/>
    <x v="23"/>
    <n v="4"/>
    <n v="50"/>
    <x v="0"/>
    <s v="H2Z7J3"/>
    <x v="2"/>
    <s v="Spectacle 132"/>
    <x v="1"/>
    <x v="0"/>
    <x v="0"/>
    <x v="1"/>
    <d v="2019-02-08T00:00:00"/>
    <x v="6"/>
    <x v="33"/>
    <x v="52"/>
    <x v="1"/>
  </r>
  <r>
    <x v="1678"/>
    <x v="1357"/>
    <x v="210"/>
    <x v="9"/>
    <n v="4"/>
    <n v="45"/>
    <x v="0"/>
    <s v="H2J1X2"/>
    <x v="1"/>
    <s v="Spectacle 72"/>
    <x v="3"/>
    <x v="0"/>
    <x v="0"/>
    <x v="0"/>
    <d v="2019-04-07T00:00:00"/>
    <x v="1"/>
    <x v="48"/>
    <x v="41"/>
    <x v="0"/>
  </r>
  <r>
    <x v="1678"/>
    <x v="1493"/>
    <x v="181"/>
    <x v="22"/>
    <n v="3"/>
    <n v="60"/>
    <x v="1"/>
    <s v="H2J1X2"/>
    <x v="1"/>
    <s v="Spectacle 163"/>
    <x v="2"/>
    <x v="0"/>
    <x v="0"/>
    <x v="2"/>
    <d v="2017-06-05T00:00:00"/>
    <x v="1"/>
    <x v="44"/>
    <x v="38"/>
    <x v="2"/>
  </r>
  <r>
    <x v="1679"/>
    <x v="8"/>
    <x v="398"/>
    <x v="23"/>
    <n v="2"/>
    <n v="45"/>
    <x v="0"/>
    <s v="H1L4H9"/>
    <x v="2"/>
    <s v="Spectacle 132"/>
    <x v="1"/>
    <x v="0"/>
    <x v="0"/>
    <x v="1"/>
    <d v="2019-02-08T00:00:00"/>
    <x v="7"/>
    <x v="33"/>
    <x v="52"/>
    <x v="1"/>
  </r>
  <r>
    <x v="1680"/>
    <x v="1478"/>
    <x v="181"/>
    <x v="22"/>
    <n v="3"/>
    <n v="60"/>
    <x v="1"/>
    <s v="H4S4Z5"/>
    <x v="0"/>
    <s v="Spectacle 236"/>
    <x v="0"/>
    <x v="4"/>
    <x v="4"/>
    <x v="0"/>
    <d v="2017-05-25T00:00:00"/>
    <x v="1"/>
    <x v="138"/>
    <x v="88"/>
    <x v="2"/>
  </r>
  <r>
    <x v="1681"/>
    <x v="1379"/>
    <x v="399"/>
    <x v="23"/>
    <n v="1"/>
    <n v="45"/>
    <x v="0"/>
    <s v="H3M3C4"/>
    <x v="2"/>
    <s v="Spectacle 132"/>
    <x v="1"/>
    <x v="0"/>
    <x v="0"/>
    <x v="1"/>
    <d v="2019-02-08T00:00:00"/>
    <x v="3"/>
    <x v="33"/>
    <x v="52"/>
    <x v="1"/>
  </r>
  <r>
    <x v="1682"/>
    <x v="1494"/>
    <x v="4"/>
    <x v="4"/>
    <n v="2"/>
    <n v="60"/>
    <x v="1"/>
    <s v="H2E3B5"/>
    <x v="0"/>
    <s v="Spectacle 24"/>
    <x v="2"/>
    <x v="0"/>
    <x v="0"/>
    <x v="1"/>
    <d v="2016-07-10T00:00:00"/>
    <x v="2"/>
    <x v="5"/>
    <x v="2"/>
    <x v="2"/>
  </r>
  <r>
    <x v="1683"/>
    <x v="1495"/>
    <x v="310"/>
    <x v="9"/>
    <n v="4"/>
    <n v="60"/>
    <x v="0"/>
    <s v="H2T1Y8"/>
    <x v="1"/>
    <s v="Spectacle 72"/>
    <x v="3"/>
    <x v="0"/>
    <x v="0"/>
    <x v="0"/>
    <d v="2019-04-07T00:00:00"/>
    <x v="5"/>
    <x v="48"/>
    <x v="41"/>
    <x v="0"/>
  </r>
  <r>
    <x v="1684"/>
    <x v="1496"/>
    <x v="104"/>
    <x v="3"/>
    <n v="4"/>
    <n v="45"/>
    <x v="1"/>
    <s v="H4G5H9"/>
    <x v="1"/>
    <s v="Spectacle 162"/>
    <x v="1"/>
    <x v="0"/>
    <x v="0"/>
    <x v="0"/>
    <d v="2019-01-17T00:00:00"/>
    <x v="1"/>
    <x v="63"/>
    <x v="57"/>
    <x v="1"/>
  </r>
  <r>
    <x v="1685"/>
    <x v="1497"/>
    <x v="4"/>
    <x v="4"/>
    <n v="2"/>
    <n v="60"/>
    <x v="1"/>
    <s v="H4B1T2"/>
    <x v="1"/>
    <s v="Spectacle 24"/>
    <x v="2"/>
    <x v="0"/>
    <x v="0"/>
    <x v="1"/>
    <d v="2016-07-10T00:00:00"/>
    <x v="2"/>
    <x v="5"/>
    <x v="2"/>
    <x v="2"/>
  </r>
  <r>
    <x v="1686"/>
    <x v="1498"/>
    <x v="301"/>
    <x v="10"/>
    <n v="3"/>
    <n v="45"/>
    <x v="1"/>
    <s v="H3W3V8"/>
    <x v="2"/>
    <s v="Spectacle 113"/>
    <x v="0"/>
    <x v="3"/>
    <x v="3"/>
    <x v="2"/>
    <d v="2018-01-09T00:00:00"/>
    <x v="9"/>
    <x v="139"/>
    <x v="92"/>
    <x v="1"/>
  </r>
  <r>
    <x v="1687"/>
    <x v="1499"/>
    <x v="4"/>
    <x v="4"/>
    <n v="1"/>
    <n v="60"/>
    <x v="1"/>
    <s v="H1B3S0"/>
    <x v="1"/>
    <s v="Spectacle 24"/>
    <x v="2"/>
    <x v="0"/>
    <x v="0"/>
    <x v="1"/>
    <d v="2016-07-10T00:00:00"/>
    <x v="4"/>
    <x v="5"/>
    <x v="2"/>
    <x v="2"/>
  </r>
  <r>
    <x v="1688"/>
    <x v="1446"/>
    <x v="210"/>
    <x v="9"/>
    <n v="3"/>
    <n v="45"/>
    <x v="0"/>
    <s v="H4N2G7"/>
    <x v="1"/>
    <s v="Spectacle 72"/>
    <x v="3"/>
    <x v="0"/>
    <x v="0"/>
    <x v="0"/>
    <d v="2019-04-07T00:00:00"/>
    <x v="9"/>
    <x v="48"/>
    <x v="41"/>
    <x v="0"/>
  </r>
  <r>
    <x v="1689"/>
    <x v="1500"/>
    <x v="400"/>
    <x v="10"/>
    <n v="4"/>
    <n v="45"/>
    <x v="1"/>
    <s v="H1Z7K5"/>
    <x v="1"/>
    <s v="Spectacle 113"/>
    <x v="0"/>
    <x v="3"/>
    <x v="3"/>
    <x v="2"/>
    <d v="2018-01-09T00:00:00"/>
    <x v="1"/>
    <x v="139"/>
    <x v="92"/>
    <x v="1"/>
  </r>
  <r>
    <x v="1690"/>
    <x v="1501"/>
    <x v="321"/>
    <x v="10"/>
    <n v="3"/>
    <n v="45"/>
    <x v="1"/>
    <s v="H2P3V2"/>
    <x v="1"/>
    <s v="Spectacle 113"/>
    <x v="0"/>
    <x v="3"/>
    <x v="3"/>
    <x v="2"/>
    <d v="2018-01-09T00:00:00"/>
    <x v="9"/>
    <x v="139"/>
    <x v="92"/>
    <x v="1"/>
  </r>
  <r>
    <x v="1691"/>
    <x v="1502"/>
    <x v="43"/>
    <x v="18"/>
    <n v="1"/>
    <n v="45"/>
    <x v="1"/>
    <s v="H3S7P7"/>
    <x v="1"/>
    <s v="Spectacle 26"/>
    <x v="1"/>
    <x v="0"/>
    <x v="0"/>
    <x v="1"/>
    <d v="2018-06-02T00:00:00"/>
    <x v="3"/>
    <x v="31"/>
    <x v="28"/>
    <x v="2"/>
  </r>
  <r>
    <x v="1692"/>
    <x v="1365"/>
    <x v="210"/>
    <x v="9"/>
    <n v="2"/>
    <n v="45"/>
    <x v="0"/>
    <s v="H3X3N7"/>
    <x v="1"/>
    <s v="Spectacle 72"/>
    <x v="3"/>
    <x v="0"/>
    <x v="0"/>
    <x v="0"/>
    <d v="2019-04-07T00:00:00"/>
    <x v="7"/>
    <x v="48"/>
    <x v="41"/>
    <x v="0"/>
  </r>
  <r>
    <x v="1693"/>
    <x v="1503"/>
    <x v="347"/>
    <x v="18"/>
    <n v="4"/>
    <n v="55"/>
    <x v="1"/>
    <s v="H4W3L0"/>
    <x v="1"/>
    <s v="Spectacle 26"/>
    <x v="1"/>
    <x v="0"/>
    <x v="0"/>
    <x v="1"/>
    <d v="2018-06-02T00:00:00"/>
    <x v="10"/>
    <x v="31"/>
    <x v="28"/>
    <x v="2"/>
  </r>
  <r>
    <x v="1384"/>
    <x v="1504"/>
    <x v="6"/>
    <x v="6"/>
    <n v="2"/>
    <n v="60"/>
    <x v="1"/>
    <s v="H3S1Z3"/>
    <x v="0"/>
    <s v="Spectacle 12"/>
    <x v="1"/>
    <x v="0"/>
    <x v="0"/>
    <x v="0"/>
    <d v="2017-03-31T00:00:00"/>
    <x v="2"/>
    <x v="15"/>
    <x v="0"/>
    <x v="0"/>
  </r>
  <r>
    <x v="1054"/>
    <x v="1367"/>
    <x v="9"/>
    <x v="9"/>
    <n v="2"/>
    <n v="45"/>
    <x v="0"/>
    <s v="H3A0P5"/>
    <x v="2"/>
    <s v="Spectacle 72"/>
    <x v="3"/>
    <x v="0"/>
    <x v="0"/>
    <x v="0"/>
    <d v="2019-04-07T00:00:00"/>
    <x v="7"/>
    <x v="48"/>
    <x v="41"/>
    <x v="0"/>
  </r>
  <r>
    <x v="1384"/>
    <x v="1504"/>
    <x v="6"/>
    <x v="6"/>
    <n v="3"/>
    <n v="60"/>
    <x v="1"/>
    <s v="H3S1Z3"/>
    <x v="0"/>
    <s v="Spectacle 13"/>
    <x v="1"/>
    <x v="0"/>
    <x v="0"/>
    <x v="0"/>
    <d v="2017-03-29T00:00:00"/>
    <x v="1"/>
    <x v="103"/>
    <x v="79"/>
    <x v="0"/>
  </r>
  <r>
    <x v="1056"/>
    <x v="166"/>
    <x v="309"/>
    <x v="9"/>
    <n v="2"/>
    <n v="45"/>
    <x v="0"/>
    <s v="H4Y7A8"/>
    <x v="1"/>
    <s v="Spectacle 72"/>
    <x v="3"/>
    <x v="0"/>
    <x v="0"/>
    <x v="0"/>
    <d v="2019-04-07T00:00:00"/>
    <x v="7"/>
    <x v="48"/>
    <x v="41"/>
    <x v="0"/>
  </r>
  <r>
    <x v="1694"/>
    <x v="976"/>
    <x v="56"/>
    <x v="25"/>
    <n v="1"/>
    <n v="50"/>
    <x v="1"/>
    <s v="H3Z9Y4"/>
    <x v="1"/>
    <s v="Spectacle 125"/>
    <x v="1"/>
    <x v="0"/>
    <x v="0"/>
    <x v="0"/>
    <d v="2018-06-11T00:00:00"/>
    <x v="29"/>
    <x v="27"/>
    <x v="53"/>
    <x v="2"/>
  </r>
  <r>
    <x v="1695"/>
    <x v="1505"/>
    <x v="225"/>
    <x v="8"/>
    <n v="1"/>
    <n v="45"/>
    <x v="1"/>
    <s v="H2Z6C7"/>
    <x v="2"/>
    <s v="Spectacle 22"/>
    <x v="2"/>
    <x v="0"/>
    <x v="0"/>
    <x v="2"/>
    <d v="2018-02-27T00:00:00"/>
    <x v="3"/>
    <x v="22"/>
    <x v="19"/>
    <x v="1"/>
  </r>
  <r>
    <x v="5"/>
    <x v="6"/>
    <x v="5"/>
    <x v="5"/>
    <n v="2"/>
    <n v="60"/>
    <x v="1"/>
    <s v="H4A4K7"/>
    <x v="0"/>
    <s v="Spectacle 74"/>
    <x v="4"/>
    <x v="2"/>
    <x v="2"/>
    <x v="1"/>
    <d v="2016-07-11T00:00:00"/>
    <x v="2"/>
    <x v="87"/>
    <x v="2"/>
    <x v="2"/>
  </r>
  <r>
    <x v="577"/>
    <x v="539"/>
    <x v="171"/>
    <x v="15"/>
    <n v="1"/>
    <n v="60"/>
    <x v="1"/>
    <s v="H4C5Z2"/>
    <x v="0"/>
    <s v="Spectacle 102"/>
    <x v="2"/>
    <x v="2"/>
    <x v="2"/>
    <x v="1"/>
    <d v="2017-01-28T00:00:00"/>
    <x v="4"/>
    <x v="84"/>
    <x v="72"/>
    <x v="1"/>
  </r>
  <r>
    <x v="5"/>
    <x v="6"/>
    <x v="5"/>
    <x v="5"/>
    <n v="3"/>
    <n v="60"/>
    <x v="1"/>
    <s v="H4A4K7"/>
    <x v="0"/>
    <s v="Spectacle 85"/>
    <x v="2"/>
    <x v="4"/>
    <x v="4"/>
    <x v="0"/>
    <d v="2016-07-11T00:00:00"/>
    <x v="1"/>
    <x v="59"/>
    <x v="2"/>
    <x v="2"/>
  </r>
  <r>
    <x v="1696"/>
    <x v="93"/>
    <x v="124"/>
    <x v="25"/>
    <n v="3"/>
    <n v="45"/>
    <x v="1"/>
    <s v="H2X9E1"/>
    <x v="1"/>
    <s v="Spectacle 125"/>
    <x v="1"/>
    <x v="0"/>
    <x v="0"/>
    <x v="0"/>
    <d v="2018-06-11T00:00:00"/>
    <x v="9"/>
    <x v="27"/>
    <x v="53"/>
    <x v="2"/>
  </r>
  <r>
    <x v="1697"/>
    <x v="1506"/>
    <x v="401"/>
    <x v="15"/>
    <n v="3"/>
    <n v="45"/>
    <x v="1"/>
    <s v="H3W2G9"/>
    <x v="2"/>
    <s v="Spectacle 102"/>
    <x v="2"/>
    <x v="2"/>
    <x v="2"/>
    <x v="1"/>
    <d v="2017-01-28T00:00:00"/>
    <x v="9"/>
    <x v="84"/>
    <x v="72"/>
    <x v="1"/>
  </r>
  <r>
    <x v="1698"/>
    <x v="982"/>
    <x v="316"/>
    <x v="25"/>
    <n v="4"/>
    <n v="45"/>
    <x v="1"/>
    <s v="H3K1C3"/>
    <x v="2"/>
    <s v="Spectacle 182"/>
    <x v="0"/>
    <x v="0"/>
    <x v="0"/>
    <x v="0"/>
    <d v="2018-02-21T00:00:00"/>
    <x v="1"/>
    <x v="13"/>
    <x v="7"/>
    <x v="1"/>
  </r>
  <r>
    <x v="1699"/>
    <x v="1370"/>
    <x v="87"/>
    <x v="9"/>
    <n v="3"/>
    <n v="45"/>
    <x v="0"/>
    <s v="H2B5X2"/>
    <x v="1"/>
    <s v="Spectacle 151"/>
    <x v="2"/>
    <x v="0"/>
    <x v="0"/>
    <x v="1"/>
    <d v="2019-03-28T00:00:00"/>
    <x v="9"/>
    <x v="12"/>
    <x v="16"/>
    <x v="0"/>
  </r>
  <r>
    <x v="1700"/>
    <x v="1375"/>
    <x v="261"/>
    <x v="9"/>
    <n v="2"/>
    <n v="45"/>
    <x v="0"/>
    <s v="H3L2T8"/>
    <x v="1"/>
    <s v="Spectacle 151"/>
    <x v="2"/>
    <x v="0"/>
    <x v="0"/>
    <x v="1"/>
    <d v="2019-03-28T00:00:00"/>
    <x v="7"/>
    <x v="12"/>
    <x v="16"/>
    <x v="0"/>
  </r>
  <r>
    <x v="1701"/>
    <x v="837"/>
    <x v="5"/>
    <x v="5"/>
    <n v="3"/>
    <n v="60"/>
    <x v="1"/>
    <s v="G1R3X2"/>
    <x v="0"/>
    <s v="Spectacle 386"/>
    <x v="2"/>
    <x v="0"/>
    <x v="0"/>
    <x v="1"/>
    <d v="2016-07-11T00:00:00"/>
    <x v="1"/>
    <x v="6"/>
    <x v="2"/>
    <x v="2"/>
  </r>
  <r>
    <x v="1702"/>
    <x v="1507"/>
    <x v="382"/>
    <x v="25"/>
    <n v="2"/>
    <n v="45"/>
    <x v="1"/>
    <s v="H4P9V3"/>
    <x v="1"/>
    <s v="Spectacle 33"/>
    <x v="2"/>
    <x v="0"/>
    <x v="0"/>
    <x v="2"/>
    <d v="2018-02-16T00:00:00"/>
    <x v="7"/>
    <x v="54"/>
    <x v="46"/>
    <x v="1"/>
  </r>
  <r>
    <x v="5"/>
    <x v="6"/>
    <x v="5"/>
    <x v="5"/>
    <n v="4"/>
    <n v="60"/>
    <x v="1"/>
    <s v="H4A4K7"/>
    <x v="0"/>
    <s v="Spectacle 87"/>
    <x v="2"/>
    <x v="4"/>
    <x v="4"/>
    <x v="2"/>
    <d v="2016-07-11T00:00:00"/>
    <x v="5"/>
    <x v="91"/>
    <x v="2"/>
    <x v="2"/>
  </r>
  <r>
    <x v="1393"/>
    <x v="1508"/>
    <x v="6"/>
    <x v="6"/>
    <n v="3"/>
    <n v="60"/>
    <x v="1"/>
    <s v="H3M9K5"/>
    <x v="0"/>
    <s v="Spectacle 12"/>
    <x v="1"/>
    <x v="0"/>
    <x v="0"/>
    <x v="0"/>
    <d v="2017-03-31T00:00:00"/>
    <x v="1"/>
    <x v="15"/>
    <x v="0"/>
    <x v="0"/>
  </r>
  <r>
    <x v="1703"/>
    <x v="1509"/>
    <x v="6"/>
    <x v="6"/>
    <n v="2"/>
    <n v="60"/>
    <x v="1"/>
    <s v="H3T3M3"/>
    <x v="0"/>
    <s v="Spectacle 13"/>
    <x v="1"/>
    <x v="0"/>
    <x v="0"/>
    <x v="0"/>
    <d v="2017-03-29T00:00:00"/>
    <x v="2"/>
    <x v="103"/>
    <x v="79"/>
    <x v="0"/>
  </r>
  <r>
    <x v="1704"/>
    <x v="982"/>
    <x v="133"/>
    <x v="25"/>
    <n v="4"/>
    <n v="45"/>
    <x v="1"/>
    <s v="H3T0K4"/>
    <x v="2"/>
    <s v="Spectacle 33"/>
    <x v="2"/>
    <x v="0"/>
    <x v="0"/>
    <x v="2"/>
    <d v="2018-02-16T00:00:00"/>
    <x v="1"/>
    <x v="54"/>
    <x v="46"/>
    <x v="1"/>
  </r>
  <r>
    <x v="1405"/>
    <x v="1510"/>
    <x v="6"/>
    <x v="6"/>
    <n v="4"/>
    <n v="60"/>
    <x v="1"/>
    <s v="H2J1K2"/>
    <x v="0"/>
    <s v="Spectacle 4"/>
    <x v="3"/>
    <x v="0"/>
    <x v="0"/>
    <x v="2"/>
    <d v="2017-06-09T00:00:00"/>
    <x v="5"/>
    <x v="5"/>
    <x v="78"/>
    <x v="2"/>
  </r>
  <r>
    <x v="1705"/>
    <x v="1511"/>
    <x v="36"/>
    <x v="3"/>
    <n v="4"/>
    <n v="55"/>
    <x v="1"/>
    <s v="H2P8S4"/>
    <x v="1"/>
    <s v="Spectacle 226"/>
    <x v="0"/>
    <x v="4"/>
    <x v="4"/>
    <x v="1"/>
    <d v="2019-01-11T00:00:00"/>
    <x v="10"/>
    <x v="66"/>
    <x v="60"/>
    <x v="1"/>
  </r>
  <r>
    <x v="1706"/>
    <x v="1359"/>
    <x v="0"/>
    <x v="9"/>
    <n v="4"/>
    <n v="60"/>
    <x v="0"/>
    <s v="H1W8W6"/>
    <x v="1"/>
    <s v="Spectacle 151"/>
    <x v="2"/>
    <x v="0"/>
    <x v="0"/>
    <x v="1"/>
    <d v="2019-03-28T00:00:00"/>
    <x v="5"/>
    <x v="12"/>
    <x v="16"/>
    <x v="0"/>
  </r>
  <r>
    <x v="1707"/>
    <x v="1512"/>
    <x v="180"/>
    <x v="25"/>
    <n v="3"/>
    <n v="45"/>
    <x v="1"/>
    <s v="H1A6M6"/>
    <x v="2"/>
    <s v="Spectacle 33"/>
    <x v="2"/>
    <x v="0"/>
    <x v="0"/>
    <x v="2"/>
    <d v="2018-02-16T00:00:00"/>
    <x v="9"/>
    <x v="54"/>
    <x v="46"/>
    <x v="1"/>
  </r>
  <r>
    <x v="1708"/>
    <x v="1367"/>
    <x v="353"/>
    <x v="9"/>
    <n v="4"/>
    <n v="45"/>
    <x v="0"/>
    <s v="H4K8Y8"/>
    <x v="2"/>
    <s v="Spectacle 151"/>
    <x v="2"/>
    <x v="0"/>
    <x v="0"/>
    <x v="1"/>
    <d v="2019-03-28T00:00:00"/>
    <x v="1"/>
    <x v="12"/>
    <x v="16"/>
    <x v="0"/>
  </r>
  <r>
    <x v="1709"/>
    <x v="93"/>
    <x v="133"/>
    <x v="25"/>
    <n v="4"/>
    <n v="45"/>
    <x v="1"/>
    <s v="H3W4Z9"/>
    <x v="2"/>
    <s v="Spectacle 33"/>
    <x v="2"/>
    <x v="0"/>
    <x v="0"/>
    <x v="2"/>
    <d v="2018-02-16T00:00:00"/>
    <x v="1"/>
    <x v="54"/>
    <x v="46"/>
    <x v="1"/>
  </r>
  <r>
    <x v="1710"/>
    <x v="1513"/>
    <x v="128"/>
    <x v="28"/>
    <n v="3"/>
    <n v="60"/>
    <x v="1"/>
    <s v="J3B9Z5"/>
    <x v="0"/>
    <s v="Spectacle 34"/>
    <x v="0"/>
    <x v="0"/>
    <x v="0"/>
    <x v="1"/>
    <d v="2016-07-12T00:00:00"/>
    <x v="1"/>
    <x v="60"/>
    <x v="2"/>
    <x v="2"/>
  </r>
  <r>
    <x v="438"/>
    <x v="6"/>
    <x v="5"/>
    <x v="5"/>
    <n v="2"/>
    <n v="60"/>
    <x v="1"/>
    <s v="H3W2Y8"/>
    <x v="0"/>
    <s v="Spectacle 88"/>
    <x v="2"/>
    <x v="4"/>
    <x v="4"/>
    <x v="1"/>
    <d v="2016-07-11T00:00:00"/>
    <x v="2"/>
    <x v="96"/>
    <x v="2"/>
    <x v="2"/>
  </r>
  <r>
    <x v="1711"/>
    <x v="1514"/>
    <x v="87"/>
    <x v="9"/>
    <n v="2"/>
    <n v="45"/>
    <x v="0"/>
    <s v="H3M6Z9"/>
    <x v="1"/>
    <s v="Spectacle 151"/>
    <x v="2"/>
    <x v="0"/>
    <x v="0"/>
    <x v="1"/>
    <d v="2019-03-28T00:00:00"/>
    <x v="7"/>
    <x v="12"/>
    <x v="16"/>
    <x v="0"/>
  </r>
  <r>
    <x v="1712"/>
    <x v="1296"/>
    <x v="147"/>
    <x v="25"/>
    <n v="1"/>
    <n v="50"/>
    <x v="1"/>
    <s v="H1H6X1"/>
    <x v="1"/>
    <s v="Spectacle 33"/>
    <x v="2"/>
    <x v="0"/>
    <x v="0"/>
    <x v="2"/>
    <d v="2018-02-16T00:00:00"/>
    <x v="29"/>
    <x v="54"/>
    <x v="46"/>
    <x v="1"/>
  </r>
  <r>
    <x v="1713"/>
    <x v="166"/>
    <x v="87"/>
    <x v="9"/>
    <n v="4"/>
    <n v="45"/>
    <x v="0"/>
    <s v="H2K6E9"/>
    <x v="1"/>
    <s v="Spectacle 151"/>
    <x v="2"/>
    <x v="0"/>
    <x v="0"/>
    <x v="1"/>
    <d v="2019-03-28T00:00:00"/>
    <x v="1"/>
    <x v="12"/>
    <x v="16"/>
    <x v="0"/>
  </r>
  <r>
    <x v="1413"/>
    <x v="1515"/>
    <x v="181"/>
    <x v="22"/>
    <n v="4"/>
    <n v="60"/>
    <x v="1"/>
    <s v="H2Y0K8"/>
    <x v="0"/>
    <s v="Spectacle 5"/>
    <x v="1"/>
    <x v="0"/>
    <x v="0"/>
    <x v="1"/>
    <d v="2017-06-01T00:00:00"/>
    <x v="5"/>
    <x v="35"/>
    <x v="68"/>
    <x v="2"/>
  </r>
  <r>
    <x v="1714"/>
    <x v="1516"/>
    <x v="176"/>
    <x v="25"/>
    <n v="1"/>
    <n v="45"/>
    <x v="1"/>
    <s v="H4Y6L5"/>
    <x v="2"/>
    <s v="Spectacle 33"/>
    <x v="2"/>
    <x v="0"/>
    <x v="0"/>
    <x v="2"/>
    <d v="2018-02-16T00:00:00"/>
    <x v="3"/>
    <x v="54"/>
    <x v="46"/>
    <x v="1"/>
  </r>
  <r>
    <x v="1715"/>
    <x v="1517"/>
    <x v="4"/>
    <x v="4"/>
    <n v="4"/>
    <n v="60"/>
    <x v="1"/>
    <s v="H2Z2T5"/>
    <x v="1"/>
    <s v="Spectacle 24"/>
    <x v="2"/>
    <x v="0"/>
    <x v="0"/>
    <x v="1"/>
    <d v="2016-07-10T00:00:00"/>
    <x v="5"/>
    <x v="5"/>
    <x v="2"/>
    <x v="2"/>
  </r>
  <r>
    <x v="1716"/>
    <x v="1518"/>
    <x v="4"/>
    <x v="4"/>
    <n v="2"/>
    <n v="60"/>
    <x v="1"/>
    <s v="H2P4R6"/>
    <x v="1"/>
    <s v="Spectacle 156"/>
    <x v="3"/>
    <x v="2"/>
    <x v="2"/>
    <x v="2"/>
    <d v="2016-07-10T00:00:00"/>
    <x v="2"/>
    <x v="112"/>
    <x v="2"/>
    <x v="2"/>
  </r>
  <r>
    <x v="1717"/>
    <x v="1367"/>
    <x v="154"/>
    <x v="9"/>
    <n v="1"/>
    <n v="45"/>
    <x v="0"/>
    <s v="H3L3H1"/>
    <x v="2"/>
    <s v="Spectacle 57"/>
    <x v="3"/>
    <x v="0"/>
    <x v="0"/>
    <x v="1"/>
    <d v="2019-05-27T00:00:00"/>
    <x v="3"/>
    <x v="126"/>
    <x v="82"/>
    <x v="2"/>
  </r>
  <r>
    <x v="1326"/>
    <x v="1519"/>
    <x v="264"/>
    <x v="10"/>
    <n v="3"/>
    <n v="45"/>
    <x v="1"/>
    <s v="G1R5Z8"/>
    <x v="1"/>
    <s v="Spectacle 113"/>
    <x v="0"/>
    <x v="3"/>
    <x v="3"/>
    <x v="2"/>
    <d v="2018-01-09T00:00:00"/>
    <x v="9"/>
    <x v="139"/>
    <x v="92"/>
    <x v="1"/>
  </r>
  <r>
    <x v="1718"/>
    <x v="21"/>
    <x v="128"/>
    <x v="28"/>
    <n v="2"/>
    <n v="60"/>
    <x v="1"/>
    <s v="J3J6C8"/>
    <x v="0"/>
    <s v="Spectacle 34"/>
    <x v="0"/>
    <x v="0"/>
    <x v="0"/>
    <x v="1"/>
    <d v="2016-07-12T00:00:00"/>
    <x v="2"/>
    <x v="60"/>
    <x v="2"/>
    <x v="2"/>
  </r>
  <r>
    <x v="1719"/>
    <x v="1520"/>
    <x v="197"/>
    <x v="10"/>
    <n v="4"/>
    <n v="45"/>
    <x v="1"/>
    <s v="J3W8Z0"/>
    <x v="1"/>
    <s v="Spectacle 113"/>
    <x v="0"/>
    <x v="3"/>
    <x v="3"/>
    <x v="2"/>
    <d v="2018-01-09T00:00:00"/>
    <x v="1"/>
    <x v="139"/>
    <x v="92"/>
    <x v="1"/>
  </r>
  <r>
    <x v="1416"/>
    <x v="1407"/>
    <x v="2"/>
    <x v="2"/>
    <n v="4"/>
    <n v="60"/>
    <x v="1"/>
    <s v="H2K6R2"/>
    <x v="0"/>
    <s v="Spectacle 203"/>
    <x v="0"/>
    <x v="2"/>
    <x v="2"/>
    <x v="1"/>
    <d v="2017-07-02T00:00:00"/>
    <x v="5"/>
    <x v="107"/>
    <x v="2"/>
    <x v="2"/>
  </r>
  <r>
    <x v="912"/>
    <x v="1380"/>
    <x v="154"/>
    <x v="9"/>
    <n v="1"/>
    <n v="45"/>
    <x v="0"/>
    <s v="H2P5L4"/>
    <x v="2"/>
    <s v="Spectacle 57"/>
    <x v="3"/>
    <x v="0"/>
    <x v="0"/>
    <x v="1"/>
    <d v="2019-05-27T00:00:00"/>
    <x v="3"/>
    <x v="126"/>
    <x v="82"/>
    <x v="2"/>
  </r>
  <r>
    <x v="259"/>
    <x v="1521"/>
    <x v="316"/>
    <x v="10"/>
    <n v="1"/>
    <n v="45"/>
    <x v="1"/>
    <s v="J3P7V0"/>
    <x v="1"/>
    <s v="Spectacle 113"/>
    <x v="0"/>
    <x v="3"/>
    <x v="3"/>
    <x v="2"/>
    <d v="2018-01-09T00:00:00"/>
    <x v="3"/>
    <x v="139"/>
    <x v="92"/>
    <x v="1"/>
  </r>
  <r>
    <x v="1720"/>
    <x v="1522"/>
    <x v="354"/>
    <x v="15"/>
    <n v="3"/>
    <n v="50"/>
    <x v="1"/>
    <s v="H3P3J5"/>
    <x v="1"/>
    <s v="Spectacle 102"/>
    <x v="2"/>
    <x v="2"/>
    <x v="2"/>
    <x v="1"/>
    <d v="2017-01-28T00:00:00"/>
    <x v="15"/>
    <x v="84"/>
    <x v="72"/>
    <x v="1"/>
  </r>
  <r>
    <x v="1224"/>
    <x v="166"/>
    <x v="154"/>
    <x v="9"/>
    <n v="2"/>
    <n v="45"/>
    <x v="1"/>
    <s v="H2W4Y6"/>
    <x v="2"/>
    <s v="Spectacle 57"/>
    <x v="3"/>
    <x v="0"/>
    <x v="0"/>
    <x v="1"/>
    <d v="2019-05-27T00:00:00"/>
    <x v="7"/>
    <x v="126"/>
    <x v="82"/>
    <x v="2"/>
  </r>
  <r>
    <x v="1721"/>
    <x v="1523"/>
    <x v="327"/>
    <x v="15"/>
    <n v="4"/>
    <n v="45"/>
    <x v="1"/>
    <s v="H1A5M1"/>
    <x v="1"/>
    <s v="Spectacle 102"/>
    <x v="2"/>
    <x v="2"/>
    <x v="2"/>
    <x v="1"/>
    <d v="2017-01-28T00:00:00"/>
    <x v="1"/>
    <x v="84"/>
    <x v="72"/>
    <x v="1"/>
  </r>
  <r>
    <x v="1722"/>
    <x v="1524"/>
    <x v="49"/>
    <x v="9"/>
    <n v="2"/>
    <n v="45"/>
    <x v="0"/>
    <s v="H4T0E3"/>
    <x v="1"/>
    <s v="Spectacle 57"/>
    <x v="3"/>
    <x v="0"/>
    <x v="0"/>
    <x v="1"/>
    <d v="2019-05-27T00:00:00"/>
    <x v="7"/>
    <x v="126"/>
    <x v="82"/>
    <x v="2"/>
  </r>
  <r>
    <x v="757"/>
    <x v="1525"/>
    <x v="152"/>
    <x v="3"/>
    <n v="2"/>
    <n v="45"/>
    <x v="1"/>
    <s v="H4N0X4"/>
    <x v="1"/>
    <s v="Spectacle 186"/>
    <x v="2"/>
    <x v="0"/>
    <x v="0"/>
    <x v="0"/>
    <d v="2019-06-06T00:00:00"/>
    <x v="7"/>
    <x v="58"/>
    <x v="53"/>
    <x v="2"/>
  </r>
  <r>
    <x v="1723"/>
    <x v="950"/>
    <x v="171"/>
    <x v="15"/>
    <n v="1"/>
    <n v="60"/>
    <x v="1"/>
    <s v="H4N4L0"/>
    <x v="0"/>
    <s v="Spectacle 309"/>
    <x v="0"/>
    <x v="1"/>
    <x v="1"/>
    <x v="0"/>
    <d v="2017-02-13T00:00:00"/>
    <x v="4"/>
    <x v="129"/>
    <x v="9"/>
    <x v="1"/>
  </r>
  <r>
    <x v="1425"/>
    <x v="1526"/>
    <x v="171"/>
    <x v="15"/>
    <n v="3"/>
    <n v="60"/>
    <x v="1"/>
    <s v="H3P5Z9"/>
    <x v="0"/>
    <s v="Spectacle 103"/>
    <x v="0"/>
    <x v="0"/>
    <x v="0"/>
    <x v="0"/>
    <d v="2017-05-27T00:00:00"/>
    <x v="1"/>
    <x v="85"/>
    <x v="73"/>
    <x v="2"/>
  </r>
  <r>
    <x v="40"/>
    <x v="1527"/>
    <x v="23"/>
    <x v="9"/>
    <n v="2"/>
    <n v="45"/>
    <x v="0"/>
    <s v="H2X3B7"/>
    <x v="1"/>
    <s v="Spectacle 61"/>
    <x v="1"/>
    <x v="0"/>
    <x v="0"/>
    <x v="1"/>
    <d v="2019-04-23T00:00:00"/>
    <x v="7"/>
    <x v="39"/>
    <x v="33"/>
    <x v="0"/>
  </r>
  <r>
    <x v="1724"/>
    <x v="1507"/>
    <x v="24"/>
    <x v="17"/>
    <n v="2"/>
    <n v="45"/>
    <x v="0"/>
    <s v="H3T1C7"/>
    <x v="1"/>
    <s v="Spectacle 160"/>
    <x v="2"/>
    <x v="0"/>
    <x v="0"/>
    <x v="1"/>
    <d v="2018-01-04T00:00:00"/>
    <x v="7"/>
    <x v="59"/>
    <x v="54"/>
    <x v="1"/>
  </r>
  <r>
    <x v="1427"/>
    <x v="1528"/>
    <x v="2"/>
    <x v="2"/>
    <n v="1"/>
    <n v="60"/>
    <x v="1"/>
    <s v="H2R7W9"/>
    <x v="0"/>
    <s v="Spectacle 230"/>
    <x v="0"/>
    <x v="2"/>
    <x v="2"/>
    <x v="2"/>
    <d v="2017-07-02T00:00:00"/>
    <x v="4"/>
    <x v="133"/>
    <x v="2"/>
    <x v="2"/>
  </r>
  <r>
    <x v="1725"/>
    <x v="1529"/>
    <x v="402"/>
    <x v="17"/>
    <n v="3"/>
    <n v="45"/>
    <x v="0"/>
    <s v="H1L2Z5"/>
    <x v="1"/>
    <s v="Spectacle 160"/>
    <x v="2"/>
    <x v="0"/>
    <x v="0"/>
    <x v="1"/>
    <d v="2018-01-04T00:00:00"/>
    <x v="9"/>
    <x v="59"/>
    <x v="54"/>
    <x v="1"/>
  </r>
  <r>
    <x v="1726"/>
    <x v="1530"/>
    <x v="390"/>
    <x v="10"/>
    <n v="3"/>
    <n v="45"/>
    <x v="1"/>
    <s v="J3Z4Z7"/>
    <x v="2"/>
    <s v="Spectacle 113"/>
    <x v="0"/>
    <x v="3"/>
    <x v="3"/>
    <x v="2"/>
    <d v="2018-01-09T00:00:00"/>
    <x v="9"/>
    <x v="139"/>
    <x v="92"/>
    <x v="1"/>
  </r>
  <r>
    <x v="1727"/>
    <x v="1372"/>
    <x v="42"/>
    <x v="0"/>
    <n v="1"/>
    <n v="45"/>
    <x v="0"/>
    <s v="H3K3L1"/>
    <x v="1"/>
    <s v="Spectacle 62"/>
    <x v="0"/>
    <x v="0"/>
    <x v="0"/>
    <x v="0"/>
    <d v="2019-04-01T00:00:00"/>
    <x v="3"/>
    <x v="0"/>
    <x v="0"/>
    <x v="0"/>
  </r>
  <r>
    <x v="1728"/>
    <x v="1512"/>
    <x v="24"/>
    <x v="17"/>
    <n v="2"/>
    <n v="45"/>
    <x v="0"/>
    <s v="H3H6B7"/>
    <x v="1"/>
    <s v="Spectacle 160"/>
    <x v="2"/>
    <x v="0"/>
    <x v="0"/>
    <x v="1"/>
    <d v="2018-01-04T00:00:00"/>
    <x v="7"/>
    <x v="59"/>
    <x v="54"/>
    <x v="1"/>
  </r>
  <r>
    <x v="1427"/>
    <x v="1531"/>
    <x v="146"/>
    <x v="29"/>
    <n v="3"/>
    <n v="60"/>
    <x v="1"/>
    <s v="H2R7W9"/>
    <x v="0"/>
    <s v="Spectacle 91"/>
    <x v="0"/>
    <x v="2"/>
    <x v="2"/>
    <x v="1"/>
    <d v="2017-07-03T00:00:00"/>
    <x v="1"/>
    <x v="102"/>
    <x v="2"/>
    <x v="2"/>
  </r>
  <r>
    <x v="1729"/>
    <x v="976"/>
    <x v="147"/>
    <x v="17"/>
    <n v="4"/>
    <n v="45"/>
    <x v="0"/>
    <s v="H4R8M4"/>
    <x v="2"/>
    <s v="Spectacle 126"/>
    <x v="3"/>
    <x v="0"/>
    <x v="0"/>
    <x v="1"/>
    <d v="2018-01-18T00:00:00"/>
    <x v="1"/>
    <x v="28"/>
    <x v="25"/>
    <x v="1"/>
  </r>
  <r>
    <x v="1514"/>
    <x v="1413"/>
    <x v="268"/>
    <x v="0"/>
    <n v="2"/>
    <n v="45"/>
    <x v="0"/>
    <s v="H2Y3W4"/>
    <x v="2"/>
    <s v="Spectacle 62"/>
    <x v="0"/>
    <x v="0"/>
    <x v="0"/>
    <x v="0"/>
    <d v="2019-04-01T00:00:00"/>
    <x v="7"/>
    <x v="0"/>
    <x v="0"/>
    <x v="0"/>
  </r>
  <r>
    <x v="1471"/>
    <x v="1532"/>
    <x v="171"/>
    <x v="15"/>
    <n v="7"/>
    <n v="60"/>
    <x v="1"/>
    <s v="H3J2L9"/>
    <x v="0"/>
    <s v="Spectacle 28"/>
    <x v="0"/>
    <x v="0"/>
    <x v="0"/>
    <x v="1"/>
    <d v="2017-04-17T00:00:00"/>
    <x v="12"/>
    <x v="25"/>
    <x v="22"/>
    <x v="0"/>
  </r>
  <r>
    <x v="1730"/>
    <x v="1396"/>
    <x v="382"/>
    <x v="10"/>
    <n v="4"/>
    <n v="45"/>
    <x v="1"/>
    <s v="J3B0N2"/>
    <x v="1"/>
    <s v="Spectacle 113"/>
    <x v="0"/>
    <x v="3"/>
    <x v="3"/>
    <x v="2"/>
    <d v="2018-01-09T00:00:00"/>
    <x v="1"/>
    <x v="139"/>
    <x v="92"/>
    <x v="1"/>
  </r>
  <r>
    <x v="1731"/>
    <x v="1533"/>
    <x v="218"/>
    <x v="10"/>
    <n v="3"/>
    <n v="45"/>
    <x v="1"/>
    <s v="J3M0A9"/>
    <x v="2"/>
    <s v="Spectacle 113"/>
    <x v="0"/>
    <x v="3"/>
    <x v="3"/>
    <x v="2"/>
    <d v="2018-01-09T00:00:00"/>
    <x v="9"/>
    <x v="139"/>
    <x v="92"/>
    <x v="1"/>
  </r>
  <r>
    <x v="1732"/>
    <x v="1378"/>
    <x v="175"/>
    <x v="0"/>
    <n v="3"/>
    <n v="45"/>
    <x v="0"/>
    <s v="H1H5X8"/>
    <x v="2"/>
    <s v="Spectacle 62"/>
    <x v="0"/>
    <x v="0"/>
    <x v="0"/>
    <x v="0"/>
    <d v="2019-04-01T00:00:00"/>
    <x v="9"/>
    <x v="0"/>
    <x v="0"/>
    <x v="0"/>
  </r>
  <r>
    <x v="1733"/>
    <x v="1534"/>
    <x v="107"/>
    <x v="17"/>
    <n v="2"/>
    <n v="45"/>
    <x v="0"/>
    <s v="H4J7J1"/>
    <x v="1"/>
    <s v="Spectacle 126"/>
    <x v="3"/>
    <x v="0"/>
    <x v="0"/>
    <x v="1"/>
    <d v="2018-01-18T00:00:00"/>
    <x v="7"/>
    <x v="28"/>
    <x v="25"/>
    <x v="1"/>
  </r>
  <r>
    <x v="1734"/>
    <x v="1446"/>
    <x v="98"/>
    <x v="0"/>
    <n v="2"/>
    <n v="45"/>
    <x v="0"/>
    <s v="H2L7P1"/>
    <x v="2"/>
    <s v="Spectacle 62"/>
    <x v="0"/>
    <x v="0"/>
    <x v="0"/>
    <x v="0"/>
    <d v="2019-04-01T00:00:00"/>
    <x v="7"/>
    <x v="0"/>
    <x v="0"/>
    <x v="0"/>
  </r>
  <r>
    <x v="1735"/>
    <x v="1535"/>
    <x v="118"/>
    <x v="17"/>
    <n v="4"/>
    <n v="45"/>
    <x v="0"/>
    <s v="H2X0C8"/>
    <x v="1"/>
    <s v="Spectacle 126"/>
    <x v="3"/>
    <x v="0"/>
    <x v="0"/>
    <x v="1"/>
    <d v="2018-01-18T00:00:00"/>
    <x v="1"/>
    <x v="28"/>
    <x v="25"/>
    <x v="1"/>
  </r>
  <r>
    <x v="1736"/>
    <x v="1536"/>
    <x v="6"/>
    <x v="6"/>
    <n v="2"/>
    <n v="60"/>
    <x v="1"/>
    <s v="H3H2S5"/>
    <x v="1"/>
    <s v="Spectacle 181"/>
    <x v="2"/>
    <x v="0"/>
    <x v="0"/>
    <x v="2"/>
    <d v="2017-05-05T00:00:00"/>
    <x v="2"/>
    <x v="25"/>
    <x v="83"/>
    <x v="0"/>
  </r>
  <r>
    <x v="1736"/>
    <x v="1537"/>
    <x v="59"/>
    <x v="0"/>
    <n v="1"/>
    <n v="60"/>
    <x v="0"/>
    <s v="H3H2S5"/>
    <x v="1"/>
    <s v="Spectacle 62"/>
    <x v="0"/>
    <x v="0"/>
    <x v="0"/>
    <x v="0"/>
    <d v="2019-04-01T00:00:00"/>
    <x v="4"/>
    <x v="0"/>
    <x v="0"/>
    <x v="0"/>
  </r>
  <r>
    <x v="1737"/>
    <x v="1538"/>
    <x v="6"/>
    <x v="6"/>
    <n v="2"/>
    <n v="60"/>
    <x v="1"/>
    <s v="H2Z3X4"/>
    <x v="1"/>
    <s v="Spectacle 181"/>
    <x v="2"/>
    <x v="0"/>
    <x v="0"/>
    <x v="2"/>
    <d v="2017-05-05T00:00:00"/>
    <x v="2"/>
    <x v="25"/>
    <x v="83"/>
    <x v="0"/>
  </r>
  <r>
    <x v="1738"/>
    <x v="1380"/>
    <x v="143"/>
    <x v="0"/>
    <n v="3"/>
    <n v="55"/>
    <x v="0"/>
    <s v="H2C3M3"/>
    <x v="1"/>
    <s v="Spectacle 62"/>
    <x v="0"/>
    <x v="0"/>
    <x v="0"/>
    <x v="0"/>
    <d v="2019-04-01T00:00:00"/>
    <x v="8"/>
    <x v="0"/>
    <x v="0"/>
    <x v="0"/>
  </r>
  <r>
    <x v="1739"/>
    <x v="1296"/>
    <x v="110"/>
    <x v="17"/>
    <n v="1"/>
    <n v="45"/>
    <x v="0"/>
    <s v="H3Y3J1"/>
    <x v="2"/>
    <s v="Spectacle 126"/>
    <x v="3"/>
    <x v="0"/>
    <x v="0"/>
    <x v="1"/>
    <d v="2018-01-18T00:00:00"/>
    <x v="3"/>
    <x v="28"/>
    <x v="25"/>
    <x v="1"/>
  </r>
  <r>
    <x v="1740"/>
    <x v="1539"/>
    <x v="181"/>
    <x v="22"/>
    <n v="3"/>
    <n v="60"/>
    <x v="1"/>
    <s v="H1G3R2"/>
    <x v="1"/>
    <s v="Spectacle 163"/>
    <x v="2"/>
    <x v="0"/>
    <x v="0"/>
    <x v="2"/>
    <d v="2017-06-05T00:00:00"/>
    <x v="1"/>
    <x v="44"/>
    <x v="38"/>
    <x v="2"/>
  </r>
  <r>
    <x v="1523"/>
    <x v="1407"/>
    <x v="67"/>
    <x v="30"/>
    <n v="2"/>
    <n v="60"/>
    <x v="1"/>
    <s v="H4V6P3"/>
    <x v="0"/>
    <s v="Spectacle 158"/>
    <x v="0"/>
    <x v="2"/>
    <x v="2"/>
    <x v="0"/>
    <d v="2017-07-04T00:00:00"/>
    <x v="2"/>
    <x v="108"/>
    <x v="2"/>
    <x v="2"/>
  </r>
  <r>
    <x v="1741"/>
    <x v="1365"/>
    <x v="155"/>
    <x v="0"/>
    <n v="3"/>
    <n v="45"/>
    <x v="0"/>
    <s v="H4V0J2"/>
    <x v="2"/>
    <s v="Spectacle 62"/>
    <x v="0"/>
    <x v="0"/>
    <x v="0"/>
    <x v="0"/>
    <d v="2019-04-01T00:00:00"/>
    <x v="9"/>
    <x v="0"/>
    <x v="0"/>
    <x v="0"/>
  </r>
  <r>
    <x v="1742"/>
    <x v="1540"/>
    <x v="367"/>
    <x v="10"/>
    <n v="3"/>
    <n v="45"/>
    <x v="1"/>
    <s v="J3X1P5"/>
    <x v="2"/>
    <s v="Spectacle 113"/>
    <x v="0"/>
    <x v="3"/>
    <x v="3"/>
    <x v="2"/>
    <d v="2018-01-09T00:00:00"/>
    <x v="9"/>
    <x v="139"/>
    <x v="92"/>
    <x v="1"/>
  </r>
  <r>
    <x v="1743"/>
    <x v="1413"/>
    <x v="383"/>
    <x v="0"/>
    <n v="2"/>
    <n v="45"/>
    <x v="0"/>
    <s v="H2V6A2"/>
    <x v="1"/>
    <s v="Spectacle 243"/>
    <x v="2"/>
    <x v="4"/>
    <x v="4"/>
    <x v="2"/>
    <d v="2019-06-09T00:00:00"/>
    <x v="7"/>
    <x v="123"/>
    <x v="28"/>
    <x v="2"/>
  </r>
  <r>
    <x v="1744"/>
    <x v="323"/>
    <x v="213"/>
    <x v="10"/>
    <n v="4"/>
    <n v="45"/>
    <x v="1"/>
    <s v="J3J5J1"/>
    <x v="2"/>
    <s v="Spectacle 113"/>
    <x v="0"/>
    <x v="3"/>
    <x v="3"/>
    <x v="2"/>
    <d v="2018-01-09T00:00:00"/>
    <x v="1"/>
    <x v="139"/>
    <x v="92"/>
    <x v="1"/>
  </r>
  <r>
    <x v="1745"/>
    <x v="1541"/>
    <x v="68"/>
    <x v="10"/>
    <n v="1"/>
    <n v="60"/>
    <x v="1"/>
    <s v="J4T9Y4"/>
    <x v="1"/>
    <s v="Spectacle 113"/>
    <x v="0"/>
    <x v="3"/>
    <x v="3"/>
    <x v="2"/>
    <d v="2018-01-09T00:00:00"/>
    <x v="4"/>
    <x v="139"/>
    <x v="92"/>
    <x v="1"/>
  </r>
  <r>
    <x v="1746"/>
    <x v="1360"/>
    <x v="103"/>
    <x v="0"/>
    <n v="1"/>
    <n v="45"/>
    <x v="0"/>
    <s v="H1R9W5"/>
    <x v="2"/>
    <s v="Spectacle 243"/>
    <x v="2"/>
    <x v="4"/>
    <x v="4"/>
    <x v="2"/>
    <d v="2019-06-09T00:00:00"/>
    <x v="3"/>
    <x v="123"/>
    <x v="28"/>
    <x v="2"/>
  </r>
  <r>
    <x v="1747"/>
    <x v="1542"/>
    <x v="2"/>
    <x v="2"/>
    <n v="3"/>
    <n v="60"/>
    <x v="1"/>
    <s v="H2A0Z5"/>
    <x v="0"/>
    <s v="Spectacle 230"/>
    <x v="0"/>
    <x v="2"/>
    <x v="2"/>
    <x v="2"/>
    <d v="2017-07-02T00:00:00"/>
    <x v="1"/>
    <x v="133"/>
    <x v="2"/>
    <x v="2"/>
  </r>
  <r>
    <x v="886"/>
    <x v="1543"/>
    <x v="14"/>
    <x v="32"/>
    <n v="1"/>
    <n v="60"/>
    <x v="1"/>
    <s v="H7N6J3"/>
    <x v="0"/>
    <s v="Spectacle 300"/>
    <x v="1"/>
    <x v="1"/>
    <x v="1"/>
    <x v="1"/>
    <d v="2017-07-01T00:00:00"/>
    <x v="4"/>
    <x v="95"/>
    <x v="2"/>
    <x v="2"/>
  </r>
  <r>
    <x v="1747"/>
    <x v="1544"/>
    <x v="30"/>
    <x v="14"/>
    <n v="1"/>
    <n v="60"/>
    <x v="1"/>
    <s v="H2A0Z5"/>
    <x v="0"/>
    <s v="Spectacle 77"/>
    <x v="2"/>
    <x v="2"/>
    <x v="2"/>
    <x v="2"/>
    <d v="2016-04-14T00:00:00"/>
    <x v="4"/>
    <x v="99"/>
    <x v="76"/>
    <x v="0"/>
  </r>
  <r>
    <x v="1748"/>
    <x v="1545"/>
    <x v="171"/>
    <x v="15"/>
    <n v="2"/>
    <n v="60"/>
    <x v="1"/>
    <s v="H3J3W0"/>
    <x v="1"/>
    <s v="Spectacle 159"/>
    <x v="0"/>
    <x v="0"/>
    <x v="0"/>
    <x v="2"/>
    <d v="2017-05-12T00:00:00"/>
    <x v="2"/>
    <x v="44"/>
    <x v="47"/>
    <x v="2"/>
  </r>
  <r>
    <x v="789"/>
    <x v="1546"/>
    <x v="368"/>
    <x v="35"/>
    <n v="3"/>
    <n v="45"/>
    <x v="0"/>
    <s v="H4P8N4"/>
    <x v="1"/>
    <s v="Spectacle 229"/>
    <x v="2"/>
    <x v="0"/>
    <x v="0"/>
    <x v="0"/>
    <d v="2020-05-24T00:00:00"/>
    <x v="9"/>
    <x v="128"/>
    <x v="89"/>
    <x v="2"/>
  </r>
  <r>
    <x v="1749"/>
    <x v="1507"/>
    <x v="161"/>
    <x v="13"/>
    <n v="4"/>
    <n v="45"/>
    <x v="0"/>
    <s v="H3Y2A5"/>
    <x v="2"/>
    <s v="Spectacle 127"/>
    <x v="1"/>
    <x v="1"/>
    <x v="1"/>
    <x v="1"/>
    <d v="2018-01-23T00:00:00"/>
    <x v="1"/>
    <x v="20"/>
    <x v="18"/>
    <x v="1"/>
  </r>
  <r>
    <x v="1631"/>
    <x v="1340"/>
    <x v="370"/>
    <x v="35"/>
    <n v="2"/>
    <n v="45"/>
    <x v="0"/>
    <s v="H3J6C1"/>
    <x v="2"/>
    <s v="Spectacle 229"/>
    <x v="2"/>
    <x v="0"/>
    <x v="0"/>
    <x v="0"/>
    <d v="2020-05-24T00:00:00"/>
    <x v="7"/>
    <x v="128"/>
    <x v="89"/>
    <x v="2"/>
  </r>
  <r>
    <x v="1547"/>
    <x v="1547"/>
    <x v="171"/>
    <x v="15"/>
    <n v="1"/>
    <n v="60"/>
    <x v="1"/>
    <s v="H1V7V1"/>
    <x v="0"/>
    <s v="Spectacle 28"/>
    <x v="0"/>
    <x v="0"/>
    <x v="0"/>
    <x v="1"/>
    <d v="2017-04-17T00:00:00"/>
    <x v="4"/>
    <x v="25"/>
    <x v="22"/>
    <x v="0"/>
  </r>
  <r>
    <x v="1750"/>
    <x v="1351"/>
    <x v="369"/>
    <x v="35"/>
    <n v="3"/>
    <n v="45"/>
    <x v="0"/>
    <s v="H1J7M8"/>
    <x v="2"/>
    <s v="Spectacle 214"/>
    <x v="2"/>
    <x v="0"/>
    <x v="0"/>
    <x v="1"/>
    <d v="2020-05-23T00:00:00"/>
    <x v="9"/>
    <x v="8"/>
    <x v="27"/>
    <x v="2"/>
  </r>
  <r>
    <x v="1751"/>
    <x v="1548"/>
    <x v="181"/>
    <x v="22"/>
    <n v="3"/>
    <n v="60"/>
    <x v="1"/>
    <s v="H2C7E5"/>
    <x v="0"/>
    <s v="Spectacle 14"/>
    <x v="2"/>
    <x v="1"/>
    <x v="1"/>
    <x v="0"/>
    <d v="2017-01-11T00:00:00"/>
    <x v="1"/>
    <x v="78"/>
    <x v="69"/>
    <x v="1"/>
  </r>
  <r>
    <x v="1752"/>
    <x v="1535"/>
    <x v="249"/>
    <x v="13"/>
    <n v="4"/>
    <n v="45"/>
    <x v="0"/>
    <s v="H4K3S7"/>
    <x v="1"/>
    <s v="Spectacle 127"/>
    <x v="1"/>
    <x v="1"/>
    <x v="1"/>
    <x v="1"/>
    <d v="2018-01-23T00:00:00"/>
    <x v="1"/>
    <x v="20"/>
    <x v="18"/>
    <x v="1"/>
  </r>
  <r>
    <x v="1753"/>
    <x v="1380"/>
    <x v="403"/>
    <x v="35"/>
    <n v="2"/>
    <n v="45"/>
    <x v="0"/>
    <s v="H1C5V2"/>
    <x v="2"/>
    <s v="Spectacle 257"/>
    <x v="2"/>
    <x v="0"/>
    <x v="0"/>
    <x v="0"/>
    <d v="2020-05-25T00:00:00"/>
    <x v="7"/>
    <x v="140"/>
    <x v="93"/>
    <x v="2"/>
  </r>
  <r>
    <x v="1753"/>
    <x v="1549"/>
    <x v="6"/>
    <x v="6"/>
    <n v="3"/>
    <n v="60"/>
    <x v="1"/>
    <s v="H1C5V2"/>
    <x v="1"/>
    <s v="Spectacle 13"/>
    <x v="1"/>
    <x v="0"/>
    <x v="0"/>
    <x v="0"/>
    <d v="2017-03-29T00:00:00"/>
    <x v="1"/>
    <x v="103"/>
    <x v="79"/>
    <x v="0"/>
  </r>
  <r>
    <x v="1754"/>
    <x v="982"/>
    <x v="179"/>
    <x v="13"/>
    <n v="1"/>
    <n v="45"/>
    <x v="0"/>
    <s v="H3Z9T5"/>
    <x v="2"/>
    <s v="Spectacle 127"/>
    <x v="1"/>
    <x v="1"/>
    <x v="1"/>
    <x v="1"/>
    <d v="2018-01-23T00:00:00"/>
    <x v="3"/>
    <x v="20"/>
    <x v="18"/>
    <x v="1"/>
  </r>
  <r>
    <x v="1755"/>
    <x v="1287"/>
    <x v="404"/>
    <x v="1"/>
    <n v="3"/>
    <n v="60"/>
    <x v="0"/>
    <s v="H1T4P1"/>
    <x v="0"/>
    <s v="Spectacle 211"/>
    <x v="0"/>
    <x v="4"/>
    <x v="4"/>
    <x v="2"/>
    <d v="2018-04-12T00:00:00"/>
    <x v="1"/>
    <x v="69"/>
    <x v="62"/>
    <x v="0"/>
  </r>
  <r>
    <x v="1756"/>
    <x v="1550"/>
    <x v="144"/>
    <x v="10"/>
    <n v="1"/>
    <n v="45"/>
    <x v="1"/>
    <s v="H3L8G8"/>
    <x v="1"/>
    <s v="Spectacle 29"/>
    <x v="0"/>
    <x v="0"/>
    <x v="0"/>
    <x v="0"/>
    <d v="2018-04-25T00:00:00"/>
    <x v="3"/>
    <x v="13"/>
    <x v="10"/>
    <x v="0"/>
  </r>
  <r>
    <x v="1757"/>
    <x v="1496"/>
    <x v="405"/>
    <x v="12"/>
    <n v="4"/>
    <n v="45"/>
    <x v="1"/>
    <s v="H3G3B7"/>
    <x v="2"/>
    <s v="Spectacle 138"/>
    <x v="2"/>
    <x v="0"/>
    <x v="0"/>
    <x v="0"/>
    <d v="2019-01-03T00:00:00"/>
    <x v="1"/>
    <x v="32"/>
    <x v="29"/>
    <x v="1"/>
  </r>
  <r>
    <x v="1464"/>
    <x v="595"/>
    <x v="30"/>
    <x v="14"/>
    <n v="3"/>
    <n v="60"/>
    <x v="1"/>
    <s v="H3B9V4"/>
    <x v="0"/>
    <s v="Spectacle 78"/>
    <x v="0"/>
    <x v="2"/>
    <x v="2"/>
    <x v="0"/>
    <d v="2016-07-09T00:00:00"/>
    <x v="1"/>
    <x v="94"/>
    <x v="2"/>
    <x v="2"/>
  </r>
  <r>
    <x v="1758"/>
    <x v="1551"/>
    <x v="2"/>
    <x v="2"/>
    <n v="2"/>
    <n v="60"/>
    <x v="1"/>
    <s v="H2L2K3"/>
    <x v="0"/>
    <s v="Spectacle 223"/>
    <x v="1"/>
    <x v="2"/>
    <x v="2"/>
    <x v="1"/>
    <d v="2017-07-02T00:00:00"/>
    <x v="2"/>
    <x v="62"/>
    <x v="2"/>
    <x v="2"/>
  </r>
  <r>
    <x v="1759"/>
    <x v="1552"/>
    <x v="316"/>
    <x v="10"/>
    <n v="1"/>
    <n v="45"/>
    <x v="1"/>
    <s v="J4V2Z4"/>
    <x v="2"/>
    <s v="Spectacle 113"/>
    <x v="0"/>
    <x v="3"/>
    <x v="3"/>
    <x v="2"/>
    <d v="2018-01-09T00:00:00"/>
    <x v="3"/>
    <x v="139"/>
    <x v="92"/>
    <x v="1"/>
  </r>
  <r>
    <x v="1760"/>
    <x v="1413"/>
    <x v="370"/>
    <x v="36"/>
    <n v="1"/>
    <n v="45"/>
    <x v="0"/>
    <s v="H4Z9C1"/>
    <x v="1"/>
    <s v="Spectacle 58"/>
    <x v="1"/>
    <x v="0"/>
    <x v="0"/>
    <x v="0"/>
    <d v="2020-06-02T00:00:00"/>
    <x v="3"/>
    <x v="130"/>
    <x v="90"/>
    <x v="2"/>
  </r>
  <r>
    <x v="1761"/>
    <x v="1512"/>
    <x v="161"/>
    <x v="13"/>
    <n v="1"/>
    <n v="45"/>
    <x v="1"/>
    <s v="H3H1W3"/>
    <x v="1"/>
    <s v="Spectacle 127"/>
    <x v="1"/>
    <x v="1"/>
    <x v="1"/>
    <x v="1"/>
    <d v="2018-01-23T00:00:00"/>
    <x v="3"/>
    <x v="20"/>
    <x v="18"/>
    <x v="1"/>
  </r>
  <r>
    <x v="1761"/>
    <x v="1512"/>
    <x v="86"/>
    <x v="13"/>
    <n v="3"/>
    <n v="45"/>
    <x v="0"/>
    <s v="H3H1W3"/>
    <x v="1"/>
    <s v="Spectacle 127"/>
    <x v="1"/>
    <x v="1"/>
    <x v="1"/>
    <x v="1"/>
    <d v="2018-01-23T00:00:00"/>
    <x v="9"/>
    <x v="20"/>
    <x v="18"/>
    <x v="1"/>
  </r>
  <r>
    <x v="1762"/>
    <x v="1553"/>
    <x v="171"/>
    <x v="15"/>
    <n v="2"/>
    <n v="60"/>
    <x v="1"/>
    <s v="H3P3E9"/>
    <x v="1"/>
    <s v="Spectacle 28"/>
    <x v="0"/>
    <x v="0"/>
    <x v="0"/>
    <x v="1"/>
    <d v="2017-04-17T00:00:00"/>
    <x v="2"/>
    <x v="25"/>
    <x v="22"/>
    <x v="0"/>
  </r>
  <r>
    <x v="1763"/>
    <x v="1009"/>
    <x v="282"/>
    <x v="13"/>
    <n v="3"/>
    <n v="45"/>
    <x v="0"/>
    <s v="H3P0W5"/>
    <x v="2"/>
    <s v="Spectacle 127"/>
    <x v="1"/>
    <x v="1"/>
    <x v="1"/>
    <x v="1"/>
    <d v="2018-01-23T00:00:00"/>
    <x v="9"/>
    <x v="20"/>
    <x v="18"/>
    <x v="1"/>
  </r>
  <r>
    <x v="1764"/>
    <x v="1554"/>
    <x v="4"/>
    <x v="4"/>
    <n v="4"/>
    <n v="60"/>
    <x v="1"/>
    <s v="H1C6K3"/>
    <x v="1"/>
    <s v="Spectacle 24"/>
    <x v="2"/>
    <x v="0"/>
    <x v="0"/>
    <x v="1"/>
    <d v="2016-07-10T00:00:00"/>
    <x v="5"/>
    <x v="5"/>
    <x v="2"/>
    <x v="2"/>
  </r>
  <r>
    <x v="1765"/>
    <x v="93"/>
    <x v="265"/>
    <x v="13"/>
    <n v="1"/>
    <n v="50"/>
    <x v="0"/>
    <s v="H3H6L2"/>
    <x v="1"/>
    <s v="Spectacle 127"/>
    <x v="1"/>
    <x v="1"/>
    <x v="1"/>
    <x v="1"/>
    <d v="2018-01-23T00:00:00"/>
    <x v="29"/>
    <x v="20"/>
    <x v="18"/>
    <x v="1"/>
  </r>
  <r>
    <x v="1476"/>
    <x v="1555"/>
    <x v="171"/>
    <x v="15"/>
    <n v="2"/>
    <n v="60"/>
    <x v="1"/>
    <s v="H3H4G0"/>
    <x v="0"/>
    <s v="Spectacle 3"/>
    <x v="4"/>
    <x v="0"/>
    <x v="0"/>
    <x v="2"/>
    <d v="2017-01-03T00:00:00"/>
    <x v="2"/>
    <x v="14"/>
    <x v="11"/>
    <x v="1"/>
  </r>
  <r>
    <x v="270"/>
    <x v="1380"/>
    <x v="370"/>
    <x v="36"/>
    <n v="2"/>
    <n v="45"/>
    <x v="1"/>
    <s v="H1S3K3"/>
    <x v="2"/>
    <s v="Spectacle 58"/>
    <x v="1"/>
    <x v="0"/>
    <x v="0"/>
    <x v="0"/>
    <d v="2020-06-02T00:00:00"/>
    <x v="7"/>
    <x v="130"/>
    <x v="90"/>
    <x v="2"/>
  </r>
  <r>
    <x v="1766"/>
    <x v="1351"/>
    <x v="380"/>
    <x v="37"/>
    <n v="3"/>
    <n v="55"/>
    <x v="0"/>
    <s v="H3V4C3"/>
    <x v="2"/>
    <s v="Spectacle 155"/>
    <x v="0"/>
    <x v="0"/>
    <x v="0"/>
    <x v="0"/>
    <d v="2020-05-10T00:00:00"/>
    <x v="8"/>
    <x v="132"/>
    <x v="17"/>
    <x v="2"/>
  </r>
  <r>
    <x v="1767"/>
    <x v="1516"/>
    <x v="158"/>
    <x v="13"/>
    <n v="3"/>
    <n v="45"/>
    <x v="0"/>
    <s v="H1W2S8"/>
    <x v="1"/>
    <s v="Spectacle 127"/>
    <x v="1"/>
    <x v="1"/>
    <x v="1"/>
    <x v="1"/>
    <d v="2018-01-23T00:00:00"/>
    <x v="9"/>
    <x v="20"/>
    <x v="18"/>
    <x v="1"/>
  </r>
  <r>
    <x v="1768"/>
    <x v="1556"/>
    <x v="130"/>
    <x v="10"/>
    <n v="1"/>
    <n v="45"/>
    <x v="1"/>
    <s v="J4V4Y3"/>
    <x v="2"/>
    <s v="Spectacle 113"/>
    <x v="0"/>
    <x v="3"/>
    <x v="3"/>
    <x v="2"/>
    <d v="2018-01-09T00:00:00"/>
    <x v="3"/>
    <x v="139"/>
    <x v="92"/>
    <x v="1"/>
  </r>
  <r>
    <x v="1035"/>
    <x v="1557"/>
    <x v="171"/>
    <x v="15"/>
    <n v="4"/>
    <n v="60"/>
    <x v="1"/>
    <s v="H1W4R4"/>
    <x v="1"/>
    <s v="Spectacle 309"/>
    <x v="0"/>
    <x v="1"/>
    <x v="1"/>
    <x v="0"/>
    <d v="2017-02-13T00:00:00"/>
    <x v="5"/>
    <x v="129"/>
    <x v="9"/>
    <x v="1"/>
  </r>
  <r>
    <x v="1769"/>
    <x v="1359"/>
    <x v="379"/>
    <x v="37"/>
    <n v="4"/>
    <n v="45"/>
    <x v="0"/>
    <s v="H4H6B3"/>
    <x v="1"/>
    <s v="Spectacle 155"/>
    <x v="0"/>
    <x v="0"/>
    <x v="0"/>
    <x v="0"/>
    <d v="2020-05-10T00:00:00"/>
    <x v="1"/>
    <x v="132"/>
    <x v="17"/>
    <x v="2"/>
  </r>
  <r>
    <x v="1770"/>
    <x v="1529"/>
    <x v="227"/>
    <x v="13"/>
    <n v="1"/>
    <n v="45"/>
    <x v="0"/>
    <s v="H4L2R7"/>
    <x v="1"/>
    <s v="Spectacle 127"/>
    <x v="1"/>
    <x v="1"/>
    <x v="1"/>
    <x v="1"/>
    <d v="2018-01-23T00:00:00"/>
    <x v="3"/>
    <x v="20"/>
    <x v="18"/>
    <x v="1"/>
  </r>
  <r>
    <x v="1771"/>
    <x v="1413"/>
    <x v="379"/>
    <x v="37"/>
    <n v="1"/>
    <n v="45"/>
    <x v="0"/>
    <s v="H1H9S3"/>
    <x v="2"/>
    <s v="Spectacle 155"/>
    <x v="0"/>
    <x v="0"/>
    <x v="0"/>
    <x v="0"/>
    <d v="2020-05-10T00:00:00"/>
    <x v="3"/>
    <x v="132"/>
    <x v="17"/>
    <x v="2"/>
  </r>
  <r>
    <x v="1772"/>
    <x v="1558"/>
    <x v="93"/>
    <x v="24"/>
    <n v="3"/>
    <n v="60"/>
    <x v="1"/>
    <s v="H2R5R5"/>
    <x v="0"/>
    <s v="Spectacle 7"/>
    <x v="0"/>
    <x v="0"/>
    <x v="0"/>
    <x v="1"/>
    <d v="2017-05-17T00:00:00"/>
    <x v="1"/>
    <x v="80"/>
    <x v="71"/>
    <x v="2"/>
  </r>
  <r>
    <x v="746"/>
    <x v="907"/>
    <x v="171"/>
    <x v="15"/>
    <n v="8"/>
    <n v="60"/>
    <x v="1"/>
    <s v="H3Y1B9"/>
    <x v="0"/>
    <s v="Spectacle 309"/>
    <x v="0"/>
    <x v="1"/>
    <x v="1"/>
    <x v="0"/>
    <d v="2017-02-13T00:00:00"/>
    <x v="23"/>
    <x v="129"/>
    <x v="9"/>
    <x v="1"/>
  </r>
  <r>
    <x v="1773"/>
    <x v="1559"/>
    <x v="118"/>
    <x v="10"/>
    <n v="3"/>
    <n v="45"/>
    <x v="1"/>
    <s v="J4N0L2"/>
    <x v="2"/>
    <s v="Spectacle 113"/>
    <x v="0"/>
    <x v="3"/>
    <x v="3"/>
    <x v="2"/>
    <d v="2018-01-09T00:00:00"/>
    <x v="9"/>
    <x v="139"/>
    <x v="92"/>
    <x v="1"/>
  </r>
  <r>
    <x v="1774"/>
    <x v="1560"/>
    <x v="406"/>
    <x v="37"/>
    <n v="3"/>
    <n v="55"/>
    <x v="0"/>
    <s v="H3R2G0"/>
    <x v="1"/>
    <s v="Spectacle 155"/>
    <x v="0"/>
    <x v="0"/>
    <x v="0"/>
    <x v="0"/>
    <d v="2020-05-10T00:00:00"/>
    <x v="8"/>
    <x v="132"/>
    <x v="17"/>
    <x v="2"/>
  </r>
  <r>
    <x v="790"/>
    <x v="1561"/>
    <x v="171"/>
    <x v="15"/>
    <n v="3"/>
    <n v="60"/>
    <x v="1"/>
    <s v="H4G7W9"/>
    <x v="0"/>
    <s v="Spectacle 309"/>
    <x v="0"/>
    <x v="1"/>
    <x v="1"/>
    <x v="0"/>
    <d v="2017-02-13T00:00:00"/>
    <x v="1"/>
    <x v="129"/>
    <x v="9"/>
    <x v="1"/>
  </r>
  <r>
    <x v="1775"/>
    <x v="1514"/>
    <x v="379"/>
    <x v="37"/>
    <n v="2"/>
    <n v="45"/>
    <x v="0"/>
    <s v="H1E1L0"/>
    <x v="1"/>
    <s v="Spectacle 155"/>
    <x v="0"/>
    <x v="0"/>
    <x v="0"/>
    <x v="0"/>
    <d v="2020-05-10T00:00:00"/>
    <x v="7"/>
    <x v="132"/>
    <x v="17"/>
    <x v="2"/>
  </r>
  <r>
    <x v="1776"/>
    <x v="1562"/>
    <x v="322"/>
    <x v="10"/>
    <n v="1"/>
    <n v="45"/>
    <x v="1"/>
    <s v="J4Z5H6"/>
    <x v="1"/>
    <s v="Spectacle 113"/>
    <x v="0"/>
    <x v="3"/>
    <x v="3"/>
    <x v="2"/>
    <d v="2018-01-09T00:00:00"/>
    <x v="3"/>
    <x v="139"/>
    <x v="92"/>
    <x v="1"/>
  </r>
  <r>
    <x v="1095"/>
    <x v="1563"/>
    <x v="171"/>
    <x v="15"/>
    <n v="4"/>
    <n v="60"/>
    <x v="1"/>
    <s v="H4K7X8"/>
    <x v="1"/>
    <s v="Spectacle 309"/>
    <x v="0"/>
    <x v="1"/>
    <x v="1"/>
    <x v="0"/>
    <d v="2017-02-13T00:00:00"/>
    <x v="5"/>
    <x v="129"/>
    <x v="9"/>
    <x v="1"/>
  </r>
  <r>
    <x v="1777"/>
    <x v="1564"/>
    <x v="202"/>
    <x v="7"/>
    <n v="4"/>
    <n v="45"/>
    <x v="1"/>
    <s v="H1L9S9"/>
    <x v="1"/>
    <s v="Spectacle 180"/>
    <x v="2"/>
    <x v="0"/>
    <x v="0"/>
    <x v="2"/>
    <d v="2019-03-08T00:00:00"/>
    <x v="1"/>
    <x v="65"/>
    <x v="59"/>
    <x v="0"/>
  </r>
  <r>
    <x v="1778"/>
    <x v="1348"/>
    <x v="181"/>
    <x v="22"/>
    <n v="2"/>
    <n v="60"/>
    <x v="1"/>
    <s v="H3X2B1"/>
    <x v="0"/>
    <s v="Spectacle 5"/>
    <x v="1"/>
    <x v="0"/>
    <x v="0"/>
    <x v="1"/>
    <d v="2017-06-01T00:00:00"/>
    <x v="2"/>
    <x v="35"/>
    <x v="68"/>
    <x v="2"/>
  </r>
  <r>
    <x v="1779"/>
    <x v="1565"/>
    <x v="407"/>
    <x v="37"/>
    <n v="2"/>
    <n v="55"/>
    <x v="0"/>
    <s v="H2N3K8"/>
    <x v="1"/>
    <s v="Spectacle 155"/>
    <x v="0"/>
    <x v="0"/>
    <x v="0"/>
    <x v="0"/>
    <d v="2020-05-10T00:00:00"/>
    <x v="0"/>
    <x v="132"/>
    <x v="17"/>
    <x v="2"/>
  </r>
  <r>
    <x v="1780"/>
    <x v="1547"/>
    <x v="181"/>
    <x v="22"/>
    <n v="4"/>
    <n v="60"/>
    <x v="1"/>
    <s v="H2Z2X9"/>
    <x v="0"/>
    <s v="Spectacle 14"/>
    <x v="2"/>
    <x v="1"/>
    <x v="1"/>
    <x v="0"/>
    <d v="2017-01-11T00:00:00"/>
    <x v="5"/>
    <x v="78"/>
    <x v="69"/>
    <x v="1"/>
  </r>
  <r>
    <x v="1781"/>
    <x v="1294"/>
    <x v="275"/>
    <x v="13"/>
    <n v="3"/>
    <n v="45"/>
    <x v="0"/>
    <s v="H1C7X3"/>
    <x v="1"/>
    <s v="Spectacle 166"/>
    <x v="0"/>
    <x v="0"/>
    <x v="0"/>
    <x v="1"/>
    <d v="2018-01-15T00:00:00"/>
    <x v="9"/>
    <x v="18"/>
    <x v="14"/>
    <x v="1"/>
  </r>
  <r>
    <x v="1782"/>
    <x v="1344"/>
    <x v="268"/>
    <x v="9"/>
    <n v="7"/>
    <n v="50"/>
    <x v="0"/>
    <s v="H4G5C1"/>
    <x v="2"/>
    <s v="Spectacle 174"/>
    <x v="2"/>
    <x v="0"/>
    <x v="0"/>
    <x v="2"/>
    <d v="2019-04-03T00:00:00"/>
    <x v="39"/>
    <x v="11"/>
    <x v="8"/>
    <x v="0"/>
  </r>
  <r>
    <x v="1506"/>
    <x v="1409"/>
    <x v="6"/>
    <x v="6"/>
    <n v="3"/>
    <n v="60"/>
    <x v="1"/>
    <s v="H1S0C4"/>
    <x v="0"/>
    <s v="Spectacle 13"/>
    <x v="1"/>
    <x v="0"/>
    <x v="0"/>
    <x v="0"/>
    <d v="2017-03-29T00:00:00"/>
    <x v="1"/>
    <x v="103"/>
    <x v="79"/>
    <x v="0"/>
  </r>
  <r>
    <x v="1783"/>
    <x v="1566"/>
    <x v="171"/>
    <x v="15"/>
    <n v="4"/>
    <n v="60"/>
    <x v="1"/>
    <s v="H3Z9L3"/>
    <x v="1"/>
    <s v="Spectacle 103"/>
    <x v="0"/>
    <x v="0"/>
    <x v="0"/>
    <x v="0"/>
    <d v="2017-05-27T00:00:00"/>
    <x v="5"/>
    <x v="85"/>
    <x v="73"/>
    <x v="2"/>
  </r>
  <r>
    <x v="1784"/>
    <x v="1009"/>
    <x v="115"/>
    <x v="13"/>
    <n v="3"/>
    <n v="50"/>
    <x v="0"/>
    <s v="H4N9Y4"/>
    <x v="2"/>
    <s v="Spectacle 166"/>
    <x v="0"/>
    <x v="0"/>
    <x v="0"/>
    <x v="1"/>
    <d v="2018-01-15T00:00:00"/>
    <x v="15"/>
    <x v="18"/>
    <x v="14"/>
    <x v="1"/>
  </r>
  <r>
    <x v="1588"/>
    <x v="479"/>
    <x v="181"/>
    <x v="22"/>
    <n v="3"/>
    <n v="60"/>
    <x v="1"/>
    <s v="H3C8Z4"/>
    <x v="0"/>
    <s v="Spectacle 14"/>
    <x v="2"/>
    <x v="1"/>
    <x v="1"/>
    <x v="0"/>
    <d v="2017-01-11T00:00:00"/>
    <x v="1"/>
    <x v="78"/>
    <x v="69"/>
    <x v="1"/>
  </r>
  <r>
    <x v="1785"/>
    <x v="1567"/>
    <x v="352"/>
    <x v="10"/>
    <n v="2"/>
    <n v="45"/>
    <x v="1"/>
    <s v="J4R2T3"/>
    <x v="2"/>
    <s v="Spectacle 113"/>
    <x v="0"/>
    <x v="3"/>
    <x v="3"/>
    <x v="2"/>
    <d v="2018-01-09T00:00:00"/>
    <x v="7"/>
    <x v="139"/>
    <x v="92"/>
    <x v="1"/>
  </r>
  <r>
    <x v="1786"/>
    <x v="1568"/>
    <x v="408"/>
    <x v="13"/>
    <n v="4"/>
    <n v="45"/>
    <x v="1"/>
    <s v="H1A7A3"/>
    <x v="2"/>
    <s v="Spectacle 60"/>
    <x v="2"/>
    <x v="1"/>
    <x v="1"/>
    <x v="1"/>
    <d v="2018-01-01T00:00:00"/>
    <x v="1"/>
    <x v="43"/>
    <x v="37"/>
    <x v="1"/>
  </r>
  <r>
    <x v="1192"/>
    <x v="1569"/>
    <x v="14"/>
    <x v="32"/>
    <n v="1"/>
    <n v="60"/>
    <x v="1"/>
    <s v="H7X3S1"/>
    <x v="0"/>
    <s v="Spectacle 300"/>
    <x v="1"/>
    <x v="1"/>
    <x v="1"/>
    <x v="1"/>
    <d v="2017-07-01T00:00:00"/>
    <x v="4"/>
    <x v="95"/>
    <x v="2"/>
    <x v="2"/>
  </r>
  <r>
    <x v="1787"/>
    <x v="1570"/>
    <x v="113"/>
    <x v="26"/>
    <n v="2"/>
    <n v="45"/>
    <x v="0"/>
    <s v="H1W8Z4"/>
    <x v="1"/>
    <s v="Spectacle 27"/>
    <x v="1"/>
    <x v="0"/>
    <x v="0"/>
    <x v="1"/>
    <d v="2019-03-17T00:00:00"/>
    <x v="7"/>
    <x v="55"/>
    <x v="48"/>
    <x v="0"/>
  </r>
  <r>
    <x v="1788"/>
    <x v="1571"/>
    <x v="295"/>
    <x v="26"/>
    <n v="1"/>
    <n v="45"/>
    <x v="0"/>
    <s v="H2L3C1"/>
    <x v="2"/>
    <s v="Spectacle 27"/>
    <x v="1"/>
    <x v="0"/>
    <x v="0"/>
    <x v="1"/>
    <d v="2019-03-17T00:00:00"/>
    <x v="3"/>
    <x v="55"/>
    <x v="48"/>
    <x v="0"/>
  </r>
  <r>
    <x v="1789"/>
    <x v="1572"/>
    <x v="233"/>
    <x v="13"/>
    <n v="4"/>
    <n v="45"/>
    <x v="1"/>
    <s v="H4Y0H2"/>
    <x v="1"/>
    <s v="Spectacle 60"/>
    <x v="2"/>
    <x v="1"/>
    <x v="1"/>
    <x v="1"/>
    <d v="2018-01-01T00:00:00"/>
    <x v="1"/>
    <x v="43"/>
    <x v="37"/>
    <x v="1"/>
  </r>
  <r>
    <x v="1790"/>
    <x v="1573"/>
    <x v="67"/>
    <x v="30"/>
    <n v="1"/>
    <n v="60"/>
    <x v="1"/>
    <s v="H3P1E1"/>
    <x v="0"/>
    <s v="Spectacle 158"/>
    <x v="0"/>
    <x v="2"/>
    <x v="2"/>
    <x v="0"/>
    <d v="2017-07-04T00:00:00"/>
    <x v="4"/>
    <x v="108"/>
    <x v="2"/>
    <x v="2"/>
  </r>
  <r>
    <x v="1791"/>
    <x v="1574"/>
    <x v="238"/>
    <x v="13"/>
    <n v="4"/>
    <n v="45"/>
    <x v="1"/>
    <s v="H4R9C7"/>
    <x v="1"/>
    <s v="Spectacle 60"/>
    <x v="2"/>
    <x v="1"/>
    <x v="1"/>
    <x v="1"/>
    <d v="2018-01-01T00:00:00"/>
    <x v="1"/>
    <x v="43"/>
    <x v="37"/>
    <x v="1"/>
  </r>
  <r>
    <x v="1792"/>
    <x v="1575"/>
    <x v="181"/>
    <x v="22"/>
    <n v="2"/>
    <n v="60"/>
    <x v="1"/>
    <s v="H4N6T0"/>
    <x v="0"/>
    <s v="Spectacle 14"/>
    <x v="2"/>
    <x v="1"/>
    <x v="1"/>
    <x v="0"/>
    <d v="2017-01-11T00:00:00"/>
    <x v="2"/>
    <x v="78"/>
    <x v="69"/>
    <x v="1"/>
  </r>
  <r>
    <x v="1793"/>
    <x v="1576"/>
    <x v="113"/>
    <x v="26"/>
    <n v="1"/>
    <n v="45"/>
    <x v="0"/>
    <s v="H4X3X6"/>
    <x v="1"/>
    <s v="Spectacle 27"/>
    <x v="1"/>
    <x v="0"/>
    <x v="0"/>
    <x v="1"/>
    <d v="2019-03-17T00:00:00"/>
    <x v="3"/>
    <x v="55"/>
    <x v="48"/>
    <x v="0"/>
  </r>
  <r>
    <x v="1794"/>
    <x v="1577"/>
    <x v="12"/>
    <x v="13"/>
    <n v="4"/>
    <n v="45"/>
    <x v="1"/>
    <s v="H1G2V3"/>
    <x v="1"/>
    <s v="Spectacle 60"/>
    <x v="2"/>
    <x v="1"/>
    <x v="1"/>
    <x v="1"/>
    <d v="2018-01-01T00:00:00"/>
    <x v="1"/>
    <x v="43"/>
    <x v="37"/>
    <x v="1"/>
  </r>
  <r>
    <x v="1511"/>
    <x v="1578"/>
    <x v="93"/>
    <x v="24"/>
    <n v="3"/>
    <n v="60"/>
    <x v="1"/>
    <s v="H2K0C7"/>
    <x v="0"/>
    <s v="Spectacle 7"/>
    <x v="0"/>
    <x v="0"/>
    <x v="0"/>
    <x v="1"/>
    <d v="2017-05-17T00:00:00"/>
    <x v="1"/>
    <x v="80"/>
    <x v="71"/>
    <x v="2"/>
  </r>
  <r>
    <x v="1795"/>
    <x v="1579"/>
    <x v="36"/>
    <x v="26"/>
    <n v="1"/>
    <n v="55"/>
    <x v="0"/>
    <s v="H1P3X5"/>
    <x v="1"/>
    <s v="Spectacle 27"/>
    <x v="1"/>
    <x v="0"/>
    <x v="0"/>
    <x v="1"/>
    <d v="2019-03-17T00:00:00"/>
    <x v="21"/>
    <x v="55"/>
    <x v="48"/>
    <x v="0"/>
  </r>
  <r>
    <x v="1796"/>
    <x v="1580"/>
    <x v="6"/>
    <x v="6"/>
    <n v="4"/>
    <n v="60"/>
    <x v="1"/>
    <s v="H4P6Z9"/>
    <x v="0"/>
    <s v="Spectacle 109"/>
    <x v="1"/>
    <x v="0"/>
    <x v="0"/>
    <x v="1"/>
    <d v="2017-04-13T00:00:00"/>
    <x v="5"/>
    <x v="41"/>
    <x v="35"/>
    <x v="0"/>
  </r>
  <r>
    <x v="1133"/>
    <x v="1581"/>
    <x v="14"/>
    <x v="32"/>
    <n v="3"/>
    <n v="60"/>
    <x v="1"/>
    <s v="H7C1S5"/>
    <x v="0"/>
    <s v="Spectacle 300"/>
    <x v="1"/>
    <x v="1"/>
    <x v="1"/>
    <x v="1"/>
    <d v="2017-07-01T00:00:00"/>
    <x v="1"/>
    <x v="95"/>
    <x v="2"/>
    <x v="2"/>
  </r>
  <r>
    <x v="1364"/>
    <x v="1582"/>
    <x v="3"/>
    <x v="23"/>
    <n v="4"/>
    <n v="45"/>
    <x v="1"/>
    <s v="H3P8B1"/>
    <x v="2"/>
    <s v="Spectacle 46"/>
    <x v="1"/>
    <x v="0"/>
    <x v="0"/>
    <x v="0"/>
    <d v="2019-04-02T00:00:00"/>
    <x v="1"/>
    <x v="114"/>
    <x v="65"/>
    <x v="0"/>
  </r>
  <r>
    <x v="1522"/>
    <x v="1583"/>
    <x v="93"/>
    <x v="24"/>
    <n v="3"/>
    <n v="60"/>
    <x v="1"/>
    <s v="H4V5M9"/>
    <x v="0"/>
    <s v="Spectacle 8"/>
    <x v="1"/>
    <x v="0"/>
    <x v="0"/>
    <x v="2"/>
    <d v="2017-04-11T00:00:00"/>
    <x v="1"/>
    <x v="81"/>
    <x v="35"/>
    <x v="0"/>
  </r>
  <r>
    <x v="1797"/>
    <x v="1584"/>
    <x v="92"/>
    <x v="20"/>
    <n v="4"/>
    <n v="45"/>
    <x v="0"/>
    <s v="H4G4R6"/>
    <x v="1"/>
    <s v="Spectacle 139"/>
    <x v="0"/>
    <x v="0"/>
    <x v="0"/>
    <x v="2"/>
    <d v="2019-04-06T00:00:00"/>
    <x v="1"/>
    <x v="46"/>
    <x v="49"/>
    <x v="0"/>
  </r>
  <r>
    <x v="1602"/>
    <x v="1434"/>
    <x v="191"/>
    <x v="27"/>
    <n v="2"/>
    <n v="60"/>
    <x v="1"/>
    <s v="H2H1G6"/>
    <x v="2"/>
    <s v="Spectacle 114"/>
    <x v="0"/>
    <x v="3"/>
    <x v="3"/>
    <x v="0"/>
    <d v="2018-02-08T00:00:00"/>
    <x v="2"/>
    <x v="141"/>
    <x v="94"/>
    <x v="1"/>
  </r>
  <r>
    <x v="1526"/>
    <x v="1585"/>
    <x v="171"/>
    <x v="15"/>
    <n v="3"/>
    <n v="60"/>
    <x v="1"/>
    <s v="H3Y2N5"/>
    <x v="0"/>
    <s v="Spectacle 159"/>
    <x v="0"/>
    <x v="0"/>
    <x v="0"/>
    <x v="2"/>
    <d v="2017-05-12T00:00:00"/>
    <x v="1"/>
    <x v="44"/>
    <x v="47"/>
    <x v="2"/>
  </r>
  <r>
    <x v="1798"/>
    <x v="1387"/>
    <x v="165"/>
    <x v="27"/>
    <n v="1"/>
    <n v="45"/>
    <x v="1"/>
    <s v="H3X3E9"/>
    <x v="2"/>
    <s v="Spectacle 114"/>
    <x v="0"/>
    <x v="3"/>
    <x v="3"/>
    <x v="0"/>
    <d v="2018-02-08T00:00:00"/>
    <x v="3"/>
    <x v="141"/>
    <x v="94"/>
    <x v="1"/>
  </r>
  <r>
    <x v="1799"/>
    <x v="1586"/>
    <x v="165"/>
    <x v="27"/>
    <n v="2"/>
    <n v="45"/>
    <x v="1"/>
    <s v="H2Z8E6"/>
    <x v="2"/>
    <s v="Spectacle 114"/>
    <x v="0"/>
    <x v="3"/>
    <x v="3"/>
    <x v="0"/>
    <d v="2018-02-08T00:00:00"/>
    <x v="7"/>
    <x v="141"/>
    <x v="94"/>
    <x v="1"/>
  </r>
  <r>
    <x v="1529"/>
    <x v="1587"/>
    <x v="6"/>
    <x v="6"/>
    <n v="4"/>
    <n v="60"/>
    <x v="1"/>
    <s v="H2Y5G1"/>
    <x v="0"/>
    <s v="Spectacle 109"/>
    <x v="1"/>
    <x v="0"/>
    <x v="0"/>
    <x v="1"/>
    <d v="2017-04-13T00:00:00"/>
    <x v="5"/>
    <x v="41"/>
    <x v="35"/>
    <x v="0"/>
  </r>
  <r>
    <x v="1800"/>
    <x v="20"/>
    <x v="409"/>
    <x v="20"/>
    <n v="2"/>
    <n v="45"/>
    <x v="0"/>
    <s v="H4G6M2"/>
    <x v="1"/>
    <s v="Spectacle 140"/>
    <x v="0"/>
    <x v="0"/>
    <x v="0"/>
    <x v="2"/>
    <d v="2019-06-13T00:00:00"/>
    <x v="7"/>
    <x v="53"/>
    <x v="45"/>
    <x v="2"/>
  </r>
  <r>
    <x v="1529"/>
    <x v="1587"/>
    <x v="6"/>
    <x v="6"/>
    <n v="1"/>
    <n v="60"/>
    <x v="1"/>
    <s v="H2Y5G1"/>
    <x v="0"/>
    <s v="Spectacle 222"/>
    <x v="1"/>
    <x v="0"/>
    <x v="0"/>
    <x v="0"/>
    <d v="2017-05-14T00:00:00"/>
    <x v="4"/>
    <x v="101"/>
    <x v="5"/>
    <x v="2"/>
  </r>
  <r>
    <x v="1801"/>
    <x v="1588"/>
    <x v="69"/>
    <x v="31"/>
    <n v="4"/>
    <n v="60"/>
    <x v="1"/>
    <s v="H4R3R6"/>
    <x v="0"/>
    <s v="Spectacle 99"/>
    <x v="2"/>
    <x v="2"/>
    <x v="2"/>
    <x v="1"/>
    <d v="2017-07-05T00:00:00"/>
    <x v="5"/>
    <x v="37"/>
    <x v="2"/>
    <x v="2"/>
  </r>
  <r>
    <x v="1534"/>
    <x v="160"/>
    <x v="171"/>
    <x v="15"/>
    <n v="3"/>
    <n v="60"/>
    <x v="1"/>
    <s v="H2Z8T3"/>
    <x v="0"/>
    <s v="Spectacle 3"/>
    <x v="4"/>
    <x v="0"/>
    <x v="0"/>
    <x v="2"/>
    <d v="2017-01-03T00:00:00"/>
    <x v="1"/>
    <x v="14"/>
    <x v="11"/>
    <x v="1"/>
  </r>
  <r>
    <x v="1802"/>
    <x v="1589"/>
    <x v="57"/>
    <x v="8"/>
    <n v="4"/>
    <n v="45"/>
    <x v="1"/>
    <s v="H3M2T4"/>
    <x v="1"/>
    <s v="Spectacle 22"/>
    <x v="2"/>
    <x v="0"/>
    <x v="0"/>
    <x v="2"/>
    <d v="2018-02-27T00:00:00"/>
    <x v="1"/>
    <x v="22"/>
    <x v="19"/>
    <x v="1"/>
  </r>
  <r>
    <x v="1803"/>
    <x v="1590"/>
    <x v="86"/>
    <x v="27"/>
    <n v="3"/>
    <n v="45"/>
    <x v="1"/>
    <s v="H4V8G6"/>
    <x v="2"/>
    <s v="Spectacle 114"/>
    <x v="0"/>
    <x v="3"/>
    <x v="3"/>
    <x v="0"/>
    <d v="2018-02-08T00:00:00"/>
    <x v="9"/>
    <x v="141"/>
    <x v="94"/>
    <x v="1"/>
  </r>
  <r>
    <x v="1804"/>
    <x v="1591"/>
    <x v="306"/>
    <x v="20"/>
    <n v="2"/>
    <n v="45"/>
    <x v="0"/>
    <s v="H4G8S0"/>
    <x v="1"/>
    <s v="Spectacle 140"/>
    <x v="0"/>
    <x v="0"/>
    <x v="0"/>
    <x v="2"/>
    <d v="2019-06-13T00:00:00"/>
    <x v="7"/>
    <x v="53"/>
    <x v="45"/>
    <x v="2"/>
  </r>
  <r>
    <x v="1805"/>
    <x v="982"/>
    <x v="410"/>
    <x v="13"/>
    <n v="4"/>
    <n v="45"/>
    <x v="0"/>
    <s v="H2G1Z0"/>
    <x v="2"/>
    <s v="Spectacle 37"/>
    <x v="1"/>
    <x v="0"/>
    <x v="0"/>
    <x v="0"/>
    <d v="2018-05-15T00:00:00"/>
    <x v="1"/>
    <x v="142"/>
    <x v="95"/>
    <x v="2"/>
  </r>
  <r>
    <x v="1806"/>
    <x v="1592"/>
    <x v="411"/>
    <x v="13"/>
    <n v="2"/>
    <n v="45"/>
    <x v="0"/>
    <s v="H1Z4Y9"/>
    <x v="1"/>
    <s v="Spectacle 37"/>
    <x v="1"/>
    <x v="0"/>
    <x v="0"/>
    <x v="0"/>
    <d v="2018-05-15T00:00:00"/>
    <x v="7"/>
    <x v="142"/>
    <x v="95"/>
    <x v="2"/>
  </r>
  <r>
    <x v="1536"/>
    <x v="1593"/>
    <x v="171"/>
    <x v="15"/>
    <n v="2"/>
    <n v="60"/>
    <x v="1"/>
    <s v="H4V4H3"/>
    <x v="0"/>
    <s v="Spectacle 103"/>
    <x v="0"/>
    <x v="0"/>
    <x v="0"/>
    <x v="0"/>
    <d v="2017-05-27T00:00:00"/>
    <x v="2"/>
    <x v="85"/>
    <x v="73"/>
    <x v="2"/>
  </r>
  <r>
    <x v="1807"/>
    <x v="1594"/>
    <x v="117"/>
    <x v="1"/>
    <n v="4"/>
    <n v="45"/>
    <x v="1"/>
    <s v="H4B9B3"/>
    <x v="2"/>
    <s v="Spectacle 38"/>
    <x v="1"/>
    <x v="1"/>
    <x v="1"/>
    <x v="1"/>
    <d v="2018-02-07T00:00:00"/>
    <x v="1"/>
    <x v="1"/>
    <x v="1"/>
    <x v="1"/>
  </r>
  <r>
    <x v="1808"/>
    <x v="1595"/>
    <x v="412"/>
    <x v="27"/>
    <n v="4"/>
    <n v="45"/>
    <x v="1"/>
    <s v="H2T2K7"/>
    <x v="2"/>
    <s v="Spectacle 114"/>
    <x v="0"/>
    <x v="3"/>
    <x v="3"/>
    <x v="0"/>
    <d v="2018-02-08T00:00:00"/>
    <x v="1"/>
    <x v="141"/>
    <x v="94"/>
    <x v="1"/>
  </r>
  <r>
    <x v="1809"/>
    <x v="1596"/>
    <x v="171"/>
    <x v="15"/>
    <n v="4"/>
    <n v="60"/>
    <x v="1"/>
    <s v="H1J3E7"/>
    <x v="1"/>
    <s v="Spectacle 309"/>
    <x v="0"/>
    <x v="1"/>
    <x v="1"/>
    <x v="0"/>
    <d v="2017-02-13T00:00:00"/>
    <x v="5"/>
    <x v="129"/>
    <x v="9"/>
    <x v="1"/>
  </r>
  <r>
    <x v="1810"/>
    <x v="1597"/>
    <x v="319"/>
    <x v="20"/>
    <n v="1"/>
    <n v="45"/>
    <x v="0"/>
    <s v="H1N7C1"/>
    <x v="1"/>
    <s v="Spectacle 185"/>
    <x v="4"/>
    <x v="0"/>
    <x v="0"/>
    <x v="0"/>
    <d v="2019-04-22T00:00:00"/>
    <x v="3"/>
    <x v="38"/>
    <x v="32"/>
    <x v="0"/>
  </r>
  <r>
    <x v="1811"/>
    <x v="1529"/>
    <x v="199"/>
    <x v="1"/>
    <n v="1"/>
    <n v="45"/>
    <x v="1"/>
    <s v="H3L5K4"/>
    <x v="2"/>
    <s v="Spectacle 38"/>
    <x v="1"/>
    <x v="1"/>
    <x v="1"/>
    <x v="1"/>
    <d v="2018-02-07T00:00:00"/>
    <x v="3"/>
    <x v="1"/>
    <x v="1"/>
    <x v="1"/>
  </r>
  <r>
    <x v="795"/>
    <x v="1598"/>
    <x v="171"/>
    <x v="15"/>
    <n v="2"/>
    <n v="60"/>
    <x v="1"/>
    <s v="H3E0V2"/>
    <x v="0"/>
    <s v="Spectacle 309"/>
    <x v="0"/>
    <x v="1"/>
    <x v="1"/>
    <x v="0"/>
    <d v="2017-02-13T00:00:00"/>
    <x v="2"/>
    <x v="129"/>
    <x v="9"/>
    <x v="1"/>
  </r>
  <r>
    <x v="1812"/>
    <x v="1599"/>
    <x v="171"/>
    <x v="15"/>
    <n v="1"/>
    <n v="60"/>
    <x v="1"/>
    <s v="H3L7B6"/>
    <x v="0"/>
    <s v="Spectacle 309"/>
    <x v="0"/>
    <x v="1"/>
    <x v="1"/>
    <x v="0"/>
    <d v="2017-02-13T00:00:00"/>
    <x v="4"/>
    <x v="129"/>
    <x v="9"/>
    <x v="1"/>
  </r>
  <r>
    <x v="1813"/>
    <x v="1600"/>
    <x v="171"/>
    <x v="15"/>
    <n v="3"/>
    <n v="60"/>
    <x v="1"/>
    <s v="H3P5E4"/>
    <x v="0"/>
    <s v="Spectacle 28"/>
    <x v="0"/>
    <x v="0"/>
    <x v="0"/>
    <x v="1"/>
    <d v="2017-04-17T00:00:00"/>
    <x v="1"/>
    <x v="25"/>
    <x v="22"/>
    <x v="0"/>
  </r>
  <r>
    <x v="282"/>
    <x v="1601"/>
    <x v="319"/>
    <x v="20"/>
    <n v="3"/>
    <n v="45"/>
    <x v="0"/>
    <s v="H2G3K5"/>
    <x v="1"/>
    <s v="Spectacle 185"/>
    <x v="4"/>
    <x v="0"/>
    <x v="0"/>
    <x v="0"/>
    <d v="2019-04-22T00:00:00"/>
    <x v="9"/>
    <x v="38"/>
    <x v="32"/>
    <x v="0"/>
  </r>
  <r>
    <x v="1551"/>
    <x v="1602"/>
    <x v="4"/>
    <x v="4"/>
    <n v="1"/>
    <n v="60"/>
    <x v="1"/>
    <s v="H3R9Z0"/>
    <x v="0"/>
    <s v="Spectacle 156"/>
    <x v="3"/>
    <x v="2"/>
    <x v="2"/>
    <x v="2"/>
    <d v="2016-07-10T00:00:00"/>
    <x v="4"/>
    <x v="112"/>
    <x v="2"/>
    <x v="2"/>
  </r>
  <r>
    <x v="1551"/>
    <x v="1603"/>
    <x v="2"/>
    <x v="2"/>
    <n v="3"/>
    <n v="60"/>
    <x v="1"/>
    <s v="H3R9Z0"/>
    <x v="0"/>
    <s v="Spectacle 230"/>
    <x v="0"/>
    <x v="2"/>
    <x v="2"/>
    <x v="2"/>
    <d v="2017-07-02T00:00:00"/>
    <x v="1"/>
    <x v="133"/>
    <x v="2"/>
    <x v="2"/>
  </r>
  <r>
    <x v="1814"/>
    <x v="1597"/>
    <x v="271"/>
    <x v="16"/>
    <n v="2"/>
    <n v="45"/>
    <x v="1"/>
    <s v="H3M4Z4"/>
    <x v="1"/>
    <s v="Spectacle 141"/>
    <x v="4"/>
    <x v="0"/>
    <x v="0"/>
    <x v="1"/>
    <d v="2019-05-09T00:00:00"/>
    <x v="7"/>
    <x v="29"/>
    <x v="26"/>
    <x v="0"/>
  </r>
  <r>
    <x v="1815"/>
    <x v="1534"/>
    <x v="291"/>
    <x v="1"/>
    <n v="4"/>
    <n v="55"/>
    <x v="1"/>
    <s v="H3W8G6"/>
    <x v="1"/>
    <s v="Spectacle 38"/>
    <x v="1"/>
    <x v="1"/>
    <x v="1"/>
    <x v="1"/>
    <d v="2018-02-07T00:00:00"/>
    <x v="10"/>
    <x v="1"/>
    <x v="1"/>
    <x v="1"/>
  </r>
  <r>
    <x v="884"/>
    <x v="160"/>
    <x v="171"/>
    <x v="15"/>
    <n v="3"/>
    <n v="60"/>
    <x v="1"/>
    <s v="H2Y7G4"/>
    <x v="0"/>
    <s v="Spectacle 10"/>
    <x v="1"/>
    <x v="0"/>
    <x v="0"/>
    <x v="0"/>
    <d v="2017-02-28T00:00:00"/>
    <x v="1"/>
    <x v="100"/>
    <x v="77"/>
    <x v="1"/>
  </r>
  <r>
    <x v="1816"/>
    <x v="1604"/>
    <x v="130"/>
    <x v="27"/>
    <n v="3"/>
    <n v="45"/>
    <x v="1"/>
    <s v="H4Y8P7"/>
    <x v="2"/>
    <s v="Spectacle 114"/>
    <x v="0"/>
    <x v="3"/>
    <x v="3"/>
    <x v="0"/>
    <d v="2018-02-08T00:00:00"/>
    <x v="9"/>
    <x v="141"/>
    <x v="94"/>
    <x v="1"/>
  </r>
  <r>
    <x v="1817"/>
    <x v="1294"/>
    <x v="105"/>
    <x v="1"/>
    <n v="2"/>
    <n v="45"/>
    <x v="1"/>
    <s v="H3Y7C6"/>
    <x v="1"/>
    <s v="Spectacle 38"/>
    <x v="1"/>
    <x v="1"/>
    <x v="1"/>
    <x v="1"/>
    <d v="2018-02-07T00:00:00"/>
    <x v="7"/>
    <x v="1"/>
    <x v="1"/>
    <x v="1"/>
  </r>
  <r>
    <x v="1818"/>
    <x v="1605"/>
    <x v="207"/>
    <x v="27"/>
    <n v="4"/>
    <n v="45"/>
    <x v="1"/>
    <s v="H2M3E2"/>
    <x v="2"/>
    <s v="Spectacle 114"/>
    <x v="0"/>
    <x v="3"/>
    <x v="3"/>
    <x v="0"/>
    <d v="2018-02-08T00:00:00"/>
    <x v="1"/>
    <x v="141"/>
    <x v="94"/>
    <x v="1"/>
  </r>
  <r>
    <x v="1819"/>
    <x v="1458"/>
    <x v="151"/>
    <x v="27"/>
    <n v="4"/>
    <n v="60"/>
    <x v="1"/>
    <s v="H3S6S4"/>
    <x v="1"/>
    <s v="Spectacle 114"/>
    <x v="0"/>
    <x v="3"/>
    <x v="3"/>
    <x v="0"/>
    <d v="2018-02-08T00:00:00"/>
    <x v="5"/>
    <x v="141"/>
    <x v="94"/>
    <x v="1"/>
  </r>
  <r>
    <x v="1820"/>
    <x v="1535"/>
    <x v="117"/>
    <x v="1"/>
    <n v="1"/>
    <n v="45"/>
    <x v="1"/>
    <s v="H2N4S3"/>
    <x v="2"/>
    <s v="Spectacle 38"/>
    <x v="1"/>
    <x v="1"/>
    <x v="1"/>
    <x v="1"/>
    <d v="2018-02-07T00:00:00"/>
    <x v="3"/>
    <x v="1"/>
    <x v="1"/>
    <x v="1"/>
  </r>
  <r>
    <x v="1821"/>
    <x v="1606"/>
    <x v="43"/>
    <x v="18"/>
    <n v="1"/>
    <n v="45"/>
    <x v="1"/>
    <s v="H4X1B7"/>
    <x v="1"/>
    <s v="Spectacle 26"/>
    <x v="1"/>
    <x v="0"/>
    <x v="0"/>
    <x v="1"/>
    <d v="2018-06-02T00:00:00"/>
    <x v="3"/>
    <x v="31"/>
    <x v="28"/>
    <x v="2"/>
  </r>
  <r>
    <x v="1822"/>
    <x v="1607"/>
    <x v="6"/>
    <x v="6"/>
    <n v="4"/>
    <n v="60"/>
    <x v="1"/>
    <s v="H3B8R4"/>
    <x v="0"/>
    <s v="Spectacle 13"/>
    <x v="1"/>
    <x v="0"/>
    <x v="0"/>
    <x v="0"/>
    <d v="2017-03-29T00:00:00"/>
    <x v="5"/>
    <x v="103"/>
    <x v="79"/>
    <x v="0"/>
  </r>
  <r>
    <x v="1823"/>
    <x v="1608"/>
    <x v="413"/>
    <x v="1"/>
    <n v="3"/>
    <n v="45"/>
    <x v="1"/>
    <s v="H3M2W8"/>
    <x v="1"/>
    <s v="Spectacle 54"/>
    <x v="2"/>
    <x v="1"/>
    <x v="1"/>
    <x v="0"/>
    <d v="2018-02-07T00:00:00"/>
    <x v="9"/>
    <x v="4"/>
    <x v="1"/>
    <x v="1"/>
  </r>
  <r>
    <x v="1824"/>
    <x v="982"/>
    <x v="242"/>
    <x v="1"/>
    <n v="4"/>
    <n v="45"/>
    <x v="1"/>
    <s v="H1S7T5"/>
    <x v="1"/>
    <s v="Spectacle 38"/>
    <x v="1"/>
    <x v="1"/>
    <x v="1"/>
    <x v="1"/>
    <d v="2018-02-07T00:00:00"/>
    <x v="1"/>
    <x v="1"/>
    <x v="1"/>
    <x v="1"/>
  </r>
  <r>
    <x v="1825"/>
    <x v="1609"/>
    <x v="6"/>
    <x v="6"/>
    <n v="4"/>
    <n v="60"/>
    <x v="1"/>
    <s v="H2E9Z9"/>
    <x v="1"/>
    <s v="Spectacle 13"/>
    <x v="1"/>
    <x v="0"/>
    <x v="0"/>
    <x v="0"/>
    <d v="2017-03-29T00:00:00"/>
    <x v="5"/>
    <x v="103"/>
    <x v="79"/>
    <x v="0"/>
  </r>
  <r>
    <x v="1826"/>
    <x v="1610"/>
    <x v="318"/>
    <x v="13"/>
    <n v="2"/>
    <n v="45"/>
    <x v="1"/>
    <s v="H1A9Z9"/>
    <x v="1"/>
    <s v="Spectacle 60"/>
    <x v="2"/>
    <x v="1"/>
    <x v="1"/>
    <x v="1"/>
    <d v="2018-01-01T00:00:00"/>
    <x v="7"/>
    <x v="43"/>
    <x v="37"/>
    <x v="1"/>
  </r>
  <r>
    <x v="1827"/>
    <x v="1611"/>
    <x v="57"/>
    <x v="1"/>
    <n v="2"/>
    <n v="45"/>
    <x v="1"/>
    <s v="H3C3J6"/>
    <x v="2"/>
    <s v="Spectacle 38"/>
    <x v="1"/>
    <x v="1"/>
    <x v="1"/>
    <x v="1"/>
    <d v="2018-02-07T00:00:00"/>
    <x v="7"/>
    <x v="1"/>
    <x v="1"/>
    <x v="1"/>
  </r>
  <r>
    <x v="1828"/>
    <x v="1414"/>
    <x v="232"/>
    <x v="27"/>
    <n v="1"/>
    <n v="45"/>
    <x v="1"/>
    <s v="H4N9A7"/>
    <x v="2"/>
    <s v="Spectacle 114"/>
    <x v="0"/>
    <x v="3"/>
    <x v="3"/>
    <x v="0"/>
    <d v="2018-02-08T00:00:00"/>
    <x v="3"/>
    <x v="141"/>
    <x v="94"/>
    <x v="1"/>
  </r>
  <r>
    <x v="1829"/>
    <x v="1612"/>
    <x v="216"/>
    <x v="13"/>
    <n v="2"/>
    <n v="45"/>
    <x v="1"/>
    <s v="H1E1V2"/>
    <x v="1"/>
    <s v="Spectacle 60"/>
    <x v="2"/>
    <x v="1"/>
    <x v="1"/>
    <x v="1"/>
    <d v="2018-01-01T00:00:00"/>
    <x v="7"/>
    <x v="43"/>
    <x v="37"/>
    <x v="1"/>
  </r>
  <r>
    <x v="1830"/>
    <x v="1613"/>
    <x v="35"/>
    <x v="13"/>
    <n v="22"/>
    <n v="45"/>
    <x v="1"/>
    <s v="H2Y9T0"/>
    <x v="1"/>
    <s v="Spectacle 60"/>
    <x v="2"/>
    <x v="1"/>
    <x v="1"/>
    <x v="1"/>
    <d v="2018-01-01T00:00:00"/>
    <x v="38"/>
    <x v="43"/>
    <x v="37"/>
    <x v="1"/>
  </r>
  <r>
    <x v="156"/>
    <x v="160"/>
    <x v="6"/>
    <x v="6"/>
    <n v="3"/>
    <n v="60"/>
    <x v="1"/>
    <s v="H2W5N7"/>
    <x v="0"/>
    <s v="Spectacle 181"/>
    <x v="2"/>
    <x v="0"/>
    <x v="0"/>
    <x v="2"/>
    <d v="2017-05-05T00:00:00"/>
    <x v="1"/>
    <x v="25"/>
    <x v="83"/>
    <x v="0"/>
  </r>
  <r>
    <x v="1831"/>
    <x v="1009"/>
    <x v="96"/>
    <x v="1"/>
    <n v="4"/>
    <n v="45"/>
    <x v="1"/>
    <s v="H4E4Y5"/>
    <x v="1"/>
    <s v="Spectacle 38"/>
    <x v="1"/>
    <x v="1"/>
    <x v="1"/>
    <x v="1"/>
    <d v="2018-02-07T00:00:00"/>
    <x v="1"/>
    <x v="1"/>
    <x v="1"/>
    <x v="1"/>
  </r>
  <r>
    <x v="1832"/>
    <x v="1614"/>
    <x v="165"/>
    <x v="27"/>
    <n v="2"/>
    <n v="45"/>
    <x v="1"/>
    <s v="H4K8Z0"/>
    <x v="2"/>
    <s v="Spectacle 114"/>
    <x v="0"/>
    <x v="3"/>
    <x v="3"/>
    <x v="0"/>
    <d v="2018-02-08T00:00:00"/>
    <x v="7"/>
    <x v="141"/>
    <x v="94"/>
    <x v="1"/>
  </r>
  <r>
    <x v="1833"/>
    <x v="1615"/>
    <x v="181"/>
    <x v="22"/>
    <n v="1"/>
    <n v="60"/>
    <x v="1"/>
    <s v="H4G8A6"/>
    <x v="0"/>
    <s v="Spectacle 14"/>
    <x v="2"/>
    <x v="1"/>
    <x v="1"/>
    <x v="0"/>
    <d v="2017-01-11T00:00:00"/>
    <x v="4"/>
    <x v="78"/>
    <x v="69"/>
    <x v="1"/>
  </r>
  <r>
    <x v="1834"/>
    <x v="20"/>
    <x v="98"/>
    <x v="19"/>
    <n v="3"/>
    <n v="45"/>
    <x v="0"/>
    <s v="H2A6E7"/>
    <x v="1"/>
    <s v="Spectacle 144"/>
    <x v="0"/>
    <x v="0"/>
    <x v="0"/>
    <x v="1"/>
    <d v="2019-04-17T00:00:00"/>
    <x v="9"/>
    <x v="33"/>
    <x v="22"/>
    <x v="0"/>
  </r>
  <r>
    <x v="1835"/>
    <x v="1616"/>
    <x v="286"/>
    <x v="1"/>
    <n v="2"/>
    <n v="45"/>
    <x v="1"/>
    <s v="H1Z9E1"/>
    <x v="1"/>
    <s v="Spectacle 38"/>
    <x v="1"/>
    <x v="1"/>
    <x v="1"/>
    <x v="1"/>
    <d v="2018-02-07T00:00:00"/>
    <x v="7"/>
    <x v="1"/>
    <x v="1"/>
    <x v="1"/>
  </r>
  <r>
    <x v="1836"/>
    <x v="196"/>
    <x v="114"/>
    <x v="19"/>
    <n v="1"/>
    <n v="45"/>
    <x v="0"/>
    <s v="H2K4T7"/>
    <x v="2"/>
    <s v="Spectacle 144"/>
    <x v="0"/>
    <x v="0"/>
    <x v="0"/>
    <x v="1"/>
    <d v="2019-04-17T00:00:00"/>
    <x v="3"/>
    <x v="33"/>
    <x v="22"/>
    <x v="0"/>
  </r>
  <r>
    <x v="1837"/>
    <x v="1617"/>
    <x v="181"/>
    <x v="22"/>
    <n v="4"/>
    <n v="60"/>
    <x v="1"/>
    <s v="H3X9L0"/>
    <x v="0"/>
    <s v="Spectacle 14"/>
    <x v="2"/>
    <x v="1"/>
    <x v="1"/>
    <x v="0"/>
    <d v="2017-01-11T00:00:00"/>
    <x v="5"/>
    <x v="78"/>
    <x v="69"/>
    <x v="1"/>
  </r>
  <r>
    <x v="1838"/>
    <x v="344"/>
    <x v="20"/>
    <x v="19"/>
    <n v="4"/>
    <n v="45"/>
    <x v="0"/>
    <s v="H3J9E4"/>
    <x v="1"/>
    <s v="Spectacle 144"/>
    <x v="0"/>
    <x v="0"/>
    <x v="0"/>
    <x v="1"/>
    <d v="2019-04-17T00:00:00"/>
    <x v="1"/>
    <x v="33"/>
    <x v="22"/>
    <x v="0"/>
  </r>
  <r>
    <x v="1839"/>
    <x v="1618"/>
    <x v="105"/>
    <x v="27"/>
    <n v="4"/>
    <n v="45"/>
    <x v="1"/>
    <s v="H2L8N8"/>
    <x v="2"/>
    <s v="Spectacle 114"/>
    <x v="0"/>
    <x v="3"/>
    <x v="3"/>
    <x v="0"/>
    <d v="2018-02-08T00:00:00"/>
    <x v="1"/>
    <x v="141"/>
    <x v="94"/>
    <x v="1"/>
  </r>
  <r>
    <x v="1567"/>
    <x v="1619"/>
    <x v="30"/>
    <x v="14"/>
    <n v="1"/>
    <n v="60"/>
    <x v="1"/>
    <s v="H4S9E1"/>
    <x v="0"/>
    <s v="Spectacle 78"/>
    <x v="0"/>
    <x v="2"/>
    <x v="2"/>
    <x v="0"/>
    <d v="2016-07-09T00:00:00"/>
    <x v="4"/>
    <x v="94"/>
    <x v="2"/>
    <x v="2"/>
  </r>
  <r>
    <x v="1840"/>
    <x v="1597"/>
    <x v="114"/>
    <x v="19"/>
    <n v="4"/>
    <n v="45"/>
    <x v="0"/>
    <s v="H4B0G8"/>
    <x v="1"/>
    <s v="Spectacle 144"/>
    <x v="0"/>
    <x v="0"/>
    <x v="0"/>
    <x v="1"/>
    <d v="2019-04-17T00:00:00"/>
    <x v="1"/>
    <x v="33"/>
    <x v="22"/>
    <x v="0"/>
  </r>
  <r>
    <x v="1841"/>
    <x v="1620"/>
    <x v="138"/>
    <x v="27"/>
    <n v="2"/>
    <n v="45"/>
    <x v="1"/>
    <s v="H4X3P8"/>
    <x v="1"/>
    <s v="Spectacle 114"/>
    <x v="0"/>
    <x v="3"/>
    <x v="3"/>
    <x v="0"/>
    <d v="2018-02-08T00:00:00"/>
    <x v="7"/>
    <x v="141"/>
    <x v="94"/>
    <x v="1"/>
  </r>
  <r>
    <x v="1842"/>
    <x v="1621"/>
    <x v="293"/>
    <x v="19"/>
    <n v="4"/>
    <n v="45"/>
    <x v="0"/>
    <s v="H3L1V2"/>
    <x v="2"/>
    <s v="Spectacle 172"/>
    <x v="0"/>
    <x v="0"/>
    <x v="0"/>
    <x v="0"/>
    <d v="2019-04-28T00:00:00"/>
    <x v="1"/>
    <x v="36"/>
    <x v="31"/>
    <x v="0"/>
  </r>
  <r>
    <x v="798"/>
    <x v="1066"/>
    <x v="171"/>
    <x v="15"/>
    <n v="3"/>
    <n v="60"/>
    <x v="1"/>
    <s v="H2L7H5"/>
    <x v="0"/>
    <s v="Spectacle 309"/>
    <x v="0"/>
    <x v="1"/>
    <x v="1"/>
    <x v="0"/>
    <d v="2017-02-13T00:00:00"/>
    <x v="1"/>
    <x v="129"/>
    <x v="9"/>
    <x v="1"/>
  </r>
  <r>
    <x v="1841"/>
    <x v="1620"/>
    <x v="414"/>
    <x v="27"/>
    <n v="1"/>
    <n v="45"/>
    <x v="1"/>
    <s v="H4X3P8"/>
    <x v="2"/>
    <s v="Spectacle 114"/>
    <x v="0"/>
    <x v="3"/>
    <x v="3"/>
    <x v="0"/>
    <d v="2018-02-08T00:00:00"/>
    <x v="3"/>
    <x v="141"/>
    <x v="94"/>
    <x v="1"/>
  </r>
  <r>
    <x v="800"/>
    <x v="1622"/>
    <x v="171"/>
    <x v="15"/>
    <n v="2"/>
    <n v="60"/>
    <x v="1"/>
    <s v="H3S6P2"/>
    <x v="0"/>
    <s v="Spectacle 309"/>
    <x v="0"/>
    <x v="1"/>
    <x v="1"/>
    <x v="0"/>
    <d v="2017-02-13T00:00:00"/>
    <x v="2"/>
    <x v="129"/>
    <x v="9"/>
    <x v="1"/>
  </r>
  <r>
    <x v="1843"/>
    <x v="1623"/>
    <x v="293"/>
    <x v="19"/>
    <n v="2"/>
    <n v="45"/>
    <x v="1"/>
    <s v="H1M7M8"/>
    <x v="1"/>
    <s v="Spectacle 172"/>
    <x v="0"/>
    <x v="0"/>
    <x v="0"/>
    <x v="0"/>
    <d v="2019-04-28T00:00:00"/>
    <x v="7"/>
    <x v="36"/>
    <x v="31"/>
    <x v="0"/>
  </r>
  <r>
    <x v="883"/>
    <x v="1624"/>
    <x v="171"/>
    <x v="15"/>
    <n v="3"/>
    <n v="60"/>
    <x v="1"/>
    <s v="H2P0E7"/>
    <x v="0"/>
    <s v="Spectacle 309"/>
    <x v="0"/>
    <x v="1"/>
    <x v="1"/>
    <x v="0"/>
    <d v="2017-02-13T00:00:00"/>
    <x v="1"/>
    <x v="129"/>
    <x v="9"/>
    <x v="1"/>
  </r>
  <r>
    <x v="1844"/>
    <x v="1625"/>
    <x v="171"/>
    <x v="15"/>
    <n v="7"/>
    <n v="60"/>
    <x v="1"/>
    <s v="H3G8H0"/>
    <x v="0"/>
    <s v="Spectacle 3"/>
    <x v="4"/>
    <x v="0"/>
    <x v="0"/>
    <x v="2"/>
    <d v="2017-01-03T00:00:00"/>
    <x v="12"/>
    <x v="14"/>
    <x v="11"/>
    <x v="1"/>
  </r>
  <r>
    <x v="1762"/>
    <x v="1626"/>
    <x v="137"/>
    <x v="19"/>
    <n v="3"/>
    <n v="45"/>
    <x v="1"/>
    <s v="H3P3E9"/>
    <x v="1"/>
    <s v="Spectacle 172"/>
    <x v="0"/>
    <x v="0"/>
    <x v="0"/>
    <x v="0"/>
    <d v="2019-04-28T00:00:00"/>
    <x v="9"/>
    <x v="36"/>
    <x v="31"/>
    <x v="0"/>
  </r>
  <r>
    <x v="1845"/>
    <x v="1627"/>
    <x v="171"/>
    <x v="15"/>
    <n v="2"/>
    <n v="60"/>
    <x v="1"/>
    <s v="H3S0G1"/>
    <x v="0"/>
    <s v="Spectacle 28"/>
    <x v="0"/>
    <x v="0"/>
    <x v="0"/>
    <x v="1"/>
    <d v="2017-04-17T00:00:00"/>
    <x v="2"/>
    <x v="25"/>
    <x v="22"/>
    <x v="0"/>
  </r>
  <r>
    <x v="1846"/>
    <x v="1628"/>
    <x v="165"/>
    <x v="27"/>
    <n v="3"/>
    <n v="45"/>
    <x v="1"/>
    <s v="H1P6C3"/>
    <x v="2"/>
    <s v="Spectacle 114"/>
    <x v="0"/>
    <x v="3"/>
    <x v="3"/>
    <x v="0"/>
    <d v="2018-02-08T00:00:00"/>
    <x v="9"/>
    <x v="141"/>
    <x v="94"/>
    <x v="1"/>
  </r>
  <r>
    <x v="1847"/>
    <x v="1629"/>
    <x v="6"/>
    <x v="6"/>
    <n v="3"/>
    <n v="60"/>
    <x v="1"/>
    <s v="H2H2B1"/>
    <x v="1"/>
    <s v="Spectacle 12"/>
    <x v="1"/>
    <x v="0"/>
    <x v="0"/>
    <x v="0"/>
    <d v="2017-03-31T00:00:00"/>
    <x v="1"/>
    <x v="15"/>
    <x v="0"/>
    <x v="0"/>
  </r>
  <r>
    <x v="1848"/>
    <x v="976"/>
    <x v="145"/>
    <x v="1"/>
    <n v="4"/>
    <n v="45"/>
    <x v="0"/>
    <s v="H2W0J2"/>
    <x v="2"/>
    <s v="Spectacle 40"/>
    <x v="1"/>
    <x v="0"/>
    <x v="0"/>
    <x v="1"/>
    <d v="2018-03-05T00:00:00"/>
    <x v="1"/>
    <x v="67"/>
    <x v="61"/>
    <x v="1"/>
  </r>
  <r>
    <x v="887"/>
    <x v="1630"/>
    <x v="171"/>
    <x v="15"/>
    <n v="1"/>
    <n v="60"/>
    <x v="1"/>
    <s v="H4A1G5"/>
    <x v="0"/>
    <s v="Spectacle 309"/>
    <x v="0"/>
    <x v="1"/>
    <x v="1"/>
    <x v="0"/>
    <d v="2017-02-13T00:00:00"/>
    <x v="4"/>
    <x v="129"/>
    <x v="9"/>
    <x v="1"/>
  </r>
  <r>
    <x v="1849"/>
    <x v="1631"/>
    <x v="131"/>
    <x v="27"/>
    <n v="4"/>
    <n v="50"/>
    <x v="1"/>
    <s v="H3J3C4"/>
    <x v="2"/>
    <s v="Spectacle 114"/>
    <x v="0"/>
    <x v="3"/>
    <x v="3"/>
    <x v="0"/>
    <d v="2018-02-08T00:00:00"/>
    <x v="6"/>
    <x v="141"/>
    <x v="94"/>
    <x v="1"/>
  </r>
  <r>
    <x v="1850"/>
    <x v="139"/>
    <x v="8"/>
    <x v="1"/>
    <n v="3"/>
    <n v="45"/>
    <x v="0"/>
    <s v="H1J7M7"/>
    <x v="2"/>
    <s v="Spectacle 40"/>
    <x v="1"/>
    <x v="0"/>
    <x v="0"/>
    <x v="1"/>
    <d v="2018-03-05T00:00:00"/>
    <x v="9"/>
    <x v="67"/>
    <x v="61"/>
    <x v="1"/>
  </r>
  <r>
    <x v="1851"/>
    <x v="1632"/>
    <x v="6"/>
    <x v="6"/>
    <n v="1"/>
    <n v="60"/>
    <x v="1"/>
    <s v="H4L7J4"/>
    <x v="1"/>
    <s v="Spectacle 12"/>
    <x v="1"/>
    <x v="0"/>
    <x v="0"/>
    <x v="0"/>
    <d v="2017-03-31T00:00:00"/>
    <x v="4"/>
    <x v="15"/>
    <x v="0"/>
    <x v="0"/>
  </r>
  <r>
    <x v="1852"/>
    <x v="1512"/>
    <x v="145"/>
    <x v="1"/>
    <n v="4"/>
    <n v="45"/>
    <x v="0"/>
    <s v="H4A3H0"/>
    <x v="2"/>
    <s v="Spectacle 40"/>
    <x v="1"/>
    <x v="0"/>
    <x v="0"/>
    <x v="1"/>
    <d v="2018-03-05T00:00:00"/>
    <x v="1"/>
    <x v="67"/>
    <x v="61"/>
    <x v="1"/>
  </r>
  <r>
    <x v="1853"/>
    <x v="1633"/>
    <x v="223"/>
    <x v="3"/>
    <n v="3"/>
    <n v="60"/>
    <x v="1"/>
    <s v="H1N9A8"/>
    <x v="1"/>
    <s v="Spectacle 175"/>
    <x v="1"/>
    <x v="0"/>
    <x v="0"/>
    <x v="2"/>
    <d v="2019-03-25T00:00:00"/>
    <x v="1"/>
    <x v="3"/>
    <x v="3"/>
    <x v="0"/>
  </r>
  <r>
    <x v="1854"/>
    <x v="1634"/>
    <x v="86"/>
    <x v="27"/>
    <n v="3"/>
    <n v="45"/>
    <x v="1"/>
    <s v="H2E0L5"/>
    <x v="2"/>
    <s v="Spectacle 114"/>
    <x v="0"/>
    <x v="3"/>
    <x v="3"/>
    <x v="0"/>
    <d v="2018-02-08T00:00:00"/>
    <x v="9"/>
    <x v="141"/>
    <x v="94"/>
    <x v="1"/>
  </r>
  <r>
    <x v="1853"/>
    <x v="1635"/>
    <x v="146"/>
    <x v="29"/>
    <n v="4"/>
    <n v="60"/>
    <x v="1"/>
    <s v="H1N9A8"/>
    <x v="1"/>
    <s v="Spectacle 91"/>
    <x v="0"/>
    <x v="2"/>
    <x v="2"/>
    <x v="1"/>
    <d v="2017-07-03T00:00:00"/>
    <x v="5"/>
    <x v="102"/>
    <x v="2"/>
    <x v="2"/>
  </r>
  <r>
    <x v="877"/>
    <x v="1636"/>
    <x v="87"/>
    <x v="3"/>
    <n v="1"/>
    <n v="45"/>
    <x v="1"/>
    <s v="H3Z5C4"/>
    <x v="1"/>
    <s v="Spectacle 49"/>
    <x v="0"/>
    <x v="0"/>
    <x v="0"/>
    <x v="1"/>
    <d v="2019-02-20T00:00:00"/>
    <x v="3"/>
    <x v="86"/>
    <x v="42"/>
    <x v="1"/>
  </r>
  <r>
    <x v="890"/>
    <x v="1637"/>
    <x v="171"/>
    <x v="15"/>
    <n v="3"/>
    <n v="60"/>
    <x v="1"/>
    <s v="H4V6E5"/>
    <x v="0"/>
    <s v="Spectacle 309"/>
    <x v="0"/>
    <x v="1"/>
    <x v="1"/>
    <x v="0"/>
    <d v="2017-02-13T00:00:00"/>
    <x v="1"/>
    <x v="129"/>
    <x v="9"/>
    <x v="1"/>
  </r>
  <r>
    <x v="1855"/>
    <x v="1638"/>
    <x v="171"/>
    <x v="15"/>
    <n v="2"/>
    <n v="60"/>
    <x v="1"/>
    <s v="H2W8L0"/>
    <x v="0"/>
    <s v="Spectacle 3"/>
    <x v="4"/>
    <x v="0"/>
    <x v="0"/>
    <x v="2"/>
    <d v="2017-01-03T00:00:00"/>
    <x v="2"/>
    <x v="14"/>
    <x v="11"/>
    <x v="1"/>
  </r>
  <r>
    <x v="974"/>
    <x v="1639"/>
    <x v="286"/>
    <x v="27"/>
    <n v="3"/>
    <n v="45"/>
    <x v="1"/>
    <s v="H7S3Z4"/>
    <x v="1"/>
    <s v="Spectacle 114"/>
    <x v="0"/>
    <x v="3"/>
    <x v="3"/>
    <x v="0"/>
    <d v="2018-02-08T00:00:00"/>
    <x v="9"/>
    <x v="141"/>
    <x v="94"/>
    <x v="1"/>
  </r>
  <r>
    <x v="1856"/>
    <x v="93"/>
    <x v="145"/>
    <x v="1"/>
    <n v="4"/>
    <n v="45"/>
    <x v="0"/>
    <s v="H2X1K2"/>
    <x v="2"/>
    <s v="Spectacle 40"/>
    <x v="1"/>
    <x v="0"/>
    <x v="0"/>
    <x v="1"/>
    <d v="2018-03-05T00:00:00"/>
    <x v="1"/>
    <x v="67"/>
    <x v="61"/>
    <x v="1"/>
  </r>
  <r>
    <x v="1857"/>
    <x v="746"/>
    <x v="344"/>
    <x v="15"/>
    <n v="2"/>
    <n v="45"/>
    <x v="1"/>
    <s v="H4P0V6"/>
    <x v="2"/>
    <s v="Spectacle 102"/>
    <x v="2"/>
    <x v="2"/>
    <x v="2"/>
    <x v="1"/>
    <d v="2017-01-28T00:00:00"/>
    <x v="7"/>
    <x v="84"/>
    <x v="72"/>
    <x v="1"/>
  </r>
  <r>
    <x v="289"/>
    <x v="1640"/>
    <x v="386"/>
    <x v="19"/>
    <n v="3"/>
    <n v="45"/>
    <x v="0"/>
    <s v="H4B2N5"/>
    <x v="1"/>
    <s v="Spectacle 253"/>
    <x v="2"/>
    <x v="0"/>
    <x v="0"/>
    <x v="1"/>
    <d v="2019-05-13T00:00:00"/>
    <x v="9"/>
    <x v="140"/>
    <x v="5"/>
    <x v="2"/>
  </r>
  <r>
    <x v="1621"/>
    <x v="286"/>
    <x v="415"/>
    <x v="27"/>
    <n v="3"/>
    <n v="45"/>
    <x v="1"/>
    <s v="J3V5B0"/>
    <x v="2"/>
    <s v="Spectacle 114"/>
    <x v="0"/>
    <x v="3"/>
    <x v="3"/>
    <x v="0"/>
    <d v="2018-02-08T00:00:00"/>
    <x v="9"/>
    <x v="141"/>
    <x v="94"/>
    <x v="1"/>
  </r>
  <r>
    <x v="1858"/>
    <x v="1641"/>
    <x v="286"/>
    <x v="1"/>
    <n v="3"/>
    <n v="45"/>
    <x v="0"/>
    <s v="H3J5K0"/>
    <x v="1"/>
    <s v="Spectacle 54"/>
    <x v="2"/>
    <x v="1"/>
    <x v="1"/>
    <x v="0"/>
    <d v="2018-02-07T00:00:00"/>
    <x v="9"/>
    <x v="4"/>
    <x v="1"/>
    <x v="1"/>
  </r>
  <r>
    <x v="1859"/>
    <x v="1395"/>
    <x v="254"/>
    <x v="27"/>
    <n v="3"/>
    <n v="45"/>
    <x v="1"/>
    <s v="J3S6L2"/>
    <x v="1"/>
    <s v="Spectacle 114"/>
    <x v="0"/>
    <x v="3"/>
    <x v="3"/>
    <x v="0"/>
    <d v="2018-02-08T00:00:00"/>
    <x v="9"/>
    <x v="141"/>
    <x v="94"/>
    <x v="1"/>
  </r>
  <r>
    <x v="1584"/>
    <x v="479"/>
    <x v="6"/>
    <x v="6"/>
    <n v="1"/>
    <n v="60"/>
    <x v="1"/>
    <s v="H4B9Z6"/>
    <x v="0"/>
    <s v="Spectacle 12"/>
    <x v="1"/>
    <x v="0"/>
    <x v="0"/>
    <x v="0"/>
    <d v="2017-03-31T00:00:00"/>
    <x v="4"/>
    <x v="15"/>
    <x v="0"/>
    <x v="0"/>
  </r>
  <r>
    <x v="1860"/>
    <x v="1642"/>
    <x v="165"/>
    <x v="27"/>
    <n v="2"/>
    <n v="45"/>
    <x v="1"/>
    <s v="J3S6G8"/>
    <x v="2"/>
    <s v="Spectacle 114"/>
    <x v="0"/>
    <x v="3"/>
    <x v="3"/>
    <x v="0"/>
    <d v="2018-02-08T00:00:00"/>
    <x v="7"/>
    <x v="141"/>
    <x v="94"/>
    <x v="1"/>
  </r>
  <r>
    <x v="1861"/>
    <x v="479"/>
    <x v="6"/>
    <x v="6"/>
    <n v="4"/>
    <n v="60"/>
    <x v="1"/>
    <s v="H1H8A0"/>
    <x v="0"/>
    <s v="Spectacle 13"/>
    <x v="1"/>
    <x v="0"/>
    <x v="0"/>
    <x v="0"/>
    <d v="2017-03-29T00:00:00"/>
    <x v="5"/>
    <x v="103"/>
    <x v="79"/>
    <x v="0"/>
  </r>
  <r>
    <x v="1862"/>
    <x v="1643"/>
    <x v="21"/>
    <x v="27"/>
    <n v="1"/>
    <n v="45"/>
    <x v="1"/>
    <s v="J3V9G4"/>
    <x v="1"/>
    <s v="Spectacle 114"/>
    <x v="0"/>
    <x v="3"/>
    <x v="3"/>
    <x v="0"/>
    <d v="2018-02-08T00:00:00"/>
    <x v="3"/>
    <x v="141"/>
    <x v="94"/>
    <x v="1"/>
  </r>
  <r>
    <x v="1863"/>
    <x v="1644"/>
    <x v="4"/>
    <x v="4"/>
    <n v="4"/>
    <n v="60"/>
    <x v="1"/>
    <s v="H2P2A7"/>
    <x v="0"/>
    <s v="Spectacle 156"/>
    <x v="3"/>
    <x v="2"/>
    <x v="2"/>
    <x v="2"/>
    <d v="2016-07-10T00:00:00"/>
    <x v="5"/>
    <x v="112"/>
    <x v="2"/>
    <x v="2"/>
  </r>
  <r>
    <x v="1647"/>
    <x v="1645"/>
    <x v="181"/>
    <x v="22"/>
    <n v="2"/>
    <n v="60"/>
    <x v="1"/>
    <s v="H2S6G0"/>
    <x v="0"/>
    <s v="Spectacle 14"/>
    <x v="2"/>
    <x v="1"/>
    <x v="1"/>
    <x v="0"/>
    <d v="2017-01-11T00:00:00"/>
    <x v="2"/>
    <x v="78"/>
    <x v="69"/>
    <x v="1"/>
  </r>
  <r>
    <x v="1864"/>
    <x v="1646"/>
    <x v="117"/>
    <x v="1"/>
    <n v="1"/>
    <n v="45"/>
    <x v="1"/>
    <s v="H1C6K0"/>
    <x v="2"/>
    <s v="Spectacle 54"/>
    <x v="2"/>
    <x v="1"/>
    <x v="1"/>
    <x v="0"/>
    <d v="2018-02-07T00:00:00"/>
    <x v="3"/>
    <x v="4"/>
    <x v="1"/>
    <x v="1"/>
  </r>
  <r>
    <x v="350"/>
    <x v="317"/>
    <x v="404"/>
    <x v="1"/>
    <n v="2"/>
    <n v="60"/>
    <x v="0"/>
    <s v="H2T0R6"/>
    <x v="0"/>
    <s v="Spectacle 54"/>
    <x v="2"/>
    <x v="1"/>
    <x v="1"/>
    <x v="0"/>
    <d v="2018-02-07T00:00:00"/>
    <x v="2"/>
    <x v="4"/>
    <x v="1"/>
    <x v="1"/>
  </r>
  <r>
    <x v="899"/>
    <x v="1647"/>
    <x v="411"/>
    <x v="8"/>
    <n v="1"/>
    <n v="45"/>
    <x v="1"/>
    <s v="H4N7J3"/>
    <x v="1"/>
    <s v="Spectacle 22"/>
    <x v="2"/>
    <x v="0"/>
    <x v="0"/>
    <x v="2"/>
    <d v="2018-02-27T00:00:00"/>
    <x v="3"/>
    <x v="22"/>
    <x v="19"/>
    <x v="1"/>
  </r>
  <r>
    <x v="947"/>
    <x v="416"/>
    <x v="171"/>
    <x v="15"/>
    <n v="3"/>
    <n v="60"/>
    <x v="1"/>
    <s v="H1R2B7"/>
    <x v="0"/>
    <s v="Spectacle 309"/>
    <x v="0"/>
    <x v="1"/>
    <x v="1"/>
    <x v="0"/>
    <d v="2017-02-13T00:00:00"/>
    <x v="1"/>
    <x v="129"/>
    <x v="9"/>
    <x v="1"/>
  </r>
  <r>
    <x v="1865"/>
    <x v="1648"/>
    <x v="416"/>
    <x v="15"/>
    <n v="1"/>
    <n v="45"/>
    <x v="1"/>
    <s v="H3J1Y7"/>
    <x v="2"/>
    <s v="Spectacle 28"/>
    <x v="0"/>
    <x v="0"/>
    <x v="0"/>
    <x v="1"/>
    <d v="2017-04-17T00:00:00"/>
    <x v="3"/>
    <x v="25"/>
    <x v="22"/>
    <x v="0"/>
  </r>
  <r>
    <x v="1790"/>
    <x v="1649"/>
    <x v="14"/>
    <x v="32"/>
    <n v="1"/>
    <n v="60"/>
    <x v="1"/>
    <s v="G1X0S3"/>
    <x v="0"/>
    <s v="Spectacle 300"/>
    <x v="1"/>
    <x v="1"/>
    <x v="1"/>
    <x v="1"/>
    <d v="2017-07-01T00:00:00"/>
    <x v="4"/>
    <x v="95"/>
    <x v="2"/>
    <x v="2"/>
  </r>
  <r>
    <x v="0"/>
    <x v="1650"/>
    <x v="416"/>
    <x v="15"/>
    <n v="4"/>
    <n v="45"/>
    <x v="1"/>
    <s v="H1A9S3"/>
    <x v="1"/>
    <s v="Spectacle 28"/>
    <x v="0"/>
    <x v="0"/>
    <x v="0"/>
    <x v="1"/>
    <d v="2017-04-17T00:00:00"/>
    <x v="1"/>
    <x v="25"/>
    <x v="22"/>
    <x v="0"/>
  </r>
  <r>
    <x v="1281"/>
    <x v="1651"/>
    <x v="146"/>
    <x v="29"/>
    <n v="2"/>
    <n v="60"/>
    <x v="1"/>
    <s v="H3V6Y7"/>
    <x v="0"/>
    <s v="Spectacle 89"/>
    <x v="2"/>
    <x v="2"/>
    <x v="2"/>
    <x v="1"/>
    <d v="2017-07-03T00:00:00"/>
    <x v="2"/>
    <x v="92"/>
    <x v="2"/>
    <x v="2"/>
  </r>
  <r>
    <x v="1866"/>
    <x v="982"/>
    <x v="340"/>
    <x v="1"/>
    <n v="3"/>
    <n v="45"/>
    <x v="0"/>
    <s v="G1W1X1"/>
    <x v="1"/>
    <s v="Spectacle 54"/>
    <x v="2"/>
    <x v="1"/>
    <x v="1"/>
    <x v="0"/>
    <d v="2018-02-07T00:00:00"/>
    <x v="9"/>
    <x v="4"/>
    <x v="1"/>
    <x v="1"/>
  </r>
  <r>
    <x v="334"/>
    <x v="1576"/>
    <x v="140"/>
    <x v="19"/>
    <n v="2"/>
    <n v="45"/>
    <x v="0"/>
    <s v="H3A5L3"/>
    <x v="2"/>
    <s v="Spectacle 55"/>
    <x v="1"/>
    <x v="0"/>
    <x v="0"/>
    <x v="2"/>
    <d v="2019-04-01T00:00:00"/>
    <x v="7"/>
    <x v="77"/>
    <x v="3"/>
    <x v="0"/>
  </r>
  <r>
    <x v="1867"/>
    <x v="1652"/>
    <x v="6"/>
    <x v="6"/>
    <n v="1"/>
    <n v="60"/>
    <x v="1"/>
    <s v="H3W9H2"/>
    <x v="0"/>
    <s v="Spectacle 12"/>
    <x v="1"/>
    <x v="0"/>
    <x v="0"/>
    <x v="0"/>
    <d v="2017-03-31T00:00:00"/>
    <x v="4"/>
    <x v="15"/>
    <x v="0"/>
    <x v="0"/>
  </r>
  <r>
    <x v="1868"/>
    <x v="1597"/>
    <x v="175"/>
    <x v="19"/>
    <n v="2"/>
    <n v="45"/>
    <x v="0"/>
    <s v="H1A3J0"/>
    <x v="1"/>
    <s v="Spectacle 55"/>
    <x v="1"/>
    <x v="0"/>
    <x v="0"/>
    <x v="2"/>
    <d v="2019-04-01T00:00:00"/>
    <x v="7"/>
    <x v="77"/>
    <x v="3"/>
    <x v="0"/>
  </r>
  <r>
    <x v="1869"/>
    <x v="1653"/>
    <x v="225"/>
    <x v="1"/>
    <n v="4"/>
    <n v="45"/>
    <x v="1"/>
    <s v="G1B5P5"/>
    <x v="1"/>
    <s v="Spectacle 54"/>
    <x v="2"/>
    <x v="1"/>
    <x v="1"/>
    <x v="0"/>
    <d v="2018-02-07T00:00:00"/>
    <x v="1"/>
    <x v="4"/>
    <x v="1"/>
    <x v="1"/>
  </r>
  <r>
    <x v="1870"/>
    <x v="1654"/>
    <x v="6"/>
    <x v="6"/>
    <n v="3"/>
    <n v="60"/>
    <x v="1"/>
    <s v="H2G4P2"/>
    <x v="0"/>
    <s v="Spectacle 13"/>
    <x v="1"/>
    <x v="0"/>
    <x v="0"/>
    <x v="0"/>
    <d v="2017-03-29T00:00:00"/>
    <x v="1"/>
    <x v="103"/>
    <x v="79"/>
    <x v="0"/>
  </r>
  <r>
    <x v="1871"/>
    <x v="1398"/>
    <x v="165"/>
    <x v="27"/>
    <n v="1"/>
    <n v="45"/>
    <x v="1"/>
    <s v="J3T9V2"/>
    <x v="1"/>
    <s v="Spectacle 114"/>
    <x v="0"/>
    <x v="3"/>
    <x v="3"/>
    <x v="0"/>
    <d v="2018-02-08T00:00:00"/>
    <x v="3"/>
    <x v="141"/>
    <x v="94"/>
    <x v="1"/>
  </r>
  <r>
    <x v="1872"/>
    <x v="1655"/>
    <x v="200"/>
    <x v="22"/>
    <n v="4"/>
    <n v="45"/>
    <x v="1"/>
    <s v="H4K8G0"/>
    <x v="1"/>
    <s v="Spectacle 14"/>
    <x v="2"/>
    <x v="1"/>
    <x v="1"/>
    <x v="0"/>
    <d v="2017-01-11T00:00:00"/>
    <x v="1"/>
    <x v="78"/>
    <x v="69"/>
    <x v="1"/>
  </r>
  <r>
    <x v="1873"/>
    <x v="1656"/>
    <x v="28"/>
    <x v="22"/>
    <n v="4"/>
    <n v="45"/>
    <x v="1"/>
    <s v="H3X7T3"/>
    <x v="1"/>
    <s v="Spectacle 14"/>
    <x v="2"/>
    <x v="1"/>
    <x v="1"/>
    <x v="0"/>
    <d v="2017-01-11T00:00:00"/>
    <x v="1"/>
    <x v="78"/>
    <x v="69"/>
    <x v="1"/>
  </r>
  <r>
    <x v="1602"/>
    <x v="1644"/>
    <x v="4"/>
    <x v="4"/>
    <n v="1"/>
    <n v="60"/>
    <x v="1"/>
    <s v="H2H1G6"/>
    <x v="0"/>
    <s v="Spectacle 82"/>
    <x v="0"/>
    <x v="2"/>
    <x v="2"/>
    <x v="0"/>
    <d v="2016-07-10T00:00:00"/>
    <x v="4"/>
    <x v="64"/>
    <x v="2"/>
    <x v="2"/>
  </r>
  <r>
    <x v="1874"/>
    <x v="1657"/>
    <x v="83"/>
    <x v="19"/>
    <n v="1"/>
    <n v="45"/>
    <x v="1"/>
    <s v="H4H9V0"/>
    <x v="1"/>
    <s v="Spectacle 241"/>
    <x v="1"/>
    <x v="0"/>
    <x v="0"/>
    <x v="2"/>
    <d v="2019-05-23T00:00:00"/>
    <x v="3"/>
    <x v="121"/>
    <x v="88"/>
    <x v="2"/>
  </r>
  <r>
    <x v="1875"/>
    <x v="1658"/>
    <x v="21"/>
    <x v="27"/>
    <n v="4"/>
    <n v="45"/>
    <x v="1"/>
    <s v="J4Z6T2"/>
    <x v="1"/>
    <s v="Spectacle 114"/>
    <x v="0"/>
    <x v="3"/>
    <x v="3"/>
    <x v="0"/>
    <d v="2018-02-08T00:00:00"/>
    <x v="1"/>
    <x v="141"/>
    <x v="94"/>
    <x v="1"/>
  </r>
  <r>
    <x v="949"/>
    <x v="1659"/>
    <x v="171"/>
    <x v="15"/>
    <n v="3"/>
    <n v="60"/>
    <x v="1"/>
    <s v="H2N7G5"/>
    <x v="0"/>
    <s v="Spectacle 309"/>
    <x v="0"/>
    <x v="1"/>
    <x v="1"/>
    <x v="0"/>
    <d v="2017-02-13T00:00:00"/>
    <x v="1"/>
    <x v="129"/>
    <x v="9"/>
    <x v="1"/>
  </r>
  <r>
    <x v="1876"/>
    <x v="1592"/>
    <x v="170"/>
    <x v="1"/>
    <n v="3"/>
    <n v="45"/>
    <x v="0"/>
    <s v="H3L3G4"/>
    <x v="2"/>
    <s v="Spectacle 41"/>
    <x v="2"/>
    <x v="0"/>
    <x v="0"/>
    <x v="2"/>
    <d v="2018-04-11T00:00:00"/>
    <x v="9"/>
    <x v="73"/>
    <x v="65"/>
    <x v="0"/>
  </r>
  <r>
    <x v="506"/>
    <x v="1660"/>
    <x v="156"/>
    <x v="27"/>
    <n v="3"/>
    <n v="45"/>
    <x v="1"/>
    <s v="H3H2P4"/>
    <x v="1"/>
    <s v="Spectacle 115"/>
    <x v="1"/>
    <x v="3"/>
    <x v="3"/>
    <x v="2"/>
    <d v="2018-02-20T00:00:00"/>
    <x v="9"/>
    <x v="139"/>
    <x v="42"/>
    <x v="1"/>
  </r>
  <r>
    <x v="1877"/>
    <x v="1661"/>
    <x v="6"/>
    <x v="6"/>
    <n v="4"/>
    <n v="60"/>
    <x v="1"/>
    <s v="H2W9T8"/>
    <x v="0"/>
    <s v="Spectacle 4"/>
    <x v="3"/>
    <x v="0"/>
    <x v="0"/>
    <x v="2"/>
    <d v="2017-06-09T00:00:00"/>
    <x v="5"/>
    <x v="5"/>
    <x v="78"/>
    <x v="2"/>
  </r>
  <r>
    <x v="1878"/>
    <x v="1662"/>
    <x v="33"/>
    <x v="27"/>
    <n v="4"/>
    <n v="60"/>
    <x v="1"/>
    <s v="H2C3S2"/>
    <x v="0"/>
    <s v="Spectacle 115"/>
    <x v="1"/>
    <x v="3"/>
    <x v="3"/>
    <x v="2"/>
    <d v="2018-02-20T00:00:00"/>
    <x v="5"/>
    <x v="139"/>
    <x v="42"/>
    <x v="1"/>
  </r>
  <r>
    <x v="1879"/>
    <x v="1296"/>
    <x v="170"/>
    <x v="1"/>
    <n v="4"/>
    <n v="45"/>
    <x v="0"/>
    <s v="H1X8A9"/>
    <x v="1"/>
    <s v="Spectacle 41"/>
    <x v="2"/>
    <x v="0"/>
    <x v="0"/>
    <x v="2"/>
    <d v="2018-04-11T00:00:00"/>
    <x v="1"/>
    <x v="73"/>
    <x v="65"/>
    <x v="0"/>
  </r>
  <r>
    <x v="1880"/>
    <x v="1663"/>
    <x v="336"/>
    <x v="34"/>
    <n v="4"/>
    <n v="45"/>
    <x v="1"/>
    <s v="H4W3Y5"/>
    <x v="1"/>
    <s v="Spectacle 15"/>
    <x v="1"/>
    <x v="0"/>
    <x v="0"/>
    <x v="0"/>
    <d v="2018-01-29T00:00:00"/>
    <x v="1"/>
    <x v="106"/>
    <x v="81"/>
    <x v="1"/>
  </r>
  <r>
    <x v="1837"/>
    <x v="1617"/>
    <x v="6"/>
    <x v="6"/>
    <n v="2"/>
    <n v="60"/>
    <x v="1"/>
    <s v="H3X9L0"/>
    <x v="0"/>
    <s v="Spectacle 109"/>
    <x v="1"/>
    <x v="0"/>
    <x v="0"/>
    <x v="1"/>
    <d v="2017-04-13T00:00:00"/>
    <x v="2"/>
    <x v="41"/>
    <x v="35"/>
    <x v="0"/>
  </r>
  <r>
    <x v="1881"/>
    <x v="1664"/>
    <x v="187"/>
    <x v="1"/>
    <n v="2"/>
    <n v="45"/>
    <x v="1"/>
    <s v="H2T1R8"/>
    <x v="2"/>
    <s v="Spectacle 41"/>
    <x v="2"/>
    <x v="0"/>
    <x v="0"/>
    <x v="2"/>
    <d v="2018-04-11T00:00:00"/>
    <x v="7"/>
    <x v="73"/>
    <x v="65"/>
    <x v="0"/>
  </r>
  <r>
    <x v="1837"/>
    <x v="1617"/>
    <x v="6"/>
    <x v="6"/>
    <n v="2"/>
    <n v="60"/>
    <x v="1"/>
    <s v="H3X9L0"/>
    <x v="0"/>
    <s v="Spectacle 13"/>
    <x v="1"/>
    <x v="0"/>
    <x v="0"/>
    <x v="0"/>
    <d v="2017-03-29T00:00:00"/>
    <x v="2"/>
    <x v="103"/>
    <x v="79"/>
    <x v="0"/>
  </r>
  <r>
    <x v="857"/>
    <x v="1665"/>
    <x v="96"/>
    <x v="27"/>
    <n v="1"/>
    <n v="45"/>
    <x v="1"/>
    <s v="H1A6S7"/>
    <x v="1"/>
    <s v="Spectacle 115"/>
    <x v="1"/>
    <x v="3"/>
    <x v="3"/>
    <x v="2"/>
    <d v="2018-02-20T00:00:00"/>
    <x v="3"/>
    <x v="139"/>
    <x v="42"/>
    <x v="1"/>
  </r>
  <r>
    <x v="1882"/>
    <x v="1666"/>
    <x v="417"/>
    <x v="27"/>
    <n v="3"/>
    <n v="45"/>
    <x v="1"/>
    <s v="H2H6C4"/>
    <x v="1"/>
    <s v="Spectacle 115"/>
    <x v="1"/>
    <x v="3"/>
    <x v="3"/>
    <x v="2"/>
    <d v="2018-02-20T00:00:00"/>
    <x v="9"/>
    <x v="139"/>
    <x v="42"/>
    <x v="1"/>
  </r>
  <r>
    <x v="1883"/>
    <x v="1667"/>
    <x v="58"/>
    <x v="22"/>
    <n v="2"/>
    <n v="45"/>
    <x v="1"/>
    <s v="H2S5M5"/>
    <x v="2"/>
    <s v="Spectacle 14"/>
    <x v="2"/>
    <x v="1"/>
    <x v="1"/>
    <x v="0"/>
    <d v="2017-01-11T00:00:00"/>
    <x v="7"/>
    <x v="78"/>
    <x v="69"/>
    <x v="1"/>
  </r>
  <r>
    <x v="1884"/>
    <x v="1668"/>
    <x v="171"/>
    <x v="15"/>
    <n v="2"/>
    <n v="60"/>
    <x v="1"/>
    <s v="H3J1B4"/>
    <x v="0"/>
    <s v="Spectacle 159"/>
    <x v="0"/>
    <x v="0"/>
    <x v="0"/>
    <x v="2"/>
    <d v="2017-05-12T00:00:00"/>
    <x v="2"/>
    <x v="44"/>
    <x v="47"/>
    <x v="2"/>
  </r>
  <r>
    <x v="1885"/>
    <x v="1669"/>
    <x v="93"/>
    <x v="24"/>
    <n v="2"/>
    <n v="60"/>
    <x v="1"/>
    <s v="H2K6Z9"/>
    <x v="0"/>
    <s v="Spectacle 8"/>
    <x v="1"/>
    <x v="0"/>
    <x v="0"/>
    <x v="2"/>
    <d v="2017-04-11T00:00:00"/>
    <x v="2"/>
    <x v="81"/>
    <x v="35"/>
    <x v="0"/>
  </r>
  <r>
    <x v="1886"/>
    <x v="1670"/>
    <x v="109"/>
    <x v="3"/>
    <n v="1"/>
    <n v="45"/>
    <x v="1"/>
    <s v="H1C1T8"/>
    <x v="1"/>
    <s v="Spectacle 178"/>
    <x v="1"/>
    <x v="0"/>
    <x v="0"/>
    <x v="2"/>
    <d v="2019-05-04T00:00:00"/>
    <x v="3"/>
    <x v="143"/>
    <x v="24"/>
    <x v="0"/>
  </r>
  <r>
    <x v="1887"/>
    <x v="1671"/>
    <x v="146"/>
    <x v="29"/>
    <n v="2"/>
    <n v="60"/>
    <x v="1"/>
    <s v="H1G7W2"/>
    <x v="0"/>
    <s v="Spectacle 190"/>
    <x v="4"/>
    <x v="4"/>
    <x v="4"/>
    <x v="1"/>
    <d v="2017-07-03T00:00:00"/>
    <x v="2"/>
    <x v="124"/>
    <x v="2"/>
    <x v="2"/>
  </r>
  <r>
    <x v="1888"/>
    <x v="196"/>
    <x v="102"/>
    <x v="9"/>
    <n v="1"/>
    <n v="45"/>
    <x v="0"/>
    <s v="H2C0B8"/>
    <x v="2"/>
    <s v="Spectacle 56"/>
    <x v="0"/>
    <x v="0"/>
    <x v="0"/>
    <x v="1"/>
    <d v="2019-03-11T00:00:00"/>
    <x v="3"/>
    <x v="16"/>
    <x v="12"/>
    <x v="1"/>
  </r>
  <r>
    <x v="1889"/>
    <x v="1672"/>
    <x v="273"/>
    <x v="27"/>
    <n v="2"/>
    <n v="45"/>
    <x v="1"/>
    <s v="H4Z9M9"/>
    <x v="1"/>
    <s v="Spectacle 115"/>
    <x v="1"/>
    <x v="3"/>
    <x v="3"/>
    <x v="2"/>
    <d v="2018-02-20T00:00:00"/>
    <x v="7"/>
    <x v="139"/>
    <x v="42"/>
    <x v="1"/>
  </r>
  <r>
    <x v="1887"/>
    <x v="1673"/>
    <x v="5"/>
    <x v="5"/>
    <n v="2"/>
    <n v="60"/>
    <x v="1"/>
    <s v="H1G7W2"/>
    <x v="0"/>
    <s v="Spectacle 74"/>
    <x v="4"/>
    <x v="2"/>
    <x v="2"/>
    <x v="1"/>
    <d v="2016-07-11T00:00:00"/>
    <x v="2"/>
    <x v="87"/>
    <x v="2"/>
    <x v="2"/>
  </r>
  <r>
    <x v="1890"/>
    <x v="1674"/>
    <x v="156"/>
    <x v="27"/>
    <n v="4"/>
    <n v="45"/>
    <x v="1"/>
    <s v="H4B5Z1"/>
    <x v="1"/>
    <s v="Spectacle 115"/>
    <x v="1"/>
    <x v="3"/>
    <x v="3"/>
    <x v="2"/>
    <d v="2018-02-20T00:00:00"/>
    <x v="1"/>
    <x v="139"/>
    <x v="42"/>
    <x v="1"/>
  </r>
  <r>
    <x v="1891"/>
    <x v="1675"/>
    <x v="6"/>
    <x v="6"/>
    <n v="4"/>
    <n v="60"/>
    <x v="1"/>
    <s v="H2B2B6"/>
    <x v="0"/>
    <s v="Spectacle 222"/>
    <x v="1"/>
    <x v="0"/>
    <x v="0"/>
    <x v="0"/>
    <d v="2017-05-14T00:00:00"/>
    <x v="5"/>
    <x v="101"/>
    <x v="5"/>
    <x v="2"/>
  </r>
  <r>
    <x v="1892"/>
    <x v="1676"/>
    <x v="93"/>
    <x v="24"/>
    <n v="3"/>
    <n v="60"/>
    <x v="1"/>
    <s v="H4G7H2"/>
    <x v="1"/>
    <s v="Spectacle 8"/>
    <x v="1"/>
    <x v="0"/>
    <x v="0"/>
    <x v="2"/>
    <d v="2017-04-11T00:00:00"/>
    <x v="1"/>
    <x v="81"/>
    <x v="35"/>
    <x v="0"/>
  </r>
  <r>
    <x v="1893"/>
    <x v="1677"/>
    <x v="201"/>
    <x v="27"/>
    <n v="2"/>
    <n v="45"/>
    <x v="1"/>
    <s v="H3V4E6"/>
    <x v="1"/>
    <s v="Spectacle 115"/>
    <x v="1"/>
    <x v="3"/>
    <x v="3"/>
    <x v="2"/>
    <d v="2018-02-20T00:00:00"/>
    <x v="7"/>
    <x v="139"/>
    <x v="42"/>
    <x v="1"/>
  </r>
  <r>
    <x v="1894"/>
    <x v="1349"/>
    <x v="273"/>
    <x v="27"/>
    <n v="3"/>
    <n v="45"/>
    <x v="1"/>
    <s v="H1L1W1"/>
    <x v="2"/>
    <s v="Spectacle 115"/>
    <x v="1"/>
    <x v="3"/>
    <x v="3"/>
    <x v="2"/>
    <d v="2018-02-20T00:00:00"/>
    <x v="9"/>
    <x v="139"/>
    <x v="42"/>
    <x v="1"/>
  </r>
  <r>
    <x v="1895"/>
    <x v="1621"/>
    <x v="386"/>
    <x v="9"/>
    <n v="2"/>
    <n v="45"/>
    <x v="0"/>
    <s v="H2X3J3"/>
    <x v="1"/>
    <s v="Spectacle 72"/>
    <x v="3"/>
    <x v="0"/>
    <x v="0"/>
    <x v="0"/>
    <d v="2019-04-07T00:00:00"/>
    <x v="7"/>
    <x v="48"/>
    <x v="41"/>
    <x v="0"/>
  </r>
  <r>
    <x v="1896"/>
    <x v="1678"/>
    <x v="358"/>
    <x v="27"/>
    <n v="8"/>
    <n v="45"/>
    <x v="1"/>
    <s v="H2Z5L9"/>
    <x v="2"/>
    <s v="Spectacle 115"/>
    <x v="1"/>
    <x v="3"/>
    <x v="3"/>
    <x v="2"/>
    <d v="2018-02-20T00:00:00"/>
    <x v="14"/>
    <x v="139"/>
    <x v="42"/>
    <x v="1"/>
  </r>
  <r>
    <x v="1619"/>
    <x v="1679"/>
    <x v="6"/>
    <x v="6"/>
    <n v="2"/>
    <n v="60"/>
    <x v="1"/>
    <s v="H1W8G8"/>
    <x v="0"/>
    <s v="Spectacle 66"/>
    <x v="2"/>
    <x v="0"/>
    <x v="0"/>
    <x v="0"/>
    <d v="2017-03-26T00:00:00"/>
    <x v="2"/>
    <x v="90"/>
    <x v="75"/>
    <x v="0"/>
  </r>
  <r>
    <x v="1897"/>
    <x v="20"/>
    <x v="83"/>
    <x v="9"/>
    <n v="2"/>
    <n v="45"/>
    <x v="0"/>
    <s v="H3L1T0"/>
    <x v="1"/>
    <s v="Spectacle 72"/>
    <x v="3"/>
    <x v="0"/>
    <x v="0"/>
    <x v="0"/>
    <d v="2019-04-07T00:00:00"/>
    <x v="7"/>
    <x v="48"/>
    <x v="41"/>
    <x v="0"/>
  </r>
  <r>
    <x v="1898"/>
    <x v="1680"/>
    <x v="115"/>
    <x v="27"/>
    <n v="4"/>
    <n v="60"/>
    <x v="1"/>
    <s v="H1X4J4"/>
    <x v="1"/>
    <s v="Spectacle 115"/>
    <x v="1"/>
    <x v="3"/>
    <x v="3"/>
    <x v="2"/>
    <d v="2018-02-20T00:00:00"/>
    <x v="5"/>
    <x v="139"/>
    <x v="42"/>
    <x v="1"/>
  </r>
  <r>
    <x v="1899"/>
    <x v="1681"/>
    <x v="19"/>
    <x v="27"/>
    <n v="8"/>
    <n v="45"/>
    <x v="1"/>
    <s v="H1V7V2"/>
    <x v="2"/>
    <s v="Spectacle 115"/>
    <x v="1"/>
    <x v="3"/>
    <x v="3"/>
    <x v="2"/>
    <d v="2018-02-20T00:00:00"/>
    <x v="14"/>
    <x v="139"/>
    <x v="42"/>
    <x v="1"/>
  </r>
  <r>
    <x v="1900"/>
    <x v="140"/>
    <x v="210"/>
    <x v="9"/>
    <n v="4"/>
    <n v="45"/>
    <x v="1"/>
    <s v="H4E5G2"/>
    <x v="1"/>
    <s v="Spectacle 72"/>
    <x v="3"/>
    <x v="0"/>
    <x v="0"/>
    <x v="0"/>
    <d v="2019-04-07T00:00:00"/>
    <x v="1"/>
    <x v="48"/>
    <x v="41"/>
    <x v="0"/>
  </r>
  <r>
    <x v="1901"/>
    <x v="1682"/>
    <x v="171"/>
    <x v="15"/>
    <n v="3"/>
    <n v="60"/>
    <x v="1"/>
    <s v="H1X2A8"/>
    <x v="0"/>
    <s v="Spectacle 3"/>
    <x v="4"/>
    <x v="0"/>
    <x v="0"/>
    <x v="2"/>
    <d v="2017-01-03T00:00:00"/>
    <x v="1"/>
    <x v="14"/>
    <x v="11"/>
    <x v="1"/>
  </r>
  <r>
    <x v="1902"/>
    <x v="196"/>
    <x v="339"/>
    <x v="9"/>
    <n v="1"/>
    <n v="45"/>
    <x v="0"/>
    <s v="H3N1R3"/>
    <x v="1"/>
    <s v="Spectacle 72"/>
    <x v="3"/>
    <x v="0"/>
    <x v="0"/>
    <x v="0"/>
    <d v="2019-04-07T00:00:00"/>
    <x v="3"/>
    <x v="48"/>
    <x v="41"/>
    <x v="0"/>
  </r>
  <r>
    <x v="1903"/>
    <x v="1683"/>
    <x v="158"/>
    <x v="27"/>
    <n v="2"/>
    <n v="45"/>
    <x v="1"/>
    <s v="H3P4N1"/>
    <x v="1"/>
    <s v="Spectacle 115"/>
    <x v="1"/>
    <x v="3"/>
    <x v="3"/>
    <x v="2"/>
    <d v="2018-02-20T00:00:00"/>
    <x v="7"/>
    <x v="139"/>
    <x v="42"/>
    <x v="1"/>
  </r>
  <r>
    <x v="1904"/>
    <x v="1626"/>
    <x v="302"/>
    <x v="9"/>
    <n v="3"/>
    <n v="45"/>
    <x v="0"/>
    <s v="H3Y2P4"/>
    <x v="1"/>
    <s v="Spectacle 72"/>
    <x v="3"/>
    <x v="0"/>
    <x v="0"/>
    <x v="0"/>
    <d v="2019-04-07T00:00:00"/>
    <x v="9"/>
    <x v="48"/>
    <x v="41"/>
    <x v="0"/>
  </r>
  <r>
    <x v="1905"/>
    <x v="976"/>
    <x v="179"/>
    <x v="1"/>
    <n v="2"/>
    <n v="45"/>
    <x v="0"/>
    <s v="H1W3X7"/>
    <x v="1"/>
    <s v="Spectacle 42"/>
    <x v="1"/>
    <x v="0"/>
    <x v="0"/>
    <x v="1"/>
    <d v="2018-03-11T00:00:00"/>
    <x v="7"/>
    <x v="17"/>
    <x v="12"/>
    <x v="1"/>
  </r>
  <r>
    <x v="1906"/>
    <x v="1684"/>
    <x v="325"/>
    <x v="15"/>
    <n v="1"/>
    <n v="45"/>
    <x v="1"/>
    <s v="H3V2N7"/>
    <x v="2"/>
    <s v="Spectacle 102"/>
    <x v="2"/>
    <x v="2"/>
    <x v="2"/>
    <x v="1"/>
    <d v="2017-01-28T00:00:00"/>
    <x v="3"/>
    <x v="84"/>
    <x v="72"/>
    <x v="1"/>
  </r>
  <r>
    <x v="1907"/>
    <x v="1685"/>
    <x v="230"/>
    <x v="27"/>
    <n v="1"/>
    <n v="45"/>
    <x v="1"/>
    <s v="H4A2W1"/>
    <x v="1"/>
    <s v="Spectacle 115"/>
    <x v="1"/>
    <x v="3"/>
    <x v="3"/>
    <x v="2"/>
    <d v="2018-02-20T00:00:00"/>
    <x v="3"/>
    <x v="139"/>
    <x v="42"/>
    <x v="1"/>
  </r>
  <r>
    <x v="1908"/>
    <x v="1009"/>
    <x v="106"/>
    <x v="1"/>
    <n v="4"/>
    <n v="45"/>
    <x v="0"/>
    <s v="H1J1X8"/>
    <x v="2"/>
    <s v="Spectacle 42"/>
    <x v="1"/>
    <x v="0"/>
    <x v="0"/>
    <x v="1"/>
    <d v="2018-03-11T00:00:00"/>
    <x v="1"/>
    <x v="17"/>
    <x v="12"/>
    <x v="1"/>
  </r>
  <r>
    <x v="1909"/>
    <x v="1686"/>
    <x v="304"/>
    <x v="27"/>
    <n v="1"/>
    <n v="45"/>
    <x v="1"/>
    <s v="H4X6Z1"/>
    <x v="2"/>
    <s v="Spectacle 115"/>
    <x v="1"/>
    <x v="3"/>
    <x v="3"/>
    <x v="2"/>
    <d v="2018-02-20T00:00:00"/>
    <x v="3"/>
    <x v="139"/>
    <x v="42"/>
    <x v="1"/>
  </r>
  <r>
    <x v="1910"/>
    <x v="1687"/>
    <x v="122"/>
    <x v="27"/>
    <n v="1"/>
    <n v="55"/>
    <x v="1"/>
    <s v="H3Z5Y5"/>
    <x v="1"/>
    <s v="Spectacle 115"/>
    <x v="1"/>
    <x v="3"/>
    <x v="3"/>
    <x v="2"/>
    <d v="2018-02-20T00:00:00"/>
    <x v="21"/>
    <x v="139"/>
    <x v="42"/>
    <x v="1"/>
  </r>
  <r>
    <x v="1911"/>
    <x v="1688"/>
    <x v="291"/>
    <x v="27"/>
    <n v="4"/>
    <n v="60"/>
    <x v="1"/>
    <s v="H3E7C2"/>
    <x v="1"/>
    <s v="Spectacle 115"/>
    <x v="1"/>
    <x v="3"/>
    <x v="3"/>
    <x v="2"/>
    <d v="2018-02-20T00:00:00"/>
    <x v="5"/>
    <x v="139"/>
    <x v="42"/>
    <x v="1"/>
  </r>
  <r>
    <x v="1912"/>
    <x v="93"/>
    <x v="191"/>
    <x v="1"/>
    <n v="3"/>
    <n v="55"/>
    <x v="0"/>
    <s v="H4T7G9"/>
    <x v="2"/>
    <s v="Spectacle 42"/>
    <x v="1"/>
    <x v="0"/>
    <x v="0"/>
    <x v="1"/>
    <d v="2018-03-11T00:00:00"/>
    <x v="8"/>
    <x v="17"/>
    <x v="12"/>
    <x v="1"/>
  </r>
  <r>
    <x v="1913"/>
    <x v="1689"/>
    <x v="398"/>
    <x v="23"/>
    <n v="2"/>
    <n v="45"/>
    <x v="1"/>
    <s v="H4K6L4"/>
    <x v="2"/>
    <s v="Spectacle 132"/>
    <x v="1"/>
    <x v="0"/>
    <x v="0"/>
    <x v="1"/>
    <d v="2019-02-08T00:00:00"/>
    <x v="7"/>
    <x v="33"/>
    <x v="52"/>
    <x v="1"/>
  </r>
  <r>
    <x v="1914"/>
    <x v="1690"/>
    <x v="12"/>
    <x v="27"/>
    <n v="4"/>
    <n v="50"/>
    <x v="1"/>
    <s v="H2K0K1"/>
    <x v="1"/>
    <s v="Spectacle 115"/>
    <x v="1"/>
    <x v="3"/>
    <x v="3"/>
    <x v="2"/>
    <d v="2018-02-20T00:00:00"/>
    <x v="6"/>
    <x v="139"/>
    <x v="42"/>
    <x v="1"/>
  </r>
  <r>
    <x v="1915"/>
    <x v="1691"/>
    <x v="217"/>
    <x v="9"/>
    <n v="4"/>
    <n v="45"/>
    <x v="0"/>
    <s v="H2X5K4"/>
    <x v="2"/>
    <s v="Spectacle 72"/>
    <x v="3"/>
    <x v="0"/>
    <x v="0"/>
    <x v="0"/>
    <d v="2019-04-07T00:00:00"/>
    <x v="1"/>
    <x v="48"/>
    <x v="41"/>
    <x v="0"/>
  </r>
  <r>
    <x v="1916"/>
    <x v="1692"/>
    <x v="366"/>
    <x v="15"/>
    <n v="2"/>
    <n v="45"/>
    <x v="1"/>
    <s v="H3W8A7"/>
    <x v="1"/>
    <s v="Spectacle 102"/>
    <x v="2"/>
    <x v="2"/>
    <x v="2"/>
    <x v="1"/>
    <d v="2017-01-28T00:00:00"/>
    <x v="7"/>
    <x v="84"/>
    <x v="72"/>
    <x v="1"/>
  </r>
  <r>
    <x v="1917"/>
    <x v="1664"/>
    <x v="106"/>
    <x v="1"/>
    <n v="1"/>
    <n v="45"/>
    <x v="1"/>
    <s v="H3K0J1"/>
    <x v="2"/>
    <s v="Spectacle 42"/>
    <x v="1"/>
    <x v="0"/>
    <x v="0"/>
    <x v="1"/>
    <d v="2018-03-11T00:00:00"/>
    <x v="3"/>
    <x v="17"/>
    <x v="12"/>
    <x v="1"/>
  </r>
  <r>
    <x v="137"/>
    <x v="1693"/>
    <x v="181"/>
    <x v="22"/>
    <n v="2"/>
    <n v="60"/>
    <x v="1"/>
    <s v="H1N8E8"/>
    <x v="0"/>
    <s v="Spectacle 14"/>
    <x v="2"/>
    <x v="1"/>
    <x v="1"/>
    <x v="0"/>
    <d v="2017-01-11T00:00:00"/>
    <x v="2"/>
    <x v="78"/>
    <x v="69"/>
    <x v="1"/>
  </r>
  <r>
    <x v="1918"/>
    <x v="1694"/>
    <x v="21"/>
    <x v="27"/>
    <n v="4"/>
    <n v="45"/>
    <x v="1"/>
    <s v="H4R1G8"/>
    <x v="1"/>
    <s v="Spectacle 115"/>
    <x v="1"/>
    <x v="3"/>
    <x v="3"/>
    <x v="2"/>
    <d v="2018-02-20T00:00:00"/>
    <x v="1"/>
    <x v="139"/>
    <x v="42"/>
    <x v="1"/>
  </r>
  <r>
    <x v="1900"/>
    <x v="1693"/>
    <x v="171"/>
    <x v="15"/>
    <n v="4"/>
    <n v="60"/>
    <x v="1"/>
    <s v="H4E5G2"/>
    <x v="0"/>
    <s v="Spectacle 102"/>
    <x v="2"/>
    <x v="2"/>
    <x v="2"/>
    <x v="1"/>
    <d v="2017-01-28T00:00:00"/>
    <x v="5"/>
    <x v="84"/>
    <x v="72"/>
    <x v="1"/>
  </r>
  <r>
    <x v="1919"/>
    <x v="1468"/>
    <x v="171"/>
    <x v="15"/>
    <n v="1"/>
    <n v="60"/>
    <x v="1"/>
    <s v="H4W5M2"/>
    <x v="0"/>
    <s v="Spectacle 217"/>
    <x v="0"/>
    <x v="0"/>
    <x v="0"/>
    <x v="1"/>
    <d v="2017-06-06T00:00:00"/>
    <x v="4"/>
    <x v="111"/>
    <x v="84"/>
    <x v="2"/>
  </r>
  <r>
    <x v="1920"/>
    <x v="1695"/>
    <x v="87"/>
    <x v="9"/>
    <n v="3"/>
    <n v="45"/>
    <x v="0"/>
    <s v="H2T2E9"/>
    <x v="2"/>
    <s v="Spectacle 151"/>
    <x v="2"/>
    <x v="0"/>
    <x v="0"/>
    <x v="1"/>
    <d v="2019-03-28T00:00:00"/>
    <x v="9"/>
    <x v="12"/>
    <x v="16"/>
    <x v="0"/>
  </r>
  <r>
    <x v="1656"/>
    <x v="1696"/>
    <x v="93"/>
    <x v="24"/>
    <n v="1"/>
    <n v="60"/>
    <x v="1"/>
    <s v="H2K2N6"/>
    <x v="0"/>
    <s v="Spectacle 7"/>
    <x v="0"/>
    <x v="0"/>
    <x v="0"/>
    <x v="1"/>
    <d v="2017-05-17T00:00:00"/>
    <x v="4"/>
    <x v="80"/>
    <x v="71"/>
    <x v="2"/>
  </r>
  <r>
    <x v="1663"/>
    <x v="1697"/>
    <x v="5"/>
    <x v="5"/>
    <n v="2"/>
    <n v="60"/>
    <x v="1"/>
    <s v="H1C6G4"/>
    <x v="0"/>
    <s v="Spectacle 87"/>
    <x v="2"/>
    <x v="4"/>
    <x v="4"/>
    <x v="2"/>
    <d v="2016-07-11T00:00:00"/>
    <x v="2"/>
    <x v="91"/>
    <x v="2"/>
    <x v="2"/>
  </r>
  <r>
    <x v="1921"/>
    <x v="1623"/>
    <x v="87"/>
    <x v="9"/>
    <n v="2"/>
    <n v="45"/>
    <x v="1"/>
    <s v="H4X3N0"/>
    <x v="1"/>
    <s v="Spectacle 151"/>
    <x v="2"/>
    <x v="0"/>
    <x v="0"/>
    <x v="1"/>
    <d v="2019-03-28T00:00:00"/>
    <x v="7"/>
    <x v="12"/>
    <x v="16"/>
    <x v="0"/>
  </r>
  <r>
    <x v="1663"/>
    <x v="1698"/>
    <x v="69"/>
    <x v="31"/>
    <n v="3"/>
    <n v="60"/>
    <x v="1"/>
    <s v="H1C6G4"/>
    <x v="0"/>
    <s v="Spectacle 99"/>
    <x v="2"/>
    <x v="2"/>
    <x v="2"/>
    <x v="1"/>
    <d v="2017-07-05T00:00:00"/>
    <x v="1"/>
    <x v="37"/>
    <x v="2"/>
    <x v="2"/>
  </r>
  <r>
    <x v="1922"/>
    <x v="1699"/>
    <x v="171"/>
    <x v="15"/>
    <n v="1"/>
    <n v="60"/>
    <x v="1"/>
    <s v="H3M8M6"/>
    <x v="0"/>
    <s v="Spectacle 101"/>
    <x v="0"/>
    <x v="0"/>
    <x v="0"/>
    <x v="0"/>
    <d v="2017-05-11T00:00:00"/>
    <x v="4"/>
    <x v="83"/>
    <x v="24"/>
    <x v="0"/>
  </r>
  <r>
    <x v="1923"/>
    <x v="1597"/>
    <x v="157"/>
    <x v="9"/>
    <n v="4"/>
    <n v="45"/>
    <x v="1"/>
    <s v="H2S7H5"/>
    <x v="1"/>
    <s v="Spectacle 151"/>
    <x v="2"/>
    <x v="0"/>
    <x v="0"/>
    <x v="1"/>
    <d v="2019-03-28T00:00:00"/>
    <x v="1"/>
    <x v="12"/>
    <x v="16"/>
    <x v="0"/>
  </r>
  <r>
    <x v="1924"/>
    <x v="1009"/>
    <x v="207"/>
    <x v="11"/>
    <n v="1"/>
    <n v="45"/>
    <x v="0"/>
    <s v="H4B7V7"/>
    <x v="2"/>
    <s v="Spectacle 212"/>
    <x v="2"/>
    <x v="0"/>
    <x v="0"/>
    <x v="1"/>
    <d v="2018-01-05T00:00:00"/>
    <x v="3"/>
    <x v="14"/>
    <x v="11"/>
    <x v="1"/>
  </r>
  <r>
    <x v="1925"/>
    <x v="1691"/>
    <x v="87"/>
    <x v="9"/>
    <n v="4"/>
    <n v="45"/>
    <x v="0"/>
    <s v="H2B1T5"/>
    <x v="1"/>
    <s v="Spectacle 151"/>
    <x v="2"/>
    <x v="0"/>
    <x v="0"/>
    <x v="1"/>
    <d v="2019-03-28T00:00:00"/>
    <x v="1"/>
    <x v="12"/>
    <x v="16"/>
    <x v="0"/>
  </r>
  <r>
    <x v="1926"/>
    <x v="1700"/>
    <x v="273"/>
    <x v="27"/>
    <n v="4"/>
    <n v="45"/>
    <x v="1"/>
    <s v="H2A2R8"/>
    <x v="1"/>
    <s v="Spectacle 115"/>
    <x v="1"/>
    <x v="3"/>
    <x v="3"/>
    <x v="2"/>
    <d v="2018-02-20T00:00:00"/>
    <x v="1"/>
    <x v="139"/>
    <x v="42"/>
    <x v="1"/>
  </r>
  <r>
    <x v="1922"/>
    <x v="1699"/>
    <x v="6"/>
    <x v="6"/>
    <n v="1"/>
    <n v="60"/>
    <x v="1"/>
    <s v="H3M8M6"/>
    <x v="0"/>
    <s v="Spectacle 109"/>
    <x v="1"/>
    <x v="0"/>
    <x v="0"/>
    <x v="1"/>
    <d v="2017-04-13T00:00:00"/>
    <x v="4"/>
    <x v="41"/>
    <x v="35"/>
    <x v="0"/>
  </r>
  <r>
    <x v="1927"/>
    <x v="1701"/>
    <x v="268"/>
    <x v="9"/>
    <n v="3"/>
    <n v="50"/>
    <x v="0"/>
    <s v="H2H7W9"/>
    <x v="1"/>
    <s v="Spectacle 57"/>
    <x v="3"/>
    <x v="0"/>
    <x v="0"/>
    <x v="1"/>
    <d v="2019-05-27T00:00:00"/>
    <x v="15"/>
    <x v="126"/>
    <x v="82"/>
    <x v="2"/>
  </r>
  <r>
    <x v="1928"/>
    <x v="1702"/>
    <x v="154"/>
    <x v="9"/>
    <n v="4"/>
    <n v="45"/>
    <x v="0"/>
    <s v="H1S0L2"/>
    <x v="1"/>
    <s v="Spectacle 57"/>
    <x v="3"/>
    <x v="0"/>
    <x v="0"/>
    <x v="1"/>
    <d v="2019-05-27T00:00:00"/>
    <x v="1"/>
    <x v="126"/>
    <x v="82"/>
    <x v="2"/>
  </r>
  <r>
    <x v="1929"/>
    <x v="1703"/>
    <x v="93"/>
    <x v="24"/>
    <n v="4"/>
    <n v="60"/>
    <x v="1"/>
    <s v="H4J9L8"/>
    <x v="0"/>
    <s v="Spectacle 8"/>
    <x v="1"/>
    <x v="0"/>
    <x v="0"/>
    <x v="2"/>
    <d v="2017-04-11T00:00:00"/>
    <x v="5"/>
    <x v="81"/>
    <x v="35"/>
    <x v="0"/>
  </r>
  <r>
    <x v="1683"/>
    <x v="977"/>
    <x v="171"/>
    <x v="15"/>
    <n v="3"/>
    <n v="60"/>
    <x v="1"/>
    <s v="H2T1Y8"/>
    <x v="0"/>
    <s v="Spectacle 159"/>
    <x v="0"/>
    <x v="0"/>
    <x v="0"/>
    <x v="2"/>
    <d v="2017-05-12T00:00:00"/>
    <x v="1"/>
    <x v="44"/>
    <x v="47"/>
    <x v="2"/>
  </r>
  <r>
    <x v="1930"/>
    <x v="1704"/>
    <x v="155"/>
    <x v="23"/>
    <n v="1"/>
    <n v="45"/>
    <x v="1"/>
    <s v="H2Z3A9"/>
    <x v="1"/>
    <s v="Spectacle 132"/>
    <x v="1"/>
    <x v="0"/>
    <x v="0"/>
    <x v="1"/>
    <d v="2019-02-08T00:00:00"/>
    <x v="3"/>
    <x v="33"/>
    <x v="52"/>
    <x v="1"/>
  </r>
  <r>
    <x v="1684"/>
    <x v="1705"/>
    <x v="2"/>
    <x v="2"/>
    <n v="3"/>
    <n v="60"/>
    <x v="1"/>
    <s v="H4G5H9"/>
    <x v="0"/>
    <s v="Spectacle 230"/>
    <x v="0"/>
    <x v="2"/>
    <x v="2"/>
    <x v="2"/>
    <d v="2017-07-02T00:00:00"/>
    <x v="1"/>
    <x v="133"/>
    <x v="2"/>
    <x v="2"/>
  </r>
  <r>
    <x v="1931"/>
    <x v="1706"/>
    <x v="415"/>
    <x v="27"/>
    <n v="2"/>
    <n v="45"/>
    <x v="1"/>
    <s v="H3S9N6"/>
    <x v="1"/>
    <s v="Spectacle 115"/>
    <x v="1"/>
    <x v="3"/>
    <x v="3"/>
    <x v="2"/>
    <d v="2018-02-20T00:00:00"/>
    <x v="7"/>
    <x v="139"/>
    <x v="42"/>
    <x v="1"/>
  </r>
  <r>
    <x v="1932"/>
    <x v="1707"/>
    <x v="39"/>
    <x v="27"/>
    <n v="4"/>
    <n v="45"/>
    <x v="1"/>
    <s v="H2P6K2"/>
    <x v="2"/>
    <s v="Spectacle 115"/>
    <x v="1"/>
    <x v="3"/>
    <x v="3"/>
    <x v="2"/>
    <d v="2018-02-20T00:00:00"/>
    <x v="1"/>
    <x v="139"/>
    <x v="42"/>
    <x v="1"/>
  </r>
  <r>
    <x v="1933"/>
    <x v="1621"/>
    <x v="65"/>
    <x v="9"/>
    <n v="3"/>
    <n v="45"/>
    <x v="0"/>
    <s v="H3K7W3"/>
    <x v="2"/>
    <s v="Spectacle 61"/>
    <x v="1"/>
    <x v="0"/>
    <x v="0"/>
    <x v="1"/>
    <d v="2019-04-23T00:00:00"/>
    <x v="9"/>
    <x v="39"/>
    <x v="33"/>
    <x v="0"/>
  </r>
  <r>
    <x v="1684"/>
    <x v="1708"/>
    <x v="30"/>
    <x v="14"/>
    <n v="1"/>
    <n v="60"/>
    <x v="1"/>
    <s v="H4G5H9"/>
    <x v="0"/>
    <s v="Spectacle 77"/>
    <x v="2"/>
    <x v="2"/>
    <x v="2"/>
    <x v="2"/>
    <d v="2016-04-14T00:00:00"/>
    <x v="4"/>
    <x v="99"/>
    <x v="76"/>
    <x v="0"/>
  </r>
  <r>
    <x v="1934"/>
    <x v="1700"/>
    <x v="244"/>
    <x v="27"/>
    <n v="2"/>
    <n v="45"/>
    <x v="1"/>
    <s v="H4M3A4"/>
    <x v="1"/>
    <s v="Spectacle 115"/>
    <x v="1"/>
    <x v="3"/>
    <x v="3"/>
    <x v="2"/>
    <d v="2018-02-20T00:00:00"/>
    <x v="7"/>
    <x v="139"/>
    <x v="42"/>
    <x v="1"/>
  </r>
  <r>
    <x v="1935"/>
    <x v="1709"/>
    <x v="128"/>
    <x v="28"/>
    <n v="1"/>
    <n v="60"/>
    <x v="1"/>
    <s v="H1K0V4"/>
    <x v="0"/>
    <s v="Spectacle 69"/>
    <x v="3"/>
    <x v="2"/>
    <x v="2"/>
    <x v="1"/>
    <d v="2016-07-12T00:00:00"/>
    <x v="4"/>
    <x v="2"/>
    <x v="2"/>
    <x v="2"/>
  </r>
  <r>
    <x v="1688"/>
    <x v="980"/>
    <x v="171"/>
    <x v="15"/>
    <n v="1"/>
    <n v="60"/>
    <x v="1"/>
    <s v="H4N2G7"/>
    <x v="0"/>
    <s v="Spectacle 159"/>
    <x v="0"/>
    <x v="0"/>
    <x v="0"/>
    <x v="2"/>
    <d v="2017-05-12T00:00:00"/>
    <x v="4"/>
    <x v="44"/>
    <x v="47"/>
    <x v="2"/>
  </r>
  <r>
    <x v="1936"/>
    <x v="1623"/>
    <x v="65"/>
    <x v="9"/>
    <n v="4"/>
    <n v="45"/>
    <x v="0"/>
    <s v="H2X4Z4"/>
    <x v="2"/>
    <s v="Spectacle 61"/>
    <x v="1"/>
    <x v="0"/>
    <x v="0"/>
    <x v="1"/>
    <d v="2019-04-23T00:00:00"/>
    <x v="1"/>
    <x v="39"/>
    <x v="33"/>
    <x v="0"/>
  </r>
  <r>
    <x v="1937"/>
    <x v="1710"/>
    <x v="273"/>
    <x v="27"/>
    <n v="2"/>
    <n v="45"/>
    <x v="1"/>
    <s v="H3B1Z5"/>
    <x v="1"/>
    <s v="Spectacle 115"/>
    <x v="1"/>
    <x v="3"/>
    <x v="3"/>
    <x v="2"/>
    <d v="2018-02-20T00:00:00"/>
    <x v="7"/>
    <x v="139"/>
    <x v="42"/>
    <x v="1"/>
  </r>
  <r>
    <x v="1938"/>
    <x v="1711"/>
    <x v="65"/>
    <x v="9"/>
    <n v="1"/>
    <n v="45"/>
    <x v="0"/>
    <s v="H2X7H3"/>
    <x v="1"/>
    <s v="Spectacle 61"/>
    <x v="1"/>
    <x v="0"/>
    <x v="0"/>
    <x v="1"/>
    <d v="2019-04-23T00:00:00"/>
    <x v="3"/>
    <x v="39"/>
    <x v="33"/>
    <x v="0"/>
  </r>
  <r>
    <x v="1939"/>
    <x v="1594"/>
    <x v="295"/>
    <x v="23"/>
    <n v="2"/>
    <n v="45"/>
    <x v="1"/>
    <s v="H1S8E1"/>
    <x v="2"/>
    <s v="Spectacle 132"/>
    <x v="1"/>
    <x v="0"/>
    <x v="0"/>
    <x v="1"/>
    <d v="2019-02-08T00:00:00"/>
    <x v="7"/>
    <x v="33"/>
    <x v="52"/>
    <x v="1"/>
  </r>
  <r>
    <x v="1940"/>
    <x v="20"/>
    <x v="175"/>
    <x v="0"/>
    <n v="2"/>
    <n v="45"/>
    <x v="0"/>
    <s v="H2N8T1"/>
    <x v="1"/>
    <s v="Spectacle 62"/>
    <x v="0"/>
    <x v="0"/>
    <x v="0"/>
    <x v="0"/>
    <d v="2019-04-01T00:00:00"/>
    <x v="7"/>
    <x v="0"/>
    <x v="0"/>
    <x v="0"/>
  </r>
  <r>
    <x v="1941"/>
    <x v="1712"/>
    <x v="187"/>
    <x v="27"/>
    <n v="2"/>
    <n v="45"/>
    <x v="1"/>
    <s v="G1R8R8"/>
    <x v="1"/>
    <s v="Spectacle 115"/>
    <x v="1"/>
    <x v="3"/>
    <x v="3"/>
    <x v="2"/>
    <d v="2018-02-20T00:00:00"/>
    <x v="7"/>
    <x v="139"/>
    <x v="42"/>
    <x v="1"/>
  </r>
  <r>
    <x v="1942"/>
    <x v="1592"/>
    <x v="280"/>
    <x v="23"/>
    <n v="1"/>
    <n v="45"/>
    <x v="0"/>
    <s v="H1B1E0"/>
    <x v="1"/>
    <s v="Spectacle 132"/>
    <x v="1"/>
    <x v="0"/>
    <x v="0"/>
    <x v="1"/>
    <d v="2019-02-08T00:00:00"/>
    <x v="3"/>
    <x v="33"/>
    <x v="52"/>
    <x v="1"/>
  </r>
  <r>
    <x v="1943"/>
    <x v="284"/>
    <x v="179"/>
    <x v="27"/>
    <n v="2"/>
    <n v="45"/>
    <x v="1"/>
    <s v="H1A7Y4"/>
    <x v="2"/>
    <s v="Spectacle 165"/>
    <x v="1"/>
    <x v="0"/>
    <x v="0"/>
    <x v="2"/>
    <d v="2018-06-03T00:00:00"/>
    <x v="7"/>
    <x v="85"/>
    <x v="96"/>
    <x v="2"/>
  </r>
  <r>
    <x v="1695"/>
    <x v="1713"/>
    <x v="30"/>
    <x v="14"/>
    <n v="3"/>
    <n v="60"/>
    <x v="1"/>
    <s v="H2Z6C7"/>
    <x v="0"/>
    <s v="Spectacle 77"/>
    <x v="2"/>
    <x v="2"/>
    <x v="2"/>
    <x v="2"/>
    <d v="2016-04-14T00:00:00"/>
    <x v="1"/>
    <x v="99"/>
    <x v="76"/>
    <x v="0"/>
  </r>
  <r>
    <x v="1944"/>
    <x v="1623"/>
    <x v="198"/>
    <x v="0"/>
    <n v="2"/>
    <n v="50"/>
    <x v="1"/>
    <s v="H4A6T9"/>
    <x v="2"/>
    <s v="Spectacle 62"/>
    <x v="0"/>
    <x v="0"/>
    <x v="0"/>
    <x v="0"/>
    <d v="2019-04-01T00:00:00"/>
    <x v="11"/>
    <x v="0"/>
    <x v="0"/>
    <x v="0"/>
  </r>
  <r>
    <x v="1945"/>
    <x v="1714"/>
    <x v="6"/>
    <x v="6"/>
    <n v="4"/>
    <n v="60"/>
    <x v="1"/>
    <s v="H1C4R3"/>
    <x v="0"/>
    <s v="Spectacle 66"/>
    <x v="2"/>
    <x v="0"/>
    <x v="0"/>
    <x v="0"/>
    <d v="2017-03-26T00:00:00"/>
    <x v="5"/>
    <x v="90"/>
    <x v="75"/>
    <x v="0"/>
  </r>
  <r>
    <x v="1700"/>
    <x v="1715"/>
    <x v="181"/>
    <x v="22"/>
    <n v="3"/>
    <n v="60"/>
    <x v="1"/>
    <s v="H3L2T8"/>
    <x v="0"/>
    <s v="Spectacle 5"/>
    <x v="1"/>
    <x v="0"/>
    <x v="0"/>
    <x v="1"/>
    <d v="2017-06-01T00:00:00"/>
    <x v="1"/>
    <x v="35"/>
    <x v="68"/>
    <x v="2"/>
  </r>
  <r>
    <x v="1946"/>
    <x v="1616"/>
    <x v="3"/>
    <x v="23"/>
    <n v="2"/>
    <n v="45"/>
    <x v="0"/>
    <s v="H3Y5K8"/>
    <x v="1"/>
    <s v="Spectacle 132"/>
    <x v="1"/>
    <x v="0"/>
    <x v="0"/>
    <x v="1"/>
    <d v="2019-02-08T00:00:00"/>
    <x v="7"/>
    <x v="33"/>
    <x v="52"/>
    <x v="1"/>
  </r>
  <r>
    <x v="1947"/>
    <x v="196"/>
    <x v="175"/>
    <x v="0"/>
    <n v="1"/>
    <n v="45"/>
    <x v="0"/>
    <s v="H2V7A9"/>
    <x v="2"/>
    <s v="Spectacle 62"/>
    <x v="0"/>
    <x v="0"/>
    <x v="0"/>
    <x v="0"/>
    <d v="2019-04-01T00:00:00"/>
    <x v="3"/>
    <x v="0"/>
    <x v="0"/>
    <x v="0"/>
  </r>
  <r>
    <x v="324"/>
    <x v="1714"/>
    <x v="181"/>
    <x v="22"/>
    <n v="3"/>
    <n v="60"/>
    <x v="1"/>
    <s v="H1E6R5"/>
    <x v="0"/>
    <s v="Spectacle 163"/>
    <x v="2"/>
    <x v="0"/>
    <x v="0"/>
    <x v="2"/>
    <d v="2017-06-05T00:00:00"/>
    <x v="1"/>
    <x v="44"/>
    <x v="38"/>
    <x v="2"/>
  </r>
  <r>
    <x v="1948"/>
    <x v="1640"/>
    <x v="288"/>
    <x v="0"/>
    <n v="3"/>
    <n v="45"/>
    <x v="0"/>
    <s v="H4G4C9"/>
    <x v="2"/>
    <s v="Spectacle 62"/>
    <x v="0"/>
    <x v="0"/>
    <x v="0"/>
    <x v="0"/>
    <d v="2019-04-01T00:00:00"/>
    <x v="9"/>
    <x v="0"/>
    <x v="0"/>
    <x v="0"/>
  </r>
  <r>
    <x v="324"/>
    <x v="1714"/>
    <x v="13"/>
    <x v="10"/>
    <n v="4"/>
    <n v="60"/>
    <x v="1"/>
    <s v="H1E6R5"/>
    <x v="0"/>
    <s v="Spectacle 164"/>
    <x v="0"/>
    <x v="0"/>
    <x v="0"/>
    <x v="1"/>
    <d v="2018-05-28T00:00:00"/>
    <x v="5"/>
    <x v="72"/>
    <x v="64"/>
    <x v="2"/>
  </r>
  <r>
    <x v="1949"/>
    <x v="1701"/>
    <x v="368"/>
    <x v="35"/>
    <n v="3"/>
    <n v="45"/>
    <x v="0"/>
    <s v="H1Z5L7"/>
    <x v="1"/>
    <s v="Spectacle 229"/>
    <x v="2"/>
    <x v="0"/>
    <x v="0"/>
    <x v="0"/>
    <d v="2020-05-24T00:00:00"/>
    <x v="9"/>
    <x v="128"/>
    <x v="89"/>
    <x v="2"/>
  </r>
  <r>
    <x v="1950"/>
    <x v="1716"/>
    <x v="388"/>
    <x v="23"/>
    <n v="2"/>
    <n v="45"/>
    <x v="1"/>
    <s v="H4Z7N4"/>
    <x v="1"/>
    <s v="Spectacle 132"/>
    <x v="1"/>
    <x v="0"/>
    <x v="0"/>
    <x v="1"/>
    <d v="2019-02-08T00:00:00"/>
    <x v="7"/>
    <x v="33"/>
    <x v="52"/>
    <x v="1"/>
  </r>
  <r>
    <x v="1951"/>
    <x v="1664"/>
    <x v="104"/>
    <x v="23"/>
    <n v="2"/>
    <n v="45"/>
    <x v="1"/>
    <s v="H3X4Y4"/>
    <x v="1"/>
    <s v="Spectacle 132"/>
    <x v="1"/>
    <x v="0"/>
    <x v="0"/>
    <x v="1"/>
    <d v="2019-02-08T00:00:00"/>
    <x v="7"/>
    <x v="33"/>
    <x v="52"/>
    <x v="1"/>
  </r>
  <r>
    <x v="1705"/>
    <x v="1717"/>
    <x v="2"/>
    <x v="2"/>
    <n v="1"/>
    <n v="60"/>
    <x v="1"/>
    <s v="H2P8S4"/>
    <x v="0"/>
    <s v="Spectacle 177"/>
    <x v="1"/>
    <x v="2"/>
    <x v="2"/>
    <x v="1"/>
    <d v="2017-07-02T00:00:00"/>
    <x v="4"/>
    <x v="144"/>
    <x v="2"/>
    <x v="2"/>
  </r>
  <r>
    <x v="1952"/>
    <x v="1718"/>
    <x v="229"/>
    <x v="23"/>
    <n v="3"/>
    <n v="45"/>
    <x v="0"/>
    <s v="H2M0G4"/>
    <x v="2"/>
    <s v="Spectacle 168"/>
    <x v="0"/>
    <x v="0"/>
    <x v="0"/>
    <x v="2"/>
    <d v="2019-05-14T00:00:00"/>
    <x v="9"/>
    <x v="120"/>
    <x v="86"/>
    <x v="2"/>
  </r>
  <r>
    <x v="1953"/>
    <x v="20"/>
    <x v="370"/>
    <x v="36"/>
    <n v="3"/>
    <n v="45"/>
    <x v="0"/>
    <s v="H3B8R4"/>
    <x v="1"/>
    <s v="Spectacle 58"/>
    <x v="1"/>
    <x v="0"/>
    <x v="0"/>
    <x v="0"/>
    <d v="2020-06-02T00:00:00"/>
    <x v="9"/>
    <x v="130"/>
    <x v="90"/>
    <x v="2"/>
  </r>
  <r>
    <x v="26"/>
    <x v="282"/>
    <x v="33"/>
    <x v="27"/>
    <n v="2"/>
    <n v="60"/>
    <x v="1"/>
    <s v="H7E5E0"/>
    <x v="0"/>
    <s v="Spectacle 115"/>
    <x v="1"/>
    <x v="3"/>
    <x v="3"/>
    <x v="2"/>
    <d v="2018-02-20T00:00:00"/>
    <x v="2"/>
    <x v="139"/>
    <x v="42"/>
    <x v="1"/>
  </r>
  <r>
    <x v="1954"/>
    <x v="196"/>
    <x v="370"/>
    <x v="36"/>
    <n v="1"/>
    <n v="45"/>
    <x v="1"/>
    <s v="H1V4H0"/>
    <x v="2"/>
    <s v="Spectacle 58"/>
    <x v="1"/>
    <x v="0"/>
    <x v="0"/>
    <x v="0"/>
    <d v="2020-06-02T00:00:00"/>
    <x v="3"/>
    <x v="130"/>
    <x v="90"/>
    <x v="2"/>
  </r>
  <r>
    <x v="1007"/>
    <x v="931"/>
    <x v="33"/>
    <x v="27"/>
    <n v="2"/>
    <n v="60"/>
    <x v="1"/>
    <s v="H7R4A2"/>
    <x v="0"/>
    <s v="Spectacle 115"/>
    <x v="1"/>
    <x v="3"/>
    <x v="3"/>
    <x v="2"/>
    <d v="2018-02-20T00:00:00"/>
    <x v="2"/>
    <x v="139"/>
    <x v="42"/>
    <x v="1"/>
  </r>
  <r>
    <x v="1955"/>
    <x v="1719"/>
    <x v="418"/>
    <x v="15"/>
    <n v="1"/>
    <n v="45"/>
    <x v="1"/>
    <s v="H2P8N6"/>
    <x v="1"/>
    <s v="Spectacle 101"/>
    <x v="0"/>
    <x v="0"/>
    <x v="0"/>
    <x v="0"/>
    <d v="2017-05-11T00:00:00"/>
    <x v="3"/>
    <x v="83"/>
    <x v="24"/>
    <x v="0"/>
  </r>
  <r>
    <x v="1955"/>
    <x v="344"/>
    <x v="370"/>
    <x v="36"/>
    <n v="4"/>
    <n v="45"/>
    <x v="0"/>
    <s v="H2P8N6"/>
    <x v="2"/>
    <s v="Spectacle 58"/>
    <x v="1"/>
    <x v="0"/>
    <x v="0"/>
    <x v="0"/>
    <d v="2020-06-02T00:00:00"/>
    <x v="1"/>
    <x v="130"/>
    <x v="90"/>
    <x v="2"/>
  </r>
  <r>
    <x v="1956"/>
    <x v="1592"/>
    <x v="74"/>
    <x v="7"/>
    <n v="1"/>
    <n v="45"/>
    <x v="0"/>
    <s v="H4K3W4"/>
    <x v="2"/>
    <s v="Spectacle 169"/>
    <x v="0"/>
    <x v="0"/>
    <x v="0"/>
    <x v="2"/>
    <d v="2019-05-10T00:00:00"/>
    <x v="3"/>
    <x v="9"/>
    <x v="17"/>
    <x v="2"/>
  </r>
  <r>
    <x v="1957"/>
    <x v="1720"/>
    <x v="54"/>
    <x v="15"/>
    <n v="2"/>
    <n v="45"/>
    <x v="1"/>
    <s v="H4B4W2"/>
    <x v="1"/>
    <s v="Spectacle 103"/>
    <x v="0"/>
    <x v="0"/>
    <x v="0"/>
    <x v="0"/>
    <d v="2017-05-27T00:00:00"/>
    <x v="7"/>
    <x v="85"/>
    <x v="73"/>
    <x v="2"/>
  </r>
  <r>
    <x v="1957"/>
    <x v="1597"/>
    <x v="370"/>
    <x v="36"/>
    <n v="4"/>
    <n v="45"/>
    <x v="0"/>
    <s v="H4B4W2"/>
    <x v="1"/>
    <s v="Spectacle 58"/>
    <x v="1"/>
    <x v="0"/>
    <x v="0"/>
    <x v="0"/>
    <d v="2020-06-02T00:00:00"/>
    <x v="1"/>
    <x v="130"/>
    <x v="90"/>
    <x v="2"/>
  </r>
  <r>
    <x v="1958"/>
    <x v="1721"/>
    <x v="145"/>
    <x v="25"/>
    <n v="2"/>
    <n v="45"/>
    <x v="1"/>
    <s v="H3L3Z6"/>
    <x v="1"/>
    <s v="Spectacle 33"/>
    <x v="2"/>
    <x v="0"/>
    <x v="0"/>
    <x v="2"/>
    <d v="2018-02-16T00:00:00"/>
    <x v="7"/>
    <x v="54"/>
    <x v="46"/>
    <x v="1"/>
  </r>
  <r>
    <x v="1959"/>
    <x v="1722"/>
    <x v="54"/>
    <x v="15"/>
    <n v="3"/>
    <n v="45"/>
    <x v="1"/>
    <s v="H1B2E5"/>
    <x v="2"/>
    <s v="Spectacle 103"/>
    <x v="0"/>
    <x v="0"/>
    <x v="0"/>
    <x v="0"/>
    <d v="2017-05-27T00:00:00"/>
    <x v="9"/>
    <x v="85"/>
    <x v="73"/>
    <x v="2"/>
  </r>
  <r>
    <x v="1960"/>
    <x v="595"/>
    <x v="128"/>
    <x v="28"/>
    <n v="2"/>
    <n v="60"/>
    <x v="1"/>
    <s v="J3S2N3"/>
    <x v="0"/>
    <s v="Spectacle 34"/>
    <x v="0"/>
    <x v="0"/>
    <x v="0"/>
    <x v="1"/>
    <d v="2016-07-12T00:00:00"/>
    <x v="2"/>
    <x v="60"/>
    <x v="2"/>
    <x v="2"/>
  </r>
  <r>
    <x v="1961"/>
    <x v="1723"/>
    <x v="5"/>
    <x v="5"/>
    <n v="2"/>
    <n v="60"/>
    <x v="1"/>
    <s v="H3C6Z9"/>
    <x v="1"/>
    <s v="Spectacle 68"/>
    <x v="2"/>
    <x v="0"/>
    <x v="0"/>
    <x v="1"/>
    <d v="2016-07-11T00:00:00"/>
    <x v="2"/>
    <x v="12"/>
    <x v="2"/>
    <x v="2"/>
  </r>
  <r>
    <x v="1962"/>
    <x v="1724"/>
    <x v="171"/>
    <x v="15"/>
    <n v="3"/>
    <n v="60"/>
    <x v="1"/>
    <s v="H4N1M7"/>
    <x v="1"/>
    <s v="Spectacle 309"/>
    <x v="0"/>
    <x v="1"/>
    <x v="1"/>
    <x v="0"/>
    <d v="2017-02-13T00:00:00"/>
    <x v="1"/>
    <x v="129"/>
    <x v="9"/>
    <x v="1"/>
  </r>
  <r>
    <x v="793"/>
    <x v="20"/>
    <x v="379"/>
    <x v="37"/>
    <n v="4"/>
    <n v="45"/>
    <x v="0"/>
    <s v="H4S2V2"/>
    <x v="2"/>
    <s v="Spectacle 155"/>
    <x v="0"/>
    <x v="0"/>
    <x v="0"/>
    <x v="0"/>
    <d v="2020-05-10T00:00:00"/>
    <x v="1"/>
    <x v="132"/>
    <x v="17"/>
    <x v="2"/>
  </r>
  <r>
    <x v="1963"/>
    <x v="1725"/>
    <x v="275"/>
    <x v="17"/>
    <n v="1"/>
    <n v="45"/>
    <x v="1"/>
    <s v="H2H2L7"/>
    <x v="1"/>
    <s v="Spectacle 160"/>
    <x v="2"/>
    <x v="0"/>
    <x v="0"/>
    <x v="1"/>
    <d v="2018-01-04T00:00:00"/>
    <x v="3"/>
    <x v="59"/>
    <x v="54"/>
    <x v="1"/>
  </r>
  <r>
    <x v="1964"/>
    <x v="1314"/>
    <x v="273"/>
    <x v="27"/>
    <n v="3"/>
    <n v="45"/>
    <x v="1"/>
    <s v="J3H8W0"/>
    <x v="2"/>
    <s v="Spectacle 115"/>
    <x v="1"/>
    <x v="3"/>
    <x v="3"/>
    <x v="2"/>
    <d v="2018-02-20T00:00:00"/>
    <x v="9"/>
    <x v="139"/>
    <x v="42"/>
    <x v="1"/>
  </r>
  <r>
    <x v="533"/>
    <x v="196"/>
    <x v="379"/>
    <x v="37"/>
    <n v="3"/>
    <n v="45"/>
    <x v="0"/>
    <s v="H2M4Z4"/>
    <x v="1"/>
    <s v="Spectacle 155"/>
    <x v="0"/>
    <x v="0"/>
    <x v="0"/>
    <x v="0"/>
    <d v="2020-05-10T00:00:00"/>
    <x v="9"/>
    <x v="132"/>
    <x v="17"/>
    <x v="2"/>
  </r>
  <r>
    <x v="1965"/>
    <x v="1300"/>
    <x v="169"/>
    <x v="17"/>
    <n v="1"/>
    <n v="45"/>
    <x v="0"/>
    <s v="H1G1M3"/>
    <x v="2"/>
    <s v="Spectacle 160"/>
    <x v="2"/>
    <x v="0"/>
    <x v="0"/>
    <x v="1"/>
    <d v="2018-01-04T00:00:00"/>
    <x v="3"/>
    <x v="59"/>
    <x v="54"/>
    <x v="1"/>
  </r>
  <r>
    <x v="1966"/>
    <x v="1726"/>
    <x v="171"/>
    <x v="15"/>
    <n v="1"/>
    <n v="60"/>
    <x v="1"/>
    <s v="H4V0W8"/>
    <x v="1"/>
    <s v="Spectacle 309"/>
    <x v="0"/>
    <x v="1"/>
    <x v="1"/>
    <x v="0"/>
    <d v="2017-02-13T00:00:00"/>
    <x v="4"/>
    <x v="129"/>
    <x v="9"/>
    <x v="1"/>
  </r>
  <r>
    <x v="1967"/>
    <x v="1626"/>
    <x v="379"/>
    <x v="37"/>
    <n v="4"/>
    <n v="45"/>
    <x v="1"/>
    <s v="H4T9X7"/>
    <x v="1"/>
    <s v="Spectacle 155"/>
    <x v="0"/>
    <x v="0"/>
    <x v="0"/>
    <x v="0"/>
    <d v="2020-05-10T00:00:00"/>
    <x v="1"/>
    <x v="132"/>
    <x v="17"/>
    <x v="2"/>
  </r>
  <r>
    <x v="1968"/>
    <x v="1299"/>
    <x v="249"/>
    <x v="17"/>
    <n v="4"/>
    <n v="45"/>
    <x v="0"/>
    <s v="H4K7R7"/>
    <x v="2"/>
    <s v="Spectacle 126"/>
    <x v="3"/>
    <x v="0"/>
    <x v="0"/>
    <x v="1"/>
    <d v="2018-01-18T00:00:00"/>
    <x v="1"/>
    <x v="28"/>
    <x v="25"/>
    <x v="1"/>
  </r>
  <r>
    <x v="1969"/>
    <x v="1300"/>
    <x v="24"/>
    <x v="13"/>
    <n v="1"/>
    <n v="45"/>
    <x v="0"/>
    <s v="H2M3Y7"/>
    <x v="2"/>
    <s v="Spectacle 127"/>
    <x v="1"/>
    <x v="1"/>
    <x v="1"/>
    <x v="1"/>
    <d v="2018-01-23T00:00:00"/>
    <x v="3"/>
    <x v="20"/>
    <x v="18"/>
    <x v="1"/>
  </r>
  <r>
    <x v="1970"/>
    <x v="1299"/>
    <x v="231"/>
    <x v="13"/>
    <n v="2"/>
    <n v="45"/>
    <x v="0"/>
    <s v="H2Z9R4"/>
    <x v="2"/>
    <s v="Spectacle 166"/>
    <x v="0"/>
    <x v="0"/>
    <x v="0"/>
    <x v="1"/>
    <d v="2018-01-15T00:00:00"/>
    <x v="7"/>
    <x v="18"/>
    <x v="14"/>
    <x v="1"/>
  </r>
  <r>
    <x v="1971"/>
    <x v="1727"/>
    <x v="131"/>
    <x v="27"/>
    <n v="3"/>
    <n v="50"/>
    <x v="1"/>
    <s v="J4X1B2"/>
    <x v="1"/>
    <s v="Spectacle 115"/>
    <x v="1"/>
    <x v="3"/>
    <x v="3"/>
    <x v="2"/>
    <d v="2018-02-20T00:00:00"/>
    <x v="15"/>
    <x v="139"/>
    <x v="42"/>
    <x v="1"/>
  </r>
  <r>
    <x v="1972"/>
    <x v="1728"/>
    <x v="419"/>
    <x v="6"/>
    <n v="2"/>
    <n v="45"/>
    <x v="1"/>
    <s v="H2Y7B2"/>
    <x v="1"/>
    <s v="Spectacle 12"/>
    <x v="1"/>
    <x v="0"/>
    <x v="0"/>
    <x v="0"/>
    <d v="2017-03-31T00:00:00"/>
    <x v="7"/>
    <x v="15"/>
    <x v="0"/>
    <x v="0"/>
  </r>
  <r>
    <x v="1973"/>
    <x v="1300"/>
    <x v="412"/>
    <x v="13"/>
    <n v="1"/>
    <n v="45"/>
    <x v="0"/>
    <s v="H3N6S0"/>
    <x v="1"/>
    <s v="Spectacle 166"/>
    <x v="0"/>
    <x v="0"/>
    <x v="0"/>
    <x v="1"/>
    <d v="2018-01-15T00:00:00"/>
    <x v="3"/>
    <x v="18"/>
    <x v="14"/>
    <x v="1"/>
  </r>
  <r>
    <x v="1974"/>
    <x v="1729"/>
    <x v="306"/>
    <x v="20"/>
    <n v="2"/>
    <n v="45"/>
    <x v="0"/>
    <s v="H4R8B6"/>
    <x v="1"/>
    <s v="Spectacle 140"/>
    <x v="0"/>
    <x v="0"/>
    <x v="0"/>
    <x v="2"/>
    <d v="2019-06-13T00:00:00"/>
    <x v="7"/>
    <x v="53"/>
    <x v="45"/>
    <x v="2"/>
  </r>
  <r>
    <x v="1448"/>
    <x v="1299"/>
    <x v="213"/>
    <x v="1"/>
    <n v="1"/>
    <n v="45"/>
    <x v="1"/>
    <s v="H1A7B3"/>
    <x v="1"/>
    <s v="Spectacle 38"/>
    <x v="1"/>
    <x v="1"/>
    <x v="1"/>
    <x v="1"/>
    <d v="2018-02-07T00:00:00"/>
    <x v="3"/>
    <x v="1"/>
    <x v="1"/>
    <x v="1"/>
  </r>
  <r>
    <x v="1975"/>
    <x v="520"/>
    <x v="107"/>
    <x v="1"/>
    <n v="4"/>
    <n v="45"/>
    <x v="1"/>
    <s v="H7X8A5"/>
    <x v="1"/>
    <s v="Spectacle 54"/>
    <x v="2"/>
    <x v="1"/>
    <x v="1"/>
    <x v="0"/>
    <d v="2018-02-07T00:00:00"/>
    <x v="1"/>
    <x v="4"/>
    <x v="1"/>
    <x v="1"/>
  </r>
  <r>
    <x v="330"/>
    <x v="1730"/>
    <x v="306"/>
    <x v="20"/>
    <n v="2"/>
    <n v="45"/>
    <x v="0"/>
    <s v="H2T3W6"/>
    <x v="1"/>
    <s v="Spectacle 140"/>
    <x v="0"/>
    <x v="0"/>
    <x v="0"/>
    <x v="2"/>
    <d v="2019-06-13T00:00:00"/>
    <x v="7"/>
    <x v="53"/>
    <x v="45"/>
    <x v="2"/>
  </r>
  <r>
    <x v="1711"/>
    <x v="1731"/>
    <x v="171"/>
    <x v="15"/>
    <n v="2"/>
    <n v="60"/>
    <x v="1"/>
    <s v="H3M6Z9"/>
    <x v="0"/>
    <s v="Spectacle 3"/>
    <x v="4"/>
    <x v="0"/>
    <x v="0"/>
    <x v="2"/>
    <d v="2017-01-03T00:00:00"/>
    <x v="2"/>
    <x v="14"/>
    <x v="11"/>
    <x v="1"/>
  </r>
  <r>
    <x v="1976"/>
    <x v="1732"/>
    <x v="409"/>
    <x v="20"/>
    <n v="2"/>
    <n v="45"/>
    <x v="0"/>
    <s v="H2A9N8"/>
    <x v="2"/>
    <s v="Spectacle 185"/>
    <x v="4"/>
    <x v="0"/>
    <x v="0"/>
    <x v="0"/>
    <d v="2019-04-22T00:00:00"/>
    <x v="7"/>
    <x v="38"/>
    <x v="32"/>
    <x v="0"/>
  </r>
  <r>
    <x v="1977"/>
    <x v="1733"/>
    <x v="273"/>
    <x v="27"/>
    <n v="3"/>
    <n v="45"/>
    <x v="1"/>
    <s v="J4B4T3"/>
    <x v="2"/>
    <s v="Spectacle 115"/>
    <x v="1"/>
    <x v="3"/>
    <x v="3"/>
    <x v="2"/>
    <d v="2018-02-20T00:00:00"/>
    <x v="9"/>
    <x v="139"/>
    <x v="42"/>
    <x v="1"/>
  </r>
  <r>
    <x v="1978"/>
    <x v="338"/>
    <x v="117"/>
    <x v="1"/>
    <n v="2"/>
    <n v="45"/>
    <x v="1"/>
    <s v="H7A0J3"/>
    <x v="1"/>
    <s v="Spectacle 54"/>
    <x v="2"/>
    <x v="1"/>
    <x v="1"/>
    <x v="0"/>
    <d v="2018-02-07T00:00:00"/>
    <x v="7"/>
    <x v="4"/>
    <x v="1"/>
    <x v="1"/>
  </r>
  <r>
    <x v="1979"/>
    <x v="1734"/>
    <x v="233"/>
    <x v="27"/>
    <n v="3"/>
    <n v="45"/>
    <x v="1"/>
    <s v="J4P3Y8"/>
    <x v="1"/>
    <s v="Spectacle 115"/>
    <x v="1"/>
    <x v="3"/>
    <x v="3"/>
    <x v="2"/>
    <d v="2018-02-20T00:00:00"/>
    <x v="9"/>
    <x v="139"/>
    <x v="42"/>
    <x v="1"/>
  </r>
  <r>
    <x v="1980"/>
    <x v="1735"/>
    <x v="170"/>
    <x v="1"/>
    <n v="4"/>
    <n v="45"/>
    <x v="0"/>
    <s v="H3S8A9"/>
    <x v="2"/>
    <s v="Spectacle 41"/>
    <x v="2"/>
    <x v="0"/>
    <x v="0"/>
    <x v="2"/>
    <d v="2018-04-11T00:00:00"/>
    <x v="1"/>
    <x v="73"/>
    <x v="65"/>
    <x v="0"/>
  </r>
  <r>
    <x v="1981"/>
    <x v="134"/>
    <x v="171"/>
    <x v="15"/>
    <n v="4"/>
    <n v="60"/>
    <x v="1"/>
    <s v="H1W4V3"/>
    <x v="0"/>
    <s v="Spectacle 102"/>
    <x v="2"/>
    <x v="2"/>
    <x v="2"/>
    <x v="1"/>
    <d v="2017-01-28T00:00:00"/>
    <x v="5"/>
    <x v="84"/>
    <x v="72"/>
    <x v="1"/>
  </r>
  <r>
    <x v="1982"/>
    <x v="1736"/>
    <x v="21"/>
    <x v="27"/>
    <n v="1"/>
    <n v="45"/>
    <x v="1"/>
    <s v="J4X7B1"/>
    <x v="1"/>
    <s v="Spectacle 115"/>
    <x v="1"/>
    <x v="3"/>
    <x v="3"/>
    <x v="2"/>
    <d v="2018-02-20T00:00:00"/>
    <x v="3"/>
    <x v="139"/>
    <x v="42"/>
    <x v="1"/>
  </r>
  <r>
    <x v="1934"/>
    <x v="1700"/>
    <x v="413"/>
    <x v="27"/>
    <n v="3"/>
    <n v="45"/>
    <x v="1"/>
    <s v="J4M6M3"/>
    <x v="2"/>
    <s v="Spectacle 115"/>
    <x v="1"/>
    <x v="3"/>
    <x v="3"/>
    <x v="2"/>
    <d v="2018-02-20T00:00:00"/>
    <x v="9"/>
    <x v="139"/>
    <x v="42"/>
    <x v="1"/>
  </r>
  <r>
    <x v="1983"/>
    <x v="1737"/>
    <x v="273"/>
    <x v="27"/>
    <n v="2"/>
    <n v="45"/>
    <x v="1"/>
    <s v="J4P2A9"/>
    <x v="1"/>
    <s v="Spectacle 115"/>
    <x v="1"/>
    <x v="3"/>
    <x v="3"/>
    <x v="2"/>
    <d v="2018-02-20T00:00:00"/>
    <x v="7"/>
    <x v="139"/>
    <x v="42"/>
    <x v="1"/>
  </r>
  <r>
    <x v="1984"/>
    <x v="286"/>
    <x v="414"/>
    <x v="27"/>
    <n v="3"/>
    <n v="45"/>
    <x v="1"/>
    <s v="H1C5A4"/>
    <x v="2"/>
    <s v="Spectacle 116"/>
    <x v="1"/>
    <x v="3"/>
    <x v="3"/>
    <x v="2"/>
    <d v="2018-05-07T00:00:00"/>
    <x v="9"/>
    <x v="50"/>
    <x v="56"/>
    <x v="2"/>
  </r>
  <r>
    <x v="1985"/>
    <x v="1387"/>
    <x v="130"/>
    <x v="27"/>
    <n v="1"/>
    <n v="45"/>
    <x v="1"/>
    <s v="H2S8V8"/>
    <x v="2"/>
    <s v="Spectacle 116"/>
    <x v="1"/>
    <x v="3"/>
    <x v="3"/>
    <x v="2"/>
    <d v="2018-05-07T00:00:00"/>
    <x v="3"/>
    <x v="50"/>
    <x v="56"/>
    <x v="2"/>
  </r>
  <r>
    <x v="537"/>
    <x v="499"/>
    <x v="420"/>
    <x v="6"/>
    <n v="4"/>
    <n v="45"/>
    <x v="1"/>
    <s v="H4N8B1"/>
    <x v="1"/>
    <s v="Spectacle 181"/>
    <x v="2"/>
    <x v="0"/>
    <x v="0"/>
    <x v="2"/>
    <d v="2017-05-05T00:00:00"/>
    <x v="1"/>
    <x v="25"/>
    <x v="83"/>
    <x v="0"/>
  </r>
  <r>
    <x v="537"/>
    <x v="1738"/>
    <x v="121"/>
    <x v="16"/>
    <n v="4"/>
    <n v="45"/>
    <x v="0"/>
    <s v="H4N8B1"/>
    <x v="1"/>
    <s v="Spectacle 171"/>
    <x v="3"/>
    <x v="0"/>
    <x v="0"/>
    <x v="2"/>
    <d v="2019-03-02T00:00:00"/>
    <x v="1"/>
    <x v="52"/>
    <x v="44"/>
    <x v="1"/>
  </r>
  <r>
    <x v="1986"/>
    <x v="1299"/>
    <x v="299"/>
    <x v="1"/>
    <n v="3"/>
    <n v="45"/>
    <x v="0"/>
    <s v="H2X1N6"/>
    <x v="1"/>
    <s v="Spectacle 167"/>
    <x v="1"/>
    <x v="0"/>
    <x v="0"/>
    <x v="1"/>
    <d v="2018-02-14T00:00:00"/>
    <x v="9"/>
    <x v="12"/>
    <x v="9"/>
    <x v="1"/>
  </r>
  <r>
    <x v="1987"/>
    <x v="1395"/>
    <x v="291"/>
    <x v="27"/>
    <n v="4"/>
    <n v="60"/>
    <x v="1"/>
    <s v="H1R0V1"/>
    <x v="2"/>
    <s v="Spectacle 116"/>
    <x v="1"/>
    <x v="3"/>
    <x v="3"/>
    <x v="2"/>
    <d v="2018-05-07T00:00:00"/>
    <x v="5"/>
    <x v="50"/>
    <x v="56"/>
    <x v="2"/>
  </r>
  <r>
    <x v="39"/>
    <x v="1729"/>
    <x v="192"/>
    <x v="16"/>
    <n v="2"/>
    <n v="45"/>
    <x v="1"/>
    <s v="H1V3Z2"/>
    <x v="2"/>
    <s v="Spectacle 141"/>
    <x v="4"/>
    <x v="0"/>
    <x v="0"/>
    <x v="1"/>
    <d v="2019-05-09T00:00:00"/>
    <x v="7"/>
    <x v="29"/>
    <x v="26"/>
    <x v="0"/>
  </r>
  <r>
    <x v="1988"/>
    <x v="1739"/>
    <x v="122"/>
    <x v="13"/>
    <n v="8"/>
    <n v="45"/>
    <x v="0"/>
    <s v="H3J2N6"/>
    <x v="2"/>
    <s v="Spectacle 166"/>
    <x v="0"/>
    <x v="0"/>
    <x v="0"/>
    <x v="1"/>
    <d v="2018-01-15T00:00:00"/>
    <x v="14"/>
    <x v="18"/>
    <x v="14"/>
    <x v="1"/>
  </r>
  <r>
    <x v="1989"/>
    <x v="383"/>
    <x v="358"/>
    <x v="1"/>
    <n v="1"/>
    <n v="45"/>
    <x v="0"/>
    <s v="H7R8B2"/>
    <x v="1"/>
    <s v="Spectacle 54"/>
    <x v="2"/>
    <x v="1"/>
    <x v="1"/>
    <x v="0"/>
    <d v="2018-02-07T00:00:00"/>
    <x v="3"/>
    <x v="4"/>
    <x v="1"/>
    <x v="1"/>
  </r>
  <r>
    <x v="1990"/>
    <x v="1740"/>
    <x v="293"/>
    <x v="19"/>
    <n v="1"/>
    <n v="45"/>
    <x v="0"/>
    <s v="H1G1T6"/>
    <x v="1"/>
    <s v="Spectacle 172"/>
    <x v="0"/>
    <x v="0"/>
    <x v="0"/>
    <x v="0"/>
    <d v="2019-04-28T00:00:00"/>
    <x v="3"/>
    <x v="36"/>
    <x v="31"/>
    <x v="0"/>
  </r>
  <r>
    <x v="1801"/>
    <x v="1741"/>
    <x v="14"/>
    <x v="32"/>
    <n v="4"/>
    <n v="60"/>
    <x v="1"/>
    <s v="G1W4S7"/>
    <x v="0"/>
    <s v="Spectacle 300"/>
    <x v="1"/>
    <x v="1"/>
    <x v="1"/>
    <x v="1"/>
    <d v="2017-07-01T00:00:00"/>
    <x v="5"/>
    <x v="95"/>
    <x v="2"/>
    <x v="2"/>
  </r>
  <r>
    <x v="1990"/>
    <x v="1742"/>
    <x v="376"/>
    <x v="24"/>
    <n v="2"/>
    <n v="45"/>
    <x v="1"/>
    <s v="H1G1T6"/>
    <x v="1"/>
    <s v="Spectacle 8"/>
    <x v="1"/>
    <x v="0"/>
    <x v="0"/>
    <x v="2"/>
    <d v="2017-04-11T00:00:00"/>
    <x v="7"/>
    <x v="81"/>
    <x v="35"/>
    <x v="0"/>
  </r>
  <r>
    <x v="1991"/>
    <x v="1743"/>
    <x v="145"/>
    <x v="1"/>
    <n v="2"/>
    <n v="45"/>
    <x v="1"/>
    <s v="H4C1B7"/>
    <x v="1"/>
    <s v="Spectacle 40"/>
    <x v="1"/>
    <x v="0"/>
    <x v="0"/>
    <x v="1"/>
    <d v="2018-03-05T00:00:00"/>
    <x v="7"/>
    <x v="67"/>
    <x v="61"/>
    <x v="1"/>
  </r>
  <r>
    <x v="1992"/>
    <x v="1729"/>
    <x v="219"/>
    <x v="19"/>
    <n v="1"/>
    <n v="45"/>
    <x v="0"/>
    <s v="H1L7H0"/>
    <x v="2"/>
    <s v="Spectacle 55"/>
    <x v="1"/>
    <x v="0"/>
    <x v="0"/>
    <x v="2"/>
    <d v="2019-04-01T00:00:00"/>
    <x v="3"/>
    <x v="77"/>
    <x v="3"/>
    <x v="0"/>
  </r>
  <r>
    <x v="1992"/>
    <x v="1744"/>
    <x v="421"/>
    <x v="24"/>
    <n v="1"/>
    <n v="45"/>
    <x v="1"/>
    <s v="H1L7H0"/>
    <x v="1"/>
    <s v="Spectacle 8"/>
    <x v="1"/>
    <x v="0"/>
    <x v="0"/>
    <x v="2"/>
    <d v="2017-04-11T00:00:00"/>
    <x v="3"/>
    <x v="81"/>
    <x v="35"/>
    <x v="0"/>
  </r>
  <r>
    <x v="1993"/>
    <x v="1745"/>
    <x v="422"/>
    <x v="11"/>
    <n v="3"/>
    <n v="60"/>
    <x v="1"/>
    <s v="H4W7Y2"/>
    <x v="1"/>
    <s v="Spectacle 212"/>
    <x v="2"/>
    <x v="0"/>
    <x v="0"/>
    <x v="1"/>
    <d v="2018-01-05T00:00:00"/>
    <x v="1"/>
    <x v="14"/>
    <x v="11"/>
    <x v="1"/>
  </r>
  <r>
    <x v="1994"/>
    <x v="1746"/>
    <x v="171"/>
    <x v="15"/>
    <n v="3"/>
    <n v="60"/>
    <x v="1"/>
    <s v="H1W1S7"/>
    <x v="1"/>
    <s v="Spectacle 309"/>
    <x v="0"/>
    <x v="1"/>
    <x v="1"/>
    <x v="0"/>
    <d v="2017-02-13T00:00:00"/>
    <x v="1"/>
    <x v="129"/>
    <x v="9"/>
    <x v="1"/>
  </r>
  <r>
    <x v="1995"/>
    <x v="1747"/>
    <x v="103"/>
    <x v="19"/>
    <n v="4"/>
    <n v="45"/>
    <x v="0"/>
    <s v="H3V2M8"/>
    <x v="1"/>
    <s v="Spectacle 55"/>
    <x v="1"/>
    <x v="0"/>
    <x v="0"/>
    <x v="2"/>
    <d v="2019-04-01T00:00:00"/>
    <x v="1"/>
    <x v="77"/>
    <x v="3"/>
    <x v="0"/>
  </r>
  <r>
    <x v="1996"/>
    <x v="1748"/>
    <x v="86"/>
    <x v="25"/>
    <n v="3"/>
    <n v="45"/>
    <x v="1"/>
    <s v="H4A3R6"/>
    <x v="1"/>
    <s v="Spectacle 33"/>
    <x v="2"/>
    <x v="0"/>
    <x v="0"/>
    <x v="2"/>
    <d v="2018-02-16T00:00:00"/>
    <x v="9"/>
    <x v="54"/>
    <x v="46"/>
    <x v="1"/>
  </r>
  <r>
    <x v="1997"/>
    <x v="1749"/>
    <x v="171"/>
    <x v="15"/>
    <n v="3"/>
    <n v="60"/>
    <x v="1"/>
    <s v="H4M9C5"/>
    <x v="1"/>
    <s v="Spectacle 309"/>
    <x v="0"/>
    <x v="1"/>
    <x v="1"/>
    <x v="0"/>
    <d v="2017-02-13T00:00:00"/>
    <x v="1"/>
    <x v="129"/>
    <x v="9"/>
    <x v="1"/>
  </r>
  <r>
    <x v="1998"/>
    <x v="1750"/>
    <x v="308"/>
    <x v="25"/>
    <n v="1"/>
    <n v="45"/>
    <x v="1"/>
    <s v="H4S3H8"/>
    <x v="2"/>
    <s v="Spectacle 33"/>
    <x v="2"/>
    <x v="0"/>
    <x v="0"/>
    <x v="2"/>
    <d v="2018-02-16T00:00:00"/>
    <x v="3"/>
    <x v="54"/>
    <x v="46"/>
    <x v="1"/>
  </r>
  <r>
    <x v="1999"/>
    <x v="1751"/>
    <x v="423"/>
    <x v="15"/>
    <n v="3"/>
    <n v="55"/>
    <x v="1"/>
    <s v="H4J2N6"/>
    <x v="2"/>
    <s v="Spectacle 217"/>
    <x v="0"/>
    <x v="0"/>
    <x v="0"/>
    <x v="1"/>
    <d v="2017-06-06T00:00:00"/>
    <x v="8"/>
    <x v="111"/>
    <x v="84"/>
    <x v="2"/>
  </r>
  <r>
    <x v="2000"/>
    <x v="1752"/>
    <x v="340"/>
    <x v="25"/>
    <n v="4"/>
    <n v="45"/>
    <x v="1"/>
    <s v="H4M6J8"/>
    <x v="1"/>
    <s v="Spectacle 33"/>
    <x v="2"/>
    <x v="0"/>
    <x v="0"/>
    <x v="2"/>
    <d v="2018-02-16T00:00:00"/>
    <x v="1"/>
    <x v="54"/>
    <x v="46"/>
    <x v="1"/>
  </r>
  <r>
    <x v="2001"/>
    <x v="1753"/>
    <x v="387"/>
    <x v="6"/>
    <n v="2"/>
    <n v="45"/>
    <x v="1"/>
    <s v="H4E8V1"/>
    <x v="2"/>
    <s v="Spectacle 181"/>
    <x v="2"/>
    <x v="0"/>
    <x v="0"/>
    <x v="2"/>
    <d v="2017-05-05T00:00:00"/>
    <x v="7"/>
    <x v="25"/>
    <x v="83"/>
    <x v="0"/>
  </r>
  <r>
    <x v="2001"/>
    <x v="1740"/>
    <x v="208"/>
    <x v="9"/>
    <n v="3"/>
    <n v="45"/>
    <x v="1"/>
    <s v="H4E8V1"/>
    <x v="1"/>
    <s v="Spectacle 56"/>
    <x v="0"/>
    <x v="0"/>
    <x v="0"/>
    <x v="1"/>
    <d v="2019-03-11T00:00:00"/>
    <x v="9"/>
    <x v="16"/>
    <x v="12"/>
    <x v="1"/>
  </r>
  <r>
    <x v="2002"/>
    <x v="1729"/>
    <x v="210"/>
    <x v="9"/>
    <n v="2"/>
    <n v="45"/>
    <x v="1"/>
    <s v="H2K1J3"/>
    <x v="2"/>
    <s v="Spectacle 72"/>
    <x v="3"/>
    <x v="0"/>
    <x v="0"/>
    <x v="0"/>
    <d v="2019-04-07T00:00:00"/>
    <x v="7"/>
    <x v="48"/>
    <x v="41"/>
    <x v="0"/>
  </r>
  <r>
    <x v="2003"/>
    <x v="1754"/>
    <x v="171"/>
    <x v="15"/>
    <n v="2"/>
    <n v="60"/>
    <x v="1"/>
    <s v="H4N4M7"/>
    <x v="0"/>
    <s v="Spectacle 309"/>
    <x v="0"/>
    <x v="1"/>
    <x v="1"/>
    <x v="0"/>
    <d v="2017-02-13T00:00:00"/>
    <x v="2"/>
    <x v="129"/>
    <x v="9"/>
    <x v="1"/>
  </r>
  <r>
    <x v="2004"/>
    <x v="1642"/>
    <x v="414"/>
    <x v="27"/>
    <n v="1"/>
    <n v="45"/>
    <x v="1"/>
    <s v="H4S4H4"/>
    <x v="2"/>
    <s v="Spectacle 116"/>
    <x v="1"/>
    <x v="3"/>
    <x v="3"/>
    <x v="2"/>
    <d v="2018-05-07T00:00:00"/>
    <x v="3"/>
    <x v="50"/>
    <x v="56"/>
    <x v="2"/>
  </r>
  <r>
    <x v="252"/>
    <x v="1730"/>
    <x v="143"/>
    <x v="9"/>
    <n v="2"/>
    <n v="55"/>
    <x v="0"/>
    <s v="H3S1G1"/>
    <x v="2"/>
    <s v="Spectacle 72"/>
    <x v="3"/>
    <x v="0"/>
    <x v="0"/>
    <x v="0"/>
    <d v="2019-04-07T00:00:00"/>
    <x v="0"/>
    <x v="48"/>
    <x v="41"/>
    <x v="0"/>
  </r>
  <r>
    <x v="2005"/>
    <x v="1643"/>
    <x v="414"/>
    <x v="27"/>
    <n v="24"/>
    <n v="45"/>
    <x v="1"/>
    <s v="H2T6W9"/>
    <x v="1"/>
    <s v="Spectacle 116"/>
    <x v="1"/>
    <x v="3"/>
    <x v="3"/>
    <x v="2"/>
    <d v="2018-05-07T00:00:00"/>
    <x v="25"/>
    <x v="50"/>
    <x v="56"/>
    <x v="2"/>
  </r>
  <r>
    <x v="255"/>
    <x v="1729"/>
    <x v="87"/>
    <x v="9"/>
    <n v="1"/>
    <n v="45"/>
    <x v="0"/>
    <s v="H1Y6Z6"/>
    <x v="2"/>
    <s v="Spectacle 151"/>
    <x v="2"/>
    <x v="0"/>
    <x v="0"/>
    <x v="1"/>
    <d v="2019-03-28T00:00:00"/>
    <x v="3"/>
    <x v="12"/>
    <x v="16"/>
    <x v="0"/>
  </r>
  <r>
    <x v="2006"/>
    <x v="1590"/>
    <x v="414"/>
    <x v="27"/>
    <n v="14"/>
    <n v="45"/>
    <x v="1"/>
    <s v="H2J7G7"/>
    <x v="2"/>
    <s v="Spectacle 116"/>
    <x v="1"/>
    <x v="3"/>
    <x v="3"/>
    <x v="2"/>
    <d v="2018-05-07T00:00:00"/>
    <x v="40"/>
    <x v="50"/>
    <x v="56"/>
    <x v="2"/>
  </r>
  <r>
    <x v="257"/>
    <x v="1732"/>
    <x v="87"/>
    <x v="9"/>
    <n v="3"/>
    <n v="45"/>
    <x v="0"/>
    <s v="H1G2Y2"/>
    <x v="2"/>
    <s v="Spectacle 151"/>
    <x v="2"/>
    <x v="0"/>
    <x v="0"/>
    <x v="1"/>
    <d v="2019-03-28T00:00:00"/>
    <x v="9"/>
    <x v="12"/>
    <x v="16"/>
    <x v="0"/>
  </r>
  <r>
    <x v="2007"/>
    <x v="1755"/>
    <x v="296"/>
    <x v="27"/>
    <n v="16"/>
    <n v="45"/>
    <x v="1"/>
    <s v="H2X4G7"/>
    <x v="2"/>
    <s v="Spectacle 116"/>
    <x v="1"/>
    <x v="3"/>
    <x v="3"/>
    <x v="2"/>
    <d v="2018-05-07T00:00:00"/>
    <x v="16"/>
    <x v="50"/>
    <x v="56"/>
    <x v="2"/>
  </r>
  <r>
    <x v="258"/>
    <x v="1730"/>
    <x v="87"/>
    <x v="9"/>
    <n v="4"/>
    <n v="45"/>
    <x v="1"/>
    <s v="H3E5W3"/>
    <x v="2"/>
    <s v="Spectacle 151"/>
    <x v="2"/>
    <x v="0"/>
    <x v="0"/>
    <x v="1"/>
    <d v="2019-03-28T00:00:00"/>
    <x v="1"/>
    <x v="12"/>
    <x v="16"/>
    <x v="0"/>
  </r>
  <r>
    <x v="2008"/>
    <x v="1756"/>
    <x v="414"/>
    <x v="27"/>
    <n v="3"/>
    <n v="45"/>
    <x v="1"/>
    <s v="H3E3R6"/>
    <x v="2"/>
    <s v="Spectacle 116"/>
    <x v="1"/>
    <x v="3"/>
    <x v="3"/>
    <x v="2"/>
    <d v="2018-05-07T00:00:00"/>
    <x v="9"/>
    <x v="50"/>
    <x v="56"/>
    <x v="2"/>
  </r>
  <r>
    <x v="1022"/>
    <x v="1639"/>
    <x v="414"/>
    <x v="27"/>
    <n v="3"/>
    <n v="45"/>
    <x v="1"/>
    <s v="H7G9J8"/>
    <x v="2"/>
    <s v="Spectacle 116"/>
    <x v="1"/>
    <x v="3"/>
    <x v="3"/>
    <x v="2"/>
    <d v="2018-05-07T00:00:00"/>
    <x v="9"/>
    <x v="50"/>
    <x v="56"/>
    <x v="2"/>
  </r>
  <r>
    <x v="2009"/>
    <x v="1757"/>
    <x v="171"/>
    <x v="15"/>
    <n v="3"/>
    <n v="60"/>
    <x v="1"/>
    <s v="H4V2Z2"/>
    <x v="0"/>
    <s v="Spectacle 309"/>
    <x v="0"/>
    <x v="1"/>
    <x v="1"/>
    <x v="0"/>
    <d v="2017-02-13T00:00:00"/>
    <x v="1"/>
    <x v="129"/>
    <x v="9"/>
    <x v="1"/>
  </r>
  <r>
    <x v="2010"/>
    <x v="1586"/>
    <x v="414"/>
    <x v="27"/>
    <n v="1"/>
    <n v="45"/>
    <x v="1"/>
    <s v="J3V0P6"/>
    <x v="2"/>
    <s v="Spectacle 116"/>
    <x v="1"/>
    <x v="3"/>
    <x v="3"/>
    <x v="2"/>
    <d v="2018-05-07T00:00:00"/>
    <x v="3"/>
    <x v="50"/>
    <x v="56"/>
    <x v="2"/>
  </r>
  <r>
    <x v="269"/>
    <x v="1758"/>
    <x v="65"/>
    <x v="9"/>
    <n v="2"/>
    <n v="45"/>
    <x v="0"/>
    <s v="H3L6W6"/>
    <x v="2"/>
    <s v="Spectacle 61"/>
    <x v="1"/>
    <x v="0"/>
    <x v="0"/>
    <x v="1"/>
    <d v="2019-04-23T00:00:00"/>
    <x v="7"/>
    <x v="39"/>
    <x v="33"/>
    <x v="0"/>
  </r>
  <r>
    <x v="2011"/>
    <x v="1732"/>
    <x v="173"/>
    <x v="0"/>
    <n v="1"/>
    <n v="45"/>
    <x v="0"/>
    <s v="H3K1T8"/>
    <x v="1"/>
    <s v="Spectacle 62"/>
    <x v="0"/>
    <x v="0"/>
    <x v="0"/>
    <x v="0"/>
    <d v="2019-04-01T00:00:00"/>
    <x v="3"/>
    <x v="0"/>
    <x v="0"/>
    <x v="0"/>
  </r>
  <r>
    <x v="2011"/>
    <x v="1759"/>
    <x v="424"/>
    <x v="24"/>
    <n v="1"/>
    <n v="45"/>
    <x v="1"/>
    <s v="H3K1T8"/>
    <x v="1"/>
    <s v="Spectacle 8"/>
    <x v="1"/>
    <x v="0"/>
    <x v="0"/>
    <x v="2"/>
    <d v="2017-04-11T00:00:00"/>
    <x v="3"/>
    <x v="81"/>
    <x v="35"/>
    <x v="0"/>
  </r>
  <r>
    <x v="2012"/>
    <x v="1760"/>
    <x v="170"/>
    <x v="13"/>
    <n v="2"/>
    <n v="45"/>
    <x v="1"/>
    <s v="H2Z6E1"/>
    <x v="1"/>
    <s v="Spectacle 60"/>
    <x v="2"/>
    <x v="1"/>
    <x v="1"/>
    <x v="1"/>
    <d v="2018-01-01T00:00:00"/>
    <x v="7"/>
    <x v="43"/>
    <x v="37"/>
    <x v="1"/>
  </r>
  <r>
    <x v="2013"/>
    <x v="1730"/>
    <x v="175"/>
    <x v="0"/>
    <n v="4"/>
    <n v="45"/>
    <x v="0"/>
    <s v="H2Z5X6"/>
    <x v="2"/>
    <s v="Spectacle 62"/>
    <x v="0"/>
    <x v="0"/>
    <x v="0"/>
    <x v="0"/>
    <d v="2019-04-01T00:00:00"/>
    <x v="1"/>
    <x v="0"/>
    <x v="0"/>
    <x v="0"/>
  </r>
  <r>
    <x v="2014"/>
    <x v="1761"/>
    <x v="96"/>
    <x v="13"/>
    <n v="4"/>
    <n v="45"/>
    <x v="1"/>
    <s v="H2L0M5"/>
    <x v="1"/>
    <s v="Spectacle 60"/>
    <x v="2"/>
    <x v="1"/>
    <x v="1"/>
    <x v="1"/>
    <d v="2018-01-01T00:00:00"/>
    <x v="1"/>
    <x v="43"/>
    <x v="37"/>
    <x v="1"/>
  </r>
  <r>
    <x v="2015"/>
    <x v="1762"/>
    <x v="175"/>
    <x v="0"/>
    <n v="2"/>
    <n v="45"/>
    <x v="0"/>
    <s v="H2Y7Y4"/>
    <x v="1"/>
    <s v="Spectacle 62"/>
    <x v="0"/>
    <x v="0"/>
    <x v="0"/>
    <x v="0"/>
    <d v="2019-04-01T00:00:00"/>
    <x v="7"/>
    <x v="0"/>
    <x v="0"/>
    <x v="0"/>
  </r>
  <r>
    <x v="2016"/>
    <x v="1763"/>
    <x v="41"/>
    <x v="13"/>
    <n v="2"/>
    <n v="45"/>
    <x v="1"/>
    <s v="H2E4V8"/>
    <x v="2"/>
    <s v="Spectacle 130"/>
    <x v="2"/>
    <x v="0"/>
    <x v="0"/>
    <x v="0"/>
    <d v="2018-05-28T00:00:00"/>
    <x v="7"/>
    <x v="27"/>
    <x v="58"/>
    <x v="2"/>
  </r>
  <r>
    <x v="2017"/>
    <x v="1764"/>
    <x v="330"/>
    <x v="15"/>
    <n v="4"/>
    <n v="45"/>
    <x v="1"/>
    <s v="H4J9T7"/>
    <x v="2"/>
    <s v="Spectacle 159"/>
    <x v="0"/>
    <x v="0"/>
    <x v="0"/>
    <x v="2"/>
    <d v="2017-05-12T00:00:00"/>
    <x v="1"/>
    <x v="44"/>
    <x v="47"/>
    <x v="2"/>
  </r>
  <r>
    <x v="2017"/>
    <x v="1765"/>
    <x v="306"/>
    <x v="20"/>
    <n v="2"/>
    <n v="45"/>
    <x v="1"/>
    <s v="H4J9T7"/>
    <x v="1"/>
    <s v="Spectacle 140"/>
    <x v="0"/>
    <x v="0"/>
    <x v="0"/>
    <x v="2"/>
    <d v="2019-06-13T00:00:00"/>
    <x v="7"/>
    <x v="53"/>
    <x v="45"/>
    <x v="2"/>
  </r>
  <r>
    <x v="1377"/>
    <x v="1766"/>
    <x v="134"/>
    <x v="27"/>
    <n v="2"/>
    <n v="45"/>
    <x v="1"/>
    <s v="H3J5L2"/>
    <x v="1"/>
    <s v="Spectacle 118"/>
    <x v="2"/>
    <x v="3"/>
    <x v="3"/>
    <x v="0"/>
    <d v="2018-03-31T00:00:00"/>
    <x v="7"/>
    <x v="145"/>
    <x v="97"/>
    <x v="0"/>
  </r>
  <r>
    <x v="2018"/>
    <x v="1767"/>
    <x v="35"/>
    <x v="34"/>
    <n v="1"/>
    <n v="45"/>
    <x v="1"/>
    <s v="H3V5T9"/>
    <x v="1"/>
    <s v="Spectacle 15"/>
    <x v="1"/>
    <x v="0"/>
    <x v="0"/>
    <x v="0"/>
    <d v="2018-01-29T00:00:00"/>
    <x v="3"/>
    <x v="106"/>
    <x v="81"/>
    <x v="1"/>
  </r>
  <r>
    <x v="2019"/>
    <x v="1387"/>
    <x v="134"/>
    <x v="27"/>
    <n v="4"/>
    <n v="45"/>
    <x v="1"/>
    <s v="H1W6H1"/>
    <x v="1"/>
    <s v="Spectacle 118"/>
    <x v="2"/>
    <x v="3"/>
    <x v="3"/>
    <x v="0"/>
    <d v="2018-03-31T00:00:00"/>
    <x v="1"/>
    <x v="145"/>
    <x v="97"/>
    <x v="0"/>
  </r>
  <r>
    <x v="2020"/>
    <x v="1768"/>
    <x v="134"/>
    <x v="27"/>
    <n v="4"/>
    <n v="45"/>
    <x v="1"/>
    <s v="H4S6L4"/>
    <x v="2"/>
    <s v="Spectacle 118"/>
    <x v="2"/>
    <x v="3"/>
    <x v="3"/>
    <x v="0"/>
    <d v="2018-03-31T00:00:00"/>
    <x v="1"/>
    <x v="145"/>
    <x v="97"/>
    <x v="0"/>
  </r>
  <r>
    <x v="2021"/>
    <x v="1769"/>
    <x v="319"/>
    <x v="20"/>
    <n v="4"/>
    <n v="45"/>
    <x v="1"/>
    <s v="H1N6P4"/>
    <x v="1"/>
    <s v="Spectacle 185"/>
    <x v="4"/>
    <x v="0"/>
    <x v="0"/>
    <x v="0"/>
    <d v="2019-04-22T00:00:00"/>
    <x v="1"/>
    <x v="38"/>
    <x v="32"/>
    <x v="0"/>
  </r>
  <r>
    <x v="2022"/>
    <x v="1763"/>
    <x v="145"/>
    <x v="1"/>
    <n v="3"/>
    <n v="45"/>
    <x v="1"/>
    <s v="H3P3H9"/>
    <x v="2"/>
    <s v="Spectacle 40"/>
    <x v="1"/>
    <x v="0"/>
    <x v="0"/>
    <x v="1"/>
    <d v="2018-03-05T00:00:00"/>
    <x v="9"/>
    <x v="67"/>
    <x v="61"/>
    <x v="1"/>
  </r>
  <r>
    <x v="2023"/>
    <x v="1770"/>
    <x v="41"/>
    <x v="1"/>
    <n v="2"/>
    <n v="45"/>
    <x v="1"/>
    <s v="H7X5X9"/>
    <x v="1"/>
    <s v="Spectacle 54"/>
    <x v="2"/>
    <x v="1"/>
    <x v="1"/>
    <x v="0"/>
    <d v="2018-02-07T00:00:00"/>
    <x v="7"/>
    <x v="4"/>
    <x v="1"/>
    <x v="1"/>
  </r>
  <r>
    <x v="2024"/>
    <x v="1771"/>
    <x v="171"/>
    <x v="15"/>
    <n v="1"/>
    <n v="60"/>
    <x v="1"/>
    <s v="H1X3R1"/>
    <x v="1"/>
    <s v="Spectacle 309"/>
    <x v="0"/>
    <x v="1"/>
    <x v="1"/>
    <x v="0"/>
    <d v="2017-02-13T00:00:00"/>
    <x v="4"/>
    <x v="129"/>
    <x v="9"/>
    <x v="1"/>
  </r>
  <r>
    <x v="2025"/>
    <x v="1772"/>
    <x v="62"/>
    <x v="19"/>
    <n v="4"/>
    <n v="45"/>
    <x v="0"/>
    <s v="H2T2Z5"/>
    <x v="1"/>
    <s v="Spectacle 144"/>
    <x v="0"/>
    <x v="0"/>
    <x v="0"/>
    <x v="1"/>
    <d v="2019-04-17T00:00:00"/>
    <x v="1"/>
    <x v="33"/>
    <x v="22"/>
    <x v="0"/>
  </r>
  <r>
    <x v="1555"/>
    <x v="232"/>
    <x v="151"/>
    <x v="1"/>
    <n v="1"/>
    <n v="55"/>
    <x v="0"/>
    <s v="H4Z6H3"/>
    <x v="2"/>
    <s v="Spectacle 41"/>
    <x v="2"/>
    <x v="0"/>
    <x v="0"/>
    <x v="2"/>
    <d v="2018-04-11T00:00:00"/>
    <x v="21"/>
    <x v="73"/>
    <x v="65"/>
    <x v="0"/>
  </r>
  <r>
    <x v="2026"/>
    <x v="369"/>
    <x v="425"/>
    <x v="1"/>
    <n v="16"/>
    <n v="45"/>
    <x v="0"/>
    <s v="H7Y5M3"/>
    <x v="1"/>
    <s v="Spectacle 54"/>
    <x v="2"/>
    <x v="1"/>
    <x v="1"/>
    <x v="0"/>
    <d v="2018-02-07T00:00:00"/>
    <x v="16"/>
    <x v="4"/>
    <x v="1"/>
    <x v="1"/>
  </r>
  <r>
    <x v="2027"/>
    <x v="422"/>
    <x v="118"/>
    <x v="1"/>
    <n v="2"/>
    <n v="45"/>
    <x v="0"/>
    <s v="H7V0M6"/>
    <x v="1"/>
    <s v="Spectacle 54"/>
    <x v="2"/>
    <x v="1"/>
    <x v="1"/>
    <x v="0"/>
    <d v="2018-02-07T00:00:00"/>
    <x v="7"/>
    <x v="4"/>
    <x v="1"/>
    <x v="1"/>
  </r>
  <r>
    <x v="2028"/>
    <x v="1773"/>
    <x v="193"/>
    <x v="19"/>
    <n v="4"/>
    <n v="45"/>
    <x v="1"/>
    <s v="H2N9M2"/>
    <x v="1"/>
    <s v="Spectacle 55"/>
    <x v="1"/>
    <x v="0"/>
    <x v="0"/>
    <x v="2"/>
    <d v="2019-04-01T00:00:00"/>
    <x v="1"/>
    <x v="77"/>
    <x v="3"/>
    <x v="0"/>
  </r>
  <r>
    <x v="2029"/>
    <x v="1774"/>
    <x v="337"/>
    <x v="1"/>
    <n v="1"/>
    <n v="45"/>
    <x v="0"/>
    <s v="H2Y9H9"/>
    <x v="1"/>
    <s v="Spectacle 167"/>
    <x v="1"/>
    <x v="0"/>
    <x v="0"/>
    <x v="1"/>
    <d v="2018-02-14T00:00:00"/>
    <x v="3"/>
    <x v="12"/>
    <x v="9"/>
    <x v="1"/>
  </r>
  <r>
    <x v="1401"/>
    <x v="1775"/>
    <x v="171"/>
    <x v="15"/>
    <n v="2"/>
    <n v="60"/>
    <x v="1"/>
    <s v="H1R5E5"/>
    <x v="1"/>
    <s v="Spectacle 309"/>
    <x v="0"/>
    <x v="1"/>
    <x v="1"/>
    <x v="0"/>
    <d v="2017-02-13T00:00:00"/>
    <x v="2"/>
    <x v="129"/>
    <x v="9"/>
    <x v="1"/>
  </r>
  <r>
    <x v="2030"/>
    <x v="1776"/>
    <x v="36"/>
    <x v="9"/>
    <n v="3"/>
    <n v="45"/>
    <x v="1"/>
    <s v="H1Y5N6"/>
    <x v="1"/>
    <s v="Spectacle 179"/>
    <x v="0"/>
    <x v="0"/>
    <x v="0"/>
    <x v="2"/>
    <d v="2019-02-28T00:00:00"/>
    <x v="9"/>
    <x v="49"/>
    <x v="42"/>
    <x v="1"/>
  </r>
  <r>
    <x v="2030"/>
    <x v="1776"/>
    <x v="102"/>
    <x v="9"/>
    <n v="4"/>
    <n v="45"/>
    <x v="0"/>
    <s v="H1Y5N6"/>
    <x v="1"/>
    <s v="Spectacle 56"/>
    <x v="0"/>
    <x v="0"/>
    <x v="0"/>
    <x v="1"/>
    <d v="2019-03-11T00:00:00"/>
    <x v="1"/>
    <x v="16"/>
    <x v="12"/>
    <x v="1"/>
  </r>
  <r>
    <x v="2031"/>
    <x v="232"/>
    <x v="68"/>
    <x v="1"/>
    <n v="2"/>
    <n v="55"/>
    <x v="0"/>
    <s v="H3C5L0"/>
    <x v="2"/>
    <s v="Spectacle 167"/>
    <x v="1"/>
    <x v="0"/>
    <x v="0"/>
    <x v="1"/>
    <d v="2018-02-14T00:00:00"/>
    <x v="0"/>
    <x v="12"/>
    <x v="9"/>
    <x v="1"/>
  </r>
  <r>
    <x v="2032"/>
    <x v="1777"/>
    <x v="11"/>
    <x v="9"/>
    <n v="1"/>
    <n v="45"/>
    <x v="0"/>
    <s v="H2L2J3"/>
    <x v="2"/>
    <s v="Spectacle 174"/>
    <x v="2"/>
    <x v="0"/>
    <x v="0"/>
    <x v="2"/>
    <d v="2019-04-03T00:00:00"/>
    <x v="3"/>
    <x v="11"/>
    <x v="8"/>
    <x v="0"/>
  </r>
  <r>
    <x v="2033"/>
    <x v="1521"/>
    <x v="134"/>
    <x v="27"/>
    <n v="3"/>
    <n v="45"/>
    <x v="1"/>
    <s v="H1V1X4"/>
    <x v="1"/>
    <s v="Spectacle 118"/>
    <x v="2"/>
    <x v="3"/>
    <x v="3"/>
    <x v="0"/>
    <d v="2018-03-31T00:00:00"/>
    <x v="9"/>
    <x v="145"/>
    <x v="97"/>
    <x v="0"/>
  </r>
  <r>
    <x v="1865"/>
    <x v="1778"/>
    <x v="114"/>
    <x v="26"/>
    <n v="4"/>
    <n v="45"/>
    <x v="0"/>
    <s v="H3J1Y7"/>
    <x v="2"/>
    <s v="Spectacle 27"/>
    <x v="1"/>
    <x v="0"/>
    <x v="0"/>
    <x v="1"/>
    <d v="2019-03-17T00:00:00"/>
    <x v="1"/>
    <x v="55"/>
    <x v="48"/>
    <x v="0"/>
  </r>
  <r>
    <x v="2034"/>
    <x v="1779"/>
    <x v="171"/>
    <x v="15"/>
    <n v="2"/>
    <n v="60"/>
    <x v="1"/>
    <s v="H2T1Y7"/>
    <x v="0"/>
    <s v="Spectacle 28"/>
    <x v="0"/>
    <x v="0"/>
    <x v="0"/>
    <x v="1"/>
    <d v="2017-04-17T00:00:00"/>
    <x v="2"/>
    <x v="25"/>
    <x v="22"/>
    <x v="0"/>
  </r>
  <r>
    <x v="2035"/>
    <x v="1774"/>
    <x v="291"/>
    <x v="1"/>
    <n v="2"/>
    <n v="55"/>
    <x v="0"/>
    <s v="H4Y8A9"/>
    <x v="2"/>
    <s v="Spectacle 42"/>
    <x v="1"/>
    <x v="0"/>
    <x v="0"/>
    <x v="1"/>
    <d v="2018-03-11T00:00:00"/>
    <x v="0"/>
    <x v="17"/>
    <x v="12"/>
    <x v="1"/>
  </r>
  <r>
    <x v="2036"/>
    <x v="243"/>
    <x v="363"/>
    <x v="6"/>
    <n v="4"/>
    <n v="45"/>
    <x v="1"/>
    <s v="H3G5N0"/>
    <x v="2"/>
    <s v="Spectacle 11"/>
    <x v="0"/>
    <x v="0"/>
    <x v="0"/>
    <x v="2"/>
    <d v="2017-02-22T00:00:00"/>
    <x v="1"/>
    <x v="88"/>
    <x v="74"/>
    <x v="1"/>
  </r>
  <r>
    <x v="2036"/>
    <x v="243"/>
    <x v="332"/>
    <x v="6"/>
    <n v="2"/>
    <n v="45"/>
    <x v="1"/>
    <s v="H3G5N0"/>
    <x v="1"/>
    <s v="Spectacle 4"/>
    <x v="3"/>
    <x v="0"/>
    <x v="0"/>
    <x v="2"/>
    <d v="2017-06-09T00:00:00"/>
    <x v="7"/>
    <x v="5"/>
    <x v="78"/>
    <x v="2"/>
  </r>
  <r>
    <x v="2037"/>
    <x v="1590"/>
    <x v="41"/>
    <x v="27"/>
    <n v="2"/>
    <n v="55"/>
    <x v="1"/>
    <s v="H2K2Y7"/>
    <x v="1"/>
    <s v="Spectacle 118"/>
    <x v="2"/>
    <x v="3"/>
    <x v="3"/>
    <x v="0"/>
    <d v="2018-03-31T00:00:00"/>
    <x v="0"/>
    <x v="145"/>
    <x v="97"/>
    <x v="0"/>
  </r>
  <r>
    <x v="2038"/>
    <x v="1648"/>
    <x v="426"/>
    <x v="6"/>
    <n v="1"/>
    <n v="45"/>
    <x v="1"/>
    <s v="H4X4A4"/>
    <x v="2"/>
    <s v="Spectacle 13"/>
    <x v="1"/>
    <x v="0"/>
    <x v="0"/>
    <x v="0"/>
    <d v="2017-03-29T00:00:00"/>
    <x v="3"/>
    <x v="103"/>
    <x v="79"/>
    <x v="0"/>
  </r>
  <r>
    <x v="2039"/>
    <x v="1763"/>
    <x v="215"/>
    <x v="11"/>
    <n v="3"/>
    <n v="45"/>
    <x v="1"/>
    <s v="H1A2A9"/>
    <x v="2"/>
    <s v="Spectacle 212"/>
    <x v="2"/>
    <x v="0"/>
    <x v="0"/>
    <x v="1"/>
    <d v="2018-01-05T00:00:00"/>
    <x v="9"/>
    <x v="14"/>
    <x v="11"/>
    <x v="1"/>
  </r>
  <r>
    <x v="2040"/>
    <x v="255"/>
    <x v="427"/>
    <x v="6"/>
    <n v="3"/>
    <n v="45"/>
    <x v="1"/>
    <s v="H3S9K5"/>
    <x v="1"/>
    <s v="Spectacle 109"/>
    <x v="1"/>
    <x v="0"/>
    <x v="0"/>
    <x v="1"/>
    <d v="2017-04-13T00:00:00"/>
    <x v="9"/>
    <x v="41"/>
    <x v="35"/>
    <x v="0"/>
  </r>
  <r>
    <x v="2040"/>
    <x v="1780"/>
    <x v="92"/>
    <x v="20"/>
    <n v="2"/>
    <n v="45"/>
    <x v="0"/>
    <s v="H3S9K5"/>
    <x v="2"/>
    <s v="Spectacle 139"/>
    <x v="0"/>
    <x v="0"/>
    <x v="0"/>
    <x v="2"/>
    <d v="2019-04-06T00:00:00"/>
    <x v="7"/>
    <x v="46"/>
    <x v="49"/>
    <x v="0"/>
  </r>
  <r>
    <x v="2041"/>
    <x v="1781"/>
    <x v="134"/>
    <x v="27"/>
    <n v="4"/>
    <n v="45"/>
    <x v="1"/>
    <s v="H2P7R4"/>
    <x v="1"/>
    <s v="Spectacle 118"/>
    <x v="2"/>
    <x v="3"/>
    <x v="3"/>
    <x v="0"/>
    <d v="2018-03-31T00:00:00"/>
    <x v="1"/>
    <x v="145"/>
    <x v="97"/>
    <x v="0"/>
  </r>
  <r>
    <x v="2042"/>
    <x v="1782"/>
    <x v="303"/>
    <x v="22"/>
    <n v="1"/>
    <n v="45"/>
    <x v="1"/>
    <s v="H4N2T2"/>
    <x v="2"/>
    <s v="Spectacle 5"/>
    <x v="1"/>
    <x v="0"/>
    <x v="0"/>
    <x v="1"/>
    <d v="2017-06-01T00:00:00"/>
    <x v="3"/>
    <x v="35"/>
    <x v="68"/>
    <x v="2"/>
  </r>
  <r>
    <x v="2042"/>
    <x v="1783"/>
    <x v="76"/>
    <x v="20"/>
    <n v="1"/>
    <n v="50"/>
    <x v="0"/>
    <s v="H4N2T2"/>
    <x v="1"/>
    <s v="Spectacle 139"/>
    <x v="0"/>
    <x v="0"/>
    <x v="0"/>
    <x v="2"/>
    <d v="2019-04-06T00:00:00"/>
    <x v="29"/>
    <x v="46"/>
    <x v="49"/>
    <x v="0"/>
  </r>
  <r>
    <x v="2043"/>
    <x v="1784"/>
    <x v="428"/>
    <x v="22"/>
    <n v="2"/>
    <n v="45"/>
    <x v="1"/>
    <s v="H2L3Z0"/>
    <x v="1"/>
    <s v="Spectacle 14"/>
    <x v="2"/>
    <x v="1"/>
    <x v="1"/>
    <x v="0"/>
    <d v="2017-01-11T00:00:00"/>
    <x v="7"/>
    <x v="78"/>
    <x v="69"/>
    <x v="1"/>
  </r>
  <r>
    <x v="2044"/>
    <x v="1750"/>
    <x v="389"/>
    <x v="23"/>
    <n v="2"/>
    <n v="45"/>
    <x v="1"/>
    <s v="H4J5E7"/>
    <x v="2"/>
    <s v="Spectacle 132"/>
    <x v="1"/>
    <x v="0"/>
    <x v="0"/>
    <x v="1"/>
    <d v="2019-02-08T00:00:00"/>
    <x v="7"/>
    <x v="33"/>
    <x v="52"/>
    <x v="1"/>
  </r>
  <r>
    <x v="2045"/>
    <x v="1785"/>
    <x v="376"/>
    <x v="22"/>
    <n v="2"/>
    <n v="45"/>
    <x v="1"/>
    <s v="H3P6Z5"/>
    <x v="1"/>
    <s v="Spectacle 163"/>
    <x v="2"/>
    <x v="0"/>
    <x v="0"/>
    <x v="2"/>
    <d v="2017-06-05T00:00:00"/>
    <x v="7"/>
    <x v="44"/>
    <x v="38"/>
    <x v="2"/>
  </r>
  <r>
    <x v="2046"/>
    <x v="232"/>
    <x v="87"/>
    <x v="23"/>
    <n v="1"/>
    <n v="45"/>
    <x v="0"/>
    <s v="H3K2B6"/>
    <x v="2"/>
    <s v="Spectacle 132"/>
    <x v="1"/>
    <x v="0"/>
    <x v="0"/>
    <x v="1"/>
    <d v="2019-02-08T00:00:00"/>
    <x v="3"/>
    <x v="33"/>
    <x v="52"/>
    <x v="1"/>
  </r>
  <r>
    <x v="2047"/>
    <x v="1786"/>
    <x v="319"/>
    <x v="20"/>
    <n v="1"/>
    <n v="45"/>
    <x v="0"/>
    <s v="H4R9Y9"/>
    <x v="1"/>
    <s v="Spectacle 185"/>
    <x v="4"/>
    <x v="0"/>
    <x v="0"/>
    <x v="0"/>
    <d v="2019-04-22T00:00:00"/>
    <x v="3"/>
    <x v="38"/>
    <x v="32"/>
    <x v="0"/>
  </r>
  <r>
    <x v="2048"/>
    <x v="1774"/>
    <x v="360"/>
    <x v="7"/>
    <n v="4"/>
    <n v="45"/>
    <x v="0"/>
    <s v="H2N9N7"/>
    <x v="1"/>
    <s v="Spectacle 169"/>
    <x v="0"/>
    <x v="0"/>
    <x v="0"/>
    <x v="2"/>
    <d v="2019-05-10T00:00:00"/>
    <x v="1"/>
    <x v="9"/>
    <x v="17"/>
    <x v="2"/>
  </r>
  <r>
    <x v="2049"/>
    <x v="1787"/>
    <x v="312"/>
    <x v="11"/>
    <n v="8"/>
    <n v="45"/>
    <x v="1"/>
    <s v="H2T8M0"/>
    <x v="1"/>
    <s v="Spectacle 212"/>
    <x v="2"/>
    <x v="0"/>
    <x v="0"/>
    <x v="1"/>
    <d v="2018-01-05T00:00:00"/>
    <x v="14"/>
    <x v="14"/>
    <x v="11"/>
    <x v="1"/>
  </r>
  <r>
    <x v="2050"/>
    <x v="1788"/>
    <x v="249"/>
    <x v="34"/>
    <n v="3"/>
    <n v="45"/>
    <x v="1"/>
    <s v="H1M1A8"/>
    <x v="1"/>
    <s v="Spectacle 15"/>
    <x v="1"/>
    <x v="0"/>
    <x v="0"/>
    <x v="0"/>
    <d v="2018-01-29T00:00:00"/>
    <x v="9"/>
    <x v="106"/>
    <x v="81"/>
    <x v="1"/>
  </r>
  <r>
    <x v="2050"/>
    <x v="1789"/>
    <x v="101"/>
    <x v="20"/>
    <n v="4"/>
    <n v="45"/>
    <x v="0"/>
    <s v="H1M1A8"/>
    <x v="2"/>
    <s v="Spectacle 185"/>
    <x v="4"/>
    <x v="0"/>
    <x v="0"/>
    <x v="0"/>
    <d v="2019-04-22T00:00:00"/>
    <x v="1"/>
    <x v="38"/>
    <x v="32"/>
    <x v="0"/>
  </r>
  <r>
    <x v="1722"/>
    <x v="1790"/>
    <x v="6"/>
    <x v="6"/>
    <n v="2"/>
    <n v="60"/>
    <x v="1"/>
    <s v="H4T0E3"/>
    <x v="0"/>
    <s v="Spectacle 109"/>
    <x v="1"/>
    <x v="0"/>
    <x v="0"/>
    <x v="1"/>
    <d v="2017-04-13T00:00:00"/>
    <x v="2"/>
    <x v="41"/>
    <x v="35"/>
    <x v="0"/>
  </r>
  <r>
    <x v="2051"/>
    <x v="1791"/>
    <x v="4"/>
    <x v="4"/>
    <n v="4"/>
    <n v="60"/>
    <x v="1"/>
    <s v="H3N6W9"/>
    <x v="1"/>
    <s v="Spectacle 24"/>
    <x v="2"/>
    <x v="0"/>
    <x v="0"/>
    <x v="1"/>
    <d v="2016-07-10T00:00:00"/>
    <x v="5"/>
    <x v="5"/>
    <x v="2"/>
    <x v="2"/>
  </r>
  <r>
    <x v="1352"/>
    <x v="1792"/>
    <x v="22"/>
    <x v="3"/>
    <n v="4"/>
    <n v="45"/>
    <x v="1"/>
    <s v="H2Z4V0"/>
    <x v="1"/>
    <s v="Spectacle 175"/>
    <x v="1"/>
    <x v="0"/>
    <x v="0"/>
    <x v="2"/>
    <d v="2019-03-25T00:00:00"/>
    <x v="1"/>
    <x v="3"/>
    <x v="3"/>
    <x v="0"/>
  </r>
  <r>
    <x v="1352"/>
    <x v="1793"/>
    <x v="146"/>
    <x v="29"/>
    <n v="3"/>
    <n v="60"/>
    <x v="1"/>
    <s v="H2Z4V0"/>
    <x v="1"/>
    <s v="Spectacle 91"/>
    <x v="0"/>
    <x v="2"/>
    <x v="2"/>
    <x v="1"/>
    <d v="2017-07-03T00:00:00"/>
    <x v="1"/>
    <x v="102"/>
    <x v="2"/>
    <x v="2"/>
  </r>
  <r>
    <x v="2052"/>
    <x v="1755"/>
    <x v="227"/>
    <x v="27"/>
    <n v="1"/>
    <n v="45"/>
    <x v="1"/>
    <s v="H2H4G3"/>
    <x v="1"/>
    <s v="Spectacle 118"/>
    <x v="2"/>
    <x v="3"/>
    <x v="3"/>
    <x v="0"/>
    <d v="2018-03-31T00:00:00"/>
    <x v="3"/>
    <x v="145"/>
    <x v="97"/>
    <x v="0"/>
  </r>
  <r>
    <x v="2053"/>
    <x v="1794"/>
    <x v="62"/>
    <x v="23"/>
    <n v="2"/>
    <n v="45"/>
    <x v="1"/>
    <s v="H1P7E1"/>
    <x v="1"/>
    <s v="Spectacle 132"/>
    <x v="1"/>
    <x v="0"/>
    <x v="0"/>
    <x v="1"/>
    <d v="2019-02-08T00:00:00"/>
    <x v="7"/>
    <x v="33"/>
    <x v="52"/>
    <x v="1"/>
  </r>
  <r>
    <x v="2054"/>
    <x v="1795"/>
    <x v="93"/>
    <x v="24"/>
    <n v="8"/>
    <n v="60"/>
    <x v="1"/>
    <s v="H3Y4Y0"/>
    <x v="0"/>
    <s v="Spectacle 8"/>
    <x v="1"/>
    <x v="0"/>
    <x v="0"/>
    <x v="2"/>
    <d v="2017-04-11T00:00:00"/>
    <x v="23"/>
    <x v="81"/>
    <x v="35"/>
    <x v="0"/>
  </r>
  <r>
    <x v="346"/>
    <x v="1796"/>
    <x v="252"/>
    <x v="16"/>
    <n v="1"/>
    <n v="45"/>
    <x v="0"/>
    <s v="H4C5N6"/>
    <x v="1"/>
    <s v="Spectacle 171"/>
    <x v="3"/>
    <x v="0"/>
    <x v="0"/>
    <x v="2"/>
    <d v="2019-03-02T00:00:00"/>
    <x v="3"/>
    <x v="52"/>
    <x v="44"/>
    <x v="1"/>
  </r>
  <r>
    <x v="2055"/>
    <x v="1797"/>
    <x v="115"/>
    <x v="25"/>
    <n v="3"/>
    <n v="55"/>
    <x v="1"/>
    <s v="H2Z0S1"/>
    <x v="2"/>
    <s v="Spectacle 33"/>
    <x v="2"/>
    <x v="0"/>
    <x v="0"/>
    <x v="2"/>
    <d v="2018-02-16T00:00:00"/>
    <x v="8"/>
    <x v="54"/>
    <x v="46"/>
    <x v="1"/>
  </r>
  <r>
    <x v="2056"/>
    <x v="83"/>
    <x v="192"/>
    <x v="16"/>
    <n v="4"/>
    <n v="45"/>
    <x v="0"/>
    <s v="H1B9B6"/>
    <x v="1"/>
    <s v="Spectacle 141"/>
    <x v="4"/>
    <x v="0"/>
    <x v="0"/>
    <x v="1"/>
    <d v="2019-05-09T00:00:00"/>
    <x v="1"/>
    <x v="29"/>
    <x v="26"/>
    <x v="0"/>
  </r>
  <r>
    <x v="2056"/>
    <x v="1798"/>
    <x v="429"/>
    <x v="24"/>
    <n v="3"/>
    <n v="50"/>
    <x v="1"/>
    <s v="H1B9B6"/>
    <x v="1"/>
    <s v="Spectacle 8"/>
    <x v="1"/>
    <x v="0"/>
    <x v="0"/>
    <x v="2"/>
    <d v="2017-04-11T00:00:00"/>
    <x v="15"/>
    <x v="81"/>
    <x v="35"/>
    <x v="0"/>
  </r>
  <r>
    <x v="2057"/>
    <x v="1799"/>
    <x v="134"/>
    <x v="27"/>
    <n v="2"/>
    <n v="45"/>
    <x v="1"/>
    <s v="H1A3E4"/>
    <x v="2"/>
    <s v="Spectacle 118"/>
    <x v="2"/>
    <x v="3"/>
    <x v="3"/>
    <x v="0"/>
    <d v="2018-03-31T00:00:00"/>
    <x v="7"/>
    <x v="145"/>
    <x v="97"/>
    <x v="0"/>
  </r>
  <r>
    <x v="2058"/>
    <x v="1789"/>
    <x v="268"/>
    <x v="16"/>
    <n v="4"/>
    <n v="50"/>
    <x v="0"/>
    <s v="H3Z9H0"/>
    <x v="1"/>
    <s v="Spectacle 141"/>
    <x v="4"/>
    <x v="0"/>
    <x v="0"/>
    <x v="1"/>
    <d v="2019-05-09T00:00:00"/>
    <x v="6"/>
    <x v="29"/>
    <x v="26"/>
    <x v="0"/>
  </r>
  <r>
    <x v="2058"/>
    <x v="1800"/>
    <x v="29"/>
    <x v="24"/>
    <n v="2"/>
    <n v="45"/>
    <x v="1"/>
    <s v="H3Z9H0"/>
    <x v="1"/>
    <s v="Spectacle 8"/>
    <x v="1"/>
    <x v="0"/>
    <x v="0"/>
    <x v="2"/>
    <d v="2017-04-11T00:00:00"/>
    <x v="7"/>
    <x v="81"/>
    <x v="35"/>
    <x v="0"/>
  </r>
  <r>
    <x v="2059"/>
    <x v="1801"/>
    <x v="16"/>
    <x v="17"/>
    <n v="1"/>
    <n v="45"/>
    <x v="0"/>
    <s v="H2B9K9"/>
    <x v="2"/>
    <s v="Spectacle 126"/>
    <x v="3"/>
    <x v="0"/>
    <x v="0"/>
    <x v="1"/>
    <d v="2018-01-18T00:00:00"/>
    <x v="3"/>
    <x v="28"/>
    <x v="25"/>
    <x v="1"/>
  </r>
  <r>
    <x v="2060"/>
    <x v="1802"/>
    <x v="421"/>
    <x v="24"/>
    <n v="4"/>
    <n v="45"/>
    <x v="1"/>
    <s v="H1E5H1"/>
    <x v="1"/>
    <s v="Spectacle 8"/>
    <x v="1"/>
    <x v="0"/>
    <x v="0"/>
    <x v="2"/>
    <d v="2017-04-11T00:00:00"/>
    <x v="1"/>
    <x v="81"/>
    <x v="35"/>
    <x v="0"/>
  </r>
  <r>
    <x v="2061"/>
    <x v="1803"/>
    <x v="412"/>
    <x v="17"/>
    <n v="1"/>
    <n v="45"/>
    <x v="0"/>
    <s v="H2J5W1"/>
    <x v="2"/>
    <s v="Spectacle 126"/>
    <x v="3"/>
    <x v="0"/>
    <x v="0"/>
    <x v="1"/>
    <d v="2018-01-18T00:00:00"/>
    <x v="3"/>
    <x v="28"/>
    <x v="25"/>
    <x v="1"/>
  </r>
  <r>
    <x v="2062"/>
    <x v="1804"/>
    <x v="56"/>
    <x v="34"/>
    <n v="2"/>
    <n v="60"/>
    <x v="1"/>
    <s v="H3M7W6"/>
    <x v="1"/>
    <s v="Spectacle 15"/>
    <x v="1"/>
    <x v="0"/>
    <x v="0"/>
    <x v="0"/>
    <d v="2018-01-29T00:00:00"/>
    <x v="2"/>
    <x v="106"/>
    <x v="81"/>
    <x v="1"/>
  </r>
  <r>
    <x v="1732"/>
    <x v="1805"/>
    <x v="6"/>
    <x v="6"/>
    <n v="2"/>
    <n v="60"/>
    <x v="1"/>
    <s v="H1H5X8"/>
    <x v="0"/>
    <s v="Spectacle 12"/>
    <x v="1"/>
    <x v="0"/>
    <x v="0"/>
    <x v="0"/>
    <d v="2017-03-31T00:00:00"/>
    <x v="2"/>
    <x v="15"/>
    <x v="0"/>
    <x v="0"/>
  </r>
  <r>
    <x v="2063"/>
    <x v="1806"/>
    <x v="421"/>
    <x v="24"/>
    <n v="2"/>
    <n v="45"/>
    <x v="1"/>
    <s v="H3R1V3"/>
    <x v="1"/>
    <s v="Spectacle 8"/>
    <x v="1"/>
    <x v="0"/>
    <x v="0"/>
    <x v="2"/>
    <d v="2017-04-11T00:00:00"/>
    <x v="7"/>
    <x v="81"/>
    <x v="35"/>
    <x v="0"/>
  </r>
  <r>
    <x v="2064"/>
    <x v="0"/>
    <x v="306"/>
    <x v="19"/>
    <n v="1"/>
    <n v="45"/>
    <x v="0"/>
    <s v="H3J1K6"/>
    <x v="1"/>
    <s v="Spectacle 213"/>
    <x v="0"/>
    <x v="0"/>
    <x v="0"/>
    <x v="1"/>
    <d v="2019-06-13T00:00:00"/>
    <x v="3"/>
    <x v="117"/>
    <x v="53"/>
    <x v="2"/>
  </r>
  <r>
    <x v="2065"/>
    <x v="1807"/>
    <x v="234"/>
    <x v="13"/>
    <n v="2"/>
    <n v="45"/>
    <x v="1"/>
    <s v="H4G5H6"/>
    <x v="1"/>
    <s v="Spectacle 127"/>
    <x v="1"/>
    <x v="1"/>
    <x v="1"/>
    <x v="1"/>
    <d v="2018-01-23T00:00:00"/>
    <x v="7"/>
    <x v="20"/>
    <x v="18"/>
    <x v="1"/>
  </r>
  <r>
    <x v="2066"/>
    <x v="234"/>
    <x v="306"/>
    <x v="19"/>
    <n v="1"/>
    <n v="45"/>
    <x v="0"/>
    <s v="H3L4L0"/>
    <x v="1"/>
    <s v="Spectacle 213"/>
    <x v="0"/>
    <x v="0"/>
    <x v="0"/>
    <x v="1"/>
    <d v="2019-06-13T00:00:00"/>
    <x v="3"/>
    <x v="117"/>
    <x v="53"/>
    <x v="2"/>
  </r>
  <r>
    <x v="2066"/>
    <x v="1808"/>
    <x v="430"/>
    <x v="24"/>
    <n v="1"/>
    <n v="55"/>
    <x v="1"/>
    <s v="H3L4L0"/>
    <x v="2"/>
    <s v="Spectacle 8"/>
    <x v="1"/>
    <x v="0"/>
    <x v="0"/>
    <x v="2"/>
    <d v="2017-04-11T00:00:00"/>
    <x v="21"/>
    <x v="81"/>
    <x v="35"/>
    <x v="0"/>
  </r>
  <r>
    <x v="1741"/>
    <x v="1809"/>
    <x v="171"/>
    <x v="15"/>
    <n v="3"/>
    <n v="60"/>
    <x v="1"/>
    <s v="H4V0J2"/>
    <x v="0"/>
    <s v="Spectacle 101"/>
    <x v="0"/>
    <x v="0"/>
    <x v="0"/>
    <x v="0"/>
    <d v="2017-05-11T00:00:00"/>
    <x v="1"/>
    <x v="83"/>
    <x v="24"/>
    <x v="0"/>
  </r>
  <r>
    <x v="2067"/>
    <x v="1798"/>
    <x v="330"/>
    <x v="15"/>
    <n v="3"/>
    <n v="45"/>
    <x v="1"/>
    <s v="H3G2C2"/>
    <x v="1"/>
    <s v="Spectacle 159"/>
    <x v="0"/>
    <x v="0"/>
    <x v="0"/>
    <x v="2"/>
    <d v="2017-05-12T00:00:00"/>
    <x v="9"/>
    <x v="44"/>
    <x v="47"/>
    <x v="2"/>
  </r>
  <r>
    <x v="2068"/>
    <x v="1810"/>
    <x v="201"/>
    <x v="1"/>
    <n v="1"/>
    <n v="45"/>
    <x v="1"/>
    <s v="H2H5Z7"/>
    <x v="1"/>
    <s v="Spectacle 38"/>
    <x v="1"/>
    <x v="1"/>
    <x v="1"/>
    <x v="1"/>
    <d v="2018-02-07T00:00:00"/>
    <x v="3"/>
    <x v="1"/>
    <x v="1"/>
    <x v="1"/>
  </r>
  <r>
    <x v="2069"/>
    <x v="1811"/>
    <x v="49"/>
    <x v="19"/>
    <n v="3"/>
    <n v="45"/>
    <x v="1"/>
    <s v="H1N5S9"/>
    <x v="1"/>
    <s v="Spectacle 144"/>
    <x v="0"/>
    <x v="0"/>
    <x v="0"/>
    <x v="1"/>
    <d v="2019-04-17T00:00:00"/>
    <x v="9"/>
    <x v="33"/>
    <x v="22"/>
    <x v="0"/>
  </r>
  <r>
    <x v="1743"/>
    <x v="1812"/>
    <x v="6"/>
    <x v="6"/>
    <n v="1"/>
    <n v="60"/>
    <x v="1"/>
    <s v="H2V6A2"/>
    <x v="0"/>
    <s v="Spectacle 66"/>
    <x v="2"/>
    <x v="0"/>
    <x v="0"/>
    <x v="0"/>
    <d v="2017-03-26T00:00:00"/>
    <x v="4"/>
    <x v="90"/>
    <x v="75"/>
    <x v="0"/>
  </r>
  <r>
    <x v="2070"/>
    <x v="1813"/>
    <x v="134"/>
    <x v="27"/>
    <n v="4"/>
    <n v="45"/>
    <x v="1"/>
    <s v="H4P9E6"/>
    <x v="2"/>
    <s v="Spectacle 118"/>
    <x v="2"/>
    <x v="3"/>
    <x v="3"/>
    <x v="0"/>
    <d v="2018-03-31T00:00:00"/>
    <x v="1"/>
    <x v="145"/>
    <x v="97"/>
    <x v="0"/>
  </r>
  <r>
    <x v="2071"/>
    <x v="1814"/>
    <x v="10"/>
    <x v="27"/>
    <n v="4"/>
    <n v="45"/>
    <x v="1"/>
    <s v="H3A3L1"/>
    <x v="2"/>
    <s v="Spectacle 118"/>
    <x v="2"/>
    <x v="3"/>
    <x v="3"/>
    <x v="0"/>
    <d v="2018-03-31T00:00:00"/>
    <x v="1"/>
    <x v="145"/>
    <x v="97"/>
    <x v="0"/>
  </r>
  <r>
    <x v="2072"/>
    <x v="1786"/>
    <x v="293"/>
    <x v="19"/>
    <n v="1"/>
    <n v="45"/>
    <x v="0"/>
    <s v="H3Z7Z8"/>
    <x v="1"/>
    <s v="Spectacle 172"/>
    <x v="0"/>
    <x v="0"/>
    <x v="0"/>
    <x v="0"/>
    <d v="2019-04-28T00:00:00"/>
    <x v="3"/>
    <x v="36"/>
    <x v="31"/>
    <x v="0"/>
  </r>
  <r>
    <x v="2073"/>
    <x v="1803"/>
    <x v="122"/>
    <x v="1"/>
    <n v="4"/>
    <n v="45"/>
    <x v="0"/>
    <s v="H2R0G7"/>
    <x v="1"/>
    <s v="Spectacle 211"/>
    <x v="0"/>
    <x v="4"/>
    <x v="4"/>
    <x v="2"/>
    <d v="2018-04-12T00:00:00"/>
    <x v="1"/>
    <x v="69"/>
    <x v="62"/>
    <x v="0"/>
  </r>
  <r>
    <x v="2074"/>
    <x v="1815"/>
    <x v="134"/>
    <x v="27"/>
    <n v="2"/>
    <n v="45"/>
    <x v="1"/>
    <s v="H4G6A3"/>
    <x v="2"/>
    <s v="Spectacle 118"/>
    <x v="2"/>
    <x v="3"/>
    <x v="3"/>
    <x v="0"/>
    <d v="2018-03-31T00:00:00"/>
    <x v="7"/>
    <x v="145"/>
    <x v="97"/>
    <x v="0"/>
  </r>
  <r>
    <x v="2075"/>
    <x v="1801"/>
    <x v="147"/>
    <x v="1"/>
    <n v="2"/>
    <n v="45"/>
    <x v="0"/>
    <s v="H4E5B7"/>
    <x v="1"/>
    <s v="Spectacle 42"/>
    <x v="1"/>
    <x v="0"/>
    <x v="0"/>
    <x v="1"/>
    <d v="2018-03-11T00:00:00"/>
    <x v="7"/>
    <x v="17"/>
    <x v="12"/>
    <x v="1"/>
  </r>
  <r>
    <x v="1472"/>
    <x v="1816"/>
    <x v="14"/>
    <x v="32"/>
    <n v="2"/>
    <n v="60"/>
    <x v="1"/>
    <s v="G1K7V8"/>
    <x v="0"/>
    <s v="Spectacle 300"/>
    <x v="1"/>
    <x v="1"/>
    <x v="1"/>
    <x v="1"/>
    <d v="2017-07-01T00:00:00"/>
    <x v="2"/>
    <x v="95"/>
    <x v="2"/>
    <x v="2"/>
  </r>
  <r>
    <x v="2076"/>
    <x v="1817"/>
    <x v="392"/>
    <x v="34"/>
    <n v="1"/>
    <n v="45"/>
    <x v="1"/>
    <s v="H3N7R0"/>
    <x v="2"/>
    <s v="Spectacle 15"/>
    <x v="1"/>
    <x v="0"/>
    <x v="0"/>
    <x v="0"/>
    <d v="2018-01-29T00:00:00"/>
    <x v="3"/>
    <x v="106"/>
    <x v="81"/>
    <x v="1"/>
  </r>
  <r>
    <x v="1531"/>
    <x v="1818"/>
    <x v="14"/>
    <x v="32"/>
    <n v="4"/>
    <n v="60"/>
    <x v="1"/>
    <s v="G0V1R5"/>
    <x v="0"/>
    <s v="Spectacle 300"/>
    <x v="1"/>
    <x v="1"/>
    <x v="1"/>
    <x v="1"/>
    <d v="2017-07-01T00:00:00"/>
    <x v="5"/>
    <x v="95"/>
    <x v="2"/>
    <x v="2"/>
  </r>
  <r>
    <x v="2077"/>
    <x v="1819"/>
    <x v="431"/>
    <x v="11"/>
    <n v="3"/>
    <n v="45"/>
    <x v="0"/>
    <s v="H1Z3K7"/>
    <x v="1"/>
    <s v="Spectacle 212"/>
    <x v="2"/>
    <x v="0"/>
    <x v="0"/>
    <x v="1"/>
    <d v="2018-01-05T00:00:00"/>
    <x v="9"/>
    <x v="14"/>
    <x v="11"/>
    <x v="1"/>
  </r>
  <r>
    <x v="2078"/>
    <x v="1820"/>
    <x v="138"/>
    <x v="10"/>
    <n v="1"/>
    <n v="45"/>
    <x v="1"/>
    <s v="H2T0W9"/>
    <x v="2"/>
    <s v="Spectacle 164"/>
    <x v="0"/>
    <x v="0"/>
    <x v="0"/>
    <x v="1"/>
    <d v="2018-05-28T00:00:00"/>
    <x v="3"/>
    <x v="72"/>
    <x v="64"/>
    <x v="2"/>
  </r>
  <r>
    <x v="1746"/>
    <x v="1821"/>
    <x v="93"/>
    <x v="24"/>
    <n v="2"/>
    <n v="60"/>
    <x v="1"/>
    <s v="H1R9W5"/>
    <x v="0"/>
    <s v="Spectacle 8"/>
    <x v="1"/>
    <x v="0"/>
    <x v="0"/>
    <x v="2"/>
    <d v="2017-04-11T00:00:00"/>
    <x v="2"/>
    <x v="81"/>
    <x v="35"/>
    <x v="0"/>
  </r>
  <r>
    <x v="2079"/>
    <x v="1822"/>
    <x v="134"/>
    <x v="27"/>
    <n v="2"/>
    <n v="45"/>
    <x v="1"/>
    <s v="H1W2G2"/>
    <x v="1"/>
    <s v="Spectacle 118"/>
    <x v="2"/>
    <x v="3"/>
    <x v="3"/>
    <x v="0"/>
    <d v="2018-03-31T00:00:00"/>
    <x v="7"/>
    <x v="145"/>
    <x v="97"/>
    <x v="0"/>
  </r>
  <r>
    <x v="2080"/>
    <x v="1823"/>
    <x v="178"/>
    <x v="34"/>
    <n v="2"/>
    <n v="50"/>
    <x v="1"/>
    <s v="H3W7R2"/>
    <x v="1"/>
    <s v="Spectacle 15"/>
    <x v="1"/>
    <x v="0"/>
    <x v="0"/>
    <x v="0"/>
    <d v="2018-01-29T00:00:00"/>
    <x v="11"/>
    <x v="106"/>
    <x v="81"/>
    <x v="1"/>
  </r>
  <r>
    <x v="2081"/>
    <x v="1824"/>
    <x v="415"/>
    <x v="11"/>
    <n v="3"/>
    <n v="45"/>
    <x v="1"/>
    <s v="H2C2P6"/>
    <x v="1"/>
    <s v="Spectacle 212"/>
    <x v="2"/>
    <x v="0"/>
    <x v="0"/>
    <x v="1"/>
    <d v="2018-01-05T00:00:00"/>
    <x v="9"/>
    <x v="14"/>
    <x v="11"/>
    <x v="1"/>
  </r>
  <r>
    <x v="2082"/>
    <x v="83"/>
    <x v="309"/>
    <x v="9"/>
    <n v="4"/>
    <n v="45"/>
    <x v="0"/>
    <s v="H4X2C1"/>
    <x v="1"/>
    <s v="Spectacle 148"/>
    <x v="3"/>
    <x v="0"/>
    <x v="0"/>
    <x v="2"/>
    <d v="2019-06-01T00:00:00"/>
    <x v="1"/>
    <x v="9"/>
    <x v="27"/>
    <x v="2"/>
  </r>
  <r>
    <x v="2083"/>
    <x v="143"/>
    <x v="388"/>
    <x v="23"/>
    <n v="3"/>
    <n v="45"/>
    <x v="0"/>
    <s v="H4W9A5"/>
    <x v="1"/>
    <s v="Spectacle 132"/>
    <x v="1"/>
    <x v="0"/>
    <x v="0"/>
    <x v="1"/>
    <d v="2019-02-08T00:00:00"/>
    <x v="9"/>
    <x v="33"/>
    <x v="52"/>
    <x v="1"/>
  </r>
  <r>
    <x v="2084"/>
    <x v="1825"/>
    <x v="159"/>
    <x v="27"/>
    <n v="2"/>
    <n v="45"/>
    <x v="1"/>
    <s v="H1J0X9"/>
    <x v="2"/>
    <s v="Spectacle 118"/>
    <x v="2"/>
    <x v="3"/>
    <x v="3"/>
    <x v="0"/>
    <d v="2018-03-31T00:00:00"/>
    <x v="7"/>
    <x v="145"/>
    <x v="97"/>
    <x v="0"/>
  </r>
  <r>
    <x v="2085"/>
    <x v="234"/>
    <x v="309"/>
    <x v="9"/>
    <n v="2"/>
    <n v="45"/>
    <x v="0"/>
    <s v="H3K8N6"/>
    <x v="1"/>
    <s v="Spectacle 148"/>
    <x v="3"/>
    <x v="0"/>
    <x v="0"/>
    <x v="2"/>
    <d v="2019-06-01T00:00:00"/>
    <x v="7"/>
    <x v="9"/>
    <x v="27"/>
    <x v="2"/>
  </r>
  <r>
    <x v="2085"/>
    <x v="1826"/>
    <x v="105"/>
    <x v="34"/>
    <n v="2"/>
    <n v="45"/>
    <x v="1"/>
    <s v="H3K8N6"/>
    <x v="1"/>
    <s v="Spectacle 15"/>
    <x v="1"/>
    <x v="0"/>
    <x v="0"/>
    <x v="0"/>
    <d v="2018-01-29T00:00:00"/>
    <x v="7"/>
    <x v="106"/>
    <x v="81"/>
    <x v="1"/>
  </r>
  <r>
    <x v="2086"/>
    <x v="1827"/>
    <x v="188"/>
    <x v="27"/>
    <n v="3"/>
    <n v="45"/>
    <x v="1"/>
    <s v="H3H8C3"/>
    <x v="1"/>
    <s v="Spectacle 118"/>
    <x v="2"/>
    <x v="3"/>
    <x v="3"/>
    <x v="0"/>
    <d v="2018-03-31T00:00:00"/>
    <x v="9"/>
    <x v="145"/>
    <x v="97"/>
    <x v="0"/>
  </r>
  <r>
    <x v="2087"/>
    <x v="1828"/>
    <x v="167"/>
    <x v="25"/>
    <n v="1"/>
    <n v="45"/>
    <x v="1"/>
    <s v="H4L4N8"/>
    <x v="1"/>
    <s v="Spectacle 33"/>
    <x v="2"/>
    <x v="0"/>
    <x v="0"/>
    <x v="2"/>
    <d v="2018-02-16T00:00:00"/>
    <x v="3"/>
    <x v="54"/>
    <x v="46"/>
    <x v="1"/>
  </r>
  <r>
    <x v="2088"/>
    <x v="1829"/>
    <x v="30"/>
    <x v="14"/>
    <n v="14"/>
    <n v="60"/>
    <x v="1"/>
    <s v="H1J8B9"/>
    <x v="0"/>
    <s v="Spectacle 77"/>
    <x v="2"/>
    <x v="2"/>
    <x v="2"/>
    <x v="2"/>
    <d v="2016-04-14T00:00:00"/>
    <x v="41"/>
    <x v="99"/>
    <x v="76"/>
    <x v="0"/>
  </r>
  <r>
    <x v="1750"/>
    <x v="1821"/>
    <x v="6"/>
    <x v="6"/>
    <n v="2"/>
    <n v="60"/>
    <x v="1"/>
    <s v="H1J7M8"/>
    <x v="0"/>
    <s v="Spectacle 222"/>
    <x v="1"/>
    <x v="0"/>
    <x v="0"/>
    <x v="0"/>
    <d v="2017-05-14T00:00:00"/>
    <x v="2"/>
    <x v="101"/>
    <x v="5"/>
    <x v="2"/>
  </r>
  <r>
    <x v="104"/>
    <x v="105"/>
    <x v="432"/>
    <x v="15"/>
    <n v="2"/>
    <n v="45"/>
    <x v="1"/>
    <s v="H2A3K4"/>
    <x v="2"/>
    <s v="Spectacle 216"/>
    <x v="1"/>
    <x v="4"/>
    <x v="4"/>
    <x v="2"/>
    <d v="2017-02-10T00:00:00"/>
    <x v="7"/>
    <x v="40"/>
    <x v="34"/>
    <x v="1"/>
  </r>
  <r>
    <x v="2089"/>
    <x v="1830"/>
    <x v="27"/>
    <x v="25"/>
    <n v="4"/>
    <n v="45"/>
    <x v="1"/>
    <s v="H4P9P7"/>
    <x v="2"/>
    <s v="Spectacle 33"/>
    <x v="2"/>
    <x v="0"/>
    <x v="0"/>
    <x v="2"/>
    <d v="2018-02-16T00:00:00"/>
    <x v="1"/>
    <x v="54"/>
    <x v="46"/>
    <x v="1"/>
  </r>
  <r>
    <x v="2090"/>
    <x v="1831"/>
    <x v="433"/>
    <x v="15"/>
    <n v="12"/>
    <n v="45"/>
    <x v="1"/>
    <s v="H1A0S9"/>
    <x v="2"/>
    <s v="Spectacle 216"/>
    <x v="1"/>
    <x v="4"/>
    <x v="4"/>
    <x v="2"/>
    <d v="2017-02-10T00:00:00"/>
    <x v="19"/>
    <x v="40"/>
    <x v="34"/>
    <x v="1"/>
  </r>
  <r>
    <x v="2091"/>
    <x v="1832"/>
    <x v="207"/>
    <x v="25"/>
    <n v="2"/>
    <n v="45"/>
    <x v="1"/>
    <s v="H3L4W0"/>
    <x v="1"/>
    <s v="Spectacle 33"/>
    <x v="2"/>
    <x v="0"/>
    <x v="0"/>
    <x v="2"/>
    <d v="2018-02-16T00:00:00"/>
    <x v="7"/>
    <x v="54"/>
    <x v="46"/>
    <x v="1"/>
  </r>
  <r>
    <x v="1756"/>
    <x v="1833"/>
    <x v="30"/>
    <x v="14"/>
    <n v="2"/>
    <n v="60"/>
    <x v="1"/>
    <s v="H3L8G8"/>
    <x v="0"/>
    <s v="Spectacle 78"/>
    <x v="0"/>
    <x v="2"/>
    <x v="2"/>
    <x v="0"/>
    <d v="2016-07-09T00:00:00"/>
    <x v="2"/>
    <x v="94"/>
    <x v="2"/>
    <x v="2"/>
  </r>
  <r>
    <x v="331"/>
    <x v="105"/>
    <x v="434"/>
    <x v="15"/>
    <n v="2"/>
    <n v="45"/>
    <x v="1"/>
    <s v="H2S4T8"/>
    <x v="2"/>
    <s v="Spectacle 216"/>
    <x v="1"/>
    <x v="4"/>
    <x v="4"/>
    <x v="2"/>
    <d v="2017-02-10T00:00:00"/>
    <x v="7"/>
    <x v="40"/>
    <x v="34"/>
    <x v="1"/>
  </r>
  <r>
    <x v="331"/>
    <x v="105"/>
    <x v="26"/>
    <x v="15"/>
    <n v="4"/>
    <n v="45"/>
    <x v="1"/>
    <s v="H2S4T8"/>
    <x v="1"/>
    <s v="Spectacle 216"/>
    <x v="1"/>
    <x v="4"/>
    <x v="4"/>
    <x v="2"/>
    <d v="2017-02-10T00:00:00"/>
    <x v="1"/>
    <x v="40"/>
    <x v="34"/>
    <x v="1"/>
  </r>
  <r>
    <x v="331"/>
    <x v="1789"/>
    <x v="102"/>
    <x v="9"/>
    <n v="2"/>
    <n v="45"/>
    <x v="0"/>
    <s v="H2S4T8"/>
    <x v="2"/>
    <s v="Spectacle 56"/>
    <x v="0"/>
    <x v="0"/>
    <x v="0"/>
    <x v="1"/>
    <d v="2019-03-11T00:00:00"/>
    <x v="7"/>
    <x v="16"/>
    <x v="12"/>
    <x v="1"/>
  </r>
  <r>
    <x v="2092"/>
    <x v="1834"/>
    <x v="134"/>
    <x v="27"/>
    <n v="4"/>
    <n v="45"/>
    <x v="1"/>
    <s v="H4Y2Z1"/>
    <x v="1"/>
    <s v="Spectacle 118"/>
    <x v="2"/>
    <x v="3"/>
    <x v="3"/>
    <x v="0"/>
    <d v="2018-03-31T00:00:00"/>
    <x v="1"/>
    <x v="145"/>
    <x v="97"/>
    <x v="0"/>
  </r>
  <r>
    <x v="2093"/>
    <x v="1835"/>
    <x v="429"/>
    <x v="15"/>
    <n v="4"/>
    <n v="45"/>
    <x v="1"/>
    <s v="H1A4S1"/>
    <x v="2"/>
    <s v="Spectacle 159"/>
    <x v="0"/>
    <x v="0"/>
    <x v="0"/>
    <x v="2"/>
    <d v="2017-05-12T00:00:00"/>
    <x v="1"/>
    <x v="44"/>
    <x v="47"/>
    <x v="2"/>
  </r>
  <r>
    <x v="2093"/>
    <x v="1786"/>
    <x v="102"/>
    <x v="9"/>
    <n v="3"/>
    <n v="45"/>
    <x v="1"/>
    <s v="H1A4S1"/>
    <x v="1"/>
    <s v="Spectacle 56"/>
    <x v="0"/>
    <x v="0"/>
    <x v="0"/>
    <x v="1"/>
    <d v="2019-03-11T00:00:00"/>
    <x v="9"/>
    <x v="16"/>
    <x v="12"/>
    <x v="1"/>
  </r>
  <r>
    <x v="1757"/>
    <x v="1836"/>
    <x v="2"/>
    <x v="2"/>
    <n v="2"/>
    <n v="60"/>
    <x v="1"/>
    <s v="H3G3B7"/>
    <x v="0"/>
    <s v="Spectacle 59"/>
    <x v="1"/>
    <x v="2"/>
    <x v="2"/>
    <x v="1"/>
    <d v="2017-07-02T00:00:00"/>
    <x v="2"/>
    <x v="2"/>
    <x v="2"/>
    <x v="2"/>
  </r>
  <r>
    <x v="2094"/>
    <x v="1837"/>
    <x v="435"/>
    <x v="15"/>
    <n v="3"/>
    <n v="45"/>
    <x v="1"/>
    <s v="H4L2J8"/>
    <x v="1"/>
    <s v="Spectacle 159"/>
    <x v="0"/>
    <x v="0"/>
    <x v="0"/>
    <x v="2"/>
    <d v="2017-05-12T00:00:00"/>
    <x v="9"/>
    <x v="44"/>
    <x v="47"/>
    <x v="2"/>
  </r>
  <r>
    <x v="2094"/>
    <x v="1838"/>
    <x v="140"/>
    <x v="9"/>
    <n v="4"/>
    <n v="45"/>
    <x v="0"/>
    <s v="H4L2J8"/>
    <x v="2"/>
    <s v="Spectacle 56"/>
    <x v="0"/>
    <x v="0"/>
    <x v="0"/>
    <x v="1"/>
    <d v="2019-03-11T00:00:00"/>
    <x v="1"/>
    <x v="16"/>
    <x v="12"/>
    <x v="1"/>
  </r>
  <r>
    <x v="2095"/>
    <x v="1839"/>
    <x v="413"/>
    <x v="17"/>
    <n v="1"/>
    <n v="45"/>
    <x v="0"/>
    <s v="H3P1W9"/>
    <x v="2"/>
    <s v="Spectacle 160"/>
    <x v="2"/>
    <x v="0"/>
    <x v="0"/>
    <x v="1"/>
    <d v="2018-01-04T00:00:00"/>
    <x v="3"/>
    <x v="59"/>
    <x v="54"/>
    <x v="1"/>
  </r>
  <r>
    <x v="1103"/>
    <x v="1840"/>
    <x v="321"/>
    <x v="10"/>
    <n v="3"/>
    <n v="45"/>
    <x v="1"/>
    <s v="H1A4B8"/>
    <x v="2"/>
    <s v="Spectacle 194"/>
    <x v="3"/>
    <x v="0"/>
    <x v="0"/>
    <x v="0"/>
    <d v="2018-05-22T00:00:00"/>
    <x v="9"/>
    <x v="116"/>
    <x v="68"/>
    <x v="2"/>
  </r>
  <r>
    <x v="1760"/>
    <x v="1821"/>
    <x v="6"/>
    <x v="6"/>
    <n v="1"/>
    <n v="60"/>
    <x v="1"/>
    <s v="H4Z9C1"/>
    <x v="0"/>
    <s v="Spectacle 109"/>
    <x v="1"/>
    <x v="0"/>
    <x v="0"/>
    <x v="1"/>
    <d v="2017-04-13T00:00:00"/>
    <x v="4"/>
    <x v="41"/>
    <x v="35"/>
    <x v="0"/>
  </r>
  <r>
    <x v="2096"/>
    <x v="1841"/>
    <x v="330"/>
    <x v="15"/>
    <n v="2"/>
    <n v="45"/>
    <x v="1"/>
    <s v="H2C2R1"/>
    <x v="2"/>
    <s v="Spectacle 159"/>
    <x v="0"/>
    <x v="0"/>
    <x v="0"/>
    <x v="2"/>
    <d v="2017-05-12T00:00:00"/>
    <x v="7"/>
    <x v="44"/>
    <x v="47"/>
    <x v="2"/>
  </r>
  <r>
    <x v="2096"/>
    <x v="1842"/>
    <x v="222"/>
    <x v="9"/>
    <n v="2"/>
    <n v="45"/>
    <x v="0"/>
    <s v="H2C2R1"/>
    <x v="1"/>
    <s v="Spectacle 72"/>
    <x v="3"/>
    <x v="0"/>
    <x v="0"/>
    <x v="0"/>
    <d v="2019-04-07T00:00:00"/>
    <x v="7"/>
    <x v="48"/>
    <x v="41"/>
    <x v="0"/>
  </r>
  <r>
    <x v="2097"/>
    <x v="1832"/>
    <x v="274"/>
    <x v="17"/>
    <n v="2"/>
    <n v="45"/>
    <x v="0"/>
    <s v="H1J2L7"/>
    <x v="1"/>
    <s v="Spectacle 160"/>
    <x v="2"/>
    <x v="0"/>
    <x v="0"/>
    <x v="1"/>
    <d v="2018-01-04T00:00:00"/>
    <x v="7"/>
    <x v="59"/>
    <x v="54"/>
    <x v="1"/>
  </r>
  <r>
    <x v="2098"/>
    <x v="0"/>
    <x v="386"/>
    <x v="9"/>
    <n v="2"/>
    <n v="45"/>
    <x v="1"/>
    <s v="H4W5V5"/>
    <x v="2"/>
    <s v="Spectacle 151"/>
    <x v="2"/>
    <x v="0"/>
    <x v="0"/>
    <x v="1"/>
    <d v="2019-03-28T00:00:00"/>
    <x v="7"/>
    <x v="12"/>
    <x v="16"/>
    <x v="0"/>
  </r>
  <r>
    <x v="2099"/>
    <x v="1843"/>
    <x v="134"/>
    <x v="27"/>
    <n v="1"/>
    <n v="45"/>
    <x v="1"/>
    <s v="H4X2S8"/>
    <x v="2"/>
    <s v="Spectacle 118"/>
    <x v="2"/>
    <x v="3"/>
    <x v="3"/>
    <x v="0"/>
    <d v="2018-03-31T00:00:00"/>
    <x v="3"/>
    <x v="145"/>
    <x v="97"/>
    <x v="0"/>
  </r>
  <r>
    <x v="2100"/>
    <x v="1844"/>
    <x v="85"/>
    <x v="17"/>
    <n v="2"/>
    <n v="45"/>
    <x v="1"/>
    <s v="H3S9P6"/>
    <x v="1"/>
    <s v="Spectacle 126"/>
    <x v="3"/>
    <x v="0"/>
    <x v="0"/>
    <x v="1"/>
    <d v="2018-01-18T00:00:00"/>
    <x v="7"/>
    <x v="28"/>
    <x v="25"/>
    <x v="1"/>
  </r>
  <r>
    <x v="2101"/>
    <x v="1786"/>
    <x v="297"/>
    <x v="9"/>
    <n v="2"/>
    <n v="45"/>
    <x v="0"/>
    <s v="H3N1P2"/>
    <x v="2"/>
    <s v="Spectacle 151"/>
    <x v="2"/>
    <x v="0"/>
    <x v="0"/>
    <x v="1"/>
    <d v="2019-03-28T00:00:00"/>
    <x v="7"/>
    <x v="12"/>
    <x v="16"/>
    <x v="0"/>
  </r>
  <r>
    <x v="2101"/>
    <x v="1845"/>
    <x v="344"/>
    <x v="15"/>
    <n v="4"/>
    <n v="45"/>
    <x v="1"/>
    <s v="H3N1P2"/>
    <x v="1"/>
    <s v="Spectacle 101"/>
    <x v="0"/>
    <x v="0"/>
    <x v="0"/>
    <x v="0"/>
    <d v="2017-05-11T00:00:00"/>
    <x v="1"/>
    <x v="83"/>
    <x v="24"/>
    <x v="0"/>
  </r>
  <r>
    <x v="2102"/>
    <x v="1433"/>
    <x v="134"/>
    <x v="17"/>
    <n v="4"/>
    <n v="45"/>
    <x v="1"/>
    <s v="H2B1Y7"/>
    <x v="1"/>
    <s v="Spectacle 126"/>
    <x v="3"/>
    <x v="0"/>
    <x v="0"/>
    <x v="1"/>
    <d v="2018-01-18T00:00:00"/>
    <x v="1"/>
    <x v="28"/>
    <x v="25"/>
    <x v="1"/>
  </r>
  <r>
    <x v="2103"/>
    <x v="1846"/>
    <x v="201"/>
    <x v="27"/>
    <n v="1"/>
    <n v="45"/>
    <x v="1"/>
    <s v="H4E0N9"/>
    <x v="1"/>
    <s v="Spectacle 118"/>
    <x v="2"/>
    <x v="3"/>
    <x v="3"/>
    <x v="0"/>
    <d v="2018-03-31T00:00:00"/>
    <x v="3"/>
    <x v="145"/>
    <x v="97"/>
    <x v="0"/>
  </r>
  <r>
    <x v="1132"/>
    <x v="1847"/>
    <x v="171"/>
    <x v="15"/>
    <n v="4"/>
    <n v="60"/>
    <x v="1"/>
    <s v="H4X9Y6"/>
    <x v="0"/>
    <s v="Spectacle 309"/>
    <x v="0"/>
    <x v="1"/>
    <x v="1"/>
    <x v="0"/>
    <d v="2017-02-13T00:00:00"/>
    <x v="5"/>
    <x v="129"/>
    <x v="9"/>
    <x v="1"/>
  </r>
  <r>
    <x v="2104"/>
    <x v="1848"/>
    <x v="416"/>
    <x v="15"/>
    <n v="1"/>
    <n v="45"/>
    <x v="1"/>
    <s v="H4M8X3"/>
    <x v="1"/>
    <s v="Spectacle 28"/>
    <x v="0"/>
    <x v="0"/>
    <x v="0"/>
    <x v="1"/>
    <d v="2017-04-17T00:00:00"/>
    <x v="3"/>
    <x v="25"/>
    <x v="22"/>
    <x v="0"/>
  </r>
  <r>
    <x v="0"/>
    <x v="0"/>
    <x v="175"/>
    <x v="0"/>
    <n v="2"/>
    <n v="45"/>
    <x v="0"/>
    <s v="H1A9S3"/>
    <x v="2"/>
    <s v="Spectacle 62"/>
    <x v="0"/>
    <x v="0"/>
    <x v="0"/>
    <x v="0"/>
    <d v="2019-04-01T00:00:00"/>
    <x v="7"/>
    <x v="0"/>
    <x v="0"/>
    <x v="0"/>
  </r>
  <r>
    <x v="2105"/>
    <x v="1849"/>
    <x v="436"/>
    <x v="15"/>
    <n v="2"/>
    <n v="45"/>
    <x v="1"/>
    <s v="H4V3W9"/>
    <x v="2"/>
    <s v="Spectacle 217"/>
    <x v="0"/>
    <x v="0"/>
    <x v="0"/>
    <x v="1"/>
    <d v="2017-06-06T00:00:00"/>
    <x v="7"/>
    <x v="111"/>
    <x v="84"/>
    <x v="2"/>
  </r>
  <r>
    <x v="2105"/>
    <x v="1786"/>
    <x v="114"/>
    <x v="0"/>
    <n v="4"/>
    <n v="45"/>
    <x v="0"/>
    <s v="H4V3W9"/>
    <x v="2"/>
    <s v="Spectacle 62"/>
    <x v="0"/>
    <x v="0"/>
    <x v="0"/>
    <x v="0"/>
    <d v="2019-04-01T00:00:00"/>
    <x v="1"/>
    <x v="0"/>
    <x v="0"/>
    <x v="0"/>
  </r>
  <r>
    <x v="2106"/>
    <x v="1438"/>
    <x v="290"/>
    <x v="13"/>
    <n v="4"/>
    <n v="45"/>
    <x v="0"/>
    <s v="H2S6H6"/>
    <x v="2"/>
    <s v="Spectacle 127"/>
    <x v="1"/>
    <x v="1"/>
    <x v="1"/>
    <x v="1"/>
    <d v="2018-01-23T00:00:00"/>
    <x v="1"/>
    <x v="20"/>
    <x v="18"/>
    <x v="1"/>
  </r>
  <r>
    <x v="2107"/>
    <x v="1850"/>
    <x v="54"/>
    <x v="6"/>
    <n v="4"/>
    <n v="45"/>
    <x v="1"/>
    <s v="H4N5J8"/>
    <x v="2"/>
    <s v="Spectacle 235"/>
    <x v="0"/>
    <x v="4"/>
    <x v="4"/>
    <x v="0"/>
    <d v="2017-05-27T00:00:00"/>
    <x v="1"/>
    <x v="95"/>
    <x v="82"/>
    <x v="2"/>
  </r>
  <r>
    <x v="2107"/>
    <x v="234"/>
    <x v="143"/>
    <x v="0"/>
    <n v="4"/>
    <n v="55"/>
    <x v="0"/>
    <s v="H4N5J8"/>
    <x v="2"/>
    <s v="Spectacle 62"/>
    <x v="0"/>
    <x v="0"/>
    <x v="0"/>
    <x v="0"/>
    <d v="2019-04-01T00:00:00"/>
    <x v="10"/>
    <x v="0"/>
    <x v="0"/>
    <x v="0"/>
  </r>
  <r>
    <x v="2108"/>
    <x v="1851"/>
    <x v="19"/>
    <x v="13"/>
    <n v="1"/>
    <n v="45"/>
    <x v="0"/>
    <s v="H4J7E6"/>
    <x v="1"/>
    <s v="Spectacle 127"/>
    <x v="1"/>
    <x v="1"/>
    <x v="1"/>
    <x v="1"/>
    <d v="2018-01-23T00:00:00"/>
    <x v="3"/>
    <x v="20"/>
    <x v="18"/>
    <x v="1"/>
  </r>
  <r>
    <x v="2109"/>
    <x v="1852"/>
    <x v="134"/>
    <x v="27"/>
    <n v="3"/>
    <n v="45"/>
    <x v="1"/>
    <s v="H3J7V2"/>
    <x v="1"/>
    <s v="Spectacle 118"/>
    <x v="2"/>
    <x v="3"/>
    <x v="3"/>
    <x v="0"/>
    <d v="2018-03-31T00:00:00"/>
    <x v="9"/>
    <x v="145"/>
    <x v="97"/>
    <x v="0"/>
  </r>
  <r>
    <x v="1060"/>
    <x v="83"/>
    <x v="370"/>
    <x v="36"/>
    <n v="4"/>
    <n v="45"/>
    <x v="0"/>
    <s v="H2H4S6"/>
    <x v="2"/>
    <s v="Spectacle 58"/>
    <x v="1"/>
    <x v="0"/>
    <x v="0"/>
    <x v="0"/>
    <d v="2020-06-02T00:00:00"/>
    <x v="1"/>
    <x v="130"/>
    <x v="90"/>
    <x v="2"/>
  </r>
  <r>
    <x v="2110"/>
    <x v="1853"/>
    <x v="159"/>
    <x v="13"/>
    <n v="2"/>
    <n v="45"/>
    <x v="1"/>
    <s v="H2S8K0"/>
    <x v="1"/>
    <s v="Spectacle 166"/>
    <x v="0"/>
    <x v="0"/>
    <x v="0"/>
    <x v="1"/>
    <d v="2018-01-15T00:00:00"/>
    <x v="7"/>
    <x v="18"/>
    <x v="14"/>
    <x v="1"/>
  </r>
  <r>
    <x v="2111"/>
    <x v="1854"/>
    <x v="67"/>
    <x v="30"/>
    <n v="1"/>
    <n v="60"/>
    <x v="1"/>
    <s v="H4Y5N7"/>
    <x v="0"/>
    <s v="Spectacle 94"/>
    <x v="1"/>
    <x v="0"/>
    <x v="0"/>
    <x v="1"/>
    <d v="2017-07-04T00:00:00"/>
    <x v="4"/>
    <x v="70"/>
    <x v="2"/>
    <x v="2"/>
  </r>
  <r>
    <x v="2112"/>
    <x v="1855"/>
    <x v="19"/>
    <x v="27"/>
    <n v="2"/>
    <n v="45"/>
    <x v="1"/>
    <s v="H4E9E0"/>
    <x v="2"/>
    <s v="Spectacle 118"/>
    <x v="2"/>
    <x v="3"/>
    <x v="3"/>
    <x v="0"/>
    <d v="2018-03-31T00:00:00"/>
    <x v="7"/>
    <x v="145"/>
    <x v="97"/>
    <x v="0"/>
  </r>
  <r>
    <x v="1061"/>
    <x v="986"/>
    <x v="125"/>
    <x v="6"/>
    <n v="4"/>
    <n v="45"/>
    <x v="1"/>
    <s v="H4L0Y1"/>
    <x v="1"/>
    <s v="Spectacle 222"/>
    <x v="1"/>
    <x v="0"/>
    <x v="0"/>
    <x v="0"/>
    <d v="2017-05-14T00:00:00"/>
    <x v="1"/>
    <x v="101"/>
    <x v="5"/>
    <x v="2"/>
  </r>
  <r>
    <x v="1061"/>
    <x v="234"/>
    <x v="370"/>
    <x v="36"/>
    <n v="4"/>
    <n v="45"/>
    <x v="0"/>
    <s v="H4L0Y1"/>
    <x v="1"/>
    <s v="Spectacle 58"/>
    <x v="1"/>
    <x v="0"/>
    <x v="0"/>
    <x v="0"/>
    <d v="2020-06-02T00:00:00"/>
    <x v="1"/>
    <x v="130"/>
    <x v="90"/>
    <x v="2"/>
  </r>
  <r>
    <x v="1760"/>
    <x v="1821"/>
    <x v="181"/>
    <x v="22"/>
    <n v="3"/>
    <n v="60"/>
    <x v="1"/>
    <s v="H4Z9C1"/>
    <x v="0"/>
    <s v="Spectacle 163"/>
    <x v="2"/>
    <x v="0"/>
    <x v="0"/>
    <x v="2"/>
    <d v="2017-06-05T00:00:00"/>
    <x v="1"/>
    <x v="44"/>
    <x v="38"/>
    <x v="2"/>
  </r>
  <r>
    <x v="2113"/>
    <x v="1856"/>
    <x v="416"/>
    <x v="6"/>
    <n v="2"/>
    <n v="45"/>
    <x v="1"/>
    <s v="H2A5H9"/>
    <x v="2"/>
    <s v="Spectacle 12"/>
    <x v="1"/>
    <x v="0"/>
    <x v="0"/>
    <x v="0"/>
    <d v="2017-03-31T00:00:00"/>
    <x v="7"/>
    <x v="15"/>
    <x v="0"/>
    <x v="0"/>
  </r>
  <r>
    <x v="2113"/>
    <x v="1857"/>
    <x v="92"/>
    <x v="20"/>
    <n v="4"/>
    <n v="45"/>
    <x v="1"/>
    <s v="H2A5H9"/>
    <x v="1"/>
    <s v="Spectacle 139"/>
    <x v="0"/>
    <x v="0"/>
    <x v="0"/>
    <x v="2"/>
    <d v="2019-04-06T00:00:00"/>
    <x v="1"/>
    <x v="46"/>
    <x v="49"/>
    <x v="0"/>
  </r>
  <r>
    <x v="2114"/>
    <x v="1830"/>
    <x v="149"/>
    <x v="13"/>
    <n v="1"/>
    <n v="45"/>
    <x v="0"/>
    <s v="H4W4H5"/>
    <x v="1"/>
    <s v="Spectacle 166"/>
    <x v="0"/>
    <x v="0"/>
    <x v="0"/>
    <x v="1"/>
    <d v="2018-01-15T00:00:00"/>
    <x v="3"/>
    <x v="18"/>
    <x v="14"/>
    <x v="1"/>
  </r>
  <r>
    <x v="2115"/>
    <x v="1858"/>
    <x v="430"/>
    <x v="6"/>
    <n v="2"/>
    <n v="55"/>
    <x v="1"/>
    <s v="H1L1G3"/>
    <x v="1"/>
    <s v="Spectacle 12"/>
    <x v="1"/>
    <x v="0"/>
    <x v="0"/>
    <x v="0"/>
    <d v="2017-03-31T00:00:00"/>
    <x v="0"/>
    <x v="15"/>
    <x v="0"/>
    <x v="0"/>
  </r>
  <r>
    <x v="2115"/>
    <x v="1859"/>
    <x v="92"/>
    <x v="20"/>
    <n v="1"/>
    <n v="45"/>
    <x v="0"/>
    <s v="H1L1G3"/>
    <x v="1"/>
    <s v="Spectacle 139"/>
    <x v="0"/>
    <x v="0"/>
    <x v="0"/>
    <x v="2"/>
    <d v="2019-04-06T00:00:00"/>
    <x v="3"/>
    <x v="46"/>
    <x v="49"/>
    <x v="0"/>
  </r>
  <r>
    <x v="2116"/>
    <x v="193"/>
    <x v="218"/>
    <x v="13"/>
    <n v="2"/>
    <n v="45"/>
    <x v="1"/>
    <s v="H2K7P6"/>
    <x v="2"/>
    <s v="Spectacle 166"/>
    <x v="0"/>
    <x v="0"/>
    <x v="0"/>
    <x v="1"/>
    <d v="2018-01-15T00:00:00"/>
    <x v="7"/>
    <x v="18"/>
    <x v="14"/>
    <x v="1"/>
  </r>
  <r>
    <x v="2117"/>
    <x v="1860"/>
    <x v="437"/>
    <x v="6"/>
    <n v="4"/>
    <n v="45"/>
    <x v="1"/>
    <s v="H2P7S8"/>
    <x v="2"/>
    <s v="Spectacle 12"/>
    <x v="1"/>
    <x v="0"/>
    <x v="0"/>
    <x v="0"/>
    <d v="2017-03-31T00:00:00"/>
    <x v="1"/>
    <x v="15"/>
    <x v="0"/>
    <x v="0"/>
  </r>
  <r>
    <x v="2117"/>
    <x v="29"/>
    <x v="306"/>
    <x v="20"/>
    <n v="2"/>
    <n v="45"/>
    <x v="0"/>
    <s v="H2P7S8"/>
    <x v="1"/>
    <s v="Spectacle 140"/>
    <x v="0"/>
    <x v="0"/>
    <x v="0"/>
    <x v="2"/>
    <d v="2019-06-13T00:00:00"/>
    <x v="7"/>
    <x v="53"/>
    <x v="45"/>
    <x v="2"/>
  </r>
  <r>
    <x v="2118"/>
    <x v="1861"/>
    <x v="426"/>
    <x v="6"/>
    <n v="1"/>
    <n v="45"/>
    <x v="1"/>
    <s v="H3N4Y3"/>
    <x v="1"/>
    <s v="Spectacle 13"/>
    <x v="1"/>
    <x v="0"/>
    <x v="0"/>
    <x v="0"/>
    <d v="2017-03-29T00:00:00"/>
    <x v="3"/>
    <x v="103"/>
    <x v="79"/>
    <x v="0"/>
  </r>
  <r>
    <x v="1984"/>
    <x v="286"/>
    <x v="134"/>
    <x v="27"/>
    <n v="3"/>
    <n v="45"/>
    <x v="1"/>
    <s v="J3H3K4"/>
    <x v="1"/>
    <s v="Spectacle 118"/>
    <x v="2"/>
    <x v="3"/>
    <x v="3"/>
    <x v="0"/>
    <d v="2018-03-31T00:00:00"/>
    <x v="9"/>
    <x v="145"/>
    <x v="97"/>
    <x v="0"/>
  </r>
  <r>
    <x v="2119"/>
    <x v="1862"/>
    <x v="6"/>
    <x v="6"/>
    <n v="8"/>
    <n v="60"/>
    <x v="1"/>
    <s v="H1S3E6"/>
    <x v="0"/>
    <s v="Spectacle 4"/>
    <x v="3"/>
    <x v="0"/>
    <x v="0"/>
    <x v="2"/>
    <d v="2017-06-09T00:00:00"/>
    <x v="23"/>
    <x v="5"/>
    <x v="78"/>
    <x v="2"/>
  </r>
  <r>
    <x v="2010"/>
    <x v="1586"/>
    <x v="134"/>
    <x v="27"/>
    <n v="2"/>
    <n v="45"/>
    <x v="1"/>
    <s v="J3V0P6"/>
    <x v="2"/>
    <s v="Spectacle 118"/>
    <x v="2"/>
    <x v="3"/>
    <x v="3"/>
    <x v="0"/>
    <d v="2018-03-31T00:00:00"/>
    <x v="7"/>
    <x v="145"/>
    <x v="97"/>
    <x v="0"/>
  </r>
  <r>
    <x v="2120"/>
    <x v="358"/>
    <x v="347"/>
    <x v="1"/>
    <n v="3"/>
    <n v="50"/>
    <x v="0"/>
    <s v="H7R6J0"/>
    <x v="2"/>
    <s v="Spectacle 54"/>
    <x v="2"/>
    <x v="1"/>
    <x v="1"/>
    <x v="0"/>
    <d v="2018-02-07T00:00:00"/>
    <x v="15"/>
    <x v="4"/>
    <x v="1"/>
    <x v="1"/>
  </r>
  <r>
    <x v="2121"/>
    <x v="1839"/>
    <x v="138"/>
    <x v="13"/>
    <n v="1"/>
    <n v="45"/>
    <x v="0"/>
    <s v="H1W9G3"/>
    <x v="1"/>
    <s v="Spectacle 130"/>
    <x v="2"/>
    <x v="0"/>
    <x v="0"/>
    <x v="0"/>
    <d v="2018-05-28T00:00:00"/>
    <x v="3"/>
    <x v="27"/>
    <x v="58"/>
    <x v="2"/>
  </r>
  <r>
    <x v="1777"/>
    <x v="1863"/>
    <x v="14"/>
    <x v="32"/>
    <n v="1"/>
    <n v="60"/>
    <x v="1"/>
    <s v="G0C8W3"/>
    <x v="0"/>
    <s v="Spectacle 300"/>
    <x v="1"/>
    <x v="1"/>
    <x v="1"/>
    <x v="1"/>
    <d v="2017-07-01T00:00:00"/>
    <x v="4"/>
    <x v="95"/>
    <x v="2"/>
    <x v="2"/>
  </r>
  <r>
    <x v="2122"/>
    <x v="1864"/>
    <x v="93"/>
    <x v="24"/>
    <n v="1"/>
    <n v="60"/>
    <x v="1"/>
    <s v="H2K7R6"/>
    <x v="0"/>
    <s v="Spectacle 7"/>
    <x v="0"/>
    <x v="0"/>
    <x v="0"/>
    <x v="1"/>
    <d v="2017-05-17T00:00:00"/>
    <x v="4"/>
    <x v="80"/>
    <x v="71"/>
    <x v="2"/>
  </r>
  <r>
    <x v="1930"/>
    <x v="1865"/>
    <x v="14"/>
    <x v="32"/>
    <n v="4"/>
    <n v="60"/>
    <x v="1"/>
    <s v="G0X4C8"/>
    <x v="0"/>
    <s v="Spectacle 300"/>
    <x v="1"/>
    <x v="1"/>
    <x v="1"/>
    <x v="1"/>
    <d v="2017-07-01T00:00:00"/>
    <x v="5"/>
    <x v="95"/>
    <x v="2"/>
    <x v="2"/>
  </r>
  <r>
    <x v="2123"/>
    <x v="1866"/>
    <x v="117"/>
    <x v="1"/>
    <n v="2"/>
    <n v="45"/>
    <x v="1"/>
    <s v="H4A8S2"/>
    <x v="2"/>
    <s v="Spectacle 38"/>
    <x v="1"/>
    <x v="1"/>
    <x v="1"/>
    <x v="1"/>
    <d v="2018-02-07T00:00:00"/>
    <x v="7"/>
    <x v="1"/>
    <x v="1"/>
    <x v="1"/>
  </r>
  <r>
    <x v="2124"/>
    <x v="1850"/>
    <x v="427"/>
    <x v="6"/>
    <n v="1"/>
    <n v="45"/>
    <x v="1"/>
    <s v="H3C2S1"/>
    <x v="2"/>
    <s v="Spectacle 109"/>
    <x v="1"/>
    <x v="0"/>
    <x v="0"/>
    <x v="1"/>
    <d v="2017-04-13T00:00:00"/>
    <x v="3"/>
    <x v="41"/>
    <x v="35"/>
    <x v="0"/>
  </r>
  <r>
    <x v="2124"/>
    <x v="1867"/>
    <x v="309"/>
    <x v="9"/>
    <n v="1"/>
    <n v="45"/>
    <x v="0"/>
    <s v="H3C2S1"/>
    <x v="1"/>
    <s v="Spectacle 148"/>
    <x v="3"/>
    <x v="0"/>
    <x v="0"/>
    <x v="2"/>
    <d v="2019-06-01T00:00:00"/>
    <x v="3"/>
    <x v="9"/>
    <x v="27"/>
    <x v="2"/>
  </r>
  <r>
    <x v="2125"/>
    <x v="1868"/>
    <x v="14"/>
    <x v="32"/>
    <n v="3"/>
    <n v="60"/>
    <x v="1"/>
    <s v="J3Z7V6"/>
    <x v="0"/>
    <s v="Spectacle 300"/>
    <x v="1"/>
    <x v="1"/>
    <x v="1"/>
    <x v="1"/>
    <d v="2017-07-01T00:00:00"/>
    <x v="1"/>
    <x v="95"/>
    <x v="2"/>
    <x v="2"/>
  </r>
  <r>
    <x v="2126"/>
    <x v="1869"/>
    <x v="309"/>
    <x v="9"/>
    <n v="1"/>
    <n v="45"/>
    <x v="1"/>
    <s v="H3L1W6"/>
    <x v="1"/>
    <s v="Spectacle 148"/>
    <x v="3"/>
    <x v="0"/>
    <x v="0"/>
    <x v="2"/>
    <d v="2019-06-01T00:00:00"/>
    <x v="3"/>
    <x v="9"/>
    <x v="27"/>
    <x v="2"/>
  </r>
  <r>
    <x v="2127"/>
    <x v="1832"/>
    <x v="117"/>
    <x v="1"/>
    <n v="1"/>
    <n v="45"/>
    <x v="1"/>
    <s v="H1V8R9"/>
    <x v="2"/>
    <s v="Spectacle 38"/>
    <x v="1"/>
    <x v="1"/>
    <x v="1"/>
    <x v="1"/>
    <d v="2018-02-07T00:00:00"/>
    <x v="3"/>
    <x v="1"/>
    <x v="1"/>
    <x v="1"/>
  </r>
  <r>
    <x v="2128"/>
    <x v="1870"/>
    <x v="438"/>
    <x v="22"/>
    <n v="1"/>
    <n v="45"/>
    <x v="1"/>
    <s v="H2E3H6"/>
    <x v="2"/>
    <s v="Spectacle 236"/>
    <x v="0"/>
    <x v="4"/>
    <x v="4"/>
    <x v="0"/>
    <d v="2017-05-25T00:00:00"/>
    <x v="3"/>
    <x v="138"/>
    <x v="88"/>
    <x v="2"/>
  </r>
  <r>
    <x v="2128"/>
    <x v="1871"/>
    <x v="11"/>
    <x v="9"/>
    <n v="2"/>
    <n v="45"/>
    <x v="0"/>
    <s v="H2E3H6"/>
    <x v="1"/>
    <s v="Spectacle 174"/>
    <x v="2"/>
    <x v="0"/>
    <x v="0"/>
    <x v="2"/>
    <d v="2019-04-03T00:00:00"/>
    <x v="7"/>
    <x v="11"/>
    <x v="8"/>
    <x v="0"/>
  </r>
  <r>
    <x v="2129"/>
    <x v="1438"/>
    <x v="304"/>
    <x v="1"/>
    <n v="4"/>
    <n v="45"/>
    <x v="1"/>
    <s v="H2K3A9"/>
    <x v="1"/>
    <s v="Spectacle 38"/>
    <x v="1"/>
    <x v="1"/>
    <x v="1"/>
    <x v="1"/>
    <d v="2018-02-07T00:00:00"/>
    <x v="1"/>
    <x v="1"/>
    <x v="1"/>
    <x v="1"/>
  </r>
  <r>
    <x v="2130"/>
    <x v="1395"/>
    <x v="134"/>
    <x v="27"/>
    <n v="4"/>
    <n v="45"/>
    <x v="1"/>
    <s v="J3S0P8"/>
    <x v="2"/>
    <s v="Spectacle 118"/>
    <x v="2"/>
    <x v="3"/>
    <x v="3"/>
    <x v="0"/>
    <d v="2018-03-31T00:00:00"/>
    <x v="1"/>
    <x v="145"/>
    <x v="97"/>
    <x v="0"/>
  </r>
  <r>
    <x v="29"/>
    <x v="1872"/>
    <x v="376"/>
    <x v="22"/>
    <n v="2"/>
    <n v="45"/>
    <x v="1"/>
    <s v="H4Y4Z8"/>
    <x v="1"/>
    <s v="Spectacle 163"/>
    <x v="2"/>
    <x v="0"/>
    <x v="0"/>
    <x v="2"/>
    <d v="2017-06-05T00:00:00"/>
    <x v="7"/>
    <x v="44"/>
    <x v="38"/>
    <x v="2"/>
  </r>
  <r>
    <x v="2131"/>
    <x v="1873"/>
    <x v="291"/>
    <x v="1"/>
    <n v="1"/>
    <n v="55"/>
    <x v="1"/>
    <s v="H1B1E8"/>
    <x v="2"/>
    <s v="Spectacle 38"/>
    <x v="1"/>
    <x v="1"/>
    <x v="1"/>
    <x v="1"/>
    <d v="2018-02-07T00:00:00"/>
    <x v="21"/>
    <x v="1"/>
    <x v="1"/>
    <x v="1"/>
  </r>
  <r>
    <x v="2132"/>
    <x v="1874"/>
    <x v="376"/>
    <x v="22"/>
    <n v="3"/>
    <n v="45"/>
    <x v="1"/>
    <s v="H4G9V2"/>
    <x v="1"/>
    <s v="Spectacle 163"/>
    <x v="2"/>
    <x v="0"/>
    <x v="0"/>
    <x v="2"/>
    <d v="2017-06-05T00:00:00"/>
    <x v="9"/>
    <x v="44"/>
    <x v="38"/>
    <x v="2"/>
  </r>
  <r>
    <x v="2133"/>
    <x v="1642"/>
    <x v="134"/>
    <x v="27"/>
    <n v="2"/>
    <n v="45"/>
    <x v="1"/>
    <s v="J3W4L7"/>
    <x v="1"/>
    <s v="Spectacle 118"/>
    <x v="2"/>
    <x v="3"/>
    <x v="3"/>
    <x v="0"/>
    <d v="2018-03-31T00:00:00"/>
    <x v="7"/>
    <x v="145"/>
    <x v="97"/>
    <x v="0"/>
  </r>
  <r>
    <x v="2134"/>
    <x v="1860"/>
    <x v="376"/>
    <x v="22"/>
    <n v="1"/>
    <n v="45"/>
    <x v="1"/>
    <s v="H4B8K6"/>
    <x v="2"/>
    <s v="Spectacle 163"/>
    <x v="2"/>
    <x v="0"/>
    <x v="0"/>
    <x v="2"/>
    <d v="2017-06-05T00:00:00"/>
    <x v="3"/>
    <x v="44"/>
    <x v="38"/>
    <x v="2"/>
  </r>
  <r>
    <x v="2135"/>
    <x v="1875"/>
    <x v="199"/>
    <x v="1"/>
    <n v="1"/>
    <n v="45"/>
    <x v="1"/>
    <s v="H2G1V9"/>
    <x v="1"/>
    <s v="Spectacle 40"/>
    <x v="1"/>
    <x v="0"/>
    <x v="0"/>
    <x v="1"/>
    <d v="2018-03-05T00:00:00"/>
    <x v="3"/>
    <x v="67"/>
    <x v="61"/>
    <x v="1"/>
  </r>
  <r>
    <x v="2136"/>
    <x v="1876"/>
    <x v="4"/>
    <x v="4"/>
    <n v="3"/>
    <n v="60"/>
    <x v="1"/>
    <s v="H3N4Y8"/>
    <x v="0"/>
    <s v="Spectacle 156"/>
    <x v="3"/>
    <x v="2"/>
    <x v="2"/>
    <x v="2"/>
    <d v="2016-07-10T00:00:00"/>
    <x v="1"/>
    <x v="112"/>
    <x v="2"/>
    <x v="2"/>
  </r>
  <r>
    <x v="2137"/>
    <x v="1877"/>
    <x v="31"/>
    <x v="10"/>
    <n v="2"/>
    <n v="45"/>
    <x v="1"/>
    <s v="H2P3Y1"/>
    <x v="1"/>
    <s v="Spectacle 29"/>
    <x v="0"/>
    <x v="0"/>
    <x v="0"/>
    <x v="0"/>
    <d v="2018-04-25T00:00:00"/>
    <x v="7"/>
    <x v="13"/>
    <x v="10"/>
    <x v="0"/>
  </r>
  <r>
    <x v="1036"/>
    <x v="1878"/>
    <x v="92"/>
    <x v="20"/>
    <n v="4"/>
    <n v="45"/>
    <x v="1"/>
    <s v="H4C3X7"/>
    <x v="1"/>
    <s v="Spectacle 139"/>
    <x v="0"/>
    <x v="0"/>
    <x v="0"/>
    <x v="2"/>
    <d v="2019-04-06T00:00:00"/>
    <x v="1"/>
    <x v="46"/>
    <x v="49"/>
    <x v="0"/>
  </r>
  <r>
    <x v="1769"/>
    <x v="258"/>
    <x v="6"/>
    <x v="6"/>
    <n v="4"/>
    <n v="60"/>
    <x v="1"/>
    <s v="H4H6B3"/>
    <x v="0"/>
    <s v="Spectacle 222"/>
    <x v="1"/>
    <x v="0"/>
    <x v="0"/>
    <x v="0"/>
    <d v="2017-05-14T00:00:00"/>
    <x v="5"/>
    <x v="101"/>
    <x v="5"/>
    <x v="2"/>
  </r>
  <r>
    <x v="1134"/>
    <x v="1879"/>
    <x v="171"/>
    <x v="15"/>
    <n v="4"/>
    <n v="60"/>
    <x v="1"/>
    <s v="H4Z3Z9"/>
    <x v="0"/>
    <s v="Spectacle 309"/>
    <x v="0"/>
    <x v="1"/>
    <x v="1"/>
    <x v="0"/>
    <d v="2017-02-13T00:00:00"/>
    <x v="5"/>
    <x v="129"/>
    <x v="9"/>
    <x v="1"/>
  </r>
  <r>
    <x v="2138"/>
    <x v="1880"/>
    <x v="138"/>
    <x v="10"/>
    <n v="3"/>
    <n v="45"/>
    <x v="1"/>
    <s v="H3Z1R5"/>
    <x v="1"/>
    <s v="Spectacle 164"/>
    <x v="0"/>
    <x v="0"/>
    <x v="0"/>
    <x v="1"/>
    <d v="2018-05-28T00:00:00"/>
    <x v="9"/>
    <x v="72"/>
    <x v="64"/>
    <x v="2"/>
  </r>
  <r>
    <x v="2139"/>
    <x v="1881"/>
    <x v="117"/>
    <x v="1"/>
    <n v="3"/>
    <n v="45"/>
    <x v="1"/>
    <s v="H7H1K5"/>
    <x v="1"/>
    <s v="Spectacle 54"/>
    <x v="2"/>
    <x v="1"/>
    <x v="1"/>
    <x v="0"/>
    <d v="2018-02-07T00:00:00"/>
    <x v="9"/>
    <x v="4"/>
    <x v="1"/>
    <x v="1"/>
  </r>
  <r>
    <x v="2140"/>
    <x v="1882"/>
    <x v="330"/>
    <x v="15"/>
    <n v="1"/>
    <n v="45"/>
    <x v="1"/>
    <s v="H2T6J5"/>
    <x v="2"/>
    <s v="Spectacle 159"/>
    <x v="0"/>
    <x v="0"/>
    <x v="0"/>
    <x v="2"/>
    <d v="2017-05-12T00:00:00"/>
    <x v="3"/>
    <x v="44"/>
    <x v="47"/>
    <x v="2"/>
  </r>
  <r>
    <x v="2140"/>
    <x v="1883"/>
    <x v="102"/>
    <x v="16"/>
    <n v="3"/>
    <n v="45"/>
    <x v="0"/>
    <s v="H2T6J5"/>
    <x v="1"/>
    <s v="Spectacle 171"/>
    <x v="3"/>
    <x v="0"/>
    <x v="0"/>
    <x v="2"/>
    <d v="2019-03-02T00:00:00"/>
    <x v="9"/>
    <x v="52"/>
    <x v="44"/>
    <x v="1"/>
  </r>
  <r>
    <x v="2141"/>
    <x v="864"/>
    <x v="117"/>
    <x v="1"/>
    <n v="3"/>
    <n v="45"/>
    <x v="1"/>
    <s v="H7R9Z9"/>
    <x v="1"/>
    <s v="Spectacle 54"/>
    <x v="2"/>
    <x v="1"/>
    <x v="1"/>
    <x v="0"/>
    <d v="2018-02-07T00:00:00"/>
    <x v="9"/>
    <x v="4"/>
    <x v="1"/>
    <x v="1"/>
  </r>
  <r>
    <x v="2142"/>
    <x v="1884"/>
    <x v="192"/>
    <x v="16"/>
    <n v="1"/>
    <n v="45"/>
    <x v="0"/>
    <s v="H3S0G3"/>
    <x v="2"/>
    <s v="Spectacle 141"/>
    <x v="4"/>
    <x v="0"/>
    <x v="0"/>
    <x v="1"/>
    <d v="2019-05-09T00:00:00"/>
    <x v="3"/>
    <x v="29"/>
    <x v="26"/>
    <x v="0"/>
  </r>
  <r>
    <x v="2142"/>
    <x v="1885"/>
    <x v="330"/>
    <x v="15"/>
    <n v="3"/>
    <n v="45"/>
    <x v="1"/>
    <s v="H3S0G3"/>
    <x v="1"/>
    <s v="Spectacle 159"/>
    <x v="0"/>
    <x v="0"/>
    <x v="0"/>
    <x v="2"/>
    <d v="2017-05-12T00:00:00"/>
    <x v="9"/>
    <x v="44"/>
    <x v="47"/>
    <x v="2"/>
  </r>
  <r>
    <x v="2143"/>
    <x v="487"/>
    <x v="8"/>
    <x v="1"/>
    <n v="1"/>
    <n v="45"/>
    <x v="1"/>
    <s v="H7E2K1"/>
    <x v="1"/>
    <s v="Spectacle 54"/>
    <x v="2"/>
    <x v="1"/>
    <x v="1"/>
    <x v="0"/>
    <d v="2018-02-07T00:00:00"/>
    <x v="3"/>
    <x v="4"/>
    <x v="1"/>
    <x v="1"/>
  </r>
  <r>
    <x v="2144"/>
    <x v="1886"/>
    <x v="330"/>
    <x v="15"/>
    <n v="2"/>
    <n v="45"/>
    <x v="1"/>
    <s v="H1S9G5"/>
    <x v="2"/>
    <s v="Spectacle 159"/>
    <x v="0"/>
    <x v="0"/>
    <x v="0"/>
    <x v="2"/>
    <d v="2017-05-12T00:00:00"/>
    <x v="7"/>
    <x v="44"/>
    <x v="47"/>
    <x v="2"/>
  </r>
  <r>
    <x v="2144"/>
    <x v="1887"/>
    <x v="192"/>
    <x v="16"/>
    <n v="1"/>
    <n v="45"/>
    <x v="1"/>
    <s v="H1S9G5"/>
    <x v="1"/>
    <s v="Spectacle 141"/>
    <x v="4"/>
    <x v="0"/>
    <x v="0"/>
    <x v="1"/>
    <d v="2019-05-09T00:00:00"/>
    <x v="3"/>
    <x v="29"/>
    <x v="26"/>
    <x v="0"/>
  </r>
  <r>
    <x v="2145"/>
    <x v="358"/>
    <x v="225"/>
    <x v="1"/>
    <n v="1"/>
    <n v="45"/>
    <x v="0"/>
    <s v="H7N6L6"/>
    <x v="1"/>
    <s v="Spectacle 54"/>
    <x v="2"/>
    <x v="1"/>
    <x v="1"/>
    <x v="0"/>
    <d v="2018-02-07T00:00:00"/>
    <x v="3"/>
    <x v="4"/>
    <x v="1"/>
    <x v="1"/>
  </r>
  <r>
    <x v="2146"/>
    <x v="1888"/>
    <x v="74"/>
    <x v="16"/>
    <n v="2"/>
    <n v="45"/>
    <x v="0"/>
    <s v="H4C9L1"/>
    <x v="1"/>
    <s v="Spectacle 31"/>
    <x v="0"/>
    <x v="0"/>
    <x v="0"/>
    <x v="1"/>
    <d v="2019-05-10T00:00:00"/>
    <x v="7"/>
    <x v="27"/>
    <x v="24"/>
    <x v="0"/>
  </r>
  <r>
    <x v="2147"/>
    <x v="1643"/>
    <x v="134"/>
    <x v="27"/>
    <n v="4"/>
    <n v="45"/>
    <x v="1"/>
    <s v="J3N6C0"/>
    <x v="2"/>
    <s v="Spectacle 118"/>
    <x v="2"/>
    <x v="3"/>
    <x v="3"/>
    <x v="0"/>
    <d v="2018-03-31T00:00:00"/>
    <x v="1"/>
    <x v="145"/>
    <x v="97"/>
    <x v="0"/>
  </r>
  <r>
    <x v="2148"/>
    <x v="1889"/>
    <x v="439"/>
    <x v="15"/>
    <n v="4"/>
    <n v="45"/>
    <x v="1"/>
    <s v="H1J8L2"/>
    <x v="2"/>
    <s v="Spectacle 28"/>
    <x v="0"/>
    <x v="0"/>
    <x v="0"/>
    <x v="1"/>
    <d v="2017-04-17T00:00:00"/>
    <x v="1"/>
    <x v="25"/>
    <x v="22"/>
    <x v="0"/>
  </r>
  <r>
    <x v="2149"/>
    <x v="350"/>
    <x v="134"/>
    <x v="27"/>
    <n v="4"/>
    <n v="45"/>
    <x v="1"/>
    <s v="J3P8E2"/>
    <x v="1"/>
    <s v="Spectacle 118"/>
    <x v="2"/>
    <x v="3"/>
    <x v="3"/>
    <x v="0"/>
    <d v="2018-03-31T00:00:00"/>
    <x v="1"/>
    <x v="145"/>
    <x v="97"/>
    <x v="0"/>
  </r>
  <r>
    <x v="2150"/>
    <x v="1890"/>
    <x v="330"/>
    <x v="15"/>
    <n v="2"/>
    <n v="45"/>
    <x v="1"/>
    <s v="H4V6V3"/>
    <x v="1"/>
    <s v="Spectacle 159"/>
    <x v="0"/>
    <x v="0"/>
    <x v="0"/>
    <x v="2"/>
    <d v="2017-05-12T00:00:00"/>
    <x v="7"/>
    <x v="44"/>
    <x v="47"/>
    <x v="2"/>
  </r>
  <r>
    <x v="2150"/>
    <x v="1891"/>
    <x v="174"/>
    <x v="16"/>
    <n v="1"/>
    <n v="45"/>
    <x v="0"/>
    <s v="H4V6V3"/>
    <x v="2"/>
    <s v="Spectacle 31"/>
    <x v="0"/>
    <x v="0"/>
    <x v="0"/>
    <x v="1"/>
    <d v="2019-05-10T00:00:00"/>
    <x v="3"/>
    <x v="27"/>
    <x v="24"/>
    <x v="0"/>
  </r>
  <r>
    <x v="2151"/>
    <x v="1830"/>
    <x v="179"/>
    <x v="1"/>
    <n v="1"/>
    <n v="45"/>
    <x v="0"/>
    <s v="H3V2R5"/>
    <x v="2"/>
    <s v="Spectacle 167"/>
    <x v="1"/>
    <x v="0"/>
    <x v="0"/>
    <x v="1"/>
    <d v="2018-02-14T00:00:00"/>
    <x v="3"/>
    <x v="12"/>
    <x v="9"/>
    <x v="1"/>
  </r>
  <r>
    <x v="2152"/>
    <x v="1885"/>
    <x v="330"/>
    <x v="15"/>
    <n v="3"/>
    <n v="45"/>
    <x v="1"/>
    <s v="H1E9P4"/>
    <x v="1"/>
    <s v="Spectacle 159"/>
    <x v="0"/>
    <x v="0"/>
    <x v="0"/>
    <x v="2"/>
    <d v="2017-05-12T00:00:00"/>
    <x v="9"/>
    <x v="44"/>
    <x v="47"/>
    <x v="2"/>
  </r>
  <r>
    <x v="2153"/>
    <x v="369"/>
    <x v="176"/>
    <x v="1"/>
    <n v="9"/>
    <n v="45"/>
    <x v="1"/>
    <s v="H7T5R5"/>
    <x v="1"/>
    <s v="Spectacle 54"/>
    <x v="2"/>
    <x v="1"/>
    <x v="1"/>
    <x v="0"/>
    <d v="2018-02-07T00:00:00"/>
    <x v="18"/>
    <x v="4"/>
    <x v="1"/>
    <x v="1"/>
  </r>
  <r>
    <x v="2154"/>
    <x v="1832"/>
    <x v="41"/>
    <x v="1"/>
    <n v="1"/>
    <n v="45"/>
    <x v="0"/>
    <s v="H3X3M5"/>
    <x v="1"/>
    <s v="Spectacle 42"/>
    <x v="1"/>
    <x v="0"/>
    <x v="0"/>
    <x v="1"/>
    <d v="2018-03-11T00:00:00"/>
    <x v="3"/>
    <x v="17"/>
    <x v="12"/>
    <x v="1"/>
  </r>
  <r>
    <x v="2155"/>
    <x v="1892"/>
    <x v="330"/>
    <x v="15"/>
    <n v="4"/>
    <n v="45"/>
    <x v="1"/>
    <s v="H1P4S1"/>
    <x v="2"/>
    <s v="Spectacle 159"/>
    <x v="0"/>
    <x v="0"/>
    <x v="0"/>
    <x v="2"/>
    <d v="2017-05-12T00:00:00"/>
    <x v="1"/>
    <x v="44"/>
    <x v="47"/>
    <x v="2"/>
  </r>
  <r>
    <x v="2156"/>
    <x v="1893"/>
    <x v="21"/>
    <x v="13"/>
    <n v="1"/>
    <n v="45"/>
    <x v="1"/>
    <s v="H2R6H0"/>
    <x v="1"/>
    <s v="Spectacle 60"/>
    <x v="2"/>
    <x v="1"/>
    <x v="1"/>
    <x v="1"/>
    <d v="2018-01-01T00:00:00"/>
    <x v="3"/>
    <x v="43"/>
    <x v="37"/>
    <x v="1"/>
  </r>
  <r>
    <x v="2157"/>
    <x v="1830"/>
    <x v="321"/>
    <x v="11"/>
    <n v="4"/>
    <n v="45"/>
    <x v="0"/>
    <s v="H2E8M7"/>
    <x v="2"/>
    <s v="Spectacle 212"/>
    <x v="2"/>
    <x v="0"/>
    <x v="0"/>
    <x v="1"/>
    <d v="2018-01-05T00:00:00"/>
    <x v="1"/>
    <x v="14"/>
    <x v="11"/>
    <x v="1"/>
  </r>
  <r>
    <x v="2158"/>
    <x v="1894"/>
    <x v="133"/>
    <x v="25"/>
    <n v="4"/>
    <n v="45"/>
    <x v="1"/>
    <s v="H3R0V3"/>
    <x v="1"/>
    <s v="Spectacle 33"/>
    <x v="2"/>
    <x v="0"/>
    <x v="0"/>
    <x v="2"/>
    <d v="2018-02-16T00:00:00"/>
    <x v="1"/>
    <x v="54"/>
    <x v="46"/>
    <x v="1"/>
  </r>
  <r>
    <x v="2159"/>
    <x v="1895"/>
    <x v="330"/>
    <x v="15"/>
    <n v="3"/>
    <n v="45"/>
    <x v="1"/>
    <s v="H1L8A3"/>
    <x v="1"/>
    <s v="Spectacle 159"/>
    <x v="0"/>
    <x v="0"/>
    <x v="0"/>
    <x v="2"/>
    <d v="2017-05-12T00:00:00"/>
    <x v="9"/>
    <x v="44"/>
    <x v="47"/>
    <x v="2"/>
  </r>
  <r>
    <x v="1774"/>
    <x v="1896"/>
    <x v="6"/>
    <x v="6"/>
    <n v="2"/>
    <n v="60"/>
    <x v="1"/>
    <s v="H3R2G0"/>
    <x v="0"/>
    <s v="Spectacle 4"/>
    <x v="3"/>
    <x v="0"/>
    <x v="0"/>
    <x v="2"/>
    <d v="2017-06-09T00:00:00"/>
    <x v="2"/>
    <x v="5"/>
    <x v="78"/>
    <x v="2"/>
  </r>
  <r>
    <x v="2160"/>
    <x v="52"/>
    <x v="212"/>
    <x v="20"/>
    <n v="1"/>
    <n v="55"/>
    <x v="1"/>
    <s v="H4P2M9"/>
    <x v="2"/>
    <s v="Spectacle 139"/>
    <x v="0"/>
    <x v="0"/>
    <x v="0"/>
    <x v="2"/>
    <d v="2019-04-06T00:00:00"/>
    <x v="21"/>
    <x v="46"/>
    <x v="49"/>
    <x v="0"/>
  </r>
  <r>
    <x v="2161"/>
    <x v="1897"/>
    <x v="86"/>
    <x v="27"/>
    <n v="4"/>
    <n v="45"/>
    <x v="1"/>
    <s v="J3Z4R8"/>
    <x v="1"/>
    <s v="Spectacle 118"/>
    <x v="2"/>
    <x v="3"/>
    <x v="3"/>
    <x v="0"/>
    <d v="2018-03-31T00:00:00"/>
    <x v="1"/>
    <x v="145"/>
    <x v="97"/>
    <x v="0"/>
  </r>
  <r>
    <x v="2162"/>
    <x v="1884"/>
    <x v="114"/>
    <x v="19"/>
    <n v="3"/>
    <n v="45"/>
    <x v="0"/>
    <s v="H1N3J6"/>
    <x v="1"/>
    <s v="Spectacle 144"/>
    <x v="0"/>
    <x v="0"/>
    <x v="0"/>
    <x v="1"/>
    <d v="2019-04-17T00:00:00"/>
    <x v="9"/>
    <x v="33"/>
    <x v="22"/>
    <x v="0"/>
  </r>
  <r>
    <x v="2163"/>
    <x v="1898"/>
    <x v="56"/>
    <x v="17"/>
    <n v="1"/>
    <n v="50"/>
    <x v="1"/>
    <s v="H2G7K7"/>
    <x v="1"/>
    <s v="Spectacle 160"/>
    <x v="2"/>
    <x v="0"/>
    <x v="0"/>
    <x v="1"/>
    <d v="2018-01-04T00:00:00"/>
    <x v="29"/>
    <x v="59"/>
    <x v="54"/>
    <x v="1"/>
  </r>
  <r>
    <x v="2164"/>
    <x v="1899"/>
    <x v="295"/>
    <x v="19"/>
    <n v="4"/>
    <n v="45"/>
    <x v="0"/>
    <s v="H2Z7P9"/>
    <x v="1"/>
    <s v="Spectacle 144"/>
    <x v="0"/>
    <x v="0"/>
    <x v="0"/>
    <x v="1"/>
    <d v="2019-04-17T00:00:00"/>
    <x v="1"/>
    <x v="33"/>
    <x v="22"/>
    <x v="0"/>
  </r>
  <r>
    <x v="2164"/>
    <x v="1900"/>
    <x v="330"/>
    <x v="15"/>
    <n v="4"/>
    <n v="45"/>
    <x v="1"/>
    <s v="H2Z7P9"/>
    <x v="2"/>
    <s v="Spectacle 159"/>
    <x v="0"/>
    <x v="0"/>
    <x v="0"/>
    <x v="2"/>
    <d v="2017-05-12T00:00:00"/>
    <x v="1"/>
    <x v="44"/>
    <x v="47"/>
    <x v="2"/>
  </r>
  <r>
    <x v="2165"/>
    <x v="1901"/>
    <x v="367"/>
    <x v="17"/>
    <n v="1"/>
    <n v="45"/>
    <x v="1"/>
    <s v="H2L7A2"/>
    <x v="1"/>
    <s v="Spectacle 160"/>
    <x v="2"/>
    <x v="0"/>
    <x v="0"/>
    <x v="1"/>
    <d v="2018-01-04T00:00:00"/>
    <x v="3"/>
    <x v="59"/>
    <x v="54"/>
    <x v="1"/>
  </r>
  <r>
    <x v="2166"/>
    <x v="1902"/>
    <x v="134"/>
    <x v="27"/>
    <n v="1"/>
    <n v="45"/>
    <x v="1"/>
    <s v="J3P1G4"/>
    <x v="1"/>
    <s v="Spectacle 118"/>
    <x v="2"/>
    <x v="3"/>
    <x v="3"/>
    <x v="0"/>
    <d v="2018-03-31T00:00:00"/>
    <x v="3"/>
    <x v="145"/>
    <x v="97"/>
    <x v="0"/>
  </r>
  <r>
    <x v="2167"/>
    <x v="1903"/>
    <x v="267"/>
    <x v="27"/>
    <n v="4"/>
    <n v="45"/>
    <x v="1"/>
    <s v="J4B6V6"/>
    <x v="1"/>
    <s v="Spectacle 118"/>
    <x v="2"/>
    <x v="3"/>
    <x v="3"/>
    <x v="0"/>
    <d v="2018-03-31T00:00:00"/>
    <x v="1"/>
    <x v="145"/>
    <x v="97"/>
    <x v="0"/>
  </r>
  <r>
    <x v="2168"/>
    <x v="1904"/>
    <x v="203"/>
    <x v="17"/>
    <n v="4"/>
    <n v="45"/>
    <x v="1"/>
    <s v="H1S4T0"/>
    <x v="1"/>
    <s v="Spectacle 126"/>
    <x v="3"/>
    <x v="0"/>
    <x v="0"/>
    <x v="1"/>
    <d v="2018-01-18T00:00:00"/>
    <x v="1"/>
    <x v="28"/>
    <x v="25"/>
    <x v="1"/>
  </r>
  <r>
    <x v="653"/>
    <x v="1905"/>
    <x v="14"/>
    <x v="32"/>
    <n v="3"/>
    <n v="60"/>
    <x v="1"/>
    <s v="J3K7C1"/>
    <x v="0"/>
    <s v="Spectacle 300"/>
    <x v="1"/>
    <x v="1"/>
    <x v="1"/>
    <x v="1"/>
    <d v="2017-07-01T00:00:00"/>
    <x v="1"/>
    <x v="95"/>
    <x v="2"/>
    <x v="2"/>
  </r>
  <r>
    <x v="1775"/>
    <x v="1906"/>
    <x v="6"/>
    <x v="6"/>
    <n v="1"/>
    <n v="60"/>
    <x v="1"/>
    <s v="H1E1L0"/>
    <x v="0"/>
    <s v="Spectacle 13"/>
    <x v="1"/>
    <x v="0"/>
    <x v="0"/>
    <x v="0"/>
    <d v="2017-03-29T00:00:00"/>
    <x v="4"/>
    <x v="103"/>
    <x v="79"/>
    <x v="0"/>
  </r>
  <r>
    <x v="2169"/>
    <x v="1907"/>
    <x v="152"/>
    <x v="19"/>
    <n v="1"/>
    <n v="45"/>
    <x v="1"/>
    <s v="H4E6X0"/>
    <x v="1"/>
    <s v="Spectacle 263"/>
    <x v="0"/>
    <x v="0"/>
    <x v="0"/>
    <x v="1"/>
    <d v="2019-06-06T00:00:00"/>
    <x v="3"/>
    <x v="146"/>
    <x v="84"/>
    <x v="2"/>
  </r>
  <r>
    <x v="2170"/>
    <x v="237"/>
    <x v="185"/>
    <x v="17"/>
    <n v="4"/>
    <n v="45"/>
    <x v="0"/>
    <s v="H1Y8K7"/>
    <x v="2"/>
    <s v="Spectacle 126"/>
    <x v="3"/>
    <x v="0"/>
    <x v="0"/>
    <x v="1"/>
    <d v="2018-01-18T00:00:00"/>
    <x v="1"/>
    <x v="28"/>
    <x v="25"/>
    <x v="1"/>
  </r>
  <r>
    <x v="2171"/>
    <x v="1908"/>
    <x v="386"/>
    <x v="19"/>
    <n v="4"/>
    <n v="45"/>
    <x v="0"/>
    <s v="H4R2N4"/>
    <x v="1"/>
    <s v="Spectacle 253"/>
    <x v="2"/>
    <x v="0"/>
    <x v="0"/>
    <x v="1"/>
    <d v="2019-05-13T00:00:00"/>
    <x v="1"/>
    <x v="140"/>
    <x v="5"/>
    <x v="2"/>
  </r>
  <r>
    <x v="35"/>
    <x v="34"/>
    <x v="440"/>
    <x v="15"/>
    <n v="4"/>
    <n v="45"/>
    <x v="0"/>
    <s v="H2R6Z9"/>
    <x v="1"/>
    <s v="Spectacle 309"/>
    <x v="0"/>
    <x v="1"/>
    <x v="1"/>
    <x v="0"/>
    <d v="2017-02-13T00:00:00"/>
    <x v="1"/>
    <x v="129"/>
    <x v="9"/>
    <x v="1"/>
  </r>
  <r>
    <x v="2172"/>
    <x v="1909"/>
    <x v="161"/>
    <x v="13"/>
    <n v="4"/>
    <n v="45"/>
    <x v="0"/>
    <s v="H3Z3A6"/>
    <x v="2"/>
    <s v="Spectacle 127"/>
    <x v="1"/>
    <x v="1"/>
    <x v="1"/>
    <x v="1"/>
    <d v="2018-01-23T00:00:00"/>
    <x v="1"/>
    <x v="20"/>
    <x v="18"/>
    <x v="1"/>
  </r>
  <r>
    <x v="2173"/>
    <x v="1910"/>
    <x v="199"/>
    <x v="27"/>
    <n v="3"/>
    <n v="45"/>
    <x v="1"/>
    <s v="J4H6T8"/>
    <x v="1"/>
    <s v="Spectacle 118"/>
    <x v="2"/>
    <x v="3"/>
    <x v="3"/>
    <x v="0"/>
    <d v="2018-03-31T00:00:00"/>
    <x v="9"/>
    <x v="145"/>
    <x v="97"/>
    <x v="0"/>
  </r>
  <r>
    <x v="2174"/>
    <x v="1911"/>
    <x v="441"/>
    <x v="15"/>
    <n v="4"/>
    <n v="45"/>
    <x v="1"/>
    <s v="H2S8Y7"/>
    <x v="2"/>
    <s v="Spectacle 217"/>
    <x v="0"/>
    <x v="0"/>
    <x v="0"/>
    <x v="1"/>
    <d v="2017-06-06T00:00:00"/>
    <x v="1"/>
    <x v="111"/>
    <x v="84"/>
    <x v="2"/>
  </r>
  <r>
    <x v="2175"/>
    <x v="1912"/>
    <x v="332"/>
    <x v="6"/>
    <n v="2"/>
    <n v="45"/>
    <x v="1"/>
    <s v="H4K2V1"/>
    <x v="1"/>
    <s v="Spectacle 4"/>
    <x v="3"/>
    <x v="0"/>
    <x v="0"/>
    <x v="2"/>
    <d v="2017-06-09T00:00:00"/>
    <x v="7"/>
    <x v="5"/>
    <x v="78"/>
    <x v="2"/>
  </r>
  <r>
    <x v="2176"/>
    <x v="237"/>
    <x v="118"/>
    <x v="13"/>
    <n v="1"/>
    <n v="45"/>
    <x v="0"/>
    <s v="H2H9J1"/>
    <x v="2"/>
    <s v="Spectacle 127"/>
    <x v="1"/>
    <x v="1"/>
    <x v="1"/>
    <x v="1"/>
    <d v="2018-01-23T00:00:00"/>
    <x v="3"/>
    <x v="20"/>
    <x v="18"/>
    <x v="1"/>
  </r>
  <r>
    <x v="1777"/>
    <x v="1913"/>
    <x v="2"/>
    <x v="2"/>
    <n v="3"/>
    <n v="60"/>
    <x v="1"/>
    <s v="H1L9S9"/>
    <x v="0"/>
    <s v="Spectacle 59"/>
    <x v="1"/>
    <x v="2"/>
    <x v="2"/>
    <x v="1"/>
    <d v="2017-07-02T00:00:00"/>
    <x v="1"/>
    <x v="2"/>
    <x v="2"/>
    <x v="2"/>
  </r>
  <r>
    <x v="1779"/>
    <x v="1914"/>
    <x v="6"/>
    <x v="6"/>
    <n v="4"/>
    <n v="60"/>
    <x v="1"/>
    <s v="H2N3K8"/>
    <x v="0"/>
    <s v="Spectacle 13"/>
    <x v="1"/>
    <x v="0"/>
    <x v="0"/>
    <x v="0"/>
    <d v="2017-03-29T00:00:00"/>
    <x v="5"/>
    <x v="103"/>
    <x v="79"/>
    <x v="0"/>
  </r>
  <r>
    <x v="2177"/>
    <x v="1915"/>
    <x v="169"/>
    <x v="27"/>
    <n v="1"/>
    <n v="45"/>
    <x v="1"/>
    <s v="J4H5A7"/>
    <x v="2"/>
    <s v="Spectacle 118"/>
    <x v="2"/>
    <x v="3"/>
    <x v="3"/>
    <x v="0"/>
    <d v="2018-03-31T00:00:00"/>
    <x v="3"/>
    <x v="145"/>
    <x v="97"/>
    <x v="0"/>
  </r>
  <r>
    <x v="1264"/>
    <x v="1899"/>
    <x v="70"/>
    <x v="19"/>
    <n v="2"/>
    <n v="45"/>
    <x v="0"/>
    <s v="H2Y3B7"/>
    <x v="2"/>
    <s v="Spectacle 55"/>
    <x v="1"/>
    <x v="0"/>
    <x v="0"/>
    <x v="2"/>
    <d v="2019-04-01T00:00:00"/>
    <x v="7"/>
    <x v="77"/>
    <x v="3"/>
    <x v="0"/>
  </r>
  <r>
    <x v="2178"/>
    <x v="1916"/>
    <x v="426"/>
    <x v="6"/>
    <n v="4"/>
    <n v="45"/>
    <x v="1"/>
    <s v="H1H5A0"/>
    <x v="2"/>
    <s v="Spectacle 13"/>
    <x v="1"/>
    <x v="0"/>
    <x v="0"/>
    <x v="0"/>
    <d v="2017-03-29T00:00:00"/>
    <x v="1"/>
    <x v="103"/>
    <x v="79"/>
    <x v="0"/>
  </r>
  <r>
    <x v="2179"/>
    <x v="237"/>
    <x v="32"/>
    <x v="13"/>
    <n v="3"/>
    <n v="45"/>
    <x v="0"/>
    <s v="H1R4M0"/>
    <x v="1"/>
    <s v="Spectacle 166"/>
    <x v="0"/>
    <x v="0"/>
    <x v="0"/>
    <x v="1"/>
    <d v="2018-01-15T00:00:00"/>
    <x v="9"/>
    <x v="18"/>
    <x v="14"/>
    <x v="1"/>
  </r>
  <r>
    <x v="2180"/>
    <x v="1917"/>
    <x v="427"/>
    <x v="6"/>
    <n v="3"/>
    <n v="45"/>
    <x v="1"/>
    <s v="H2Z3B3"/>
    <x v="1"/>
    <s v="Spectacle 109"/>
    <x v="1"/>
    <x v="0"/>
    <x v="0"/>
    <x v="1"/>
    <d v="2017-04-13T00:00:00"/>
    <x v="9"/>
    <x v="41"/>
    <x v="35"/>
    <x v="0"/>
  </r>
  <r>
    <x v="2181"/>
    <x v="1918"/>
    <x v="134"/>
    <x v="27"/>
    <n v="1"/>
    <n v="45"/>
    <x v="1"/>
    <s v="J4Y4H3"/>
    <x v="2"/>
    <s v="Spectacle 118"/>
    <x v="2"/>
    <x v="3"/>
    <x v="3"/>
    <x v="0"/>
    <d v="2018-03-31T00:00:00"/>
    <x v="3"/>
    <x v="145"/>
    <x v="97"/>
    <x v="0"/>
  </r>
  <r>
    <x v="1782"/>
    <x v="1919"/>
    <x v="93"/>
    <x v="24"/>
    <n v="1"/>
    <n v="60"/>
    <x v="1"/>
    <s v="H4G5C1"/>
    <x v="0"/>
    <s v="Spectacle 8"/>
    <x v="1"/>
    <x v="0"/>
    <x v="0"/>
    <x v="2"/>
    <d v="2017-04-11T00:00:00"/>
    <x v="4"/>
    <x v="81"/>
    <x v="35"/>
    <x v="0"/>
  </r>
  <r>
    <x v="108"/>
    <x v="1920"/>
    <x v="309"/>
    <x v="9"/>
    <n v="1"/>
    <n v="45"/>
    <x v="1"/>
    <s v="H4S3R8"/>
    <x v="1"/>
    <s v="Spectacle 148"/>
    <x v="3"/>
    <x v="0"/>
    <x v="0"/>
    <x v="2"/>
    <d v="2019-06-01T00:00:00"/>
    <x v="3"/>
    <x v="9"/>
    <x v="27"/>
    <x v="2"/>
  </r>
  <r>
    <x v="1354"/>
    <x v="1921"/>
    <x v="308"/>
    <x v="27"/>
    <n v="3"/>
    <n v="45"/>
    <x v="1"/>
    <s v="H4X3Z0"/>
    <x v="2"/>
    <s v="Spectacle 119"/>
    <x v="1"/>
    <x v="3"/>
    <x v="3"/>
    <x v="1"/>
    <d v="2018-03-07T00:00:00"/>
    <x v="9"/>
    <x v="147"/>
    <x v="59"/>
    <x v="0"/>
  </r>
  <r>
    <x v="2182"/>
    <x v="1908"/>
    <x v="223"/>
    <x v="9"/>
    <n v="3"/>
    <n v="55"/>
    <x v="0"/>
    <s v="H3Z4Z0"/>
    <x v="1"/>
    <s v="Spectacle 148"/>
    <x v="3"/>
    <x v="0"/>
    <x v="0"/>
    <x v="2"/>
    <d v="2019-06-01T00:00:00"/>
    <x v="8"/>
    <x v="9"/>
    <x v="27"/>
    <x v="2"/>
  </r>
  <r>
    <x v="2183"/>
    <x v="1922"/>
    <x v="264"/>
    <x v="13"/>
    <n v="3"/>
    <n v="45"/>
    <x v="1"/>
    <s v="H1B4S7"/>
    <x v="1"/>
    <s v="Spectacle 67"/>
    <x v="0"/>
    <x v="0"/>
    <x v="0"/>
    <x v="2"/>
    <d v="2018-05-20T00:00:00"/>
    <x v="9"/>
    <x v="136"/>
    <x v="91"/>
    <x v="2"/>
  </r>
  <r>
    <x v="2184"/>
    <x v="1923"/>
    <x v="291"/>
    <x v="27"/>
    <n v="2"/>
    <n v="60"/>
    <x v="1"/>
    <s v="H2C8K8"/>
    <x v="1"/>
    <s v="Spectacle 119"/>
    <x v="1"/>
    <x v="3"/>
    <x v="3"/>
    <x v="1"/>
    <d v="2018-03-07T00:00:00"/>
    <x v="2"/>
    <x v="147"/>
    <x v="59"/>
    <x v="0"/>
  </r>
  <r>
    <x v="2185"/>
    <x v="1924"/>
    <x v="138"/>
    <x v="10"/>
    <n v="4"/>
    <n v="45"/>
    <x v="1"/>
    <s v="H2R9B5"/>
    <x v="1"/>
    <s v="Spectacle 164"/>
    <x v="0"/>
    <x v="0"/>
    <x v="0"/>
    <x v="1"/>
    <d v="2018-05-28T00:00:00"/>
    <x v="1"/>
    <x v="72"/>
    <x v="64"/>
    <x v="2"/>
  </r>
  <r>
    <x v="2010"/>
    <x v="1586"/>
    <x v="194"/>
    <x v="27"/>
    <n v="3"/>
    <n v="45"/>
    <x v="1"/>
    <s v="H1P0G6"/>
    <x v="1"/>
    <s v="Spectacle 119"/>
    <x v="1"/>
    <x v="3"/>
    <x v="3"/>
    <x v="1"/>
    <d v="2018-03-07T00:00:00"/>
    <x v="9"/>
    <x v="147"/>
    <x v="59"/>
    <x v="0"/>
  </r>
  <r>
    <x v="1438"/>
    <x v="1925"/>
    <x v="157"/>
    <x v="9"/>
    <n v="4"/>
    <n v="45"/>
    <x v="1"/>
    <s v="H2J5V2"/>
    <x v="1"/>
    <s v="Spectacle 56"/>
    <x v="0"/>
    <x v="0"/>
    <x v="0"/>
    <x v="1"/>
    <d v="2019-03-11T00:00:00"/>
    <x v="1"/>
    <x v="16"/>
    <x v="12"/>
    <x v="1"/>
  </r>
  <r>
    <x v="2186"/>
    <x v="1926"/>
    <x v="304"/>
    <x v="1"/>
    <n v="2"/>
    <n v="45"/>
    <x v="1"/>
    <s v="H4J4A3"/>
    <x v="2"/>
    <s v="Spectacle 38"/>
    <x v="1"/>
    <x v="1"/>
    <x v="1"/>
    <x v="1"/>
    <d v="2018-02-07T00:00:00"/>
    <x v="7"/>
    <x v="1"/>
    <x v="1"/>
    <x v="1"/>
  </r>
  <r>
    <x v="2187"/>
    <x v="1395"/>
    <x v="170"/>
    <x v="27"/>
    <n v="2"/>
    <n v="45"/>
    <x v="1"/>
    <s v="H1T3Y5"/>
    <x v="2"/>
    <s v="Spectacle 119"/>
    <x v="1"/>
    <x v="3"/>
    <x v="3"/>
    <x v="1"/>
    <d v="2018-03-07T00:00:00"/>
    <x v="7"/>
    <x v="147"/>
    <x v="59"/>
    <x v="0"/>
  </r>
  <r>
    <x v="2188"/>
    <x v="1642"/>
    <x v="39"/>
    <x v="27"/>
    <n v="3"/>
    <n v="45"/>
    <x v="1"/>
    <s v="H3K0V3"/>
    <x v="2"/>
    <s v="Spectacle 119"/>
    <x v="1"/>
    <x v="3"/>
    <x v="3"/>
    <x v="1"/>
    <d v="2018-03-07T00:00:00"/>
    <x v="9"/>
    <x v="147"/>
    <x v="59"/>
    <x v="0"/>
  </r>
  <r>
    <x v="2189"/>
    <x v="1884"/>
    <x v="293"/>
    <x v="9"/>
    <n v="1"/>
    <n v="45"/>
    <x v="0"/>
    <s v="H1A9R9"/>
    <x v="2"/>
    <s v="Spectacle 56"/>
    <x v="0"/>
    <x v="0"/>
    <x v="0"/>
    <x v="1"/>
    <d v="2019-03-11T00:00:00"/>
    <x v="3"/>
    <x v="16"/>
    <x v="12"/>
    <x v="1"/>
  </r>
  <r>
    <x v="2190"/>
    <x v="1894"/>
    <x v="225"/>
    <x v="1"/>
    <n v="3"/>
    <n v="45"/>
    <x v="1"/>
    <s v="H2K8W3"/>
    <x v="2"/>
    <s v="Spectacle 38"/>
    <x v="1"/>
    <x v="1"/>
    <x v="1"/>
    <x v="1"/>
    <d v="2018-02-07T00:00:00"/>
    <x v="9"/>
    <x v="1"/>
    <x v="1"/>
    <x v="1"/>
  </r>
  <r>
    <x v="2191"/>
    <x v="1643"/>
    <x v="207"/>
    <x v="27"/>
    <n v="1"/>
    <n v="45"/>
    <x v="1"/>
    <s v="H1K4W7"/>
    <x v="1"/>
    <s v="Spectacle 119"/>
    <x v="1"/>
    <x v="3"/>
    <x v="3"/>
    <x v="1"/>
    <d v="2018-03-07T00:00:00"/>
    <x v="3"/>
    <x v="147"/>
    <x v="59"/>
    <x v="0"/>
  </r>
  <r>
    <x v="2192"/>
    <x v="1590"/>
    <x v="39"/>
    <x v="27"/>
    <n v="4"/>
    <n v="45"/>
    <x v="1"/>
    <s v="H1Z7B7"/>
    <x v="2"/>
    <s v="Spectacle 119"/>
    <x v="1"/>
    <x v="3"/>
    <x v="3"/>
    <x v="1"/>
    <d v="2018-03-07T00:00:00"/>
    <x v="1"/>
    <x v="147"/>
    <x v="59"/>
    <x v="0"/>
  </r>
  <r>
    <x v="2193"/>
    <x v="1927"/>
    <x v="99"/>
    <x v="1"/>
    <n v="2"/>
    <n v="45"/>
    <x v="1"/>
    <s v="H4S8V0"/>
    <x v="1"/>
    <s v="Spectacle 38"/>
    <x v="1"/>
    <x v="1"/>
    <x v="1"/>
    <x v="1"/>
    <d v="2018-02-07T00:00:00"/>
    <x v="7"/>
    <x v="1"/>
    <x v="1"/>
    <x v="1"/>
  </r>
  <r>
    <x v="2194"/>
    <x v="1928"/>
    <x v="433"/>
    <x v="15"/>
    <n v="1"/>
    <n v="45"/>
    <x v="1"/>
    <s v="H1X5K4"/>
    <x v="2"/>
    <s v="Spectacle 3"/>
    <x v="4"/>
    <x v="0"/>
    <x v="0"/>
    <x v="2"/>
    <d v="2017-01-03T00:00:00"/>
    <x v="3"/>
    <x v="14"/>
    <x v="11"/>
    <x v="1"/>
  </r>
  <r>
    <x v="2194"/>
    <x v="1884"/>
    <x v="353"/>
    <x v="9"/>
    <n v="4"/>
    <n v="45"/>
    <x v="1"/>
    <s v="H1X5K4"/>
    <x v="2"/>
    <s v="Spectacle 72"/>
    <x v="3"/>
    <x v="0"/>
    <x v="0"/>
    <x v="0"/>
    <d v="2019-04-07T00:00:00"/>
    <x v="1"/>
    <x v="48"/>
    <x v="41"/>
    <x v="0"/>
  </r>
  <r>
    <x v="20"/>
    <x v="1929"/>
    <x v="92"/>
    <x v="20"/>
    <n v="4"/>
    <n v="45"/>
    <x v="1"/>
    <s v="H3G7L0"/>
    <x v="2"/>
    <s v="Spectacle 139"/>
    <x v="0"/>
    <x v="0"/>
    <x v="0"/>
    <x v="2"/>
    <d v="2019-04-06T00:00:00"/>
    <x v="1"/>
    <x v="46"/>
    <x v="49"/>
    <x v="0"/>
  </r>
  <r>
    <x v="2195"/>
    <x v="1930"/>
    <x v="6"/>
    <x v="6"/>
    <n v="3"/>
    <n v="60"/>
    <x v="1"/>
    <s v="H3N8T9"/>
    <x v="0"/>
    <s v="Spectacle 109"/>
    <x v="1"/>
    <x v="0"/>
    <x v="0"/>
    <x v="1"/>
    <d v="2017-04-13T00:00:00"/>
    <x v="1"/>
    <x v="41"/>
    <x v="35"/>
    <x v="0"/>
  </r>
  <r>
    <x v="2196"/>
    <x v="1931"/>
    <x v="171"/>
    <x v="15"/>
    <n v="8"/>
    <n v="60"/>
    <x v="1"/>
    <s v="H4N1G9"/>
    <x v="0"/>
    <s v="Spectacle 216"/>
    <x v="1"/>
    <x v="4"/>
    <x v="4"/>
    <x v="2"/>
    <d v="2017-02-10T00:00:00"/>
    <x v="23"/>
    <x v="40"/>
    <x v="34"/>
    <x v="1"/>
  </r>
  <r>
    <x v="1793"/>
    <x v="1932"/>
    <x v="171"/>
    <x v="15"/>
    <n v="1"/>
    <n v="60"/>
    <x v="1"/>
    <s v="H4X3X6"/>
    <x v="0"/>
    <s v="Spectacle 159"/>
    <x v="0"/>
    <x v="0"/>
    <x v="0"/>
    <x v="2"/>
    <d v="2017-05-12T00:00:00"/>
    <x v="4"/>
    <x v="44"/>
    <x v="47"/>
    <x v="2"/>
  </r>
  <r>
    <x v="1795"/>
    <x v="1933"/>
    <x v="171"/>
    <x v="15"/>
    <n v="1"/>
    <n v="60"/>
    <x v="1"/>
    <s v="H1P3X5"/>
    <x v="0"/>
    <s v="Spectacle 159"/>
    <x v="0"/>
    <x v="0"/>
    <x v="0"/>
    <x v="2"/>
    <d v="2017-05-12T00:00:00"/>
    <x v="4"/>
    <x v="44"/>
    <x v="47"/>
    <x v="2"/>
  </r>
  <r>
    <x v="1364"/>
    <x v="1934"/>
    <x v="146"/>
    <x v="29"/>
    <n v="1"/>
    <n v="60"/>
    <x v="1"/>
    <s v="H3P8B1"/>
    <x v="0"/>
    <s v="Spectacle 189"/>
    <x v="1"/>
    <x v="4"/>
    <x v="4"/>
    <x v="1"/>
    <d v="2017-07-03T00:00:00"/>
    <x v="4"/>
    <x v="122"/>
    <x v="2"/>
    <x v="2"/>
  </r>
  <r>
    <x v="2197"/>
    <x v="176"/>
    <x v="171"/>
    <x v="15"/>
    <n v="2"/>
    <n v="60"/>
    <x v="1"/>
    <s v="H2X6L4"/>
    <x v="0"/>
    <s v="Spectacle 102"/>
    <x v="2"/>
    <x v="2"/>
    <x v="2"/>
    <x v="1"/>
    <d v="2017-01-28T00:00:00"/>
    <x v="2"/>
    <x v="84"/>
    <x v="72"/>
    <x v="1"/>
  </r>
  <r>
    <x v="2198"/>
    <x v="1894"/>
    <x v="249"/>
    <x v="1"/>
    <n v="2"/>
    <n v="45"/>
    <x v="0"/>
    <s v="H4C2C1"/>
    <x v="1"/>
    <s v="Spectacle 40"/>
    <x v="1"/>
    <x v="0"/>
    <x v="0"/>
    <x v="1"/>
    <d v="2018-03-05T00:00:00"/>
    <x v="7"/>
    <x v="67"/>
    <x v="61"/>
    <x v="1"/>
  </r>
  <r>
    <x v="2199"/>
    <x v="1045"/>
    <x v="171"/>
    <x v="15"/>
    <n v="4"/>
    <n v="60"/>
    <x v="1"/>
    <s v="H2A7Y7"/>
    <x v="0"/>
    <s v="Spectacle 102"/>
    <x v="2"/>
    <x v="2"/>
    <x v="2"/>
    <x v="1"/>
    <d v="2017-01-28T00:00:00"/>
    <x v="5"/>
    <x v="84"/>
    <x v="72"/>
    <x v="1"/>
  </r>
  <r>
    <x v="2200"/>
    <x v="1935"/>
    <x v="14"/>
    <x v="32"/>
    <n v="4"/>
    <n v="60"/>
    <x v="1"/>
    <s v="J3Z6M6"/>
    <x v="0"/>
    <s v="Spectacle 300"/>
    <x v="1"/>
    <x v="1"/>
    <x v="1"/>
    <x v="1"/>
    <d v="2017-07-01T00:00:00"/>
    <x v="5"/>
    <x v="95"/>
    <x v="2"/>
    <x v="2"/>
  </r>
  <r>
    <x v="2201"/>
    <x v="1936"/>
    <x v="125"/>
    <x v="6"/>
    <n v="4"/>
    <n v="45"/>
    <x v="1"/>
    <s v="H3B3V3"/>
    <x v="2"/>
    <s v="Spectacle 222"/>
    <x v="1"/>
    <x v="0"/>
    <x v="0"/>
    <x v="0"/>
    <d v="2017-05-14T00:00:00"/>
    <x v="1"/>
    <x v="101"/>
    <x v="5"/>
    <x v="2"/>
  </r>
  <r>
    <x v="2201"/>
    <x v="1925"/>
    <x v="154"/>
    <x v="9"/>
    <n v="4"/>
    <n v="45"/>
    <x v="1"/>
    <s v="H3B3V3"/>
    <x v="1"/>
    <s v="Spectacle 57"/>
    <x v="3"/>
    <x v="0"/>
    <x v="0"/>
    <x v="1"/>
    <d v="2019-05-27T00:00:00"/>
    <x v="1"/>
    <x v="126"/>
    <x v="82"/>
    <x v="2"/>
  </r>
  <r>
    <x v="2202"/>
    <x v="237"/>
    <x v="263"/>
    <x v="1"/>
    <n v="4"/>
    <n v="45"/>
    <x v="0"/>
    <s v="H4T1E5"/>
    <x v="1"/>
    <s v="Spectacle 167"/>
    <x v="1"/>
    <x v="0"/>
    <x v="0"/>
    <x v="1"/>
    <d v="2018-02-14T00:00:00"/>
    <x v="1"/>
    <x v="12"/>
    <x v="9"/>
    <x v="1"/>
  </r>
  <r>
    <x v="1797"/>
    <x v="1937"/>
    <x v="6"/>
    <x v="6"/>
    <n v="2"/>
    <n v="60"/>
    <x v="1"/>
    <s v="H4G4R6"/>
    <x v="0"/>
    <s v="Spectacle 13"/>
    <x v="1"/>
    <x v="0"/>
    <x v="0"/>
    <x v="0"/>
    <d v="2017-03-29T00:00:00"/>
    <x v="2"/>
    <x v="103"/>
    <x v="79"/>
    <x v="0"/>
  </r>
  <r>
    <x v="142"/>
    <x v="1884"/>
    <x v="154"/>
    <x v="9"/>
    <n v="4"/>
    <n v="45"/>
    <x v="0"/>
    <s v="H3A7W7"/>
    <x v="2"/>
    <s v="Spectacle 57"/>
    <x v="3"/>
    <x v="0"/>
    <x v="0"/>
    <x v="1"/>
    <d v="2019-05-27T00:00:00"/>
    <x v="1"/>
    <x v="126"/>
    <x v="82"/>
    <x v="2"/>
  </r>
  <r>
    <x v="2203"/>
    <x v="1938"/>
    <x v="39"/>
    <x v="27"/>
    <n v="3"/>
    <n v="45"/>
    <x v="1"/>
    <s v="H4L3M5"/>
    <x v="1"/>
    <s v="Spectacle 119"/>
    <x v="1"/>
    <x v="3"/>
    <x v="3"/>
    <x v="1"/>
    <d v="2018-03-07T00:00:00"/>
    <x v="9"/>
    <x v="147"/>
    <x v="59"/>
    <x v="0"/>
  </r>
  <r>
    <x v="2204"/>
    <x v="1939"/>
    <x v="269"/>
    <x v="11"/>
    <n v="3"/>
    <n v="45"/>
    <x v="1"/>
    <s v="H1S1N7"/>
    <x v="1"/>
    <s v="Spectacle 212"/>
    <x v="2"/>
    <x v="0"/>
    <x v="0"/>
    <x v="1"/>
    <d v="2018-01-05T00:00:00"/>
    <x v="9"/>
    <x v="14"/>
    <x v="11"/>
    <x v="1"/>
  </r>
  <r>
    <x v="2205"/>
    <x v="1940"/>
    <x v="6"/>
    <x v="6"/>
    <n v="1"/>
    <n v="60"/>
    <x v="1"/>
    <s v="H1X6J2"/>
    <x v="0"/>
    <s v="Spectacle 109"/>
    <x v="1"/>
    <x v="0"/>
    <x v="0"/>
    <x v="1"/>
    <d v="2017-04-13T00:00:00"/>
    <x v="4"/>
    <x v="41"/>
    <x v="35"/>
    <x v="0"/>
  </r>
  <r>
    <x v="1800"/>
    <x v="1941"/>
    <x v="6"/>
    <x v="6"/>
    <n v="4"/>
    <n v="60"/>
    <x v="1"/>
    <s v="H4G6M2"/>
    <x v="0"/>
    <s v="Spectacle 12"/>
    <x v="1"/>
    <x v="0"/>
    <x v="0"/>
    <x v="0"/>
    <d v="2017-03-31T00:00:00"/>
    <x v="5"/>
    <x v="15"/>
    <x v="0"/>
    <x v="0"/>
  </r>
  <r>
    <x v="192"/>
    <x v="1942"/>
    <x v="6"/>
    <x v="6"/>
    <n v="1"/>
    <n v="60"/>
    <x v="1"/>
    <s v="H3P1V5"/>
    <x v="0"/>
    <s v="Spectacle 13"/>
    <x v="1"/>
    <x v="0"/>
    <x v="0"/>
    <x v="0"/>
    <d v="2017-03-29T00:00:00"/>
    <x v="4"/>
    <x v="103"/>
    <x v="79"/>
    <x v="0"/>
  </r>
  <r>
    <x v="2206"/>
    <x v="1943"/>
    <x v="35"/>
    <x v="34"/>
    <n v="2"/>
    <n v="45"/>
    <x v="1"/>
    <s v="H3P5Y9"/>
    <x v="1"/>
    <s v="Spectacle 15"/>
    <x v="1"/>
    <x v="0"/>
    <x v="0"/>
    <x v="0"/>
    <d v="2018-01-29T00:00:00"/>
    <x v="7"/>
    <x v="106"/>
    <x v="81"/>
    <x v="1"/>
  </r>
  <r>
    <x v="2206"/>
    <x v="1884"/>
    <x v="370"/>
    <x v="36"/>
    <n v="2"/>
    <n v="45"/>
    <x v="0"/>
    <s v="H3P5Y9"/>
    <x v="2"/>
    <s v="Spectacle 58"/>
    <x v="1"/>
    <x v="0"/>
    <x v="0"/>
    <x v="0"/>
    <d v="2020-06-02T00:00:00"/>
    <x v="7"/>
    <x v="130"/>
    <x v="90"/>
    <x v="2"/>
  </r>
  <r>
    <x v="2207"/>
    <x v="1944"/>
    <x v="39"/>
    <x v="27"/>
    <n v="4"/>
    <n v="45"/>
    <x v="1"/>
    <s v="H4H6J2"/>
    <x v="2"/>
    <s v="Spectacle 119"/>
    <x v="1"/>
    <x v="3"/>
    <x v="3"/>
    <x v="1"/>
    <d v="2018-03-07T00:00:00"/>
    <x v="1"/>
    <x v="147"/>
    <x v="59"/>
    <x v="0"/>
  </r>
  <r>
    <x v="2208"/>
    <x v="1920"/>
    <x v="442"/>
    <x v="37"/>
    <n v="4"/>
    <n v="45"/>
    <x v="1"/>
    <s v="H4M4B0"/>
    <x v="1"/>
    <s v="Spectacle 155"/>
    <x v="0"/>
    <x v="0"/>
    <x v="0"/>
    <x v="0"/>
    <d v="2020-05-10T00:00:00"/>
    <x v="1"/>
    <x v="132"/>
    <x v="17"/>
    <x v="2"/>
  </r>
  <r>
    <x v="2209"/>
    <x v="1945"/>
    <x v="167"/>
    <x v="17"/>
    <n v="3"/>
    <n v="45"/>
    <x v="1"/>
    <s v="H1L9V2"/>
    <x v="2"/>
    <s v="Spectacle 160"/>
    <x v="2"/>
    <x v="0"/>
    <x v="0"/>
    <x v="1"/>
    <d v="2018-01-04T00:00:00"/>
    <x v="9"/>
    <x v="59"/>
    <x v="54"/>
    <x v="1"/>
  </r>
  <r>
    <x v="2210"/>
    <x v="1902"/>
    <x v="191"/>
    <x v="27"/>
    <n v="1"/>
    <n v="60"/>
    <x v="1"/>
    <s v="H2S8V4"/>
    <x v="2"/>
    <s v="Spectacle 119"/>
    <x v="1"/>
    <x v="3"/>
    <x v="3"/>
    <x v="1"/>
    <d v="2018-03-07T00:00:00"/>
    <x v="4"/>
    <x v="147"/>
    <x v="59"/>
    <x v="0"/>
  </r>
  <r>
    <x v="2211"/>
    <x v="1946"/>
    <x v="301"/>
    <x v="17"/>
    <n v="2"/>
    <n v="45"/>
    <x v="1"/>
    <s v="H4N3L5"/>
    <x v="1"/>
    <s v="Spectacle 126"/>
    <x v="3"/>
    <x v="0"/>
    <x v="0"/>
    <x v="1"/>
    <d v="2018-01-18T00:00:00"/>
    <x v="7"/>
    <x v="28"/>
    <x v="25"/>
    <x v="1"/>
  </r>
  <r>
    <x v="2212"/>
    <x v="1947"/>
    <x v="11"/>
    <x v="26"/>
    <n v="4"/>
    <n v="45"/>
    <x v="1"/>
    <s v="H2B6Z2"/>
    <x v="1"/>
    <s v="Spectacle 27"/>
    <x v="1"/>
    <x v="0"/>
    <x v="0"/>
    <x v="1"/>
    <d v="2019-03-17T00:00:00"/>
    <x v="1"/>
    <x v="55"/>
    <x v="48"/>
    <x v="0"/>
  </r>
  <r>
    <x v="2213"/>
    <x v="1948"/>
    <x v="355"/>
    <x v="27"/>
    <n v="2"/>
    <n v="45"/>
    <x v="1"/>
    <s v="H2V0V3"/>
    <x v="1"/>
    <s v="Spectacle 119"/>
    <x v="1"/>
    <x v="3"/>
    <x v="3"/>
    <x v="1"/>
    <d v="2018-03-07T00:00:00"/>
    <x v="7"/>
    <x v="147"/>
    <x v="59"/>
    <x v="0"/>
  </r>
  <r>
    <x v="2214"/>
    <x v="1949"/>
    <x v="92"/>
    <x v="20"/>
    <n v="2"/>
    <n v="45"/>
    <x v="1"/>
    <s v="H4E7J0"/>
    <x v="1"/>
    <s v="Spectacle 139"/>
    <x v="0"/>
    <x v="0"/>
    <x v="0"/>
    <x v="2"/>
    <d v="2019-04-06T00:00:00"/>
    <x v="7"/>
    <x v="46"/>
    <x v="49"/>
    <x v="0"/>
  </r>
  <r>
    <x v="2215"/>
    <x v="1950"/>
    <x v="296"/>
    <x v="17"/>
    <n v="1"/>
    <n v="45"/>
    <x v="1"/>
    <s v="H1N9E2"/>
    <x v="1"/>
    <s v="Spectacle 126"/>
    <x v="3"/>
    <x v="0"/>
    <x v="0"/>
    <x v="1"/>
    <d v="2018-01-18T00:00:00"/>
    <x v="3"/>
    <x v="28"/>
    <x v="25"/>
    <x v="1"/>
  </r>
  <r>
    <x v="2215"/>
    <x v="1950"/>
    <x v="124"/>
    <x v="13"/>
    <n v="2"/>
    <n v="45"/>
    <x v="0"/>
    <s v="H1N9E2"/>
    <x v="1"/>
    <s v="Spectacle 127"/>
    <x v="1"/>
    <x v="1"/>
    <x v="1"/>
    <x v="1"/>
    <d v="2018-01-23T00:00:00"/>
    <x v="7"/>
    <x v="20"/>
    <x v="18"/>
    <x v="1"/>
  </r>
  <r>
    <x v="53"/>
    <x v="52"/>
    <x v="49"/>
    <x v="20"/>
    <n v="1"/>
    <n v="45"/>
    <x v="1"/>
    <s v="H3M4K8"/>
    <x v="1"/>
    <s v="Spectacle 173"/>
    <x v="2"/>
    <x v="0"/>
    <x v="0"/>
    <x v="2"/>
    <d v="2019-06-12T00:00:00"/>
    <x v="3"/>
    <x v="35"/>
    <x v="30"/>
    <x v="2"/>
  </r>
  <r>
    <x v="1802"/>
    <x v="1951"/>
    <x v="5"/>
    <x v="5"/>
    <n v="3"/>
    <n v="60"/>
    <x v="1"/>
    <s v="H3M2T4"/>
    <x v="0"/>
    <s v="Spectacle 74"/>
    <x v="4"/>
    <x v="2"/>
    <x v="2"/>
    <x v="1"/>
    <d v="2016-07-11T00:00:00"/>
    <x v="1"/>
    <x v="87"/>
    <x v="2"/>
    <x v="2"/>
  </r>
  <r>
    <x v="2216"/>
    <x v="1952"/>
    <x v="93"/>
    <x v="24"/>
    <n v="2"/>
    <n v="60"/>
    <x v="1"/>
    <s v="H1J4B8"/>
    <x v="0"/>
    <s v="Spectacle 8"/>
    <x v="1"/>
    <x v="0"/>
    <x v="0"/>
    <x v="2"/>
    <d v="2017-04-11T00:00:00"/>
    <x v="2"/>
    <x v="81"/>
    <x v="35"/>
    <x v="0"/>
  </r>
  <r>
    <x v="2217"/>
    <x v="1953"/>
    <x v="6"/>
    <x v="6"/>
    <n v="3"/>
    <n v="60"/>
    <x v="1"/>
    <s v="H1W4H3"/>
    <x v="0"/>
    <s v="Spectacle 12"/>
    <x v="1"/>
    <x v="0"/>
    <x v="0"/>
    <x v="0"/>
    <d v="2017-03-31T00:00:00"/>
    <x v="1"/>
    <x v="15"/>
    <x v="0"/>
    <x v="0"/>
  </r>
  <r>
    <x v="2218"/>
    <x v="1954"/>
    <x v="319"/>
    <x v="20"/>
    <n v="1"/>
    <n v="45"/>
    <x v="0"/>
    <s v="H4X3Y7"/>
    <x v="2"/>
    <s v="Spectacle 185"/>
    <x v="4"/>
    <x v="0"/>
    <x v="0"/>
    <x v="0"/>
    <d v="2019-04-22T00:00:00"/>
    <x v="3"/>
    <x v="38"/>
    <x v="32"/>
    <x v="0"/>
  </r>
  <r>
    <x v="2219"/>
    <x v="1955"/>
    <x v="196"/>
    <x v="27"/>
    <n v="1"/>
    <n v="60"/>
    <x v="1"/>
    <s v="H3G6M4"/>
    <x v="1"/>
    <s v="Spectacle 119"/>
    <x v="1"/>
    <x v="3"/>
    <x v="3"/>
    <x v="1"/>
    <d v="2018-03-07T00:00:00"/>
    <x v="4"/>
    <x v="147"/>
    <x v="59"/>
    <x v="0"/>
  </r>
  <r>
    <x v="1810"/>
    <x v="1956"/>
    <x v="13"/>
    <x v="10"/>
    <n v="4"/>
    <n v="60"/>
    <x v="1"/>
    <s v="H1N7C1"/>
    <x v="0"/>
    <s v="Spectacle 194"/>
    <x v="3"/>
    <x v="0"/>
    <x v="0"/>
    <x v="0"/>
    <d v="2018-05-22T00:00:00"/>
    <x v="5"/>
    <x v="116"/>
    <x v="68"/>
    <x v="2"/>
  </r>
  <r>
    <x v="2220"/>
    <x v="1957"/>
    <x v="151"/>
    <x v="27"/>
    <n v="1"/>
    <n v="60"/>
    <x v="1"/>
    <s v="H1S3Y8"/>
    <x v="1"/>
    <s v="Spectacle 119"/>
    <x v="1"/>
    <x v="3"/>
    <x v="3"/>
    <x v="1"/>
    <d v="2018-03-07T00:00:00"/>
    <x v="4"/>
    <x v="147"/>
    <x v="59"/>
    <x v="0"/>
  </r>
  <r>
    <x v="2221"/>
    <x v="1958"/>
    <x v="121"/>
    <x v="16"/>
    <n v="1"/>
    <n v="45"/>
    <x v="1"/>
    <s v="H1H9H4"/>
    <x v="1"/>
    <s v="Spectacle 171"/>
    <x v="3"/>
    <x v="0"/>
    <x v="0"/>
    <x v="2"/>
    <d v="2019-03-02T00:00:00"/>
    <x v="3"/>
    <x v="52"/>
    <x v="44"/>
    <x v="1"/>
  </r>
  <r>
    <x v="2222"/>
    <x v="1959"/>
    <x v="192"/>
    <x v="16"/>
    <n v="2"/>
    <n v="45"/>
    <x v="0"/>
    <s v="H3E4J7"/>
    <x v="2"/>
    <s v="Spectacle 141"/>
    <x v="4"/>
    <x v="0"/>
    <x v="0"/>
    <x v="1"/>
    <d v="2019-05-09T00:00:00"/>
    <x v="7"/>
    <x v="29"/>
    <x v="26"/>
    <x v="0"/>
  </r>
  <r>
    <x v="2223"/>
    <x v="1960"/>
    <x v="226"/>
    <x v="15"/>
    <n v="1"/>
    <n v="45"/>
    <x v="1"/>
    <s v="H1E3H9"/>
    <x v="2"/>
    <s v="Spectacle 3"/>
    <x v="4"/>
    <x v="0"/>
    <x v="0"/>
    <x v="2"/>
    <d v="2017-01-03T00:00:00"/>
    <x v="3"/>
    <x v="14"/>
    <x v="11"/>
    <x v="1"/>
  </r>
  <r>
    <x v="2224"/>
    <x v="1961"/>
    <x v="56"/>
    <x v="13"/>
    <n v="4"/>
    <n v="50"/>
    <x v="1"/>
    <s v="H1K6Y7"/>
    <x v="2"/>
    <s v="Spectacle 60"/>
    <x v="2"/>
    <x v="1"/>
    <x v="1"/>
    <x v="1"/>
    <d v="2018-01-01T00:00:00"/>
    <x v="6"/>
    <x v="43"/>
    <x v="37"/>
    <x v="1"/>
  </r>
  <r>
    <x v="2225"/>
    <x v="1962"/>
    <x v="20"/>
    <x v="19"/>
    <n v="2"/>
    <n v="45"/>
    <x v="0"/>
    <s v="H2T1S2"/>
    <x v="2"/>
    <s v="Spectacle 144"/>
    <x v="0"/>
    <x v="0"/>
    <x v="0"/>
    <x v="1"/>
    <d v="2019-04-17T00:00:00"/>
    <x v="7"/>
    <x v="33"/>
    <x v="22"/>
    <x v="0"/>
  </r>
  <r>
    <x v="2225"/>
    <x v="1963"/>
    <x v="443"/>
    <x v="15"/>
    <n v="1"/>
    <n v="45"/>
    <x v="1"/>
    <s v="H2T1S2"/>
    <x v="2"/>
    <s v="Spectacle 3"/>
    <x v="4"/>
    <x v="0"/>
    <x v="0"/>
    <x v="2"/>
    <d v="2017-01-03T00:00:00"/>
    <x v="3"/>
    <x v="14"/>
    <x v="11"/>
    <x v="1"/>
  </r>
  <r>
    <x v="2226"/>
    <x v="1964"/>
    <x v="188"/>
    <x v="1"/>
    <n v="1"/>
    <n v="45"/>
    <x v="1"/>
    <s v="H2T9J2"/>
    <x v="2"/>
    <s v="Spectacle 167"/>
    <x v="1"/>
    <x v="0"/>
    <x v="0"/>
    <x v="1"/>
    <d v="2018-02-14T00:00:00"/>
    <x v="3"/>
    <x v="12"/>
    <x v="9"/>
    <x v="1"/>
  </r>
  <r>
    <x v="1710"/>
    <x v="1965"/>
    <x v="253"/>
    <x v="10"/>
    <n v="4"/>
    <n v="45"/>
    <x v="1"/>
    <s v="H2Z9R1"/>
    <x v="2"/>
    <s v="Spectacle 70"/>
    <x v="2"/>
    <x v="0"/>
    <x v="0"/>
    <x v="0"/>
    <d v="2018-02-06T00:00:00"/>
    <x v="1"/>
    <x v="38"/>
    <x v="85"/>
    <x v="1"/>
  </r>
  <r>
    <x v="2227"/>
    <x v="1959"/>
    <x v="114"/>
    <x v="19"/>
    <n v="4"/>
    <n v="45"/>
    <x v="0"/>
    <s v="H4J3T3"/>
    <x v="2"/>
    <s v="Spectacle 144"/>
    <x v="0"/>
    <x v="0"/>
    <x v="0"/>
    <x v="1"/>
    <d v="2019-04-17T00:00:00"/>
    <x v="1"/>
    <x v="33"/>
    <x v="22"/>
    <x v="0"/>
  </r>
  <r>
    <x v="2227"/>
    <x v="1966"/>
    <x v="444"/>
    <x v="15"/>
    <n v="1"/>
    <n v="45"/>
    <x v="1"/>
    <s v="H4J3T3"/>
    <x v="2"/>
    <s v="Spectacle 3"/>
    <x v="4"/>
    <x v="0"/>
    <x v="0"/>
    <x v="2"/>
    <d v="2017-01-03T00:00:00"/>
    <x v="3"/>
    <x v="14"/>
    <x v="11"/>
    <x v="1"/>
  </r>
  <r>
    <x v="2228"/>
    <x v="1950"/>
    <x v="299"/>
    <x v="1"/>
    <n v="1"/>
    <n v="45"/>
    <x v="0"/>
    <s v="H3N7B2"/>
    <x v="2"/>
    <s v="Spectacle 167"/>
    <x v="1"/>
    <x v="0"/>
    <x v="0"/>
    <x v="1"/>
    <d v="2018-02-14T00:00:00"/>
    <x v="3"/>
    <x v="12"/>
    <x v="9"/>
    <x v="1"/>
  </r>
  <r>
    <x v="2229"/>
    <x v="1967"/>
    <x v="293"/>
    <x v="19"/>
    <n v="3"/>
    <n v="45"/>
    <x v="0"/>
    <s v="H1N1B4"/>
    <x v="1"/>
    <s v="Spectacle 172"/>
    <x v="0"/>
    <x v="0"/>
    <x v="0"/>
    <x v="0"/>
    <d v="2019-04-28T00:00:00"/>
    <x v="9"/>
    <x v="36"/>
    <x v="31"/>
    <x v="0"/>
  </r>
  <r>
    <x v="2230"/>
    <x v="1968"/>
    <x v="106"/>
    <x v="1"/>
    <n v="2"/>
    <n v="45"/>
    <x v="1"/>
    <s v="H3R9R5"/>
    <x v="2"/>
    <s v="Spectacle 42"/>
    <x v="1"/>
    <x v="0"/>
    <x v="0"/>
    <x v="1"/>
    <d v="2018-03-11T00:00:00"/>
    <x v="7"/>
    <x v="17"/>
    <x v="12"/>
    <x v="1"/>
  </r>
  <r>
    <x v="2231"/>
    <x v="1954"/>
    <x v="293"/>
    <x v="19"/>
    <n v="1"/>
    <n v="45"/>
    <x v="0"/>
    <s v="H2W1G8"/>
    <x v="2"/>
    <s v="Spectacle 172"/>
    <x v="0"/>
    <x v="0"/>
    <x v="0"/>
    <x v="0"/>
    <d v="2019-04-28T00:00:00"/>
    <x v="3"/>
    <x v="36"/>
    <x v="31"/>
    <x v="0"/>
  </r>
  <r>
    <x v="2232"/>
    <x v="1969"/>
    <x v="106"/>
    <x v="1"/>
    <n v="1"/>
    <n v="45"/>
    <x v="1"/>
    <s v="H2P6Y9"/>
    <x v="1"/>
    <s v="Spectacle 42"/>
    <x v="1"/>
    <x v="0"/>
    <x v="0"/>
    <x v="1"/>
    <d v="2018-03-11T00:00:00"/>
    <x v="3"/>
    <x v="17"/>
    <x v="12"/>
    <x v="1"/>
  </r>
  <r>
    <x v="2233"/>
    <x v="1970"/>
    <x v="14"/>
    <x v="32"/>
    <n v="4"/>
    <n v="60"/>
    <x v="1"/>
    <s v="J4X7M6"/>
    <x v="0"/>
    <s v="Spectacle 300"/>
    <x v="1"/>
    <x v="1"/>
    <x v="1"/>
    <x v="1"/>
    <d v="2017-07-01T00:00:00"/>
    <x v="5"/>
    <x v="95"/>
    <x v="2"/>
    <x v="2"/>
  </r>
  <r>
    <x v="2234"/>
    <x v="1968"/>
    <x v="355"/>
    <x v="11"/>
    <n v="3"/>
    <n v="45"/>
    <x v="1"/>
    <s v="H2T9G3"/>
    <x v="2"/>
    <s v="Spectacle 212"/>
    <x v="2"/>
    <x v="0"/>
    <x v="0"/>
    <x v="1"/>
    <d v="2018-01-05T00:00:00"/>
    <x v="9"/>
    <x v="14"/>
    <x v="11"/>
    <x v="1"/>
  </r>
  <r>
    <x v="2235"/>
    <x v="1971"/>
    <x v="39"/>
    <x v="27"/>
    <n v="4"/>
    <n v="45"/>
    <x v="1"/>
    <s v="H1C6P5"/>
    <x v="1"/>
    <s v="Spectacle 119"/>
    <x v="1"/>
    <x v="3"/>
    <x v="3"/>
    <x v="1"/>
    <d v="2018-03-07T00:00:00"/>
    <x v="1"/>
    <x v="147"/>
    <x v="59"/>
    <x v="0"/>
  </r>
  <r>
    <x v="2236"/>
    <x v="1972"/>
    <x v="14"/>
    <x v="32"/>
    <n v="4"/>
    <n v="60"/>
    <x v="1"/>
    <s v="J4L6H4"/>
    <x v="1"/>
    <s v="Spectacle 300"/>
    <x v="1"/>
    <x v="1"/>
    <x v="1"/>
    <x v="1"/>
    <d v="2017-07-01T00:00:00"/>
    <x v="5"/>
    <x v="95"/>
    <x v="2"/>
    <x v="2"/>
  </r>
  <r>
    <x v="2237"/>
    <x v="1973"/>
    <x v="275"/>
    <x v="25"/>
    <n v="4"/>
    <n v="45"/>
    <x v="1"/>
    <s v="H2S1H8"/>
    <x v="2"/>
    <s v="Spectacle 33"/>
    <x v="2"/>
    <x v="0"/>
    <x v="0"/>
    <x v="2"/>
    <d v="2018-02-16T00:00:00"/>
    <x v="1"/>
    <x v="54"/>
    <x v="46"/>
    <x v="1"/>
  </r>
  <r>
    <x v="2238"/>
    <x v="1974"/>
    <x v="398"/>
    <x v="16"/>
    <n v="2"/>
    <n v="45"/>
    <x v="0"/>
    <s v="H2W7T9"/>
    <x v="1"/>
    <s v="Spectacle 171"/>
    <x v="3"/>
    <x v="0"/>
    <x v="0"/>
    <x v="2"/>
    <d v="2019-03-02T00:00:00"/>
    <x v="7"/>
    <x v="52"/>
    <x v="44"/>
    <x v="1"/>
  </r>
  <r>
    <x v="1810"/>
    <x v="1956"/>
    <x v="50"/>
    <x v="8"/>
    <n v="1"/>
    <n v="60"/>
    <x v="1"/>
    <s v="H1N7C1"/>
    <x v="0"/>
    <s v="Spectacle 63"/>
    <x v="0"/>
    <x v="0"/>
    <x v="0"/>
    <x v="0"/>
    <d v="2018-02-17T00:00:00"/>
    <x v="4"/>
    <x v="10"/>
    <x v="7"/>
    <x v="1"/>
  </r>
  <r>
    <x v="2239"/>
    <x v="1975"/>
    <x v="146"/>
    <x v="29"/>
    <n v="3"/>
    <n v="60"/>
    <x v="1"/>
    <s v="H4C4N7"/>
    <x v="0"/>
    <s v="Spectacle 189"/>
    <x v="1"/>
    <x v="4"/>
    <x v="4"/>
    <x v="1"/>
    <d v="2017-07-03T00:00:00"/>
    <x v="1"/>
    <x v="122"/>
    <x v="2"/>
    <x v="2"/>
  </r>
  <r>
    <x v="1718"/>
    <x v="1976"/>
    <x v="74"/>
    <x v="16"/>
    <n v="3"/>
    <n v="45"/>
    <x v="0"/>
    <s v="H4E9J3"/>
    <x v="2"/>
    <s v="Spectacle 31"/>
    <x v="0"/>
    <x v="0"/>
    <x v="0"/>
    <x v="1"/>
    <d v="2019-05-10T00:00:00"/>
    <x v="9"/>
    <x v="27"/>
    <x v="24"/>
    <x v="0"/>
  </r>
  <r>
    <x v="2239"/>
    <x v="1977"/>
    <x v="5"/>
    <x v="5"/>
    <n v="1"/>
    <n v="60"/>
    <x v="1"/>
    <s v="H4C4N7"/>
    <x v="0"/>
    <s v="Spectacle 74"/>
    <x v="4"/>
    <x v="2"/>
    <x v="2"/>
    <x v="1"/>
    <d v="2016-07-11T00:00:00"/>
    <x v="4"/>
    <x v="87"/>
    <x v="2"/>
    <x v="2"/>
  </r>
  <r>
    <x v="2240"/>
    <x v="1978"/>
    <x v="39"/>
    <x v="27"/>
    <n v="4"/>
    <n v="45"/>
    <x v="1"/>
    <s v="H2Y0A4"/>
    <x v="1"/>
    <s v="Spectacle 119"/>
    <x v="1"/>
    <x v="3"/>
    <x v="3"/>
    <x v="1"/>
    <d v="2018-03-07T00:00:00"/>
    <x v="1"/>
    <x v="147"/>
    <x v="59"/>
    <x v="0"/>
  </r>
  <r>
    <x v="2241"/>
    <x v="1979"/>
    <x v="427"/>
    <x v="6"/>
    <n v="4"/>
    <n v="45"/>
    <x v="1"/>
    <s v="H1E4V1"/>
    <x v="1"/>
    <s v="Spectacle 109"/>
    <x v="1"/>
    <x v="0"/>
    <x v="0"/>
    <x v="1"/>
    <d v="2017-04-13T00:00:00"/>
    <x v="1"/>
    <x v="41"/>
    <x v="35"/>
    <x v="0"/>
  </r>
  <r>
    <x v="2242"/>
    <x v="1980"/>
    <x v="14"/>
    <x v="32"/>
    <n v="2"/>
    <n v="60"/>
    <x v="1"/>
    <s v="J4Z4K5"/>
    <x v="0"/>
    <s v="Spectacle 300"/>
    <x v="1"/>
    <x v="1"/>
    <x v="1"/>
    <x v="1"/>
    <d v="2017-07-01T00:00:00"/>
    <x v="2"/>
    <x v="95"/>
    <x v="2"/>
    <x v="2"/>
  </r>
  <r>
    <x v="2243"/>
    <x v="1981"/>
    <x v="27"/>
    <x v="34"/>
    <n v="1"/>
    <n v="45"/>
    <x v="1"/>
    <s v="H4T0S0"/>
    <x v="1"/>
    <s v="Spectacle 15"/>
    <x v="1"/>
    <x v="0"/>
    <x v="0"/>
    <x v="0"/>
    <d v="2018-01-29T00:00:00"/>
    <x v="3"/>
    <x v="106"/>
    <x v="81"/>
    <x v="1"/>
  </r>
  <r>
    <x v="2244"/>
    <x v="1954"/>
    <x v="210"/>
    <x v="0"/>
    <n v="3"/>
    <n v="45"/>
    <x v="0"/>
    <s v="H1H6V5"/>
    <x v="1"/>
    <s v="Spectacle 62"/>
    <x v="0"/>
    <x v="0"/>
    <x v="0"/>
    <x v="0"/>
    <d v="2019-04-01T00:00:00"/>
    <x v="9"/>
    <x v="0"/>
    <x v="0"/>
    <x v="0"/>
  </r>
  <r>
    <x v="368"/>
    <x v="178"/>
    <x v="171"/>
    <x v="15"/>
    <n v="4"/>
    <n v="60"/>
    <x v="1"/>
    <s v="H7M1M7"/>
    <x v="0"/>
    <s v="Spectacle 102"/>
    <x v="2"/>
    <x v="2"/>
    <x v="2"/>
    <x v="1"/>
    <d v="2017-01-28T00:00:00"/>
    <x v="5"/>
    <x v="84"/>
    <x v="72"/>
    <x v="1"/>
  </r>
  <r>
    <x v="1512"/>
    <x v="1967"/>
    <x v="370"/>
    <x v="36"/>
    <n v="4"/>
    <n v="45"/>
    <x v="1"/>
    <s v="H4C5M6"/>
    <x v="2"/>
    <s v="Spectacle 58"/>
    <x v="1"/>
    <x v="0"/>
    <x v="0"/>
    <x v="0"/>
    <d v="2020-06-02T00:00:00"/>
    <x v="1"/>
    <x v="130"/>
    <x v="90"/>
    <x v="2"/>
  </r>
  <r>
    <x v="2245"/>
    <x v="1954"/>
    <x v="370"/>
    <x v="36"/>
    <n v="1"/>
    <n v="45"/>
    <x v="0"/>
    <s v="H4A6G2"/>
    <x v="1"/>
    <s v="Spectacle 58"/>
    <x v="1"/>
    <x v="0"/>
    <x v="0"/>
    <x v="0"/>
    <d v="2020-06-02T00:00:00"/>
    <x v="3"/>
    <x v="130"/>
    <x v="90"/>
    <x v="2"/>
  </r>
  <r>
    <x v="2246"/>
    <x v="1973"/>
    <x v="19"/>
    <x v="13"/>
    <n v="4"/>
    <n v="45"/>
    <x v="1"/>
    <s v="H3A8J2"/>
    <x v="2"/>
    <s v="Spectacle 127"/>
    <x v="1"/>
    <x v="1"/>
    <x v="1"/>
    <x v="1"/>
    <d v="2018-01-23T00:00:00"/>
    <x v="1"/>
    <x v="20"/>
    <x v="18"/>
    <x v="1"/>
  </r>
  <r>
    <x v="2247"/>
    <x v="1982"/>
    <x v="321"/>
    <x v="10"/>
    <n v="2"/>
    <n v="45"/>
    <x v="1"/>
    <s v="H2L8R0"/>
    <x v="1"/>
    <s v="Spectacle 194"/>
    <x v="3"/>
    <x v="0"/>
    <x v="0"/>
    <x v="0"/>
    <d v="2018-05-22T00:00:00"/>
    <x v="7"/>
    <x v="116"/>
    <x v="68"/>
    <x v="2"/>
  </r>
  <r>
    <x v="2248"/>
    <x v="1983"/>
    <x v="445"/>
    <x v="15"/>
    <n v="2"/>
    <n v="50"/>
    <x v="1"/>
    <s v="H3B1W6"/>
    <x v="2"/>
    <s v="Spectacle 103"/>
    <x v="0"/>
    <x v="0"/>
    <x v="0"/>
    <x v="0"/>
    <d v="2017-05-27T00:00:00"/>
    <x v="11"/>
    <x v="85"/>
    <x v="73"/>
    <x v="2"/>
  </r>
  <r>
    <x v="2248"/>
    <x v="1959"/>
    <x v="370"/>
    <x v="36"/>
    <n v="1"/>
    <n v="45"/>
    <x v="0"/>
    <s v="H3B1W6"/>
    <x v="1"/>
    <s v="Spectacle 58"/>
    <x v="1"/>
    <x v="0"/>
    <x v="0"/>
    <x v="0"/>
    <d v="2020-06-02T00:00:00"/>
    <x v="3"/>
    <x v="130"/>
    <x v="90"/>
    <x v="2"/>
  </r>
  <r>
    <x v="2249"/>
    <x v="1984"/>
    <x v="126"/>
    <x v="13"/>
    <n v="1"/>
    <n v="60"/>
    <x v="1"/>
    <s v="H4Y1Y5"/>
    <x v="1"/>
    <s v="Spectacle 166"/>
    <x v="0"/>
    <x v="0"/>
    <x v="0"/>
    <x v="1"/>
    <d v="2018-01-15T00:00:00"/>
    <x v="4"/>
    <x v="18"/>
    <x v="14"/>
    <x v="1"/>
  </r>
  <r>
    <x v="2250"/>
    <x v="1656"/>
    <x v="54"/>
    <x v="15"/>
    <n v="3"/>
    <n v="45"/>
    <x v="1"/>
    <s v="H1Y6B2"/>
    <x v="2"/>
    <s v="Spectacle 103"/>
    <x v="0"/>
    <x v="0"/>
    <x v="0"/>
    <x v="0"/>
    <d v="2017-05-27T00:00:00"/>
    <x v="9"/>
    <x v="85"/>
    <x v="73"/>
    <x v="2"/>
  </r>
  <r>
    <x v="2251"/>
    <x v="1755"/>
    <x v="39"/>
    <x v="27"/>
    <n v="2"/>
    <n v="45"/>
    <x v="1"/>
    <s v="H1G4V9"/>
    <x v="1"/>
    <s v="Spectacle 119"/>
    <x v="1"/>
    <x v="3"/>
    <x v="3"/>
    <x v="1"/>
    <d v="2018-03-07T00:00:00"/>
    <x v="7"/>
    <x v="147"/>
    <x v="59"/>
    <x v="0"/>
  </r>
  <r>
    <x v="2252"/>
    <x v="1985"/>
    <x v="165"/>
    <x v="13"/>
    <n v="1"/>
    <n v="45"/>
    <x v="0"/>
    <s v="H2K4L4"/>
    <x v="2"/>
    <s v="Spectacle 166"/>
    <x v="0"/>
    <x v="0"/>
    <x v="0"/>
    <x v="1"/>
    <d v="2018-01-15T00:00:00"/>
    <x v="3"/>
    <x v="18"/>
    <x v="14"/>
    <x v="1"/>
  </r>
  <r>
    <x v="2253"/>
    <x v="1799"/>
    <x v="39"/>
    <x v="27"/>
    <n v="4"/>
    <n v="45"/>
    <x v="1"/>
    <s v="H2G1M0"/>
    <x v="1"/>
    <s v="Spectacle 119"/>
    <x v="1"/>
    <x v="3"/>
    <x v="3"/>
    <x v="1"/>
    <d v="2018-03-07T00:00:00"/>
    <x v="1"/>
    <x v="147"/>
    <x v="59"/>
    <x v="0"/>
  </r>
  <r>
    <x v="2254"/>
    <x v="1986"/>
    <x v="312"/>
    <x v="13"/>
    <n v="3"/>
    <n v="45"/>
    <x v="1"/>
    <s v="H1S9E0"/>
    <x v="1"/>
    <s v="Spectacle 60"/>
    <x v="2"/>
    <x v="1"/>
    <x v="1"/>
    <x v="1"/>
    <d v="2018-01-01T00:00:00"/>
    <x v="9"/>
    <x v="43"/>
    <x v="37"/>
    <x v="1"/>
  </r>
  <r>
    <x v="2255"/>
    <x v="1987"/>
    <x v="416"/>
    <x v="15"/>
    <n v="1"/>
    <n v="45"/>
    <x v="1"/>
    <s v="H3G3Y6"/>
    <x v="1"/>
    <s v="Spectacle 28"/>
    <x v="0"/>
    <x v="0"/>
    <x v="0"/>
    <x v="1"/>
    <d v="2017-04-17T00:00:00"/>
    <x v="3"/>
    <x v="25"/>
    <x v="22"/>
    <x v="0"/>
  </r>
  <r>
    <x v="2256"/>
    <x v="1988"/>
    <x v="336"/>
    <x v="1"/>
    <n v="4"/>
    <n v="45"/>
    <x v="0"/>
    <s v="H1C6A3"/>
    <x v="1"/>
    <s v="Spectacle 167"/>
    <x v="1"/>
    <x v="0"/>
    <x v="0"/>
    <x v="1"/>
    <d v="2018-02-14T00:00:00"/>
    <x v="1"/>
    <x v="12"/>
    <x v="9"/>
    <x v="1"/>
  </r>
  <r>
    <x v="2257"/>
    <x v="1406"/>
    <x v="37"/>
    <x v="1"/>
    <n v="2"/>
    <n v="45"/>
    <x v="0"/>
    <s v="G0W9W1"/>
    <x v="1"/>
    <s v="Spectacle 54"/>
    <x v="2"/>
    <x v="1"/>
    <x v="1"/>
    <x v="0"/>
    <d v="2018-02-07T00:00:00"/>
    <x v="7"/>
    <x v="4"/>
    <x v="1"/>
    <x v="1"/>
  </r>
  <r>
    <x v="2258"/>
    <x v="1989"/>
    <x v="171"/>
    <x v="15"/>
    <n v="3"/>
    <n v="60"/>
    <x v="1"/>
    <s v="H4E7T7"/>
    <x v="0"/>
    <s v="Spectacle 159"/>
    <x v="0"/>
    <x v="0"/>
    <x v="0"/>
    <x v="2"/>
    <d v="2017-05-12T00:00:00"/>
    <x v="1"/>
    <x v="44"/>
    <x v="47"/>
    <x v="2"/>
  </r>
  <r>
    <x v="2259"/>
    <x v="1656"/>
    <x v="446"/>
    <x v="6"/>
    <n v="3"/>
    <n v="55"/>
    <x v="1"/>
    <s v="H2L2G5"/>
    <x v="1"/>
    <s v="Spectacle 12"/>
    <x v="1"/>
    <x v="0"/>
    <x v="0"/>
    <x v="0"/>
    <d v="2017-03-31T00:00:00"/>
    <x v="8"/>
    <x v="15"/>
    <x v="0"/>
    <x v="0"/>
  </r>
  <r>
    <x v="2260"/>
    <x v="1990"/>
    <x v="178"/>
    <x v="27"/>
    <n v="1"/>
    <n v="50"/>
    <x v="1"/>
    <s v="H1L4R0"/>
    <x v="2"/>
    <s v="Spectacle 119"/>
    <x v="1"/>
    <x v="3"/>
    <x v="3"/>
    <x v="1"/>
    <d v="2018-03-07T00:00:00"/>
    <x v="29"/>
    <x v="147"/>
    <x v="59"/>
    <x v="0"/>
  </r>
  <r>
    <x v="2261"/>
    <x v="1397"/>
    <x v="392"/>
    <x v="11"/>
    <n v="4"/>
    <n v="45"/>
    <x v="1"/>
    <s v="H3M6M1"/>
    <x v="1"/>
    <s v="Spectacle 212"/>
    <x v="2"/>
    <x v="0"/>
    <x v="0"/>
    <x v="1"/>
    <d v="2018-01-05T00:00:00"/>
    <x v="1"/>
    <x v="14"/>
    <x v="11"/>
    <x v="1"/>
  </r>
  <r>
    <x v="2262"/>
    <x v="1991"/>
    <x v="304"/>
    <x v="27"/>
    <n v="2"/>
    <n v="45"/>
    <x v="1"/>
    <s v="H1T3S4"/>
    <x v="1"/>
    <s v="Spectacle 119"/>
    <x v="1"/>
    <x v="3"/>
    <x v="3"/>
    <x v="1"/>
    <d v="2018-03-07T00:00:00"/>
    <x v="7"/>
    <x v="147"/>
    <x v="59"/>
    <x v="0"/>
  </r>
  <r>
    <x v="2263"/>
    <x v="1984"/>
    <x v="152"/>
    <x v="3"/>
    <n v="3"/>
    <n v="45"/>
    <x v="1"/>
    <s v="H3Y4L6"/>
    <x v="1"/>
    <s v="Spectacle 186"/>
    <x v="2"/>
    <x v="0"/>
    <x v="0"/>
    <x v="0"/>
    <d v="2019-06-06T00:00:00"/>
    <x v="9"/>
    <x v="58"/>
    <x v="53"/>
    <x v="2"/>
  </r>
  <r>
    <x v="1873"/>
    <x v="1656"/>
    <x v="416"/>
    <x v="6"/>
    <n v="1"/>
    <n v="45"/>
    <x v="1"/>
    <s v="H3X7T3"/>
    <x v="1"/>
    <s v="Spectacle 13"/>
    <x v="1"/>
    <x v="0"/>
    <x v="0"/>
    <x v="0"/>
    <d v="2017-03-29T00:00:00"/>
    <x v="3"/>
    <x v="103"/>
    <x v="79"/>
    <x v="0"/>
  </r>
  <r>
    <x v="2264"/>
    <x v="1992"/>
    <x v="447"/>
    <x v="22"/>
    <n v="4"/>
    <n v="45"/>
    <x v="1"/>
    <s v="H3W5M4"/>
    <x v="2"/>
    <s v="Spectacle 14"/>
    <x v="2"/>
    <x v="1"/>
    <x v="1"/>
    <x v="0"/>
    <d v="2017-01-11T00:00:00"/>
    <x v="1"/>
    <x v="78"/>
    <x v="69"/>
    <x v="1"/>
  </r>
  <r>
    <x v="2265"/>
    <x v="1993"/>
    <x v="39"/>
    <x v="27"/>
    <n v="3"/>
    <n v="45"/>
    <x v="1"/>
    <s v="H1W0W2"/>
    <x v="1"/>
    <s v="Spectacle 119"/>
    <x v="1"/>
    <x v="3"/>
    <x v="3"/>
    <x v="1"/>
    <d v="2018-03-07T00:00:00"/>
    <x v="9"/>
    <x v="147"/>
    <x v="59"/>
    <x v="0"/>
  </r>
  <r>
    <x v="2266"/>
    <x v="1994"/>
    <x v="196"/>
    <x v="13"/>
    <n v="4"/>
    <n v="55"/>
    <x v="1"/>
    <s v="H1X5P4"/>
    <x v="1"/>
    <s v="Spectacle 127"/>
    <x v="1"/>
    <x v="1"/>
    <x v="1"/>
    <x v="1"/>
    <d v="2018-01-23T00:00:00"/>
    <x v="10"/>
    <x v="20"/>
    <x v="18"/>
    <x v="1"/>
  </r>
  <r>
    <x v="2267"/>
    <x v="1995"/>
    <x v="372"/>
    <x v="13"/>
    <n v="4"/>
    <n v="45"/>
    <x v="0"/>
    <s v="H3B8G9"/>
    <x v="2"/>
    <s v="Spectacle 127"/>
    <x v="1"/>
    <x v="1"/>
    <x v="1"/>
    <x v="1"/>
    <d v="2018-01-23T00:00:00"/>
    <x v="1"/>
    <x v="20"/>
    <x v="18"/>
    <x v="1"/>
  </r>
  <r>
    <x v="2267"/>
    <x v="1995"/>
    <x v="185"/>
    <x v="1"/>
    <n v="3"/>
    <n v="45"/>
    <x v="1"/>
    <s v="H3B8G9"/>
    <x v="2"/>
    <s v="Spectacle 38"/>
    <x v="1"/>
    <x v="1"/>
    <x v="1"/>
    <x v="1"/>
    <d v="2018-02-07T00:00:00"/>
    <x v="9"/>
    <x v="1"/>
    <x v="1"/>
    <x v="1"/>
  </r>
  <r>
    <x v="2268"/>
    <x v="1996"/>
    <x v="138"/>
    <x v="10"/>
    <n v="4"/>
    <n v="45"/>
    <x v="1"/>
    <s v="H3L4M0"/>
    <x v="2"/>
    <s v="Spectacle 164"/>
    <x v="0"/>
    <x v="0"/>
    <x v="0"/>
    <x v="1"/>
    <d v="2018-05-28T00:00:00"/>
    <x v="1"/>
    <x v="72"/>
    <x v="64"/>
    <x v="2"/>
  </r>
  <r>
    <x v="2269"/>
    <x v="1997"/>
    <x v="263"/>
    <x v="25"/>
    <n v="2"/>
    <n v="45"/>
    <x v="1"/>
    <s v="H4R9Y4"/>
    <x v="1"/>
    <s v="Spectacle 182"/>
    <x v="0"/>
    <x v="0"/>
    <x v="0"/>
    <x v="0"/>
    <d v="2018-02-21T00:00:00"/>
    <x v="7"/>
    <x v="13"/>
    <x v="7"/>
    <x v="1"/>
  </r>
  <r>
    <x v="2270"/>
    <x v="1998"/>
    <x v="39"/>
    <x v="27"/>
    <n v="3"/>
    <n v="45"/>
    <x v="1"/>
    <s v="H3M4K5"/>
    <x v="2"/>
    <s v="Spectacle 119"/>
    <x v="1"/>
    <x v="3"/>
    <x v="3"/>
    <x v="1"/>
    <d v="2018-03-07T00:00:00"/>
    <x v="9"/>
    <x v="147"/>
    <x v="59"/>
    <x v="0"/>
  </r>
  <r>
    <x v="1144"/>
    <x v="1060"/>
    <x v="290"/>
    <x v="27"/>
    <n v="1"/>
    <n v="45"/>
    <x v="1"/>
    <s v="H7B6X9"/>
    <x v="1"/>
    <s v="Spectacle 119"/>
    <x v="1"/>
    <x v="3"/>
    <x v="3"/>
    <x v="1"/>
    <d v="2018-03-07T00:00:00"/>
    <x v="3"/>
    <x v="147"/>
    <x v="59"/>
    <x v="0"/>
  </r>
  <r>
    <x v="2271"/>
    <x v="1999"/>
    <x v="181"/>
    <x v="22"/>
    <n v="3"/>
    <n v="60"/>
    <x v="1"/>
    <s v="H2V6R6"/>
    <x v="0"/>
    <s v="Spectacle 163"/>
    <x v="2"/>
    <x v="0"/>
    <x v="0"/>
    <x v="2"/>
    <d v="2017-06-05T00:00:00"/>
    <x v="1"/>
    <x v="44"/>
    <x v="38"/>
    <x v="2"/>
  </r>
  <r>
    <x v="2272"/>
    <x v="2000"/>
    <x v="203"/>
    <x v="17"/>
    <n v="1"/>
    <n v="45"/>
    <x v="1"/>
    <s v="H1N7J7"/>
    <x v="1"/>
    <s v="Spectacle 126"/>
    <x v="3"/>
    <x v="0"/>
    <x v="0"/>
    <x v="1"/>
    <d v="2018-01-18T00:00:00"/>
    <x v="3"/>
    <x v="28"/>
    <x v="25"/>
    <x v="1"/>
  </r>
  <r>
    <x v="2273"/>
    <x v="2001"/>
    <x v="178"/>
    <x v="8"/>
    <n v="1"/>
    <n v="45"/>
    <x v="1"/>
    <s v="H1C2R7"/>
    <x v="1"/>
    <s v="Spectacle 123"/>
    <x v="3"/>
    <x v="0"/>
    <x v="0"/>
    <x v="1"/>
    <d v="2018-05-25T00:00:00"/>
    <x v="3"/>
    <x v="19"/>
    <x v="27"/>
    <x v="2"/>
  </r>
  <r>
    <x v="2274"/>
    <x v="1387"/>
    <x v="256"/>
    <x v="27"/>
    <n v="2"/>
    <n v="45"/>
    <x v="1"/>
    <s v="J3B0N5"/>
    <x v="2"/>
    <s v="Spectacle 119"/>
    <x v="1"/>
    <x v="3"/>
    <x v="3"/>
    <x v="1"/>
    <d v="2018-03-07T00:00:00"/>
    <x v="7"/>
    <x v="147"/>
    <x v="59"/>
    <x v="0"/>
  </r>
  <r>
    <x v="2275"/>
    <x v="2002"/>
    <x v="113"/>
    <x v="26"/>
    <n v="4"/>
    <n v="45"/>
    <x v="1"/>
    <s v="H2P4V0"/>
    <x v="1"/>
    <s v="Spectacle 27"/>
    <x v="1"/>
    <x v="0"/>
    <x v="0"/>
    <x v="1"/>
    <d v="2019-03-17T00:00:00"/>
    <x v="1"/>
    <x v="55"/>
    <x v="48"/>
    <x v="0"/>
  </r>
  <r>
    <x v="2275"/>
    <x v="2003"/>
    <x v="262"/>
    <x v="15"/>
    <n v="2"/>
    <n v="45"/>
    <x v="1"/>
    <s v="H2P4V0"/>
    <x v="2"/>
    <s v="Spectacle 3"/>
    <x v="4"/>
    <x v="0"/>
    <x v="0"/>
    <x v="2"/>
    <d v="2017-01-03T00:00:00"/>
    <x v="7"/>
    <x v="14"/>
    <x v="11"/>
    <x v="1"/>
  </r>
  <r>
    <x v="2276"/>
    <x v="2004"/>
    <x v="6"/>
    <x v="6"/>
    <n v="2"/>
    <n v="60"/>
    <x v="1"/>
    <s v="H2M0J9"/>
    <x v="0"/>
    <s v="Spectacle 4"/>
    <x v="3"/>
    <x v="0"/>
    <x v="0"/>
    <x v="2"/>
    <d v="2017-06-09T00:00:00"/>
    <x v="2"/>
    <x v="5"/>
    <x v="78"/>
    <x v="2"/>
  </r>
  <r>
    <x v="2277"/>
    <x v="2005"/>
    <x v="448"/>
    <x v="15"/>
    <n v="3"/>
    <n v="45"/>
    <x v="1"/>
    <s v="H1J9E0"/>
    <x v="1"/>
    <s v="Spectacle 3"/>
    <x v="4"/>
    <x v="0"/>
    <x v="0"/>
    <x v="2"/>
    <d v="2017-01-03T00:00:00"/>
    <x v="9"/>
    <x v="14"/>
    <x v="11"/>
    <x v="1"/>
  </r>
  <r>
    <x v="2277"/>
    <x v="2006"/>
    <x v="98"/>
    <x v="20"/>
    <n v="2"/>
    <n v="45"/>
    <x v="1"/>
    <s v="H1J9E0"/>
    <x v="1"/>
    <s v="Spectacle 139"/>
    <x v="0"/>
    <x v="0"/>
    <x v="0"/>
    <x v="2"/>
    <d v="2019-04-06T00:00:00"/>
    <x v="7"/>
    <x v="46"/>
    <x v="49"/>
    <x v="0"/>
  </r>
  <r>
    <x v="2278"/>
    <x v="2007"/>
    <x v="41"/>
    <x v="13"/>
    <n v="2"/>
    <n v="45"/>
    <x v="1"/>
    <s v="H1T8N1"/>
    <x v="1"/>
    <s v="Spectacle 60"/>
    <x v="2"/>
    <x v="1"/>
    <x v="1"/>
    <x v="1"/>
    <d v="2018-01-01T00:00:00"/>
    <x v="7"/>
    <x v="43"/>
    <x v="37"/>
    <x v="1"/>
  </r>
  <r>
    <x v="2279"/>
    <x v="2008"/>
    <x v="93"/>
    <x v="24"/>
    <n v="2"/>
    <n v="60"/>
    <x v="1"/>
    <s v="H4G8R3"/>
    <x v="0"/>
    <s v="Spectacle 7"/>
    <x v="0"/>
    <x v="0"/>
    <x v="0"/>
    <x v="1"/>
    <d v="2017-05-17T00:00:00"/>
    <x v="2"/>
    <x v="80"/>
    <x v="71"/>
    <x v="2"/>
  </r>
  <r>
    <x v="2280"/>
    <x v="2009"/>
    <x v="93"/>
    <x v="24"/>
    <n v="1"/>
    <n v="60"/>
    <x v="1"/>
    <s v="H3X0T2"/>
    <x v="0"/>
    <s v="Spectacle 8"/>
    <x v="1"/>
    <x v="0"/>
    <x v="0"/>
    <x v="2"/>
    <d v="2017-04-11T00:00:00"/>
    <x v="4"/>
    <x v="81"/>
    <x v="35"/>
    <x v="0"/>
  </r>
  <r>
    <x v="2281"/>
    <x v="976"/>
    <x v="133"/>
    <x v="1"/>
    <n v="3"/>
    <n v="45"/>
    <x v="0"/>
    <s v="G0V5V0"/>
    <x v="1"/>
    <s v="Spectacle 54"/>
    <x v="2"/>
    <x v="1"/>
    <x v="1"/>
    <x v="0"/>
    <d v="2018-02-07T00:00:00"/>
    <x v="9"/>
    <x v="4"/>
    <x v="1"/>
    <x v="1"/>
  </r>
  <r>
    <x v="2282"/>
    <x v="2008"/>
    <x v="93"/>
    <x v="24"/>
    <n v="2"/>
    <n v="60"/>
    <x v="1"/>
    <s v="H1G4P3"/>
    <x v="0"/>
    <s v="Spectacle 8"/>
    <x v="1"/>
    <x v="0"/>
    <x v="0"/>
    <x v="2"/>
    <d v="2017-04-11T00:00:00"/>
    <x v="2"/>
    <x v="81"/>
    <x v="35"/>
    <x v="0"/>
  </r>
  <r>
    <x v="1836"/>
    <x v="2009"/>
    <x v="171"/>
    <x v="15"/>
    <n v="1"/>
    <n v="60"/>
    <x v="1"/>
    <s v="H2K4T7"/>
    <x v="0"/>
    <s v="Spectacle 3"/>
    <x v="4"/>
    <x v="0"/>
    <x v="0"/>
    <x v="2"/>
    <d v="2017-01-03T00:00:00"/>
    <x v="4"/>
    <x v="14"/>
    <x v="11"/>
    <x v="1"/>
  </r>
  <r>
    <x v="2283"/>
    <x v="931"/>
    <x v="171"/>
    <x v="15"/>
    <n v="2"/>
    <n v="60"/>
    <x v="1"/>
    <s v="H7L6H7"/>
    <x v="0"/>
    <s v="Spectacle 102"/>
    <x v="2"/>
    <x v="2"/>
    <x v="2"/>
    <x v="1"/>
    <d v="2017-01-28T00:00:00"/>
    <x v="2"/>
    <x v="84"/>
    <x v="72"/>
    <x v="1"/>
  </r>
  <r>
    <x v="1627"/>
    <x v="2010"/>
    <x v="49"/>
    <x v="20"/>
    <n v="4"/>
    <n v="45"/>
    <x v="1"/>
    <s v="H1B4P4"/>
    <x v="1"/>
    <s v="Spectacle 173"/>
    <x v="2"/>
    <x v="0"/>
    <x v="0"/>
    <x v="2"/>
    <d v="2019-06-12T00:00:00"/>
    <x v="1"/>
    <x v="35"/>
    <x v="30"/>
    <x v="2"/>
  </r>
  <r>
    <x v="2284"/>
    <x v="2011"/>
    <x v="110"/>
    <x v="11"/>
    <n v="3"/>
    <n v="45"/>
    <x v="1"/>
    <s v="H4A8E0"/>
    <x v="1"/>
    <s v="Spectacle 212"/>
    <x v="2"/>
    <x v="0"/>
    <x v="0"/>
    <x v="1"/>
    <d v="2018-01-05T00:00:00"/>
    <x v="9"/>
    <x v="14"/>
    <x v="11"/>
    <x v="1"/>
  </r>
  <r>
    <x v="2285"/>
    <x v="2012"/>
    <x v="54"/>
    <x v="15"/>
    <n v="4"/>
    <n v="45"/>
    <x v="1"/>
    <s v="H2G4W5"/>
    <x v="1"/>
    <s v="Spectacle 103"/>
    <x v="0"/>
    <x v="0"/>
    <x v="0"/>
    <x v="0"/>
    <d v="2017-05-27T00:00:00"/>
    <x v="1"/>
    <x v="85"/>
    <x v="73"/>
    <x v="2"/>
  </r>
  <r>
    <x v="483"/>
    <x v="2013"/>
    <x v="39"/>
    <x v="27"/>
    <n v="3"/>
    <n v="45"/>
    <x v="1"/>
    <s v="J4A9R0"/>
    <x v="1"/>
    <s v="Spectacle 119"/>
    <x v="1"/>
    <x v="3"/>
    <x v="3"/>
    <x v="1"/>
    <d v="2018-03-07T00:00:00"/>
    <x v="9"/>
    <x v="147"/>
    <x v="59"/>
    <x v="0"/>
  </r>
  <r>
    <x v="2286"/>
    <x v="2014"/>
    <x v="38"/>
    <x v="27"/>
    <n v="2"/>
    <n v="45"/>
    <x v="1"/>
    <s v="J4M6L1"/>
    <x v="1"/>
    <s v="Spectacle 119"/>
    <x v="1"/>
    <x v="3"/>
    <x v="3"/>
    <x v="1"/>
    <d v="2018-03-07T00:00:00"/>
    <x v="7"/>
    <x v="147"/>
    <x v="59"/>
    <x v="0"/>
  </r>
  <r>
    <x v="2287"/>
    <x v="2015"/>
    <x v="128"/>
    <x v="28"/>
    <n v="8"/>
    <n v="60"/>
    <x v="1"/>
    <s v="H3W2W2"/>
    <x v="0"/>
    <s v="Spectacle 69"/>
    <x v="3"/>
    <x v="2"/>
    <x v="2"/>
    <x v="1"/>
    <d v="2016-07-12T00:00:00"/>
    <x v="23"/>
    <x v="2"/>
    <x v="2"/>
    <x v="2"/>
  </r>
  <r>
    <x v="2288"/>
    <x v="2016"/>
    <x v="223"/>
    <x v="20"/>
    <n v="2"/>
    <n v="55"/>
    <x v="0"/>
    <s v="H4S0G9"/>
    <x v="2"/>
    <s v="Spectacle 140"/>
    <x v="0"/>
    <x v="0"/>
    <x v="0"/>
    <x v="2"/>
    <d v="2019-06-13T00:00:00"/>
    <x v="0"/>
    <x v="53"/>
    <x v="45"/>
    <x v="2"/>
  </r>
  <r>
    <x v="2289"/>
    <x v="2017"/>
    <x v="171"/>
    <x v="15"/>
    <n v="2"/>
    <n v="60"/>
    <x v="1"/>
    <s v="H1S9E5"/>
    <x v="1"/>
    <s v="Spectacle 309"/>
    <x v="0"/>
    <x v="1"/>
    <x v="1"/>
    <x v="0"/>
    <d v="2017-02-13T00:00:00"/>
    <x v="2"/>
    <x v="129"/>
    <x v="9"/>
    <x v="1"/>
  </r>
  <r>
    <x v="2290"/>
    <x v="2018"/>
    <x v="124"/>
    <x v="25"/>
    <n v="4"/>
    <n v="45"/>
    <x v="1"/>
    <s v="H2Y5X2"/>
    <x v="1"/>
    <s v="Spectacle 125"/>
    <x v="1"/>
    <x v="0"/>
    <x v="0"/>
    <x v="0"/>
    <d v="2018-06-11T00:00:00"/>
    <x v="1"/>
    <x v="27"/>
    <x v="53"/>
    <x v="2"/>
  </r>
  <r>
    <x v="1840"/>
    <x v="2008"/>
    <x v="171"/>
    <x v="15"/>
    <n v="1"/>
    <n v="60"/>
    <x v="1"/>
    <s v="H4B0G8"/>
    <x v="0"/>
    <s v="Spectacle 103"/>
    <x v="0"/>
    <x v="0"/>
    <x v="0"/>
    <x v="0"/>
    <d v="2017-05-27T00:00:00"/>
    <x v="4"/>
    <x v="85"/>
    <x v="73"/>
    <x v="2"/>
  </r>
  <r>
    <x v="1435"/>
    <x v="2019"/>
    <x v="306"/>
    <x v="20"/>
    <n v="1"/>
    <n v="45"/>
    <x v="1"/>
    <s v="H2J6S8"/>
    <x v="1"/>
    <s v="Spectacle 140"/>
    <x v="0"/>
    <x v="0"/>
    <x v="0"/>
    <x v="2"/>
    <d v="2019-06-13T00:00:00"/>
    <x v="3"/>
    <x v="53"/>
    <x v="45"/>
    <x v="2"/>
  </r>
  <r>
    <x v="2291"/>
    <x v="199"/>
    <x v="228"/>
    <x v="25"/>
    <n v="4"/>
    <n v="45"/>
    <x v="1"/>
    <s v="H3E5Z1"/>
    <x v="1"/>
    <s v="Spectacle 33"/>
    <x v="2"/>
    <x v="0"/>
    <x v="0"/>
    <x v="2"/>
    <d v="2018-02-16T00:00:00"/>
    <x v="1"/>
    <x v="54"/>
    <x v="46"/>
    <x v="1"/>
  </r>
  <r>
    <x v="2292"/>
    <x v="2020"/>
    <x v="332"/>
    <x v="6"/>
    <n v="1"/>
    <n v="45"/>
    <x v="1"/>
    <s v="H3G9X8"/>
    <x v="1"/>
    <s v="Spectacle 4"/>
    <x v="3"/>
    <x v="0"/>
    <x v="0"/>
    <x v="2"/>
    <d v="2017-06-09T00:00:00"/>
    <x v="3"/>
    <x v="5"/>
    <x v="78"/>
    <x v="2"/>
  </r>
  <r>
    <x v="2292"/>
    <x v="2021"/>
    <x v="306"/>
    <x v="20"/>
    <n v="1"/>
    <n v="45"/>
    <x v="1"/>
    <s v="H3G9X8"/>
    <x v="1"/>
    <s v="Spectacle 140"/>
    <x v="0"/>
    <x v="0"/>
    <x v="0"/>
    <x v="2"/>
    <d v="2019-06-13T00:00:00"/>
    <x v="3"/>
    <x v="53"/>
    <x v="45"/>
    <x v="2"/>
  </r>
  <r>
    <x v="2293"/>
    <x v="2018"/>
    <x v="358"/>
    <x v="17"/>
    <n v="3"/>
    <n v="45"/>
    <x v="0"/>
    <s v="H2X8C9"/>
    <x v="1"/>
    <s v="Spectacle 160"/>
    <x v="2"/>
    <x v="0"/>
    <x v="0"/>
    <x v="1"/>
    <d v="2018-01-04T00:00:00"/>
    <x v="9"/>
    <x v="59"/>
    <x v="54"/>
    <x v="1"/>
  </r>
  <r>
    <x v="2294"/>
    <x v="2022"/>
    <x v="128"/>
    <x v="28"/>
    <n v="3"/>
    <n v="60"/>
    <x v="1"/>
    <s v="J3X2C0"/>
    <x v="0"/>
    <s v="Spectacle 34"/>
    <x v="0"/>
    <x v="0"/>
    <x v="0"/>
    <x v="1"/>
    <d v="2016-07-12T00:00:00"/>
    <x v="1"/>
    <x v="60"/>
    <x v="2"/>
    <x v="2"/>
  </r>
  <r>
    <x v="2295"/>
    <x v="2023"/>
    <x v="39"/>
    <x v="27"/>
    <n v="4"/>
    <n v="45"/>
    <x v="1"/>
    <s v="J4H2P9"/>
    <x v="2"/>
    <s v="Spectacle 119"/>
    <x v="1"/>
    <x v="3"/>
    <x v="3"/>
    <x v="1"/>
    <d v="2018-03-07T00:00:00"/>
    <x v="1"/>
    <x v="147"/>
    <x v="59"/>
    <x v="0"/>
  </r>
  <r>
    <x v="2296"/>
    <x v="2024"/>
    <x v="6"/>
    <x v="6"/>
    <n v="2"/>
    <n v="60"/>
    <x v="1"/>
    <s v="H3C7Z2"/>
    <x v="0"/>
    <s v="Spectacle 12"/>
    <x v="1"/>
    <x v="0"/>
    <x v="0"/>
    <x v="0"/>
    <d v="2017-03-31T00:00:00"/>
    <x v="2"/>
    <x v="15"/>
    <x v="0"/>
    <x v="0"/>
  </r>
  <r>
    <x v="1853"/>
    <x v="595"/>
    <x v="4"/>
    <x v="4"/>
    <n v="4"/>
    <n v="60"/>
    <x v="1"/>
    <s v="H1N9A8"/>
    <x v="0"/>
    <s v="Spectacle 81"/>
    <x v="1"/>
    <x v="4"/>
    <x v="4"/>
    <x v="1"/>
    <d v="2016-07-10T00:00:00"/>
    <x v="5"/>
    <x v="135"/>
    <x v="2"/>
    <x v="2"/>
  </r>
  <r>
    <x v="2297"/>
    <x v="1387"/>
    <x v="1"/>
    <x v="27"/>
    <n v="2"/>
    <n v="60"/>
    <x v="1"/>
    <s v="H1G1X4"/>
    <x v="0"/>
    <s v="Spectacle 120"/>
    <x v="0"/>
    <x v="3"/>
    <x v="3"/>
    <x v="1"/>
    <d v="2018-04-14T00:00:00"/>
    <x v="2"/>
    <x v="148"/>
    <x v="51"/>
    <x v="0"/>
  </r>
  <r>
    <x v="1063"/>
    <x v="2025"/>
    <x v="306"/>
    <x v="20"/>
    <n v="2"/>
    <n v="45"/>
    <x v="0"/>
    <s v="H4Z3M5"/>
    <x v="2"/>
    <s v="Spectacle 140"/>
    <x v="0"/>
    <x v="0"/>
    <x v="0"/>
    <x v="2"/>
    <d v="2019-06-13T00:00:00"/>
    <x v="7"/>
    <x v="53"/>
    <x v="45"/>
    <x v="2"/>
  </r>
  <r>
    <x v="2298"/>
    <x v="310"/>
    <x v="290"/>
    <x v="17"/>
    <n v="3"/>
    <n v="45"/>
    <x v="0"/>
    <s v="H1X4V5"/>
    <x v="2"/>
    <s v="Spectacle 160"/>
    <x v="2"/>
    <x v="0"/>
    <x v="0"/>
    <x v="1"/>
    <d v="2018-01-04T00:00:00"/>
    <x v="9"/>
    <x v="59"/>
    <x v="54"/>
    <x v="1"/>
  </r>
  <r>
    <x v="2299"/>
    <x v="2026"/>
    <x v="306"/>
    <x v="20"/>
    <n v="4"/>
    <n v="45"/>
    <x v="1"/>
    <s v="H4C7B2"/>
    <x v="1"/>
    <s v="Spectacle 140"/>
    <x v="0"/>
    <x v="0"/>
    <x v="0"/>
    <x v="2"/>
    <d v="2019-06-13T00:00:00"/>
    <x v="1"/>
    <x v="53"/>
    <x v="45"/>
    <x v="2"/>
  </r>
  <r>
    <x v="2300"/>
    <x v="199"/>
    <x v="43"/>
    <x v="17"/>
    <n v="4"/>
    <n v="45"/>
    <x v="0"/>
    <s v="H4B6E8"/>
    <x v="1"/>
    <s v="Spectacle 126"/>
    <x v="3"/>
    <x v="0"/>
    <x v="0"/>
    <x v="1"/>
    <d v="2018-01-18T00:00:00"/>
    <x v="1"/>
    <x v="28"/>
    <x v="25"/>
    <x v="1"/>
  </r>
  <r>
    <x v="1144"/>
    <x v="1060"/>
    <x v="321"/>
    <x v="27"/>
    <n v="4"/>
    <n v="45"/>
    <x v="1"/>
    <s v="H1A3T4"/>
    <x v="2"/>
    <s v="Spectacle 120"/>
    <x v="0"/>
    <x v="3"/>
    <x v="3"/>
    <x v="1"/>
    <d v="2018-04-14T00:00:00"/>
    <x v="1"/>
    <x v="148"/>
    <x v="51"/>
    <x v="0"/>
  </r>
  <r>
    <x v="41"/>
    <x v="2027"/>
    <x v="306"/>
    <x v="20"/>
    <n v="4"/>
    <n v="45"/>
    <x v="1"/>
    <s v="H4V7Y1"/>
    <x v="1"/>
    <s v="Spectacle 140"/>
    <x v="0"/>
    <x v="0"/>
    <x v="0"/>
    <x v="2"/>
    <d v="2019-06-13T00:00:00"/>
    <x v="1"/>
    <x v="53"/>
    <x v="45"/>
    <x v="2"/>
  </r>
  <r>
    <x v="2301"/>
    <x v="310"/>
    <x v="133"/>
    <x v="17"/>
    <n v="3"/>
    <n v="45"/>
    <x v="0"/>
    <s v="H2G1R4"/>
    <x v="2"/>
    <s v="Spectacle 126"/>
    <x v="3"/>
    <x v="0"/>
    <x v="0"/>
    <x v="1"/>
    <d v="2018-01-18T00:00:00"/>
    <x v="9"/>
    <x v="28"/>
    <x v="25"/>
    <x v="1"/>
  </r>
  <r>
    <x v="2302"/>
    <x v="2028"/>
    <x v="109"/>
    <x v="20"/>
    <n v="2"/>
    <n v="45"/>
    <x v="1"/>
    <s v="H2J4N2"/>
    <x v="1"/>
    <s v="Spectacle 185"/>
    <x v="4"/>
    <x v="0"/>
    <x v="0"/>
    <x v="0"/>
    <d v="2019-04-22T00:00:00"/>
    <x v="7"/>
    <x v="38"/>
    <x v="32"/>
    <x v="0"/>
  </r>
  <r>
    <x v="2303"/>
    <x v="2024"/>
    <x v="13"/>
    <x v="10"/>
    <n v="3"/>
    <n v="60"/>
    <x v="1"/>
    <s v="H4N5G1"/>
    <x v="0"/>
    <s v="Spectacle 164"/>
    <x v="0"/>
    <x v="0"/>
    <x v="0"/>
    <x v="1"/>
    <d v="2018-05-28T00:00:00"/>
    <x v="1"/>
    <x v="72"/>
    <x v="64"/>
    <x v="2"/>
  </r>
  <r>
    <x v="2304"/>
    <x v="2029"/>
    <x v="350"/>
    <x v="22"/>
    <n v="1"/>
    <n v="45"/>
    <x v="1"/>
    <s v="H2Y3X2"/>
    <x v="1"/>
    <s v="Spectacle 14"/>
    <x v="2"/>
    <x v="1"/>
    <x v="1"/>
    <x v="0"/>
    <d v="2017-01-11T00:00:00"/>
    <x v="3"/>
    <x v="78"/>
    <x v="69"/>
    <x v="1"/>
  </r>
  <r>
    <x v="1883"/>
    <x v="2030"/>
    <x v="319"/>
    <x v="20"/>
    <n v="4"/>
    <n v="45"/>
    <x v="1"/>
    <s v="H2S5M5"/>
    <x v="1"/>
    <s v="Spectacle 185"/>
    <x v="4"/>
    <x v="0"/>
    <x v="0"/>
    <x v="0"/>
    <d v="2019-04-22T00:00:00"/>
    <x v="1"/>
    <x v="38"/>
    <x v="32"/>
    <x v="0"/>
  </r>
  <r>
    <x v="2305"/>
    <x v="2031"/>
    <x v="265"/>
    <x v="13"/>
    <n v="4"/>
    <n v="50"/>
    <x v="1"/>
    <s v="H1L1V2"/>
    <x v="1"/>
    <s v="Spectacle 127"/>
    <x v="1"/>
    <x v="1"/>
    <x v="1"/>
    <x v="1"/>
    <d v="2018-01-23T00:00:00"/>
    <x v="6"/>
    <x v="20"/>
    <x v="18"/>
    <x v="1"/>
  </r>
  <r>
    <x v="2306"/>
    <x v="93"/>
    <x v="225"/>
    <x v="1"/>
    <n v="1"/>
    <n v="45"/>
    <x v="0"/>
    <s v="G0M1S8"/>
    <x v="1"/>
    <s v="Spectacle 54"/>
    <x v="2"/>
    <x v="1"/>
    <x v="1"/>
    <x v="0"/>
    <d v="2018-02-07T00:00:00"/>
    <x v="3"/>
    <x v="4"/>
    <x v="1"/>
    <x v="1"/>
  </r>
  <r>
    <x v="2303"/>
    <x v="2024"/>
    <x v="6"/>
    <x v="6"/>
    <n v="2"/>
    <n v="60"/>
    <x v="1"/>
    <s v="H4N5G1"/>
    <x v="0"/>
    <s v="Spectacle 66"/>
    <x v="2"/>
    <x v="0"/>
    <x v="0"/>
    <x v="0"/>
    <d v="2017-03-26T00:00:00"/>
    <x v="2"/>
    <x v="90"/>
    <x v="75"/>
    <x v="0"/>
  </r>
  <r>
    <x v="2307"/>
    <x v="2032"/>
    <x v="266"/>
    <x v="34"/>
    <n v="2"/>
    <n v="45"/>
    <x v="1"/>
    <s v="H3N7E1"/>
    <x v="1"/>
    <s v="Spectacle 15"/>
    <x v="1"/>
    <x v="0"/>
    <x v="0"/>
    <x v="0"/>
    <d v="2018-01-29T00:00:00"/>
    <x v="7"/>
    <x v="106"/>
    <x v="81"/>
    <x v="1"/>
  </r>
  <r>
    <x v="2307"/>
    <x v="2033"/>
    <x v="319"/>
    <x v="20"/>
    <n v="4"/>
    <n v="45"/>
    <x v="0"/>
    <s v="H3N7E1"/>
    <x v="1"/>
    <s v="Spectacle 185"/>
    <x v="4"/>
    <x v="0"/>
    <x v="0"/>
    <x v="0"/>
    <d v="2019-04-22T00:00:00"/>
    <x v="1"/>
    <x v="38"/>
    <x v="32"/>
    <x v="0"/>
  </r>
  <r>
    <x v="2308"/>
    <x v="1921"/>
    <x v="159"/>
    <x v="27"/>
    <n v="2"/>
    <n v="45"/>
    <x v="1"/>
    <s v="H4Z8N1"/>
    <x v="2"/>
    <s v="Spectacle 120"/>
    <x v="0"/>
    <x v="3"/>
    <x v="3"/>
    <x v="1"/>
    <d v="2018-04-14T00:00:00"/>
    <x v="7"/>
    <x v="148"/>
    <x v="51"/>
    <x v="0"/>
  </r>
  <r>
    <x v="2309"/>
    <x v="2034"/>
    <x v="138"/>
    <x v="10"/>
    <n v="2"/>
    <n v="45"/>
    <x v="1"/>
    <s v="H2R1L9"/>
    <x v="1"/>
    <s v="Spectacle 164"/>
    <x v="0"/>
    <x v="0"/>
    <x v="0"/>
    <x v="1"/>
    <d v="2018-05-28T00:00:00"/>
    <x v="7"/>
    <x v="72"/>
    <x v="64"/>
    <x v="2"/>
  </r>
  <r>
    <x v="2309"/>
    <x v="2035"/>
    <x v="319"/>
    <x v="20"/>
    <n v="4"/>
    <n v="45"/>
    <x v="1"/>
    <s v="H2R1L9"/>
    <x v="1"/>
    <s v="Spectacle 185"/>
    <x v="4"/>
    <x v="0"/>
    <x v="0"/>
    <x v="0"/>
    <d v="2019-04-22T00:00:00"/>
    <x v="1"/>
    <x v="38"/>
    <x v="32"/>
    <x v="0"/>
  </r>
  <r>
    <x v="2310"/>
    <x v="2036"/>
    <x v="352"/>
    <x v="13"/>
    <n v="3"/>
    <n v="45"/>
    <x v="1"/>
    <s v="H2X8R6"/>
    <x v="2"/>
    <s v="Spectacle 127"/>
    <x v="1"/>
    <x v="1"/>
    <x v="1"/>
    <x v="1"/>
    <d v="2018-01-23T00:00:00"/>
    <x v="9"/>
    <x v="20"/>
    <x v="18"/>
    <x v="1"/>
  </r>
  <r>
    <x v="2311"/>
    <x v="2037"/>
    <x v="387"/>
    <x v="15"/>
    <n v="3"/>
    <n v="45"/>
    <x v="1"/>
    <s v="H2B8G7"/>
    <x v="1"/>
    <s v="Spectacle 101"/>
    <x v="0"/>
    <x v="0"/>
    <x v="0"/>
    <x v="0"/>
    <d v="2017-05-11T00:00:00"/>
    <x v="9"/>
    <x v="83"/>
    <x v="24"/>
    <x v="0"/>
  </r>
  <r>
    <x v="2311"/>
    <x v="2038"/>
    <x v="319"/>
    <x v="20"/>
    <n v="3"/>
    <n v="45"/>
    <x v="0"/>
    <s v="H2B8G7"/>
    <x v="1"/>
    <s v="Spectacle 185"/>
    <x v="4"/>
    <x v="0"/>
    <x v="0"/>
    <x v="0"/>
    <d v="2019-04-22T00:00:00"/>
    <x v="9"/>
    <x v="38"/>
    <x v="32"/>
    <x v="0"/>
  </r>
  <r>
    <x v="2312"/>
    <x v="2039"/>
    <x v="275"/>
    <x v="13"/>
    <n v="3"/>
    <n v="45"/>
    <x v="1"/>
    <s v="H1Z4A1"/>
    <x v="1"/>
    <s v="Spectacle 60"/>
    <x v="2"/>
    <x v="1"/>
    <x v="1"/>
    <x v="1"/>
    <d v="2018-01-01T00:00:00"/>
    <x v="9"/>
    <x v="43"/>
    <x v="37"/>
    <x v="1"/>
  </r>
  <r>
    <x v="2313"/>
    <x v="2025"/>
    <x v="121"/>
    <x v="16"/>
    <n v="4"/>
    <n v="45"/>
    <x v="0"/>
    <s v="H4V2S8"/>
    <x v="2"/>
    <s v="Spectacle 171"/>
    <x v="3"/>
    <x v="0"/>
    <x v="0"/>
    <x v="2"/>
    <d v="2019-03-02T00:00:00"/>
    <x v="1"/>
    <x v="52"/>
    <x v="44"/>
    <x v="1"/>
  </r>
  <r>
    <x v="2314"/>
    <x v="2040"/>
    <x v="159"/>
    <x v="27"/>
    <n v="4"/>
    <n v="45"/>
    <x v="1"/>
    <s v="H4T8N5"/>
    <x v="1"/>
    <s v="Spectacle 120"/>
    <x v="0"/>
    <x v="3"/>
    <x v="3"/>
    <x v="1"/>
    <d v="2018-04-14T00:00:00"/>
    <x v="1"/>
    <x v="148"/>
    <x v="51"/>
    <x v="0"/>
  </r>
  <r>
    <x v="2315"/>
    <x v="2041"/>
    <x v="413"/>
    <x v="27"/>
    <n v="3"/>
    <n v="45"/>
    <x v="1"/>
    <s v="H2L4J9"/>
    <x v="2"/>
    <s v="Spectacle 18"/>
    <x v="1"/>
    <x v="0"/>
    <x v="0"/>
    <x v="0"/>
    <d v="2018-01-13T00:00:00"/>
    <x v="9"/>
    <x v="14"/>
    <x v="98"/>
    <x v="1"/>
  </r>
  <r>
    <x v="1395"/>
    <x v="2042"/>
    <x v="171"/>
    <x v="15"/>
    <n v="2"/>
    <n v="60"/>
    <x v="1"/>
    <s v="G1X8A7"/>
    <x v="0"/>
    <s v="Spectacle 102"/>
    <x v="2"/>
    <x v="2"/>
    <x v="2"/>
    <x v="1"/>
    <d v="2017-01-28T00:00:00"/>
    <x v="2"/>
    <x v="84"/>
    <x v="72"/>
    <x v="1"/>
  </r>
  <r>
    <x v="1534"/>
    <x v="160"/>
    <x v="171"/>
    <x v="15"/>
    <n v="3"/>
    <n v="60"/>
    <x v="1"/>
    <s v="G1J8Y9"/>
    <x v="0"/>
    <s v="Spectacle 102"/>
    <x v="2"/>
    <x v="2"/>
    <x v="2"/>
    <x v="1"/>
    <d v="2017-01-28T00:00:00"/>
    <x v="1"/>
    <x v="84"/>
    <x v="72"/>
    <x v="1"/>
  </r>
  <r>
    <x v="1697"/>
    <x v="2043"/>
    <x v="222"/>
    <x v="16"/>
    <n v="2"/>
    <n v="45"/>
    <x v="1"/>
    <s v="H3W2G9"/>
    <x v="1"/>
    <s v="Spectacle 171"/>
    <x v="3"/>
    <x v="0"/>
    <x v="0"/>
    <x v="2"/>
    <d v="2019-03-02T00:00:00"/>
    <x v="7"/>
    <x v="52"/>
    <x v="44"/>
    <x v="1"/>
  </r>
  <r>
    <x v="2316"/>
    <x v="1395"/>
    <x v="159"/>
    <x v="27"/>
    <n v="3"/>
    <n v="45"/>
    <x v="1"/>
    <s v="H1J9H7"/>
    <x v="1"/>
    <s v="Spectacle 120"/>
    <x v="0"/>
    <x v="3"/>
    <x v="3"/>
    <x v="1"/>
    <d v="2018-04-14T00:00:00"/>
    <x v="9"/>
    <x v="148"/>
    <x v="51"/>
    <x v="0"/>
  </r>
  <r>
    <x v="2317"/>
    <x v="2044"/>
    <x v="170"/>
    <x v="1"/>
    <n v="3"/>
    <n v="45"/>
    <x v="1"/>
    <s v="H3C8A2"/>
    <x v="1"/>
    <s v="Spectacle 41"/>
    <x v="2"/>
    <x v="0"/>
    <x v="0"/>
    <x v="2"/>
    <d v="2018-04-11T00:00:00"/>
    <x v="9"/>
    <x v="73"/>
    <x v="65"/>
    <x v="0"/>
  </r>
  <r>
    <x v="2318"/>
    <x v="2045"/>
    <x v="36"/>
    <x v="16"/>
    <n v="3"/>
    <n v="50"/>
    <x v="1"/>
    <s v="H4H5W4"/>
    <x v="1"/>
    <s v="Spectacle 141"/>
    <x v="4"/>
    <x v="0"/>
    <x v="0"/>
    <x v="1"/>
    <d v="2019-05-09T00:00:00"/>
    <x v="15"/>
    <x v="29"/>
    <x v="26"/>
    <x v="0"/>
  </r>
  <r>
    <x v="2319"/>
    <x v="2046"/>
    <x v="227"/>
    <x v="1"/>
    <n v="1"/>
    <n v="45"/>
    <x v="1"/>
    <s v="H4X2R5"/>
    <x v="1"/>
    <s v="Spectacle 167"/>
    <x v="1"/>
    <x v="0"/>
    <x v="0"/>
    <x v="1"/>
    <d v="2018-02-14T00:00:00"/>
    <x v="3"/>
    <x v="12"/>
    <x v="9"/>
    <x v="1"/>
  </r>
  <r>
    <x v="2320"/>
    <x v="2047"/>
    <x v="54"/>
    <x v="15"/>
    <n v="1"/>
    <n v="45"/>
    <x v="1"/>
    <s v="H1Z7X0"/>
    <x v="2"/>
    <s v="Spectacle 103"/>
    <x v="0"/>
    <x v="0"/>
    <x v="0"/>
    <x v="0"/>
    <d v="2017-05-27T00:00:00"/>
    <x v="3"/>
    <x v="85"/>
    <x v="73"/>
    <x v="2"/>
  </r>
  <r>
    <x v="2321"/>
    <x v="1642"/>
    <x v="159"/>
    <x v="27"/>
    <n v="1"/>
    <n v="45"/>
    <x v="1"/>
    <s v="H4Y1P1"/>
    <x v="1"/>
    <s v="Spectacle 120"/>
    <x v="0"/>
    <x v="3"/>
    <x v="3"/>
    <x v="1"/>
    <d v="2018-04-14T00:00:00"/>
    <x v="3"/>
    <x v="148"/>
    <x v="51"/>
    <x v="0"/>
  </r>
  <r>
    <x v="2322"/>
    <x v="2048"/>
    <x v="54"/>
    <x v="15"/>
    <n v="3"/>
    <n v="45"/>
    <x v="1"/>
    <s v="H1N2B5"/>
    <x v="1"/>
    <s v="Spectacle 103"/>
    <x v="0"/>
    <x v="0"/>
    <x v="0"/>
    <x v="0"/>
    <d v="2017-05-27T00:00:00"/>
    <x v="9"/>
    <x v="85"/>
    <x v="73"/>
    <x v="2"/>
  </r>
  <r>
    <x v="2323"/>
    <x v="199"/>
    <x v="151"/>
    <x v="1"/>
    <n v="4"/>
    <n v="55"/>
    <x v="0"/>
    <s v="H2N1B6"/>
    <x v="2"/>
    <s v="Spectacle 42"/>
    <x v="1"/>
    <x v="0"/>
    <x v="0"/>
    <x v="1"/>
    <d v="2018-03-11T00:00:00"/>
    <x v="10"/>
    <x v="17"/>
    <x v="12"/>
    <x v="1"/>
  </r>
  <r>
    <x v="2324"/>
    <x v="1643"/>
    <x v="122"/>
    <x v="27"/>
    <n v="1"/>
    <n v="55"/>
    <x v="1"/>
    <s v="H4J9G0"/>
    <x v="1"/>
    <s v="Spectacle 120"/>
    <x v="0"/>
    <x v="3"/>
    <x v="3"/>
    <x v="1"/>
    <d v="2018-04-14T00:00:00"/>
    <x v="21"/>
    <x v="148"/>
    <x v="51"/>
    <x v="0"/>
  </r>
  <r>
    <x v="2325"/>
    <x v="1398"/>
    <x v="147"/>
    <x v="27"/>
    <n v="4"/>
    <n v="55"/>
    <x v="1"/>
    <s v="H3R1Y7"/>
    <x v="2"/>
    <s v="Spectacle 120"/>
    <x v="0"/>
    <x v="3"/>
    <x v="3"/>
    <x v="1"/>
    <d v="2018-04-14T00:00:00"/>
    <x v="10"/>
    <x v="148"/>
    <x v="51"/>
    <x v="0"/>
  </r>
  <r>
    <x v="579"/>
    <x v="2049"/>
    <x v="18"/>
    <x v="16"/>
    <n v="2"/>
    <n v="45"/>
    <x v="1"/>
    <s v="H3G4Z6"/>
    <x v="1"/>
    <s v="Spectacle 141"/>
    <x v="4"/>
    <x v="0"/>
    <x v="0"/>
    <x v="1"/>
    <d v="2019-05-09T00:00:00"/>
    <x v="7"/>
    <x v="29"/>
    <x v="26"/>
    <x v="0"/>
  </r>
  <r>
    <x v="2326"/>
    <x v="310"/>
    <x v="372"/>
    <x v="1"/>
    <n v="4"/>
    <n v="45"/>
    <x v="0"/>
    <s v="H1H1L8"/>
    <x v="1"/>
    <s v="Spectacle 42"/>
    <x v="1"/>
    <x v="0"/>
    <x v="0"/>
    <x v="1"/>
    <d v="2018-03-11T00:00:00"/>
    <x v="1"/>
    <x v="17"/>
    <x v="12"/>
    <x v="1"/>
  </r>
  <r>
    <x v="2327"/>
    <x v="2050"/>
    <x v="159"/>
    <x v="27"/>
    <n v="3"/>
    <n v="45"/>
    <x v="1"/>
    <s v="H1P5P2"/>
    <x v="1"/>
    <s v="Spectacle 120"/>
    <x v="0"/>
    <x v="3"/>
    <x v="3"/>
    <x v="1"/>
    <d v="2018-04-14T00:00:00"/>
    <x v="9"/>
    <x v="148"/>
    <x v="51"/>
    <x v="0"/>
  </r>
  <r>
    <x v="580"/>
    <x v="2051"/>
    <x v="103"/>
    <x v="16"/>
    <n v="3"/>
    <n v="45"/>
    <x v="0"/>
    <s v="H1S6X9"/>
    <x v="1"/>
    <s v="Spectacle 141"/>
    <x v="4"/>
    <x v="0"/>
    <x v="0"/>
    <x v="1"/>
    <d v="2019-05-09T00:00:00"/>
    <x v="9"/>
    <x v="29"/>
    <x v="26"/>
    <x v="0"/>
  </r>
  <r>
    <x v="358"/>
    <x v="323"/>
    <x v="249"/>
    <x v="27"/>
    <n v="3"/>
    <n v="45"/>
    <x v="1"/>
    <s v="H4K9T6"/>
    <x v="1"/>
    <s v="Spectacle 120"/>
    <x v="0"/>
    <x v="3"/>
    <x v="3"/>
    <x v="1"/>
    <d v="2018-04-14T00:00:00"/>
    <x v="9"/>
    <x v="148"/>
    <x v="51"/>
    <x v="0"/>
  </r>
  <r>
    <x v="2328"/>
    <x v="1755"/>
    <x v="159"/>
    <x v="27"/>
    <n v="4"/>
    <n v="45"/>
    <x v="1"/>
    <s v="H4Y9X4"/>
    <x v="1"/>
    <s v="Spectacle 120"/>
    <x v="0"/>
    <x v="3"/>
    <x v="3"/>
    <x v="1"/>
    <d v="2018-04-14T00:00:00"/>
    <x v="1"/>
    <x v="148"/>
    <x v="51"/>
    <x v="0"/>
  </r>
  <r>
    <x v="2329"/>
    <x v="2052"/>
    <x v="159"/>
    <x v="27"/>
    <n v="3"/>
    <n v="45"/>
    <x v="1"/>
    <s v="H2R0Z6"/>
    <x v="1"/>
    <s v="Spectacle 120"/>
    <x v="0"/>
    <x v="3"/>
    <x v="3"/>
    <x v="1"/>
    <d v="2018-04-14T00:00:00"/>
    <x v="9"/>
    <x v="148"/>
    <x v="51"/>
    <x v="0"/>
  </r>
  <r>
    <x v="1473"/>
    <x v="2053"/>
    <x v="171"/>
    <x v="15"/>
    <n v="2"/>
    <n v="60"/>
    <x v="1"/>
    <s v="H1B8N5"/>
    <x v="1"/>
    <s v="Spectacle 309"/>
    <x v="0"/>
    <x v="1"/>
    <x v="1"/>
    <x v="0"/>
    <d v="2017-02-13T00:00:00"/>
    <x v="2"/>
    <x v="129"/>
    <x v="9"/>
    <x v="1"/>
  </r>
  <r>
    <x v="2330"/>
    <x v="2054"/>
    <x v="212"/>
    <x v="16"/>
    <n v="1"/>
    <n v="55"/>
    <x v="0"/>
    <s v="H4T9P3"/>
    <x v="1"/>
    <s v="Spectacle 141"/>
    <x v="4"/>
    <x v="0"/>
    <x v="0"/>
    <x v="1"/>
    <d v="2019-05-09T00:00:00"/>
    <x v="21"/>
    <x v="29"/>
    <x v="26"/>
    <x v="0"/>
  </r>
  <r>
    <x v="2331"/>
    <x v="2055"/>
    <x v="124"/>
    <x v="25"/>
    <n v="4"/>
    <n v="45"/>
    <x v="1"/>
    <s v="H3X1M3"/>
    <x v="1"/>
    <s v="Spectacle 125"/>
    <x v="1"/>
    <x v="0"/>
    <x v="0"/>
    <x v="0"/>
    <d v="2018-06-11T00:00:00"/>
    <x v="1"/>
    <x v="27"/>
    <x v="53"/>
    <x v="2"/>
  </r>
  <r>
    <x v="2332"/>
    <x v="2056"/>
    <x v="171"/>
    <x v="15"/>
    <n v="4"/>
    <n v="60"/>
    <x v="1"/>
    <s v="H1S7V0"/>
    <x v="0"/>
    <s v="Spectacle 309"/>
    <x v="0"/>
    <x v="1"/>
    <x v="1"/>
    <x v="0"/>
    <d v="2017-02-13T00:00:00"/>
    <x v="5"/>
    <x v="129"/>
    <x v="9"/>
    <x v="1"/>
  </r>
  <r>
    <x v="2333"/>
    <x v="2057"/>
    <x v="192"/>
    <x v="16"/>
    <n v="3"/>
    <n v="45"/>
    <x v="1"/>
    <s v="H3R3B7"/>
    <x v="2"/>
    <s v="Spectacle 141"/>
    <x v="4"/>
    <x v="0"/>
    <x v="0"/>
    <x v="1"/>
    <d v="2019-05-09T00:00:00"/>
    <x v="9"/>
    <x v="29"/>
    <x v="26"/>
    <x v="0"/>
  </r>
  <r>
    <x v="2334"/>
    <x v="2058"/>
    <x v="133"/>
    <x v="25"/>
    <n v="3"/>
    <n v="45"/>
    <x v="1"/>
    <s v="H2Y3M1"/>
    <x v="2"/>
    <s v="Spectacle 33"/>
    <x v="2"/>
    <x v="0"/>
    <x v="0"/>
    <x v="2"/>
    <d v="2018-02-16T00:00:00"/>
    <x v="9"/>
    <x v="54"/>
    <x v="46"/>
    <x v="1"/>
  </r>
  <r>
    <x v="2335"/>
    <x v="1814"/>
    <x v="159"/>
    <x v="27"/>
    <n v="1"/>
    <n v="45"/>
    <x v="1"/>
    <s v="H1W6Z5"/>
    <x v="2"/>
    <s v="Spectacle 120"/>
    <x v="0"/>
    <x v="3"/>
    <x v="3"/>
    <x v="1"/>
    <d v="2018-04-14T00:00:00"/>
    <x v="3"/>
    <x v="148"/>
    <x v="51"/>
    <x v="0"/>
  </r>
  <r>
    <x v="2336"/>
    <x v="2059"/>
    <x v="99"/>
    <x v="13"/>
    <n v="3"/>
    <n v="45"/>
    <x v="0"/>
    <s v="H4G5N6"/>
    <x v="1"/>
    <s v="Spectacle 127"/>
    <x v="1"/>
    <x v="1"/>
    <x v="1"/>
    <x v="1"/>
    <d v="2018-01-23T00:00:00"/>
    <x v="9"/>
    <x v="20"/>
    <x v="18"/>
    <x v="1"/>
  </r>
  <r>
    <x v="2337"/>
    <x v="2060"/>
    <x v="364"/>
    <x v="6"/>
    <n v="3"/>
    <n v="45"/>
    <x v="1"/>
    <s v="H1A6P0"/>
    <x v="2"/>
    <s v="Spectacle 12"/>
    <x v="1"/>
    <x v="0"/>
    <x v="0"/>
    <x v="0"/>
    <d v="2017-03-31T00:00:00"/>
    <x v="9"/>
    <x v="15"/>
    <x v="0"/>
    <x v="0"/>
  </r>
  <r>
    <x v="2338"/>
    <x v="2061"/>
    <x v="413"/>
    <x v="13"/>
    <n v="4"/>
    <n v="45"/>
    <x v="1"/>
    <s v="H4P0T6"/>
    <x v="1"/>
    <s v="Spectacle 127"/>
    <x v="1"/>
    <x v="1"/>
    <x v="1"/>
    <x v="1"/>
    <d v="2018-01-23T00:00:00"/>
    <x v="1"/>
    <x v="20"/>
    <x v="18"/>
    <x v="1"/>
  </r>
  <r>
    <x v="2339"/>
    <x v="2062"/>
    <x v="449"/>
    <x v="6"/>
    <n v="1"/>
    <n v="45"/>
    <x v="1"/>
    <s v="H4S3C2"/>
    <x v="1"/>
    <s v="Spectacle 13"/>
    <x v="1"/>
    <x v="0"/>
    <x v="0"/>
    <x v="0"/>
    <d v="2017-03-29T00:00:00"/>
    <x v="3"/>
    <x v="103"/>
    <x v="79"/>
    <x v="0"/>
  </r>
  <r>
    <x v="2340"/>
    <x v="2063"/>
    <x v="384"/>
    <x v="13"/>
    <n v="1"/>
    <n v="45"/>
    <x v="1"/>
    <s v="H3R9M5"/>
    <x v="2"/>
    <s v="Spectacle 127"/>
    <x v="1"/>
    <x v="1"/>
    <x v="1"/>
    <x v="1"/>
    <d v="2018-01-23T00:00:00"/>
    <x v="3"/>
    <x v="20"/>
    <x v="18"/>
    <x v="1"/>
  </r>
  <r>
    <x v="2341"/>
    <x v="2064"/>
    <x v="54"/>
    <x v="6"/>
    <n v="4"/>
    <n v="45"/>
    <x v="1"/>
    <s v="H3P5J0"/>
    <x v="2"/>
    <s v="Spectacle 13"/>
    <x v="1"/>
    <x v="0"/>
    <x v="0"/>
    <x v="0"/>
    <d v="2017-03-29T00:00:00"/>
    <x v="1"/>
    <x v="103"/>
    <x v="79"/>
    <x v="0"/>
  </r>
  <r>
    <x v="2341"/>
    <x v="2065"/>
    <x v="192"/>
    <x v="16"/>
    <n v="4"/>
    <n v="45"/>
    <x v="0"/>
    <s v="H3P5J0"/>
    <x v="2"/>
    <s v="Spectacle 141"/>
    <x v="4"/>
    <x v="0"/>
    <x v="0"/>
    <x v="1"/>
    <d v="2019-05-09T00:00:00"/>
    <x v="1"/>
    <x v="29"/>
    <x v="26"/>
    <x v="0"/>
  </r>
  <r>
    <x v="2342"/>
    <x v="2058"/>
    <x v="272"/>
    <x v="13"/>
    <n v="2"/>
    <n v="45"/>
    <x v="1"/>
    <s v="H2G0X7"/>
    <x v="1"/>
    <s v="Spectacle 127"/>
    <x v="1"/>
    <x v="1"/>
    <x v="1"/>
    <x v="1"/>
    <d v="2018-01-23T00:00:00"/>
    <x v="7"/>
    <x v="20"/>
    <x v="18"/>
    <x v="1"/>
  </r>
  <r>
    <x v="2343"/>
    <x v="2066"/>
    <x v="159"/>
    <x v="27"/>
    <n v="2"/>
    <n v="45"/>
    <x v="1"/>
    <s v="H4W7Z8"/>
    <x v="1"/>
    <s v="Spectacle 120"/>
    <x v="0"/>
    <x v="3"/>
    <x v="3"/>
    <x v="1"/>
    <d v="2018-04-14T00:00:00"/>
    <x v="7"/>
    <x v="148"/>
    <x v="51"/>
    <x v="0"/>
  </r>
  <r>
    <x v="2344"/>
    <x v="2067"/>
    <x v="158"/>
    <x v="27"/>
    <n v="3"/>
    <n v="45"/>
    <x v="1"/>
    <s v="H4C1Z0"/>
    <x v="1"/>
    <s v="Spectacle 120"/>
    <x v="0"/>
    <x v="3"/>
    <x v="3"/>
    <x v="1"/>
    <d v="2018-04-14T00:00:00"/>
    <x v="9"/>
    <x v="148"/>
    <x v="51"/>
    <x v="0"/>
  </r>
  <r>
    <x v="636"/>
    <x v="2068"/>
    <x v="31"/>
    <x v="10"/>
    <n v="4"/>
    <n v="45"/>
    <x v="1"/>
    <s v="H3M0E7"/>
    <x v="1"/>
    <s v="Spectacle 29"/>
    <x v="0"/>
    <x v="0"/>
    <x v="0"/>
    <x v="0"/>
    <d v="2018-04-25T00:00:00"/>
    <x v="1"/>
    <x v="13"/>
    <x v="10"/>
    <x v="0"/>
  </r>
  <r>
    <x v="2345"/>
    <x v="2069"/>
    <x v="159"/>
    <x v="27"/>
    <n v="4"/>
    <n v="45"/>
    <x v="1"/>
    <s v="J3W5N5"/>
    <x v="1"/>
    <s v="Spectacle 120"/>
    <x v="0"/>
    <x v="3"/>
    <x v="3"/>
    <x v="1"/>
    <d v="2018-04-14T00:00:00"/>
    <x v="1"/>
    <x v="148"/>
    <x v="51"/>
    <x v="0"/>
  </r>
  <r>
    <x v="2346"/>
    <x v="2070"/>
    <x v="13"/>
    <x v="10"/>
    <n v="4"/>
    <n v="60"/>
    <x v="1"/>
    <s v="H3X6X2"/>
    <x v="0"/>
    <s v="Spectacle 194"/>
    <x v="3"/>
    <x v="0"/>
    <x v="0"/>
    <x v="0"/>
    <d v="2018-05-22T00:00:00"/>
    <x v="5"/>
    <x v="116"/>
    <x v="68"/>
    <x v="2"/>
  </r>
  <r>
    <x v="2347"/>
    <x v="2071"/>
    <x v="5"/>
    <x v="5"/>
    <n v="4"/>
    <n v="60"/>
    <x v="1"/>
    <s v="H2W3B2"/>
    <x v="1"/>
    <s v="Spectacle 85"/>
    <x v="2"/>
    <x v="4"/>
    <x v="4"/>
    <x v="0"/>
    <d v="2016-07-11T00:00:00"/>
    <x v="5"/>
    <x v="59"/>
    <x v="2"/>
    <x v="2"/>
  </r>
  <r>
    <x v="2348"/>
    <x v="2072"/>
    <x v="303"/>
    <x v="22"/>
    <n v="3"/>
    <n v="45"/>
    <x v="1"/>
    <s v="H1V1R4"/>
    <x v="1"/>
    <s v="Spectacle 5"/>
    <x v="1"/>
    <x v="0"/>
    <x v="0"/>
    <x v="1"/>
    <d v="2017-06-01T00:00:00"/>
    <x v="9"/>
    <x v="35"/>
    <x v="68"/>
    <x v="2"/>
  </r>
  <r>
    <x v="2348"/>
    <x v="2073"/>
    <x v="192"/>
    <x v="16"/>
    <n v="2"/>
    <n v="45"/>
    <x v="1"/>
    <s v="H1V1R4"/>
    <x v="1"/>
    <s v="Spectacle 141"/>
    <x v="4"/>
    <x v="0"/>
    <x v="0"/>
    <x v="1"/>
    <d v="2019-05-09T00:00:00"/>
    <x v="7"/>
    <x v="29"/>
    <x v="26"/>
    <x v="0"/>
  </r>
  <r>
    <x v="2349"/>
    <x v="2027"/>
    <x v="192"/>
    <x v="16"/>
    <n v="3"/>
    <n v="45"/>
    <x v="1"/>
    <s v="H3K4P2"/>
    <x v="2"/>
    <s v="Spectacle 141"/>
    <x v="4"/>
    <x v="0"/>
    <x v="0"/>
    <x v="1"/>
    <d v="2019-05-09T00:00:00"/>
    <x v="9"/>
    <x v="29"/>
    <x v="26"/>
    <x v="0"/>
  </r>
  <r>
    <x v="2349"/>
    <x v="2074"/>
    <x v="411"/>
    <x v="34"/>
    <n v="1"/>
    <n v="45"/>
    <x v="1"/>
    <s v="H3K4P2"/>
    <x v="2"/>
    <s v="Spectacle 15"/>
    <x v="1"/>
    <x v="0"/>
    <x v="0"/>
    <x v="0"/>
    <d v="2018-01-29T00:00:00"/>
    <x v="3"/>
    <x v="106"/>
    <x v="81"/>
    <x v="1"/>
  </r>
  <r>
    <x v="2350"/>
    <x v="2075"/>
    <x v="244"/>
    <x v="13"/>
    <n v="4"/>
    <n v="45"/>
    <x v="1"/>
    <s v="H1Z0A3"/>
    <x v="1"/>
    <s v="Spectacle 127"/>
    <x v="1"/>
    <x v="1"/>
    <x v="1"/>
    <x v="1"/>
    <d v="2018-01-23T00:00:00"/>
    <x v="1"/>
    <x v="20"/>
    <x v="18"/>
    <x v="1"/>
  </r>
  <r>
    <x v="2351"/>
    <x v="2076"/>
    <x v="57"/>
    <x v="34"/>
    <n v="3"/>
    <n v="45"/>
    <x v="1"/>
    <s v="H4A0T1"/>
    <x v="1"/>
    <s v="Spectacle 15"/>
    <x v="1"/>
    <x v="0"/>
    <x v="0"/>
    <x v="0"/>
    <d v="2018-01-29T00:00:00"/>
    <x v="9"/>
    <x v="106"/>
    <x v="81"/>
    <x v="1"/>
  </r>
  <r>
    <x v="2352"/>
    <x v="1739"/>
    <x v="274"/>
    <x v="1"/>
    <n v="1"/>
    <n v="45"/>
    <x v="0"/>
    <s v="G0E9C3"/>
    <x v="1"/>
    <s v="Spectacle 54"/>
    <x v="2"/>
    <x v="1"/>
    <x v="1"/>
    <x v="0"/>
    <d v="2018-02-07T00:00:00"/>
    <x v="3"/>
    <x v="4"/>
    <x v="1"/>
    <x v="1"/>
  </r>
  <r>
    <x v="2353"/>
    <x v="2077"/>
    <x v="97"/>
    <x v="13"/>
    <n v="1"/>
    <n v="45"/>
    <x v="1"/>
    <s v="H3B7Y2"/>
    <x v="1"/>
    <s v="Spectacle 166"/>
    <x v="0"/>
    <x v="0"/>
    <x v="0"/>
    <x v="1"/>
    <d v="2018-01-15T00:00:00"/>
    <x v="3"/>
    <x v="18"/>
    <x v="14"/>
    <x v="1"/>
  </r>
  <r>
    <x v="2354"/>
    <x v="2078"/>
    <x v="35"/>
    <x v="34"/>
    <n v="2"/>
    <n v="45"/>
    <x v="1"/>
    <s v="H2E9X2"/>
    <x v="2"/>
    <s v="Spectacle 15"/>
    <x v="1"/>
    <x v="0"/>
    <x v="0"/>
    <x v="0"/>
    <d v="2018-01-29T00:00:00"/>
    <x v="7"/>
    <x v="106"/>
    <x v="81"/>
    <x v="1"/>
  </r>
  <r>
    <x v="2198"/>
    <x v="1894"/>
    <x v="117"/>
    <x v="1"/>
    <n v="4"/>
    <n v="45"/>
    <x v="0"/>
    <s v="J3H6H3"/>
    <x v="1"/>
    <s v="Spectacle 54"/>
    <x v="2"/>
    <x v="1"/>
    <x v="1"/>
    <x v="0"/>
    <d v="2018-02-07T00:00:00"/>
    <x v="1"/>
    <x v="4"/>
    <x v="1"/>
    <x v="1"/>
  </r>
  <r>
    <x v="2355"/>
    <x v="2058"/>
    <x v="417"/>
    <x v="1"/>
    <n v="2"/>
    <n v="45"/>
    <x v="1"/>
    <s v="H1B4N5"/>
    <x v="2"/>
    <s v="Spectacle 38"/>
    <x v="1"/>
    <x v="1"/>
    <x v="1"/>
    <x v="1"/>
    <d v="2018-02-07T00:00:00"/>
    <x v="7"/>
    <x v="1"/>
    <x v="1"/>
    <x v="1"/>
  </r>
  <r>
    <x v="2356"/>
    <x v="2079"/>
    <x v="232"/>
    <x v="34"/>
    <n v="1"/>
    <n v="45"/>
    <x v="1"/>
    <s v="H1X7N0"/>
    <x v="1"/>
    <s v="Spectacle 15"/>
    <x v="1"/>
    <x v="0"/>
    <x v="0"/>
    <x v="0"/>
    <d v="2018-01-29T00:00:00"/>
    <x v="3"/>
    <x v="106"/>
    <x v="81"/>
    <x v="1"/>
  </r>
  <r>
    <x v="2357"/>
    <x v="2080"/>
    <x v="159"/>
    <x v="1"/>
    <n v="1"/>
    <n v="45"/>
    <x v="0"/>
    <s v="J3K6B4"/>
    <x v="1"/>
    <s v="Spectacle 54"/>
    <x v="2"/>
    <x v="1"/>
    <x v="1"/>
    <x v="0"/>
    <d v="2018-02-07T00:00:00"/>
    <x v="3"/>
    <x v="4"/>
    <x v="1"/>
    <x v="1"/>
  </r>
  <r>
    <x v="2358"/>
    <x v="2059"/>
    <x v="170"/>
    <x v="1"/>
    <n v="3"/>
    <n v="45"/>
    <x v="0"/>
    <s v="H3W4R3"/>
    <x v="2"/>
    <s v="Spectacle 41"/>
    <x v="2"/>
    <x v="0"/>
    <x v="0"/>
    <x v="2"/>
    <d v="2018-04-11T00:00:00"/>
    <x v="9"/>
    <x v="73"/>
    <x v="65"/>
    <x v="0"/>
  </r>
  <r>
    <x v="2359"/>
    <x v="1965"/>
    <x v="264"/>
    <x v="27"/>
    <n v="2"/>
    <n v="45"/>
    <x v="1"/>
    <s v="H4V1H0"/>
    <x v="1"/>
    <s v="Spectacle 200"/>
    <x v="1"/>
    <x v="0"/>
    <x v="0"/>
    <x v="0"/>
    <d v="2018-05-20T00:00:00"/>
    <x v="7"/>
    <x v="149"/>
    <x v="73"/>
    <x v="2"/>
  </r>
  <r>
    <x v="2359"/>
    <x v="2081"/>
    <x v="2"/>
    <x v="2"/>
    <n v="3"/>
    <n v="60"/>
    <x v="1"/>
    <s v="H4V1H0"/>
    <x v="1"/>
    <s v="Spectacle 177"/>
    <x v="1"/>
    <x v="2"/>
    <x v="2"/>
    <x v="1"/>
    <d v="2017-07-02T00:00:00"/>
    <x v="1"/>
    <x v="144"/>
    <x v="2"/>
    <x v="2"/>
  </r>
  <r>
    <x v="2360"/>
    <x v="2082"/>
    <x v="231"/>
    <x v="34"/>
    <n v="3"/>
    <n v="45"/>
    <x v="1"/>
    <s v="H2A8V0"/>
    <x v="1"/>
    <s v="Spectacle 15"/>
    <x v="1"/>
    <x v="0"/>
    <x v="0"/>
    <x v="0"/>
    <d v="2018-01-29T00:00:00"/>
    <x v="9"/>
    <x v="106"/>
    <x v="81"/>
    <x v="1"/>
  </r>
  <r>
    <x v="2361"/>
    <x v="2083"/>
    <x v="347"/>
    <x v="1"/>
    <n v="3"/>
    <n v="50"/>
    <x v="0"/>
    <s v="J3N3V8"/>
    <x v="1"/>
    <s v="Spectacle 54"/>
    <x v="2"/>
    <x v="1"/>
    <x v="1"/>
    <x v="0"/>
    <d v="2018-02-07T00:00:00"/>
    <x v="15"/>
    <x v="4"/>
    <x v="1"/>
    <x v="1"/>
  </r>
  <r>
    <x v="2362"/>
    <x v="2059"/>
    <x v="395"/>
    <x v="1"/>
    <n v="10"/>
    <n v="45"/>
    <x v="1"/>
    <s v="H4R7A5"/>
    <x v="2"/>
    <s v="Spectacle 38"/>
    <x v="1"/>
    <x v="1"/>
    <x v="1"/>
    <x v="1"/>
    <d v="2018-02-07T00:00:00"/>
    <x v="31"/>
    <x v="1"/>
    <x v="1"/>
    <x v="1"/>
  </r>
  <r>
    <x v="2362"/>
    <x v="2059"/>
    <x v="382"/>
    <x v="1"/>
    <n v="1"/>
    <n v="45"/>
    <x v="0"/>
    <s v="H4R7A5"/>
    <x v="2"/>
    <s v="Spectacle 42"/>
    <x v="1"/>
    <x v="0"/>
    <x v="0"/>
    <x v="1"/>
    <d v="2018-03-11T00:00:00"/>
    <x v="3"/>
    <x v="17"/>
    <x v="12"/>
    <x v="1"/>
  </r>
  <r>
    <x v="2363"/>
    <x v="2084"/>
    <x v="296"/>
    <x v="34"/>
    <n v="4"/>
    <n v="45"/>
    <x v="1"/>
    <s v="H3V9T7"/>
    <x v="2"/>
    <s v="Spectacle 15"/>
    <x v="1"/>
    <x v="0"/>
    <x v="0"/>
    <x v="0"/>
    <d v="2018-01-29T00:00:00"/>
    <x v="1"/>
    <x v="106"/>
    <x v="81"/>
    <x v="1"/>
  </r>
  <r>
    <x v="2364"/>
    <x v="2085"/>
    <x v="275"/>
    <x v="1"/>
    <n v="3"/>
    <n v="45"/>
    <x v="0"/>
    <s v="J4N2L9"/>
    <x v="1"/>
    <s v="Spectacle 54"/>
    <x v="2"/>
    <x v="1"/>
    <x v="1"/>
    <x v="0"/>
    <d v="2018-02-07T00:00:00"/>
    <x v="9"/>
    <x v="4"/>
    <x v="1"/>
    <x v="1"/>
  </r>
  <r>
    <x v="2365"/>
    <x v="2086"/>
    <x v="126"/>
    <x v="34"/>
    <n v="4"/>
    <n v="60"/>
    <x v="1"/>
    <s v="H1Z1X8"/>
    <x v="1"/>
    <s v="Spectacle 15"/>
    <x v="1"/>
    <x v="0"/>
    <x v="0"/>
    <x v="0"/>
    <d v="2018-01-29T00:00:00"/>
    <x v="5"/>
    <x v="106"/>
    <x v="81"/>
    <x v="1"/>
  </r>
  <r>
    <x v="2366"/>
    <x v="2087"/>
    <x v="269"/>
    <x v="13"/>
    <n v="4"/>
    <n v="45"/>
    <x v="1"/>
    <s v="H4W5R4"/>
    <x v="1"/>
    <s v="Spectacle 60"/>
    <x v="2"/>
    <x v="1"/>
    <x v="1"/>
    <x v="1"/>
    <d v="2018-01-01T00:00:00"/>
    <x v="1"/>
    <x v="43"/>
    <x v="37"/>
    <x v="1"/>
  </r>
  <r>
    <x v="2367"/>
    <x v="2088"/>
    <x v="201"/>
    <x v="13"/>
    <n v="17"/>
    <n v="45"/>
    <x v="1"/>
    <s v="H3J2N4"/>
    <x v="1"/>
    <s v="Spectacle 60"/>
    <x v="2"/>
    <x v="1"/>
    <x v="1"/>
    <x v="1"/>
    <d v="2018-01-01T00:00:00"/>
    <x v="37"/>
    <x v="43"/>
    <x v="37"/>
    <x v="1"/>
  </r>
  <r>
    <x v="2368"/>
    <x v="2089"/>
    <x v="124"/>
    <x v="34"/>
    <n v="2"/>
    <n v="45"/>
    <x v="1"/>
    <s v="H2S0W0"/>
    <x v="2"/>
    <s v="Spectacle 15"/>
    <x v="1"/>
    <x v="0"/>
    <x v="0"/>
    <x v="0"/>
    <d v="2018-01-29T00:00:00"/>
    <x v="7"/>
    <x v="106"/>
    <x v="81"/>
    <x v="1"/>
  </r>
  <r>
    <x v="2369"/>
    <x v="2090"/>
    <x v="77"/>
    <x v="13"/>
    <n v="2"/>
    <n v="45"/>
    <x v="1"/>
    <s v="H1L9R0"/>
    <x v="1"/>
    <s v="Spectacle 60"/>
    <x v="2"/>
    <x v="1"/>
    <x v="1"/>
    <x v="1"/>
    <d v="2018-01-01T00:00:00"/>
    <x v="7"/>
    <x v="43"/>
    <x v="37"/>
    <x v="1"/>
  </r>
  <r>
    <x v="2346"/>
    <x v="2070"/>
    <x v="50"/>
    <x v="8"/>
    <n v="2"/>
    <n v="60"/>
    <x v="1"/>
    <s v="H3X6X2"/>
    <x v="0"/>
    <s v="Spectacle 63"/>
    <x v="0"/>
    <x v="0"/>
    <x v="0"/>
    <x v="0"/>
    <d v="2018-02-17T00:00:00"/>
    <x v="2"/>
    <x v="10"/>
    <x v="7"/>
    <x v="1"/>
  </r>
  <r>
    <x v="2370"/>
    <x v="2091"/>
    <x v="450"/>
    <x v="13"/>
    <n v="1"/>
    <n v="45"/>
    <x v="1"/>
    <s v="H1P8S2"/>
    <x v="1"/>
    <s v="Spectacle 60"/>
    <x v="2"/>
    <x v="1"/>
    <x v="1"/>
    <x v="1"/>
    <d v="2018-01-01T00:00:00"/>
    <x v="3"/>
    <x v="43"/>
    <x v="37"/>
    <x v="1"/>
  </r>
  <r>
    <x v="2371"/>
    <x v="1453"/>
    <x v="126"/>
    <x v="27"/>
    <n v="3"/>
    <n v="60"/>
    <x v="1"/>
    <s v="J3G5M5"/>
    <x v="2"/>
    <s v="Spectacle 120"/>
    <x v="0"/>
    <x v="3"/>
    <x v="3"/>
    <x v="1"/>
    <d v="2018-04-14T00:00:00"/>
    <x v="1"/>
    <x v="148"/>
    <x v="51"/>
    <x v="0"/>
  </r>
  <r>
    <x v="1868"/>
    <x v="2092"/>
    <x v="93"/>
    <x v="24"/>
    <n v="4"/>
    <n v="60"/>
    <x v="1"/>
    <s v="H1A3J0"/>
    <x v="0"/>
    <s v="Spectacle 8"/>
    <x v="1"/>
    <x v="0"/>
    <x v="0"/>
    <x v="2"/>
    <d v="2017-04-11T00:00:00"/>
    <x v="5"/>
    <x v="81"/>
    <x v="35"/>
    <x v="0"/>
  </r>
  <r>
    <x v="2372"/>
    <x v="274"/>
    <x v="171"/>
    <x v="15"/>
    <n v="3"/>
    <n v="60"/>
    <x v="1"/>
    <s v="H2X5T6"/>
    <x v="0"/>
    <s v="Spectacle 159"/>
    <x v="0"/>
    <x v="0"/>
    <x v="0"/>
    <x v="2"/>
    <d v="2017-05-12T00:00:00"/>
    <x v="1"/>
    <x v="44"/>
    <x v="47"/>
    <x v="2"/>
  </r>
  <r>
    <x v="2373"/>
    <x v="2093"/>
    <x v="188"/>
    <x v="34"/>
    <n v="2"/>
    <n v="45"/>
    <x v="1"/>
    <s v="H4N3R6"/>
    <x v="2"/>
    <s v="Spectacle 15"/>
    <x v="1"/>
    <x v="0"/>
    <x v="0"/>
    <x v="0"/>
    <d v="2018-01-29T00:00:00"/>
    <x v="7"/>
    <x v="106"/>
    <x v="81"/>
    <x v="1"/>
  </r>
  <r>
    <x v="2374"/>
    <x v="2094"/>
    <x v="216"/>
    <x v="11"/>
    <n v="3"/>
    <n v="45"/>
    <x v="1"/>
    <s v="H4P6C9"/>
    <x v="1"/>
    <s v="Spectacle 212"/>
    <x v="2"/>
    <x v="0"/>
    <x v="0"/>
    <x v="1"/>
    <d v="2018-01-05T00:00:00"/>
    <x v="9"/>
    <x v="14"/>
    <x v="11"/>
    <x v="1"/>
  </r>
  <r>
    <x v="2375"/>
    <x v="2095"/>
    <x v="19"/>
    <x v="34"/>
    <n v="1"/>
    <n v="45"/>
    <x v="1"/>
    <s v="H2J8K7"/>
    <x v="2"/>
    <s v="Spectacle 15"/>
    <x v="1"/>
    <x v="0"/>
    <x v="0"/>
    <x v="0"/>
    <d v="2018-01-29T00:00:00"/>
    <x v="3"/>
    <x v="106"/>
    <x v="81"/>
    <x v="1"/>
  </r>
  <r>
    <x v="2375"/>
    <x v="2096"/>
    <x v="306"/>
    <x v="19"/>
    <n v="4"/>
    <n v="45"/>
    <x v="1"/>
    <s v="H2J8K7"/>
    <x v="1"/>
    <s v="Spectacle 213"/>
    <x v="0"/>
    <x v="0"/>
    <x v="0"/>
    <x v="1"/>
    <d v="2019-06-13T00:00:00"/>
    <x v="1"/>
    <x v="117"/>
    <x v="53"/>
    <x v="2"/>
  </r>
  <r>
    <x v="2376"/>
    <x v="2097"/>
    <x v="176"/>
    <x v="25"/>
    <n v="4"/>
    <n v="45"/>
    <x v="1"/>
    <s v="H3N6E9"/>
    <x v="1"/>
    <s v="Spectacle 182"/>
    <x v="0"/>
    <x v="0"/>
    <x v="0"/>
    <x v="0"/>
    <d v="2018-02-21T00:00:00"/>
    <x v="1"/>
    <x v="13"/>
    <x v="7"/>
    <x v="1"/>
  </r>
  <r>
    <x v="2377"/>
    <x v="2098"/>
    <x v="94"/>
    <x v="34"/>
    <n v="4"/>
    <n v="50"/>
    <x v="1"/>
    <s v="H1R5W8"/>
    <x v="1"/>
    <s v="Spectacle 15"/>
    <x v="1"/>
    <x v="0"/>
    <x v="0"/>
    <x v="0"/>
    <d v="2018-01-29T00:00:00"/>
    <x v="6"/>
    <x v="106"/>
    <x v="81"/>
    <x v="1"/>
  </r>
  <r>
    <x v="2377"/>
    <x v="2099"/>
    <x v="306"/>
    <x v="19"/>
    <n v="3"/>
    <n v="45"/>
    <x v="0"/>
    <s v="H1R5W8"/>
    <x v="2"/>
    <s v="Spectacle 213"/>
    <x v="0"/>
    <x v="0"/>
    <x v="0"/>
    <x v="1"/>
    <d v="2019-06-13T00:00:00"/>
    <x v="9"/>
    <x v="117"/>
    <x v="53"/>
    <x v="2"/>
  </r>
  <r>
    <x v="2378"/>
    <x v="2100"/>
    <x v="133"/>
    <x v="25"/>
    <n v="3"/>
    <n v="45"/>
    <x v="1"/>
    <s v="H2C8T0"/>
    <x v="1"/>
    <s v="Spectacle 33"/>
    <x v="2"/>
    <x v="0"/>
    <x v="0"/>
    <x v="2"/>
    <d v="2018-02-16T00:00:00"/>
    <x v="9"/>
    <x v="54"/>
    <x v="46"/>
    <x v="1"/>
  </r>
  <r>
    <x v="2379"/>
    <x v="2101"/>
    <x v="159"/>
    <x v="27"/>
    <n v="1"/>
    <n v="45"/>
    <x v="1"/>
    <s v="J4Y1R0"/>
    <x v="2"/>
    <s v="Spectacle 120"/>
    <x v="0"/>
    <x v="3"/>
    <x v="3"/>
    <x v="1"/>
    <d v="2018-04-14T00:00:00"/>
    <x v="3"/>
    <x v="148"/>
    <x v="51"/>
    <x v="0"/>
  </r>
  <r>
    <x v="2380"/>
    <x v="2102"/>
    <x v="334"/>
    <x v="13"/>
    <n v="1"/>
    <n v="45"/>
    <x v="1"/>
    <s v="H2C5Y5"/>
    <x v="1"/>
    <s v="Spectacle 127"/>
    <x v="1"/>
    <x v="1"/>
    <x v="1"/>
    <x v="1"/>
    <d v="2018-01-23T00:00:00"/>
    <x v="3"/>
    <x v="20"/>
    <x v="18"/>
    <x v="1"/>
  </r>
  <r>
    <x v="2381"/>
    <x v="2103"/>
    <x v="37"/>
    <x v="34"/>
    <n v="4"/>
    <n v="45"/>
    <x v="1"/>
    <s v="H3K8H9"/>
    <x v="1"/>
    <s v="Spectacle 15"/>
    <x v="1"/>
    <x v="0"/>
    <x v="0"/>
    <x v="0"/>
    <d v="2018-01-29T00:00:00"/>
    <x v="1"/>
    <x v="106"/>
    <x v="81"/>
    <x v="1"/>
  </r>
  <r>
    <x v="2382"/>
    <x v="2104"/>
    <x v="382"/>
    <x v="25"/>
    <n v="4"/>
    <n v="45"/>
    <x v="1"/>
    <s v="H3G6Z2"/>
    <x v="1"/>
    <s v="Spectacle 182"/>
    <x v="0"/>
    <x v="0"/>
    <x v="0"/>
    <x v="0"/>
    <d v="2018-02-21T00:00:00"/>
    <x v="1"/>
    <x v="13"/>
    <x v="7"/>
    <x v="1"/>
  </r>
  <r>
    <x v="2383"/>
    <x v="2105"/>
    <x v="242"/>
    <x v="8"/>
    <n v="4"/>
    <n v="45"/>
    <x v="1"/>
    <s v="H2V5M1"/>
    <x v="2"/>
    <s v="Spectacle 121"/>
    <x v="3"/>
    <x v="3"/>
    <x v="3"/>
    <x v="2"/>
    <d v="2018-05-04T00:00:00"/>
    <x v="1"/>
    <x v="3"/>
    <x v="26"/>
    <x v="0"/>
  </r>
  <r>
    <x v="2200"/>
    <x v="2106"/>
    <x v="67"/>
    <x v="30"/>
    <n v="3"/>
    <n v="60"/>
    <x v="1"/>
    <s v="H2B5H7"/>
    <x v="0"/>
    <s v="Spectacle 94"/>
    <x v="1"/>
    <x v="0"/>
    <x v="0"/>
    <x v="1"/>
    <d v="2017-07-04T00:00:00"/>
    <x v="1"/>
    <x v="70"/>
    <x v="2"/>
    <x v="2"/>
  </r>
  <r>
    <x v="2384"/>
    <x v="2107"/>
    <x v="114"/>
    <x v="19"/>
    <n v="4"/>
    <n v="45"/>
    <x v="1"/>
    <s v="H3W1C6"/>
    <x v="2"/>
    <s v="Spectacle 144"/>
    <x v="0"/>
    <x v="0"/>
    <x v="0"/>
    <x v="1"/>
    <d v="2019-04-17T00:00:00"/>
    <x v="1"/>
    <x v="33"/>
    <x v="22"/>
    <x v="0"/>
  </r>
  <r>
    <x v="2384"/>
    <x v="2108"/>
    <x v="337"/>
    <x v="34"/>
    <n v="2"/>
    <n v="45"/>
    <x v="1"/>
    <s v="H3W1C6"/>
    <x v="2"/>
    <s v="Spectacle 15"/>
    <x v="1"/>
    <x v="0"/>
    <x v="0"/>
    <x v="0"/>
    <d v="2018-01-29T00:00:00"/>
    <x v="7"/>
    <x v="106"/>
    <x v="81"/>
    <x v="1"/>
  </r>
  <r>
    <x v="2385"/>
    <x v="2109"/>
    <x v="230"/>
    <x v="17"/>
    <n v="1"/>
    <n v="45"/>
    <x v="1"/>
    <s v="H3L0Z3"/>
    <x v="2"/>
    <s v="Spectacle 126"/>
    <x v="3"/>
    <x v="0"/>
    <x v="0"/>
    <x v="1"/>
    <d v="2018-01-18T00:00:00"/>
    <x v="3"/>
    <x v="28"/>
    <x v="25"/>
    <x v="1"/>
  </r>
  <r>
    <x v="2386"/>
    <x v="2065"/>
    <x v="114"/>
    <x v="19"/>
    <n v="3"/>
    <n v="45"/>
    <x v="0"/>
    <s v="H4R3V4"/>
    <x v="2"/>
    <s v="Spectacle 144"/>
    <x v="0"/>
    <x v="0"/>
    <x v="0"/>
    <x v="1"/>
    <d v="2019-04-17T00:00:00"/>
    <x v="9"/>
    <x v="33"/>
    <x v="22"/>
    <x v="0"/>
  </r>
  <r>
    <x v="2386"/>
    <x v="2110"/>
    <x v="400"/>
    <x v="34"/>
    <n v="1"/>
    <n v="45"/>
    <x v="1"/>
    <s v="H4R3V4"/>
    <x v="1"/>
    <s v="Spectacle 15"/>
    <x v="1"/>
    <x v="0"/>
    <x v="0"/>
    <x v="0"/>
    <d v="2018-01-29T00:00:00"/>
    <x v="3"/>
    <x v="106"/>
    <x v="81"/>
    <x v="1"/>
  </r>
  <r>
    <x v="2387"/>
    <x v="2111"/>
    <x v="402"/>
    <x v="11"/>
    <n v="2"/>
    <n v="45"/>
    <x v="1"/>
    <s v="H4P0H9"/>
    <x v="1"/>
    <s v="Spectacle 212"/>
    <x v="2"/>
    <x v="0"/>
    <x v="0"/>
    <x v="1"/>
    <d v="2018-01-05T00:00:00"/>
    <x v="7"/>
    <x v="14"/>
    <x v="11"/>
    <x v="1"/>
  </r>
  <r>
    <x v="2388"/>
    <x v="2057"/>
    <x v="182"/>
    <x v="19"/>
    <n v="4"/>
    <n v="45"/>
    <x v="1"/>
    <s v="H4X1P1"/>
    <x v="1"/>
    <s v="Spectacle 144"/>
    <x v="0"/>
    <x v="0"/>
    <x v="0"/>
    <x v="1"/>
    <d v="2019-04-17T00:00:00"/>
    <x v="1"/>
    <x v="33"/>
    <x v="22"/>
    <x v="0"/>
  </r>
  <r>
    <x v="2388"/>
    <x v="2112"/>
    <x v="400"/>
    <x v="34"/>
    <n v="3"/>
    <n v="45"/>
    <x v="1"/>
    <s v="H4X1P1"/>
    <x v="1"/>
    <s v="Spectacle 15"/>
    <x v="1"/>
    <x v="0"/>
    <x v="0"/>
    <x v="0"/>
    <d v="2018-01-29T00:00:00"/>
    <x v="9"/>
    <x v="106"/>
    <x v="81"/>
    <x v="1"/>
  </r>
  <r>
    <x v="2389"/>
    <x v="2113"/>
    <x v="293"/>
    <x v="19"/>
    <n v="3"/>
    <n v="45"/>
    <x v="1"/>
    <s v="H2T1R1"/>
    <x v="1"/>
    <s v="Spectacle 172"/>
    <x v="0"/>
    <x v="0"/>
    <x v="0"/>
    <x v="0"/>
    <d v="2019-04-28T00:00:00"/>
    <x v="9"/>
    <x v="36"/>
    <x v="31"/>
    <x v="0"/>
  </r>
  <r>
    <x v="2390"/>
    <x v="2114"/>
    <x v="163"/>
    <x v="25"/>
    <n v="3"/>
    <n v="45"/>
    <x v="1"/>
    <s v="H4K0P5"/>
    <x v="1"/>
    <s v="Spectacle 33"/>
    <x v="2"/>
    <x v="0"/>
    <x v="0"/>
    <x v="2"/>
    <d v="2018-02-16T00:00:00"/>
    <x v="9"/>
    <x v="54"/>
    <x v="46"/>
    <x v="1"/>
  </r>
  <r>
    <x v="178"/>
    <x v="182"/>
    <x v="145"/>
    <x v="17"/>
    <n v="3"/>
    <n v="45"/>
    <x v="1"/>
    <s v="H3M3P2"/>
    <x v="1"/>
    <s v="Spectacle 160"/>
    <x v="2"/>
    <x v="0"/>
    <x v="0"/>
    <x v="1"/>
    <d v="2018-01-04T00:00:00"/>
    <x v="9"/>
    <x v="59"/>
    <x v="54"/>
    <x v="1"/>
  </r>
  <r>
    <x v="178"/>
    <x v="182"/>
    <x v="115"/>
    <x v="13"/>
    <n v="3"/>
    <n v="50"/>
    <x v="1"/>
    <s v="H3M3P2"/>
    <x v="2"/>
    <s v="Spectacle 166"/>
    <x v="0"/>
    <x v="0"/>
    <x v="0"/>
    <x v="1"/>
    <d v="2018-01-15T00:00:00"/>
    <x v="15"/>
    <x v="18"/>
    <x v="14"/>
    <x v="1"/>
  </r>
  <r>
    <x v="2391"/>
    <x v="2115"/>
    <x v="242"/>
    <x v="8"/>
    <n v="1"/>
    <n v="45"/>
    <x v="1"/>
    <s v="H2H3B5"/>
    <x v="2"/>
    <s v="Spectacle 121"/>
    <x v="3"/>
    <x v="3"/>
    <x v="3"/>
    <x v="2"/>
    <d v="2018-05-04T00:00:00"/>
    <x v="3"/>
    <x v="3"/>
    <x v="26"/>
    <x v="0"/>
  </r>
  <r>
    <x v="178"/>
    <x v="182"/>
    <x v="134"/>
    <x v="25"/>
    <n v="2"/>
    <n v="45"/>
    <x v="1"/>
    <s v="H3M3P2"/>
    <x v="2"/>
    <s v="Spectacle 33"/>
    <x v="2"/>
    <x v="0"/>
    <x v="0"/>
    <x v="2"/>
    <d v="2018-02-16T00:00:00"/>
    <x v="7"/>
    <x v="54"/>
    <x v="46"/>
    <x v="1"/>
  </r>
  <r>
    <x v="178"/>
    <x v="182"/>
    <x v="135"/>
    <x v="1"/>
    <n v="10"/>
    <n v="45"/>
    <x v="1"/>
    <s v="H3M3P2"/>
    <x v="2"/>
    <s v="Spectacle 38"/>
    <x v="1"/>
    <x v="1"/>
    <x v="1"/>
    <x v="1"/>
    <d v="2018-02-07T00:00:00"/>
    <x v="31"/>
    <x v="1"/>
    <x v="1"/>
    <x v="1"/>
  </r>
  <r>
    <x v="2392"/>
    <x v="2116"/>
    <x v="146"/>
    <x v="29"/>
    <n v="4"/>
    <n v="60"/>
    <x v="1"/>
    <s v="H2P7V3"/>
    <x v="0"/>
    <s v="Spectacle 64"/>
    <x v="2"/>
    <x v="2"/>
    <x v="2"/>
    <x v="1"/>
    <d v="2017-07-03T00:00:00"/>
    <x v="5"/>
    <x v="68"/>
    <x v="2"/>
    <x v="2"/>
  </r>
  <r>
    <x v="2393"/>
    <x v="1642"/>
    <x v="1"/>
    <x v="8"/>
    <n v="1"/>
    <n v="60"/>
    <x v="1"/>
    <s v="G1E5X5"/>
    <x v="0"/>
    <s v="Spectacle 121"/>
    <x v="3"/>
    <x v="3"/>
    <x v="3"/>
    <x v="2"/>
    <d v="2018-05-04T00:00:00"/>
    <x v="4"/>
    <x v="3"/>
    <x v="26"/>
    <x v="0"/>
  </r>
  <r>
    <x v="2394"/>
    <x v="2117"/>
    <x v="400"/>
    <x v="34"/>
    <n v="3"/>
    <n v="45"/>
    <x v="1"/>
    <s v="H4N7R5"/>
    <x v="2"/>
    <s v="Spectacle 15"/>
    <x v="1"/>
    <x v="0"/>
    <x v="0"/>
    <x v="0"/>
    <d v="2018-01-29T00:00:00"/>
    <x v="9"/>
    <x v="106"/>
    <x v="81"/>
    <x v="1"/>
  </r>
  <r>
    <x v="2394"/>
    <x v="2118"/>
    <x v="293"/>
    <x v="19"/>
    <n v="1"/>
    <n v="45"/>
    <x v="1"/>
    <s v="H4N7R5"/>
    <x v="2"/>
    <s v="Spectacle 172"/>
    <x v="0"/>
    <x v="0"/>
    <x v="0"/>
    <x v="0"/>
    <d v="2019-04-28T00:00:00"/>
    <x v="3"/>
    <x v="36"/>
    <x v="31"/>
    <x v="0"/>
  </r>
  <r>
    <x v="2395"/>
    <x v="2119"/>
    <x v="307"/>
    <x v="25"/>
    <n v="1"/>
    <n v="45"/>
    <x v="1"/>
    <s v="H1X6X5"/>
    <x v="1"/>
    <s v="Spectacle 182"/>
    <x v="0"/>
    <x v="0"/>
    <x v="0"/>
    <x v="0"/>
    <d v="2018-02-21T00:00:00"/>
    <x v="3"/>
    <x v="13"/>
    <x v="7"/>
    <x v="1"/>
  </r>
  <r>
    <x v="2396"/>
    <x v="2120"/>
    <x v="166"/>
    <x v="15"/>
    <n v="3"/>
    <n v="45"/>
    <x v="1"/>
    <s v="H1E7W1"/>
    <x v="1"/>
    <s v="Spectacle 101"/>
    <x v="0"/>
    <x v="0"/>
    <x v="0"/>
    <x v="0"/>
    <d v="2017-05-11T00:00:00"/>
    <x v="9"/>
    <x v="83"/>
    <x v="24"/>
    <x v="0"/>
  </r>
  <r>
    <x v="2396"/>
    <x v="2121"/>
    <x v="293"/>
    <x v="19"/>
    <n v="4"/>
    <n v="45"/>
    <x v="1"/>
    <s v="H1E7W1"/>
    <x v="1"/>
    <s v="Spectacle 172"/>
    <x v="0"/>
    <x v="0"/>
    <x v="0"/>
    <x v="0"/>
    <d v="2019-04-28T00:00:00"/>
    <x v="1"/>
    <x v="36"/>
    <x v="31"/>
    <x v="0"/>
  </r>
  <r>
    <x v="2397"/>
    <x v="2122"/>
    <x v="249"/>
    <x v="25"/>
    <n v="1"/>
    <n v="45"/>
    <x v="1"/>
    <s v="H4P0W7"/>
    <x v="1"/>
    <s v="Spectacle 33"/>
    <x v="2"/>
    <x v="0"/>
    <x v="0"/>
    <x v="2"/>
    <d v="2018-02-16T00:00:00"/>
    <x v="3"/>
    <x v="54"/>
    <x v="46"/>
    <x v="1"/>
  </r>
  <r>
    <x v="2398"/>
    <x v="2123"/>
    <x v="293"/>
    <x v="19"/>
    <n v="3"/>
    <n v="45"/>
    <x v="0"/>
    <s v="H2G7Z2"/>
    <x v="1"/>
    <s v="Spectacle 172"/>
    <x v="0"/>
    <x v="0"/>
    <x v="0"/>
    <x v="0"/>
    <d v="2019-04-28T00:00:00"/>
    <x v="9"/>
    <x v="36"/>
    <x v="31"/>
    <x v="0"/>
  </r>
  <r>
    <x v="2399"/>
    <x v="2124"/>
    <x v="131"/>
    <x v="13"/>
    <n v="3"/>
    <n v="45"/>
    <x v="1"/>
    <s v="H3H5K9"/>
    <x v="2"/>
    <s v="Spectacle 127"/>
    <x v="1"/>
    <x v="1"/>
    <x v="1"/>
    <x v="1"/>
    <d v="2018-01-23T00:00:00"/>
    <x v="9"/>
    <x v="20"/>
    <x v="18"/>
    <x v="1"/>
  </r>
  <r>
    <x v="2400"/>
    <x v="2125"/>
    <x v="239"/>
    <x v="15"/>
    <n v="1"/>
    <n v="45"/>
    <x v="1"/>
    <s v="H1K3A7"/>
    <x v="1"/>
    <s v="Spectacle 101"/>
    <x v="0"/>
    <x v="0"/>
    <x v="0"/>
    <x v="0"/>
    <d v="2017-05-11T00:00:00"/>
    <x v="3"/>
    <x v="83"/>
    <x v="24"/>
    <x v="0"/>
  </r>
  <r>
    <x v="2400"/>
    <x v="2065"/>
    <x v="18"/>
    <x v="19"/>
    <n v="2"/>
    <n v="45"/>
    <x v="1"/>
    <s v="H1K3A7"/>
    <x v="2"/>
    <s v="Spectacle 172"/>
    <x v="0"/>
    <x v="0"/>
    <x v="0"/>
    <x v="0"/>
    <d v="2019-04-28T00:00:00"/>
    <x v="7"/>
    <x v="36"/>
    <x v="31"/>
    <x v="0"/>
  </r>
  <r>
    <x v="2401"/>
    <x v="2126"/>
    <x v="170"/>
    <x v="1"/>
    <n v="4"/>
    <n v="45"/>
    <x v="1"/>
    <s v="H4W3E4"/>
    <x v="1"/>
    <s v="Spectacle 41"/>
    <x v="2"/>
    <x v="0"/>
    <x v="0"/>
    <x v="2"/>
    <d v="2018-04-11T00:00:00"/>
    <x v="1"/>
    <x v="73"/>
    <x v="65"/>
    <x v="0"/>
  </r>
  <r>
    <x v="2402"/>
    <x v="2127"/>
    <x v="293"/>
    <x v="19"/>
    <n v="3"/>
    <n v="45"/>
    <x v="1"/>
    <s v="H4P0A1"/>
    <x v="1"/>
    <s v="Spectacle 172"/>
    <x v="0"/>
    <x v="0"/>
    <x v="0"/>
    <x v="0"/>
    <d v="2019-04-28T00:00:00"/>
    <x v="9"/>
    <x v="36"/>
    <x v="31"/>
    <x v="0"/>
  </r>
  <r>
    <x v="2403"/>
    <x v="1643"/>
    <x v="33"/>
    <x v="8"/>
    <n v="3"/>
    <n v="60"/>
    <x v="1"/>
    <s v="G1S7Y3"/>
    <x v="0"/>
    <s v="Spectacle 121"/>
    <x v="3"/>
    <x v="3"/>
    <x v="3"/>
    <x v="2"/>
    <d v="2018-05-04T00:00:00"/>
    <x v="1"/>
    <x v="3"/>
    <x v="26"/>
    <x v="0"/>
  </r>
  <r>
    <x v="2404"/>
    <x v="1923"/>
    <x v="242"/>
    <x v="8"/>
    <n v="2"/>
    <n v="45"/>
    <x v="1"/>
    <s v="H3H4P0"/>
    <x v="2"/>
    <s v="Spectacle 121"/>
    <x v="3"/>
    <x v="3"/>
    <x v="3"/>
    <x v="2"/>
    <d v="2018-05-04T00:00:00"/>
    <x v="7"/>
    <x v="3"/>
    <x v="26"/>
    <x v="0"/>
  </r>
  <r>
    <x v="604"/>
    <x v="2128"/>
    <x v="293"/>
    <x v="19"/>
    <n v="3"/>
    <n v="45"/>
    <x v="1"/>
    <s v="H1Y6E2"/>
    <x v="1"/>
    <s v="Spectacle 172"/>
    <x v="0"/>
    <x v="0"/>
    <x v="0"/>
    <x v="0"/>
    <d v="2019-04-28T00:00:00"/>
    <x v="9"/>
    <x v="36"/>
    <x v="31"/>
    <x v="0"/>
  </r>
  <r>
    <x v="2405"/>
    <x v="2129"/>
    <x v="249"/>
    <x v="25"/>
    <n v="4"/>
    <n v="45"/>
    <x v="1"/>
    <s v="H3K2V7"/>
    <x v="1"/>
    <s v="Spectacle 182"/>
    <x v="0"/>
    <x v="0"/>
    <x v="0"/>
    <x v="0"/>
    <d v="2018-02-21T00:00:00"/>
    <x v="1"/>
    <x v="13"/>
    <x v="7"/>
    <x v="1"/>
  </r>
  <r>
    <x v="1243"/>
    <x v="2130"/>
    <x v="171"/>
    <x v="15"/>
    <n v="2"/>
    <n v="60"/>
    <x v="1"/>
    <s v="H3Z7W7"/>
    <x v="0"/>
    <s v="Spectacle 309"/>
    <x v="0"/>
    <x v="1"/>
    <x v="1"/>
    <x v="0"/>
    <d v="2017-02-13T00:00:00"/>
    <x v="2"/>
    <x v="129"/>
    <x v="9"/>
    <x v="1"/>
  </r>
  <r>
    <x v="2406"/>
    <x v="2131"/>
    <x v="293"/>
    <x v="19"/>
    <n v="4"/>
    <n v="45"/>
    <x v="1"/>
    <s v="H1Z9S7"/>
    <x v="1"/>
    <s v="Spectacle 172"/>
    <x v="0"/>
    <x v="0"/>
    <x v="0"/>
    <x v="0"/>
    <d v="2019-04-28T00:00:00"/>
    <x v="1"/>
    <x v="36"/>
    <x v="31"/>
    <x v="0"/>
  </r>
  <r>
    <x v="2407"/>
    <x v="1387"/>
    <x v="130"/>
    <x v="8"/>
    <n v="3"/>
    <n v="45"/>
    <x v="1"/>
    <s v="H4L8B5"/>
    <x v="2"/>
    <s v="Spectacle 121"/>
    <x v="3"/>
    <x v="3"/>
    <x v="3"/>
    <x v="2"/>
    <d v="2018-05-04T00:00:00"/>
    <x v="9"/>
    <x v="3"/>
    <x v="26"/>
    <x v="0"/>
  </r>
  <r>
    <x v="2408"/>
    <x v="2132"/>
    <x v="293"/>
    <x v="19"/>
    <n v="3"/>
    <n v="45"/>
    <x v="0"/>
    <s v="H3A7S1"/>
    <x v="1"/>
    <s v="Spectacle 172"/>
    <x v="0"/>
    <x v="0"/>
    <x v="0"/>
    <x v="0"/>
    <d v="2019-04-28T00:00:00"/>
    <x v="9"/>
    <x v="36"/>
    <x v="31"/>
    <x v="0"/>
  </r>
  <r>
    <x v="2409"/>
    <x v="2133"/>
    <x v="0"/>
    <x v="3"/>
    <n v="3"/>
    <n v="60"/>
    <x v="0"/>
    <s v="H1N6G1"/>
    <x v="0"/>
    <s v="Spectacle 354"/>
    <x v="2"/>
    <x v="1"/>
    <x v="1"/>
    <x v="0"/>
    <d v="2019-01-30T00:00:00"/>
    <x v="1"/>
    <x v="150"/>
    <x v="1"/>
    <x v="1"/>
  </r>
  <r>
    <x v="2148"/>
    <x v="2134"/>
    <x v="293"/>
    <x v="19"/>
    <n v="3"/>
    <n v="45"/>
    <x v="1"/>
    <s v="H1J8L2"/>
    <x v="2"/>
    <s v="Spectacle 172"/>
    <x v="0"/>
    <x v="0"/>
    <x v="0"/>
    <x v="0"/>
    <d v="2019-04-28T00:00:00"/>
    <x v="9"/>
    <x v="36"/>
    <x v="31"/>
    <x v="0"/>
  </r>
  <r>
    <x v="2410"/>
    <x v="2135"/>
    <x v="349"/>
    <x v="15"/>
    <n v="4"/>
    <n v="45"/>
    <x v="1"/>
    <s v="H3N1H4"/>
    <x v="2"/>
    <s v="Spectacle 28"/>
    <x v="0"/>
    <x v="0"/>
    <x v="0"/>
    <x v="1"/>
    <d v="2017-04-17T00:00:00"/>
    <x v="1"/>
    <x v="25"/>
    <x v="22"/>
    <x v="0"/>
  </r>
  <r>
    <x v="2411"/>
    <x v="2136"/>
    <x v="71"/>
    <x v="15"/>
    <n v="3"/>
    <n v="45"/>
    <x v="1"/>
    <s v="H1K0J0"/>
    <x v="1"/>
    <s v="Spectacle 28"/>
    <x v="0"/>
    <x v="0"/>
    <x v="0"/>
    <x v="1"/>
    <d v="2017-04-17T00:00:00"/>
    <x v="9"/>
    <x v="25"/>
    <x v="22"/>
    <x v="0"/>
  </r>
  <r>
    <x v="2412"/>
    <x v="2137"/>
    <x v="38"/>
    <x v="25"/>
    <n v="1"/>
    <n v="45"/>
    <x v="1"/>
    <s v="H4G9K5"/>
    <x v="1"/>
    <s v="Spectacle 182"/>
    <x v="0"/>
    <x v="0"/>
    <x v="0"/>
    <x v="0"/>
    <d v="2018-02-21T00:00:00"/>
    <x v="3"/>
    <x v="13"/>
    <x v="7"/>
    <x v="1"/>
  </r>
  <r>
    <x v="2413"/>
    <x v="2138"/>
    <x v="348"/>
    <x v="8"/>
    <n v="2"/>
    <n v="45"/>
    <x v="1"/>
    <s v="H1G1V0"/>
    <x v="2"/>
    <s v="Spectacle 121"/>
    <x v="3"/>
    <x v="3"/>
    <x v="3"/>
    <x v="2"/>
    <d v="2018-05-04T00:00:00"/>
    <x v="7"/>
    <x v="3"/>
    <x v="26"/>
    <x v="0"/>
  </r>
  <r>
    <x v="2414"/>
    <x v="2139"/>
    <x v="179"/>
    <x v="13"/>
    <n v="2"/>
    <n v="45"/>
    <x v="1"/>
    <s v="H4R8V3"/>
    <x v="1"/>
    <s v="Spectacle 60"/>
    <x v="2"/>
    <x v="1"/>
    <x v="1"/>
    <x v="1"/>
    <d v="2018-01-01T00:00:00"/>
    <x v="7"/>
    <x v="43"/>
    <x v="37"/>
    <x v="1"/>
  </r>
  <r>
    <x v="2415"/>
    <x v="2140"/>
    <x v="411"/>
    <x v="25"/>
    <n v="2"/>
    <n v="45"/>
    <x v="1"/>
    <s v="H4T7C1"/>
    <x v="1"/>
    <s v="Spectacle 33"/>
    <x v="2"/>
    <x v="0"/>
    <x v="0"/>
    <x v="2"/>
    <d v="2018-02-16T00:00:00"/>
    <x v="7"/>
    <x v="54"/>
    <x v="46"/>
    <x v="1"/>
  </r>
  <r>
    <x v="2416"/>
    <x v="567"/>
    <x v="125"/>
    <x v="6"/>
    <n v="4"/>
    <n v="45"/>
    <x v="1"/>
    <s v="H3H6Y1"/>
    <x v="2"/>
    <s v="Spectacle 222"/>
    <x v="1"/>
    <x v="0"/>
    <x v="0"/>
    <x v="0"/>
    <d v="2017-05-14T00:00:00"/>
    <x v="1"/>
    <x v="101"/>
    <x v="5"/>
    <x v="2"/>
  </r>
  <r>
    <x v="2416"/>
    <x v="2141"/>
    <x v="101"/>
    <x v="19"/>
    <n v="4"/>
    <n v="45"/>
    <x v="0"/>
    <s v="H3H6Y1"/>
    <x v="1"/>
    <s v="Spectacle 172"/>
    <x v="0"/>
    <x v="0"/>
    <x v="0"/>
    <x v="0"/>
    <d v="2019-04-28T00:00:00"/>
    <x v="1"/>
    <x v="36"/>
    <x v="31"/>
    <x v="0"/>
  </r>
  <r>
    <x v="2417"/>
    <x v="2142"/>
    <x v="188"/>
    <x v="17"/>
    <n v="3"/>
    <n v="45"/>
    <x v="1"/>
    <s v="H2C8B4"/>
    <x v="2"/>
    <s v="Spectacle 126"/>
    <x v="3"/>
    <x v="0"/>
    <x v="0"/>
    <x v="1"/>
    <d v="2018-01-18T00:00:00"/>
    <x v="9"/>
    <x v="28"/>
    <x v="25"/>
    <x v="1"/>
  </r>
  <r>
    <x v="2418"/>
    <x v="2143"/>
    <x v="242"/>
    <x v="8"/>
    <n v="3"/>
    <n v="45"/>
    <x v="1"/>
    <s v="H1C4V7"/>
    <x v="1"/>
    <s v="Spectacle 121"/>
    <x v="3"/>
    <x v="3"/>
    <x v="3"/>
    <x v="2"/>
    <d v="2018-05-04T00:00:00"/>
    <x v="9"/>
    <x v="3"/>
    <x v="26"/>
    <x v="0"/>
  </r>
  <r>
    <x v="2419"/>
    <x v="2144"/>
    <x v="287"/>
    <x v="13"/>
    <n v="2"/>
    <n v="45"/>
    <x v="1"/>
    <s v="H1Z2K0"/>
    <x v="1"/>
    <s v="Spectacle 60"/>
    <x v="2"/>
    <x v="1"/>
    <x v="1"/>
    <x v="1"/>
    <d v="2018-01-01T00:00:00"/>
    <x v="7"/>
    <x v="43"/>
    <x v="37"/>
    <x v="1"/>
  </r>
  <r>
    <x v="2420"/>
    <x v="2050"/>
    <x v="242"/>
    <x v="8"/>
    <n v="2"/>
    <n v="45"/>
    <x v="1"/>
    <s v="H2P5C1"/>
    <x v="2"/>
    <s v="Spectacle 121"/>
    <x v="3"/>
    <x v="3"/>
    <x v="3"/>
    <x v="2"/>
    <d v="2018-05-04T00:00:00"/>
    <x v="7"/>
    <x v="3"/>
    <x v="26"/>
    <x v="0"/>
  </r>
  <r>
    <x v="2421"/>
    <x v="2145"/>
    <x v="124"/>
    <x v="25"/>
    <n v="4"/>
    <n v="45"/>
    <x v="1"/>
    <s v="H3H6L1"/>
    <x v="1"/>
    <s v="Spectacle 125"/>
    <x v="1"/>
    <x v="0"/>
    <x v="0"/>
    <x v="0"/>
    <d v="2018-06-11T00:00:00"/>
    <x v="1"/>
    <x v="27"/>
    <x v="53"/>
    <x v="2"/>
  </r>
  <r>
    <x v="2422"/>
    <x v="2146"/>
    <x v="242"/>
    <x v="8"/>
    <n v="2"/>
    <n v="45"/>
    <x v="1"/>
    <s v="H1Y7L4"/>
    <x v="1"/>
    <s v="Spectacle 121"/>
    <x v="3"/>
    <x v="3"/>
    <x v="3"/>
    <x v="2"/>
    <d v="2018-05-04T00:00:00"/>
    <x v="7"/>
    <x v="3"/>
    <x v="26"/>
    <x v="0"/>
  </r>
  <r>
    <x v="1880"/>
    <x v="2147"/>
    <x v="30"/>
    <x v="14"/>
    <n v="4"/>
    <n v="60"/>
    <x v="1"/>
    <s v="H4W3Y5"/>
    <x v="0"/>
    <s v="Spectacle 78"/>
    <x v="0"/>
    <x v="2"/>
    <x v="2"/>
    <x v="0"/>
    <d v="2016-07-09T00:00:00"/>
    <x v="5"/>
    <x v="94"/>
    <x v="2"/>
    <x v="2"/>
  </r>
  <r>
    <x v="135"/>
    <x v="977"/>
    <x v="171"/>
    <x v="15"/>
    <n v="1"/>
    <n v="60"/>
    <x v="1"/>
    <s v="G0L9R6"/>
    <x v="0"/>
    <s v="Spectacle 102"/>
    <x v="2"/>
    <x v="2"/>
    <x v="2"/>
    <x v="1"/>
    <d v="2017-01-28T00:00:00"/>
    <x v="4"/>
    <x v="84"/>
    <x v="72"/>
    <x v="1"/>
  </r>
  <r>
    <x v="1720"/>
    <x v="2123"/>
    <x v="386"/>
    <x v="19"/>
    <n v="2"/>
    <n v="45"/>
    <x v="0"/>
    <s v="H3P3J5"/>
    <x v="1"/>
    <s v="Spectacle 253"/>
    <x v="2"/>
    <x v="0"/>
    <x v="0"/>
    <x v="1"/>
    <d v="2019-05-13T00:00:00"/>
    <x v="7"/>
    <x v="140"/>
    <x v="5"/>
    <x v="2"/>
  </r>
  <r>
    <x v="1692"/>
    <x v="980"/>
    <x v="171"/>
    <x v="15"/>
    <n v="3"/>
    <n v="60"/>
    <x v="1"/>
    <s v="G0P0M0"/>
    <x v="0"/>
    <s v="Spectacle 102"/>
    <x v="2"/>
    <x v="2"/>
    <x v="2"/>
    <x v="1"/>
    <d v="2017-01-28T00:00:00"/>
    <x v="1"/>
    <x v="84"/>
    <x v="72"/>
    <x v="1"/>
  </r>
  <r>
    <x v="2423"/>
    <x v="73"/>
    <x v="352"/>
    <x v="25"/>
    <n v="3"/>
    <n v="45"/>
    <x v="1"/>
    <s v="H3L7X2"/>
    <x v="1"/>
    <s v="Spectacle 33"/>
    <x v="2"/>
    <x v="0"/>
    <x v="0"/>
    <x v="2"/>
    <d v="2018-02-16T00:00:00"/>
    <x v="9"/>
    <x v="54"/>
    <x v="46"/>
    <x v="1"/>
  </r>
  <r>
    <x v="2424"/>
    <x v="2148"/>
    <x v="418"/>
    <x v="15"/>
    <n v="4"/>
    <n v="45"/>
    <x v="1"/>
    <s v="J3M6C8"/>
    <x v="2"/>
    <s v="Spectacle 102"/>
    <x v="2"/>
    <x v="2"/>
    <x v="2"/>
    <x v="1"/>
    <d v="2017-01-28T00:00:00"/>
    <x v="1"/>
    <x v="84"/>
    <x v="72"/>
    <x v="1"/>
  </r>
  <r>
    <x v="2425"/>
    <x v="2149"/>
    <x v="188"/>
    <x v="17"/>
    <n v="3"/>
    <n v="45"/>
    <x v="1"/>
    <s v="H2J2L2"/>
    <x v="1"/>
    <s v="Spectacle 160"/>
    <x v="2"/>
    <x v="0"/>
    <x v="0"/>
    <x v="1"/>
    <d v="2018-01-04T00:00:00"/>
    <x v="9"/>
    <x v="59"/>
    <x v="54"/>
    <x v="1"/>
  </r>
  <r>
    <x v="2245"/>
    <x v="2150"/>
    <x v="447"/>
    <x v="15"/>
    <n v="3"/>
    <n v="45"/>
    <x v="1"/>
    <s v="J3P3T1"/>
    <x v="1"/>
    <s v="Spectacle 102"/>
    <x v="2"/>
    <x v="2"/>
    <x v="2"/>
    <x v="1"/>
    <d v="2017-01-28T00:00:00"/>
    <x v="9"/>
    <x v="84"/>
    <x v="72"/>
    <x v="1"/>
  </r>
  <r>
    <x v="74"/>
    <x v="73"/>
    <x v="291"/>
    <x v="13"/>
    <n v="3"/>
    <n v="55"/>
    <x v="0"/>
    <s v="H3V1C5"/>
    <x v="1"/>
    <s v="Spectacle 127"/>
    <x v="1"/>
    <x v="1"/>
    <x v="1"/>
    <x v="1"/>
    <d v="2018-01-23T00:00:00"/>
    <x v="8"/>
    <x v="20"/>
    <x v="18"/>
    <x v="1"/>
  </r>
  <r>
    <x v="2426"/>
    <x v="2151"/>
    <x v="6"/>
    <x v="6"/>
    <n v="4"/>
    <n v="60"/>
    <x v="1"/>
    <s v="H3C6H4"/>
    <x v="0"/>
    <s v="Spectacle 4"/>
    <x v="3"/>
    <x v="0"/>
    <x v="0"/>
    <x v="2"/>
    <d v="2017-06-09T00:00:00"/>
    <x v="5"/>
    <x v="5"/>
    <x v="78"/>
    <x v="2"/>
  </r>
  <r>
    <x v="74"/>
    <x v="73"/>
    <x v="274"/>
    <x v="1"/>
    <n v="2"/>
    <n v="45"/>
    <x v="1"/>
    <s v="H3V1C5"/>
    <x v="2"/>
    <s v="Spectacle 38"/>
    <x v="1"/>
    <x v="1"/>
    <x v="1"/>
    <x v="1"/>
    <d v="2018-02-07T00:00:00"/>
    <x v="7"/>
    <x v="1"/>
    <x v="1"/>
    <x v="1"/>
  </r>
  <r>
    <x v="2427"/>
    <x v="2152"/>
    <x v="242"/>
    <x v="8"/>
    <n v="2"/>
    <n v="45"/>
    <x v="1"/>
    <s v="H2C4T0"/>
    <x v="2"/>
    <s v="Spectacle 121"/>
    <x v="3"/>
    <x v="3"/>
    <x v="3"/>
    <x v="2"/>
    <d v="2018-05-04T00:00:00"/>
    <x v="7"/>
    <x v="3"/>
    <x v="26"/>
    <x v="0"/>
  </r>
  <r>
    <x v="1886"/>
    <x v="2153"/>
    <x v="67"/>
    <x v="30"/>
    <n v="4"/>
    <n v="60"/>
    <x v="1"/>
    <s v="H1C1T8"/>
    <x v="0"/>
    <s v="Spectacle 93"/>
    <x v="1"/>
    <x v="2"/>
    <x v="2"/>
    <x v="2"/>
    <d v="2017-02-14T00:00:00"/>
    <x v="5"/>
    <x v="79"/>
    <x v="70"/>
    <x v="1"/>
  </r>
  <r>
    <x v="2428"/>
    <x v="2154"/>
    <x v="254"/>
    <x v="13"/>
    <n v="1"/>
    <n v="45"/>
    <x v="1"/>
    <s v="H3P2T6"/>
    <x v="1"/>
    <s v="Spectacle 60"/>
    <x v="2"/>
    <x v="1"/>
    <x v="1"/>
    <x v="1"/>
    <d v="2018-01-01T00:00:00"/>
    <x v="3"/>
    <x v="43"/>
    <x v="37"/>
    <x v="1"/>
  </r>
  <r>
    <x v="1888"/>
    <x v="2155"/>
    <x v="13"/>
    <x v="10"/>
    <n v="1"/>
    <n v="60"/>
    <x v="1"/>
    <s v="H2C0B8"/>
    <x v="0"/>
    <s v="Spectacle 164"/>
    <x v="0"/>
    <x v="0"/>
    <x v="0"/>
    <x v="1"/>
    <d v="2018-05-28T00:00:00"/>
    <x v="4"/>
    <x v="72"/>
    <x v="64"/>
    <x v="2"/>
  </r>
  <r>
    <x v="2313"/>
    <x v="541"/>
    <x v="451"/>
    <x v="15"/>
    <n v="2"/>
    <n v="45"/>
    <x v="1"/>
    <s v="J3R1K5"/>
    <x v="1"/>
    <s v="Spectacle 102"/>
    <x v="2"/>
    <x v="2"/>
    <x v="2"/>
    <x v="1"/>
    <d v="2017-01-28T00:00:00"/>
    <x v="7"/>
    <x v="84"/>
    <x v="72"/>
    <x v="1"/>
  </r>
  <r>
    <x v="2429"/>
    <x v="2156"/>
    <x v="382"/>
    <x v="8"/>
    <n v="2"/>
    <n v="45"/>
    <x v="1"/>
    <s v="H4T3J4"/>
    <x v="1"/>
    <s v="Spectacle 301"/>
    <x v="1"/>
    <x v="1"/>
    <x v="1"/>
    <x v="0"/>
    <d v="2018-02-22T00:00:00"/>
    <x v="7"/>
    <x v="151"/>
    <x v="77"/>
    <x v="1"/>
  </r>
  <r>
    <x v="2430"/>
    <x v="2157"/>
    <x v="117"/>
    <x v="1"/>
    <n v="7"/>
    <n v="45"/>
    <x v="1"/>
    <s v="H3T8A5"/>
    <x v="1"/>
    <s v="Spectacle 38"/>
    <x v="1"/>
    <x v="1"/>
    <x v="1"/>
    <x v="1"/>
    <d v="2018-02-07T00:00:00"/>
    <x v="32"/>
    <x v="1"/>
    <x v="1"/>
    <x v="1"/>
  </r>
  <r>
    <x v="2431"/>
    <x v="2158"/>
    <x v="291"/>
    <x v="8"/>
    <n v="2"/>
    <n v="60"/>
    <x v="1"/>
    <s v="H4W9K5"/>
    <x v="2"/>
    <s v="Spectacle 121"/>
    <x v="3"/>
    <x v="3"/>
    <x v="3"/>
    <x v="2"/>
    <d v="2018-05-04T00:00:00"/>
    <x v="2"/>
    <x v="3"/>
    <x v="26"/>
    <x v="0"/>
  </r>
  <r>
    <x v="2432"/>
    <x v="2159"/>
    <x v="105"/>
    <x v="8"/>
    <n v="2"/>
    <n v="45"/>
    <x v="1"/>
    <s v="H4Z2R7"/>
    <x v="1"/>
    <s v="Spectacle 301"/>
    <x v="1"/>
    <x v="1"/>
    <x v="1"/>
    <x v="0"/>
    <d v="2018-02-22T00:00:00"/>
    <x v="7"/>
    <x v="151"/>
    <x v="77"/>
    <x v="1"/>
  </r>
  <r>
    <x v="2433"/>
    <x v="2160"/>
    <x v="96"/>
    <x v="25"/>
    <n v="3"/>
    <n v="45"/>
    <x v="1"/>
    <s v="H2T5B9"/>
    <x v="1"/>
    <s v="Spectacle 33"/>
    <x v="2"/>
    <x v="0"/>
    <x v="0"/>
    <x v="2"/>
    <d v="2018-02-16T00:00:00"/>
    <x v="9"/>
    <x v="54"/>
    <x v="46"/>
    <x v="1"/>
  </r>
  <r>
    <x v="2434"/>
    <x v="2161"/>
    <x v="242"/>
    <x v="8"/>
    <n v="4"/>
    <n v="45"/>
    <x v="1"/>
    <s v="H2V5S4"/>
    <x v="2"/>
    <s v="Spectacle 121"/>
    <x v="3"/>
    <x v="3"/>
    <x v="3"/>
    <x v="2"/>
    <d v="2018-05-04T00:00:00"/>
    <x v="1"/>
    <x v="3"/>
    <x v="26"/>
    <x v="0"/>
  </r>
  <r>
    <x v="1144"/>
    <x v="1060"/>
    <x v="242"/>
    <x v="8"/>
    <n v="4"/>
    <n v="45"/>
    <x v="1"/>
    <s v="H7B6X9"/>
    <x v="1"/>
    <s v="Spectacle 121"/>
    <x v="3"/>
    <x v="3"/>
    <x v="3"/>
    <x v="2"/>
    <d v="2018-05-04T00:00:00"/>
    <x v="1"/>
    <x v="3"/>
    <x v="26"/>
    <x v="0"/>
  </r>
  <r>
    <x v="2435"/>
    <x v="2162"/>
    <x v="384"/>
    <x v="8"/>
    <n v="4"/>
    <n v="45"/>
    <x v="1"/>
    <s v="H4E7K1"/>
    <x v="2"/>
    <s v="Spectacle 301"/>
    <x v="1"/>
    <x v="1"/>
    <x v="1"/>
    <x v="0"/>
    <d v="2018-02-22T00:00:00"/>
    <x v="1"/>
    <x v="151"/>
    <x v="77"/>
    <x v="1"/>
  </r>
  <r>
    <x v="2436"/>
    <x v="2163"/>
    <x v="105"/>
    <x v="8"/>
    <n v="2"/>
    <n v="45"/>
    <x v="1"/>
    <s v="H1K7B0"/>
    <x v="1"/>
    <s v="Spectacle 301"/>
    <x v="1"/>
    <x v="1"/>
    <x v="1"/>
    <x v="0"/>
    <d v="2018-02-22T00:00:00"/>
    <x v="7"/>
    <x v="151"/>
    <x v="77"/>
    <x v="1"/>
  </r>
  <r>
    <x v="2437"/>
    <x v="2164"/>
    <x v="33"/>
    <x v="8"/>
    <n v="2"/>
    <n v="60"/>
    <x v="1"/>
    <s v="H1L2C9"/>
    <x v="0"/>
    <s v="Spectacle 301"/>
    <x v="1"/>
    <x v="1"/>
    <x v="1"/>
    <x v="0"/>
    <d v="2018-02-22T00:00:00"/>
    <x v="2"/>
    <x v="151"/>
    <x v="77"/>
    <x v="1"/>
  </r>
  <r>
    <x v="1245"/>
    <x v="2165"/>
    <x v="171"/>
    <x v="15"/>
    <n v="1"/>
    <n v="60"/>
    <x v="1"/>
    <s v="H2T8V9"/>
    <x v="0"/>
    <s v="Spectacle 309"/>
    <x v="0"/>
    <x v="1"/>
    <x v="1"/>
    <x v="0"/>
    <d v="2017-02-13T00:00:00"/>
    <x v="4"/>
    <x v="129"/>
    <x v="9"/>
    <x v="1"/>
  </r>
  <r>
    <x v="2438"/>
    <x v="2160"/>
    <x v="411"/>
    <x v="13"/>
    <n v="1"/>
    <n v="45"/>
    <x v="0"/>
    <s v="H2K5J5"/>
    <x v="1"/>
    <s v="Spectacle 37"/>
    <x v="1"/>
    <x v="0"/>
    <x v="0"/>
    <x v="0"/>
    <d v="2018-05-15T00:00:00"/>
    <x v="3"/>
    <x v="142"/>
    <x v="95"/>
    <x v="2"/>
  </r>
  <r>
    <x v="2438"/>
    <x v="2160"/>
    <x v="117"/>
    <x v="1"/>
    <n v="3"/>
    <n v="45"/>
    <x v="1"/>
    <s v="H2K5J5"/>
    <x v="1"/>
    <s v="Spectacle 38"/>
    <x v="1"/>
    <x v="1"/>
    <x v="1"/>
    <x v="1"/>
    <d v="2018-02-07T00:00:00"/>
    <x v="9"/>
    <x v="1"/>
    <x v="1"/>
    <x v="1"/>
  </r>
  <r>
    <x v="2308"/>
    <x v="1921"/>
    <x v="131"/>
    <x v="8"/>
    <n v="1"/>
    <n v="50"/>
    <x v="1"/>
    <s v="J3P6X7"/>
    <x v="2"/>
    <s v="Spectacle 121"/>
    <x v="3"/>
    <x v="3"/>
    <x v="3"/>
    <x v="2"/>
    <d v="2018-05-04T00:00:00"/>
    <x v="29"/>
    <x v="3"/>
    <x v="26"/>
    <x v="0"/>
  </r>
  <r>
    <x v="2438"/>
    <x v="2160"/>
    <x v="145"/>
    <x v="1"/>
    <n v="4"/>
    <n v="45"/>
    <x v="0"/>
    <s v="H2K5J5"/>
    <x v="1"/>
    <s v="Spectacle 40"/>
    <x v="1"/>
    <x v="0"/>
    <x v="0"/>
    <x v="1"/>
    <d v="2018-03-05T00:00:00"/>
    <x v="1"/>
    <x v="67"/>
    <x v="61"/>
    <x v="1"/>
  </r>
  <r>
    <x v="2438"/>
    <x v="2160"/>
    <x v="170"/>
    <x v="1"/>
    <n v="1"/>
    <n v="45"/>
    <x v="0"/>
    <s v="H2K5J5"/>
    <x v="1"/>
    <s v="Spectacle 41"/>
    <x v="2"/>
    <x v="0"/>
    <x v="0"/>
    <x v="2"/>
    <d v="2018-04-11T00:00:00"/>
    <x v="3"/>
    <x v="73"/>
    <x v="65"/>
    <x v="0"/>
  </r>
  <r>
    <x v="2438"/>
    <x v="2160"/>
    <x v="106"/>
    <x v="1"/>
    <n v="3"/>
    <n v="45"/>
    <x v="0"/>
    <s v="H2K5J5"/>
    <x v="2"/>
    <s v="Spectacle 42"/>
    <x v="1"/>
    <x v="0"/>
    <x v="0"/>
    <x v="1"/>
    <d v="2018-03-11T00:00:00"/>
    <x v="9"/>
    <x v="17"/>
    <x v="12"/>
    <x v="1"/>
  </r>
  <r>
    <x v="2439"/>
    <x v="2166"/>
    <x v="242"/>
    <x v="8"/>
    <n v="2"/>
    <n v="45"/>
    <x v="1"/>
    <s v="J3R5P3"/>
    <x v="1"/>
    <s v="Spectacle 121"/>
    <x v="3"/>
    <x v="3"/>
    <x v="3"/>
    <x v="2"/>
    <d v="2018-05-04T00:00:00"/>
    <x v="7"/>
    <x v="3"/>
    <x v="26"/>
    <x v="0"/>
  </r>
  <r>
    <x v="2440"/>
    <x v="2040"/>
    <x v="242"/>
    <x v="8"/>
    <n v="2"/>
    <n v="45"/>
    <x v="1"/>
    <s v="J3X6W7"/>
    <x v="1"/>
    <s v="Spectacle 121"/>
    <x v="3"/>
    <x v="3"/>
    <x v="3"/>
    <x v="2"/>
    <d v="2018-05-04T00:00:00"/>
    <x v="7"/>
    <x v="3"/>
    <x v="26"/>
    <x v="0"/>
  </r>
  <r>
    <x v="2441"/>
    <x v="1395"/>
    <x v="242"/>
    <x v="8"/>
    <n v="3"/>
    <n v="45"/>
    <x v="1"/>
    <s v="J3K7P9"/>
    <x v="2"/>
    <s v="Spectacle 121"/>
    <x v="3"/>
    <x v="3"/>
    <x v="3"/>
    <x v="2"/>
    <d v="2018-05-04T00:00:00"/>
    <x v="9"/>
    <x v="3"/>
    <x v="26"/>
    <x v="0"/>
  </r>
  <r>
    <x v="1249"/>
    <x v="2167"/>
    <x v="171"/>
    <x v="15"/>
    <n v="2"/>
    <n v="60"/>
    <x v="1"/>
    <s v="H3Z0B5"/>
    <x v="0"/>
    <s v="Spectacle 309"/>
    <x v="0"/>
    <x v="1"/>
    <x v="1"/>
    <x v="0"/>
    <d v="2017-02-13T00:00:00"/>
    <x v="2"/>
    <x v="129"/>
    <x v="9"/>
    <x v="1"/>
  </r>
  <r>
    <x v="2442"/>
    <x v="2168"/>
    <x v="106"/>
    <x v="17"/>
    <n v="7"/>
    <n v="45"/>
    <x v="1"/>
    <s v="H4P8H4"/>
    <x v="1"/>
    <s v="Spectacle 160"/>
    <x v="2"/>
    <x v="0"/>
    <x v="0"/>
    <x v="1"/>
    <d v="2018-01-04T00:00:00"/>
    <x v="32"/>
    <x v="59"/>
    <x v="54"/>
    <x v="1"/>
  </r>
  <r>
    <x v="485"/>
    <x v="300"/>
    <x v="275"/>
    <x v="8"/>
    <n v="2"/>
    <n v="45"/>
    <x v="1"/>
    <s v="H2J9E9"/>
    <x v="2"/>
    <s v="Spectacle 301"/>
    <x v="1"/>
    <x v="1"/>
    <x v="1"/>
    <x v="0"/>
    <d v="2018-02-22T00:00:00"/>
    <x v="7"/>
    <x v="151"/>
    <x v="77"/>
    <x v="1"/>
  </r>
  <r>
    <x v="1669"/>
    <x v="2169"/>
    <x v="171"/>
    <x v="15"/>
    <n v="4"/>
    <n v="60"/>
    <x v="1"/>
    <s v="H3W2G7"/>
    <x v="1"/>
    <s v="Spectacle 309"/>
    <x v="0"/>
    <x v="1"/>
    <x v="1"/>
    <x v="0"/>
    <d v="2017-02-13T00:00:00"/>
    <x v="5"/>
    <x v="129"/>
    <x v="9"/>
    <x v="1"/>
  </r>
  <r>
    <x v="2443"/>
    <x v="2170"/>
    <x v="429"/>
    <x v="15"/>
    <n v="4"/>
    <n v="45"/>
    <x v="1"/>
    <s v="H1N2Z5"/>
    <x v="1"/>
    <s v="Spectacle 28"/>
    <x v="0"/>
    <x v="0"/>
    <x v="0"/>
    <x v="1"/>
    <d v="2017-04-17T00:00:00"/>
    <x v="1"/>
    <x v="25"/>
    <x v="22"/>
    <x v="0"/>
  </r>
  <r>
    <x v="2444"/>
    <x v="2171"/>
    <x v="270"/>
    <x v="17"/>
    <n v="4"/>
    <n v="45"/>
    <x v="1"/>
    <s v="H4M1R0"/>
    <x v="1"/>
    <s v="Spectacle 126"/>
    <x v="3"/>
    <x v="0"/>
    <x v="0"/>
    <x v="1"/>
    <d v="2018-01-18T00:00:00"/>
    <x v="1"/>
    <x v="28"/>
    <x v="25"/>
    <x v="1"/>
  </r>
  <r>
    <x v="2445"/>
    <x v="2172"/>
    <x v="41"/>
    <x v="13"/>
    <n v="4"/>
    <n v="45"/>
    <x v="1"/>
    <s v="H3J3X2"/>
    <x v="1"/>
    <s v="Spectacle 127"/>
    <x v="1"/>
    <x v="1"/>
    <x v="1"/>
    <x v="1"/>
    <d v="2018-01-23T00:00:00"/>
    <x v="1"/>
    <x v="20"/>
    <x v="18"/>
    <x v="1"/>
  </r>
  <r>
    <x v="2446"/>
    <x v="2173"/>
    <x v="176"/>
    <x v="25"/>
    <n v="2"/>
    <n v="45"/>
    <x v="1"/>
    <s v="H4H2H7"/>
    <x v="1"/>
    <s v="Spectacle 182"/>
    <x v="0"/>
    <x v="0"/>
    <x v="0"/>
    <x v="0"/>
    <d v="2018-02-21T00:00:00"/>
    <x v="7"/>
    <x v="13"/>
    <x v="7"/>
    <x v="1"/>
  </r>
  <r>
    <x v="2447"/>
    <x v="2174"/>
    <x v="67"/>
    <x v="30"/>
    <n v="3"/>
    <n v="60"/>
    <x v="1"/>
    <s v="H1P0G3"/>
    <x v="1"/>
    <s v="Spectacle 96"/>
    <x v="0"/>
    <x v="2"/>
    <x v="2"/>
    <x v="1"/>
    <d v="2017-07-04T00:00:00"/>
    <x v="1"/>
    <x v="84"/>
    <x v="2"/>
    <x v="2"/>
  </r>
  <r>
    <x v="2448"/>
    <x v="1878"/>
    <x v="356"/>
    <x v="19"/>
    <n v="1"/>
    <n v="45"/>
    <x v="0"/>
    <s v="H4H7G7"/>
    <x v="1"/>
    <s v="Spectacle 144"/>
    <x v="0"/>
    <x v="0"/>
    <x v="0"/>
    <x v="1"/>
    <d v="2019-04-17T00:00:00"/>
    <x v="3"/>
    <x v="33"/>
    <x v="22"/>
    <x v="0"/>
  </r>
  <r>
    <x v="2449"/>
    <x v="2175"/>
    <x v="50"/>
    <x v="8"/>
    <n v="4"/>
    <n v="60"/>
    <x v="1"/>
    <s v="H2L1R5"/>
    <x v="0"/>
    <s v="Spectacle 63"/>
    <x v="0"/>
    <x v="0"/>
    <x v="0"/>
    <x v="0"/>
    <d v="2018-02-17T00:00:00"/>
    <x v="5"/>
    <x v="10"/>
    <x v="7"/>
    <x v="1"/>
  </r>
  <r>
    <x v="1895"/>
    <x v="1693"/>
    <x v="171"/>
    <x v="15"/>
    <n v="1"/>
    <n v="60"/>
    <x v="1"/>
    <s v="H2X3J3"/>
    <x v="0"/>
    <s v="Spectacle 159"/>
    <x v="0"/>
    <x v="0"/>
    <x v="0"/>
    <x v="2"/>
    <d v="2017-05-12T00:00:00"/>
    <x v="4"/>
    <x v="44"/>
    <x v="47"/>
    <x v="2"/>
  </r>
  <r>
    <x v="150"/>
    <x v="2010"/>
    <x v="338"/>
    <x v="19"/>
    <n v="2"/>
    <n v="50"/>
    <x v="1"/>
    <s v="H2Y9H3"/>
    <x v="1"/>
    <s v="Spectacle 241"/>
    <x v="1"/>
    <x v="0"/>
    <x v="0"/>
    <x v="2"/>
    <d v="2019-05-23T00:00:00"/>
    <x v="11"/>
    <x v="121"/>
    <x v="88"/>
    <x v="2"/>
  </r>
  <r>
    <x v="2450"/>
    <x v="2176"/>
    <x v="242"/>
    <x v="8"/>
    <n v="2"/>
    <n v="45"/>
    <x v="1"/>
    <s v="J3R5X1"/>
    <x v="2"/>
    <s v="Spectacle 121"/>
    <x v="3"/>
    <x v="3"/>
    <x v="3"/>
    <x v="2"/>
    <d v="2018-05-04T00:00:00"/>
    <x v="7"/>
    <x v="3"/>
    <x v="26"/>
    <x v="0"/>
  </r>
  <r>
    <x v="2451"/>
    <x v="2177"/>
    <x v="242"/>
    <x v="8"/>
    <n v="2"/>
    <n v="45"/>
    <x v="1"/>
    <s v="J3Y4C8"/>
    <x v="1"/>
    <s v="Spectacle 121"/>
    <x v="3"/>
    <x v="3"/>
    <x v="3"/>
    <x v="2"/>
    <d v="2018-05-04T00:00:00"/>
    <x v="7"/>
    <x v="3"/>
    <x v="26"/>
    <x v="0"/>
  </r>
  <r>
    <x v="2452"/>
    <x v="2178"/>
    <x v="242"/>
    <x v="8"/>
    <n v="3"/>
    <n v="45"/>
    <x v="1"/>
    <s v="J4A4A5"/>
    <x v="2"/>
    <s v="Spectacle 121"/>
    <x v="3"/>
    <x v="3"/>
    <x v="3"/>
    <x v="2"/>
    <d v="2018-05-04T00:00:00"/>
    <x v="9"/>
    <x v="3"/>
    <x v="26"/>
    <x v="0"/>
  </r>
  <r>
    <x v="2453"/>
    <x v="2179"/>
    <x v="94"/>
    <x v="8"/>
    <n v="2"/>
    <n v="45"/>
    <x v="1"/>
    <s v="H3B1B1"/>
    <x v="1"/>
    <s v="Spectacle 122"/>
    <x v="0"/>
    <x v="3"/>
    <x v="3"/>
    <x v="0"/>
    <d v="2018-03-23T00:00:00"/>
    <x v="7"/>
    <x v="94"/>
    <x v="99"/>
    <x v="0"/>
  </r>
  <r>
    <x v="2454"/>
    <x v="2180"/>
    <x v="134"/>
    <x v="34"/>
    <n v="1"/>
    <n v="45"/>
    <x v="1"/>
    <s v="H1N7B8"/>
    <x v="2"/>
    <s v="Spectacle 15"/>
    <x v="1"/>
    <x v="0"/>
    <x v="0"/>
    <x v="0"/>
    <d v="2018-01-29T00:00:00"/>
    <x v="3"/>
    <x v="106"/>
    <x v="81"/>
    <x v="1"/>
  </r>
  <r>
    <x v="2455"/>
    <x v="2181"/>
    <x v="161"/>
    <x v="13"/>
    <n v="4"/>
    <n v="45"/>
    <x v="1"/>
    <s v="H4Y9V0"/>
    <x v="1"/>
    <s v="Spectacle 127"/>
    <x v="1"/>
    <x v="1"/>
    <x v="1"/>
    <x v="1"/>
    <d v="2018-01-23T00:00:00"/>
    <x v="1"/>
    <x v="20"/>
    <x v="18"/>
    <x v="1"/>
  </r>
  <r>
    <x v="2456"/>
    <x v="2182"/>
    <x v="52"/>
    <x v="13"/>
    <n v="4"/>
    <n v="60"/>
    <x v="1"/>
    <s v="H3L5B8"/>
    <x v="1"/>
    <s v="Spectacle 127"/>
    <x v="1"/>
    <x v="1"/>
    <x v="1"/>
    <x v="1"/>
    <d v="2018-01-23T00:00:00"/>
    <x v="5"/>
    <x v="20"/>
    <x v="18"/>
    <x v="1"/>
  </r>
  <r>
    <x v="1897"/>
    <x v="2183"/>
    <x v="171"/>
    <x v="15"/>
    <n v="1"/>
    <n v="60"/>
    <x v="1"/>
    <s v="H3L1T0"/>
    <x v="0"/>
    <s v="Spectacle 159"/>
    <x v="0"/>
    <x v="0"/>
    <x v="0"/>
    <x v="2"/>
    <d v="2017-05-12T00:00:00"/>
    <x v="4"/>
    <x v="44"/>
    <x v="47"/>
    <x v="2"/>
  </r>
  <r>
    <x v="2457"/>
    <x v="2184"/>
    <x v="309"/>
    <x v="9"/>
    <n v="2"/>
    <n v="45"/>
    <x v="1"/>
    <s v="H4L8N6"/>
    <x v="1"/>
    <s v="Spectacle 148"/>
    <x v="3"/>
    <x v="0"/>
    <x v="0"/>
    <x v="2"/>
    <d v="2019-06-01T00:00:00"/>
    <x v="7"/>
    <x v="9"/>
    <x v="27"/>
    <x v="2"/>
  </r>
  <r>
    <x v="2458"/>
    <x v="2185"/>
    <x v="152"/>
    <x v="3"/>
    <n v="1"/>
    <n v="45"/>
    <x v="0"/>
    <s v="H1S6V7"/>
    <x v="1"/>
    <s v="Spectacle 186"/>
    <x v="2"/>
    <x v="0"/>
    <x v="0"/>
    <x v="0"/>
    <d v="2019-06-06T00:00:00"/>
    <x v="3"/>
    <x v="58"/>
    <x v="53"/>
    <x v="2"/>
  </r>
  <r>
    <x v="2458"/>
    <x v="2185"/>
    <x v="87"/>
    <x v="7"/>
    <n v="3"/>
    <n v="45"/>
    <x v="0"/>
    <s v="H1S6V7"/>
    <x v="1"/>
    <s v="Spectacle 187"/>
    <x v="1"/>
    <x v="0"/>
    <x v="0"/>
    <x v="1"/>
    <d v="2019-03-28T00:00:00"/>
    <x v="9"/>
    <x v="24"/>
    <x v="21"/>
    <x v="0"/>
  </r>
  <r>
    <x v="2459"/>
    <x v="2186"/>
    <x v="138"/>
    <x v="10"/>
    <n v="4"/>
    <n v="45"/>
    <x v="1"/>
    <s v="H4W2S4"/>
    <x v="1"/>
    <s v="Spectacle 164"/>
    <x v="0"/>
    <x v="0"/>
    <x v="0"/>
    <x v="1"/>
    <d v="2018-05-28T00:00:00"/>
    <x v="1"/>
    <x v="72"/>
    <x v="64"/>
    <x v="2"/>
  </r>
  <r>
    <x v="2460"/>
    <x v="2187"/>
    <x v="309"/>
    <x v="9"/>
    <n v="3"/>
    <n v="45"/>
    <x v="1"/>
    <s v="H1Z7X5"/>
    <x v="1"/>
    <s v="Spectacle 148"/>
    <x v="3"/>
    <x v="0"/>
    <x v="0"/>
    <x v="2"/>
    <d v="2019-06-01T00:00:00"/>
    <x v="9"/>
    <x v="9"/>
    <x v="27"/>
    <x v="2"/>
  </r>
  <r>
    <x v="349"/>
    <x v="2188"/>
    <x v="309"/>
    <x v="9"/>
    <n v="4"/>
    <n v="45"/>
    <x v="1"/>
    <s v="H4B1W1"/>
    <x v="1"/>
    <s v="Spectacle 148"/>
    <x v="3"/>
    <x v="0"/>
    <x v="0"/>
    <x v="2"/>
    <d v="2019-06-01T00:00:00"/>
    <x v="1"/>
    <x v="9"/>
    <x v="27"/>
    <x v="2"/>
  </r>
  <r>
    <x v="2461"/>
    <x v="2189"/>
    <x v="329"/>
    <x v="15"/>
    <n v="4"/>
    <n v="45"/>
    <x v="1"/>
    <s v="J3K0Y7"/>
    <x v="1"/>
    <s v="Spectacle 102"/>
    <x v="2"/>
    <x v="2"/>
    <x v="2"/>
    <x v="1"/>
    <d v="2017-01-28T00:00:00"/>
    <x v="1"/>
    <x v="84"/>
    <x v="72"/>
    <x v="1"/>
  </r>
  <r>
    <x v="2462"/>
    <x v="2190"/>
    <x v="168"/>
    <x v="25"/>
    <n v="1"/>
    <n v="45"/>
    <x v="1"/>
    <s v="H2T1J0"/>
    <x v="2"/>
    <s v="Spectacle 33"/>
    <x v="2"/>
    <x v="0"/>
    <x v="0"/>
    <x v="2"/>
    <d v="2018-02-16T00:00:00"/>
    <x v="3"/>
    <x v="54"/>
    <x v="46"/>
    <x v="1"/>
  </r>
  <r>
    <x v="2463"/>
    <x v="2191"/>
    <x v="426"/>
    <x v="6"/>
    <n v="4"/>
    <n v="45"/>
    <x v="1"/>
    <s v="H1T5C9"/>
    <x v="2"/>
    <s v="Spectacle 13"/>
    <x v="1"/>
    <x v="0"/>
    <x v="0"/>
    <x v="0"/>
    <d v="2017-03-29T00:00:00"/>
    <x v="1"/>
    <x v="103"/>
    <x v="79"/>
    <x v="0"/>
  </r>
  <r>
    <x v="2463"/>
    <x v="2192"/>
    <x v="309"/>
    <x v="9"/>
    <n v="1"/>
    <n v="45"/>
    <x v="1"/>
    <s v="H1T5C9"/>
    <x v="1"/>
    <s v="Spectacle 148"/>
    <x v="3"/>
    <x v="0"/>
    <x v="0"/>
    <x v="2"/>
    <d v="2019-06-01T00:00:00"/>
    <x v="3"/>
    <x v="9"/>
    <x v="27"/>
    <x v="2"/>
  </r>
  <r>
    <x v="2464"/>
    <x v="52"/>
    <x v="114"/>
    <x v="19"/>
    <n v="1"/>
    <n v="45"/>
    <x v="0"/>
    <s v="H2M8B2"/>
    <x v="1"/>
    <s v="Spectacle 144"/>
    <x v="0"/>
    <x v="0"/>
    <x v="0"/>
    <x v="1"/>
    <d v="2019-04-17T00:00:00"/>
    <x v="3"/>
    <x v="33"/>
    <x v="22"/>
    <x v="0"/>
  </r>
  <r>
    <x v="1902"/>
    <x v="2193"/>
    <x v="171"/>
    <x v="15"/>
    <n v="2"/>
    <n v="60"/>
    <x v="1"/>
    <s v="H3N1R3"/>
    <x v="0"/>
    <s v="Spectacle 103"/>
    <x v="0"/>
    <x v="0"/>
    <x v="0"/>
    <x v="0"/>
    <d v="2017-05-27T00:00:00"/>
    <x v="2"/>
    <x v="85"/>
    <x v="73"/>
    <x v="2"/>
  </r>
  <r>
    <x v="380"/>
    <x v="2194"/>
    <x v="6"/>
    <x v="6"/>
    <n v="4"/>
    <n v="60"/>
    <x v="1"/>
    <s v="H2B7R9"/>
    <x v="0"/>
    <s v="Spectacle 11"/>
    <x v="0"/>
    <x v="0"/>
    <x v="0"/>
    <x v="2"/>
    <d v="2017-02-22T00:00:00"/>
    <x v="5"/>
    <x v="88"/>
    <x v="74"/>
    <x v="1"/>
  </r>
  <r>
    <x v="2465"/>
    <x v="2030"/>
    <x v="309"/>
    <x v="9"/>
    <n v="1"/>
    <n v="45"/>
    <x v="1"/>
    <s v="H3A3A3"/>
    <x v="1"/>
    <s v="Spectacle 148"/>
    <x v="3"/>
    <x v="0"/>
    <x v="0"/>
    <x v="2"/>
    <d v="2019-06-01T00:00:00"/>
    <x v="3"/>
    <x v="9"/>
    <x v="27"/>
    <x v="2"/>
  </r>
  <r>
    <x v="2465"/>
    <x v="2195"/>
    <x v="35"/>
    <x v="34"/>
    <n v="3"/>
    <n v="45"/>
    <x v="1"/>
    <s v="H3A3A3"/>
    <x v="1"/>
    <s v="Spectacle 15"/>
    <x v="1"/>
    <x v="0"/>
    <x v="0"/>
    <x v="0"/>
    <d v="2018-01-29T00:00:00"/>
    <x v="9"/>
    <x v="106"/>
    <x v="81"/>
    <x v="1"/>
  </r>
  <r>
    <x v="2466"/>
    <x v="2196"/>
    <x v="176"/>
    <x v="25"/>
    <n v="2"/>
    <n v="45"/>
    <x v="1"/>
    <s v="H1A6T8"/>
    <x v="1"/>
    <s v="Spectacle 182"/>
    <x v="0"/>
    <x v="0"/>
    <x v="0"/>
    <x v="0"/>
    <d v="2018-02-21T00:00:00"/>
    <x v="7"/>
    <x v="13"/>
    <x v="7"/>
    <x v="1"/>
  </r>
  <r>
    <x v="2467"/>
    <x v="2197"/>
    <x v="189"/>
    <x v="17"/>
    <n v="3"/>
    <n v="45"/>
    <x v="1"/>
    <s v="H1E7C6"/>
    <x v="2"/>
    <s v="Spectacle 126"/>
    <x v="3"/>
    <x v="0"/>
    <x v="0"/>
    <x v="1"/>
    <d v="2018-01-18T00:00:00"/>
    <x v="9"/>
    <x v="28"/>
    <x v="25"/>
    <x v="1"/>
  </r>
  <r>
    <x v="2468"/>
    <x v="2198"/>
    <x v="446"/>
    <x v="15"/>
    <n v="2"/>
    <n v="55"/>
    <x v="1"/>
    <s v="H2G8G8"/>
    <x v="1"/>
    <s v="Spectacle 103"/>
    <x v="0"/>
    <x v="0"/>
    <x v="0"/>
    <x v="0"/>
    <d v="2017-05-27T00:00:00"/>
    <x v="0"/>
    <x v="85"/>
    <x v="73"/>
    <x v="2"/>
  </r>
  <r>
    <x v="2469"/>
    <x v="2199"/>
    <x v="286"/>
    <x v="8"/>
    <n v="3"/>
    <n v="45"/>
    <x v="1"/>
    <s v="H4A5N7"/>
    <x v="2"/>
    <s v="Spectacle 122"/>
    <x v="0"/>
    <x v="3"/>
    <x v="3"/>
    <x v="0"/>
    <d v="2018-03-23T00:00:00"/>
    <x v="9"/>
    <x v="94"/>
    <x v="99"/>
    <x v="0"/>
  </r>
  <r>
    <x v="2470"/>
    <x v="2200"/>
    <x v="227"/>
    <x v="1"/>
    <n v="4"/>
    <n v="45"/>
    <x v="1"/>
    <s v="H2N5P6"/>
    <x v="1"/>
    <s v="Spectacle 38"/>
    <x v="1"/>
    <x v="1"/>
    <x v="1"/>
    <x v="1"/>
    <d v="2018-02-07T00:00:00"/>
    <x v="1"/>
    <x v="1"/>
    <x v="1"/>
    <x v="1"/>
  </r>
  <r>
    <x v="2471"/>
    <x v="2201"/>
    <x v="286"/>
    <x v="8"/>
    <n v="4"/>
    <n v="45"/>
    <x v="1"/>
    <s v="H3X5Y6"/>
    <x v="2"/>
    <s v="Spectacle 122"/>
    <x v="0"/>
    <x v="3"/>
    <x v="3"/>
    <x v="0"/>
    <d v="2018-03-23T00:00:00"/>
    <x v="1"/>
    <x v="94"/>
    <x v="99"/>
    <x v="0"/>
  </r>
  <r>
    <x v="670"/>
    <x v="2065"/>
    <x v="172"/>
    <x v="9"/>
    <n v="2"/>
    <n v="45"/>
    <x v="0"/>
    <s v="H1Y6Z7"/>
    <x v="1"/>
    <s v="Spectacle 174"/>
    <x v="2"/>
    <x v="0"/>
    <x v="0"/>
    <x v="2"/>
    <d v="2019-04-03T00:00:00"/>
    <x v="7"/>
    <x v="11"/>
    <x v="8"/>
    <x v="0"/>
  </r>
  <r>
    <x v="2472"/>
    <x v="2202"/>
    <x v="170"/>
    <x v="1"/>
    <n v="3"/>
    <n v="45"/>
    <x v="1"/>
    <s v="H2K9W1"/>
    <x v="1"/>
    <s v="Spectacle 41"/>
    <x v="2"/>
    <x v="0"/>
    <x v="0"/>
    <x v="2"/>
    <d v="2018-04-11T00:00:00"/>
    <x v="9"/>
    <x v="73"/>
    <x v="65"/>
    <x v="0"/>
  </r>
  <r>
    <x v="2473"/>
    <x v="2203"/>
    <x v="133"/>
    <x v="27"/>
    <n v="2"/>
    <n v="45"/>
    <x v="1"/>
    <s v="H2W6C9"/>
    <x v="1"/>
    <s v="Spectacle 19"/>
    <x v="3"/>
    <x v="1"/>
    <x v="1"/>
    <x v="0"/>
    <d v="2018-02-16T00:00:00"/>
    <x v="7"/>
    <x v="4"/>
    <x v="7"/>
    <x v="1"/>
  </r>
  <r>
    <x v="2473"/>
    <x v="2204"/>
    <x v="2"/>
    <x v="2"/>
    <n v="3"/>
    <n v="60"/>
    <x v="1"/>
    <s v="H2W6C9"/>
    <x v="1"/>
    <s v="Spectacle 177"/>
    <x v="1"/>
    <x v="2"/>
    <x v="2"/>
    <x v="1"/>
    <d v="2017-07-02T00:00:00"/>
    <x v="1"/>
    <x v="144"/>
    <x v="2"/>
    <x v="2"/>
  </r>
  <r>
    <x v="2474"/>
    <x v="2205"/>
    <x v="171"/>
    <x v="15"/>
    <n v="2"/>
    <n v="60"/>
    <x v="1"/>
    <s v="H4S4Y5"/>
    <x v="0"/>
    <s v="Spectacle 309"/>
    <x v="0"/>
    <x v="1"/>
    <x v="1"/>
    <x v="0"/>
    <d v="2017-02-13T00:00:00"/>
    <x v="2"/>
    <x v="129"/>
    <x v="9"/>
    <x v="1"/>
  </r>
  <r>
    <x v="2475"/>
    <x v="2206"/>
    <x v="11"/>
    <x v="9"/>
    <n v="3"/>
    <n v="45"/>
    <x v="1"/>
    <s v="H2R4M0"/>
    <x v="1"/>
    <s v="Spectacle 174"/>
    <x v="2"/>
    <x v="0"/>
    <x v="0"/>
    <x v="2"/>
    <d v="2019-04-03T00:00:00"/>
    <x v="9"/>
    <x v="11"/>
    <x v="8"/>
    <x v="0"/>
  </r>
  <r>
    <x v="1477"/>
    <x v="2207"/>
    <x v="228"/>
    <x v="8"/>
    <n v="1"/>
    <n v="45"/>
    <x v="1"/>
    <s v="H4N0S9"/>
    <x v="1"/>
    <s v="Spectacle 122"/>
    <x v="0"/>
    <x v="3"/>
    <x v="3"/>
    <x v="0"/>
    <d v="2018-03-23T00:00:00"/>
    <x v="3"/>
    <x v="94"/>
    <x v="99"/>
    <x v="0"/>
  </r>
  <r>
    <x v="2476"/>
    <x v="2208"/>
    <x v="452"/>
    <x v="15"/>
    <n v="3"/>
    <n v="45"/>
    <x v="1"/>
    <s v="H4R8M1"/>
    <x v="2"/>
    <s v="Spectacle 10"/>
    <x v="1"/>
    <x v="0"/>
    <x v="0"/>
    <x v="0"/>
    <d v="2017-02-28T00:00:00"/>
    <x v="9"/>
    <x v="100"/>
    <x v="77"/>
    <x v="1"/>
  </r>
  <r>
    <x v="2439"/>
    <x v="2166"/>
    <x v="131"/>
    <x v="8"/>
    <n v="2"/>
    <n v="50"/>
    <x v="1"/>
    <s v="H4C1J9"/>
    <x v="1"/>
    <s v="Spectacle 122"/>
    <x v="0"/>
    <x v="3"/>
    <x v="3"/>
    <x v="0"/>
    <d v="2018-03-23T00:00:00"/>
    <x v="11"/>
    <x v="94"/>
    <x v="99"/>
    <x v="0"/>
  </r>
  <r>
    <x v="2477"/>
    <x v="2209"/>
    <x v="424"/>
    <x v="22"/>
    <n v="3"/>
    <n v="45"/>
    <x v="1"/>
    <s v="H1R0K5"/>
    <x v="2"/>
    <s v="Spectacle 163"/>
    <x v="2"/>
    <x v="0"/>
    <x v="0"/>
    <x v="2"/>
    <d v="2017-06-05T00:00:00"/>
    <x v="9"/>
    <x v="44"/>
    <x v="38"/>
    <x v="2"/>
  </r>
  <r>
    <x v="2477"/>
    <x v="2210"/>
    <x v="295"/>
    <x v="9"/>
    <n v="4"/>
    <n v="45"/>
    <x v="1"/>
    <s v="H1R0K5"/>
    <x v="1"/>
    <s v="Spectacle 56"/>
    <x v="0"/>
    <x v="0"/>
    <x v="0"/>
    <x v="1"/>
    <d v="2019-03-11T00:00:00"/>
    <x v="1"/>
    <x v="16"/>
    <x v="12"/>
    <x v="1"/>
  </r>
  <r>
    <x v="2478"/>
    <x v="2211"/>
    <x v="32"/>
    <x v="1"/>
    <n v="4"/>
    <n v="45"/>
    <x v="1"/>
    <s v="H4G5X0"/>
    <x v="1"/>
    <s v="Spectacle 167"/>
    <x v="1"/>
    <x v="0"/>
    <x v="0"/>
    <x v="1"/>
    <d v="2018-02-14T00:00:00"/>
    <x v="1"/>
    <x v="12"/>
    <x v="9"/>
    <x v="1"/>
  </r>
  <r>
    <x v="2407"/>
    <x v="1387"/>
    <x v="286"/>
    <x v="8"/>
    <n v="4"/>
    <n v="45"/>
    <x v="1"/>
    <s v="H4L8B5"/>
    <x v="2"/>
    <s v="Spectacle 122"/>
    <x v="0"/>
    <x v="3"/>
    <x v="3"/>
    <x v="0"/>
    <d v="2018-03-23T00:00:00"/>
    <x v="1"/>
    <x v="94"/>
    <x v="99"/>
    <x v="0"/>
  </r>
  <r>
    <x v="1478"/>
    <x v="2212"/>
    <x v="302"/>
    <x v="9"/>
    <n v="1"/>
    <n v="45"/>
    <x v="1"/>
    <s v="H1P3G6"/>
    <x v="1"/>
    <s v="Spectacle 56"/>
    <x v="0"/>
    <x v="0"/>
    <x v="0"/>
    <x v="1"/>
    <d v="2019-03-11T00:00:00"/>
    <x v="3"/>
    <x v="16"/>
    <x v="12"/>
    <x v="1"/>
  </r>
  <r>
    <x v="2479"/>
    <x v="2213"/>
    <x v="133"/>
    <x v="25"/>
    <n v="4"/>
    <n v="45"/>
    <x v="1"/>
    <s v="H1R0M8"/>
    <x v="1"/>
    <s v="Spectacle 33"/>
    <x v="2"/>
    <x v="0"/>
    <x v="0"/>
    <x v="2"/>
    <d v="2018-02-16T00:00:00"/>
    <x v="1"/>
    <x v="54"/>
    <x v="46"/>
    <x v="1"/>
  </r>
  <r>
    <x v="2480"/>
    <x v="2214"/>
    <x v="295"/>
    <x v="19"/>
    <n v="4"/>
    <n v="45"/>
    <x v="0"/>
    <s v="H1W1V7"/>
    <x v="1"/>
    <s v="Spectacle 144"/>
    <x v="0"/>
    <x v="0"/>
    <x v="0"/>
    <x v="1"/>
    <d v="2019-04-17T00:00:00"/>
    <x v="1"/>
    <x v="33"/>
    <x v="22"/>
    <x v="0"/>
  </r>
  <r>
    <x v="2480"/>
    <x v="2214"/>
    <x v="114"/>
    <x v="19"/>
    <n v="1"/>
    <n v="45"/>
    <x v="0"/>
    <s v="H1W1V7"/>
    <x v="2"/>
    <s v="Spectacle 144"/>
    <x v="0"/>
    <x v="0"/>
    <x v="0"/>
    <x v="1"/>
    <d v="2019-04-17T00:00:00"/>
    <x v="3"/>
    <x v="33"/>
    <x v="22"/>
    <x v="0"/>
  </r>
  <r>
    <x v="2481"/>
    <x v="2215"/>
    <x v="340"/>
    <x v="34"/>
    <n v="4"/>
    <n v="45"/>
    <x v="1"/>
    <s v="H3V1V4"/>
    <x v="2"/>
    <s v="Spectacle 15"/>
    <x v="1"/>
    <x v="0"/>
    <x v="0"/>
    <x v="0"/>
    <d v="2018-01-29T00:00:00"/>
    <x v="1"/>
    <x v="106"/>
    <x v="81"/>
    <x v="1"/>
  </r>
  <r>
    <x v="2481"/>
    <x v="2216"/>
    <x v="102"/>
    <x v="9"/>
    <n v="1"/>
    <n v="45"/>
    <x v="1"/>
    <s v="H3V1V4"/>
    <x v="1"/>
    <s v="Spectacle 56"/>
    <x v="0"/>
    <x v="0"/>
    <x v="0"/>
    <x v="1"/>
    <d v="2019-03-11T00:00:00"/>
    <x v="3"/>
    <x v="16"/>
    <x v="12"/>
    <x v="1"/>
  </r>
  <r>
    <x v="2482"/>
    <x v="2217"/>
    <x v="340"/>
    <x v="13"/>
    <n v="1"/>
    <n v="45"/>
    <x v="1"/>
    <s v="H4E8W8"/>
    <x v="2"/>
    <s v="Spectacle 127"/>
    <x v="1"/>
    <x v="1"/>
    <x v="1"/>
    <x v="1"/>
    <d v="2018-01-23T00:00:00"/>
    <x v="3"/>
    <x v="20"/>
    <x v="18"/>
    <x v="1"/>
  </r>
  <r>
    <x v="2482"/>
    <x v="2217"/>
    <x v="414"/>
    <x v="13"/>
    <n v="4"/>
    <n v="45"/>
    <x v="1"/>
    <s v="H4E8W8"/>
    <x v="1"/>
    <s v="Spectacle 166"/>
    <x v="0"/>
    <x v="0"/>
    <x v="0"/>
    <x v="1"/>
    <d v="2018-01-15T00:00:00"/>
    <x v="1"/>
    <x v="18"/>
    <x v="14"/>
    <x v="1"/>
  </r>
  <r>
    <x v="2483"/>
    <x v="2218"/>
    <x v="213"/>
    <x v="34"/>
    <n v="2"/>
    <n v="45"/>
    <x v="1"/>
    <s v="H2X6C7"/>
    <x v="2"/>
    <s v="Spectacle 15"/>
    <x v="1"/>
    <x v="0"/>
    <x v="0"/>
    <x v="0"/>
    <d v="2018-01-29T00:00:00"/>
    <x v="7"/>
    <x v="106"/>
    <x v="81"/>
    <x v="1"/>
  </r>
  <r>
    <x v="2484"/>
    <x v="2219"/>
    <x v="263"/>
    <x v="13"/>
    <n v="2"/>
    <n v="45"/>
    <x v="1"/>
    <s v="H3C2J9"/>
    <x v="1"/>
    <s v="Spectacle 60"/>
    <x v="2"/>
    <x v="1"/>
    <x v="1"/>
    <x v="1"/>
    <d v="2018-01-01T00:00:00"/>
    <x v="7"/>
    <x v="43"/>
    <x v="37"/>
    <x v="1"/>
  </r>
  <r>
    <x v="2485"/>
    <x v="2220"/>
    <x v="215"/>
    <x v="34"/>
    <n v="3"/>
    <n v="45"/>
    <x v="1"/>
    <s v="H4P4T2"/>
    <x v="1"/>
    <s v="Spectacle 15"/>
    <x v="1"/>
    <x v="0"/>
    <x v="0"/>
    <x v="0"/>
    <d v="2018-01-29T00:00:00"/>
    <x v="9"/>
    <x v="106"/>
    <x v="81"/>
    <x v="1"/>
  </r>
  <r>
    <x v="2485"/>
    <x v="2221"/>
    <x v="36"/>
    <x v="9"/>
    <n v="4"/>
    <n v="45"/>
    <x v="1"/>
    <s v="H4P4T2"/>
    <x v="1"/>
    <s v="Spectacle 56"/>
    <x v="0"/>
    <x v="0"/>
    <x v="0"/>
    <x v="1"/>
    <d v="2019-03-11T00:00:00"/>
    <x v="1"/>
    <x v="16"/>
    <x v="12"/>
    <x v="1"/>
  </r>
  <r>
    <x v="2486"/>
    <x v="2222"/>
    <x v="400"/>
    <x v="34"/>
    <n v="1"/>
    <n v="45"/>
    <x v="1"/>
    <s v="H2G3R0"/>
    <x v="1"/>
    <s v="Spectacle 15"/>
    <x v="1"/>
    <x v="0"/>
    <x v="0"/>
    <x v="0"/>
    <d v="2018-01-29T00:00:00"/>
    <x v="3"/>
    <x v="106"/>
    <x v="81"/>
    <x v="1"/>
  </r>
  <r>
    <x v="2486"/>
    <x v="2223"/>
    <x v="342"/>
    <x v="9"/>
    <n v="4"/>
    <n v="45"/>
    <x v="1"/>
    <s v="H2G3R0"/>
    <x v="1"/>
    <s v="Spectacle 56"/>
    <x v="0"/>
    <x v="0"/>
    <x v="0"/>
    <x v="1"/>
    <d v="2019-03-11T00:00:00"/>
    <x v="1"/>
    <x v="16"/>
    <x v="12"/>
    <x v="1"/>
  </r>
  <r>
    <x v="2487"/>
    <x v="2224"/>
    <x v="135"/>
    <x v="17"/>
    <n v="4"/>
    <n v="45"/>
    <x v="1"/>
    <s v="H1N7Y6"/>
    <x v="1"/>
    <s v="Spectacle 126"/>
    <x v="3"/>
    <x v="0"/>
    <x v="0"/>
    <x v="1"/>
    <d v="2018-01-18T00:00:00"/>
    <x v="1"/>
    <x v="28"/>
    <x v="25"/>
    <x v="1"/>
  </r>
  <r>
    <x v="1964"/>
    <x v="2019"/>
    <x v="102"/>
    <x v="9"/>
    <n v="4"/>
    <n v="45"/>
    <x v="1"/>
    <s v="H4C6W0"/>
    <x v="1"/>
    <s v="Spectacle 56"/>
    <x v="0"/>
    <x v="0"/>
    <x v="0"/>
    <x v="1"/>
    <d v="2019-03-11T00:00:00"/>
    <x v="1"/>
    <x v="16"/>
    <x v="12"/>
    <x v="1"/>
  </r>
  <r>
    <x v="2488"/>
    <x v="2225"/>
    <x v="194"/>
    <x v="13"/>
    <n v="3"/>
    <n v="45"/>
    <x v="1"/>
    <s v="H1H4L3"/>
    <x v="1"/>
    <s v="Spectacle 127"/>
    <x v="1"/>
    <x v="1"/>
    <x v="1"/>
    <x v="1"/>
    <d v="2018-01-23T00:00:00"/>
    <x v="9"/>
    <x v="20"/>
    <x v="18"/>
    <x v="1"/>
  </r>
  <r>
    <x v="2489"/>
    <x v="1395"/>
    <x v="230"/>
    <x v="8"/>
    <n v="3"/>
    <n v="45"/>
    <x v="1"/>
    <s v="H2V7R6"/>
    <x v="1"/>
    <s v="Spectacle 122"/>
    <x v="0"/>
    <x v="3"/>
    <x v="3"/>
    <x v="0"/>
    <d v="2018-03-23T00:00:00"/>
    <x v="9"/>
    <x v="94"/>
    <x v="99"/>
    <x v="0"/>
  </r>
  <r>
    <x v="2308"/>
    <x v="2226"/>
    <x v="2"/>
    <x v="2"/>
    <n v="1"/>
    <n v="60"/>
    <x v="1"/>
    <s v="H4Z8N1"/>
    <x v="1"/>
    <s v="Spectacle 177"/>
    <x v="1"/>
    <x v="2"/>
    <x v="2"/>
    <x v="1"/>
    <d v="2017-07-02T00:00:00"/>
    <x v="4"/>
    <x v="144"/>
    <x v="2"/>
    <x v="2"/>
  </r>
  <r>
    <x v="2490"/>
    <x v="2227"/>
    <x v="54"/>
    <x v="15"/>
    <n v="11"/>
    <n v="45"/>
    <x v="1"/>
    <s v="H2K5G5"/>
    <x v="2"/>
    <s v="Spectacle 103"/>
    <x v="0"/>
    <x v="0"/>
    <x v="0"/>
    <x v="0"/>
    <d v="2017-05-27T00:00:00"/>
    <x v="42"/>
    <x v="85"/>
    <x v="73"/>
    <x v="2"/>
  </r>
  <r>
    <x v="2490"/>
    <x v="2228"/>
    <x v="90"/>
    <x v="9"/>
    <n v="3"/>
    <n v="45"/>
    <x v="0"/>
    <s v="H2K5G5"/>
    <x v="1"/>
    <s v="Spectacle 56"/>
    <x v="0"/>
    <x v="0"/>
    <x v="0"/>
    <x v="1"/>
    <d v="2019-03-11T00:00:00"/>
    <x v="9"/>
    <x v="16"/>
    <x v="12"/>
    <x v="1"/>
  </r>
  <r>
    <x v="2491"/>
    <x v="2229"/>
    <x v="304"/>
    <x v="8"/>
    <n v="2"/>
    <n v="45"/>
    <x v="1"/>
    <s v="H1W8K0"/>
    <x v="1"/>
    <s v="Spectacle 122"/>
    <x v="0"/>
    <x v="3"/>
    <x v="3"/>
    <x v="0"/>
    <d v="2018-03-23T00:00:00"/>
    <x v="7"/>
    <x v="94"/>
    <x v="99"/>
    <x v="0"/>
  </r>
  <r>
    <x v="2492"/>
    <x v="2230"/>
    <x v="138"/>
    <x v="13"/>
    <n v="4"/>
    <n v="45"/>
    <x v="1"/>
    <s v="H1L2L9"/>
    <x v="1"/>
    <s v="Spectacle 130"/>
    <x v="2"/>
    <x v="0"/>
    <x v="0"/>
    <x v="0"/>
    <d v="2018-05-28T00:00:00"/>
    <x v="1"/>
    <x v="27"/>
    <x v="58"/>
    <x v="2"/>
  </r>
  <r>
    <x v="1488"/>
    <x v="2231"/>
    <x v="171"/>
    <x v="15"/>
    <n v="3"/>
    <n v="60"/>
    <x v="1"/>
    <s v="H2Y3L0"/>
    <x v="0"/>
    <s v="Spectacle 309"/>
    <x v="0"/>
    <x v="1"/>
    <x v="1"/>
    <x v="0"/>
    <d v="2017-02-13T00:00:00"/>
    <x v="1"/>
    <x v="129"/>
    <x v="9"/>
    <x v="1"/>
  </r>
  <r>
    <x v="2493"/>
    <x v="2232"/>
    <x v="102"/>
    <x v="9"/>
    <n v="2"/>
    <n v="45"/>
    <x v="0"/>
    <s v="H1S9L4"/>
    <x v="1"/>
    <s v="Spectacle 56"/>
    <x v="0"/>
    <x v="0"/>
    <x v="0"/>
    <x v="1"/>
    <d v="2019-03-11T00:00:00"/>
    <x v="7"/>
    <x v="16"/>
    <x v="12"/>
    <x v="1"/>
  </r>
  <r>
    <x v="2494"/>
    <x v="2096"/>
    <x v="162"/>
    <x v="9"/>
    <n v="2"/>
    <n v="45"/>
    <x v="1"/>
    <s v="H1A8J2"/>
    <x v="1"/>
    <s v="Spectacle 56"/>
    <x v="0"/>
    <x v="0"/>
    <x v="0"/>
    <x v="1"/>
    <d v="2019-03-11T00:00:00"/>
    <x v="7"/>
    <x v="16"/>
    <x v="12"/>
    <x v="1"/>
  </r>
  <r>
    <x v="1175"/>
    <x v="2038"/>
    <x v="102"/>
    <x v="9"/>
    <n v="4"/>
    <n v="45"/>
    <x v="1"/>
    <s v="H3C1J5"/>
    <x v="1"/>
    <s v="Spectacle 56"/>
    <x v="0"/>
    <x v="0"/>
    <x v="0"/>
    <x v="1"/>
    <d v="2019-03-11T00:00:00"/>
    <x v="1"/>
    <x v="16"/>
    <x v="12"/>
    <x v="1"/>
  </r>
  <r>
    <x v="1492"/>
    <x v="1348"/>
    <x v="171"/>
    <x v="15"/>
    <n v="2"/>
    <n v="60"/>
    <x v="1"/>
    <s v="H4P5E6"/>
    <x v="0"/>
    <s v="Spectacle 309"/>
    <x v="0"/>
    <x v="1"/>
    <x v="1"/>
    <x v="0"/>
    <d v="2017-02-13T00:00:00"/>
    <x v="2"/>
    <x v="129"/>
    <x v="9"/>
    <x v="1"/>
  </r>
  <r>
    <x v="1499"/>
    <x v="1348"/>
    <x v="181"/>
    <x v="22"/>
    <n v="4"/>
    <n v="60"/>
    <x v="1"/>
    <s v="G1G7L0"/>
    <x v="0"/>
    <s v="Spectacle 14"/>
    <x v="2"/>
    <x v="1"/>
    <x v="1"/>
    <x v="0"/>
    <d v="2017-01-11T00:00:00"/>
    <x v="5"/>
    <x v="78"/>
    <x v="69"/>
    <x v="1"/>
  </r>
  <r>
    <x v="2495"/>
    <x v="2233"/>
    <x v="2"/>
    <x v="2"/>
    <n v="2"/>
    <n v="60"/>
    <x v="1"/>
    <s v="H1G3X3"/>
    <x v="1"/>
    <s v="Spectacle 177"/>
    <x v="1"/>
    <x v="2"/>
    <x v="2"/>
    <x v="1"/>
    <d v="2017-07-02T00:00:00"/>
    <x v="2"/>
    <x v="144"/>
    <x v="2"/>
    <x v="2"/>
  </r>
  <r>
    <x v="2496"/>
    <x v="2234"/>
    <x v="76"/>
    <x v="9"/>
    <n v="1"/>
    <n v="45"/>
    <x v="1"/>
    <s v="H2V3N9"/>
    <x v="1"/>
    <s v="Spectacle 56"/>
    <x v="0"/>
    <x v="0"/>
    <x v="0"/>
    <x v="1"/>
    <d v="2019-03-11T00:00:00"/>
    <x v="3"/>
    <x v="16"/>
    <x v="12"/>
    <x v="1"/>
  </r>
  <r>
    <x v="2497"/>
    <x v="2235"/>
    <x v="264"/>
    <x v="13"/>
    <n v="2"/>
    <n v="45"/>
    <x v="0"/>
    <s v="H2L8C1"/>
    <x v="2"/>
    <s v="Spectacle 67"/>
    <x v="0"/>
    <x v="0"/>
    <x v="0"/>
    <x v="2"/>
    <d v="2018-05-20T00:00:00"/>
    <x v="7"/>
    <x v="136"/>
    <x v="91"/>
    <x v="2"/>
  </r>
  <r>
    <x v="2498"/>
    <x v="2236"/>
    <x v="453"/>
    <x v="6"/>
    <n v="4"/>
    <n v="45"/>
    <x v="1"/>
    <s v="H1V6Y5"/>
    <x v="2"/>
    <s v="Spectacle 66"/>
    <x v="2"/>
    <x v="0"/>
    <x v="0"/>
    <x v="0"/>
    <d v="2017-03-26T00:00:00"/>
    <x v="1"/>
    <x v="90"/>
    <x v="75"/>
    <x v="0"/>
  </r>
  <r>
    <x v="2499"/>
    <x v="2237"/>
    <x v="305"/>
    <x v="9"/>
    <n v="2"/>
    <n v="45"/>
    <x v="1"/>
    <s v="H2T4Y3"/>
    <x v="1"/>
    <s v="Spectacle 56"/>
    <x v="0"/>
    <x v="0"/>
    <x v="0"/>
    <x v="1"/>
    <d v="2019-03-11T00:00:00"/>
    <x v="7"/>
    <x v="16"/>
    <x v="12"/>
    <x v="1"/>
  </r>
  <r>
    <x v="2500"/>
    <x v="1398"/>
    <x v="411"/>
    <x v="8"/>
    <n v="3"/>
    <n v="45"/>
    <x v="1"/>
    <s v="H3V2H5"/>
    <x v="2"/>
    <s v="Spectacle 122"/>
    <x v="0"/>
    <x v="3"/>
    <x v="3"/>
    <x v="0"/>
    <d v="2018-03-23T00:00:00"/>
    <x v="9"/>
    <x v="94"/>
    <x v="99"/>
    <x v="0"/>
  </r>
  <r>
    <x v="2501"/>
    <x v="2238"/>
    <x v="260"/>
    <x v="6"/>
    <n v="2"/>
    <n v="45"/>
    <x v="1"/>
    <s v="H4X5R2"/>
    <x v="1"/>
    <s v="Spectacle 109"/>
    <x v="1"/>
    <x v="0"/>
    <x v="0"/>
    <x v="1"/>
    <d v="2017-04-13T00:00:00"/>
    <x v="7"/>
    <x v="41"/>
    <x v="35"/>
    <x v="0"/>
  </r>
  <r>
    <x v="2501"/>
    <x v="2239"/>
    <x v="102"/>
    <x v="9"/>
    <n v="3"/>
    <n v="45"/>
    <x v="1"/>
    <s v="H4X5R2"/>
    <x v="1"/>
    <s v="Spectacle 56"/>
    <x v="0"/>
    <x v="0"/>
    <x v="0"/>
    <x v="1"/>
    <d v="2019-03-11T00:00:00"/>
    <x v="9"/>
    <x v="16"/>
    <x v="12"/>
    <x v="1"/>
  </r>
  <r>
    <x v="2502"/>
    <x v="2240"/>
    <x v="156"/>
    <x v="17"/>
    <n v="4"/>
    <n v="45"/>
    <x v="1"/>
    <s v="H2K8Z9"/>
    <x v="2"/>
    <s v="Spectacle 160"/>
    <x v="2"/>
    <x v="0"/>
    <x v="0"/>
    <x v="1"/>
    <d v="2018-01-04T00:00:00"/>
    <x v="1"/>
    <x v="59"/>
    <x v="54"/>
    <x v="1"/>
  </r>
  <r>
    <x v="2503"/>
    <x v="2241"/>
    <x v="178"/>
    <x v="34"/>
    <n v="1"/>
    <n v="50"/>
    <x v="1"/>
    <s v="H4E0Y7"/>
    <x v="2"/>
    <s v="Spectacle 15"/>
    <x v="1"/>
    <x v="0"/>
    <x v="0"/>
    <x v="0"/>
    <d v="2018-01-29T00:00:00"/>
    <x v="29"/>
    <x v="106"/>
    <x v="81"/>
    <x v="1"/>
  </r>
  <r>
    <x v="2503"/>
    <x v="2242"/>
    <x v="221"/>
    <x v="9"/>
    <n v="4"/>
    <n v="45"/>
    <x v="1"/>
    <s v="H4E0Y7"/>
    <x v="1"/>
    <s v="Spectacle 56"/>
    <x v="0"/>
    <x v="0"/>
    <x v="0"/>
    <x v="1"/>
    <d v="2019-03-11T00:00:00"/>
    <x v="1"/>
    <x v="16"/>
    <x v="12"/>
    <x v="1"/>
  </r>
  <r>
    <x v="2504"/>
    <x v="1641"/>
    <x v="334"/>
    <x v="13"/>
    <n v="2"/>
    <n v="45"/>
    <x v="0"/>
    <s v="H1Z4V8"/>
    <x v="2"/>
    <s v="Spectacle 127"/>
    <x v="1"/>
    <x v="1"/>
    <x v="1"/>
    <x v="1"/>
    <d v="2018-01-23T00:00:00"/>
    <x v="7"/>
    <x v="20"/>
    <x v="18"/>
    <x v="1"/>
  </r>
  <r>
    <x v="2505"/>
    <x v="2243"/>
    <x v="2"/>
    <x v="2"/>
    <n v="3"/>
    <n v="60"/>
    <x v="1"/>
    <s v="H2W4X8"/>
    <x v="1"/>
    <s v="Spectacle 177"/>
    <x v="1"/>
    <x v="2"/>
    <x v="2"/>
    <x v="1"/>
    <d v="2017-07-02T00:00:00"/>
    <x v="1"/>
    <x v="144"/>
    <x v="2"/>
    <x v="2"/>
  </r>
  <r>
    <x v="2506"/>
    <x v="2244"/>
    <x v="16"/>
    <x v="34"/>
    <n v="1"/>
    <n v="45"/>
    <x v="1"/>
    <s v="H3N1T2"/>
    <x v="1"/>
    <s v="Spectacle 15"/>
    <x v="1"/>
    <x v="0"/>
    <x v="0"/>
    <x v="0"/>
    <d v="2018-01-29T00:00:00"/>
    <x v="3"/>
    <x v="106"/>
    <x v="81"/>
    <x v="1"/>
  </r>
  <r>
    <x v="2507"/>
    <x v="2245"/>
    <x v="138"/>
    <x v="10"/>
    <n v="1"/>
    <n v="45"/>
    <x v="1"/>
    <s v="H3A8T5"/>
    <x v="1"/>
    <s v="Spectacle 164"/>
    <x v="0"/>
    <x v="0"/>
    <x v="0"/>
    <x v="1"/>
    <d v="2018-05-28T00:00:00"/>
    <x v="3"/>
    <x v="72"/>
    <x v="64"/>
    <x v="2"/>
  </r>
  <r>
    <x v="2507"/>
    <x v="2246"/>
    <x v="123"/>
    <x v="9"/>
    <n v="2"/>
    <n v="45"/>
    <x v="1"/>
    <s v="H3A8T5"/>
    <x v="2"/>
    <s v="Spectacle 179"/>
    <x v="0"/>
    <x v="0"/>
    <x v="0"/>
    <x v="2"/>
    <d v="2019-02-28T00:00:00"/>
    <x v="7"/>
    <x v="49"/>
    <x v="42"/>
    <x v="1"/>
  </r>
  <r>
    <x v="2508"/>
    <x v="2050"/>
    <x v="286"/>
    <x v="8"/>
    <n v="3"/>
    <n v="45"/>
    <x v="1"/>
    <s v="H3R7T6"/>
    <x v="2"/>
    <s v="Spectacle 122"/>
    <x v="0"/>
    <x v="3"/>
    <x v="3"/>
    <x v="0"/>
    <d v="2018-03-23T00:00:00"/>
    <x v="9"/>
    <x v="94"/>
    <x v="99"/>
    <x v="0"/>
  </r>
  <r>
    <x v="2509"/>
    <x v="2247"/>
    <x v="454"/>
    <x v="3"/>
    <n v="3"/>
    <n v="45"/>
    <x v="0"/>
    <s v="H4E5Z2"/>
    <x v="2"/>
    <s v="Spectacle 354"/>
    <x v="2"/>
    <x v="1"/>
    <x v="1"/>
    <x v="0"/>
    <d v="2019-01-30T00:00:00"/>
    <x v="9"/>
    <x v="150"/>
    <x v="1"/>
    <x v="1"/>
  </r>
  <r>
    <x v="2510"/>
    <x v="2248"/>
    <x v="286"/>
    <x v="8"/>
    <n v="4"/>
    <n v="45"/>
    <x v="1"/>
    <s v="H2T2B6"/>
    <x v="2"/>
    <s v="Spectacle 122"/>
    <x v="0"/>
    <x v="3"/>
    <x v="3"/>
    <x v="0"/>
    <d v="2018-03-23T00:00:00"/>
    <x v="1"/>
    <x v="94"/>
    <x v="99"/>
    <x v="0"/>
  </r>
  <r>
    <x v="2511"/>
    <x v="2249"/>
    <x v="455"/>
    <x v="15"/>
    <n v="3"/>
    <n v="45"/>
    <x v="1"/>
    <s v="H3E1Z1"/>
    <x v="2"/>
    <s v="Spectacle 28"/>
    <x v="0"/>
    <x v="0"/>
    <x v="0"/>
    <x v="1"/>
    <d v="2017-04-17T00:00:00"/>
    <x v="9"/>
    <x v="25"/>
    <x v="22"/>
    <x v="0"/>
  </r>
  <r>
    <x v="2411"/>
    <x v="2054"/>
    <x v="92"/>
    <x v="9"/>
    <n v="3"/>
    <n v="45"/>
    <x v="1"/>
    <s v="H1K0J0"/>
    <x v="1"/>
    <s v="Spectacle 179"/>
    <x v="0"/>
    <x v="0"/>
    <x v="0"/>
    <x v="2"/>
    <d v="2019-02-28T00:00:00"/>
    <x v="9"/>
    <x v="49"/>
    <x v="42"/>
    <x v="1"/>
  </r>
  <r>
    <x v="2411"/>
    <x v="2054"/>
    <x v="357"/>
    <x v="9"/>
    <n v="1"/>
    <n v="45"/>
    <x v="1"/>
    <s v="H1K0J0"/>
    <x v="1"/>
    <s v="Spectacle 179"/>
    <x v="0"/>
    <x v="0"/>
    <x v="0"/>
    <x v="2"/>
    <d v="2019-02-28T00:00:00"/>
    <x v="3"/>
    <x v="49"/>
    <x v="42"/>
    <x v="1"/>
  </r>
  <r>
    <x v="2512"/>
    <x v="2250"/>
    <x v="321"/>
    <x v="17"/>
    <n v="3"/>
    <n v="45"/>
    <x v="1"/>
    <s v="H2M1V5"/>
    <x v="1"/>
    <s v="Spectacle 126"/>
    <x v="3"/>
    <x v="0"/>
    <x v="0"/>
    <x v="1"/>
    <d v="2018-01-18T00:00:00"/>
    <x v="9"/>
    <x v="28"/>
    <x v="25"/>
    <x v="1"/>
  </r>
  <r>
    <x v="2513"/>
    <x v="2251"/>
    <x v="416"/>
    <x v="15"/>
    <n v="3"/>
    <n v="45"/>
    <x v="1"/>
    <s v="H4L4N8"/>
    <x v="1"/>
    <s v="Spectacle 28"/>
    <x v="0"/>
    <x v="0"/>
    <x v="0"/>
    <x v="1"/>
    <d v="2017-04-17T00:00:00"/>
    <x v="9"/>
    <x v="25"/>
    <x v="22"/>
    <x v="0"/>
  </r>
  <r>
    <x v="2443"/>
    <x v="2252"/>
    <x v="62"/>
    <x v="9"/>
    <n v="4"/>
    <n v="45"/>
    <x v="1"/>
    <s v="H1N2Z5"/>
    <x v="1"/>
    <s v="Spectacle 179"/>
    <x v="0"/>
    <x v="0"/>
    <x v="0"/>
    <x v="2"/>
    <d v="2019-02-28T00:00:00"/>
    <x v="1"/>
    <x v="49"/>
    <x v="42"/>
    <x v="1"/>
  </r>
  <r>
    <x v="2514"/>
    <x v="2253"/>
    <x v="414"/>
    <x v="13"/>
    <n v="4"/>
    <n v="45"/>
    <x v="1"/>
    <s v="H1P0K2"/>
    <x v="1"/>
    <s v="Spectacle 127"/>
    <x v="1"/>
    <x v="1"/>
    <x v="1"/>
    <x v="1"/>
    <d v="2018-01-23T00:00:00"/>
    <x v="1"/>
    <x v="20"/>
    <x v="18"/>
    <x v="1"/>
  </r>
  <r>
    <x v="2515"/>
    <x v="2254"/>
    <x v="362"/>
    <x v="15"/>
    <n v="3"/>
    <n v="45"/>
    <x v="1"/>
    <s v="H3G5Y2"/>
    <x v="1"/>
    <s v="Spectacle 28"/>
    <x v="0"/>
    <x v="0"/>
    <x v="0"/>
    <x v="1"/>
    <d v="2017-04-17T00:00:00"/>
    <x v="9"/>
    <x v="25"/>
    <x v="22"/>
    <x v="0"/>
  </r>
  <r>
    <x v="2511"/>
    <x v="2216"/>
    <x v="357"/>
    <x v="9"/>
    <n v="4"/>
    <n v="45"/>
    <x v="1"/>
    <s v="H3E1Z1"/>
    <x v="1"/>
    <s v="Spectacle 179"/>
    <x v="0"/>
    <x v="0"/>
    <x v="0"/>
    <x v="2"/>
    <d v="2019-02-28T00:00:00"/>
    <x v="1"/>
    <x v="49"/>
    <x v="42"/>
    <x v="1"/>
  </r>
  <r>
    <x v="2516"/>
    <x v="2255"/>
    <x v="114"/>
    <x v="19"/>
    <n v="2"/>
    <n v="45"/>
    <x v="0"/>
    <s v="H3R8R1"/>
    <x v="2"/>
    <s v="Spectacle 144"/>
    <x v="0"/>
    <x v="0"/>
    <x v="0"/>
    <x v="1"/>
    <d v="2019-04-17T00:00:00"/>
    <x v="7"/>
    <x v="33"/>
    <x v="22"/>
    <x v="0"/>
  </r>
  <r>
    <x v="137"/>
    <x v="1693"/>
    <x v="181"/>
    <x v="22"/>
    <n v="3"/>
    <n v="60"/>
    <x v="1"/>
    <s v="H1N8E8"/>
    <x v="0"/>
    <s v="Spectacle 236"/>
    <x v="0"/>
    <x v="4"/>
    <x v="4"/>
    <x v="0"/>
    <d v="2017-05-25T00:00:00"/>
    <x v="1"/>
    <x v="138"/>
    <x v="88"/>
    <x v="2"/>
  </r>
  <r>
    <x v="1915"/>
    <x v="2256"/>
    <x v="93"/>
    <x v="24"/>
    <n v="2"/>
    <n v="60"/>
    <x v="1"/>
    <s v="H2X5K4"/>
    <x v="0"/>
    <s v="Spectacle 7"/>
    <x v="0"/>
    <x v="0"/>
    <x v="0"/>
    <x v="1"/>
    <d v="2017-05-17T00:00:00"/>
    <x v="2"/>
    <x v="80"/>
    <x v="71"/>
    <x v="2"/>
  </r>
  <r>
    <x v="2517"/>
    <x v="2257"/>
    <x v="426"/>
    <x v="6"/>
    <n v="4"/>
    <n v="45"/>
    <x v="1"/>
    <s v="H4V9W5"/>
    <x v="1"/>
    <s v="Spectacle 13"/>
    <x v="1"/>
    <x v="0"/>
    <x v="0"/>
    <x v="0"/>
    <d v="2017-03-29T00:00:00"/>
    <x v="1"/>
    <x v="103"/>
    <x v="79"/>
    <x v="0"/>
  </r>
  <r>
    <x v="2517"/>
    <x v="2258"/>
    <x v="361"/>
    <x v="9"/>
    <n v="4"/>
    <n v="45"/>
    <x v="1"/>
    <s v="H4V9W5"/>
    <x v="1"/>
    <s v="Spectacle 179"/>
    <x v="0"/>
    <x v="0"/>
    <x v="0"/>
    <x v="2"/>
    <d v="2019-02-28T00:00:00"/>
    <x v="1"/>
    <x v="49"/>
    <x v="42"/>
    <x v="1"/>
  </r>
  <r>
    <x v="2518"/>
    <x v="2259"/>
    <x v="340"/>
    <x v="1"/>
    <n v="2"/>
    <n v="45"/>
    <x v="0"/>
    <s v="H4N4J0"/>
    <x v="1"/>
    <s v="Spectacle 183"/>
    <x v="0"/>
    <x v="0"/>
    <x v="0"/>
    <x v="0"/>
    <d v="2018-05-23T00:00:00"/>
    <x v="7"/>
    <x v="118"/>
    <x v="86"/>
    <x v="2"/>
  </r>
  <r>
    <x v="2519"/>
    <x v="2260"/>
    <x v="130"/>
    <x v="34"/>
    <n v="1"/>
    <n v="50"/>
    <x v="1"/>
    <s v="H4J5M8"/>
    <x v="1"/>
    <s v="Spectacle 15"/>
    <x v="1"/>
    <x v="0"/>
    <x v="0"/>
    <x v="0"/>
    <d v="2018-01-29T00:00:00"/>
    <x v="29"/>
    <x v="106"/>
    <x v="81"/>
    <x v="1"/>
  </r>
  <r>
    <x v="2519"/>
    <x v="2261"/>
    <x v="193"/>
    <x v="9"/>
    <n v="3"/>
    <n v="45"/>
    <x v="0"/>
    <s v="H4J5M8"/>
    <x v="1"/>
    <s v="Spectacle 179"/>
    <x v="0"/>
    <x v="0"/>
    <x v="0"/>
    <x v="2"/>
    <d v="2019-02-28T00:00:00"/>
    <x v="9"/>
    <x v="49"/>
    <x v="42"/>
    <x v="1"/>
  </r>
  <r>
    <x v="2520"/>
    <x v="2262"/>
    <x v="188"/>
    <x v="11"/>
    <n v="4"/>
    <n v="45"/>
    <x v="1"/>
    <s v="H3H4L5"/>
    <x v="1"/>
    <s v="Spectacle 212"/>
    <x v="2"/>
    <x v="0"/>
    <x v="0"/>
    <x v="1"/>
    <d v="2018-01-05T00:00:00"/>
    <x v="1"/>
    <x v="14"/>
    <x v="11"/>
    <x v="1"/>
  </r>
  <r>
    <x v="2521"/>
    <x v="2263"/>
    <x v="133"/>
    <x v="34"/>
    <n v="4"/>
    <n v="45"/>
    <x v="1"/>
    <s v="H4B7A7"/>
    <x v="2"/>
    <s v="Spectacle 15"/>
    <x v="1"/>
    <x v="0"/>
    <x v="0"/>
    <x v="0"/>
    <d v="2018-01-29T00:00:00"/>
    <x v="1"/>
    <x v="106"/>
    <x v="81"/>
    <x v="1"/>
  </r>
  <r>
    <x v="2521"/>
    <x v="2264"/>
    <x v="357"/>
    <x v="9"/>
    <n v="1"/>
    <n v="45"/>
    <x v="1"/>
    <s v="H4B7A7"/>
    <x v="1"/>
    <s v="Spectacle 179"/>
    <x v="0"/>
    <x v="0"/>
    <x v="0"/>
    <x v="2"/>
    <d v="2019-02-28T00:00:00"/>
    <x v="3"/>
    <x v="49"/>
    <x v="42"/>
    <x v="1"/>
  </r>
  <r>
    <x v="2522"/>
    <x v="2265"/>
    <x v="170"/>
    <x v="25"/>
    <n v="1"/>
    <n v="45"/>
    <x v="1"/>
    <s v="H1W3G4"/>
    <x v="2"/>
    <s v="Spectacle 182"/>
    <x v="0"/>
    <x v="0"/>
    <x v="0"/>
    <x v="0"/>
    <d v="2018-02-21T00:00:00"/>
    <x v="3"/>
    <x v="13"/>
    <x v="7"/>
    <x v="1"/>
  </r>
  <r>
    <x v="2523"/>
    <x v="2177"/>
    <x v="321"/>
    <x v="8"/>
    <n v="3"/>
    <n v="45"/>
    <x v="1"/>
    <s v="H2L3K5"/>
    <x v="1"/>
    <s v="Spectacle 122"/>
    <x v="0"/>
    <x v="3"/>
    <x v="3"/>
    <x v="0"/>
    <d v="2018-03-23T00:00:00"/>
    <x v="9"/>
    <x v="94"/>
    <x v="99"/>
    <x v="0"/>
  </r>
  <r>
    <x v="2524"/>
    <x v="2266"/>
    <x v="133"/>
    <x v="25"/>
    <n v="1"/>
    <n v="45"/>
    <x v="1"/>
    <s v="H4B1P3"/>
    <x v="1"/>
    <s v="Spectacle 33"/>
    <x v="2"/>
    <x v="0"/>
    <x v="0"/>
    <x v="2"/>
    <d v="2018-02-16T00:00:00"/>
    <x v="3"/>
    <x v="54"/>
    <x v="46"/>
    <x v="1"/>
  </r>
  <r>
    <x v="2513"/>
    <x v="2216"/>
    <x v="456"/>
    <x v="9"/>
    <n v="1"/>
    <n v="45"/>
    <x v="0"/>
    <s v="H4L4N8"/>
    <x v="1"/>
    <s v="Spectacle 179"/>
    <x v="0"/>
    <x v="0"/>
    <x v="0"/>
    <x v="2"/>
    <d v="2019-02-28T00:00:00"/>
    <x v="3"/>
    <x v="49"/>
    <x v="42"/>
    <x v="1"/>
  </r>
  <r>
    <x v="2525"/>
    <x v="2267"/>
    <x v="79"/>
    <x v="15"/>
    <n v="8"/>
    <n v="55"/>
    <x v="1"/>
    <s v="H4A3A3"/>
    <x v="2"/>
    <s v="Spectacle 28"/>
    <x v="0"/>
    <x v="0"/>
    <x v="0"/>
    <x v="1"/>
    <d v="2017-04-17T00:00:00"/>
    <x v="43"/>
    <x v="25"/>
    <x v="22"/>
    <x v="0"/>
  </r>
  <r>
    <x v="1043"/>
    <x v="2203"/>
    <x v="43"/>
    <x v="8"/>
    <n v="4"/>
    <n v="45"/>
    <x v="1"/>
    <s v="H4N4H9"/>
    <x v="1"/>
    <s v="Spectacle 22"/>
    <x v="2"/>
    <x v="0"/>
    <x v="0"/>
    <x v="2"/>
    <d v="2018-02-27T00:00:00"/>
    <x v="1"/>
    <x v="22"/>
    <x v="19"/>
    <x v="1"/>
  </r>
  <r>
    <x v="2526"/>
    <x v="2268"/>
    <x v="93"/>
    <x v="24"/>
    <n v="1"/>
    <n v="60"/>
    <x v="1"/>
    <s v="H2K4G7"/>
    <x v="0"/>
    <s v="Spectacle 8"/>
    <x v="1"/>
    <x v="0"/>
    <x v="0"/>
    <x v="2"/>
    <d v="2017-04-11T00:00:00"/>
    <x v="4"/>
    <x v="81"/>
    <x v="35"/>
    <x v="0"/>
  </r>
  <r>
    <x v="2527"/>
    <x v="2269"/>
    <x v="332"/>
    <x v="6"/>
    <n v="1"/>
    <n v="45"/>
    <x v="1"/>
    <s v="H3J8B7"/>
    <x v="2"/>
    <s v="Spectacle 4"/>
    <x v="3"/>
    <x v="0"/>
    <x v="0"/>
    <x v="2"/>
    <d v="2017-06-09T00:00:00"/>
    <x v="3"/>
    <x v="5"/>
    <x v="78"/>
    <x v="2"/>
  </r>
  <r>
    <x v="2528"/>
    <x v="2270"/>
    <x v="124"/>
    <x v="25"/>
    <n v="1"/>
    <n v="45"/>
    <x v="1"/>
    <s v="H3L6Z4"/>
    <x v="1"/>
    <s v="Spectacle 125"/>
    <x v="1"/>
    <x v="0"/>
    <x v="0"/>
    <x v="0"/>
    <d v="2018-06-11T00:00:00"/>
    <x v="3"/>
    <x v="27"/>
    <x v="53"/>
    <x v="2"/>
  </r>
  <r>
    <x v="2529"/>
    <x v="2271"/>
    <x v="286"/>
    <x v="8"/>
    <n v="3"/>
    <n v="45"/>
    <x v="1"/>
    <s v="H1N3M6"/>
    <x v="2"/>
    <s v="Spectacle 122"/>
    <x v="0"/>
    <x v="3"/>
    <x v="3"/>
    <x v="0"/>
    <d v="2018-03-23T00:00:00"/>
    <x v="9"/>
    <x v="94"/>
    <x v="99"/>
    <x v="0"/>
  </r>
  <r>
    <x v="1233"/>
    <x v="2272"/>
    <x v="192"/>
    <x v="9"/>
    <n v="4"/>
    <n v="45"/>
    <x v="1"/>
    <s v="H3C7H6"/>
    <x v="1"/>
    <s v="Spectacle 179"/>
    <x v="0"/>
    <x v="0"/>
    <x v="0"/>
    <x v="2"/>
    <d v="2019-02-28T00:00:00"/>
    <x v="1"/>
    <x v="49"/>
    <x v="42"/>
    <x v="1"/>
  </r>
  <r>
    <x v="2530"/>
    <x v="2273"/>
    <x v="426"/>
    <x v="6"/>
    <n v="4"/>
    <n v="45"/>
    <x v="1"/>
    <s v="H1H0V9"/>
    <x v="1"/>
    <s v="Spectacle 13"/>
    <x v="1"/>
    <x v="0"/>
    <x v="0"/>
    <x v="0"/>
    <d v="2017-03-29T00:00:00"/>
    <x v="1"/>
    <x v="103"/>
    <x v="79"/>
    <x v="0"/>
  </r>
  <r>
    <x v="2530"/>
    <x v="2252"/>
    <x v="205"/>
    <x v="9"/>
    <n v="3"/>
    <n v="45"/>
    <x v="1"/>
    <s v="H1H0V9"/>
    <x v="1"/>
    <s v="Spectacle 179"/>
    <x v="0"/>
    <x v="0"/>
    <x v="0"/>
    <x v="2"/>
    <d v="2019-02-28T00:00:00"/>
    <x v="9"/>
    <x v="49"/>
    <x v="42"/>
    <x v="1"/>
  </r>
  <r>
    <x v="2531"/>
    <x v="2274"/>
    <x v="384"/>
    <x v="13"/>
    <n v="4"/>
    <n v="45"/>
    <x v="1"/>
    <s v="H1M6S5"/>
    <x v="1"/>
    <s v="Spectacle 127"/>
    <x v="1"/>
    <x v="1"/>
    <x v="1"/>
    <x v="1"/>
    <d v="2018-01-23T00:00:00"/>
    <x v="1"/>
    <x v="20"/>
    <x v="18"/>
    <x v="1"/>
  </r>
  <r>
    <x v="2532"/>
    <x v="2275"/>
    <x v="452"/>
    <x v="6"/>
    <n v="4"/>
    <n v="45"/>
    <x v="1"/>
    <s v="H2A8M8"/>
    <x v="1"/>
    <s v="Spectacle 181"/>
    <x v="2"/>
    <x v="0"/>
    <x v="0"/>
    <x v="2"/>
    <d v="2017-05-05T00:00:00"/>
    <x v="1"/>
    <x v="25"/>
    <x v="83"/>
    <x v="0"/>
  </r>
  <r>
    <x v="2533"/>
    <x v="2276"/>
    <x v="410"/>
    <x v="17"/>
    <n v="2"/>
    <n v="45"/>
    <x v="1"/>
    <s v="H3K3A3"/>
    <x v="1"/>
    <s v="Spectacle 160"/>
    <x v="2"/>
    <x v="0"/>
    <x v="0"/>
    <x v="1"/>
    <d v="2018-01-04T00:00:00"/>
    <x v="7"/>
    <x v="59"/>
    <x v="54"/>
    <x v="1"/>
  </r>
  <r>
    <x v="2534"/>
    <x v="2152"/>
    <x v="179"/>
    <x v="8"/>
    <n v="2"/>
    <n v="45"/>
    <x v="1"/>
    <s v="H4R6B0"/>
    <x v="1"/>
    <s v="Spectacle 122"/>
    <x v="0"/>
    <x v="3"/>
    <x v="3"/>
    <x v="0"/>
    <d v="2018-03-23T00:00:00"/>
    <x v="7"/>
    <x v="94"/>
    <x v="99"/>
    <x v="0"/>
  </r>
  <r>
    <x v="685"/>
    <x v="2277"/>
    <x v="357"/>
    <x v="9"/>
    <n v="1"/>
    <n v="45"/>
    <x v="0"/>
    <s v="H4A4Z5"/>
    <x v="1"/>
    <s v="Spectacle 179"/>
    <x v="0"/>
    <x v="0"/>
    <x v="0"/>
    <x v="2"/>
    <d v="2019-02-28T00:00:00"/>
    <x v="3"/>
    <x v="49"/>
    <x v="42"/>
    <x v="1"/>
  </r>
  <r>
    <x v="2535"/>
    <x v="2278"/>
    <x v="81"/>
    <x v="25"/>
    <n v="1"/>
    <n v="60"/>
    <x v="1"/>
    <s v="H4N3M6"/>
    <x v="1"/>
    <s v="Spectacle 125"/>
    <x v="1"/>
    <x v="0"/>
    <x v="0"/>
    <x v="0"/>
    <d v="2018-06-11T00:00:00"/>
    <x v="4"/>
    <x v="27"/>
    <x v="53"/>
    <x v="2"/>
  </r>
  <r>
    <x v="2536"/>
    <x v="2279"/>
    <x v="171"/>
    <x v="15"/>
    <n v="2"/>
    <n v="60"/>
    <x v="1"/>
    <s v="H1Z6V8"/>
    <x v="0"/>
    <s v="Spectacle 159"/>
    <x v="0"/>
    <x v="0"/>
    <x v="0"/>
    <x v="2"/>
    <d v="2017-05-12T00:00:00"/>
    <x v="2"/>
    <x v="44"/>
    <x v="47"/>
    <x v="2"/>
  </r>
  <r>
    <x v="1960"/>
    <x v="2280"/>
    <x v="31"/>
    <x v="10"/>
    <n v="3"/>
    <n v="45"/>
    <x v="1"/>
    <s v="H4R9Z4"/>
    <x v="1"/>
    <s v="Spectacle 29"/>
    <x v="0"/>
    <x v="0"/>
    <x v="0"/>
    <x v="0"/>
    <d v="2018-04-25T00:00:00"/>
    <x v="9"/>
    <x v="13"/>
    <x v="10"/>
    <x v="0"/>
  </r>
  <r>
    <x v="1092"/>
    <x v="11"/>
    <x v="114"/>
    <x v="19"/>
    <n v="1"/>
    <n v="45"/>
    <x v="0"/>
    <s v="H2Z8J7"/>
    <x v="1"/>
    <s v="Spectacle 144"/>
    <x v="0"/>
    <x v="0"/>
    <x v="0"/>
    <x v="1"/>
    <d v="2019-04-17T00:00:00"/>
    <x v="3"/>
    <x v="33"/>
    <x v="22"/>
    <x v="0"/>
  </r>
  <r>
    <x v="2537"/>
    <x v="2281"/>
    <x v="5"/>
    <x v="5"/>
    <n v="2"/>
    <n v="60"/>
    <x v="1"/>
    <s v="H4K7B2"/>
    <x v="0"/>
    <s v="Spectacle 74"/>
    <x v="4"/>
    <x v="2"/>
    <x v="2"/>
    <x v="1"/>
    <d v="2016-07-11T00:00:00"/>
    <x v="2"/>
    <x v="87"/>
    <x v="2"/>
    <x v="2"/>
  </r>
  <r>
    <x v="1921"/>
    <x v="2282"/>
    <x v="171"/>
    <x v="15"/>
    <n v="2"/>
    <n v="60"/>
    <x v="1"/>
    <s v="H4X3N0"/>
    <x v="0"/>
    <s v="Spectacle 103"/>
    <x v="0"/>
    <x v="0"/>
    <x v="0"/>
    <x v="0"/>
    <d v="2017-05-27T00:00:00"/>
    <x v="2"/>
    <x v="85"/>
    <x v="73"/>
    <x v="2"/>
  </r>
  <r>
    <x v="802"/>
    <x v="2283"/>
    <x v="190"/>
    <x v="9"/>
    <n v="3"/>
    <n v="45"/>
    <x v="1"/>
    <s v="H2V3B6"/>
    <x v="1"/>
    <s v="Spectacle 179"/>
    <x v="0"/>
    <x v="0"/>
    <x v="0"/>
    <x v="2"/>
    <d v="2019-02-28T00:00:00"/>
    <x v="9"/>
    <x v="49"/>
    <x v="42"/>
    <x v="1"/>
  </r>
  <r>
    <x v="2538"/>
    <x v="1642"/>
    <x v="286"/>
    <x v="8"/>
    <n v="3"/>
    <n v="45"/>
    <x v="1"/>
    <s v="G1Y5Z0"/>
    <x v="1"/>
    <s v="Spectacle 122"/>
    <x v="0"/>
    <x v="3"/>
    <x v="3"/>
    <x v="0"/>
    <d v="2018-03-23T00:00:00"/>
    <x v="9"/>
    <x v="94"/>
    <x v="99"/>
    <x v="0"/>
  </r>
  <r>
    <x v="1096"/>
    <x v="1921"/>
    <x v="207"/>
    <x v="8"/>
    <n v="4"/>
    <n v="45"/>
    <x v="1"/>
    <s v="J3W8M8"/>
    <x v="2"/>
    <s v="Spectacle 122"/>
    <x v="0"/>
    <x v="3"/>
    <x v="3"/>
    <x v="0"/>
    <d v="2018-03-23T00:00:00"/>
    <x v="1"/>
    <x v="94"/>
    <x v="99"/>
    <x v="0"/>
  </r>
  <r>
    <x v="2539"/>
    <x v="2284"/>
    <x v="158"/>
    <x v="1"/>
    <n v="2"/>
    <n v="45"/>
    <x v="1"/>
    <s v="H3L1P1"/>
    <x v="1"/>
    <s v="Spectacle 38"/>
    <x v="1"/>
    <x v="1"/>
    <x v="1"/>
    <x v="1"/>
    <d v="2018-02-07T00:00:00"/>
    <x v="7"/>
    <x v="1"/>
    <x v="1"/>
    <x v="1"/>
  </r>
  <r>
    <x v="2539"/>
    <x v="2284"/>
    <x v="170"/>
    <x v="1"/>
    <n v="3"/>
    <n v="45"/>
    <x v="0"/>
    <s v="H3L1P1"/>
    <x v="1"/>
    <s v="Spectacle 41"/>
    <x v="2"/>
    <x v="0"/>
    <x v="0"/>
    <x v="2"/>
    <d v="2018-04-11T00:00:00"/>
    <x v="9"/>
    <x v="73"/>
    <x v="65"/>
    <x v="0"/>
  </r>
  <r>
    <x v="2540"/>
    <x v="2285"/>
    <x v="457"/>
    <x v="15"/>
    <n v="4"/>
    <n v="45"/>
    <x v="1"/>
    <s v="H1Y6G3"/>
    <x v="1"/>
    <s v="Spectacle 210"/>
    <x v="3"/>
    <x v="0"/>
    <x v="0"/>
    <x v="1"/>
    <d v="2017-06-14T00:00:00"/>
    <x v="1"/>
    <x v="152"/>
    <x v="30"/>
    <x v="2"/>
  </r>
  <r>
    <x v="2541"/>
    <x v="2286"/>
    <x v="124"/>
    <x v="25"/>
    <n v="3"/>
    <n v="45"/>
    <x v="1"/>
    <s v="H3N4C2"/>
    <x v="1"/>
    <s v="Spectacle 125"/>
    <x v="1"/>
    <x v="0"/>
    <x v="0"/>
    <x v="0"/>
    <d v="2018-06-11T00:00:00"/>
    <x v="9"/>
    <x v="27"/>
    <x v="53"/>
    <x v="2"/>
  </r>
  <r>
    <x v="2542"/>
    <x v="2030"/>
    <x v="357"/>
    <x v="9"/>
    <n v="1"/>
    <n v="45"/>
    <x v="0"/>
    <s v="H2H5J0"/>
    <x v="1"/>
    <s v="Spectacle 179"/>
    <x v="0"/>
    <x v="0"/>
    <x v="0"/>
    <x v="2"/>
    <d v="2019-02-28T00:00:00"/>
    <x v="3"/>
    <x v="49"/>
    <x v="42"/>
    <x v="1"/>
  </r>
  <r>
    <x v="2543"/>
    <x v="2287"/>
    <x v="357"/>
    <x v="9"/>
    <n v="1"/>
    <n v="45"/>
    <x v="1"/>
    <s v="H1V7B9"/>
    <x v="1"/>
    <s v="Spectacle 179"/>
    <x v="0"/>
    <x v="0"/>
    <x v="0"/>
    <x v="2"/>
    <d v="2019-02-28T00:00:00"/>
    <x v="3"/>
    <x v="49"/>
    <x v="42"/>
    <x v="1"/>
  </r>
  <r>
    <x v="2543"/>
    <x v="2288"/>
    <x v="457"/>
    <x v="15"/>
    <n v="3"/>
    <n v="45"/>
    <x v="1"/>
    <s v="H1V7B9"/>
    <x v="1"/>
    <s v="Spectacle 210"/>
    <x v="3"/>
    <x v="0"/>
    <x v="0"/>
    <x v="1"/>
    <d v="2017-06-14T00:00:00"/>
    <x v="9"/>
    <x v="152"/>
    <x v="30"/>
    <x v="2"/>
  </r>
  <r>
    <x v="2544"/>
    <x v="2289"/>
    <x v="133"/>
    <x v="25"/>
    <n v="4"/>
    <n v="45"/>
    <x v="1"/>
    <s v="H4N3R5"/>
    <x v="1"/>
    <s v="Spectacle 33"/>
    <x v="2"/>
    <x v="0"/>
    <x v="0"/>
    <x v="2"/>
    <d v="2018-02-16T00:00:00"/>
    <x v="1"/>
    <x v="54"/>
    <x v="46"/>
    <x v="1"/>
  </r>
  <r>
    <x v="2440"/>
    <x v="2040"/>
    <x v="286"/>
    <x v="8"/>
    <n v="2"/>
    <n v="45"/>
    <x v="1"/>
    <s v="J3X6W7"/>
    <x v="2"/>
    <s v="Spectacle 122"/>
    <x v="0"/>
    <x v="3"/>
    <x v="3"/>
    <x v="0"/>
    <d v="2018-03-23T00:00:00"/>
    <x v="7"/>
    <x v="94"/>
    <x v="99"/>
    <x v="0"/>
  </r>
  <r>
    <x v="1492"/>
    <x v="1348"/>
    <x v="171"/>
    <x v="15"/>
    <n v="1"/>
    <n v="60"/>
    <x v="1"/>
    <s v="H4P5E6"/>
    <x v="0"/>
    <s v="Spectacle 309"/>
    <x v="0"/>
    <x v="1"/>
    <x v="1"/>
    <x v="0"/>
    <d v="2017-02-13T00:00:00"/>
    <x v="4"/>
    <x v="129"/>
    <x v="9"/>
    <x v="1"/>
  </r>
  <r>
    <x v="2545"/>
    <x v="2290"/>
    <x v="32"/>
    <x v="17"/>
    <n v="2"/>
    <n v="45"/>
    <x v="1"/>
    <s v="H2B4A0"/>
    <x v="1"/>
    <s v="Spectacle 160"/>
    <x v="2"/>
    <x v="0"/>
    <x v="0"/>
    <x v="1"/>
    <d v="2018-01-04T00:00:00"/>
    <x v="7"/>
    <x v="59"/>
    <x v="54"/>
    <x v="1"/>
  </r>
  <r>
    <x v="2546"/>
    <x v="2291"/>
    <x v="458"/>
    <x v="6"/>
    <n v="1"/>
    <n v="45"/>
    <x v="1"/>
    <s v="H4M7E2"/>
    <x v="1"/>
    <s v="Spectacle 66"/>
    <x v="2"/>
    <x v="0"/>
    <x v="0"/>
    <x v="0"/>
    <d v="2017-03-26T00:00:00"/>
    <x v="3"/>
    <x v="90"/>
    <x v="75"/>
    <x v="0"/>
  </r>
  <r>
    <x v="2547"/>
    <x v="2289"/>
    <x v="216"/>
    <x v="11"/>
    <n v="4"/>
    <n v="45"/>
    <x v="1"/>
    <s v="H3N7Z7"/>
    <x v="1"/>
    <s v="Spectacle 212"/>
    <x v="2"/>
    <x v="0"/>
    <x v="0"/>
    <x v="1"/>
    <d v="2018-01-05T00:00:00"/>
    <x v="1"/>
    <x v="14"/>
    <x v="11"/>
    <x v="1"/>
  </r>
  <r>
    <x v="2548"/>
    <x v="2292"/>
    <x v="130"/>
    <x v="34"/>
    <n v="1"/>
    <n v="50"/>
    <x v="1"/>
    <s v="H3E5T0"/>
    <x v="1"/>
    <s v="Spectacle 15"/>
    <x v="1"/>
    <x v="0"/>
    <x v="0"/>
    <x v="0"/>
    <d v="2018-01-29T00:00:00"/>
    <x v="29"/>
    <x v="106"/>
    <x v="81"/>
    <x v="1"/>
  </r>
  <r>
    <x v="2549"/>
    <x v="2293"/>
    <x v="210"/>
    <x v="9"/>
    <n v="2"/>
    <n v="45"/>
    <x v="0"/>
    <s v="H2V5X8"/>
    <x v="1"/>
    <s v="Spectacle 72"/>
    <x v="3"/>
    <x v="0"/>
    <x v="0"/>
    <x v="0"/>
    <d v="2019-04-07T00:00:00"/>
    <x v="7"/>
    <x v="48"/>
    <x v="41"/>
    <x v="0"/>
  </r>
  <r>
    <x v="1541"/>
    <x v="2294"/>
    <x v="171"/>
    <x v="15"/>
    <n v="2"/>
    <n v="60"/>
    <x v="1"/>
    <s v="H1K5N9"/>
    <x v="0"/>
    <s v="Spectacle 309"/>
    <x v="0"/>
    <x v="1"/>
    <x v="1"/>
    <x v="0"/>
    <d v="2017-02-13T00:00:00"/>
    <x v="2"/>
    <x v="129"/>
    <x v="9"/>
    <x v="1"/>
  </r>
  <r>
    <x v="2550"/>
    <x v="2295"/>
    <x v="220"/>
    <x v="17"/>
    <n v="3"/>
    <n v="45"/>
    <x v="0"/>
    <s v="H1R3P0"/>
    <x v="2"/>
    <s v="Spectacle 126"/>
    <x v="3"/>
    <x v="0"/>
    <x v="0"/>
    <x v="1"/>
    <d v="2018-01-18T00:00:00"/>
    <x v="9"/>
    <x v="28"/>
    <x v="25"/>
    <x v="1"/>
  </r>
  <r>
    <x v="1923"/>
    <x v="2296"/>
    <x v="93"/>
    <x v="24"/>
    <n v="1"/>
    <n v="60"/>
    <x v="1"/>
    <s v="H2S7H5"/>
    <x v="0"/>
    <s v="Spectacle 7"/>
    <x v="0"/>
    <x v="0"/>
    <x v="0"/>
    <x v="1"/>
    <d v="2017-05-17T00:00:00"/>
    <x v="4"/>
    <x v="80"/>
    <x v="71"/>
    <x v="2"/>
  </r>
  <r>
    <x v="1927"/>
    <x v="2297"/>
    <x v="93"/>
    <x v="24"/>
    <n v="2"/>
    <n v="60"/>
    <x v="1"/>
    <s v="H2H7W9"/>
    <x v="0"/>
    <s v="Spectacle 7"/>
    <x v="0"/>
    <x v="0"/>
    <x v="0"/>
    <x v="1"/>
    <d v="2017-05-17T00:00:00"/>
    <x v="2"/>
    <x v="80"/>
    <x v="71"/>
    <x v="2"/>
  </r>
  <r>
    <x v="2551"/>
    <x v="2298"/>
    <x v="250"/>
    <x v="9"/>
    <n v="3"/>
    <n v="50"/>
    <x v="1"/>
    <s v="H1T8J6"/>
    <x v="2"/>
    <s v="Spectacle 72"/>
    <x v="3"/>
    <x v="0"/>
    <x v="0"/>
    <x v="0"/>
    <d v="2019-04-07T00:00:00"/>
    <x v="15"/>
    <x v="48"/>
    <x v="41"/>
    <x v="0"/>
  </r>
  <r>
    <x v="2552"/>
    <x v="2299"/>
    <x v="171"/>
    <x v="15"/>
    <n v="1"/>
    <n v="60"/>
    <x v="1"/>
    <s v="H2A0N9"/>
    <x v="0"/>
    <s v="Spectacle 309"/>
    <x v="0"/>
    <x v="1"/>
    <x v="1"/>
    <x v="0"/>
    <d v="2017-02-13T00:00:00"/>
    <x v="4"/>
    <x v="129"/>
    <x v="9"/>
    <x v="1"/>
  </r>
  <r>
    <x v="2553"/>
    <x v="2300"/>
    <x v="290"/>
    <x v="25"/>
    <n v="32"/>
    <n v="45"/>
    <x v="1"/>
    <s v="H4Z3C3"/>
    <x v="1"/>
    <s v="Spectacle 182"/>
    <x v="0"/>
    <x v="0"/>
    <x v="0"/>
    <x v="0"/>
    <d v="2018-02-21T00:00:00"/>
    <x v="44"/>
    <x v="13"/>
    <x v="7"/>
    <x v="1"/>
  </r>
  <r>
    <x v="2554"/>
    <x v="2301"/>
    <x v="34"/>
    <x v="9"/>
    <n v="3"/>
    <n v="45"/>
    <x v="1"/>
    <s v="H1S4C6"/>
    <x v="2"/>
    <s v="Spectacle 72"/>
    <x v="3"/>
    <x v="0"/>
    <x v="0"/>
    <x v="0"/>
    <d v="2019-04-07T00:00:00"/>
    <x v="9"/>
    <x v="48"/>
    <x v="41"/>
    <x v="0"/>
  </r>
  <r>
    <x v="1544"/>
    <x v="2302"/>
    <x v="171"/>
    <x v="15"/>
    <n v="3"/>
    <n v="60"/>
    <x v="1"/>
    <s v="H1L9Y2"/>
    <x v="0"/>
    <s v="Spectacle 309"/>
    <x v="0"/>
    <x v="1"/>
    <x v="1"/>
    <x v="0"/>
    <d v="2017-02-13T00:00:00"/>
    <x v="1"/>
    <x v="129"/>
    <x v="9"/>
    <x v="1"/>
  </r>
  <r>
    <x v="2555"/>
    <x v="2303"/>
    <x v="457"/>
    <x v="15"/>
    <n v="2"/>
    <n v="45"/>
    <x v="1"/>
    <s v="H1S6Z8"/>
    <x v="2"/>
    <s v="Spectacle 210"/>
    <x v="3"/>
    <x v="0"/>
    <x v="0"/>
    <x v="1"/>
    <d v="2017-06-14T00:00:00"/>
    <x v="7"/>
    <x v="152"/>
    <x v="30"/>
    <x v="2"/>
  </r>
  <r>
    <x v="2555"/>
    <x v="2304"/>
    <x v="210"/>
    <x v="9"/>
    <n v="1"/>
    <n v="45"/>
    <x v="0"/>
    <s v="H1S6Z8"/>
    <x v="1"/>
    <s v="Spectacle 72"/>
    <x v="3"/>
    <x v="0"/>
    <x v="0"/>
    <x v="0"/>
    <d v="2019-04-07T00:00:00"/>
    <x v="3"/>
    <x v="48"/>
    <x v="41"/>
    <x v="0"/>
  </r>
  <r>
    <x v="2556"/>
    <x v="2305"/>
    <x v="404"/>
    <x v="11"/>
    <n v="2"/>
    <n v="60"/>
    <x v="1"/>
    <s v="H3L6H6"/>
    <x v="1"/>
    <s v="Spectacle 212"/>
    <x v="2"/>
    <x v="0"/>
    <x v="0"/>
    <x v="1"/>
    <d v="2018-01-05T00:00:00"/>
    <x v="2"/>
    <x v="14"/>
    <x v="11"/>
    <x v="1"/>
  </r>
  <r>
    <x v="2557"/>
    <x v="2138"/>
    <x v="180"/>
    <x v="8"/>
    <n v="3"/>
    <n v="45"/>
    <x v="1"/>
    <s v="J3Y5C1"/>
    <x v="2"/>
    <s v="Spectacle 122"/>
    <x v="0"/>
    <x v="3"/>
    <x v="3"/>
    <x v="0"/>
    <d v="2018-03-23T00:00:00"/>
    <x v="9"/>
    <x v="94"/>
    <x v="99"/>
    <x v="0"/>
  </r>
  <r>
    <x v="2558"/>
    <x v="2306"/>
    <x v="44"/>
    <x v="9"/>
    <n v="4"/>
    <n v="60"/>
    <x v="1"/>
    <s v="H2G7L5"/>
    <x v="1"/>
    <s v="Spectacle 72"/>
    <x v="3"/>
    <x v="0"/>
    <x v="0"/>
    <x v="0"/>
    <d v="2019-04-07T00:00:00"/>
    <x v="5"/>
    <x v="48"/>
    <x v="41"/>
    <x v="0"/>
  </r>
  <r>
    <x v="2559"/>
    <x v="2307"/>
    <x v="4"/>
    <x v="4"/>
    <n v="2"/>
    <n v="60"/>
    <x v="1"/>
    <s v="H2Y0M2"/>
    <x v="1"/>
    <s v="Spectacle 24"/>
    <x v="2"/>
    <x v="0"/>
    <x v="0"/>
    <x v="1"/>
    <d v="2016-07-10T00:00:00"/>
    <x v="2"/>
    <x v="5"/>
    <x v="2"/>
    <x v="2"/>
  </r>
  <r>
    <x v="1928"/>
    <x v="2308"/>
    <x v="93"/>
    <x v="24"/>
    <n v="3"/>
    <n v="60"/>
    <x v="1"/>
    <s v="H1S0L2"/>
    <x v="0"/>
    <s v="Spectacle 7"/>
    <x v="0"/>
    <x v="0"/>
    <x v="0"/>
    <x v="1"/>
    <d v="2017-05-17T00:00:00"/>
    <x v="1"/>
    <x v="80"/>
    <x v="71"/>
    <x v="2"/>
  </r>
  <r>
    <x v="982"/>
    <x v="2118"/>
    <x v="210"/>
    <x v="9"/>
    <n v="4"/>
    <n v="45"/>
    <x v="0"/>
    <s v="H1G3E0"/>
    <x v="1"/>
    <s v="Spectacle 72"/>
    <x v="3"/>
    <x v="0"/>
    <x v="0"/>
    <x v="0"/>
    <d v="2019-04-07T00:00:00"/>
    <x v="1"/>
    <x v="48"/>
    <x v="41"/>
    <x v="0"/>
  </r>
  <r>
    <x v="2560"/>
    <x v="2309"/>
    <x v="203"/>
    <x v="17"/>
    <n v="2"/>
    <n v="45"/>
    <x v="1"/>
    <s v="H4Z0N6"/>
    <x v="1"/>
    <s v="Spectacle 126"/>
    <x v="3"/>
    <x v="0"/>
    <x v="0"/>
    <x v="1"/>
    <d v="2018-01-18T00:00:00"/>
    <x v="7"/>
    <x v="28"/>
    <x v="25"/>
    <x v="1"/>
  </r>
  <r>
    <x v="2561"/>
    <x v="2310"/>
    <x v="253"/>
    <x v="34"/>
    <n v="2"/>
    <n v="45"/>
    <x v="1"/>
    <s v="H3K6Z5"/>
    <x v="1"/>
    <s v="Spectacle 15"/>
    <x v="1"/>
    <x v="0"/>
    <x v="0"/>
    <x v="0"/>
    <d v="2018-01-29T00:00:00"/>
    <x v="7"/>
    <x v="106"/>
    <x v="81"/>
    <x v="1"/>
  </r>
  <r>
    <x v="2561"/>
    <x v="2030"/>
    <x v="103"/>
    <x v="9"/>
    <n v="4"/>
    <n v="45"/>
    <x v="1"/>
    <s v="H3K6Z5"/>
    <x v="1"/>
    <s v="Spectacle 72"/>
    <x v="3"/>
    <x v="0"/>
    <x v="0"/>
    <x v="0"/>
    <d v="2019-04-07T00:00:00"/>
    <x v="1"/>
    <x v="48"/>
    <x v="41"/>
    <x v="0"/>
  </r>
  <r>
    <x v="2562"/>
    <x v="2311"/>
    <x v="124"/>
    <x v="25"/>
    <n v="2"/>
    <n v="45"/>
    <x v="1"/>
    <s v="H3Z1V0"/>
    <x v="1"/>
    <s v="Spectacle 125"/>
    <x v="1"/>
    <x v="0"/>
    <x v="0"/>
    <x v="0"/>
    <d v="2018-06-11T00:00:00"/>
    <x v="7"/>
    <x v="27"/>
    <x v="53"/>
    <x v="2"/>
  </r>
  <r>
    <x v="2563"/>
    <x v="2312"/>
    <x v="167"/>
    <x v="34"/>
    <n v="3"/>
    <n v="45"/>
    <x v="1"/>
    <s v="H2L0B7"/>
    <x v="2"/>
    <s v="Spectacle 15"/>
    <x v="1"/>
    <x v="0"/>
    <x v="0"/>
    <x v="0"/>
    <d v="2018-01-29T00:00:00"/>
    <x v="9"/>
    <x v="106"/>
    <x v="81"/>
    <x v="1"/>
  </r>
  <r>
    <x v="2563"/>
    <x v="2313"/>
    <x v="210"/>
    <x v="9"/>
    <n v="3"/>
    <n v="45"/>
    <x v="0"/>
    <s v="H2L0B7"/>
    <x v="1"/>
    <s v="Spectacle 72"/>
    <x v="3"/>
    <x v="0"/>
    <x v="0"/>
    <x v="0"/>
    <d v="2019-04-07T00:00:00"/>
    <x v="9"/>
    <x v="48"/>
    <x v="41"/>
    <x v="0"/>
  </r>
  <r>
    <x v="2564"/>
    <x v="2043"/>
    <x v="100"/>
    <x v="9"/>
    <n v="4"/>
    <n v="60"/>
    <x v="1"/>
    <s v="H2K4E4"/>
    <x v="1"/>
    <s v="Spectacle 72"/>
    <x v="3"/>
    <x v="0"/>
    <x v="0"/>
    <x v="0"/>
    <d v="2019-04-07T00:00:00"/>
    <x v="5"/>
    <x v="48"/>
    <x v="41"/>
    <x v="0"/>
  </r>
  <r>
    <x v="2565"/>
    <x v="2314"/>
    <x v="148"/>
    <x v="9"/>
    <n v="3"/>
    <n v="60"/>
    <x v="1"/>
    <s v="H1K4W5"/>
    <x v="1"/>
    <s v="Spectacle 72"/>
    <x v="3"/>
    <x v="0"/>
    <x v="0"/>
    <x v="0"/>
    <d v="2019-04-07T00:00:00"/>
    <x v="1"/>
    <x v="48"/>
    <x v="41"/>
    <x v="0"/>
  </r>
  <r>
    <x v="2566"/>
    <x v="2315"/>
    <x v="144"/>
    <x v="13"/>
    <n v="1"/>
    <n v="45"/>
    <x v="1"/>
    <s v="H2B4M6"/>
    <x v="1"/>
    <s v="Spectacle 127"/>
    <x v="1"/>
    <x v="1"/>
    <x v="1"/>
    <x v="1"/>
    <d v="2018-01-23T00:00:00"/>
    <x v="3"/>
    <x v="20"/>
    <x v="18"/>
    <x v="1"/>
  </r>
  <r>
    <x v="1930"/>
    <x v="2153"/>
    <x v="69"/>
    <x v="31"/>
    <n v="3"/>
    <n v="60"/>
    <x v="1"/>
    <s v="H2Z3A9"/>
    <x v="0"/>
    <s v="Spectacle 99"/>
    <x v="2"/>
    <x v="2"/>
    <x v="2"/>
    <x v="1"/>
    <d v="2017-07-05T00:00:00"/>
    <x v="1"/>
    <x v="37"/>
    <x v="2"/>
    <x v="2"/>
  </r>
  <r>
    <x v="2567"/>
    <x v="2316"/>
    <x v="93"/>
    <x v="24"/>
    <n v="4"/>
    <n v="60"/>
    <x v="1"/>
    <s v="H1L6H9"/>
    <x v="0"/>
    <s v="Spectacle 7"/>
    <x v="0"/>
    <x v="0"/>
    <x v="0"/>
    <x v="1"/>
    <d v="2017-05-17T00:00:00"/>
    <x v="5"/>
    <x v="80"/>
    <x v="71"/>
    <x v="2"/>
  </r>
  <r>
    <x v="2568"/>
    <x v="2317"/>
    <x v="171"/>
    <x v="15"/>
    <n v="3"/>
    <n v="60"/>
    <x v="1"/>
    <s v="H7V6J0"/>
    <x v="0"/>
    <s v="Spectacle 28"/>
    <x v="0"/>
    <x v="0"/>
    <x v="0"/>
    <x v="1"/>
    <d v="2017-04-17T00:00:00"/>
    <x v="1"/>
    <x v="25"/>
    <x v="22"/>
    <x v="0"/>
  </r>
  <r>
    <x v="2515"/>
    <x v="2252"/>
    <x v="210"/>
    <x v="9"/>
    <n v="3"/>
    <n v="45"/>
    <x v="0"/>
    <s v="H3G5Y2"/>
    <x v="1"/>
    <s v="Spectacle 72"/>
    <x v="3"/>
    <x v="0"/>
    <x v="0"/>
    <x v="0"/>
    <d v="2019-04-07T00:00:00"/>
    <x v="9"/>
    <x v="48"/>
    <x v="41"/>
    <x v="0"/>
  </r>
  <r>
    <x v="2569"/>
    <x v="2318"/>
    <x v="133"/>
    <x v="25"/>
    <n v="4"/>
    <n v="45"/>
    <x v="1"/>
    <s v="H4E3Y8"/>
    <x v="1"/>
    <s v="Spectacle 33"/>
    <x v="2"/>
    <x v="0"/>
    <x v="0"/>
    <x v="2"/>
    <d v="2018-02-16T00:00:00"/>
    <x v="1"/>
    <x v="54"/>
    <x v="46"/>
    <x v="1"/>
  </r>
  <r>
    <x v="2570"/>
    <x v="2319"/>
    <x v="128"/>
    <x v="28"/>
    <n v="2"/>
    <n v="60"/>
    <x v="1"/>
    <s v="J3X8P1"/>
    <x v="0"/>
    <s v="Spectacle 34"/>
    <x v="0"/>
    <x v="0"/>
    <x v="0"/>
    <x v="1"/>
    <d v="2016-07-12T00:00:00"/>
    <x v="2"/>
    <x v="60"/>
    <x v="2"/>
    <x v="2"/>
  </r>
  <r>
    <x v="2571"/>
    <x v="2320"/>
    <x v="417"/>
    <x v="34"/>
    <n v="4"/>
    <n v="45"/>
    <x v="1"/>
    <s v="H3K1G4"/>
    <x v="2"/>
    <s v="Spectacle 15"/>
    <x v="1"/>
    <x v="0"/>
    <x v="0"/>
    <x v="0"/>
    <d v="2018-01-29T00:00:00"/>
    <x v="1"/>
    <x v="106"/>
    <x v="81"/>
    <x v="1"/>
  </r>
  <r>
    <x v="2571"/>
    <x v="2065"/>
    <x v="210"/>
    <x v="9"/>
    <n v="1"/>
    <n v="45"/>
    <x v="1"/>
    <s v="H3K1G4"/>
    <x v="2"/>
    <s v="Spectacle 72"/>
    <x v="3"/>
    <x v="0"/>
    <x v="0"/>
    <x v="0"/>
    <d v="2019-04-07T00:00:00"/>
    <x v="3"/>
    <x v="48"/>
    <x v="41"/>
    <x v="0"/>
  </r>
  <r>
    <x v="2572"/>
    <x v="2321"/>
    <x v="115"/>
    <x v="13"/>
    <n v="4"/>
    <n v="50"/>
    <x v="1"/>
    <s v="H2L0N0"/>
    <x v="1"/>
    <s v="Spectacle 127"/>
    <x v="1"/>
    <x v="1"/>
    <x v="1"/>
    <x v="1"/>
    <d v="2018-01-23T00:00:00"/>
    <x v="6"/>
    <x v="20"/>
    <x v="18"/>
    <x v="1"/>
  </r>
  <r>
    <x v="2573"/>
    <x v="2322"/>
    <x v="210"/>
    <x v="9"/>
    <n v="4"/>
    <n v="45"/>
    <x v="1"/>
    <s v="H1Y8K3"/>
    <x v="1"/>
    <s v="Spectacle 72"/>
    <x v="3"/>
    <x v="0"/>
    <x v="0"/>
    <x v="0"/>
    <d v="2019-04-07T00:00:00"/>
    <x v="1"/>
    <x v="48"/>
    <x v="41"/>
    <x v="0"/>
  </r>
  <r>
    <x v="2574"/>
    <x v="2323"/>
    <x v="416"/>
    <x v="15"/>
    <n v="4"/>
    <n v="45"/>
    <x v="1"/>
    <s v="G0A8A1"/>
    <x v="2"/>
    <s v="Spectacle 28"/>
    <x v="0"/>
    <x v="0"/>
    <x v="0"/>
    <x v="1"/>
    <d v="2017-04-17T00:00:00"/>
    <x v="1"/>
    <x v="25"/>
    <x v="22"/>
    <x v="0"/>
  </r>
  <r>
    <x v="2575"/>
    <x v="2324"/>
    <x v="254"/>
    <x v="8"/>
    <n v="2"/>
    <n v="45"/>
    <x v="1"/>
    <s v="H2R1P9"/>
    <x v="1"/>
    <s v="Spectacle 124"/>
    <x v="0"/>
    <x v="3"/>
    <x v="3"/>
    <x v="2"/>
    <d v="2018-03-16T00:00:00"/>
    <x v="7"/>
    <x v="131"/>
    <x v="100"/>
    <x v="0"/>
  </r>
  <r>
    <x v="1842"/>
    <x v="2325"/>
    <x v="171"/>
    <x v="15"/>
    <n v="2"/>
    <n v="60"/>
    <x v="1"/>
    <s v="H3L1V2"/>
    <x v="1"/>
    <s v="Spectacle 309"/>
    <x v="0"/>
    <x v="1"/>
    <x v="1"/>
    <x v="0"/>
    <d v="2017-02-13T00:00:00"/>
    <x v="2"/>
    <x v="129"/>
    <x v="9"/>
    <x v="1"/>
  </r>
  <r>
    <x v="2576"/>
    <x v="2027"/>
    <x v="204"/>
    <x v="9"/>
    <n v="4"/>
    <n v="45"/>
    <x v="1"/>
    <s v="H2P2E3"/>
    <x v="2"/>
    <s v="Spectacle 72"/>
    <x v="3"/>
    <x v="0"/>
    <x v="0"/>
    <x v="0"/>
    <d v="2019-04-07T00:00:00"/>
    <x v="1"/>
    <x v="48"/>
    <x v="41"/>
    <x v="0"/>
  </r>
  <r>
    <x v="2577"/>
    <x v="2326"/>
    <x v="459"/>
    <x v="15"/>
    <n v="2"/>
    <n v="45"/>
    <x v="1"/>
    <s v="J3Z7R2"/>
    <x v="1"/>
    <s v="Spectacle 102"/>
    <x v="2"/>
    <x v="2"/>
    <x v="2"/>
    <x v="1"/>
    <d v="2017-01-28T00:00:00"/>
    <x v="7"/>
    <x v="84"/>
    <x v="72"/>
    <x v="1"/>
  </r>
  <r>
    <x v="2578"/>
    <x v="2327"/>
    <x v="177"/>
    <x v="8"/>
    <n v="2"/>
    <n v="45"/>
    <x v="1"/>
    <s v="H3Z3Y3"/>
    <x v="2"/>
    <s v="Spectacle 124"/>
    <x v="0"/>
    <x v="3"/>
    <x v="3"/>
    <x v="2"/>
    <d v="2018-03-16T00:00:00"/>
    <x v="7"/>
    <x v="131"/>
    <x v="100"/>
    <x v="0"/>
  </r>
  <r>
    <x v="928"/>
    <x v="867"/>
    <x v="376"/>
    <x v="22"/>
    <n v="1"/>
    <n v="45"/>
    <x v="1"/>
    <s v="H2R2W6"/>
    <x v="1"/>
    <s v="Spectacle 163"/>
    <x v="2"/>
    <x v="0"/>
    <x v="0"/>
    <x v="2"/>
    <d v="2017-06-05T00:00:00"/>
    <x v="3"/>
    <x v="44"/>
    <x v="38"/>
    <x v="2"/>
  </r>
  <r>
    <x v="2579"/>
    <x v="2328"/>
    <x v="358"/>
    <x v="17"/>
    <n v="3"/>
    <n v="45"/>
    <x v="1"/>
    <s v="H4K8Y6"/>
    <x v="1"/>
    <s v="Spectacle 160"/>
    <x v="2"/>
    <x v="0"/>
    <x v="0"/>
    <x v="1"/>
    <d v="2018-01-04T00:00:00"/>
    <x v="9"/>
    <x v="59"/>
    <x v="54"/>
    <x v="1"/>
  </r>
  <r>
    <x v="2580"/>
    <x v="2329"/>
    <x v="180"/>
    <x v="8"/>
    <n v="1"/>
    <n v="45"/>
    <x v="1"/>
    <s v="H4Y4A2"/>
    <x v="2"/>
    <s v="Spectacle 124"/>
    <x v="0"/>
    <x v="3"/>
    <x v="3"/>
    <x v="2"/>
    <d v="2018-03-16T00:00:00"/>
    <x v="3"/>
    <x v="131"/>
    <x v="100"/>
    <x v="0"/>
  </r>
  <r>
    <x v="1365"/>
    <x v="2330"/>
    <x v="87"/>
    <x v="9"/>
    <n v="3"/>
    <n v="45"/>
    <x v="1"/>
    <s v="H2M8X5"/>
    <x v="2"/>
    <s v="Spectacle 151"/>
    <x v="2"/>
    <x v="0"/>
    <x v="0"/>
    <x v="1"/>
    <d v="2019-03-28T00:00:00"/>
    <x v="9"/>
    <x v="12"/>
    <x v="16"/>
    <x v="0"/>
  </r>
  <r>
    <x v="2581"/>
    <x v="2028"/>
    <x v="87"/>
    <x v="9"/>
    <n v="1"/>
    <n v="45"/>
    <x v="1"/>
    <s v="H3X8R2"/>
    <x v="1"/>
    <s v="Spectacle 151"/>
    <x v="2"/>
    <x v="0"/>
    <x v="0"/>
    <x v="1"/>
    <d v="2019-03-28T00:00:00"/>
    <x v="3"/>
    <x v="12"/>
    <x v="16"/>
    <x v="0"/>
  </r>
  <r>
    <x v="2581"/>
    <x v="2331"/>
    <x v="439"/>
    <x v="6"/>
    <n v="4"/>
    <n v="45"/>
    <x v="1"/>
    <s v="H3X8R2"/>
    <x v="1"/>
    <s v="Spectacle 181"/>
    <x v="2"/>
    <x v="0"/>
    <x v="0"/>
    <x v="2"/>
    <d v="2017-05-05T00:00:00"/>
    <x v="1"/>
    <x v="25"/>
    <x v="83"/>
    <x v="0"/>
  </r>
  <r>
    <x v="2582"/>
    <x v="2332"/>
    <x v="400"/>
    <x v="34"/>
    <n v="1"/>
    <n v="45"/>
    <x v="1"/>
    <s v="H4K2R6"/>
    <x v="1"/>
    <s v="Spectacle 15"/>
    <x v="1"/>
    <x v="0"/>
    <x v="0"/>
    <x v="0"/>
    <d v="2018-01-29T00:00:00"/>
    <x v="3"/>
    <x v="106"/>
    <x v="81"/>
    <x v="1"/>
  </r>
  <r>
    <x v="2582"/>
    <x v="2030"/>
    <x v="223"/>
    <x v="9"/>
    <n v="4"/>
    <n v="55"/>
    <x v="0"/>
    <s v="H4K2R6"/>
    <x v="1"/>
    <s v="Spectacle 151"/>
    <x v="2"/>
    <x v="0"/>
    <x v="0"/>
    <x v="1"/>
    <d v="2019-03-28T00:00:00"/>
    <x v="10"/>
    <x v="12"/>
    <x v="16"/>
    <x v="0"/>
  </r>
  <r>
    <x v="2583"/>
    <x v="2333"/>
    <x v="342"/>
    <x v="9"/>
    <n v="4"/>
    <n v="45"/>
    <x v="0"/>
    <s v="H3M9L8"/>
    <x v="1"/>
    <s v="Spectacle 174"/>
    <x v="2"/>
    <x v="0"/>
    <x v="0"/>
    <x v="2"/>
    <d v="2019-04-03T00:00:00"/>
    <x v="1"/>
    <x v="11"/>
    <x v="8"/>
    <x v="0"/>
  </r>
  <r>
    <x v="1936"/>
    <x v="2334"/>
    <x v="6"/>
    <x v="6"/>
    <n v="1"/>
    <n v="60"/>
    <x v="1"/>
    <s v="H2X4Z4"/>
    <x v="0"/>
    <s v="Spectacle 12"/>
    <x v="1"/>
    <x v="0"/>
    <x v="0"/>
    <x v="0"/>
    <d v="2017-03-31T00:00:00"/>
    <x v="4"/>
    <x v="15"/>
    <x v="0"/>
    <x v="0"/>
  </r>
  <r>
    <x v="1938"/>
    <x v="2335"/>
    <x v="93"/>
    <x v="24"/>
    <n v="3"/>
    <n v="60"/>
    <x v="1"/>
    <s v="H2X7H3"/>
    <x v="0"/>
    <s v="Spectacle 7"/>
    <x v="0"/>
    <x v="0"/>
    <x v="0"/>
    <x v="1"/>
    <d v="2017-05-17T00:00:00"/>
    <x v="1"/>
    <x v="80"/>
    <x v="71"/>
    <x v="2"/>
  </r>
  <r>
    <x v="2584"/>
    <x v="2336"/>
    <x v="321"/>
    <x v="10"/>
    <n v="3"/>
    <n v="45"/>
    <x v="1"/>
    <s v="H1E3B9"/>
    <x v="2"/>
    <s v="Spectacle 194"/>
    <x v="3"/>
    <x v="0"/>
    <x v="0"/>
    <x v="0"/>
    <d v="2018-05-22T00:00:00"/>
    <x v="9"/>
    <x v="116"/>
    <x v="68"/>
    <x v="2"/>
  </r>
  <r>
    <x v="2585"/>
    <x v="2337"/>
    <x v="332"/>
    <x v="6"/>
    <n v="4"/>
    <n v="45"/>
    <x v="1"/>
    <s v="H2H6E4"/>
    <x v="1"/>
    <s v="Spectacle 4"/>
    <x v="3"/>
    <x v="0"/>
    <x v="0"/>
    <x v="2"/>
    <d v="2017-06-09T00:00:00"/>
    <x v="1"/>
    <x v="5"/>
    <x v="78"/>
    <x v="2"/>
  </r>
  <r>
    <x v="2585"/>
    <x v="2184"/>
    <x v="210"/>
    <x v="9"/>
    <n v="3"/>
    <n v="45"/>
    <x v="1"/>
    <s v="H2H6E4"/>
    <x v="1"/>
    <s v="Spectacle 151"/>
    <x v="2"/>
    <x v="0"/>
    <x v="0"/>
    <x v="1"/>
    <d v="2019-03-28T00:00:00"/>
    <x v="9"/>
    <x v="12"/>
    <x v="16"/>
    <x v="0"/>
  </r>
  <r>
    <x v="2586"/>
    <x v="2338"/>
    <x v="124"/>
    <x v="25"/>
    <n v="4"/>
    <n v="45"/>
    <x v="1"/>
    <s v="H3J6B0"/>
    <x v="1"/>
    <s v="Spectacle 125"/>
    <x v="1"/>
    <x v="0"/>
    <x v="0"/>
    <x v="0"/>
    <d v="2018-06-11T00:00:00"/>
    <x v="1"/>
    <x v="27"/>
    <x v="53"/>
    <x v="2"/>
  </r>
  <r>
    <x v="2587"/>
    <x v="2339"/>
    <x v="332"/>
    <x v="6"/>
    <n v="3"/>
    <n v="45"/>
    <x v="1"/>
    <s v="H4V4G2"/>
    <x v="1"/>
    <s v="Spectacle 4"/>
    <x v="3"/>
    <x v="0"/>
    <x v="0"/>
    <x v="2"/>
    <d v="2017-06-09T00:00:00"/>
    <x v="9"/>
    <x v="5"/>
    <x v="78"/>
    <x v="2"/>
  </r>
  <r>
    <x v="2588"/>
    <x v="2340"/>
    <x v="161"/>
    <x v="13"/>
    <n v="1"/>
    <n v="45"/>
    <x v="1"/>
    <s v="H1W4H1"/>
    <x v="1"/>
    <s v="Spectacle 127"/>
    <x v="1"/>
    <x v="1"/>
    <x v="1"/>
    <x v="1"/>
    <d v="2018-01-23T00:00:00"/>
    <x v="3"/>
    <x v="20"/>
    <x v="18"/>
    <x v="1"/>
  </r>
  <r>
    <x v="2589"/>
    <x v="2341"/>
    <x v="159"/>
    <x v="13"/>
    <n v="3"/>
    <n v="45"/>
    <x v="1"/>
    <s v="H3Z3B4"/>
    <x v="1"/>
    <s v="Spectacle 166"/>
    <x v="0"/>
    <x v="0"/>
    <x v="0"/>
    <x v="1"/>
    <d v="2018-01-15T00:00:00"/>
    <x v="9"/>
    <x v="18"/>
    <x v="14"/>
    <x v="1"/>
  </r>
  <r>
    <x v="2590"/>
    <x v="2342"/>
    <x v="29"/>
    <x v="6"/>
    <n v="4"/>
    <n v="45"/>
    <x v="1"/>
    <s v="H1Y3N8"/>
    <x v="1"/>
    <s v="Spectacle 181"/>
    <x v="2"/>
    <x v="0"/>
    <x v="0"/>
    <x v="2"/>
    <d v="2017-05-05T00:00:00"/>
    <x v="1"/>
    <x v="25"/>
    <x v="83"/>
    <x v="0"/>
  </r>
  <r>
    <x v="2590"/>
    <x v="2343"/>
    <x v="87"/>
    <x v="9"/>
    <n v="1"/>
    <n v="45"/>
    <x v="1"/>
    <s v="H1Y3N8"/>
    <x v="1"/>
    <s v="Spectacle 151"/>
    <x v="2"/>
    <x v="0"/>
    <x v="0"/>
    <x v="1"/>
    <d v="2019-03-28T00:00:00"/>
    <x v="3"/>
    <x v="12"/>
    <x v="16"/>
    <x v="0"/>
  </r>
  <r>
    <x v="2591"/>
    <x v="2344"/>
    <x v="81"/>
    <x v="25"/>
    <n v="1"/>
    <n v="60"/>
    <x v="1"/>
    <s v="H1N0G3"/>
    <x v="1"/>
    <s v="Spectacle 182"/>
    <x v="0"/>
    <x v="0"/>
    <x v="0"/>
    <x v="0"/>
    <d v="2018-02-21T00:00:00"/>
    <x v="4"/>
    <x v="13"/>
    <x v="7"/>
    <x v="1"/>
  </r>
  <r>
    <x v="2592"/>
    <x v="2041"/>
    <x v="31"/>
    <x v="10"/>
    <n v="7"/>
    <n v="45"/>
    <x v="1"/>
    <s v="H4P6Z2"/>
    <x v="1"/>
    <s v="Spectacle 29"/>
    <x v="0"/>
    <x v="0"/>
    <x v="0"/>
    <x v="0"/>
    <d v="2018-04-25T00:00:00"/>
    <x v="32"/>
    <x v="13"/>
    <x v="10"/>
    <x v="0"/>
  </r>
  <r>
    <x v="1940"/>
    <x v="2345"/>
    <x v="93"/>
    <x v="24"/>
    <n v="4"/>
    <n v="60"/>
    <x v="1"/>
    <s v="H2N8T1"/>
    <x v="0"/>
    <s v="Spectacle 7"/>
    <x v="0"/>
    <x v="0"/>
    <x v="0"/>
    <x v="1"/>
    <d v="2017-05-17T00:00:00"/>
    <x v="5"/>
    <x v="80"/>
    <x v="71"/>
    <x v="2"/>
  </r>
  <r>
    <x v="2593"/>
    <x v="2346"/>
    <x v="189"/>
    <x v="34"/>
    <n v="3"/>
    <n v="45"/>
    <x v="1"/>
    <s v="H2N8N2"/>
    <x v="1"/>
    <s v="Spectacle 15"/>
    <x v="1"/>
    <x v="0"/>
    <x v="0"/>
    <x v="0"/>
    <d v="2018-01-29T00:00:00"/>
    <x v="9"/>
    <x v="106"/>
    <x v="81"/>
    <x v="1"/>
  </r>
  <r>
    <x v="2593"/>
    <x v="2073"/>
    <x v="87"/>
    <x v="9"/>
    <n v="1"/>
    <n v="45"/>
    <x v="1"/>
    <s v="H2N8N2"/>
    <x v="1"/>
    <s v="Spectacle 151"/>
    <x v="2"/>
    <x v="0"/>
    <x v="0"/>
    <x v="1"/>
    <d v="2019-03-28T00:00:00"/>
    <x v="3"/>
    <x v="12"/>
    <x v="16"/>
    <x v="0"/>
  </r>
  <r>
    <x v="2594"/>
    <x v="2347"/>
    <x v="72"/>
    <x v="9"/>
    <n v="2"/>
    <n v="45"/>
    <x v="0"/>
    <s v="H4J9C5"/>
    <x v="1"/>
    <s v="Spectacle 151"/>
    <x v="2"/>
    <x v="0"/>
    <x v="0"/>
    <x v="1"/>
    <d v="2019-03-28T00:00:00"/>
    <x v="7"/>
    <x v="12"/>
    <x v="16"/>
    <x v="0"/>
  </r>
  <r>
    <x v="2594"/>
    <x v="2348"/>
    <x v="457"/>
    <x v="15"/>
    <n v="4"/>
    <n v="45"/>
    <x v="1"/>
    <s v="H4J9C5"/>
    <x v="2"/>
    <s v="Spectacle 210"/>
    <x v="3"/>
    <x v="0"/>
    <x v="0"/>
    <x v="1"/>
    <d v="2017-06-14T00:00:00"/>
    <x v="1"/>
    <x v="152"/>
    <x v="30"/>
    <x v="2"/>
  </r>
  <r>
    <x v="2595"/>
    <x v="2349"/>
    <x v="337"/>
    <x v="11"/>
    <n v="3"/>
    <n v="45"/>
    <x v="1"/>
    <s v="H4W6B4"/>
    <x v="1"/>
    <s v="Spectacle 212"/>
    <x v="2"/>
    <x v="0"/>
    <x v="0"/>
    <x v="1"/>
    <d v="2018-01-05T00:00:00"/>
    <x v="9"/>
    <x v="14"/>
    <x v="11"/>
    <x v="1"/>
  </r>
  <r>
    <x v="2596"/>
    <x v="2350"/>
    <x v="457"/>
    <x v="15"/>
    <n v="2"/>
    <n v="45"/>
    <x v="1"/>
    <s v="H2W9J0"/>
    <x v="1"/>
    <s v="Spectacle 210"/>
    <x v="3"/>
    <x v="0"/>
    <x v="0"/>
    <x v="1"/>
    <d v="2017-06-14T00:00:00"/>
    <x v="7"/>
    <x v="152"/>
    <x v="30"/>
    <x v="2"/>
  </r>
  <r>
    <x v="2597"/>
    <x v="2351"/>
    <x v="151"/>
    <x v="25"/>
    <n v="1"/>
    <n v="60"/>
    <x v="1"/>
    <s v="H4R5V1"/>
    <x v="1"/>
    <s v="Spectacle 182"/>
    <x v="0"/>
    <x v="0"/>
    <x v="0"/>
    <x v="0"/>
    <d v="2018-02-21T00:00:00"/>
    <x v="4"/>
    <x v="13"/>
    <x v="7"/>
    <x v="1"/>
  </r>
  <r>
    <x v="2598"/>
    <x v="2352"/>
    <x v="249"/>
    <x v="8"/>
    <n v="3"/>
    <n v="45"/>
    <x v="1"/>
    <s v="H3V8S1"/>
    <x v="1"/>
    <s v="Spectacle 124"/>
    <x v="0"/>
    <x v="3"/>
    <x v="3"/>
    <x v="2"/>
    <d v="2018-03-16T00:00:00"/>
    <x v="9"/>
    <x v="131"/>
    <x v="100"/>
    <x v="0"/>
  </r>
  <r>
    <x v="943"/>
    <x v="2054"/>
    <x v="132"/>
    <x v="9"/>
    <n v="1"/>
    <n v="60"/>
    <x v="1"/>
    <s v="H2S4Z3"/>
    <x v="1"/>
    <s v="Spectacle 151"/>
    <x v="2"/>
    <x v="0"/>
    <x v="0"/>
    <x v="1"/>
    <d v="2019-03-28T00:00:00"/>
    <x v="4"/>
    <x v="12"/>
    <x v="16"/>
    <x v="0"/>
  </r>
  <r>
    <x v="2599"/>
    <x v="114"/>
    <x v="176"/>
    <x v="25"/>
    <n v="2"/>
    <n v="45"/>
    <x v="1"/>
    <s v="H1S7L9"/>
    <x v="1"/>
    <s v="Spectacle 182"/>
    <x v="0"/>
    <x v="0"/>
    <x v="0"/>
    <x v="0"/>
    <d v="2018-02-21T00:00:00"/>
    <x v="7"/>
    <x v="13"/>
    <x v="7"/>
    <x v="1"/>
  </r>
  <r>
    <x v="2600"/>
    <x v="2353"/>
    <x v="87"/>
    <x v="9"/>
    <n v="3"/>
    <n v="45"/>
    <x v="1"/>
    <s v="H3M4S0"/>
    <x v="1"/>
    <s v="Spectacle 151"/>
    <x v="2"/>
    <x v="0"/>
    <x v="0"/>
    <x v="1"/>
    <d v="2019-03-28T00:00:00"/>
    <x v="9"/>
    <x v="12"/>
    <x v="16"/>
    <x v="0"/>
  </r>
  <r>
    <x v="2600"/>
    <x v="2354"/>
    <x v="453"/>
    <x v="6"/>
    <n v="4"/>
    <n v="45"/>
    <x v="1"/>
    <s v="H3M4S0"/>
    <x v="1"/>
    <s v="Spectacle 222"/>
    <x v="1"/>
    <x v="0"/>
    <x v="0"/>
    <x v="0"/>
    <d v="2017-05-14T00:00:00"/>
    <x v="1"/>
    <x v="101"/>
    <x v="5"/>
    <x v="2"/>
  </r>
  <r>
    <x v="2601"/>
    <x v="2355"/>
    <x v="201"/>
    <x v="25"/>
    <n v="2"/>
    <n v="45"/>
    <x v="1"/>
    <s v="H4E3A6"/>
    <x v="1"/>
    <s v="Spectacle 33"/>
    <x v="2"/>
    <x v="0"/>
    <x v="0"/>
    <x v="2"/>
    <d v="2018-02-16T00:00:00"/>
    <x v="7"/>
    <x v="54"/>
    <x v="46"/>
    <x v="1"/>
  </r>
  <r>
    <x v="2602"/>
    <x v="1878"/>
    <x v="11"/>
    <x v="9"/>
    <n v="2"/>
    <n v="45"/>
    <x v="0"/>
    <s v="H4C0X9"/>
    <x v="2"/>
    <s v="Spectacle 174"/>
    <x v="2"/>
    <x v="0"/>
    <x v="0"/>
    <x v="2"/>
    <d v="2019-04-03T00:00:00"/>
    <x v="7"/>
    <x v="11"/>
    <x v="8"/>
    <x v="0"/>
  </r>
  <r>
    <x v="2602"/>
    <x v="2356"/>
    <x v="146"/>
    <x v="29"/>
    <n v="3"/>
    <n v="60"/>
    <x v="1"/>
    <s v="H4C0X9"/>
    <x v="1"/>
    <s v="Spectacle 91"/>
    <x v="0"/>
    <x v="2"/>
    <x v="2"/>
    <x v="1"/>
    <d v="2017-07-03T00:00:00"/>
    <x v="1"/>
    <x v="102"/>
    <x v="2"/>
    <x v="2"/>
  </r>
  <r>
    <x v="2603"/>
    <x v="2357"/>
    <x v="364"/>
    <x v="6"/>
    <n v="3"/>
    <n v="45"/>
    <x v="1"/>
    <s v="H3T7M8"/>
    <x v="1"/>
    <s v="Spectacle 222"/>
    <x v="1"/>
    <x v="0"/>
    <x v="0"/>
    <x v="0"/>
    <d v="2017-05-14T00:00:00"/>
    <x v="9"/>
    <x v="101"/>
    <x v="5"/>
    <x v="2"/>
  </r>
  <r>
    <x v="2604"/>
    <x v="114"/>
    <x v="312"/>
    <x v="17"/>
    <n v="1"/>
    <n v="45"/>
    <x v="0"/>
    <s v="H4P3C0"/>
    <x v="1"/>
    <s v="Spectacle 126"/>
    <x v="3"/>
    <x v="0"/>
    <x v="0"/>
    <x v="1"/>
    <d v="2018-01-18T00:00:00"/>
    <x v="3"/>
    <x v="28"/>
    <x v="25"/>
    <x v="1"/>
  </r>
  <r>
    <x v="2605"/>
    <x v="2358"/>
    <x v="128"/>
    <x v="28"/>
    <n v="3"/>
    <n v="60"/>
    <x v="1"/>
    <s v="J4R8T2"/>
    <x v="0"/>
    <s v="Spectacle 34"/>
    <x v="0"/>
    <x v="0"/>
    <x v="0"/>
    <x v="1"/>
    <d v="2016-07-12T00:00:00"/>
    <x v="1"/>
    <x v="60"/>
    <x v="2"/>
    <x v="2"/>
  </r>
  <r>
    <x v="2606"/>
    <x v="2359"/>
    <x v="419"/>
    <x v="6"/>
    <n v="3"/>
    <n v="45"/>
    <x v="1"/>
    <s v="H1Y3W7"/>
    <x v="1"/>
    <s v="Spectacle 12"/>
    <x v="1"/>
    <x v="0"/>
    <x v="0"/>
    <x v="0"/>
    <d v="2017-03-31T00:00:00"/>
    <x v="9"/>
    <x v="15"/>
    <x v="0"/>
    <x v="0"/>
  </r>
  <r>
    <x v="2606"/>
    <x v="2096"/>
    <x v="87"/>
    <x v="9"/>
    <n v="2"/>
    <n v="45"/>
    <x v="1"/>
    <s v="H1Y3W7"/>
    <x v="1"/>
    <s v="Spectacle 151"/>
    <x v="2"/>
    <x v="0"/>
    <x v="0"/>
    <x v="1"/>
    <d v="2019-03-28T00:00:00"/>
    <x v="7"/>
    <x v="12"/>
    <x v="16"/>
    <x v="0"/>
  </r>
  <r>
    <x v="2607"/>
    <x v="2360"/>
    <x v="355"/>
    <x v="13"/>
    <n v="2"/>
    <n v="45"/>
    <x v="0"/>
    <s v="H1M2X7"/>
    <x v="1"/>
    <s v="Spectacle 127"/>
    <x v="1"/>
    <x v="1"/>
    <x v="1"/>
    <x v="1"/>
    <d v="2018-01-23T00:00:00"/>
    <x v="7"/>
    <x v="20"/>
    <x v="18"/>
    <x v="1"/>
  </r>
  <r>
    <x v="2608"/>
    <x v="2038"/>
    <x v="87"/>
    <x v="9"/>
    <n v="4"/>
    <n v="45"/>
    <x v="1"/>
    <s v="H3C4T4"/>
    <x v="1"/>
    <s v="Spectacle 151"/>
    <x v="2"/>
    <x v="0"/>
    <x v="0"/>
    <x v="1"/>
    <d v="2019-03-28T00:00:00"/>
    <x v="1"/>
    <x v="12"/>
    <x v="16"/>
    <x v="0"/>
  </r>
  <r>
    <x v="112"/>
    <x v="114"/>
    <x v="138"/>
    <x v="13"/>
    <n v="1"/>
    <n v="45"/>
    <x v="0"/>
    <s v="H3K6E7"/>
    <x v="2"/>
    <s v="Spectacle 127"/>
    <x v="1"/>
    <x v="1"/>
    <x v="1"/>
    <x v="1"/>
    <d v="2018-01-23T00:00:00"/>
    <x v="3"/>
    <x v="20"/>
    <x v="18"/>
    <x v="1"/>
  </r>
  <r>
    <x v="112"/>
    <x v="114"/>
    <x v="282"/>
    <x v="13"/>
    <n v="4"/>
    <n v="45"/>
    <x v="0"/>
    <s v="H3K6E7"/>
    <x v="2"/>
    <s v="Spectacle 166"/>
    <x v="0"/>
    <x v="0"/>
    <x v="0"/>
    <x v="1"/>
    <d v="2018-01-15T00:00:00"/>
    <x v="1"/>
    <x v="18"/>
    <x v="14"/>
    <x v="1"/>
  </r>
  <r>
    <x v="112"/>
    <x v="114"/>
    <x v="270"/>
    <x v="1"/>
    <n v="4"/>
    <n v="45"/>
    <x v="1"/>
    <s v="H3K6E7"/>
    <x v="2"/>
    <s v="Spectacle 38"/>
    <x v="1"/>
    <x v="1"/>
    <x v="1"/>
    <x v="1"/>
    <d v="2018-02-07T00:00:00"/>
    <x v="1"/>
    <x v="1"/>
    <x v="1"/>
    <x v="1"/>
  </r>
  <r>
    <x v="1943"/>
    <x v="2361"/>
    <x v="30"/>
    <x v="14"/>
    <n v="4"/>
    <n v="60"/>
    <x v="1"/>
    <s v="H1A7Y4"/>
    <x v="0"/>
    <s v="Spectacle 79"/>
    <x v="1"/>
    <x v="4"/>
    <x v="4"/>
    <x v="2"/>
    <d v="2016-07-09T00:00:00"/>
    <x v="5"/>
    <x v="37"/>
    <x v="2"/>
    <x v="2"/>
  </r>
  <r>
    <x v="2609"/>
    <x v="2362"/>
    <x v="107"/>
    <x v="34"/>
    <n v="4"/>
    <n v="45"/>
    <x v="1"/>
    <s v="H1T4H5"/>
    <x v="2"/>
    <s v="Spectacle 15"/>
    <x v="1"/>
    <x v="0"/>
    <x v="0"/>
    <x v="0"/>
    <d v="2018-01-29T00:00:00"/>
    <x v="1"/>
    <x v="106"/>
    <x v="81"/>
    <x v="1"/>
  </r>
  <r>
    <x v="2609"/>
    <x v="2212"/>
    <x v="315"/>
    <x v="9"/>
    <n v="4"/>
    <n v="45"/>
    <x v="1"/>
    <s v="H1T4H5"/>
    <x v="1"/>
    <s v="Spectacle 151"/>
    <x v="2"/>
    <x v="0"/>
    <x v="0"/>
    <x v="1"/>
    <d v="2019-03-28T00:00:00"/>
    <x v="1"/>
    <x v="12"/>
    <x v="16"/>
    <x v="0"/>
  </r>
  <r>
    <x v="2610"/>
    <x v="2363"/>
    <x v="56"/>
    <x v="25"/>
    <n v="2"/>
    <n v="50"/>
    <x v="1"/>
    <s v="H4N0J7"/>
    <x v="1"/>
    <s v="Spectacle 33"/>
    <x v="2"/>
    <x v="0"/>
    <x v="0"/>
    <x v="2"/>
    <d v="2018-02-16T00:00:00"/>
    <x v="11"/>
    <x v="54"/>
    <x v="46"/>
    <x v="1"/>
  </r>
  <r>
    <x v="2611"/>
    <x v="2364"/>
    <x v="128"/>
    <x v="28"/>
    <n v="1"/>
    <n v="60"/>
    <x v="1"/>
    <s v="J4H6Z1"/>
    <x v="0"/>
    <s v="Spectacle 34"/>
    <x v="0"/>
    <x v="0"/>
    <x v="0"/>
    <x v="1"/>
    <d v="2016-07-12T00:00:00"/>
    <x v="4"/>
    <x v="60"/>
    <x v="2"/>
    <x v="2"/>
  </r>
  <r>
    <x v="1944"/>
    <x v="2365"/>
    <x v="93"/>
    <x v="24"/>
    <n v="2"/>
    <n v="60"/>
    <x v="1"/>
    <s v="H4A6T9"/>
    <x v="0"/>
    <s v="Spectacle 7"/>
    <x v="0"/>
    <x v="0"/>
    <x v="0"/>
    <x v="1"/>
    <d v="2017-05-17T00:00:00"/>
    <x v="2"/>
    <x v="80"/>
    <x v="71"/>
    <x v="2"/>
  </r>
  <r>
    <x v="2612"/>
    <x v="2203"/>
    <x v="133"/>
    <x v="27"/>
    <n v="9"/>
    <n v="45"/>
    <x v="1"/>
    <s v="H3W7S0"/>
    <x v="1"/>
    <s v="Spectacle 19"/>
    <x v="3"/>
    <x v="1"/>
    <x v="1"/>
    <x v="0"/>
    <d v="2018-02-16T00:00:00"/>
    <x v="18"/>
    <x v="4"/>
    <x v="7"/>
    <x v="1"/>
  </r>
  <r>
    <x v="1362"/>
    <x v="156"/>
    <x v="4"/>
    <x v="4"/>
    <n v="1"/>
    <n v="60"/>
    <x v="1"/>
    <s v="G1C3V4"/>
    <x v="0"/>
    <s v="Spectacle 24"/>
    <x v="2"/>
    <x v="0"/>
    <x v="0"/>
    <x v="1"/>
    <d v="2016-07-10T00:00:00"/>
    <x v="4"/>
    <x v="5"/>
    <x v="2"/>
    <x v="2"/>
  </r>
  <r>
    <x v="2613"/>
    <x v="2366"/>
    <x v="332"/>
    <x v="6"/>
    <n v="3"/>
    <n v="45"/>
    <x v="1"/>
    <s v="H4Z6P1"/>
    <x v="1"/>
    <s v="Spectacle 4"/>
    <x v="3"/>
    <x v="0"/>
    <x v="0"/>
    <x v="2"/>
    <d v="2017-06-09T00:00:00"/>
    <x v="9"/>
    <x v="5"/>
    <x v="78"/>
    <x v="2"/>
  </r>
  <r>
    <x v="2613"/>
    <x v="2367"/>
    <x v="154"/>
    <x v="9"/>
    <n v="4"/>
    <n v="45"/>
    <x v="1"/>
    <s v="H4Z6P1"/>
    <x v="1"/>
    <s v="Spectacle 57"/>
    <x v="3"/>
    <x v="0"/>
    <x v="0"/>
    <x v="1"/>
    <d v="2019-05-27T00:00:00"/>
    <x v="1"/>
    <x v="126"/>
    <x v="82"/>
    <x v="2"/>
  </r>
  <r>
    <x v="2614"/>
    <x v="2368"/>
    <x v="232"/>
    <x v="13"/>
    <n v="2"/>
    <n v="45"/>
    <x v="1"/>
    <s v="H2T9C3"/>
    <x v="1"/>
    <s v="Spectacle 127"/>
    <x v="1"/>
    <x v="1"/>
    <x v="1"/>
    <x v="1"/>
    <d v="2018-01-23T00:00:00"/>
    <x v="7"/>
    <x v="20"/>
    <x v="18"/>
    <x v="1"/>
  </r>
  <r>
    <x v="2615"/>
    <x v="2369"/>
    <x v="332"/>
    <x v="6"/>
    <n v="3"/>
    <n v="45"/>
    <x v="1"/>
    <s v="H1B8N5"/>
    <x v="1"/>
    <s v="Spectacle 4"/>
    <x v="3"/>
    <x v="0"/>
    <x v="0"/>
    <x v="2"/>
    <d v="2017-06-09T00:00:00"/>
    <x v="9"/>
    <x v="5"/>
    <x v="78"/>
    <x v="2"/>
  </r>
  <r>
    <x v="2615"/>
    <x v="2073"/>
    <x v="154"/>
    <x v="9"/>
    <n v="2"/>
    <n v="45"/>
    <x v="1"/>
    <s v="H1B8N5"/>
    <x v="1"/>
    <s v="Spectacle 57"/>
    <x v="3"/>
    <x v="0"/>
    <x v="0"/>
    <x v="1"/>
    <d v="2019-05-27T00:00:00"/>
    <x v="7"/>
    <x v="126"/>
    <x v="82"/>
    <x v="2"/>
  </r>
  <r>
    <x v="2616"/>
    <x v="2370"/>
    <x v="231"/>
    <x v="13"/>
    <n v="4"/>
    <n v="45"/>
    <x v="1"/>
    <s v="H3Z2N7"/>
    <x v="1"/>
    <s v="Spectacle 166"/>
    <x v="0"/>
    <x v="0"/>
    <x v="0"/>
    <x v="1"/>
    <d v="2018-01-15T00:00:00"/>
    <x v="1"/>
    <x v="18"/>
    <x v="14"/>
    <x v="1"/>
  </r>
  <r>
    <x v="2617"/>
    <x v="2371"/>
    <x v="354"/>
    <x v="6"/>
    <n v="1"/>
    <n v="50"/>
    <x v="1"/>
    <s v="H4N5X2"/>
    <x v="1"/>
    <s v="Spectacle 13"/>
    <x v="1"/>
    <x v="0"/>
    <x v="0"/>
    <x v="0"/>
    <d v="2017-03-29T00:00:00"/>
    <x v="29"/>
    <x v="103"/>
    <x v="79"/>
    <x v="0"/>
  </r>
  <r>
    <x v="2617"/>
    <x v="2372"/>
    <x v="154"/>
    <x v="9"/>
    <n v="4"/>
    <n v="45"/>
    <x v="0"/>
    <s v="H4N5X2"/>
    <x v="1"/>
    <s v="Spectacle 57"/>
    <x v="3"/>
    <x v="0"/>
    <x v="0"/>
    <x v="1"/>
    <d v="2019-05-27T00:00:00"/>
    <x v="1"/>
    <x v="126"/>
    <x v="82"/>
    <x v="2"/>
  </r>
  <r>
    <x v="2618"/>
    <x v="2373"/>
    <x v="154"/>
    <x v="9"/>
    <n v="2"/>
    <n v="45"/>
    <x v="0"/>
    <s v="H4S0E5"/>
    <x v="1"/>
    <s v="Spectacle 57"/>
    <x v="3"/>
    <x v="0"/>
    <x v="0"/>
    <x v="1"/>
    <d v="2019-05-27T00:00:00"/>
    <x v="7"/>
    <x v="126"/>
    <x v="82"/>
    <x v="2"/>
  </r>
  <r>
    <x v="2619"/>
    <x v="2374"/>
    <x v="299"/>
    <x v="1"/>
    <n v="4"/>
    <n v="45"/>
    <x v="1"/>
    <s v="H4G6E2"/>
    <x v="1"/>
    <s v="Spectacle 167"/>
    <x v="1"/>
    <x v="0"/>
    <x v="0"/>
    <x v="1"/>
    <d v="2018-02-14T00:00:00"/>
    <x v="1"/>
    <x v="12"/>
    <x v="9"/>
    <x v="1"/>
  </r>
  <r>
    <x v="2620"/>
    <x v="2221"/>
    <x v="42"/>
    <x v="9"/>
    <n v="4"/>
    <n v="45"/>
    <x v="1"/>
    <s v="H1V1H5"/>
    <x v="2"/>
    <s v="Spectacle 57"/>
    <x v="3"/>
    <x v="0"/>
    <x v="0"/>
    <x v="1"/>
    <d v="2019-05-27T00:00:00"/>
    <x v="1"/>
    <x v="126"/>
    <x v="82"/>
    <x v="2"/>
  </r>
  <r>
    <x v="2620"/>
    <x v="2375"/>
    <x v="443"/>
    <x v="6"/>
    <n v="2"/>
    <n v="45"/>
    <x v="1"/>
    <s v="H1V1H5"/>
    <x v="1"/>
    <s v="Spectacle 109"/>
    <x v="1"/>
    <x v="0"/>
    <x v="0"/>
    <x v="1"/>
    <d v="2017-04-13T00:00:00"/>
    <x v="7"/>
    <x v="41"/>
    <x v="35"/>
    <x v="0"/>
  </r>
  <r>
    <x v="16"/>
    <x v="2376"/>
    <x v="4"/>
    <x v="4"/>
    <n v="2"/>
    <n v="60"/>
    <x v="1"/>
    <s v="H7B8X0"/>
    <x v="1"/>
    <s v="Spectacle 24"/>
    <x v="2"/>
    <x v="0"/>
    <x v="0"/>
    <x v="1"/>
    <d v="2016-07-10T00:00:00"/>
    <x v="2"/>
    <x v="5"/>
    <x v="2"/>
    <x v="2"/>
  </r>
  <r>
    <x v="574"/>
    <x v="2377"/>
    <x v="72"/>
    <x v="23"/>
    <n v="1"/>
    <n v="45"/>
    <x v="1"/>
    <s v="H4P6X4"/>
    <x v="1"/>
    <s v="Spectacle 45"/>
    <x v="0"/>
    <x v="0"/>
    <x v="0"/>
    <x v="1"/>
    <d v="2019-03-15T00:00:00"/>
    <x v="3"/>
    <x v="50"/>
    <x v="43"/>
    <x v="0"/>
  </r>
  <r>
    <x v="574"/>
    <x v="2378"/>
    <x v="67"/>
    <x v="30"/>
    <n v="1"/>
    <n v="60"/>
    <x v="1"/>
    <s v="H4P6X4"/>
    <x v="1"/>
    <s v="Spectacle 96"/>
    <x v="0"/>
    <x v="2"/>
    <x v="2"/>
    <x v="1"/>
    <d v="2017-07-04T00:00:00"/>
    <x v="4"/>
    <x v="84"/>
    <x v="2"/>
    <x v="2"/>
  </r>
  <r>
    <x v="2621"/>
    <x v="52"/>
    <x v="11"/>
    <x v="9"/>
    <n v="2"/>
    <n v="45"/>
    <x v="0"/>
    <s v="H2H5S1"/>
    <x v="2"/>
    <s v="Spectacle 174"/>
    <x v="2"/>
    <x v="0"/>
    <x v="0"/>
    <x v="2"/>
    <d v="2019-04-03T00:00:00"/>
    <x v="7"/>
    <x v="11"/>
    <x v="8"/>
    <x v="0"/>
  </r>
  <r>
    <x v="1944"/>
    <x v="2365"/>
    <x v="93"/>
    <x v="24"/>
    <n v="4"/>
    <n v="60"/>
    <x v="1"/>
    <s v="H4A6T9"/>
    <x v="0"/>
    <s v="Spectacle 7"/>
    <x v="0"/>
    <x v="0"/>
    <x v="0"/>
    <x v="1"/>
    <d v="2017-05-17T00:00:00"/>
    <x v="5"/>
    <x v="80"/>
    <x v="71"/>
    <x v="2"/>
  </r>
  <r>
    <x v="1947"/>
    <x v="2335"/>
    <x v="93"/>
    <x v="24"/>
    <n v="1"/>
    <n v="60"/>
    <x v="1"/>
    <s v="H2V7A9"/>
    <x v="0"/>
    <s v="Spectacle 7"/>
    <x v="0"/>
    <x v="0"/>
    <x v="0"/>
    <x v="1"/>
    <d v="2017-05-17T00:00:00"/>
    <x v="4"/>
    <x v="80"/>
    <x v="71"/>
    <x v="2"/>
  </r>
  <r>
    <x v="2622"/>
    <x v="2379"/>
    <x v="423"/>
    <x v="22"/>
    <n v="3"/>
    <n v="50"/>
    <x v="1"/>
    <s v="H2G7X9"/>
    <x v="1"/>
    <s v="Spectacle 163"/>
    <x v="2"/>
    <x v="0"/>
    <x v="0"/>
    <x v="2"/>
    <d v="2017-06-05T00:00:00"/>
    <x v="15"/>
    <x v="44"/>
    <x v="38"/>
    <x v="2"/>
  </r>
  <r>
    <x v="2623"/>
    <x v="2380"/>
    <x v="107"/>
    <x v="25"/>
    <n v="3"/>
    <n v="45"/>
    <x v="1"/>
    <s v="H2Y9Y9"/>
    <x v="1"/>
    <s v="Spectacle 182"/>
    <x v="0"/>
    <x v="0"/>
    <x v="0"/>
    <x v="0"/>
    <d v="2018-02-21T00:00:00"/>
    <x v="9"/>
    <x v="13"/>
    <x v="7"/>
    <x v="1"/>
  </r>
  <r>
    <x v="2624"/>
    <x v="2381"/>
    <x v="376"/>
    <x v="22"/>
    <n v="1"/>
    <n v="45"/>
    <x v="1"/>
    <s v="H4L4X8"/>
    <x v="2"/>
    <s v="Spectacle 163"/>
    <x v="2"/>
    <x v="0"/>
    <x v="0"/>
    <x v="2"/>
    <d v="2017-06-05T00:00:00"/>
    <x v="3"/>
    <x v="44"/>
    <x v="38"/>
    <x v="2"/>
  </r>
  <r>
    <x v="2624"/>
    <x v="2382"/>
    <x v="154"/>
    <x v="9"/>
    <n v="1"/>
    <n v="45"/>
    <x v="1"/>
    <s v="H4L4X8"/>
    <x v="2"/>
    <s v="Spectacle 57"/>
    <x v="3"/>
    <x v="0"/>
    <x v="0"/>
    <x v="1"/>
    <d v="2019-05-27T00:00:00"/>
    <x v="3"/>
    <x v="126"/>
    <x v="82"/>
    <x v="2"/>
  </r>
  <r>
    <x v="2625"/>
    <x v="2383"/>
    <x v="460"/>
    <x v="15"/>
    <n v="2"/>
    <n v="45"/>
    <x v="1"/>
    <s v="H4T8B7"/>
    <x v="1"/>
    <s v="Spectacle 10"/>
    <x v="1"/>
    <x v="0"/>
    <x v="0"/>
    <x v="0"/>
    <d v="2017-02-28T00:00:00"/>
    <x v="7"/>
    <x v="100"/>
    <x v="77"/>
    <x v="1"/>
  </r>
  <r>
    <x v="2625"/>
    <x v="2384"/>
    <x v="154"/>
    <x v="9"/>
    <n v="1"/>
    <n v="45"/>
    <x v="1"/>
    <s v="H4T8B7"/>
    <x v="1"/>
    <s v="Spectacle 57"/>
    <x v="3"/>
    <x v="0"/>
    <x v="0"/>
    <x v="1"/>
    <d v="2019-05-27T00:00:00"/>
    <x v="3"/>
    <x v="126"/>
    <x v="82"/>
    <x v="2"/>
  </r>
  <r>
    <x v="2626"/>
    <x v="2385"/>
    <x v="94"/>
    <x v="25"/>
    <n v="4"/>
    <n v="45"/>
    <x v="1"/>
    <s v="H4N2X4"/>
    <x v="2"/>
    <s v="Spectacle 33"/>
    <x v="2"/>
    <x v="0"/>
    <x v="0"/>
    <x v="2"/>
    <d v="2018-02-16T00:00:00"/>
    <x v="1"/>
    <x v="54"/>
    <x v="46"/>
    <x v="1"/>
  </r>
  <r>
    <x v="2627"/>
    <x v="2386"/>
    <x v="435"/>
    <x v="15"/>
    <n v="1"/>
    <n v="45"/>
    <x v="1"/>
    <s v="H1H8W8"/>
    <x v="1"/>
    <s v="Spectacle 10"/>
    <x v="1"/>
    <x v="0"/>
    <x v="0"/>
    <x v="0"/>
    <d v="2017-02-28T00:00:00"/>
    <x v="3"/>
    <x v="100"/>
    <x v="77"/>
    <x v="1"/>
  </r>
  <r>
    <x v="2628"/>
    <x v="2387"/>
    <x v="128"/>
    <x v="28"/>
    <n v="4"/>
    <n v="60"/>
    <x v="1"/>
    <s v="J4N5G6"/>
    <x v="0"/>
    <s v="Spectacle 34"/>
    <x v="0"/>
    <x v="0"/>
    <x v="0"/>
    <x v="1"/>
    <d v="2016-07-12T00:00:00"/>
    <x v="5"/>
    <x v="60"/>
    <x v="2"/>
    <x v="2"/>
  </r>
  <r>
    <x v="2629"/>
    <x v="2388"/>
    <x v="328"/>
    <x v="15"/>
    <n v="1"/>
    <n v="45"/>
    <x v="1"/>
    <s v="H1A5W3"/>
    <x v="1"/>
    <s v="Spectacle 10"/>
    <x v="1"/>
    <x v="0"/>
    <x v="0"/>
    <x v="0"/>
    <d v="2017-02-28T00:00:00"/>
    <x v="3"/>
    <x v="100"/>
    <x v="77"/>
    <x v="1"/>
  </r>
  <r>
    <x v="2629"/>
    <x v="2322"/>
    <x v="154"/>
    <x v="9"/>
    <n v="1"/>
    <n v="45"/>
    <x v="1"/>
    <s v="H1A5W3"/>
    <x v="1"/>
    <s v="Spectacle 57"/>
    <x v="3"/>
    <x v="0"/>
    <x v="0"/>
    <x v="1"/>
    <d v="2019-05-27T00:00:00"/>
    <x v="3"/>
    <x v="126"/>
    <x v="82"/>
    <x v="2"/>
  </r>
  <r>
    <x v="2630"/>
    <x v="2389"/>
    <x v="247"/>
    <x v="13"/>
    <n v="3"/>
    <n v="45"/>
    <x v="1"/>
    <s v="H1Z5A6"/>
    <x v="1"/>
    <s v="Spectacle 60"/>
    <x v="2"/>
    <x v="1"/>
    <x v="1"/>
    <x v="1"/>
    <d v="2018-01-01T00:00:00"/>
    <x v="9"/>
    <x v="43"/>
    <x v="37"/>
    <x v="1"/>
  </r>
  <r>
    <x v="2631"/>
    <x v="2390"/>
    <x v="225"/>
    <x v="10"/>
    <n v="4"/>
    <n v="45"/>
    <x v="1"/>
    <s v="H1Z8H4"/>
    <x v="1"/>
    <s v="Spectacle 70"/>
    <x v="2"/>
    <x v="0"/>
    <x v="0"/>
    <x v="0"/>
    <d v="2018-02-06T00:00:00"/>
    <x v="1"/>
    <x v="38"/>
    <x v="85"/>
    <x v="1"/>
  </r>
  <r>
    <x v="2631"/>
    <x v="2391"/>
    <x v="2"/>
    <x v="2"/>
    <n v="3"/>
    <n v="60"/>
    <x v="1"/>
    <s v="H1Z8H4"/>
    <x v="1"/>
    <s v="Spectacle 177"/>
    <x v="1"/>
    <x v="2"/>
    <x v="2"/>
    <x v="1"/>
    <d v="2017-07-02T00:00:00"/>
    <x v="1"/>
    <x v="144"/>
    <x v="2"/>
    <x v="2"/>
  </r>
  <r>
    <x v="2632"/>
    <x v="2392"/>
    <x v="88"/>
    <x v="15"/>
    <n v="3"/>
    <n v="45"/>
    <x v="1"/>
    <s v="H4K7W6"/>
    <x v="2"/>
    <s v="Spectacle 10"/>
    <x v="1"/>
    <x v="0"/>
    <x v="0"/>
    <x v="0"/>
    <d v="2017-02-28T00:00:00"/>
    <x v="9"/>
    <x v="100"/>
    <x v="77"/>
    <x v="1"/>
  </r>
  <r>
    <x v="2632"/>
    <x v="2234"/>
    <x v="154"/>
    <x v="9"/>
    <n v="1"/>
    <n v="45"/>
    <x v="1"/>
    <s v="H4K7W6"/>
    <x v="1"/>
    <s v="Spectacle 57"/>
    <x v="3"/>
    <x v="0"/>
    <x v="0"/>
    <x v="1"/>
    <d v="2019-05-27T00:00:00"/>
    <x v="3"/>
    <x v="126"/>
    <x v="82"/>
    <x v="2"/>
  </r>
  <r>
    <x v="2633"/>
    <x v="2393"/>
    <x v="328"/>
    <x v="15"/>
    <n v="1"/>
    <n v="45"/>
    <x v="1"/>
    <s v="H1P4C1"/>
    <x v="2"/>
    <s v="Spectacle 10"/>
    <x v="1"/>
    <x v="0"/>
    <x v="0"/>
    <x v="0"/>
    <d v="2017-02-28T00:00:00"/>
    <x v="3"/>
    <x v="100"/>
    <x v="77"/>
    <x v="1"/>
  </r>
  <r>
    <x v="2633"/>
    <x v="2394"/>
    <x v="154"/>
    <x v="9"/>
    <n v="2"/>
    <n v="45"/>
    <x v="1"/>
    <s v="H1P4C1"/>
    <x v="1"/>
    <s v="Spectacle 57"/>
    <x v="3"/>
    <x v="0"/>
    <x v="0"/>
    <x v="1"/>
    <d v="2019-05-27T00:00:00"/>
    <x v="7"/>
    <x v="126"/>
    <x v="82"/>
    <x v="2"/>
  </r>
  <r>
    <x v="2634"/>
    <x v="185"/>
    <x v="461"/>
    <x v="13"/>
    <n v="2"/>
    <n v="45"/>
    <x v="1"/>
    <s v="H3W8L0"/>
    <x v="1"/>
    <s v="Spectacle 60"/>
    <x v="2"/>
    <x v="1"/>
    <x v="1"/>
    <x v="1"/>
    <d v="2018-01-01T00:00:00"/>
    <x v="7"/>
    <x v="43"/>
    <x v="37"/>
    <x v="1"/>
  </r>
  <r>
    <x v="2635"/>
    <x v="2080"/>
    <x v="122"/>
    <x v="1"/>
    <n v="1"/>
    <n v="45"/>
    <x v="1"/>
    <s v="H4S0C4"/>
    <x v="1"/>
    <s v="Spectacle 38"/>
    <x v="1"/>
    <x v="1"/>
    <x v="1"/>
    <x v="1"/>
    <d v="2018-02-07T00:00:00"/>
    <x v="3"/>
    <x v="1"/>
    <x v="1"/>
    <x v="1"/>
  </r>
  <r>
    <x v="2636"/>
    <x v="2395"/>
    <x v="462"/>
    <x v="15"/>
    <n v="2"/>
    <n v="45"/>
    <x v="1"/>
    <s v="H1E0K7"/>
    <x v="2"/>
    <s v="Spectacle 10"/>
    <x v="1"/>
    <x v="0"/>
    <x v="0"/>
    <x v="0"/>
    <d v="2017-02-28T00:00:00"/>
    <x v="7"/>
    <x v="100"/>
    <x v="77"/>
    <x v="1"/>
  </r>
  <r>
    <x v="2636"/>
    <x v="2228"/>
    <x v="154"/>
    <x v="9"/>
    <n v="1"/>
    <n v="45"/>
    <x v="0"/>
    <s v="H1E0K7"/>
    <x v="1"/>
    <s v="Spectacle 57"/>
    <x v="3"/>
    <x v="0"/>
    <x v="0"/>
    <x v="1"/>
    <d v="2019-05-27T00:00:00"/>
    <x v="3"/>
    <x v="126"/>
    <x v="82"/>
    <x v="2"/>
  </r>
  <r>
    <x v="2637"/>
    <x v="2396"/>
    <x v="145"/>
    <x v="1"/>
    <n v="2"/>
    <n v="45"/>
    <x v="1"/>
    <s v="H2E5G3"/>
    <x v="1"/>
    <s v="Spectacle 40"/>
    <x v="1"/>
    <x v="0"/>
    <x v="0"/>
    <x v="1"/>
    <d v="2018-03-05T00:00:00"/>
    <x v="7"/>
    <x v="67"/>
    <x v="61"/>
    <x v="1"/>
  </r>
  <r>
    <x v="2638"/>
    <x v="2397"/>
    <x v="337"/>
    <x v="8"/>
    <n v="1"/>
    <n v="45"/>
    <x v="1"/>
    <s v="H1J5W1"/>
    <x v="1"/>
    <s v="Spectacle 124"/>
    <x v="0"/>
    <x v="3"/>
    <x v="3"/>
    <x v="2"/>
    <d v="2018-03-16T00:00:00"/>
    <x v="3"/>
    <x v="131"/>
    <x v="100"/>
    <x v="0"/>
  </r>
  <r>
    <x v="2357"/>
    <x v="2080"/>
    <x v="56"/>
    <x v="1"/>
    <n v="4"/>
    <n v="45"/>
    <x v="0"/>
    <s v="H3X5V1"/>
    <x v="2"/>
    <s v="Spectacle 40"/>
    <x v="1"/>
    <x v="0"/>
    <x v="0"/>
    <x v="1"/>
    <d v="2018-03-05T00:00:00"/>
    <x v="1"/>
    <x v="67"/>
    <x v="61"/>
    <x v="1"/>
  </r>
  <r>
    <x v="2357"/>
    <x v="2080"/>
    <x v="358"/>
    <x v="1"/>
    <n v="2"/>
    <n v="45"/>
    <x v="0"/>
    <s v="H3X5V1"/>
    <x v="1"/>
    <s v="Spectacle 42"/>
    <x v="1"/>
    <x v="0"/>
    <x v="0"/>
    <x v="1"/>
    <d v="2018-03-11T00:00:00"/>
    <x v="7"/>
    <x v="17"/>
    <x v="12"/>
    <x v="1"/>
  </r>
  <r>
    <x v="2639"/>
    <x v="2214"/>
    <x v="11"/>
    <x v="9"/>
    <n v="2"/>
    <n v="45"/>
    <x v="0"/>
    <s v="H2K1E5"/>
    <x v="1"/>
    <s v="Spectacle 174"/>
    <x v="2"/>
    <x v="0"/>
    <x v="0"/>
    <x v="2"/>
    <d v="2019-04-03T00:00:00"/>
    <x v="7"/>
    <x v="11"/>
    <x v="8"/>
    <x v="0"/>
  </r>
  <r>
    <x v="2639"/>
    <x v="2214"/>
    <x v="11"/>
    <x v="9"/>
    <n v="4"/>
    <n v="45"/>
    <x v="0"/>
    <s v="H2K1E5"/>
    <x v="2"/>
    <s v="Spectacle 174"/>
    <x v="2"/>
    <x v="0"/>
    <x v="0"/>
    <x v="2"/>
    <d v="2019-04-03T00:00:00"/>
    <x v="1"/>
    <x v="11"/>
    <x v="8"/>
    <x v="0"/>
  </r>
  <r>
    <x v="2639"/>
    <x v="2214"/>
    <x v="11"/>
    <x v="9"/>
    <n v="3"/>
    <n v="45"/>
    <x v="0"/>
    <s v="H2K1E5"/>
    <x v="1"/>
    <s v="Spectacle 174"/>
    <x v="2"/>
    <x v="0"/>
    <x v="0"/>
    <x v="2"/>
    <d v="2019-04-03T00:00:00"/>
    <x v="9"/>
    <x v="11"/>
    <x v="8"/>
    <x v="0"/>
  </r>
  <r>
    <x v="1949"/>
    <x v="742"/>
    <x v="93"/>
    <x v="24"/>
    <n v="2"/>
    <n v="60"/>
    <x v="1"/>
    <s v="H1Z5L7"/>
    <x v="0"/>
    <s v="Spectacle 8"/>
    <x v="1"/>
    <x v="0"/>
    <x v="0"/>
    <x v="2"/>
    <d v="2017-04-11T00:00:00"/>
    <x v="2"/>
    <x v="81"/>
    <x v="35"/>
    <x v="0"/>
  </r>
  <r>
    <x v="2640"/>
    <x v="2398"/>
    <x v="239"/>
    <x v="22"/>
    <n v="1"/>
    <n v="45"/>
    <x v="1"/>
    <s v="H2C4V7"/>
    <x v="1"/>
    <s v="Spectacle 5"/>
    <x v="1"/>
    <x v="0"/>
    <x v="0"/>
    <x v="1"/>
    <d v="2017-06-01T00:00:00"/>
    <x v="3"/>
    <x v="35"/>
    <x v="68"/>
    <x v="2"/>
  </r>
  <r>
    <x v="2641"/>
    <x v="2399"/>
    <x v="124"/>
    <x v="25"/>
    <n v="3"/>
    <n v="45"/>
    <x v="1"/>
    <s v="H1K6G9"/>
    <x v="1"/>
    <s v="Spectacle 125"/>
    <x v="1"/>
    <x v="0"/>
    <x v="0"/>
    <x v="0"/>
    <d v="2018-06-11T00:00:00"/>
    <x v="9"/>
    <x v="27"/>
    <x v="53"/>
    <x v="2"/>
  </r>
  <r>
    <x v="2642"/>
    <x v="2400"/>
    <x v="48"/>
    <x v="15"/>
    <n v="3"/>
    <n v="45"/>
    <x v="1"/>
    <s v="H2X8C9"/>
    <x v="1"/>
    <s v="Spectacle 10"/>
    <x v="1"/>
    <x v="0"/>
    <x v="0"/>
    <x v="0"/>
    <d v="2017-02-28T00:00:00"/>
    <x v="9"/>
    <x v="100"/>
    <x v="77"/>
    <x v="1"/>
  </r>
  <r>
    <x v="2642"/>
    <x v="2134"/>
    <x v="154"/>
    <x v="9"/>
    <n v="1"/>
    <n v="45"/>
    <x v="0"/>
    <s v="H2X8C9"/>
    <x v="2"/>
    <s v="Spectacle 57"/>
    <x v="3"/>
    <x v="0"/>
    <x v="0"/>
    <x v="1"/>
    <d v="2019-05-27T00:00:00"/>
    <x v="3"/>
    <x v="126"/>
    <x v="82"/>
    <x v="2"/>
  </r>
  <r>
    <x v="2643"/>
    <x v="2401"/>
    <x v="124"/>
    <x v="25"/>
    <n v="3"/>
    <n v="45"/>
    <x v="1"/>
    <s v="H1W7J7"/>
    <x v="1"/>
    <s v="Spectacle 125"/>
    <x v="1"/>
    <x v="0"/>
    <x v="0"/>
    <x v="0"/>
    <d v="2018-06-11T00:00:00"/>
    <x v="9"/>
    <x v="27"/>
    <x v="53"/>
    <x v="2"/>
  </r>
  <r>
    <x v="2644"/>
    <x v="2402"/>
    <x v="154"/>
    <x v="9"/>
    <n v="3"/>
    <n v="45"/>
    <x v="1"/>
    <s v="H1J0K3"/>
    <x v="1"/>
    <s v="Spectacle 57"/>
    <x v="3"/>
    <x v="0"/>
    <x v="0"/>
    <x v="1"/>
    <d v="2019-05-27T00:00:00"/>
    <x v="9"/>
    <x v="126"/>
    <x v="82"/>
    <x v="2"/>
  </r>
  <r>
    <x v="2645"/>
    <x v="2403"/>
    <x v="328"/>
    <x v="15"/>
    <n v="1"/>
    <n v="45"/>
    <x v="1"/>
    <s v="H4G9B6"/>
    <x v="1"/>
    <s v="Spectacle 10"/>
    <x v="1"/>
    <x v="0"/>
    <x v="0"/>
    <x v="0"/>
    <d v="2017-02-28T00:00:00"/>
    <x v="3"/>
    <x v="100"/>
    <x v="77"/>
    <x v="1"/>
  </r>
  <r>
    <x v="1477"/>
    <x v="2207"/>
    <x v="411"/>
    <x v="8"/>
    <n v="1"/>
    <n v="45"/>
    <x v="1"/>
    <s v="H4N0S9"/>
    <x v="1"/>
    <s v="Spectacle 124"/>
    <x v="0"/>
    <x v="3"/>
    <x v="3"/>
    <x v="2"/>
    <d v="2018-03-16T00:00:00"/>
    <x v="3"/>
    <x v="131"/>
    <x v="100"/>
    <x v="0"/>
  </r>
  <r>
    <x v="2646"/>
    <x v="2404"/>
    <x v="161"/>
    <x v="13"/>
    <n v="2"/>
    <n v="45"/>
    <x v="1"/>
    <s v="H1B8N8"/>
    <x v="1"/>
    <s v="Spectacle 127"/>
    <x v="1"/>
    <x v="1"/>
    <x v="1"/>
    <x v="1"/>
    <d v="2018-01-23T00:00:00"/>
    <x v="7"/>
    <x v="20"/>
    <x v="18"/>
    <x v="1"/>
  </r>
  <r>
    <x v="2647"/>
    <x v="2099"/>
    <x v="65"/>
    <x v="9"/>
    <n v="4"/>
    <n v="45"/>
    <x v="1"/>
    <s v="H2W3V1"/>
    <x v="1"/>
    <s v="Spectacle 61"/>
    <x v="1"/>
    <x v="0"/>
    <x v="0"/>
    <x v="1"/>
    <d v="2019-04-23T00:00:00"/>
    <x v="1"/>
    <x v="39"/>
    <x v="33"/>
    <x v="0"/>
  </r>
  <r>
    <x v="2648"/>
    <x v="2405"/>
    <x v="233"/>
    <x v="10"/>
    <n v="3"/>
    <n v="45"/>
    <x v="1"/>
    <s v="H3G5V8"/>
    <x v="2"/>
    <s v="Spectacle 70"/>
    <x v="2"/>
    <x v="0"/>
    <x v="0"/>
    <x v="0"/>
    <d v="2018-02-06T00:00:00"/>
    <x v="9"/>
    <x v="38"/>
    <x v="85"/>
    <x v="1"/>
  </r>
  <r>
    <x v="1843"/>
    <x v="2406"/>
    <x v="171"/>
    <x v="15"/>
    <n v="3"/>
    <n v="60"/>
    <x v="1"/>
    <s v="H1M7M8"/>
    <x v="1"/>
    <s v="Spectacle 309"/>
    <x v="0"/>
    <x v="1"/>
    <x v="1"/>
    <x v="0"/>
    <d v="2017-02-13T00:00:00"/>
    <x v="1"/>
    <x v="129"/>
    <x v="9"/>
    <x v="1"/>
  </r>
  <r>
    <x v="2649"/>
    <x v="2407"/>
    <x v="332"/>
    <x v="6"/>
    <n v="2"/>
    <n v="45"/>
    <x v="1"/>
    <s v="H1T5R9"/>
    <x v="1"/>
    <s v="Spectacle 4"/>
    <x v="3"/>
    <x v="0"/>
    <x v="0"/>
    <x v="2"/>
    <d v="2017-06-09T00:00:00"/>
    <x v="7"/>
    <x v="5"/>
    <x v="78"/>
    <x v="2"/>
  </r>
  <r>
    <x v="2649"/>
    <x v="2408"/>
    <x v="65"/>
    <x v="9"/>
    <n v="3"/>
    <n v="45"/>
    <x v="1"/>
    <s v="H1T5R9"/>
    <x v="1"/>
    <s v="Spectacle 61"/>
    <x v="1"/>
    <x v="0"/>
    <x v="0"/>
    <x v="1"/>
    <d v="2019-04-23T00:00:00"/>
    <x v="9"/>
    <x v="39"/>
    <x v="33"/>
    <x v="0"/>
  </r>
  <r>
    <x v="2650"/>
    <x v="2409"/>
    <x v="125"/>
    <x v="6"/>
    <n v="1"/>
    <n v="45"/>
    <x v="1"/>
    <s v="H1L5V3"/>
    <x v="1"/>
    <s v="Spectacle 222"/>
    <x v="1"/>
    <x v="0"/>
    <x v="0"/>
    <x v="0"/>
    <d v="2017-05-14T00:00:00"/>
    <x v="3"/>
    <x v="101"/>
    <x v="5"/>
    <x v="2"/>
  </r>
  <r>
    <x v="2650"/>
    <x v="2096"/>
    <x v="65"/>
    <x v="9"/>
    <n v="4"/>
    <n v="45"/>
    <x v="1"/>
    <s v="H1L5V3"/>
    <x v="1"/>
    <s v="Spectacle 61"/>
    <x v="1"/>
    <x v="0"/>
    <x v="0"/>
    <x v="1"/>
    <d v="2019-04-23T00:00:00"/>
    <x v="1"/>
    <x v="39"/>
    <x v="33"/>
    <x v="0"/>
  </r>
  <r>
    <x v="2651"/>
    <x v="2410"/>
    <x v="32"/>
    <x v="34"/>
    <n v="3"/>
    <n v="45"/>
    <x v="1"/>
    <s v="H3L1J3"/>
    <x v="1"/>
    <s v="Spectacle 15"/>
    <x v="1"/>
    <x v="0"/>
    <x v="0"/>
    <x v="0"/>
    <d v="2018-01-29T00:00:00"/>
    <x v="9"/>
    <x v="106"/>
    <x v="81"/>
    <x v="1"/>
  </r>
  <r>
    <x v="2651"/>
    <x v="2411"/>
    <x v="65"/>
    <x v="9"/>
    <n v="3"/>
    <n v="45"/>
    <x v="0"/>
    <s v="H3L1J3"/>
    <x v="1"/>
    <s v="Spectacle 61"/>
    <x v="1"/>
    <x v="0"/>
    <x v="0"/>
    <x v="1"/>
    <d v="2019-04-23T00:00:00"/>
    <x v="9"/>
    <x v="39"/>
    <x v="33"/>
    <x v="0"/>
  </r>
  <r>
    <x v="2652"/>
    <x v="2412"/>
    <x v="395"/>
    <x v="13"/>
    <n v="1"/>
    <n v="45"/>
    <x v="1"/>
    <s v="H3R1J8"/>
    <x v="1"/>
    <s v="Spectacle 60"/>
    <x v="2"/>
    <x v="1"/>
    <x v="1"/>
    <x v="1"/>
    <d v="2018-01-01T00:00:00"/>
    <x v="3"/>
    <x v="43"/>
    <x v="37"/>
    <x v="1"/>
  </r>
  <r>
    <x v="2653"/>
    <x v="2413"/>
    <x v="400"/>
    <x v="34"/>
    <n v="3"/>
    <n v="45"/>
    <x v="1"/>
    <s v="H4J6V8"/>
    <x v="1"/>
    <s v="Spectacle 15"/>
    <x v="1"/>
    <x v="0"/>
    <x v="0"/>
    <x v="0"/>
    <d v="2018-01-29T00:00:00"/>
    <x v="9"/>
    <x v="106"/>
    <x v="81"/>
    <x v="1"/>
  </r>
  <r>
    <x v="2653"/>
    <x v="2234"/>
    <x v="310"/>
    <x v="0"/>
    <n v="3"/>
    <n v="60"/>
    <x v="1"/>
    <s v="H4J6V8"/>
    <x v="1"/>
    <s v="Spectacle 62"/>
    <x v="0"/>
    <x v="0"/>
    <x v="0"/>
    <x v="0"/>
    <d v="2019-04-01T00:00:00"/>
    <x v="1"/>
    <x v="0"/>
    <x v="0"/>
    <x v="0"/>
  </r>
  <r>
    <x v="2654"/>
    <x v="2414"/>
    <x v="272"/>
    <x v="1"/>
    <n v="1"/>
    <n v="45"/>
    <x v="1"/>
    <s v="H3H3A4"/>
    <x v="2"/>
    <s v="Spectacle 38"/>
    <x v="1"/>
    <x v="1"/>
    <x v="1"/>
    <x v="1"/>
    <d v="2018-02-07T00:00:00"/>
    <x v="3"/>
    <x v="1"/>
    <x v="1"/>
    <x v="1"/>
  </r>
  <r>
    <x v="1106"/>
    <x v="2415"/>
    <x v="175"/>
    <x v="0"/>
    <n v="1"/>
    <n v="45"/>
    <x v="1"/>
    <s v="H3W9V3"/>
    <x v="1"/>
    <s v="Spectacle 62"/>
    <x v="0"/>
    <x v="0"/>
    <x v="0"/>
    <x v="0"/>
    <d v="2019-04-01T00:00:00"/>
    <x v="3"/>
    <x v="0"/>
    <x v="0"/>
    <x v="0"/>
  </r>
  <r>
    <x v="2655"/>
    <x v="2416"/>
    <x v="192"/>
    <x v="9"/>
    <n v="2"/>
    <n v="45"/>
    <x v="0"/>
    <s v="H2G7E1"/>
    <x v="1"/>
    <s v="Spectacle 174"/>
    <x v="2"/>
    <x v="0"/>
    <x v="0"/>
    <x v="2"/>
    <d v="2019-04-03T00:00:00"/>
    <x v="7"/>
    <x v="11"/>
    <x v="8"/>
    <x v="0"/>
  </r>
  <r>
    <x v="2656"/>
    <x v="2417"/>
    <x v="67"/>
    <x v="30"/>
    <n v="1"/>
    <n v="60"/>
    <x v="1"/>
    <s v="H4V1N7"/>
    <x v="0"/>
    <s v="Spectacle 94"/>
    <x v="1"/>
    <x v="0"/>
    <x v="0"/>
    <x v="1"/>
    <d v="2017-07-04T00:00:00"/>
    <x v="4"/>
    <x v="70"/>
    <x v="2"/>
    <x v="2"/>
  </r>
  <r>
    <x v="2657"/>
    <x v="2418"/>
    <x v="421"/>
    <x v="6"/>
    <n v="4"/>
    <n v="45"/>
    <x v="1"/>
    <s v="H3Y2V8"/>
    <x v="2"/>
    <s v="Spectacle 12"/>
    <x v="1"/>
    <x v="0"/>
    <x v="0"/>
    <x v="0"/>
    <d v="2017-03-31T00:00:00"/>
    <x v="1"/>
    <x v="15"/>
    <x v="0"/>
    <x v="0"/>
  </r>
  <r>
    <x v="2657"/>
    <x v="2038"/>
    <x v="292"/>
    <x v="0"/>
    <n v="4"/>
    <n v="45"/>
    <x v="1"/>
    <s v="H3Y2V8"/>
    <x v="1"/>
    <s v="Spectacle 62"/>
    <x v="0"/>
    <x v="0"/>
    <x v="0"/>
    <x v="0"/>
    <d v="2019-04-01T00:00:00"/>
    <x v="1"/>
    <x v="0"/>
    <x v="0"/>
    <x v="0"/>
  </r>
  <r>
    <x v="2658"/>
    <x v="2419"/>
    <x v="159"/>
    <x v="25"/>
    <n v="2"/>
    <n v="45"/>
    <x v="1"/>
    <s v="H1W8Z5"/>
    <x v="1"/>
    <s v="Spectacle 182"/>
    <x v="0"/>
    <x v="0"/>
    <x v="0"/>
    <x v="0"/>
    <d v="2018-02-21T00:00:00"/>
    <x v="7"/>
    <x v="13"/>
    <x v="7"/>
    <x v="1"/>
  </r>
  <r>
    <x v="2659"/>
    <x v="2420"/>
    <x v="416"/>
    <x v="6"/>
    <n v="3"/>
    <n v="45"/>
    <x v="1"/>
    <s v="H2V1S9"/>
    <x v="2"/>
    <s v="Spectacle 12"/>
    <x v="1"/>
    <x v="0"/>
    <x v="0"/>
    <x v="0"/>
    <d v="2017-03-31T00:00:00"/>
    <x v="9"/>
    <x v="15"/>
    <x v="0"/>
    <x v="0"/>
  </r>
  <r>
    <x v="2659"/>
    <x v="2134"/>
    <x v="103"/>
    <x v="0"/>
    <n v="1"/>
    <n v="45"/>
    <x v="0"/>
    <s v="H2V1S9"/>
    <x v="2"/>
    <s v="Spectacle 243"/>
    <x v="2"/>
    <x v="4"/>
    <x v="4"/>
    <x v="2"/>
    <d v="2019-06-09T00:00:00"/>
    <x v="3"/>
    <x v="123"/>
    <x v="28"/>
    <x v="2"/>
  </r>
  <r>
    <x v="2659"/>
    <x v="2134"/>
    <x v="383"/>
    <x v="0"/>
    <n v="1"/>
    <n v="45"/>
    <x v="0"/>
    <s v="H2V1S9"/>
    <x v="2"/>
    <s v="Spectacle 62"/>
    <x v="0"/>
    <x v="0"/>
    <x v="0"/>
    <x v="0"/>
    <d v="2019-04-01T00:00:00"/>
    <x v="3"/>
    <x v="0"/>
    <x v="0"/>
    <x v="0"/>
  </r>
  <r>
    <x v="2660"/>
    <x v="2421"/>
    <x v="354"/>
    <x v="6"/>
    <n v="2"/>
    <n v="50"/>
    <x v="1"/>
    <s v="H3L2Z9"/>
    <x v="2"/>
    <s v="Spectacle 12"/>
    <x v="1"/>
    <x v="0"/>
    <x v="0"/>
    <x v="0"/>
    <d v="2017-03-31T00:00:00"/>
    <x v="11"/>
    <x v="15"/>
    <x v="0"/>
    <x v="0"/>
  </r>
  <r>
    <x v="2660"/>
    <x v="2422"/>
    <x v="368"/>
    <x v="35"/>
    <n v="2"/>
    <n v="45"/>
    <x v="1"/>
    <s v="H3L2Z9"/>
    <x v="1"/>
    <s v="Spectacle 229"/>
    <x v="2"/>
    <x v="0"/>
    <x v="0"/>
    <x v="0"/>
    <d v="2020-05-24T00:00:00"/>
    <x v="7"/>
    <x v="128"/>
    <x v="89"/>
    <x v="2"/>
  </r>
  <r>
    <x v="2661"/>
    <x v="2423"/>
    <x v="128"/>
    <x v="28"/>
    <n v="15"/>
    <n v="60"/>
    <x v="1"/>
    <s v="J4H4T6"/>
    <x v="0"/>
    <s v="Spectacle 34"/>
    <x v="0"/>
    <x v="0"/>
    <x v="0"/>
    <x v="1"/>
    <d v="2016-07-12T00:00:00"/>
    <x v="45"/>
    <x v="60"/>
    <x v="2"/>
    <x v="2"/>
  </r>
  <r>
    <x v="2662"/>
    <x v="2424"/>
    <x v="81"/>
    <x v="25"/>
    <n v="3"/>
    <n v="60"/>
    <x v="1"/>
    <s v="H2L7X2"/>
    <x v="0"/>
    <s v="Spectacle 334"/>
    <x v="0"/>
    <x v="0"/>
    <x v="0"/>
    <x v="1"/>
    <d v="2018-03-18T00:00:00"/>
    <x v="1"/>
    <x v="153"/>
    <x v="101"/>
    <x v="0"/>
  </r>
  <r>
    <x v="2663"/>
    <x v="2123"/>
    <x v="463"/>
    <x v="35"/>
    <n v="3"/>
    <n v="45"/>
    <x v="1"/>
    <s v="H3S3C2"/>
    <x v="1"/>
    <s v="Spectacle 257"/>
    <x v="2"/>
    <x v="0"/>
    <x v="0"/>
    <x v="0"/>
    <d v="2020-05-25T00:00:00"/>
    <x v="9"/>
    <x v="140"/>
    <x v="93"/>
    <x v="2"/>
  </r>
  <r>
    <x v="2663"/>
    <x v="2425"/>
    <x v="6"/>
    <x v="6"/>
    <n v="3"/>
    <n v="60"/>
    <x v="1"/>
    <s v="H3S3C2"/>
    <x v="1"/>
    <s v="Spectacle 4"/>
    <x v="3"/>
    <x v="0"/>
    <x v="0"/>
    <x v="2"/>
    <d v="2017-06-09T00:00:00"/>
    <x v="1"/>
    <x v="5"/>
    <x v="78"/>
    <x v="2"/>
  </r>
  <r>
    <x v="2664"/>
    <x v="2426"/>
    <x v="287"/>
    <x v="17"/>
    <n v="2"/>
    <n v="45"/>
    <x v="1"/>
    <s v="H1B6X3"/>
    <x v="1"/>
    <s v="Spectacle 160"/>
    <x v="2"/>
    <x v="0"/>
    <x v="0"/>
    <x v="1"/>
    <d v="2018-01-04T00:00:00"/>
    <x v="7"/>
    <x v="59"/>
    <x v="54"/>
    <x v="1"/>
  </r>
  <r>
    <x v="2665"/>
    <x v="2427"/>
    <x v="144"/>
    <x v="10"/>
    <n v="1"/>
    <n v="45"/>
    <x v="1"/>
    <s v="H1A2X6"/>
    <x v="1"/>
    <s v="Spectacle 70"/>
    <x v="2"/>
    <x v="0"/>
    <x v="0"/>
    <x v="0"/>
    <d v="2018-02-06T00:00:00"/>
    <x v="3"/>
    <x v="38"/>
    <x v="85"/>
    <x v="1"/>
  </r>
  <r>
    <x v="2666"/>
    <x v="2428"/>
    <x v="4"/>
    <x v="4"/>
    <n v="2"/>
    <n v="60"/>
    <x v="1"/>
    <s v="H2T0Z2"/>
    <x v="0"/>
    <s v="Spectacle 83"/>
    <x v="1"/>
    <x v="2"/>
    <x v="2"/>
    <x v="0"/>
    <d v="2016-07-10T00:00:00"/>
    <x v="2"/>
    <x v="98"/>
    <x v="2"/>
    <x v="2"/>
  </r>
  <r>
    <x v="2667"/>
    <x v="2429"/>
    <x v="26"/>
    <x v="6"/>
    <n v="2"/>
    <n v="45"/>
    <x v="1"/>
    <s v="H4W9A9"/>
    <x v="1"/>
    <s v="Spectacle 12"/>
    <x v="1"/>
    <x v="0"/>
    <x v="0"/>
    <x v="0"/>
    <d v="2017-03-31T00:00:00"/>
    <x v="7"/>
    <x v="15"/>
    <x v="0"/>
    <x v="0"/>
  </r>
  <r>
    <x v="2667"/>
    <x v="2043"/>
    <x v="463"/>
    <x v="35"/>
    <n v="4"/>
    <n v="45"/>
    <x v="1"/>
    <s v="H4W9A9"/>
    <x v="1"/>
    <s v="Spectacle 257"/>
    <x v="2"/>
    <x v="0"/>
    <x v="0"/>
    <x v="0"/>
    <d v="2020-05-25T00:00:00"/>
    <x v="1"/>
    <x v="140"/>
    <x v="93"/>
    <x v="2"/>
  </r>
  <r>
    <x v="2668"/>
    <x v="2430"/>
    <x v="35"/>
    <x v="17"/>
    <n v="4"/>
    <n v="45"/>
    <x v="0"/>
    <s v="H1Y2K2"/>
    <x v="1"/>
    <s v="Spectacle 160"/>
    <x v="2"/>
    <x v="0"/>
    <x v="0"/>
    <x v="1"/>
    <d v="2018-01-04T00:00:00"/>
    <x v="1"/>
    <x v="59"/>
    <x v="54"/>
    <x v="1"/>
  </r>
  <r>
    <x v="2669"/>
    <x v="2123"/>
    <x v="370"/>
    <x v="36"/>
    <n v="2"/>
    <n v="45"/>
    <x v="0"/>
    <s v="H3M9M9"/>
    <x v="2"/>
    <s v="Spectacle 58"/>
    <x v="1"/>
    <x v="0"/>
    <x v="0"/>
    <x v="0"/>
    <d v="2020-06-02T00:00:00"/>
    <x v="7"/>
    <x v="130"/>
    <x v="90"/>
    <x v="2"/>
  </r>
  <r>
    <x v="2670"/>
    <x v="2431"/>
    <x v="299"/>
    <x v="17"/>
    <n v="1"/>
    <n v="45"/>
    <x v="1"/>
    <s v="H3P1X1"/>
    <x v="1"/>
    <s v="Spectacle 160"/>
    <x v="2"/>
    <x v="0"/>
    <x v="0"/>
    <x v="1"/>
    <d v="2018-01-04T00:00:00"/>
    <x v="3"/>
    <x v="59"/>
    <x v="54"/>
    <x v="1"/>
  </r>
  <r>
    <x v="2671"/>
    <x v="2432"/>
    <x v="419"/>
    <x v="6"/>
    <n v="2"/>
    <n v="45"/>
    <x v="1"/>
    <s v="H1V1L0"/>
    <x v="1"/>
    <s v="Spectacle 12"/>
    <x v="1"/>
    <x v="0"/>
    <x v="0"/>
    <x v="0"/>
    <d v="2017-03-31T00:00:00"/>
    <x v="7"/>
    <x v="15"/>
    <x v="0"/>
    <x v="0"/>
  </r>
  <r>
    <x v="2672"/>
    <x v="2433"/>
    <x v="161"/>
    <x v="13"/>
    <n v="4"/>
    <n v="45"/>
    <x v="1"/>
    <s v="H1T8Y6"/>
    <x v="1"/>
    <s v="Spectacle 127"/>
    <x v="1"/>
    <x v="1"/>
    <x v="1"/>
    <x v="1"/>
    <d v="2018-01-23T00:00:00"/>
    <x v="1"/>
    <x v="20"/>
    <x v="18"/>
    <x v="1"/>
  </r>
  <r>
    <x v="1096"/>
    <x v="1921"/>
    <x v="228"/>
    <x v="8"/>
    <n v="4"/>
    <n v="45"/>
    <x v="1"/>
    <s v="H4N6C6"/>
    <x v="2"/>
    <s v="Spectacle 124"/>
    <x v="0"/>
    <x v="3"/>
    <x v="3"/>
    <x v="2"/>
    <d v="2018-03-16T00:00:00"/>
    <x v="1"/>
    <x v="131"/>
    <x v="100"/>
    <x v="0"/>
  </r>
  <r>
    <x v="2673"/>
    <x v="2434"/>
    <x v="287"/>
    <x v="1"/>
    <n v="2"/>
    <n v="45"/>
    <x v="1"/>
    <s v="H1V6E4"/>
    <x v="1"/>
    <s v="Spectacle 40"/>
    <x v="1"/>
    <x v="0"/>
    <x v="0"/>
    <x v="1"/>
    <d v="2018-03-05T00:00:00"/>
    <x v="7"/>
    <x v="67"/>
    <x v="61"/>
    <x v="1"/>
  </r>
  <r>
    <x v="2674"/>
    <x v="2099"/>
    <x v="379"/>
    <x v="37"/>
    <n v="4"/>
    <n v="45"/>
    <x v="0"/>
    <s v="H1N9G4"/>
    <x v="2"/>
    <s v="Spectacle 155"/>
    <x v="0"/>
    <x v="0"/>
    <x v="0"/>
    <x v="0"/>
    <d v="2020-05-10T00:00:00"/>
    <x v="1"/>
    <x v="132"/>
    <x v="17"/>
    <x v="2"/>
  </r>
  <r>
    <x v="2675"/>
    <x v="2435"/>
    <x v="9"/>
    <x v="23"/>
    <n v="2"/>
    <n v="45"/>
    <x v="0"/>
    <s v="H2E0L2"/>
    <x v="2"/>
    <s v="Spectacle 132"/>
    <x v="1"/>
    <x v="0"/>
    <x v="0"/>
    <x v="1"/>
    <d v="2019-02-08T00:00:00"/>
    <x v="7"/>
    <x v="33"/>
    <x v="52"/>
    <x v="1"/>
  </r>
  <r>
    <x v="2675"/>
    <x v="2435"/>
    <x v="196"/>
    <x v="1"/>
    <n v="1"/>
    <n v="50"/>
    <x v="0"/>
    <s v="H2E0L2"/>
    <x v="2"/>
    <s v="Spectacle 167"/>
    <x v="1"/>
    <x v="0"/>
    <x v="0"/>
    <x v="1"/>
    <d v="2018-02-14T00:00:00"/>
    <x v="29"/>
    <x v="12"/>
    <x v="9"/>
    <x v="1"/>
  </r>
  <r>
    <x v="2676"/>
    <x v="2436"/>
    <x v="11"/>
    <x v="9"/>
    <n v="1"/>
    <n v="45"/>
    <x v="0"/>
    <s v="H1K2A8"/>
    <x v="2"/>
    <s v="Spectacle 174"/>
    <x v="2"/>
    <x v="0"/>
    <x v="0"/>
    <x v="2"/>
    <d v="2019-04-03T00:00:00"/>
    <x v="3"/>
    <x v="11"/>
    <x v="8"/>
    <x v="0"/>
  </r>
  <r>
    <x v="2677"/>
    <x v="2361"/>
    <x v="5"/>
    <x v="5"/>
    <n v="4"/>
    <n v="60"/>
    <x v="1"/>
    <s v="H4T5M1"/>
    <x v="0"/>
    <s v="Spectacle 85"/>
    <x v="2"/>
    <x v="4"/>
    <x v="4"/>
    <x v="0"/>
    <d v="2016-07-11T00:00:00"/>
    <x v="5"/>
    <x v="59"/>
    <x v="2"/>
    <x v="2"/>
  </r>
  <r>
    <x v="2676"/>
    <x v="2437"/>
    <x v="4"/>
    <x v="4"/>
    <n v="4"/>
    <n v="60"/>
    <x v="1"/>
    <s v="H1K2A8"/>
    <x v="1"/>
    <s v="Spectacle 83"/>
    <x v="1"/>
    <x v="2"/>
    <x v="2"/>
    <x v="0"/>
    <d v="2016-07-10T00:00:00"/>
    <x v="5"/>
    <x v="98"/>
    <x v="2"/>
    <x v="2"/>
  </r>
  <r>
    <x v="2678"/>
    <x v="1387"/>
    <x v="149"/>
    <x v="8"/>
    <n v="4"/>
    <n v="45"/>
    <x v="1"/>
    <s v="H4P5K7"/>
    <x v="2"/>
    <s v="Spectacle 124"/>
    <x v="0"/>
    <x v="3"/>
    <x v="3"/>
    <x v="2"/>
    <d v="2018-03-16T00:00:00"/>
    <x v="1"/>
    <x v="131"/>
    <x v="100"/>
    <x v="0"/>
  </r>
  <r>
    <x v="2679"/>
    <x v="317"/>
    <x v="133"/>
    <x v="25"/>
    <n v="2"/>
    <n v="45"/>
    <x v="1"/>
    <s v="H3A8B9"/>
    <x v="1"/>
    <s v="Spectacle 33"/>
    <x v="2"/>
    <x v="0"/>
    <x v="0"/>
    <x v="2"/>
    <d v="2018-02-16T00:00:00"/>
    <x v="7"/>
    <x v="54"/>
    <x v="46"/>
    <x v="1"/>
  </r>
  <r>
    <x v="2680"/>
    <x v="2043"/>
    <x v="195"/>
    <x v="9"/>
    <n v="7"/>
    <n v="45"/>
    <x v="1"/>
    <s v="H3S7A8"/>
    <x v="1"/>
    <s v="Spectacle 179"/>
    <x v="0"/>
    <x v="0"/>
    <x v="0"/>
    <x v="2"/>
    <d v="2019-02-28T00:00:00"/>
    <x v="32"/>
    <x v="49"/>
    <x v="42"/>
    <x v="1"/>
  </r>
  <r>
    <x v="2681"/>
    <x v="314"/>
    <x v="184"/>
    <x v="25"/>
    <n v="2"/>
    <n v="45"/>
    <x v="1"/>
    <s v="H2G4W5"/>
    <x v="1"/>
    <s v="Spectacle 334"/>
    <x v="0"/>
    <x v="0"/>
    <x v="0"/>
    <x v="1"/>
    <d v="2018-03-18T00:00:00"/>
    <x v="7"/>
    <x v="153"/>
    <x v="101"/>
    <x v="0"/>
  </r>
  <r>
    <x v="2682"/>
    <x v="2438"/>
    <x v="332"/>
    <x v="6"/>
    <n v="1"/>
    <n v="45"/>
    <x v="1"/>
    <s v="H2S7V4"/>
    <x v="2"/>
    <s v="Spectacle 4"/>
    <x v="3"/>
    <x v="0"/>
    <x v="0"/>
    <x v="2"/>
    <d v="2017-06-09T00:00:00"/>
    <x v="3"/>
    <x v="5"/>
    <x v="78"/>
    <x v="2"/>
  </r>
  <r>
    <x v="2683"/>
    <x v="2439"/>
    <x v="180"/>
    <x v="25"/>
    <n v="1"/>
    <n v="45"/>
    <x v="1"/>
    <s v="H4M4R7"/>
    <x v="1"/>
    <s v="Spectacle 334"/>
    <x v="0"/>
    <x v="0"/>
    <x v="0"/>
    <x v="1"/>
    <d v="2018-03-18T00:00:00"/>
    <x v="3"/>
    <x v="153"/>
    <x v="101"/>
    <x v="0"/>
  </r>
  <r>
    <x v="2684"/>
    <x v="2440"/>
    <x v="26"/>
    <x v="6"/>
    <n v="3"/>
    <n v="45"/>
    <x v="1"/>
    <s v="H1H6J1"/>
    <x v="1"/>
    <s v="Spectacle 12"/>
    <x v="1"/>
    <x v="0"/>
    <x v="0"/>
    <x v="0"/>
    <d v="2017-03-31T00:00:00"/>
    <x v="9"/>
    <x v="15"/>
    <x v="0"/>
    <x v="0"/>
  </r>
  <r>
    <x v="2684"/>
    <x v="2422"/>
    <x v="102"/>
    <x v="9"/>
    <n v="8"/>
    <n v="45"/>
    <x v="1"/>
    <s v="H1H6J1"/>
    <x v="1"/>
    <s v="Spectacle 56"/>
    <x v="0"/>
    <x v="0"/>
    <x v="0"/>
    <x v="1"/>
    <d v="2019-03-11T00:00:00"/>
    <x v="14"/>
    <x v="16"/>
    <x v="12"/>
    <x v="1"/>
  </r>
  <r>
    <x v="2685"/>
    <x v="2441"/>
    <x v="39"/>
    <x v="10"/>
    <n v="2"/>
    <n v="45"/>
    <x v="1"/>
    <s v="H1E9R7"/>
    <x v="2"/>
    <s v="Spectacle 70"/>
    <x v="2"/>
    <x v="0"/>
    <x v="0"/>
    <x v="0"/>
    <d v="2018-02-06T00:00:00"/>
    <x v="7"/>
    <x v="38"/>
    <x v="85"/>
    <x v="1"/>
  </r>
  <r>
    <x v="2440"/>
    <x v="2040"/>
    <x v="336"/>
    <x v="8"/>
    <n v="1"/>
    <n v="45"/>
    <x v="1"/>
    <s v="H3Y5J2"/>
    <x v="1"/>
    <s v="Spectacle 124"/>
    <x v="0"/>
    <x v="3"/>
    <x v="3"/>
    <x v="2"/>
    <d v="2018-03-16T00:00:00"/>
    <x v="3"/>
    <x v="131"/>
    <x v="100"/>
    <x v="0"/>
  </r>
  <r>
    <x v="2686"/>
    <x v="2442"/>
    <x v="61"/>
    <x v="6"/>
    <n v="4"/>
    <n v="45"/>
    <x v="1"/>
    <s v="H3G1K8"/>
    <x v="2"/>
    <s v="Spectacle 12"/>
    <x v="1"/>
    <x v="0"/>
    <x v="0"/>
    <x v="0"/>
    <d v="2017-03-31T00:00:00"/>
    <x v="1"/>
    <x v="15"/>
    <x v="0"/>
    <x v="0"/>
  </r>
  <r>
    <x v="2687"/>
    <x v="317"/>
    <x v="130"/>
    <x v="13"/>
    <n v="3"/>
    <n v="45"/>
    <x v="0"/>
    <s v="H3H2J5"/>
    <x v="2"/>
    <s v="Spectacle 161"/>
    <x v="2"/>
    <x v="0"/>
    <x v="0"/>
    <x v="0"/>
    <d v="2018-06-12T00:00:00"/>
    <x v="9"/>
    <x v="61"/>
    <x v="55"/>
    <x v="2"/>
  </r>
  <r>
    <x v="2688"/>
    <x v="2443"/>
    <x v="66"/>
    <x v="6"/>
    <n v="3"/>
    <n v="45"/>
    <x v="1"/>
    <s v="H3R6J2"/>
    <x v="2"/>
    <s v="Spectacle 12"/>
    <x v="1"/>
    <x v="0"/>
    <x v="0"/>
    <x v="0"/>
    <d v="2017-03-31T00:00:00"/>
    <x v="9"/>
    <x v="15"/>
    <x v="0"/>
    <x v="0"/>
  </r>
  <r>
    <x v="2689"/>
    <x v="1533"/>
    <x v="336"/>
    <x v="8"/>
    <n v="1"/>
    <n v="45"/>
    <x v="1"/>
    <s v="H2R8R4"/>
    <x v="1"/>
    <s v="Spectacle 124"/>
    <x v="0"/>
    <x v="3"/>
    <x v="3"/>
    <x v="2"/>
    <d v="2018-03-16T00:00:00"/>
    <x v="3"/>
    <x v="131"/>
    <x v="100"/>
    <x v="0"/>
  </r>
  <r>
    <x v="2690"/>
    <x v="2444"/>
    <x v="358"/>
    <x v="8"/>
    <n v="4"/>
    <n v="45"/>
    <x v="1"/>
    <s v="H2C7W1"/>
    <x v="1"/>
    <s v="Spectacle 124"/>
    <x v="0"/>
    <x v="3"/>
    <x v="3"/>
    <x v="2"/>
    <d v="2018-03-16T00:00:00"/>
    <x v="1"/>
    <x v="131"/>
    <x v="100"/>
    <x v="0"/>
  </r>
  <r>
    <x v="2691"/>
    <x v="2445"/>
    <x v="419"/>
    <x v="6"/>
    <n v="3"/>
    <n v="45"/>
    <x v="1"/>
    <s v="H4W3N6"/>
    <x v="2"/>
    <s v="Spectacle 12"/>
    <x v="1"/>
    <x v="0"/>
    <x v="0"/>
    <x v="0"/>
    <d v="2017-03-31T00:00:00"/>
    <x v="9"/>
    <x v="15"/>
    <x v="0"/>
    <x v="0"/>
  </r>
  <r>
    <x v="2691"/>
    <x v="2038"/>
    <x v="102"/>
    <x v="9"/>
    <n v="8"/>
    <n v="45"/>
    <x v="1"/>
    <s v="H4W3N6"/>
    <x v="1"/>
    <s v="Spectacle 56"/>
    <x v="0"/>
    <x v="0"/>
    <x v="0"/>
    <x v="1"/>
    <d v="2019-03-11T00:00:00"/>
    <x v="14"/>
    <x v="16"/>
    <x v="12"/>
    <x v="1"/>
  </r>
  <r>
    <x v="2692"/>
    <x v="317"/>
    <x v="337"/>
    <x v="1"/>
    <n v="1"/>
    <n v="45"/>
    <x v="1"/>
    <s v="H1Y7S9"/>
    <x v="1"/>
    <s v="Spectacle 38"/>
    <x v="1"/>
    <x v="1"/>
    <x v="1"/>
    <x v="1"/>
    <d v="2018-02-07T00:00:00"/>
    <x v="3"/>
    <x v="1"/>
    <x v="1"/>
    <x v="1"/>
  </r>
  <r>
    <x v="2692"/>
    <x v="317"/>
    <x v="41"/>
    <x v="13"/>
    <n v="3"/>
    <n v="45"/>
    <x v="0"/>
    <s v="H1Y7S9"/>
    <x v="2"/>
    <s v="Spectacle 67"/>
    <x v="0"/>
    <x v="0"/>
    <x v="0"/>
    <x v="2"/>
    <d v="2018-05-20T00:00:00"/>
    <x v="9"/>
    <x v="136"/>
    <x v="91"/>
    <x v="2"/>
  </r>
  <r>
    <x v="2693"/>
    <x v="2141"/>
    <x v="339"/>
    <x v="9"/>
    <n v="8"/>
    <n v="45"/>
    <x v="1"/>
    <s v="H4T0W0"/>
    <x v="1"/>
    <s v="Spectacle 56"/>
    <x v="0"/>
    <x v="0"/>
    <x v="0"/>
    <x v="1"/>
    <d v="2019-03-11T00:00:00"/>
    <x v="14"/>
    <x v="16"/>
    <x v="12"/>
    <x v="1"/>
  </r>
  <r>
    <x v="2693"/>
    <x v="2446"/>
    <x v="458"/>
    <x v="6"/>
    <n v="3"/>
    <n v="45"/>
    <x v="1"/>
    <s v="H4T0W0"/>
    <x v="1"/>
    <s v="Spectacle 66"/>
    <x v="2"/>
    <x v="0"/>
    <x v="0"/>
    <x v="0"/>
    <d v="2017-03-26T00:00:00"/>
    <x v="9"/>
    <x v="90"/>
    <x v="75"/>
    <x v="0"/>
  </r>
  <r>
    <x v="2694"/>
    <x v="2177"/>
    <x v="336"/>
    <x v="8"/>
    <n v="3"/>
    <n v="45"/>
    <x v="1"/>
    <s v="H2L4V2"/>
    <x v="2"/>
    <s v="Spectacle 124"/>
    <x v="0"/>
    <x v="3"/>
    <x v="3"/>
    <x v="2"/>
    <d v="2018-03-16T00:00:00"/>
    <x v="9"/>
    <x v="131"/>
    <x v="100"/>
    <x v="0"/>
  </r>
  <r>
    <x v="2695"/>
    <x v="2447"/>
    <x v="20"/>
    <x v="9"/>
    <n v="4"/>
    <n v="45"/>
    <x v="0"/>
    <s v="H3Z3N9"/>
    <x v="1"/>
    <s v="Spectacle 174"/>
    <x v="2"/>
    <x v="0"/>
    <x v="0"/>
    <x v="2"/>
    <d v="2019-04-03T00:00:00"/>
    <x v="1"/>
    <x v="11"/>
    <x v="8"/>
    <x v="0"/>
  </r>
  <r>
    <x v="959"/>
    <x v="2448"/>
    <x v="69"/>
    <x v="31"/>
    <n v="1"/>
    <n v="60"/>
    <x v="1"/>
    <s v="H3E1Y8"/>
    <x v="0"/>
    <s v="Spectacle 99"/>
    <x v="2"/>
    <x v="2"/>
    <x v="2"/>
    <x v="1"/>
    <d v="2017-07-05T00:00:00"/>
    <x v="4"/>
    <x v="37"/>
    <x v="2"/>
    <x v="2"/>
  </r>
  <r>
    <x v="2534"/>
    <x v="2152"/>
    <x v="336"/>
    <x v="8"/>
    <n v="1"/>
    <n v="45"/>
    <x v="1"/>
    <s v="H4R6B0"/>
    <x v="1"/>
    <s v="Spectacle 124"/>
    <x v="0"/>
    <x v="3"/>
    <x v="3"/>
    <x v="2"/>
    <d v="2018-03-16T00:00:00"/>
    <x v="3"/>
    <x v="131"/>
    <x v="100"/>
    <x v="0"/>
  </r>
  <r>
    <x v="2696"/>
    <x v="2449"/>
    <x v="207"/>
    <x v="8"/>
    <n v="3"/>
    <n v="45"/>
    <x v="1"/>
    <s v="H1E9J1"/>
    <x v="1"/>
    <s v="Spectacle 124"/>
    <x v="0"/>
    <x v="3"/>
    <x v="3"/>
    <x v="2"/>
    <d v="2018-03-16T00:00:00"/>
    <x v="9"/>
    <x v="131"/>
    <x v="100"/>
    <x v="0"/>
  </r>
  <r>
    <x v="1882"/>
    <x v="2252"/>
    <x v="202"/>
    <x v="9"/>
    <n v="8"/>
    <n v="45"/>
    <x v="1"/>
    <s v="H2H6C4"/>
    <x v="1"/>
    <s v="Spectacle 179"/>
    <x v="0"/>
    <x v="0"/>
    <x v="0"/>
    <x v="2"/>
    <d v="2019-02-28T00:00:00"/>
    <x v="14"/>
    <x v="49"/>
    <x v="42"/>
    <x v="1"/>
  </r>
  <r>
    <x v="2697"/>
    <x v="1642"/>
    <x v="264"/>
    <x v="8"/>
    <n v="1"/>
    <n v="45"/>
    <x v="1"/>
    <s v="G1N2N4"/>
    <x v="2"/>
    <s v="Spectacle 124"/>
    <x v="0"/>
    <x v="3"/>
    <x v="3"/>
    <x v="2"/>
    <d v="2018-03-16T00:00:00"/>
    <x v="3"/>
    <x v="131"/>
    <x v="100"/>
    <x v="0"/>
  </r>
  <r>
    <x v="2698"/>
    <x v="2054"/>
    <x v="317"/>
    <x v="9"/>
    <n v="8"/>
    <n v="45"/>
    <x v="1"/>
    <s v="H3S4M5"/>
    <x v="1"/>
    <s v="Spectacle 179"/>
    <x v="0"/>
    <x v="0"/>
    <x v="0"/>
    <x v="2"/>
    <d v="2019-02-28T00:00:00"/>
    <x v="14"/>
    <x v="49"/>
    <x v="42"/>
    <x v="1"/>
  </r>
  <r>
    <x v="2018"/>
    <x v="2450"/>
    <x v="146"/>
    <x v="29"/>
    <n v="3"/>
    <n v="60"/>
    <x v="1"/>
    <s v="H3V5T9"/>
    <x v="0"/>
    <s v="Spectacle 91"/>
    <x v="0"/>
    <x v="2"/>
    <x v="2"/>
    <x v="1"/>
    <d v="2017-07-03T00:00:00"/>
    <x v="1"/>
    <x v="102"/>
    <x v="2"/>
    <x v="2"/>
  </r>
  <r>
    <x v="2032"/>
    <x v="2451"/>
    <x v="2"/>
    <x v="2"/>
    <n v="2"/>
    <n v="60"/>
    <x v="1"/>
    <s v="H2L2J3"/>
    <x v="0"/>
    <s v="Spectacle 203"/>
    <x v="0"/>
    <x v="2"/>
    <x v="2"/>
    <x v="1"/>
    <d v="2017-07-02T00:00:00"/>
    <x v="2"/>
    <x v="107"/>
    <x v="2"/>
    <x v="2"/>
  </r>
  <r>
    <x v="2699"/>
    <x v="2452"/>
    <x v="358"/>
    <x v="8"/>
    <n v="1"/>
    <n v="45"/>
    <x v="1"/>
    <s v="H7R6L6"/>
    <x v="2"/>
    <s v="Spectacle 124"/>
    <x v="0"/>
    <x v="3"/>
    <x v="3"/>
    <x v="2"/>
    <d v="2018-03-16T00:00:00"/>
    <x v="3"/>
    <x v="131"/>
    <x v="100"/>
    <x v="0"/>
  </r>
  <r>
    <x v="1066"/>
    <x v="2422"/>
    <x v="357"/>
    <x v="9"/>
    <n v="8"/>
    <n v="45"/>
    <x v="1"/>
    <s v="H1H5G2"/>
    <x v="1"/>
    <s v="Spectacle 179"/>
    <x v="0"/>
    <x v="0"/>
    <x v="0"/>
    <x v="2"/>
    <d v="2019-02-28T00:00:00"/>
    <x v="14"/>
    <x v="49"/>
    <x v="42"/>
    <x v="1"/>
  </r>
  <r>
    <x v="2700"/>
    <x v="2453"/>
    <x v="336"/>
    <x v="8"/>
    <n v="2"/>
    <n v="45"/>
    <x v="1"/>
    <s v="H7K5S1"/>
    <x v="1"/>
    <s v="Spectacle 124"/>
    <x v="0"/>
    <x v="3"/>
    <x v="3"/>
    <x v="2"/>
    <d v="2018-03-16T00:00:00"/>
    <x v="7"/>
    <x v="131"/>
    <x v="100"/>
    <x v="0"/>
  </r>
  <r>
    <x v="2701"/>
    <x v="2454"/>
    <x v="419"/>
    <x v="6"/>
    <n v="4"/>
    <n v="45"/>
    <x v="1"/>
    <s v="H3H7H5"/>
    <x v="2"/>
    <s v="Spectacle 12"/>
    <x v="1"/>
    <x v="0"/>
    <x v="0"/>
    <x v="0"/>
    <d v="2017-03-31T00:00:00"/>
    <x v="1"/>
    <x v="15"/>
    <x v="0"/>
    <x v="0"/>
  </r>
  <r>
    <x v="2702"/>
    <x v="317"/>
    <x v="178"/>
    <x v="1"/>
    <n v="1"/>
    <n v="45"/>
    <x v="0"/>
    <s v="H1H8T0"/>
    <x v="2"/>
    <s v="Spectacle 183"/>
    <x v="0"/>
    <x v="0"/>
    <x v="0"/>
    <x v="0"/>
    <d v="2018-05-23T00:00:00"/>
    <x v="3"/>
    <x v="118"/>
    <x v="86"/>
    <x v="2"/>
  </r>
  <r>
    <x v="2703"/>
    <x v="2455"/>
    <x v="457"/>
    <x v="6"/>
    <n v="1"/>
    <n v="45"/>
    <x v="1"/>
    <s v="H2R2G2"/>
    <x v="1"/>
    <s v="Spectacle 12"/>
    <x v="1"/>
    <x v="0"/>
    <x v="0"/>
    <x v="0"/>
    <d v="2017-03-31T00:00:00"/>
    <x v="3"/>
    <x v="15"/>
    <x v="0"/>
    <x v="0"/>
  </r>
  <r>
    <x v="2703"/>
    <x v="2456"/>
    <x v="42"/>
    <x v="9"/>
    <n v="8"/>
    <n v="45"/>
    <x v="0"/>
    <s v="H2R2G2"/>
    <x v="1"/>
    <s v="Spectacle 151"/>
    <x v="2"/>
    <x v="0"/>
    <x v="0"/>
    <x v="1"/>
    <d v="2019-03-28T00:00:00"/>
    <x v="14"/>
    <x v="12"/>
    <x v="16"/>
    <x v="0"/>
  </r>
  <r>
    <x v="2704"/>
    <x v="2457"/>
    <x v="216"/>
    <x v="27"/>
    <n v="3"/>
    <n v="45"/>
    <x v="1"/>
    <s v="H1B0A3"/>
    <x v="1"/>
    <s v="Spectacle 18"/>
    <x v="1"/>
    <x v="0"/>
    <x v="0"/>
    <x v="0"/>
    <d v="2018-01-13T00:00:00"/>
    <x v="9"/>
    <x v="14"/>
    <x v="98"/>
    <x v="1"/>
  </r>
  <r>
    <x v="2704"/>
    <x v="2458"/>
    <x v="5"/>
    <x v="5"/>
    <n v="2"/>
    <n v="60"/>
    <x v="1"/>
    <s v="H1B0A3"/>
    <x v="1"/>
    <s v="Spectacle 239"/>
    <x v="1"/>
    <x v="2"/>
    <x v="2"/>
    <x v="1"/>
    <d v="2016-07-11T00:00:00"/>
    <x v="2"/>
    <x v="154"/>
    <x v="2"/>
    <x v="2"/>
  </r>
  <r>
    <x v="2705"/>
    <x v="2459"/>
    <x v="87"/>
    <x v="9"/>
    <n v="8"/>
    <n v="45"/>
    <x v="1"/>
    <s v="H4G3W1"/>
    <x v="1"/>
    <s v="Spectacle 151"/>
    <x v="2"/>
    <x v="0"/>
    <x v="0"/>
    <x v="1"/>
    <d v="2019-03-28T00:00:00"/>
    <x v="14"/>
    <x v="12"/>
    <x v="16"/>
    <x v="0"/>
  </r>
  <r>
    <x v="2705"/>
    <x v="2460"/>
    <x v="452"/>
    <x v="6"/>
    <n v="4"/>
    <n v="45"/>
    <x v="1"/>
    <s v="H4G3W1"/>
    <x v="1"/>
    <s v="Spectacle 181"/>
    <x v="2"/>
    <x v="0"/>
    <x v="0"/>
    <x v="2"/>
    <d v="2017-05-05T00:00:00"/>
    <x v="1"/>
    <x v="25"/>
    <x v="83"/>
    <x v="0"/>
  </r>
  <r>
    <x v="2706"/>
    <x v="317"/>
    <x v="384"/>
    <x v="11"/>
    <n v="3"/>
    <n v="45"/>
    <x v="0"/>
    <s v="H3Z6Y3"/>
    <x v="2"/>
    <s v="Spectacle 198"/>
    <x v="1"/>
    <x v="4"/>
    <x v="4"/>
    <x v="1"/>
    <d v="2018-05-19T00:00:00"/>
    <x v="9"/>
    <x v="71"/>
    <x v="63"/>
    <x v="2"/>
  </r>
  <r>
    <x v="2707"/>
    <x v="2461"/>
    <x v="191"/>
    <x v="8"/>
    <n v="3"/>
    <n v="60"/>
    <x v="1"/>
    <s v="H7N8Y4"/>
    <x v="1"/>
    <s v="Spectacle 124"/>
    <x v="0"/>
    <x v="3"/>
    <x v="3"/>
    <x v="2"/>
    <d v="2018-03-16T00:00:00"/>
    <x v="1"/>
    <x v="131"/>
    <x v="100"/>
    <x v="0"/>
  </r>
  <r>
    <x v="2708"/>
    <x v="2462"/>
    <x v="68"/>
    <x v="10"/>
    <n v="3"/>
    <n v="60"/>
    <x v="1"/>
    <s v="H3K6X3"/>
    <x v="1"/>
    <s v="Spectacle 164"/>
    <x v="0"/>
    <x v="0"/>
    <x v="0"/>
    <x v="1"/>
    <d v="2018-05-28T00:00:00"/>
    <x v="1"/>
    <x v="72"/>
    <x v="64"/>
    <x v="2"/>
  </r>
  <r>
    <x v="2709"/>
    <x v="1923"/>
    <x v="340"/>
    <x v="8"/>
    <n v="4"/>
    <n v="45"/>
    <x v="1"/>
    <s v="J3L9X3"/>
    <x v="2"/>
    <s v="Spectacle 124"/>
    <x v="0"/>
    <x v="3"/>
    <x v="3"/>
    <x v="2"/>
    <d v="2018-03-16T00:00:00"/>
    <x v="1"/>
    <x v="131"/>
    <x v="100"/>
    <x v="0"/>
  </r>
  <r>
    <x v="2710"/>
    <x v="2463"/>
    <x v="332"/>
    <x v="6"/>
    <n v="4"/>
    <n v="45"/>
    <x v="1"/>
    <s v="H2T6A8"/>
    <x v="1"/>
    <s v="Spectacle 4"/>
    <x v="3"/>
    <x v="0"/>
    <x v="0"/>
    <x v="2"/>
    <d v="2017-06-09T00:00:00"/>
    <x v="1"/>
    <x v="5"/>
    <x v="78"/>
    <x v="2"/>
  </r>
  <r>
    <x v="2711"/>
    <x v="2166"/>
    <x v="336"/>
    <x v="8"/>
    <n v="1"/>
    <n v="45"/>
    <x v="1"/>
    <s v="J3S6J6"/>
    <x v="2"/>
    <s v="Spectacle 124"/>
    <x v="0"/>
    <x v="3"/>
    <x v="3"/>
    <x v="2"/>
    <d v="2018-03-16T00:00:00"/>
    <x v="3"/>
    <x v="131"/>
    <x v="100"/>
    <x v="0"/>
  </r>
  <r>
    <x v="2712"/>
    <x v="317"/>
    <x v="74"/>
    <x v="7"/>
    <n v="1"/>
    <n v="45"/>
    <x v="0"/>
    <s v="H4G5E3"/>
    <x v="2"/>
    <s v="Spectacle 169"/>
    <x v="0"/>
    <x v="0"/>
    <x v="0"/>
    <x v="2"/>
    <d v="2019-05-10T00:00:00"/>
    <x v="3"/>
    <x v="9"/>
    <x v="17"/>
    <x v="2"/>
  </r>
  <r>
    <x v="2713"/>
    <x v="1395"/>
    <x v="336"/>
    <x v="8"/>
    <n v="2"/>
    <n v="45"/>
    <x v="1"/>
    <s v="J3J7J6"/>
    <x v="2"/>
    <s v="Spectacle 124"/>
    <x v="0"/>
    <x v="3"/>
    <x v="3"/>
    <x v="2"/>
    <d v="2018-03-16T00:00:00"/>
    <x v="7"/>
    <x v="131"/>
    <x v="100"/>
    <x v="0"/>
  </r>
  <r>
    <x v="2714"/>
    <x v="2464"/>
    <x v="452"/>
    <x v="6"/>
    <n v="1"/>
    <n v="45"/>
    <x v="1"/>
    <s v="H2R8C6"/>
    <x v="1"/>
    <s v="Spectacle 181"/>
    <x v="2"/>
    <x v="0"/>
    <x v="0"/>
    <x v="2"/>
    <d v="2017-05-05T00:00:00"/>
    <x v="3"/>
    <x v="25"/>
    <x v="83"/>
    <x v="0"/>
  </r>
  <r>
    <x v="2715"/>
    <x v="2138"/>
    <x v="336"/>
    <x v="8"/>
    <n v="1"/>
    <n v="45"/>
    <x v="1"/>
    <s v="J3Y3G8"/>
    <x v="2"/>
    <s v="Spectacle 124"/>
    <x v="0"/>
    <x v="3"/>
    <x v="3"/>
    <x v="2"/>
    <d v="2018-03-16T00:00:00"/>
    <x v="3"/>
    <x v="131"/>
    <x v="100"/>
    <x v="0"/>
  </r>
  <r>
    <x v="2716"/>
    <x v="2465"/>
    <x v="124"/>
    <x v="25"/>
    <n v="3"/>
    <n v="45"/>
    <x v="1"/>
    <s v="H4S0A0"/>
    <x v="1"/>
    <s v="Spectacle 125"/>
    <x v="1"/>
    <x v="0"/>
    <x v="0"/>
    <x v="0"/>
    <d v="2018-06-11T00:00:00"/>
    <x v="9"/>
    <x v="27"/>
    <x v="53"/>
    <x v="2"/>
  </r>
  <r>
    <x v="1110"/>
    <x v="2466"/>
    <x v="31"/>
    <x v="10"/>
    <n v="4"/>
    <n v="45"/>
    <x v="1"/>
    <s v="H4K6T8"/>
    <x v="1"/>
    <s v="Spectacle 29"/>
    <x v="0"/>
    <x v="0"/>
    <x v="0"/>
    <x v="0"/>
    <d v="2018-04-25T00:00:00"/>
    <x v="1"/>
    <x v="13"/>
    <x v="10"/>
    <x v="0"/>
  </r>
  <r>
    <x v="2717"/>
    <x v="355"/>
    <x v="30"/>
    <x v="14"/>
    <n v="4"/>
    <n v="60"/>
    <x v="1"/>
    <s v="H3T4G4"/>
    <x v="0"/>
    <s v="Spectacle 79"/>
    <x v="1"/>
    <x v="4"/>
    <x v="4"/>
    <x v="2"/>
    <d v="2016-07-09T00:00:00"/>
    <x v="5"/>
    <x v="37"/>
    <x v="2"/>
    <x v="2"/>
  </r>
  <r>
    <x v="2053"/>
    <x v="2467"/>
    <x v="146"/>
    <x v="29"/>
    <n v="4"/>
    <n v="60"/>
    <x v="1"/>
    <s v="H1P7E1"/>
    <x v="0"/>
    <s v="Spectacle 89"/>
    <x v="2"/>
    <x v="2"/>
    <x v="2"/>
    <x v="1"/>
    <d v="2017-07-03T00:00:00"/>
    <x v="5"/>
    <x v="92"/>
    <x v="2"/>
    <x v="2"/>
  </r>
  <r>
    <x v="2062"/>
    <x v="2468"/>
    <x v="30"/>
    <x v="14"/>
    <n v="2"/>
    <n v="60"/>
    <x v="1"/>
    <s v="H3M7W6"/>
    <x v="0"/>
    <s v="Spectacle 79"/>
    <x v="1"/>
    <x v="4"/>
    <x v="4"/>
    <x v="2"/>
    <d v="2016-07-09T00:00:00"/>
    <x v="2"/>
    <x v="37"/>
    <x v="2"/>
    <x v="2"/>
  </r>
  <r>
    <x v="10"/>
    <x v="2469"/>
    <x v="2"/>
    <x v="2"/>
    <n v="2"/>
    <n v="60"/>
    <x v="1"/>
    <s v="H2T9E7"/>
    <x v="1"/>
    <s v="Spectacle 177"/>
    <x v="1"/>
    <x v="2"/>
    <x v="2"/>
    <x v="1"/>
    <d v="2017-07-02T00:00:00"/>
    <x v="2"/>
    <x v="144"/>
    <x v="2"/>
    <x v="2"/>
  </r>
  <r>
    <x v="2718"/>
    <x v="1512"/>
    <x v="33"/>
    <x v="13"/>
    <n v="4"/>
    <n v="60"/>
    <x v="0"/>
    <s v="G0Y5S4"/>
    <x v="0"/>
    <s v="Spectacle 128"/>
    <x v="0"/>
    <x v="3"/>
    <x v="3"/>
    <x v="0"/>
    <d v="2018-02-14T00:00:00"/>
    <x v="5"/>
    <x v="155"/>
    <x v="85"/>
    <x v="1"/>
  </r>
  <r>
    <x v="2719"/>
    <x v="2470"/>
    <x v="124"/>
    <x v="25"/>
    <n v="3"/>
    <n v="45"/>
    <x v="1"/>
    <s v="H1E9K2"/>
    <x v="1"/>
    <s v="Spectacle 125"/>
    <x v="1"/>
    <x v="0"/>
    <x v="0"/>
    <x v="0"/>
    <d v="2018-06-11T00:00:00"/>
    <x v="9"/>
    <x v="27"/>
    <x v="53"/>
    <x v="2"/>
  </r>
  <r>
    <x v="2720"/>
    <x v="2471"/>
    <x v="54"/>
    <x v="6"/>
    <n v="4"/>
    <n v="45"/>
    <x v="1"/>
    <s v="H1N2G6"/>
    <x v="1"/>
    <s v="Spectacle 235"/>
    <x v="0"/>
    <x v="4"/>
    <x v="4"/>
    <x v="0"/>
    <d v="2017-05-27T00:00:00"/>
    <x v="1"/>
    <x v="95"/>
    <x v="82"/>
    <x v="2"/>
  </r>
  <r>
    <x v="2721"/>
    <x v="2472"/>
    <x v="124"/>
    <x v="25"/>
    <n v="3"/>
    <n v="45"/>
    <x v="1"/>
    <s v="H1E6R3"/>
    <x v="2"/>
    <s v="Spectacle 125"/>
    <x v="1"/>
    <x v="0"/>
    <x v="0"/>
    <x v="0"/>
    <d v="2018-06-11T00:00:00"/>
    <x v="9"/>
    <x v="27"/>
    <x v="53"/>
    <x v="2"/>
  </r>
  <r>
    <x v="2722"/>
    <x v="2473"/>
    <x v="54"/>
    <x v="6"/>
    <n v="1"/>
    <n v="45"/>
    <x v="1"/>
    <s v="H2J0V1"/>
    <x v="2"/>
    <s v="Spectacle 235"/>
    <x v="0"/>
    <x v="4"/>
    <x v="4"/>
    <x v="0"/>
    <d v="2017-05-27T00:00:00"/>
    <x v="3"/>
    <x v="95"/>
    <x v="82"/>
    <x v="2"/>
  </r>
  <r>
    <x v="2723"/>
    <x v="2474"/>
    <x v="124"/>
    <x v="25"/>
    <n v="2"/>
    <n v="45"/>
    <x v="1"/>
    <s v="H1H4N5"/>
    <x v="1"/>
    <s v="Spectacle 125"/>
    <x v="1"/>
    <x v="0"/>
    <x v="0"/>
    <x v="0"/>
    <d v="2018-06-11T00:00:00"/>
    <x v="7"/>
    <x v="27"/>
    <x v="53"/>
    <x v="2"/>
  </r>
  <r>
    <x v="2724"/>
    <x v="244"/>
    <x v="232"/>
    <x v="13"/>
    <n v="4"/>
    <n v="45"/>
    <x v="0"/>
    <s v="H3H8S9"/>
    <x v="2"/>
    <s v="Spectacle 128"/>
    <x v="0"/>
    <x v="3"/>
    <x v="3"/>
    <x v="0"/>
    <d v="2018-02-14T00:00:00"/>
    <x v="1"/>
    <x v="155"/>
    <x v="85"/>
    <x v="1"/>
  </r>
  <r>
    <x v="2725"/>
    <x v="2475"/>
    <x v="54"/>
    <x v="6"/>
    <n v="2"/>
    <n v="45"/>
    <x v="1"/>
    <s v="H1T2N6"/>
    <x v="2"/>
    <s v="Spectacle 235"/>
    <x v="0"/>
    <x v="4"/>
    <x v="4"/>
    <x v="0"/>
    <d v="2017-05-27T00:00:00"/>
    <x v="7"/>
    <x v="95"/>
    <x v="82"/>
    <x v="2"/>
  </r>
  <r>
    <x v="2726"/>
    <x v="2476"/>
    <x v="265"/>
    <x v="25"/>
    <n v="3"/>
    <n v="55"/>
    <x v="1"/>
    <s v="H4R9Z6"/>
    <x v="1"/>
    <s v="Spectacle 125"/>
    <x v="1"/>
    <x v="0"/>
    <x v="0"/>
    <x v="0"/>
    <d v="2018-06-11T00:00:00"/>
    <x v="8"/>
    <x v="27"/>
    <x v="53"/>
    <x v="2"/>
  </r>
  <r>
    <x v="2727"/>
    <x v="2477"/>
    <x v="54"/>
    <x v="6"/>
    <n v="4"/>
    <n v="45"/>
    <x v="1"/>
    <s v="H4G6J6"/>
    <x v="2"/>
    <s v="Spectacle 235"/>
    <x v="0"/>
    <x v="4"/>
    <x v="4"/>
    <x v="0"/>
    <d v="2017-05-27T00:00:00"/>
    <x v="1"/>
    <x v="95"/>
    <x v="82"/>
    <x v="2"/>
  </r>
  <r>
    <x v="333"/>
    <x v="298"/>
    <x v="134"/>
    <x v="13"/>
    <n v="4"/>
    <n v="45"/>
    <x v="0"/>
    <s v="H4Y4K2"/>
    <x v="2"/>
    <s v="Spectacle 128"/>
    <x v="0"/>
    <x v="3"/>
    <x v="3"/>
    <x v="0"/>
    <d v="2018-02-14T00:00:00"/>
    <x v="1"/>
    <x v="155"/>
    <x v="85"/>
    <x v="1"/>
  </r>
  <r>
    <x v="2728"/>
    <x v="2478"/>
    <x v="414"/>
    <x v="27"/>
    <n v="2"/>
    <n v="45"/>
    <x v="1"/>
    <s v="H1V1C8"/>
    <x v="2"/>
    <s v="Spectacle 20"/>
    <x v="2"/>
    <x v="0"/>
    <x v="0"/>
    <x v="1"/>
    <d v="2018-02-19T00:00:00"/>
    <x v="7"/>
    <x v="75"/>
    <x v="66"/>
    <x v="1"/>
  </r>
  <r>
    <x v="2728"/>
    <x v="2479"/>
    <x v="2"/>
    <x v="2"/>
    <n v="4"/>
    <n v="60"/>
    <x v="1"/>
    <s v="H1V1C8"/>
    <x v="1"/>
    <s v="Spectacle 177"/>
    <x v="1"/>
    <x v="2"/>
    <x v="2"/>
    <x v="1"/>
    <d v="2017-07-02T00:00:00"/>
    <x v="5"/>
    <x v="144"/>
    <x v="2"/>
    <x v="2"/>
  </r>
  <r>
    <x v="2729"/>
    <x v="2480"/>
    <x v="464"/>
    <x v="12"/>
    <n v="3"/>
    <n v="45"/>
    <x v="1"/>
    <s v="H4R5Z4"/>
    <x v="1"/>
    <s v="Spectacle 138"/>
    <x v="2"/>
    <x v="0"/>
    <x v="0"/>
    <x v="0"/>
    <d v="2019-01-03T00:00:00"/>
    <x v="9"/>
    <x v="32"/>
    <x v="29"/>
    <x v="1"/>
  </r>
  <r>
    <x v="2729"/>
    <x v="2481"/>
    <x v="54"/>
    <x v="6"/>
    <n v="3"/>
    <n v="45"/>
    <x v="1"/>
    <s v="H4R5Z4"/>
    <x v="1"/>
    <s v="Spectacle 235"/>
    <x v="0"/>
    <x v="4"/>
    <x v="4"/>
    <x v="0"/>
    <d v="2017-05-27T00:00:00"/>
    <x v="9"/>
    <x v="95"/>
    <x v="82"/>
    <x v="2"/>
  </r>
  <r>
    <x v="2730"/>
    <x v="2482"/>
    <x v="124"/>
    <x v="13"/>
    <n v="1"/>
    <n v="45"/>
    <x v="0"/>
    <s v="H3C7N9"/>
    <x v="1"/>
    <s v="Spectacle 127"/>
    <x v="1"/>
    <x v="1"/>
    <x v="1"/>
    <x v="1"/>
    <d v="2018-01-23T00:00:00"/>
    <x v="3"/>
    <x v="20"/>
    <x v="18"/>
    <x v="1"/>
  </r>
  <r>
    <x v="2731"/>
    <x v="2483"/>
    <x v="174"/>
    <x v="20"/>
    <n v="3"/>
    <n v="45"/>
    <x v="1"/>
    <s v="H1P9B0"/>
    <x v="1"/>
    <s v="Spectacle 185"/>
    <x v="4"/>
    <x v="0"/>
    <x v="0"/>
    <x v="0"/>
    <d v="2019-04-22T00:00:00"/>
    <x v="9"/>
    <x v="38"/>
    <x v="32"/>
    <x v="0"/>
  </r>
  <r>
    <x v="2732"/>
    <x v="2484"/>
    <x v="192"/>
    <x v="16"/>
    <n v="2"/>
    <n v="45"/>
    <x v="1"/>
    <s v="H4J0W1"/>
    <x v="1"/>
    <s v="Spectacle 141"/>
    <x v="4"/>
    <x v="0"/>
    <x v="0"/>
    <x v="1"/>
    <d v="2019-05-09T00:00:00"/>
    <x v="7"/>
    <x v="29"/>
    <x v="26"/>
    <x v="0"/>
  </r>
  <r>
    <x v="2733"/>
    <x v="409"/>
    <x v="32"/>
    <x v="13"/>
    <n v="3"/>
    <n v="45"/>
    <x v="0"/>
    <s v="H1Y2W9"/>
    <x v="1"/>
    <s v="Spectacle 128"/>
    <x v="0"/>
    <x v="3"/>
    <x v="3"/>
    <x v="0"/>
    <d v="2018-02-14T00:00:00"/>
    <x v="9"/>
    <x v="155"/>
    <x v="85"/>
    <x v="1"/>
  </r>
  <r>
    <x v="2734"/>
    <x v="2485"/>
    <x v="147"/>
    <x v="25"/>
    <n v="2"/>
    <n v="50"/>
    <x v="1"/>
    <s v="H1K3B8"/>
    <x v="1"/>
    <s v="Spectacle 33"/>
    <x v="2"/>
    <x v="0"/>
    <x v="0"/>
    <x v="2"/>
    <d v="2018-02-16T00:00:00"/>
    <x v="11"/>
    <x v="54"/>
    <x v="46"/>
    <x v="1"/>
  </r>
  <r>
    <x v="2735"/>
    <x v="1126"/>
    <x v="299"/>
    <x v="13"/>
    <n v="2"/>
    <n v="45"/>
    <x v="0"/>
    <s v="H3M1G5"/>
    <x v="2"/>
    <s v="Spectacle 128"/>
    <x v="0"/>
    <x v="3"/>
    <x v="3"/>
    <x v="0"/>
    <d v="2018-02-14T00:00:00"/>
    <x v="7"/>
    <x v="155"/>
    <x v="85"/>
    <x v="1"/>
  </r>
  <r>
    <x v="1070"/>
    <x v="2486"/>
    <x v="192"/>
    <x v="16"/>
    <n v="4"/>
    <n v="45"/>
    <x v="1"/>
    <s v="H2V3K4"/>
    <x v="1"/>
    <s v="Spectacle 141"/>
    <x v="4"/>
    <x v="0"/>
    <x v="0"/>
    <x v="1"/>
    <d v="2019-05-09T00:00:00"/>
    <x v="1"/>
    <x v="29"/>
    <x v="26"/>
    <x v="0"/>
  </r>
  <r>
    <x v="2736"/>
    <x v="2255"/>
    <x v="11"/>
    <x v="9"/>
    <n v="2"/>
    <n v="45"/>
    <x v="0"/>
    <s v="H1M0J1"/>
    <x v="1"/>
    <s v="Spectacle 174"/>
    <x v="2"/>
    <x v="0"/>
    <x v="0"/>
    <x v="2"/>
    <d v="2019-04-03T00:00:00"/>
    <x v="7"/>
    <x v="11"/>
    <x v="8"/>
    <x v="0"/>
  </r>
  <r>
    <x v="2737"/>
    <x v="2487"/>
    <x v="30"/>
    <x v="14"/>
    <n v="1"/>
    <n v="60"/>
    <x v="1"/>
    <s v="H2X3R1"/>
    <x v="0"/>
    <s v="Spectacle 79"/>
    <x v="1"/>
    <x v="4"/>
    <x v="4"/>
    <x v="2"/>
    <d v="2016-07-09T00:00:00"/>
    <x v="4"/>
    <x v="37"/>
    <x v="2"/>
    <x v="2"/>
  </r>
  <r>
    <x v="2738"/>
    <x v="2488"/>
    <x v="48"/>
    <x v="6"/>
    <n v="3"/>
    <n v="45"/>
    <x v="1"/>
    <s v="H1V0B8"/>
    <x v="2"/>
    <s v="Spectacle 222"/>
    <x v="1"/>
    <x v="0"/>
    <x v="0"/>
    <x v="0"/>
    <d v="2017-05-14T00:00:00"/>
    <x v="9"/>
    <x v="101"/>
    <x v="5"/>
    <x v="2"/>
  </r>
  <r>
    <x v="2738"/>
    <x v="75"/>
    <x v="74"/>
    <x v="16"/>
    <n v="2"/>
    <n v="45"/>
    <x v="1"/>
    <s v="H1V0B8"/>
    <x v="1"/>
    <s v="Spectacle 31"/>
    <x v="0"/>
    <x v="0"/>
    <x v="0"/>
    <x v="1"/>
    <d v="2019-05-10T00:00:00"/>
    <x v="7"/>
    <x v="27"/>
    <x v="24"/>
    <x v="0"/>
  </r>
  <r>
    <x v="2739"/>
    <x v="2489"/>
    <x v="184"/>
    <x v="25"/>
    <n v="4"/>
    <n v="45"/>
    <x v="1"/>
    <s v="H2L5E3"/>
    <x v="1"/>
    <s v="Spectacle 334"/>
    <x v="0"/>
    <x v="0"/>
    <x v="0"/>
    <x v="1"/>
    <d v="2018-03-18T00:00:00"/>
    <x v="1"/>
    <x v="153"/>
    <x v="101"/>
    <x v="0"/>
  </r>
  <r>
    <x v="2740"/>
    <x v="2490"/>
    <x v="306"/>
    <x v="19"/>
    <n v="4"/>
    <n v="45"/>
    <x v="1"/>
    <s v="H2V3W3"/>
    <x v="1"/>
    <s v="Spectacle 213"/>
    <x v="0"/>
    <x v="0"/>
    <x v="0"/>
    <x v="1"/>
    <d v="2019-06-13T00:00:00"/>
    <x v="1"/>
    <x v="117"/>
    <x v="53"/>
    <x v="2"/>
  </r>
  <r>
    <x v="2741"/>
    <x v="2491"/>
    <x v="107"/>
    <x v="17"/>
    <n v="4"/>
    <n v="45"/>
    <x v="1"/>
    <s v="H1N0W7"/>
    <x v="2"/>
    <s v="Spectacle 160"/>
    <x v="2"/>
    <x v="0"/>
    <x v="0"/>
    <x v="1"/>
    <d v="2018-01-04T00:00:00"/>
    <x v="1"/>
    <x v="59"/>
    <x v="54"/>
    <x v="1"/>
  </r>
  <r>
    <x v="2742"/>
    <x v="2492"/>
    <x v="376"/>
    <x v="22"/>
    <n v="2"/>
    <n v="45"/>
    <x v="1"/>
    <s v="H3H2V3"/>
    <x v="2"/>
    <s v="Spectacle 163"/>
    <x v="2"/>
    <x v="0"/>
    <x v="0"/>
    <x v="2"/>
    <d v="2017-06-05T00:00:00"/>
    <x v="7"/>
    <x v="44"/>
    <x v="38"/>
    <x v="2"/>
  </r>
  <r>
    <x v="2743"/>
    <x v="2493"/>
    <x v="392"/>
    <x v="13"/>
    <n v="4"/>
    <n v="45"/>
    <x v="0"/>
    <s v="H3M1N3"/>
    <x v="2"/>
    <s v="Spectacle 128"/>
    <x v="0"/>
    <x v="3"/>
    <x v="3"/>
    <x v="0"/>
    <d v="2018-02-14T00:00:00"/>
    <x v="1"/>
    <x v="155"/>
    <x v="85"/>
    <x v="1"/>
  </r>
  <r>
    <x v="2744"/>
    <x v="2494"/>
    <x v="273"/>
    <x v="13"/>
    <n v="2"/>
    <n v="45"/>
    <x v="0"/>
    <s v="H3A3Z8"/>
    <x v="1"/>
    <s v="Spectacle 127"/>
    <x v="1"/>
    <x v="1"/>
    <x v="1"/>
    <x v="1"/>
    <d v="2018-01-23T00:00:00"/>
    <x v="7"/>
    <x v="20"/>
    <x v="18"/>
    <x v="1"/>
  </r>
  <r>
    <x v="2745"/>
    <x v="1006"/>
    <x v="167"/>
    <x v="13"/>
    <n v="3"/>
    <n v="45"/>
    <x v="0"/>
    <s v="H1B0N5"/>
    <x v="1"/>
    <s v="Spectacle 128"/>
    <x v="0"/>
    <x v="3"/>
    <x v="3"/>
    <x v="0"/>
    <d v="2018-02-14T00:00:00"/>
    <x v="9"/>
    <x v="155"/>
    <x v="85"/>
    <x v="1"/>
  </r>
  <r>
    <x v="1176"/>
    <x v="2495"/>
    <x v="293"/>
    <x v="19"/>
    <n v="4"/>
    <n v="45"/>
    <x v="1"/>
    <s v="H2C3W4"/>
    <x v="1"/>
    <s v="Spectacle 172"/>
    <x v="0"/>
    <x v="0"/>
    <x v="0"/>
    <x v="0"/>
    <d v="2019-04-28T00:00:00"/>
    <x v="1"/>
    <x v="36"/>
    <x v="31"/>
    <x v="0"/>
  </r>
  <r>
    <x v="2746"/>
    <x v="2496"/>
    <x v="425"/>
    <x v="25"/>
    <n v="2"/>
    <n v="45"/>
    <x v="1"/>
    <s v="H3N9K2"/>
    <x v="2"/>
    <s v="Spectacle 33"/>
    <x v="2"/>
    <x v="0"/>
    <x v="0"/>
    <x v="2"/>
    <d v="2018-02-16T00:00:00"/>
    <x v="7"/>
    <x v="54"/>
    <x v="46"/>
    <x v="1"/>
  </r>
  <r>
    <x v="2747"/>
    <x v="2497"/>
    <x v="2"/>
    <x v="2"/>
    <n v="2"/>
    <n v="60"/>
    <x v="1"/>
    <s v="H3L0P6"/>
    <x v="1"/>
    <s v="Spectacle 177"/>
    <x v="1"/>
    <x v="2"/>
    <x v="2"/>
    <x v="1"/>
    <d v="2017-07-02T00:00:00"/>
    <x v="2"/>
    <x v="144"/>
    <x v="2"/>
    <x v="2"/>
  </r>
  <r>
    <x v="2748"/>
    <x v="1516"/>
    <x v="8"/>
    <x v="13"/>
    <n v="4"/>
    <n v="45"/>
    <x v="0"/>
    <s v="H4L4E0"/>
    <x v="1"/>
    <s v="Spectacle 128"/>
    <x v="0"/>
    <x v="3"/>
    <x v="3"/>
    <x v="0"/>
    <d v="2018-02-14T00:00:00"/>
    <x v="1"/>
    <x v="155"/>
    <x v="85"/>
    <x v="1"/>
  </r>
  <r>
    <x v="2078"/>
    <x v="2498"/>
    <x v="30"/>
    <x v="14"/>
    <n v="1"/>
    <n v="60"/>
    <x v="1"/>
    <s v="H2T0W9"/>
    <x v="0"/>
    <s v="Spectacle 79"/>
    <x v="1"/>
    <x v="4"/>
    <x v="4"/>
    <x v="2"/>
    <d v="2016-07-09T00:00:00"/>
    <x v="4"/>
    <x v="37"/>
    <x v="2"/>
    <x v="2"/>
  </r>
  <r>
    <x v="1108"/>
    <x v="2499"/>
    <x v="293"/>
    <x v="19"/>
    <n v="2"/>
    <n v="45"/>
    <x v="1"/>
    <s v="H1G1H1"/>
    <x v="1"/>
    <s v="Spectacle 172"/>
    <x v="0"/>
    <x v="0"/>
    <x v="0"/>
    <x v="0"/>
    <d v="2019-04-28T00:00:00"/>
    <x v="7"/>
    <x v="36"/>
    <x v="31"/>
    <x v="0"/>
  </r>
  <r>
    <x v="2749"/>
    <x v="2500"/>
    <x v="32"/>
    <x v="17"/>
    <n v="1"/>
    <n v="45"/>
    <x v="1"/>
    <s v="H4M6A7"/>
    <x v="1"/>
    <s v="Spectacle 160"/>
    <x v="2"/>
    <x v="0"/>
    <x v="0"/>
    <x v="1"/>
    <d v="2018-01-04T00:00:00"/>
    <x v="3"/>
    <x v="59"/>
    <x v="54"/>
    <x v="1"/>
  </r>
  <r>
    <x v="2750"/>
    <x v="2501"/>
    <x v="107"/>
    <x v="13"/>
    <n v="3"/>
    <n v="45"/>
    <x v="0"/>
    <s v="H2H9X2"/>
    <x v="2"/>
    <s v="Spectacle 128"/>
    <x v="0"/>
    <x v="3"/>
    <x v="3"/>
    <x v="0"/>
    <d v="2018-02-14T00:00:00"/>
    <x v="9"/>
    <x v="155"/>
    <x v="85"/>
    <x v="1"/>
  </r>
  <r>
    <x v="2751"/>
    <x v="2496"/>
    <x v="227"/>
    <x v="17"/>
    <n v="3"/>
    <n v="45"/>
    <x v="1"/>
    <s v="H2W5C9"/>
    <x v="1"/>
    <s v="Spectacle 126"/>
    <x v="3"/>
    <x v="0"/>
    <x v="0"/>
    <x v="1"/>
    <d v="2018-01-18T00:00:00"/>
    <x v="9"/>
    <x v="28"/>
    <x v="25"/>
    <x v="1"/>
  </r>
  <r>
    <x v="2752"/>
    <x v="2502"/>
    <x v="215"/>
    <x v="13"/>
    <n v="2"/>
    <n v="45"/>
    <x v="0"/>
    <s v="H4X8S6"/>
    <x v="1"/>
    <s v="Spectacle 128"/>
    <x v="0"/>
    <x v="3"/>
    <x v="3"/>
    <x v="0"/>
    <d v="2018-02-14T00:00:00"/>
    <x v="7"/>
    <x v="155"/>
    <x v="85"/>
    <x v="1"/>
  </r>
  <r>
    <x v="2753"/>
    <x v="2503"/>
    <x v="321"/>
    <x v="13"/>
    <n v="4"/>
    <n v="45"/>
    <x v="1"/>
    <s v="H3J8W2"/>
    <x v="1"/>
    <s v="Spectacle 127"/>
    <x v="1"/>
    <x v="1"/>
    <x v="1"/>
    <x v="1"/>
    <d v="2018-01-23T00:00:00"/>
    <x v="1"/>
    <x v="20"/>
    <x v="18"/>
    <x v="1"/>
  </r>
  <r>
    <x v="2088"/>
    <x v="2504"/>
    <x v="287"/>
    <x v="8"/>
    <n v="2"/>
    <n v="45"/>
    <x v="1"/>
    <s v="H1J8B9"/>
    <x v="1"/>
    <s v="Spectacle 301"/>
    <x v="1"/>
    <x v="1"/>
    <x v="1"/>
    <x v="0"/>
    <d v="2018-02-22T00:00:00"/>
    <x v="7"/>
    <x v="151"/>
    <x v="77"/>
    <x v="1"/>
  </r>
  <r>
    <x v="2754"/>
    <x v="2505"/>
    <x v="141"/>
    <x v="13"/>
    <n v="4"/>
    <n v="45"/>
    <x v="1"/>
    <s v="H4A0N8"/>
    <x v="2"/>
    <s v="Spectacle 127"/>
    <x v="1"/>
    <x v="1"/>
    <x v="1"/>
    <x v="1"/>
    <d v="2018-01-23T00:00:00"/>
    <x v="1"/>
    <x v="20"/>
    <x v="18"/>
    <x v="1"/>
  </r>
  <r>
    <x v="2754"/>
    <x v="2505"/>
    <x v="227"/>
    <x v="13"/>
    <n v="4"/>
    <n v="45"/>
    <x v="1"/>
    <s v="H4A0N8"/>
    <x v="2"/>
    <s v="Spectacle 127"/>
    <x v="1"/>
    <x v="1"/>
    <x v="1"/>
    <x v="1"/>
    <d v="2018-01-23T00:00:00"/>
    <x v="1"/>
    <x v="20"/>
    <x v="18"/>
    <x v="1"/>
  </r>
  <r>
    <x v="2755"/>
    <x v="2506"/>
    <x v="30"/>
    <x v="14"/>
    <n v="2"/>
    <n v="60"/>
    <x v="1"/>
    <s v="H1X8X4"/>
    <x v="0"/>
    <s v="Spectacle 79"/>
    <x v="1"/>
    <x v="4"/>
    <x v="4"/>
    <x v="2"/>
    <d v="2016-07-09T00:00:00"/>
    <x v="2"/>
    <x v="37"/>
    <x v="2"/>
    <x v="2"/>
  </r>
  <r>
    <x v="2756"/>
    <x v="2507"/>
    <x v="5"/>
    <x v="5"/>
    <n v="3"/>
    <n v="60"/>
    <x v="1"/>
    <s v="H2N0V1"/>
    <x v="0"/>
    <s v="Spectacle 68"/>
    <x v="2"/>
    <x v="0"/>
    <x v="0"/>
    <x v="1"/>
    <d v="2016-07-11T00:00:00"/>
    <x v="1"/>
    <x v="12"/>
    <x v="2"/>
    <x v="2"/>
  </r>
  <r>
    <x v="2757"/>
    <x v="2508"/>
    <x v="388"/>
    <x v="23"/>
    <n v="3"/>
    <n v="45"/>
    <x v="1"/>
    <s v="H2H1L7"/>
    <x v="1"/>
    <s v="Spectacle 132"/>
    <x v="1"/>
    <x v="0"/>
    <x v="0"/>
    <x v="1"/>
    <d v="2019-02-08T00:00:00"/>
    <x v="9"/>
    <x v="33"/>
    <x v="52"/>
    <x v="1"/>
  </r>
  <r>
    <x v="2758"/>
    <x v="2509"/>
    <x v="189"/>
    <x v="13"/>
    <n v="4"/>
    <n v="45"/>
    <x v="1"/>
    <s v="H4Z4X8"/>
    <x v="1"/>
    <s v="Spectacle 128"/>
    <x v="0"/>
    <x v="3"/>
    <x v="3"/>
    <x v="0"/>
    <d v="2018-02-14T00:00:00"/>
    <x v="1"/>
    <x v="155"/>
    <x v="85"/>
    <x v="1"/>
  </r>
  <r>
    <x v="2759"/>
    <x v="2510"/>
    <x v="419"/>
    <x v="6"/>
    <n v="2"/>
    <n v="45"/>
    <x v="1"/>
    <s v="H2Z4X4"/>
    <x v="1"/>
    <s v="Spectacle 12"/>
    <x v="1"/>
    <x v="0"/>
    <x v="0"/>
    <x v="0"/>
    <d v="2017-03-31T00:00:00"/>
    <x v="7"/>
    <x v="15"/>
    <x v="0"/>
    <x v="0"/>
  </r>
  <r>
    <x v="2759"/>
    <x v="2511"/>
    <x v="102"/>
    <x v="9"/>
    <n v="1"/>
    <n v="45"/>
    <x v="1"/>
    <s v="H2Z4X4"/>
    <x v="1"/>
    <s v="Spectacle 56"/>
    <x v="0"/>
    <x v="0"/>
    <x v="0"/>
    <x v="1"/>
    <d v="2019-03-11T00:00:00"/>
    <x v="3"/>
    <x v="16"/>
    <x v="12"/>
    <x v="1"/>
  </r>
  <r>
    <x v="2760"/>
    <x v="2512"/>
    <x v="141"/>
    <x v="13"/>
    <n v="1"/>
    <n v="45"/>
    <x v="1"/>
    <s v="H3Y5C3"/>
    <x v="1"/>
    <s v="Spectacle 128"/>
    <x v="0"/>
    <x v="3"/>
    <x v="3"/>
    <x v="0"/>
    <d v="2018-02-14T00:00:00"/>
    <x v="3"/>
    <x v="155"/>
    <x v="85"/>
    <x v="1"/>
  </r>
  <r>
    <x v="2761"/>
    <x v="2513"/>
    <x v="419"/>
    <x v="6"/>
    <n v="2"/>
    <n v="45"/>
    <x v="1"/>
    <s v="H4A6R3"/>
    <x v="2"/>
    <s v="Spectacle 12"/>
    <x v="1"/>
    <x v="0"/>
    <x v="0"/>
    <x v="0"/>
    <d v="2017-03-31T00:00:00"/>
    <x v="7"/>
    <x v="15"/>
    <x v="0"/>
    <x v="0"/>
  </r>
  <r>
    <x v="2761"/>
    <x v="2514"/>
    <x v="465"/>
    <x v="9"/>
    <n v="1"/>
    <n v="45"/>
    <x v="1"/>
    <s v="H4A6R3"/>
    <x v="2"/>
    <s v="Spectacle 56"/>
    <x v="0"/>
    <x v="0"/>
    <x v="0"/>
    <x v="1"/>
    <d v="2019-03-11T00:00:00"/>
    <x v="3"/>
    <x v="16"/>
    <x v="12"/>
    <x v="1"/>
  </r>
  <r>
    <x v="2762"/>
    <x v="2515"/>
    <x v="100"/>
    <x v="9"/>
    <n v="1"/>
    <n v="60"/>
    <x v="1"/>
    <s v="H2K4W1"/>
    <x v="1"/>
    <s v="Spectacle 179"/>
    <x v="0"/>
    <x v="0"/>
    <x v="0"/>
    <x v="2"/>
    <d v="2019-02-28T00:00:00"/>
    <x v="4"/>
    <x v="49"/>
    <x v="42"/>
    <x v="1"/>
  </r>
  <r>
    <x v="2763"/>
    <x v="2457"/>
    <x v="97"/>
    <x v="8"/>
    <n v="4"/>
    <n v="45"/>
    <x v="1"/>
    <s v="H2M1W3"/>
    <x v="2"/>
    <s v="Spectacle 25"/>
    <x v="0"/>
    <x v="0"/>
    <x v="0"/>
    <x v="2"/>
    <d v="2018-02-04T00:00:00"/>
    <x v="1"/>
    <x v="46"/>
    <x v="34"/>
    <x v="1"/>
  </r>
  <r>
    <x v="2763"/>
    <x v="2457"/>
    <x v="43"/>
    <x v="18"/>
    <n v="3"/>
    <n v="45"/>
    <x v="1"/>
    <s v="H2M1W3"/>
    <x v="1"/>
    <s v="Spectacle 26"/>
    <x v="1"/>
    <x v="0"/>
    <x v="0"/>
    <x v="1"/>
    <d v="2018-06-02T00:00:00"/>
    <x v="9"/>
    <x v="31"/>
    <x v="28"/>
    <x v="2"/>
  </r>
  <r>
    <x v="2763"/>
    <x v="2516"/>
    <x v="2"/>
    <x v="2"/>
    <n v="3"/>
    <n v="60"/>
    <x v="1"/>
    <s v="H2M1W3"/>
    <x v="1"/>
    <s v="Spectacle 177"/>
    <x v="1"/>
    <x v="2"/>
    <x v="2"/>
    <x v="1"/>
    <d v="2017-07-02T00:00:00"/>
    <x v="1"/>
    <x v="144"/>
    <x v="2"/>
    <x v="2"/>
  </r>
  <r>
    <x v="2764"/>
    <x v="2517"/>
    <x v="419"/>
    <x v="6"/>
    <n v="3"/>
    <n v="45"/>
    <x v="1"/>
    <s v="H1Y6R6"/>
    <x v="1"/>
    <s v="Spectacle 12"/>
    <x v="1"/>
    <x v="0"/>
    <x v="0"/>
    <x v="0"/>
    <d v="2017-03-31T00:00:00"/>
    <x v="9"/>
    <x v="15"/>
    <x v="0"/>
    <x v="0"/>
  </r>
  <r>
    <x v="2764"/>
    <x v="2514"/>
    <x v="465"/>
    <x v="9"/>
    <n v="4"/>
    <n v="45"/>
    <x v="0"/>
    <s v="H1Y6R6"/>
    <x v="1"/>
    <s v="Spectacle 179"/>
    <x v="0"/>
    <x v="0"/>
    <x v="0"/>
    <x v="2"/>
    <d v="2019-02-28T00:00:00"/>
    <x v="1"/>
    <x v="49"/>
    <x v="42"/>
    <x v="1"/>
  </r>
  <r>
    <x v="2765"/>
    <x v="2518"/>
    <x v="176"/>
    <x v="25"/>
    <n v="1"/>
    <n v="45"/>
    <x v="1"/>
    <s v="H2R1G0"/>
    <x v="1"/>
    <s v="Spectacle 182"/>
    <x v="0"/>
    <x v="0"/>
    <x v="0"/>
    <x v="0"/>
    <d v="2018-02-21T00:00:00"/>
    <x v="3"/>
    <x v="13"/>
    <x v="7"/>
    <x v="1"/>
  </r>
  <r>
    <x v="2766"/>
    <x v="2519"/>
    <x v="357"/>
    <x v="9"/>
    <n v="3"/>
    <n v="45"/>
    <x v="0"/>
    <s v="H1L8N9"/>
    <x v="1"/>
    <s v="Spectacle 179"/>
    <x v="0"/>
    <x v="0"/>
    <x v="0"/>
    <x v="2"/>
    <d v="2019-02-28T00:00:00"/>
    <x v="9"/>
    <x v="49"/>
    <x v="42"/>
    <x v="1"/>
  </r>
  <r>
    <x v="2766"/>
    <x v="2520"/>
    <x v="48"/>
    <x v="6"/>
    <n v="4"/>
    <n v="45"/>
    <x v="1"/>
    <s v="H1L8N9"/>
    <x v="1"/>
    <s v="Spectacle 66"/>
    <x v="2"/>
    <x v="0"/>
    <x v="0"/>
    <x v="0"/>
    <d v="2017-03-26T00:00:00"/>
    <x v="1"/>
    <x v="90"/>
    <x v="75"/>
    <x v="0"/>
  </r>
  <r>
    <x v="2767"/>
    <x v="2521"/>
    <x v="85"/>
    <x v="13"/>
    <n v="8"/>
    <n v="45"/>
    <x v="1"/>
    <s v="H3Z4L4"/>
    <x v="1"/>
    <s v="Spectacle 128"/>
    <x v="0"/>
    <x v="3"/>
    <x v="3"/>
    <x v="0"/>
    <d v="2018-02-14T00:00:00"/>
    <x v="14"/>
    <x v="155"/>
    <x v="85"/>
    <x v="1"/>
  </r>
  <r>
    <x v="2768"/>
    <x v="2522"/>
    <x v="298"/>
    <x v="9"/>
    <n v="1"/>
    <n v="45"/>
    <x v="1"/>
    <s v="H3K1Z4"/>
    <x v="2"/>
    <s v="Spectacle 72"/>
    <x v="3"/>
    <x v="0"/>
    <x v="0"/>
    <x v="0"/>
    <d v="2019-04-07T00:00:00"/>
    <x v="3"/>
    <x v="48"/>
    <x v="41"/>
    <x v="0"/>
  </r>
  <r>
    <x v="2769"/>
    <x v="2523"/>
    <x v="167"/>
    <x v="25"/>
    <n v="3"/>
    <n v="45"/>
    <x v="1"/>
    <s v="H4R9E1"/>
    <x v="1"/>
    <s v="Spectacle 182"/>
    <x v="0"/>
    <x v="0"/>
    <x v="0"/>
    <x v="0"/>
    <d v="2018-02-21T00:00:00"/>
    <x v="9"/>
    <x v="13"/>
    <x v="7"/>
    <x v="1"/>
  </r>
  <r>
    <x v="2770"/>
    <x v="2524"/>
    <x v="210"/>
    <x v="9"/>
    <n v="2"/>
    <n v="45"/>
    <x v="1"/>
    <s v="H3G2B5"/>
    <x v="1"/>
    <s v="Spectacle 72"/>
    <x v="3"/>
    <x v="0"/>
    <x v="0"/>
    <x v="0"/>
    <d v="2019-04-07T00:00:00"/>
    <x v="7"/>
    <x v="48"/>
    <x v="41"/>
    <x v="0"/>
  </r>
  <r>
    <x v="2771"/>
    <x v="2525"/>
    <x v="352"/>
    <x v="13"/>
    <n v="1"/>
    <n v="45"/>
    <x v="1"/>
    <s v="H2P6N3"/>
    <x v="1"/>
    <s v="Spectacle 128"/>
    <x v="0"/>
    <x v="3"/>
    <x v="3"/>
    <x v="0"/>
    <d v="2018-02-14T00:00:00"/>
    <x v="3"/>
    <x v="155"/>
    <x v="85"/>
    <x v="1"/>
  </r>
  <r>
    <x v="2772"/>
    <x v="2526"/>
    <x v="1"/>
    <x v="25"/>
    <n v="1"/>
    <n v="60"/>
    <x v="1"/>
    <s v="H2N6W2"/>
    <x v="1"/>
    <s v="Spectacle 182"/>
    <x v="0"/>
    <x v="0"/>
    <x v="0"/>
    <x v="0"/>
    <d v="2018-02-21T00:00:00"/>
    <x v="4"/>
    <x v="13"/>
    <x v="7"/>
    <x v="1"/>
  </r>
  <r>
    <x v="2773"/>
    <x v="2527"/>
    <x v="182"/>
    <x v="20"/>
    <n v="3"/>
    <n v="45"/>
    <x v="1"/>
    <s v="H3J0J4"/>
    <x v="1"/>
    <s v="Spectacle 139"/>
    <x v="0"/>
    <x v="0"/>
    <x v="0"/>
    <x v="2"/>
    <d v="2019-04-06T00:00:00"/>
    <x v="9"/>
    <x v="46"/>
    <x v="49"/>
    <x v="0"/>
  </r>
  <r>
    <x v="2773"/>
    <x v="2527"/>
    <x v="49"/>
    <x v="20"/>
    <n v="2"/>
    <n v="45"/>
    <x v="1"/>
    <s v="H3J0J4"/>
    <x v="1"/>
    <s v="Spectacle 173"/>
    <x v="2"/>
    <x v="0"/>
    <x v="0"/>
    <x v="2"/>
    <d v="2019-06-12T00:00:00"/>
    <x v="7"/>
    <x v="35"/>
    <x v="30"/>
    <x v="2"/>
  </r>
  <r>
    <x v="2774"/>
    <x v="2528"/>
    <x v="310"/>
    <x v="9"/>
    <n v="4"/>
    <n v="60"/>
    <x v="1"/>
    <s v="H4A0A1"/>
    <x v="1"/>
    <s v="Spectacle 151"/>
    <x v="2"/>
    <x v="0"/>
    <x v="0"/>
    <x v="1"/>
    <d v="2019-03-28T00:00:00"/>
    <x v="5"/>
    <x v="12"/>
    <x v="16"/>
    <x v="0"/>
  </r>
  <r>
    <x v="2775"/>
    <x v="2502"/>
    <x v="337"/>
    <x v="25"/>
    <n v="2"/>
    <n v="45"/>
    <x v="1"/>
    <s v="H2M6X4"/>
    <x v="1"/>
    <s v="Spectacle 33"/>
    <x v="2"/>
    <x v="0"/>
    <x v="0"/>
    <x v="2"/>
    <d v="2018-02-16T00:00:00"/>
    <x v="7"/>
    <x v="54"/>
    <x v="46"/>
    <x v="1"/>
  </r>
  <r>
    <x v="2776"/>
    <x v="740"/>
    <x v="85"/>
    <x v="13"/>
    <n v="2"/>
    <n v="45"/>
    <x v="1"/>
    <s v="H7V8L8"/>
    <x v="1"/>
    <s v="Spectacle 128"/>
    <x v="0"/>
    <x v="3"/>
    <x v="3"/>
    <x v="0"/>
    <d v="2018-02-14T00:00:00"/>
    <x v="7"/>
    <x v="155"/>
    <x v="85"/>
    <x v="1"/>
  </r>
  <r>
    <x v="2777"/>
    <x v="2529"/>
    <x v="26"/>
    <x v="6"/>
    <n v="3"/>
    <n v="45"/>
    <x v="1"/>
    <s v="H2X6S9"/>
    <x v="1"/>
    <s v="Spectacle 12"/>
    <x v="1"/>
    <x v="0"/>
    <x v="0"/>
    <x v="0"/>
    <d v="2017-03-31T00:00:00"/>
    <x v="9"/>
    <x v="15"/>
    <x v="0"/>
    <x v="0"/>
  </r>
  <r>
    <x v="2777"/>
    <x v="2530"/>
    <x v="36"/>
    <x v="9"/>
    <n v="2"/>
    <n v="45"/>
    <x v="1"/>
    <s v="H2X6S9"/>
    <x v="1"/>
    <s v="Spectacle 151"/>
    <x v="2"/>
    <x v="0"/>
    <x v="0"/>
    <x v="1"/>
    <d v="2019-03-28T00:00:00"/>
    <x v="7"/>
    <x v="12"/>
    <x v="16"/>
    <x v="0"/>
  </r>
  <r>
    <x v="2778"/>
    <x v="2511"/>
    <x v="87"/>
    <x v="9"/>
    <n v="4"/>
    <n v="45"/>
    <x v="1"/>
    <s v="H2C2J3"/>
    <x v="2"/>
    <s v="Spectacle 151"/>
    <x v="2"/>
    <x v="0"/>
    <x v="0"/>
    <x v="1"/>
    <d v="2019-03-28T00:00:00"/>
    <x v="1"/>
    <x v="12"/>
    <x v="16"/>
    <x v="0"/>
  </r>
  <r>
    <x v="2778"/>
    <x v="2531"/>
    <x v="419"/>
    <x v="6"/>
    <n v="4"/>
    <n v="45"/>
    <x v="1"/>
    <s v="H2C2J3"/>
    <x v="1"/>
    <s v="Spectacle 12"/>
    <x v="1"/>
    <x v="0"/>
    <x v="0"/>
    <x v="0"/>
    <d v="2017-03-31T00:00:00"/>
    <x v="1"/>
    <x v="15"/>
    <x v="0"/>
    <x v="0"/>
  </r>
  <r>
    <x v="2779"/>
    <x v="2532"/>
    <x v="260"/>
    <x v="6"/>
    <n v="4"/>
    <n v="45"/>
    <x v="1"/>
    <s v="H2B0P3"/>
    <x v="1"/>
    <s v="Spectacle 66"/>
    <x v="2"/>
    <x v="0"/>
    <x v="0"/>
    <x v="0"/>
    <d v="2017-03-26T00:00:00"/>
    <x v="1"/>
    <x v="90"/>
    <x v="75"/>
    <x v="0"/>
  </r>
  <r>
    <x v="2780"/>
    <x v="2533"/>
    <x v="209"/>
    <x v="13"/>
    <n v="3"/>
    <n v="45"/>
    <x v="1"/>
    <s v="H4B3Z4"/>
    <x v="1"/>
    <s v="Spectacle 127"/>
    <x v="1"/>
    <x v="1"/>
    <x v="1"/>
    <x v="1"/>
    <d v="2018-01-23T00:00:00"/>
    <x v="9"/>
    <x v="20"/>
    <x v="18"/>
    <x v="1"/>
  </r>
  <r>
    <x v="2781"/>
    <x v="1162"/>
    <x v="27"/>
    <x v="13"/>
    <n v="1"/>
    <n v="45"/>
    <x v="0"/>
    <s v="H7L5J4"/>
    <x v="2"/>
    <s v="Spectacle 128"/>
    <x v="0"/>
    <x v="3"/>
    <x v="3"/>
    <x v="0"/>
    <d v="2018-02-14T00:00:00"/>
    <x v="3"/>
    <x v="155"/>
    <x v="85"/>
    <x v="1"/>
  </r>
  <r>
    <x v="2782"/>
    <x v="2534"/>
    <x v="420"/>
    <x v="6"/>
    <n v="1"/>
    <n v="45"/>
    <x v="1"/>
    <s v="H2K0J9"/>
    <x v="1"/>
    <s v="Spectacle 181"/>
    <x v="2"/>
    <x v="0"/>
    <x v="0"/>
    <x v="2"/>
    <d v="2017-05-05T00:00:00"/>
    <x v="3"/>
    <x v="25"/>
    <x v="83"/>
    <x v="0"/>
  </r>
  <r>
    <x v="2782"/>
    <x v="2519"/>
    <x v="154"/>
    <x v="9"/>
    <n v="3"/>
    <n v="45"/>
    <x v="1"/>
    <s v="H2K0J9"/>
    <x v="2"/>
    <s v="Spectacle 57"/>
    <x v="3"/>
    <x v="0"/>
    <x v="0"/>
    <x v="1"/>
    <d v="2019-05-27T00:00:00"/>
    <x v="9"/>
    <x v="126"/>
    <x v="82"/>
    <x v="2"/>
  </r>
  <r>
    <x v="2783"/>
    <x v="976"/>
    <x v="159"/>
    <x v="13"/>
    <n v="1"/>
    <n v="45"/>
    <x v="0"/>
    <s v="G0P6T7"/>
    <x v="2"/>
    <s v="Spectacle 128"/>
    <x v="0"/>
    <x v="3"/>
    <x v="3"/>
    <x v="0"/>
    <d v="2018-02-14T00:00:00"/>
    <x v="3"/>
    <x v="155"/>
    <x v="85"/>
    <x v="1"/>
  </r>
  <r>
    <x v="2752"/>
    <x v="2502"/>
    <x v="466"/>
    <x v="13"/>
    <n v="4"/>
    <n v="45"/>
    <x v="0"/>
    <s v="H4X8S6"/>
    <x v="1"/>
    <s v="Spectacle 166"/>
    <x v="0"/>
    <x v="0"/>
    <x v="0"/>
    <x v="1"/>
    <d v="2018-01-15T00:00:00"/>
    <x v="1"/>
    <x v="18"/>
    <x v="14"/>
    <x v="1"/>
  </r>
  <r>
    <x v="2784"/>
    <x v="2535"/>
    <x v="65"/>
    <x v="9"/>
    <n v="2"/>
    <n v="45"/>
    <x v="1"/>
    <s v="H1P7Y3"/>
    <x v="1"/>
    <s v="Spectacle 61"/>
    <x v="1"/>
    <x v="0"/>
    <x v="0"/>
    <x v="1"/>
    <d v="2019-04-23T00:00:00"/>
    <x v="7"/>
    <x v="39"/>
    <x v="33"/>
    <x v="0"/>
  </r>
  <r>
    <x v="2785"/>
    <x v="2536"/>
    <x v="77"/>
    <x v="13"/>
    <n v="3"/>
    <n v="45"/>
    <x v="1"/>
    <s v="H4P7N7"/>
    <x v="1"/>
    <s v="Spectacle 166"/>
    <x v="0"/>
    <x v="0"/>
    <x v="0"/>
    <x v="1"/>
    <d v="2018-01-15T00:00:00"/>
    <x v="9"/>
    <x v="18"/>
    <x v="14"/>
    <x v="1"/>
  </r>
  <r>
    <x v="2786"/>
    <x v="2537"/>
    <x v="467"/>
    <x v="6"/>
    <n v="4"/>
    <n v="45"/>
    <x v="1"/>
    <s v="H4E9P6"/>
    <x v="2"/>
    <s v="Spectacle 66"/>
    <x v="2"/>
    <x v="0"/>
    <x v="0"/>
    <x v="0"/>
    <d v="2017-03-26T00:00:00"/>
    <x v="1"/>
    <x v="90"/>
    <x v="75"/>
    <x v="0"/>
  </r>
  <r>
    <x v="2786"/>
    <x v="2538"/>
    <x v="175"/>
    <x v="0"/>
    <n v="1"/>
    <n v="45"/>
    <x v="1"/>
    <s v="H4E9P6"/>
    <x v="1"/>
    <s v="Spectacle 62"/>
    <x v="0"/>
    <x v="0"/>
    <x v="0"/>
    <x v="0"/>
    <d v="2019-04-01T00:00:00"/>
    <x v="3"/>
    <x v="0"/>
    <x v="0"/>
    <x v="0"/>
  </r>
  <r>
    <x v="2787"/>
    <x v="93"/>
    <x v="308"/>
    <x v="13"/>
    <n v="3"/>
    <n v="45"/>
    <x v="0"/>
    <s v="G0V4M3"/>
    <x v="1"/>
    <s v="Spectacle 128"/>
    <x v="0"/>
    <x v="3"/>
    <x v="3"/>
    <x v="0"/>
    <d v="2018-02-14T00:00:00"/>
    <x v="9"/>
    <x v="155"/>
    <x v="85"/>
    <x v="1"/>
  </r>
  <r>
    <x v="2788"/>
    <x v="2539"/>
    <x v="37"/>
    <x v="13"/>
    <n v="1"/>
    <n v="45"/>
    <x v="1"/>
    <s v="J3S0X6"/>
    <x v="1"/>
    <s v="Spectacle 128"/>
    <x v="0"/>
    <x v="3"/>
    <x v="3"/>
    <x v="0"/>
    <d v="2018-02-14T00:00:00"/>
    <x v="3"/>
    <x v="155"/>
    <x v="85"/>
    <x v="1"/>
  </r>
  <r>
    <x v="2789"/>
    <x v="2540"/>
    <x v="299"/>
    <x v="13"/>
    <n v="1"/>
    <n v="45"/>
    <x v="1"/>
    <s v="J3Z0P6"/>
    <x v="1"/>
    <s v="Spectacle 128"/>
    <x v="0"/>
    <x v="3"/>
    <x v="3"/>
    <x v="0"/>
    <d v="2018-02-14T00:00:00"/>
    <x v="3"/>
    <x v="155"/>
    <x v="85"/>
    <x v="1"/>
  </r>
  <r>
    <x v="2790"/>
    <x v="2541"/>
    <x v="458"/>
    <x v="6"/>
    <n v="4"/>
    <n v="45"/>
    <x v="1"/>
    <s v="H2N6L4"/>
    <x v="1"/>
    <s v="Spectacle 66"/>
    <x v="2"/>
    <x v="0"/>
    <x v="0"/>
    <x v="0"/>
    <d v="2017-03-26T00:00:00"/>
    <x v="1"/>
    <x v="90"/>
    <x v="75"/>
    <x v="0"/>
  </r>
  <r>
    <x v="2790"/>
    <x v="2542"/>
    <x v="175"/>
    <x v="0"/>
    <n v="1"/>
    <n v="45"/>
    <x v="0"/>
    <s v="H2N6L4"/>
    <x v="1"/>
    <s v="Spectacle 62"/>
    <x v="0"/>
    <x v="0"/>
    <x v="0"/>
    <x v="0"/>
    <d v="2019-04-01T00:00:00"/>
    <x v="3"/>
    <x v="0"/>
    <x v="0"/>
    <x v="0"/>
  </r>
  <r>
    <x v="2791"/>
    <x v="2490"/>
    <x v="369"/>
    <x v="35"/>
    <n v="4"/>
    <n v="45"/>
    <x v="0"/>
    <s v="H2B8S9"/>
    <x v="1"/>
    <s v="Spectacle 214"/>
    <x v="2"/>
    <x v="0"/>
    <x v="0"/>
    <x v="1"/>
    <d v="2020-05-23T00:00:00"/>
    <x v="1"/>
    <x v="8"/>
    <x v="27"/>
    <x v="2"/>
  </r>
  <r>
    <x v="2792"/>
    <x v="2543"/>
    <x v="176"/>
    <x v="25"/>
    <n v="3"/>
    <n v="45"/>
    <x v="1"/>
    <s v="H1Z5P2"/>
    <x v="1"/>
    <s v="Spectacle 182"/>
    <x v="0"/>
    <x v="0"/>
    <x v="0"/>
    <x v="0"/>
    <d v="2018-02-21T00:00:00"/>
    <x v="9"/>
    <x v="13"/>
    <x v="7"/>
    <x v="1"/>
  </r>
  <r>
    <x v="2793"/>
    <x v="21"/>
    <x v="4"/>
    <x v="4"/>
    <n v="3"/>
    <n v="60"/>
    <x v="1"/>
    <s v="H2G0R6"/>
    <x v="0"/>
    <s v="Spectacle 80"/>
    <x v="1"/>
    <x v="4"/>
    <x v="4"/>
    <x v="0"/>
    <d v="2016-07-10T00:00:00"/>
    <x v="1"/>
    <x v="99"/>
    <x v="2"/>
    <x v="2"/>
  </r>
  <r>
    <x v="2794"/>
    <x v="2544"/>
    <x v="454"/>
    <x v="3"/>
    <n v="1"/>
    <n v="45"/>
    <x v="0"/>
    <s v="H4A4A9"/>
    <x v="2"/>
    <s v="Spectacle 354"/>
    <x v="2"/>
    <x v="1"/>
    <x v="1"/>
    <x v="0"/>
    <d v="2019-01-30T00:00:00"/>
    <x v="3"/>
    <x v="150"/>
    <x v="1"/>
    <x v="1"/>
  </r>
  <r>
    <x v="2795"/>
    <x v="2545"/>
    <x v="305"/>
    <x v="20"/>
    <n v="4"/>
    <n v="45"/>
    <x v="1"/>
    <s v="H2E9X5"/>
    <x v="1"/>
    <s v="Spectacle 139"/>
    <x v="0"/>
    <x v="0"/>
    <x v="0"/>
    <x v="2"/>
    <d v="2019-04-06T00:00:00"/>
    <x v="1"/>
    <x v="46"/>
    <x v="49"/>
    <x v="0"/>
  </r>
  <r>
    <x v="2796"/>
    <x v="2546"/>
    <x v="458"/>
    <x v="6"/>
    <n v="2"/>
    <n v="45"/>
    <x v="1"/>
    <s v="H1J7T4"/>
    <x v="1"/>
    <s v="Spectacle 66"/>
    <x v="2"/>
    <x v="0"/>
    <x v="0"/>
    <x v="0"/>
    <d v="2017-03-26T00:00:00"/>
    <x v="7"/>
    <x v="90"/>
    <x v="75"/>
    <x v="0"/>
  </r>
  <r>
    <x v="2797"/>
    <x v="2547"/>
    <x v="40"/>
    <x v="6"/>
    <n v="1"/>
    <n v="45"/>
    <x v="1"/>
    <s v="H1C5M3"/>
    <x v="1"/>
    <s v="Spectacle 66"/>
    <x v="2"/>
    <x v="0"/>
    <x v="0"/>
    <x v="0"/>
    <d v="2017-03-26T00:00:00"/>
    <x v="3"/>
    <x v="90"/>
    <x v="75"/>
    <x v="0"/>
  </r>
  <r>
    <x v="2797"/>
    <x v="2548"/>
    <x v="83"/>
    <x v="19"/>
    <n v="3"/>
    <n v="45"/>
    <x v="1"/>
    <s v="H1C5M3"/>
    <x v="1"/>
    <s v="Spectacle 241"/>
    <x v="1"/>
    <x v="0"/>
    <x v="0"/>
    <x v="2"/>
    <d v="2019-05-23T00:00:00"/>
    <x v="9"/>
    <x v="121"/>
    <x v="88"/>
    <x v="2"/>
  </r>
  <r>
    <x v="2797"/>
    <x v="2548"/>
    <x v="74"/>
    <x v="16"/>
    <n v="3"/>
    <n v="45"/>
    <x v="1"/>
    <s v="H1C5M3"/>
    <x v="1"/>
    <s v="Spectacle 31"/>
    <x v="0"/>
    <x v="0"/>
    <x v="0"/>
    <x v="1"/>
    <d v="2019-05-10T00:00:00"/>
    <x v="9"/>
    <x v="27"/>
    <x v="24"/>
    <x v="0"/>
  </r>
  <r>
    <x v="2798"/>
    <x v="2549"/>
    <x v="41"/>
    <x v="25"/>
    <n v="3"/>
    <n v="45"/>
    <x v="1"/>
    <s v="H1V1Y1"/>
    <x v="1"/>
    <s v="Spectacle 182"/>
    <x v="0"/>
    <x v="0"/>
    <x v="0"/>
    <x v="0"/>
    <d v="2018-02-21T00:00:00"/>
    <x v="9"/>
    <x v="13"/>
    <x v="7"/>
    <x v="1"/>
  </r>
  <r>
    <x v="2799"/>
    <x v="2550"/>
    <x v="458"/>
    <x v="6"/>
    <n v="1"/>
    <n v="45"/>
    <x v="1"/>
    <s v="H2M9H2"/>
    <x v="1"/>
    <s v="Spectacle 66"/>
    <x v="2"/>
    <x v="0"/>
    <x v="0"/>
    <x v="0"/>
    <d v="2017-03-26T00:00:00"/>
    <x v="3"/>
    <x v="90"/>
    <x v="75"/>
    <x v="0"/>
  </r>
  <r>
    <x v="2799"/>
    <x v="2551"/>
    <x v="143"/>
    <x v="9"/>
    <n v="2"/>
    <n v="55"/>
    <x v="1"/>
    <s v="H2M9H2"/>
    <x v="1"/>
    <s v="Spectacle 148"/>
    <x v="3"/>
    <x v="0"/>
    <x v="0"/>
    <x v="2"/>
    <d v="2019-06-01T00:00:00"/>
    <x v="0"/>
    <x v="9"/>
    <x v="27"/>
    <x v="2"/>
  </r>
  <r>
    <x v="2800"/>
    <x v="2552"/>
    <x v="176"/>
    <x v="25"/>
    <n v="4"/>
    <n v="45"/>
    <x v="1"/>
    <s v="H1R3K8"/>
    <x v="1"/>
    <s v="Spectacle 182"/>
    <x v="0"/>
    <x v="0"/>
    <x v="0"/>
    <x v="0"/>
    <d v="2018-02-21T00:00:00"/>
    <x v="1"/>
    <x v="13"/>
    <x v="7"/>
    <x v="1"/>
  </r>
  <r>
    <x v="2801"/>
    <x v="2553"/>
    <x v="458"/>
    <x v="6"/>
    <n v="3"/>
    <n v="45"/>
    <x v="1"/>
    <s v="H3J6X6"/>
    <x v="2"/>
    <s v="Spectacle 66"/>
    <x v="2"/>
    <x v="0"/>
    <x v="0"/>
    <x v="0"/>
    <d v="2017-03-26T00:00:00"/>
    <x v="9"/>
    <x v="90"/>
    <x v="75"/>
    <x v="0"/>
  </r>
  <r>
    <x v="2801"/>
    <x v="2554"/>
    <x v="132"/>
    <x v="9"/>
    <n v="4"/>
    <n v="60"/>
    <x v="1"/>
    <s v="H3J6X6"/>
    <x v="1"/>
    <s v="Spectacle 72"/>
    <x v="3"/>
    <x v="0"/>
    <x v="0"/>
    <x v="0"/>
    <d v="2019-04-07T00:00:00"/>
    <x v="5"/>
    <x v="48"/>
    <x v="41"/>
    <x v="0"/>
  </r>
  <r>
    <x v="2802"/>
    <x v="2555"/>
    <x v="299"/>
    <x v="13"/>
    <n v="2"/>
    <n v="45"/>
    <x v="1"/>
    <s v="J3X8L0"/>
    <x v="1"/>
    <s v="Spectacle 128"/>
    <x v="0"/>
    <x v="3"/>
    <x v="3"/>
    <x v="0"/>
    <d v="2018-02-14T00:00:00"/>
    <x v="7"/>
    <x v="155"/>
    <x v="85"/>
    <x v="1"/>
  </r>
  <r>
    <x v="2803"/>
    <x v="2556"/>
    <x v="243"/>
    <x v="6"/>
    <n v="3"/>
    <n v="45"/>
    <x v="1"/>
    <s v="H4P4W2"/>
    <x v="1"/>
    <s v="Spectacle 66"/>
    <x v="2"/>
    <x v="0"/>
    <x v="0"/>
    <x v="0"/>
    <d v="2017-03-26T00:00:00"/>
    <x v="9"/>
    <x v="90"/>
    <x v="75"/>
    <x v="0"/>
  </r>
  <r>
    <x v="2804"/>
    <x v="2557"/>
    <x v="458"/>
    <x v="6"/>
    <n v="4"/>
    <n v="45"/>
    <x v="1"/>
    <s v="H4T8H3"/>
    <x v="1"/>
    <s v="Spectacle 66"/>
    <x v="2"/>
    <x v="0"/>
    <x v="0"/>
    <x v="0"/>
    <d v="2017-03-26T00:00:00"/>
    <x v="1"/>
    <x v="90"/>
    <x v="75"/>
    <x v="0"/>
  </r>
  <r>
    <x v="2805"/>
    <x v="2558"/>
    <x v="249"/>
    <x v="13"/>
    <n v="7"/>
    <n v="45"/>
    <x v="1"/>
    <s v="J3M9R1"/>
    <x v="1"/>
    <s v="Spectacle 128"/>
    <x v="0"/>
    <x v="3"/>
    <x v="3"/>
    <x v="0"/>
    <d v="2018-02-14T00:00:00"/>
    <x v="32"/>
    <x v="155"/>
    <x v="85"/>
    <x v="1"/>
  </r>
  <r>
    <x v="2806"/>
    <x v="2559"/>
    <x v="468"/>
    <x v="6"/>
    <n v="4"/>
    <n v="45"/>
    <x v="1"/>
    <s v="H1S8A0"/>
    <x v="1"/>
    <s v="Spectacle 109"/>
    <x v="1"/>
    <x v="0"/>
    <x v="0"/>
    <x v="1"/>
    <d v="2017-04-13T00:00:00"/>
    <x v="1"/>
    <x v="41"/>
    <x v="35"/>
    <x v="0"/>
  </r>
  <r>
    <x v="2806"/>
    <x v="2560"/>
    <x v="192"/>
    <x v="16"/>
    <n v="1"/>
    <n v="45"/>
    <x v="1"/>
    <s v="H1S8A0"/>
    <x v="1"/>
    <s v="Spectacle 141"/>
    <x v="4"/>
    <x v="0"/>
    <x v="0"/>
    <x v="1"/>
    <d v="2019-05-09T00:00:00"/>
    <x v="3"/>
    <x v="29"/>
    <x v="26"/>
    <x v="0"/>
  </r>
  <r>
    <x v="2807"/>
    <x v="2561"/>
    <x v="152"/>
    <x v="7"/>
    <n v="2"/>
    <n v="45"/>
    <x v="1"/>
    <s v="H2J8X4"/>
    <x v="1"/>
    <s v="Spectacle 187"/>
    <x v="1"/>
    <x v="0"/>
    <x v="0"/>
    <x v="1"/>
    <d v="2019-03-28T00:00:00"/>
    <x v="7"/>
    <x v="24"/>
    <x v="21"/>
    <x v="0"/>
  </r>
  <r>
    <x v="2808"/>
    <x v="2562"/>
    <x v="353"/>
    <x v="19"/>
    <n v="1"/>
    <n v="45"/>
    <x v="1"/>
    <s v="H3M0S1"/>
    <x v="1"/>
    <s v="Spectacle 144"/>
    <x v="0"/>
    <x v="0"/>
    <x v="0"/>
    <x v="1"/>
    <d v="2019-04-17T00:00:00"/>
    <x v="3"/>
    <x v="33"/>
    <x v="22"/>
    <x v="0"/>
  </r>
  <r>
    <x v="2809"/>
    <x v="2563"/>
    <x v="287"/>
    <x v="25"/>
    <n v="4"/>
    <n v="45"/>
    <x v="1"/>
    <s v="H1W1B7"/>
    <x v="1"/>
    <s v="Spectacle 33"/>
    <x v="2"/>
    <x v="0"/>
    <x v="0"/>
    <x v="2"/>
    <d v="2018-02-16T00:00:00"/>
    <x v="1"/>
    <x v="54"/>
    <x v="46"/>
    <x v="1"/>
  </r>
  <r>
    <x v="2810"/>
    <x v="2564"/>
    <x v="165"/>
    <x v="34"/>
    <n v="3"/>
    <n v="45"/>
    <x v="1"/>
    <s v="H1A0K2"/>
    <x v="2"/>
    <s v="Spectacle 15"/>
    <x v="1"/>
    <x v="0"/>
    <x v="0"/>
    <x v="0"/>
    <d v="2018-01-29T00:00:00"/>
    <x v="9"/>
    <x v="106"/>
    <x v="81"/>
    <x v="1"/>
  </r>
  <r>
    <x v="2811"/>
    <x v="2565"/>
    <x v="43"/>
    <x v="13"/>
    <n v="1"/>
    <n v="45"/>
    <x v="1"/>
    <s v="J3R8H4"/>
    <x v="2"/>
    <s v="Spectacle 128"/>
    <x v="0"/>
    <x v="3"/>
    <x v="3"/>
    <x v="0"/>
    <d v="2018-02-14T00:00:00"/>
    <x v="3"/>
    <x v="155"/>
    <x v="85"/>
    <x v="1"/>
  </r>
  <r>
    <x v="1036"/>
    <x v="2566"/>
    <x v="2"/>
    <x v="2"/>
    <n v="4"/>
    <n v="60"/>
    <x v="1"/>
    <s v="H4C3X7"/>
    <x v="0"/>
    <s v="Spectacle 177"/>
    <x v="1"/>
    <x v="2"/>
    <x v="2"/>
    <x v="1"/>
    <d v="2017-07-02T00:00:00"/>
    <x v="5"/>
    <x v="144"/>
    <x v="2"/>
    <x v="2"/>
  </r>
  <r>
    <x v="2812"/>
    <x v="2567"/>
    <x v="171"/>
    <x v="15"/>
    <n v="1"/>
    <n v="60"/>
    <x v="1"/>
    <s v="H3G5B6"/>
    <x v="0"/>
    <s v="Spectacle 309"/>
    <x v="0"/>
    <x v="1"/>
    <x v="1"/>
    <x v="0"/>
    <d v="2017-02-13T00:00:00"/>
    <x v="4"/>
    <x v="129"/>
    <x v="9"/>
    <x v="1"/>
  </r>
  <r>
    <x v="2813"/>
    <x v="2568"/>
    <x v="227"/>
    <x v="13"/>
    <n v="1"/>
    <n v="45"/>
    <x v="0"/>
    <s v="H2H2R6"/>
    <x v="1"/>
    <s v="Spectacle 60"/>
    <x v="2"/>
    <x v="1"/>
    <x v="1"/>
    <x v="1"/>
    <d v="2018-01-01T00:00:00"/>
    <x v="3"/>
    <x v="43"/>
    <x v="37"/>
    <x v="1"/>
  </r>
  <r>
    <x v="2814"/>
    <x v="2569"/>
    <x v="145"/>
    <x v="13"/>
    <n v="1"/>
    <n v="45"/>
    <x v="1"/>
    <s v="J3N9S8"/>
    <x v="2"/>
    <s v="Spectacle 128"/>
    <x v="0"/>
    <x v="3"/>
    <x v="3"/>
    <x v="0"/>
    <d v="2018-02-14T00:00:00"/>
    <x v="3"/>
    <x v="155"/>
    <x v="85"/>
    <x v="1"/>
  </r>
  <r>
    <x v="2815"/>
    <x v="2570"/>
    <x v="26"/>
    <x v="6"/>
    <n v="11"/>
    <n v="45"/>
    <x v="1"/>
    <s v="H3W7N3"/>
    <x v="2"/>
    <s v="Spectacle 66"/>
    <x v="2"/>
    <x v="0"/>
    <x v="0"/>
    <x v="0"/>
    <d v="2017-03-26T00:00:00"/>
    <x v="42"/>
    <x v="90"/>
    <x v="75"/>
    <x v="0"/>
  </r>
  <r>
    <x v="2815"/>
    <x v="2571"/>
    <x v="293"/>
    <x v="19"/>
    <n v="1"/>
    <n v="45"/>
    <x v="1"/>
    <s v="H3W7N3"/>
    <x v="1"/>
    <s v="Spectacle 172"/>
    <x v="0"/>
    <x v="0"/>
    <x v="0"/>
    <x v="0"/>
    <d v="2019-04-28T00:00:00"/>
    <x v="3"/>
    <x v="36"/>
    <x v="31"/>
    <x v="0"/>
  </r>
  <r>
    <x v="2816"/>
    <x v="2572"/>
    <x v="177"/>
    <x v="13"/>
    <n v="2"/>
    <n v="45"/>
    <x v="1"/>
    <s v="J3R7E4"/>
    <x v="1"/>
    <s v="Spectacle 128"/>
    <x v="0"/>
    <x v="3"/>
    <x v="3"/>
    <x v="0"/>
    <d v="2018-02-14T00:00:00"/>
    <x v="7"/>
    <x v="155"/>
    <x v="85"/>
    <x v="1"/>
  </r>
  <r>
    <x v="2817"/>
    <x v="2573"/>
    <x v="54"/>
    <x v="6"/>
    <n v="3"/>
    <n v="45"/>
    <x v="1"/>
    <s v="H4N0K0"/>
    <x v="1"/>
    <s v="Spectacle 181"/>
    <x v="2"/>
    <x v="0"/>
    <x v="0"/>
    <x v="2"/>
    <d v="2017-05-05T00:00:00"/>
    <x v="9"/>
    <x v="25"/>
    <x v="83"/>
    <x v="0"/>
  </r>
  <r>
    <x v="2817"/>
    <x v="2574"/>
    <x v="223"/>
    <x v="9"/>
    <n v="3"/>
    <n v="55"/>
    <x v="1"/>
    <s v="H4N0K0"/>
    <x v="1"/>
    <s v="Spectacle 56"/>
    <x v="0"/>
    <x v="0"/>
    <x v="0"/>
    <x v="1"/>
    <d v="2019-03-11T00:00:00"/>
    <x v="8"/>
    <x v="16"/>
    <x v="12"/>
    <x v="1"/>
  </r>
  <r>
    <x v="2818"/>
    <x v="2575"/>
    <x v="52"/>
    <x v="13"/>
    <n v="1"/>
    <n v="60"/>
    <x v="0"/>
    <s v="J3N5J4"/>
    <x v="0"/>
    <s v="Spectacle 129"/>
    <x v="2"/>
    <x v="3"/>
    <x v="3"/>
    <x v="2"/>
    <d v="2018-01-02T00:00:00"/>
    <x v="4"/>
    <x v="156"/>
    <x v="102"/>
    <x v="1"/>
  </r>
  <r>
    <x v="221"/>
    <x v="181"/>
    <x v="469"/>
    <x v="13"/>
    <n v="4"/>
    <n v="45"/>
    <x v="0"/>
    <s v="H4G6W8"/>
    <x v="1"/>
    <s v="Spectacle 129"/>
    <x v="2"/>
    <x v="3"/>
    <x v="3"/>
    <x v="2"/>
    <d v="2018-01-02T00:00:00"/>
    <x v="1"/>
    <x v="156"/>
    <x v="102"/>
    <x v="1"/>
  </r>
  <r>
    <x v="2361"/>
    <x v="2083"/>
    <x v="8"/>
    <x v="17"/>
    <n v="4"/>
    <n v="45"/>
    <x v="0"/>
    <s v="H2B5M1"/>
    <x v="1"/>
    <s v="Spectacle 160"/>
    <x v="2"/>
    <x v="0"/>
    <x v="0"/>
    <x v="1"/>
    <d v="2018-01-04T00:00:00"/>
    <x v="1"/>
    <x v="59"/>
    <x v="54"/>
    <x v="1"/>
  </r>
  <r>
    <x v="2361"/>
    <x v="2083"/>
    <x v="110"/>
    <x v="1"/>
    <n v="3"/>
    <n v="45"/>
    <x v="1"/>
    <s v="H2B5M1"/>
    <x v="2"/>
    <s v="Spectacle 38"/>
    <x v="1"/>
    <x v="1"/>
    <x v="1"/>
    <x v="1"/>
    <d v="2018-02-07T00:00:00"/>
    <x v="9"/>
    <x v="1"/>
    <x v="1"/>
    <x v="1"/>
  </r>
  <r>
    <x v="2819"/>
    <x v="244"/>
    <x v="256"/>
    <x v="13"/>
    <n v="2"/>
    <n v="45"/>
    <x v="0"/>
    <s v="H4B4Y3"/>
    <x v="2"/>
    <s v="Spectacle 129"/>
    <x v="2"/>
    <x v="3"/>
    <x v="3"/>
    <x v="2"/>
    <d v="2018-01-02T00:00:00"/>
    <x v="7"/>
    <x v="156"/>
    <x v="102"/>
    <x v="1"/>
  </r>
  <r>
    <x v="2820"/>
    <x v="2576"/>
    <x v="470"/>
    <x v="22"/>
    <n v="2"/>
    <n v="45"/>
    <x v="1"/>
    <s v="H4P5J4"/>
    <x v="1"/>
    <s v="Spectacle 5"/>
    <x v="1"/>
    <x v="0"/>
    <x v="0"/>
    <x v="1"/>
    <d v="2017-06-01T00:00:00"/>
    <x v="7"/>
    <x v="35"/>
    <x v="68"/>
    <x v="2"/>
  </r>
  <r>
    <x v="2820"/>
    <x v="2577"/>
    <x v="154"/>
    <x v="9"/>
    <n v="1"/>
    <n v="45"/>
    <x v="1"/>
    <s v="H4P5J4"/>
    <x v="1"/>
    <s v="Spectacle 57"/>
    <x v="3"/>
    <x v="0"/>
    <x v="0"/>
    <x v="1"/>
    <d v="2019-05-27T00:00:00"/>
    <x v="3"/>
    <x v="126"/>
    <x v="82"/>
    <x v="2"/>
  </r>
  <r>
    <x v="2821"/>
    <x v="2578"/>
    <x v="95"/>
    <x v="13"/>
    <n v="1"/>
    <n v="60"/>
    <x v="1"/>
    <s v="J3B5R1"/>
    <x v="0"/>
    <s v="Spectacle 129"/>
    <x v="2"/>
    <x v="3"/>
    <x v="3"/>
    <x v="2"/>
    <d v="2018-01-02T00:00:00"/>
    <x v="4"/>
    <x v="156"/>
    <x v="102"/>
    <x v="1"/>
  </r>
  <r>
    <x v="2822"/>
    <x v="362"/>
    <x v="256"/>
    <x v="13"/>
    <n v="1"/>
    <n v="45"/>
    <x v="0"/>
    <s v="H3C7W1"/>
    <x v="1"/>
    <s v="Spectacle 129"/>
    <x v="2"/>
    <x v="3"/>
    <x v="3"/>
    <x v="2"/>
    <d v="2018-01-02T00:00:00"/>
    <x v="3"/>
    <x v="156"/>
    <x v="102"/>
    <x v="1"/>
  </r>
  <r>
    <x v="2823"/>
    <x v="2579"/>
    <x v="355"/>
    <x v="13"/>
    <n v="2"/>
    <n v="45"/>
    <x v="1"/>
    <s v="H2L5R2"/>
    <x v="1"/>
    <s v="Spectacle 129"/>
    <x v="2"/>
    <x v="3"/>
    <x v="3"/>
    <x v="2"/>
    <d v="2018-01-02T00:00:00"/>
    <x v="7"/>
    <x v="156"/>
    <x v="102"/>
    <x v="1"/>
  </r>
  <r>
    <x v="2824"/>
    <x v="2573"/>
    <x v="321"/>
    <x v="10"/>
    <n v="2"/>
    <n v="45"/>
    <x v="1"/>
    <s v="H3H5K0"/>
    <x v="1"/>
    <s v="Spectacle 194"/>
    <x v="3"/>
    <x v="0"/>
    <x v="0"/>
    <x v="0"/>
    <d v="2018-05-22T00:00:00"/>
    <x v="7"/>
    <x v="116"/>
    <x v="68"/>
    <x v="2"/>
  </r>
  <r>
    <x v="2825"/>
    <x v="409"/>
    <x v="203"/>
    <x v="13"/>
    <n v="1"/>
    <n v="45"/>
    <x v="0"/>
    <s v="H2L0L0"/>
    <x v="2"/>
    <s v="Spectacle 129"/>
    <x v="2"/>
    <x v="3"/>
    <x v="3"/>
    <x v="2"/>
    <d v="2018-01-02T00:00:00"/>
    <x v="3"/>
    <x v="156"/>
    <x v="102"/>
    <x v="1"/>
  </r>
  <r>
    <x v="2826"/>
    <x v="2580"/>
    <x v="105"/>
    <x v="8"/>
    <n v="4"/>
    <n v="45"/>
    <x v="1"/>
    <s v="H2T1B2"/>
    <x v="2"/>
    <s v="Spectacle 301"/>
    <x v="1"/>
    <x v="1"/>
    <x v="1"/>
    <x v="0"/>
    <d v="2018-02-22T00:00:00"/>
    <x v="1"/>
    <x v="151"/>
    <x v="77"/>
    <x v="1"/>
  </r>
  <r>
    <x v="2827"/>
    <x v="2581"/>
    <x v="5"/>
    <x v="5"/>
    <n v="2"/>
    <n v="60"/>
    <x v="1"/>
    <s v="H3N1M3"/>
    <x v="0"/>
    <s v="Spectacle 68"/>
    <x v="2"/>
    <x v="0"/>
    <x v="0"/>
    <x v="1"/>
    <d v="2016-07-11T00:00:00"/>
    <x v="2"/>
    <x v="12"/>
    <x v="2"/>
    <x v="2"/>
  </r>
  <r>
    <x v="2828"/>
    <x v="2582"/>
    <x v="287"/>
    <x v="13"/>
    <n v="2"/>
    <n v="45"/>
    <x v="1"/>
    <s v="H7R9Y7"/>
    <x v="1"/>
    <s v="Spectacle 60"/>
    <x v="2"/>
    <x v="1"/>
    <x v="1"/>
    <x v="1"/>
    <d v="2018-01-01T00:00:00"/>
    <x v="7"/>
    <x v="43"/>
    <x v="37"/>
    <x v="1"/>
  </r>
  <r>
    <x v="2829"/>
    <x v="2583"/>
    <x v="471"/>
    <x v="6"/>
    <n v="1"/>
    <n v="45"/>
    <x v="1"/>
    <s v="H4P1Y1"/>
    <x v="1"/>
    <s v="Spectacle 109"/>
    <x v="1"/>
    <x v="0"/>
    <x v="0"/>
    <x v="1"/>
    <d v="2017-04-13T00:00:00"/>
    <x v="3"/>
    <x v="41"/>
    <x v="35"/>
    <x v="0"/>
  </r>
  <r>
    <x v="2830"/>
    <x v="2584"/>
    <x v="472"/>
    <x v="13"/>
    <n v="4"/>
    <n v="45"/>
    <x v="1"/>
    <s v="H7W8R9"/>
    <x v="1"/>
    <s v="Spectacle 60"/>
    <x v="2"/>
    <x v="1"/>
    <x v="1"/>
    <x v="1"/>
    <d v="2018-01-01T00:00:00"/>
    <x v="1"/>
    <x v="43"/>
    <x v="37"/>
    <x v="1"/>
  </r>
  <r>
    <x v="2831"/>
    <x v="2585"/>
    <x v="138"/>
    <x v="10"/>
    <n v="3"/>
    <n v="45"/>
    <x v="1"/>
    <s v="H1G6X2"/>
    <x v="1"/>
    <s v="Spectacle 164"/>
    <x v="0"/>
    <x v="0"/>
    <x v="0"/>
    <x v="1"/>
    <d v="2018-05-28T00:00:00"/>
    <x v="9"/>
    <x v="72"/>
    <x v="64"/>
    <x v="2"/>
  </r>
  <r>
    <x v="2832"/>
    <x v="381"/>
    <x v="145"/>
    <x v="13"/>
    <n v="2"/>
    <n v="45"/>
    <x v="1"/>
    <s v="H3A6N7"/>
    <x v="2"/>
    <s v="Spectacle 129"/>
    <x v="2"/>
    <x v="3"/>
    <x v="3"/>
    <x v="2"/>
    <d v="2018-01-02T00:00:00"/>
    <x v="7"/>
    <x v="156"/>
    <x v="102"/>
    <x v="1"/>
  </r>
  <r>
    <x v="2833"/>
    <x v="2586"/>
    <x v="113"/>
    <x v="26"/>
    <n v="1"/>
    <n v="45"/>
    <x v="0"/>
    <s v="H2G8W1"/>
    <x v="1"/>
    <s v="Spectacle 27"/>
    <x v="1"/>
    <x v="0"/>
    <x v="0"/>
    <x v="1"/>
    <d v="2019-03-17T00:00:00"/>
    <x v="3"/>
    <x v="55"/>
    <x v="48"/>
    <x v="0"/>
  </r>
  <r>
    <x v="2833"/>
    <x v="2587"/>
    <x v="452"/>
    <x v="6"/>
    <n v="2"/>
    <n v="45"/>
    <x v="1"/>
    <s v="H2G8W1"/>
    <x v="1"/>
    <s v="Spectacle 181"/>
    <x v="2"/>
    <x v="0"/>
    <x v="0"/>
    <x v="2"/>
    <d v="2017-05-05T00:00:00"/>
    <x v="7"/>
    <x v="25"/>
    <x v="83"/>
    <x v="0"/>
  </r>
  <r>
    <x v="2834"/>
    <x v="1126"/>
    <x v="37"/>
    <x v="13"/>
    <n v="1"/>
    <n v="45"/>
    <x v="0"/>
    <s v="H1S1J7"/>
    <x v="1"/>
    <s v="Spectacle 129"/>
    <x v="2"/>
    <x v="3"/>
    <x v="3"/>
    <x v="2"/>
    <d v="2018-01-02T00:00:00"/>
    <x v="3"/>
    <x v="156"/>
    <x v="102"/>
    <x v="1"/>
  </r>
  <r>
    <x v="2835"/>
    <x v="1076"/>
    <x v="214"/>
    <x v="13"/>
    <n v="3"/>
    <n v="45"/>
    <x v="0"/>
    <s v="H4T5B5"/>
    <x v="1"/>
    <s v="Spectacle 129"/>
    <x v="2"/>
    <x v="3"/>
    <x v="3"/>
    <x v="2"/>
    <d v="2018-01-02T00:00:00"/>
    <x v="9"/>
    <x v="156"/>
    <x v="102"/>
    <x v="1"/>
  </r>
  <r>
    <x v="1454"/>
    <x v="2588"/>
    <x v="306"/>
    <x v="20"/>
    <n v="1"/>
    <n v="45"/>
    <x v="0"/>
    <s v="H4L6X2"/>
    <x v="2"/>
    <s v="Spectacle 140"/>
    <x v="0"/>
    <x v="0"/>
    <x v="0"/>
    <x v="2"/>
    <d v="2019-06-13T00:00:00"/>
    <x v="3"/>
    <x v="53"/>
    <x v="45"/>
    <x v="2"/>
  </r>
  <r>
    <x v="2836"/>
    <x v="2589"/>
    <x v="308"/>
    <x v="11"/>
    <n v="3"/>
    <n v="45"/>
    <x v="1"/>
    <s v="H4T7M0"/>
    <x v="1"/>
    <s v="Spectacle 212"/>
    <x v="2"/>
    <x v="0"/>
    <x v="0"/>
    <x v="1"/>
    <d v="2018-01-05T00:00:00"/>
    <x v="9"/>
    <x v="14"/>
    <x v="11"/>
    <x v="1"/>
  </r>
  <r>
    <x v="2837"/>
    <x v="671"/>
    <x v="322"/>
    <x v="13"/>
    <n v="4"/>
    <n v="45"/>
    <x v="1"/>
    <s v="H7Z5X8"/>
    <x v="1"/>
    <s v="Spectacle 60"/>
    <x v="2"/>
    <x v="1"/>
    <x v="1"/>
    <x v="1"/>
    <d v="2018-01-01T00:00:00"/>
    <x v="1"/>
    <x v="43"/>
    <x v="37"/>
    <x v="1"/>
  </r>
  <r>
    <x v="2838"/>
    <x v="44"/>
    <x v="340"/>
    <x v="13"/>
    <n v="4"/>
    <n v="45"/>
    <x v="0"/>
    <s v="H3T1Y8"/>
    <x v="2"/>
    <s v="Spectacle 129"/>
    <x v="2"/>
    <x v="3"/>
    <x v="3"/>
    <x v="2"/>
    <d v="2018-01-02T00:00:00"/>
    <x v="1"/>
    <x v="156"/>
    <x v="102"/>
    <x v="1"/>
  </r>
  <r>
    <x v="2839"/>
    <x v="997"/>
    <x v="269"/>
    <x v="13"/>
    <n v="1"/>
    <n v="45"/>
    <x v="0"/>
    <s v="H3L6V0"/>
    <x v="1"/>
    <s v="Spectacle 129"/>
    <x v="2"/>
    <x v="3"/>
    <x v="3"/>
    <x v="2"/>
    <d v="2018-01-02T00:00:00"/>
    <x v="3"/>
    <x v="156"/>
    <x v="102"/>
    <x v="1"/>
  </r>
  <r>
    <x v="1237"/>
    <x v="2590"/>
    <x v="319"/>
    <x v="20"/>
    <n v="2"/>
    <n v="45"/>
    <x v="1"/>
    <s v="H3Y3Y6"/>
    <x v="1"/>
    <s v="Spectacle 185"/>
    <x v="4"/>
    <x v="0"/>
    <x v="0"/>
    <x v="0"/>
    <d v="2019-04-22T00:00:00"/>
    <x v="7"/>
    <x v="38"/>
    <x v="32"/>
    <x v="0"/>
  </r>
  <r>
    <x v="2840"/>
    <x v="2591"/>
    <x v="145"/>
    <x v="25"/>
    <n v="1"/>
    <n v="45"/>
    <x v="1"/>
    <s v="H2Y9R9"/>
    <x v="1"/>
    <s v="Spectacle 33"/>
    <x v="2"/>
    <x v="0"/>
    <x v="0"/>
    <x v="2"/>
    <d v="2018-02-16T00:00:00"/>
    <x v="3"/>
    <x v="54"/>
    <x v="46"/>
    <x v="1"/>
  </r>
  <r>
    <x v="2841"/>
    <x v="2493"/>
    <x v="473"/>
    <x v="13"/>
    <n v="4"/>
    <n v="45"/>
    <x v="0"/>
    <s v="H2K2T1"/>
    <x v="1"/>
    <s v="Spectacle 129"/>
    <x v="2"/>
    <x v="3"/>
    <x v="3"/>
    <x v="2"/>
    <d v="2018-01-02T00:00:00"/>
    <x v="1"/>
    <x v="156"/>
    <x v="102"/>
    <x v="1"/>
  </r>
  <r>
    <x v="1244"/>
    <x v="2592"/>
    <x v="319"/>
    <x v="20"/>
    <n v="4"/>
    <n v="45"/>
    <x v="1"/>
    <s v="H1E4S3"/>
    <x v="2"/>
    <s v="Spectacle 185"/>
    <x v="4"/>
    <x v="0"/>
    <x v="0"/>
    <x v="0"/>
    <d v="2019-04-22T00:00:00"/>
    <x v="1"/>
    <x v="38"/>
    <x v="32"/>
    <x v="0"/>
  </r>
  <r>
    <x v="2842"/>
    <x v="294"/>
    <x v="299"/>
    <x v="13"/>
    <n v="4"/>
    <n v="45"/>
    <x v="0"/>
    <s v="H4L6E1"/>
    <x v="1"/>
    <s v="Spectacle 129"/>
    <x v="2"/>
    <x v="3"/>
    <x v="3"/>
    <x v="2"/>
    <d v="2018-01-02T00:00:00"/>
    <x v="1"/>
    <x v="156"/>
    <x v="102"/>
    <x v="1"/>
  </r>
  <r>
    <x v="2843"/>
    <x v="2593"/>
    <x v="124"/>
    <x v="17"/>
    <n v="4"/>
    <n v="45"/>
    <x v="1"/>
    <s v="H4G3Z0"/>
    <x v="1"/>
    <s v="Spectacle 204"/>
    <x v="2"/>
    <x v="0"/>
    <x v="0"/>
    <x v="1"/>
    <d v="2018-05-12T00:00:00"/>
    <x v="1"/>
    <x v="157"/>
    <x v="5"/>
    <x v="2"/>
  </r>
  <r>
    <x v="2844"/>
    <x v="369"/>
    <x v="57"/>
    <x v="13"/>
    <n v="6"/>
    <n v="45"/>
    <x v="1"/>
    <s v="H7K7J9"/>
    <x v="1"/>
    <s v="Spectacle 60"/>
    <x v="2"/>
    <x v="1"/>
    <x v="1"/>
    <x v="1"/>
    <d v="2018-01-01T00:00:00"/>
    <x v="30"/>
    <x v="43"/>
    <x v="37"/>
    <x v="1"/>
  </r>
  <r>
    <x v="2845"/>
    <x v="976"/>
    <x v="170"/>
    <x v="13"/>
    <n v="3"/>
    <n v="45"/>
    <x v="0"/>
    <s v="H2R4R1"/>
    <x v="1"/>
    <s v="Spectacle 129"/>
    <x v="2"/>
    <x v="3"/>
    <x v="3"/>
    <x v="2"/>
    <d v="2018-01-02T00:00:00"/>
    <x v="9"/>
    <x v="156"/>
    <x v="102"/>
    <x v="1"/>
  </r>
  <r>
    <x v="2846"/>
    <x v="2590"/>
    <x v="150"/>
    <x v="19"/>
    <n v="4"/>
    <n v="45"/>
    <x v="1"/>
    <s v="H2C8B9"/>
    <x v="2"/>
    <s v="Spectacle 144"/>
    <x v="0"/>
    <x v="0"/>
    <x v="0"/>
    <x v="1"/>
    <d v="2019-04-17T00:00:00"/>
    <x v="1"/>
    <x v="33"/>
    <x v="22"/>
    <x v="0"/>
  </r>
  <r>
    <x v="2847"/>
    <x v="2594"/>
    <x v="340"/>
    <x v="10"/>
    <n v="1"/>
    <n v="45"/>
    <x v="1"/>
    <s v="H1N5A6"/>
    <x v="1"/>
    <s v="Spectacle 16"/>
    <x v="1"/>
    <x v="0"/>
    <x v="0"/>
    <x v="0"/>
    <d v="2018-03-26T00:00:00"/>
    <x v="3"/>
    <x v="158"/>
    <x v="21"/>
    <x v="0"/>
  </r>
  <r>
    <x v="2847"/>
    <x v="2595"/>
    <x v="4"/>
    <x v="4"/>
    <n v="1"/>
    <n v="60"/>
    <x v="1"/>
    <s v="H1N5A6"/>
    <x v="1"/>
    <s v="Spectacle 83"/>
    <x v="1"/>
    <x v="2"/>
    <x v="2"/>
    <x v="0"/>
    <d v="2016-07-10T00:00:00"/>
    <x v="4"/>
    <x v="98"/>
    <x v="2"/>
    <x v="2"/>
  </r>
  <r>
    <x v="2848"/>
    <x v="1512"/>
    <x v="318"/>
    <x v="13"/>
    <n v="3"/>
    <n v="45"/>
    <x v="0"/>
    <s v="H2R9M3"/>
    <x v="1"/>
    <s v="Spectacle 129"/>
    <x v="2"/>
    <x v="3"/>
    <x v="3"/>
    <x v="2"/>
    <d v="2018-01-02T00:00:00"/>
    <x v="9"/>
    <x v="156"/>
    <x v="102"/>
    <x v="1"/>
  </r>
  <r>
    <x v="2849"/>
    <x v="93"/>
    <x v="322"/>
    <x v="13"/>
    <n v="2"/>
    <n v="45"/>
    <x v="0"/>
    <s v="H3R2E6"/>
    <x v="1"/>
    <s v="Spectacle 129"/>
    <x v="2"/>
    <x v="3"/>
    <x v="3"/>
    <x v="2"/>
    <d v="2018-01-02T00:00:00"/>
    <x v="7"/>
    <x v="156"/>
    <x v="102"/>
    <x v="1"/>
  </r>
  <r>
    <x v="2850"/>
    <x v="1853"/>
    <x v="230"/>
    <x v="13"/>
    <n v="3"/>
    <n v="45"/>
    <x v="1"/>
    <s v="H3J4C6"/>
    <x v="2"/>
    <s v="Spectacle 129"/>
    <x v="2"/>
    <x v="3"/>
    <x v="3"/>
    <x v="2"/>
    <d v="2018-01-02T00:00:00"/>
    <x v="9"/>
    <x v="156"/>
    <x v="102"/>
    <x v="1"/>
  </r>
  <r>
    <x v="1121"/>
    <x v="2596"/>
    <x v="256"/>
    <x v="8"/>
    <n v="3"/>
    <n v="45"/>
    <x v="1"/>
    <s v="H2J1H7"/>
    <x v="2"/>
    <s v="Spectacle 301"/>
    <x v="1"/>
    <x v="1"/>
    <x v="1"/>
    <x v="0"/>
    <d v="2018-02-22T00:00:00"/>
    <x v="9"/>
    <x v="151"/>
    <x v="77"/>
    <x v="1"/>
  </r>
  <r>
    <x v="2851"/>
    <x v="2597"/>
    <x v="303"/>
    <x v="22"/>
    <n v="1"/>
    <n v="45"/>
    <x v="1"/>
    <s v="H4H0B7"/>
    <x v="2"/>
    <s v="Spectacle 5"/>
    <x v="1"/>
    <x v="0"/>
    <x v="0"/>
    <x v="1"/>
    <d v="2017-06-01T00:00:00"/>
    <x v="3"/>
    <x v="35"/>
    <x v="68"/>
    <x v="2"/>
  </r>
  <r>
    <x v="2852"/>
    <x v="2598"/>
    <x v="217"/>
    <x v="19"/>
    <n v="4"/>
    <n v="45"/>
    <x v="0"/>
    <s v="H3C7A7"/>
    <x v="1"/>
    <s v="Spectacle 55"/>
    <x v="1"/>
    <x v="0"/>
    <x v="0"/>
    <x v="2"/>
    <d v="2019-04-01T00:00:00"/>
    <x v="1"/>
    <x v="77"/>
    <x v="3"/>
    <x v="0"/>
  </r>
  <r>
    <x v="2853"/>
    <x v="237"/>
    <x v="233"/>
    <x v="13"/>
    <n v="2"/>
    <n v="45"/>
    <x v="0"/>
    <s v="H2X4A9"/>
    <x v="1"/>
    <s v="Spectacle 129"/>
    <x v="2"/>
    <x v="3"/>
    <x v="3"/>
    <x v="2"/>
    <d v="2018-01-02T00:00:00"/>
    <x v="7"/>
    <x v="156"/>
    <x v="102"/>
    <x v="1"/>
  </r>
  <r>
    <x v="2854"/>
    <x v="2599"/>
    <x v="191"/>
    <x v="13"/>
    <n v="2"/>
    <n v="55"/>
    <x v="0"/>
    <s v="H1S9X5"/>
    <x v="1"/>
    <s v="Spectacle 129"/>
    <x v="2"/>
    <x v="3"/>
    <x v="3"/>
    <x v="2"/>
    <d v="2018-01-02T00:00:00"/>
    <x v="0"/>
    <x v="156"/>
    <x v="102"/>
    <x v="1"/>
  </r>
  <r>
    <x v="1367"/>
    <x v="2600"/>
    <x v="338"/>
    <x v="9"/>
    <n v="2"/>
    <n v="50"/>
    <x v="1"/>
    <s v="H1R4G9"/>
    <x v="2"/>
    <s v="Spectacle 179"/>
    <x v="0"/>
    <x v="0"/>
    <x v="0"/>
    <x v="2"/>
    <d v="2019-02-28T00:00:00"/>
    <x v="11"/>
    <x v="49"/>
    <x v="42"/>
    <x v="1"/>
  </r>
  <r>
    <x v="2855"/>
    <x v="2601"/>
    <x v="115"/>
    <x v="13"/>
    <n v="1"/>
    <n v="50"/>
    <x v="1"/>
    <s v="H1Z6P6"/>
    <x v="2"/>
    <s v="Spectacle 127"/>
    <x v="1"/>
    <x v="1"/>
    <x v="1"/>
    <x v="1"/>
    <d v="2018-01-23T00:00:00"/>
    <x v="29"/>
    <x v="20"/>
    <x v="18"/>
    <x v="1"/>
  </r>
  <r>
    <x v="2856"/>
    <x v="2602"/>
    <x v="114"/>
    <x v="19"/>
    <n v="3"/>
    <n v="45"/>
    <x v="0"/>
    <s v="H4Z4M4"/>
    <x v="2"/>
    <s v="Spectacle 144"/>
    <x v="0"/>
    <x v="0"/>
    <x v="0"/>
    <x v="1"/>
    <d v="2019-04-17T00:00:00"/>
    <x v="9"/>
    <x v="33"/>
    <x v="22"/>
    <x v="0"/>
  </r>
  <r>
    <x v="96"/>
    <x v="96"/>
    <x v="152"/>
    <x v="3"/>
    <n v="4"/>
    <n v="45"/>
    <x v="0"/>
    <s v="H4R4P0"/>
    <x v="2"/>
    <s v="Spectacle 186"/>
    <x v="2"/>
    <x v="0"/>
    <x v="0"/>
    <x v="0"/>
    <d v="2019-06-06T00:00:00"/>
    <x v="1"/>
    <x v="58"/>
    <x v="53"/>
    <x v="2"/>
  </r>
  <r>
    <x v="2857"/>
    <x v="2018"/>
    <x v="355"/>
    <x v="13"/>
    <n v="2"/>
    <n v="45"/>
    <x v="0"/>
    <s v="H1W7W8"/>
    <x v="2"/>
    <s v="Spectacle 129"/>
    <x v="2"/>
    <x v="3"/>
    <x v="3"/>
    <x v="2"/>
    <d v="2018-01-02T00:00:00"/>
    <x v="7"/>
    <x v="156"/>
    <x v="102"/>
    <x v="1"/>
  </r>
  <r>
    <x v="1858"/>
    <x v="1641"/>
    <x v="111"/>
    <x v="13"/>
    <n v="3"/>
    <n v="45"/>
    <x v="0"/>
    <s v="H3J5K0"/>
    <x v="1"/>
    <s v="Spectacle 129"/>
    <x v="2"/>
    <x v="3"/>
    <x v="3"/>
    <x v="2"/>
    <d v="2018-01-02T00:00:00"/>
    <x v="9"/>
    <x v="156"/>
    <x v="102"/>
    <x v="1"/>
  </r>
  <r>
    <x v="2858"/>
    <x v="2603"/>
    <x v="419"/>
    <x v="6"/>
    <n v="2"/>
    <n v="45"/>
    <x v="1"/>
    <s v="H4T2S1"/>
    <x v="2"/>
    <s v="Spectacle 13"/>
    <x v="1"/>
    <x v="0"/>
    <x v="0"/>
    <x v="0"/>
    <d v="2017-03-29T00:00:00"/>
    <x v="7"/>
    <x v="103"/>
    <x v="79"/>
    <x v="0"/>
  </r>
  <r>
    <x v="2859"/>
    <x v="2604"/>
    <x v="168"/>
    <x v="25"/>
    <n v="2"/>
    <n v="45"/>
    <x v="1"/>
    <s v="H4K7L1"/>
    <x v="2"/>
    <s v="Spectacle 33"/>
    <x v="2"/>
    <x v="0"/>
    <x v="0"/>
    <x v="2"/>
    <d v="2018-02-16T00:00:00"/>
    <x v="7"/>
    <x v="54"/>
    <x v="46"/>
    <x v="1"/>
  </r>
  <r>
    <x v="2860"/>
    <x v="2605"/>
    <x v="334"/>
    <x v="34"/>
    <n v="4"/>
    <n v="45"/>
    <x v="1"/>
    <s v="H1K3R8"/>
    <x v="2"/>
    <s v="Spectacle 15"/>
    <x v="1"/>
    <x v="0"/>
    <x v="0"/>
    <x v="0"/>
    <d v="2018-01-29T00:00:00"/>
    <x v="1"/>
    <x v="106"/>
    <x v="81"/>
    <x v="1"/>
  </r>
  <r>
    <x v="2861"/>
    <x v="2606"/>
    <x v="427"/>
    <x v="6"/>
    <n v="4"/>
    <n v="45"/>
    <x v="1"/>
    <s v="H4B5C5"/>
    <x v="1"/>
    <s v="Spectacle 109"/>
    <x v="1"/>
    <x v="0"/>
    <x v="0"/>
    <x v="1"/>
    <d v="2017-04-13T00:00:00"/>
    <x v="1"/>
    <x v="41"/>
    <x v="35"/>
    <x v="0"/>
  </r>
  <r>
    <x v="2861"/>
    <x v="2607"/>
    <x v="182"/>
    <x v="9"/>
    <n v="7"/>
    <n v="45"/>
    <x v="1"/>
    <s v="H4B5C5"/>
    <x v="1"/>
    <s v="Spectacle 56"/>
    <x v="0"/>
    <x v="0"/>
    <x v="0"/>
    <x v="1"/>
    <d v="2019-03-11T00:00:00"/>
    <x v="32"/>
    <x v="16"/>
    <x v="12"/>
    <x v="1"/>
  </r>
  <r>
    <x v="2862"/>
    <x v="2608"/>
    <x v="234"/>
    <x v="10"/>
    <n v="4"/>
    <n v="45"/>
    <x v="1"/>
    <s v="H1C3C4"/>
    <x v="2"/>
    <s v="Spectacle 16"/>
    <x v="1"/>
    <x v="0"/>
    <x v="0"/>
    <x v="0"/>
    <d v="2018-03-26T00:00:00"/>
    <x v="1"/>
    <x v="158"/>
    <x v="21"/>
    <x v="0"/>
  </r>
  <r>
    <x v="2863"/>
    <x v="2609"/>
    <x v="146"/>
    <x v="29"/>
    <n v="4"/>
    <n v="60"/>
    <x v="1"/>
    <s v="H1Z6V4"/>
    <x v="0"/>
    <s v="Spectacle 189"/>
    <x v="1"/>
    <x v="4"/>
    <x v="4"/>
    <x v="1"/>
    <d v="2017-07-03T00:00:00"/>
    <x v="5"/>
    <x v="122"/>
    <x v="2"/>
    <x v="2"/>
  </r>
  <r>
    <x v="2864"/>
    <x v="2610"/>
    <x v="87"/>
    <x v="9"/>
    <n v="2"/>
    <n v="45"/>
    <x v="0"/>
    <s v="H3C6C8"/>
    <x v="1"/>
    <s v="Spectacle 151"/>
    <x v="2"/>
    <x v="0"/>
    <x v="0"/>
    <x v="1"/>
    <d v="2019-03-28T00:00:00"/>
    <x v="7"/>
    <x v="12"/>
    <x v="16"/>
    <x v="0"/>
  </r>
  <r>
    <x v="2865"/>
    <x v="2611"/>
    <x v="118"/>
    <x v="17"/>
    <n v="4"/>
    <n v="45"/>
    <x v="1"/>
    <s v="H4H0J4"/>
    <x v="1"/>
    <s v="Spectacle 204"/>
    <x v="2"/>
    <x v="0"/>
    <x v="0"/>
    <x v="1"/>
    <d v="2018-05-12T00:00:00"/>
    <x v="1"/>
    <x v="157"/>
    <x v="5"/>
    <x v="2"/>
  </r>
  <r>
    <x v="2866"/>
    <x v="2612"/>
    <x v="151"/>
    <x v="13"/>
    <n v="1"/>
    <n v="55"/>
    <x v="0"/>
    <s v="H4C4N3"/>
    <x v="1"/>
    <s v="Spectacle 129"/>
    <x v="2"/>
    <x v="3"/>
    <x v="3"/>
    <x v="2"/>
    <d v="2018-01-02T00:00:00"/>
    <x v="21"/>
    <x v="156"/>
    <x v="102"/>
    <x v="1"/>
  </r>
  <r>
    <x v="80"/>
    <x v="2613"/>
    <x v="70"/>
    <x v="12"/>
    <n v="4"/>
    <n v="45"/>
    <x v="1"/>
    <s v="H4C6P1"/>
    <x v="1"/>
    <s v="Spectacle 138"/>
    <x v="2"/>
    <x v="0"/>
    <x v="0"/>
    <x v="0"/>
    <d v="2019-01-03T00:00:00"/>
    <x v="1"/>
    <x v="32"/>
    <x v="29"/>
    <x v="1"/>
  </r>
  <r>
    <x v="2867"/>
    <x v="2614"/>
    <x v="316"/>
    <x v="17"/>
    <n v="4"/>
    <n v="45"/>
    <x v="1"/>
    <s v="H3P0M6"/>
    <x v="1"/>
    <s v="Spectacle 204"/>
    <x v="2"/>
    <x v="0"/>
    <x v="0"/>
    <x v="1"/>
    <d v="2018-05-12T00:00:00"/>
    <x v="1"/>
    <x v="157"/>
    <x v="5"/>
    <x v="2"/>
  </r>
  <r>
    <x v="2361"/>
    <x v="2083"/>
    <x v="461"/>
    <x v="13"/>
    <n v="2"/>
    <n v="45"/>
    <x v="0"/>
    <s v="H2B5M1"/>
    <x v="1"/>
    <s v="Spectacle 129"/>
    <x v="2"/>
    <x v="3"/>
    <x v="3"/>
    <x v="2"/>
    <d v="2018-01-02T00:00:00"/>
    <x v="7"/>
    <x v="156"/>
    <x v="102"/>
    <x v="1"/>
  </r>
  <r>
    <x v="1497"/>
    <x v="2615"/>
    <x v="101"/>
    <x v="16"/>
    <n v="1"/>
    <n v="45"/>
    <x v="0"/>
    <s v="H2N4Z4"/>
    <x v="1"/>
    <s v="Spectacle 141"/>
    <x v="4"/>
    <x v="0"/>
    <x v="0"/>
    <x v="1"/>
    <d v="2019-05-09T00:00:00"/>
    <x v="3"/>
    <x v="29"/>
    <x v="26"/>
    <x v="0"/>
  </r>
  <r>
    <x v="2868"/>
    <x v="424"/>
    <x v="308"/>
    <x v="13"/>
    <n v="4"/>
    <n v="45"/>
    <x v="1"/>
    <s v="H7H8Z0"/>
    <x v="1"/>
    <s v="Spectacle 60"/>
    <x v="2"/>
    <x v="1"/>
    <x v="1"/>
    <x v="1"/>
    <d v="2018-01-01T00:00:00"/>
    <x v="1"/>
    <x v="43"/>
    <x v="37"/>
    <x v="1"/>
  </r>
  <r>
    <x v="2869"/>
    <x v="2616"/>
    <x v="372"/>
    <x v="10"/>
    <n v="3"/>
    <n v="45"/>
    <x v="1"/>
    <s v="H3B5N4"/>
    <x v="2"/>
    <s v="Spectacle 16"/>
    <x v="1"/>
    <x v="0"/>
    <x v="0"/>
    <x v="0"/>
    <d v="2018-03-26T00:00:00"/>
    <x v="9"/>
    <x v="158"/>
    <x v="21"/>
    <x v="0"/>
  </r>
  <r>
    <x v="2870"/>
    <x v="938"/>
    <x v="402"/>
    <x v="13"/>
    <n v="1"/>
    <n v="45"/>
    <x v="1"/>
    <s v="H7R1S5"/>
    <x v="1"/>
    <s v="Spectacle 60"/>
    <x v="2"/>
    <x v="1"/>
    <x v="1"/>
    <x v="1"/>
    <d v="2018-01-01T00:00:00"/>
    <x v="3"/>
    <x v="43"/>
    <x v="37"/>
    <x v="1"/>
  </r>
  <r>
    <x v="2871"/>
    <x v="2617"/>
    <x v="360"/>
    <x v="3"/>
    <n v="2"/>
    <n v="45"/>
    <x v="0"/>
    <s v="H1L0R3"/>
    <x v="2"/>
    <s v="Spectacle 354"/>
    <x v="2"/>
    <x v="1"/>
    <x v="1"/>
    <x v="0"/>
    <d v="2019-01-30T00:00:00"/>
    <x v="7"/>
    <x v="150"/>
    <x v="1"/>
    <x v="1"/>
  </r>
  <r>
    <x v="2872"/>
    <x v="1923"/>
    <x v="253"/>
    <x v="10"/>
    <n v="1"/>
    <n v="45"/>
    <x v="1"/>
    <s v="H2A3E5"/>
    <x v="1"/>
    <s v="Spectacle 70"/>
    <x v="2"/>
    <x v="0"/>
    <x v="0"/>
    <x v="0"/>
    <d v="2018-02-06T00:00:00"/>
    <x v="3"/>
    <x v="38"/>
    <x v="85"/>
    <x v="1"/>
  </r>
  <r>
    <x v="2873"/>
    <x v="2618"/>
    <x v="145"/>
    <x v="1"/>
    <n v="1"/>
    <n v="45"/>
    <x v="1"/>
    <s v="H2Y1G1"/>
    <x v="1"/>
    <s v="Spectacle 40"/>
    <x v="1"/>
    <x v="0"/>
    <x v="0"/>
    <x v="1"/>
    <d v="2018-03-05T00:00:00"/>
    <x v="3"/>
    <x v="67"/>
    <x v="61"/>
    <x v="1"/>
  </r>
  <r>
    <x v="2863"/>
    <x v="2609"/>
    <x v="2"/>
    <x v="2"/>
    <n v="2"/>
    <n v="60"/>
    <x v="1"/>
    <s v="H1Z6V4"/>
    <x v="0"/>
    <s v="Spectacle 201"/>
    <x v="1"/>
    <x v="4"/>
    <x v="4"/>
    <x v="2"/>
    <d v="2017-07-02T00:00:00"/>
    <x v="2"/>
    <x v="110"/>
    <x v="2"/>
    <x v="2"/>
  </r>
  <r>
    <x v="2874"/>
    <x v="2619"/>
    <x v="240"/>
    <x v="13"/>
    <n v="4"/>
    <n v="45"/>
    <x v="1"/>
    <s v="H1P1Y1"/>
    <x v="1"/>
    <s v="Spectacle 129"/>
    <x v="2"/>
    <x v="3"/>
    <x v="3"/>
    <x v="2"/>
    <d v="2018-01-02T00:00:00"/>
    <x v="1"/>
    <x v="156"/>
    <x v="102"/>
    <x v="1"/>
  </r>
  <r>
    <x v="2875"/>
    <x v="2616"/>
    <x v="395"/>
    <x v="27"/>
    <n v="2"/>
    <n v="45"/>
    <x v="1"/>
    <s v="H3P5T5"/>
    <x v="1"/>
    <s v="Spectacle 18"/>
    <x v="1"/>
    <x v="0"/>
    <x v="0"/>
    <x v="0"/>
    <d v="2018-01-13T00:00:00"/>
    <x v="7"/>
    <x v="14"/>
    <x v="98"/>
    <x v="1"/>
  </r>
  <r>
    <x v="2876"/>
    <x v="2616"/>
    <x v="35"/>
    <x v="8"/>
    <n v="2"/>
    <n v="45"/>
    <x v="1"/>
    <s v="H4J1M7"/>
    <x v="2"/>
    <s v="Spectacle 301"/>
    <x v="1"/>
    <x v="1"/>
    <x v="1"/>
    <x v="0"/>
    <d v="2018-02-22T00:00:00"/>
    <x v="7"/>
    <x v="151"/>
    <x v="77"/>
    <x v="1"/>
  </r>
  <r>
    <x v="2877"/>
    <x v="2620"/>
    <x v="87"/>
    <x v="7"/>
    <n v="4"/>
    <n v="45"/>
    <x v="1"/>
    <s v="H3K3R6"/>
    <x v="1"/>
    <s v="Spectacle 187"/>
    <x v="1"/>
    <x v="0"/>
    <x v="0"/>
    <x v="1"/>
    <d v="2019-03-28T00:00:00"/>
    <x v="1"/>
    <x v="24"/>
    <x v="21"/>
    <x v="0"/>
  </r>
  <r>
    <x v="2878"/>
    <x v="1923"/>
    <x v="244"/>
    <x v="27"/>
    <n v="4"/>
    <n v="45"/>
    <x v="1"/>
    <s v="H3Z3L7"/>
    <x v="2"/>
    <s v="Spectacle 18"/>
    <x v="1"/>
    <x v="0"/>
    <x v="0"/>
    <x v="0"/>
    <d v="2018-01-13T00:00:00"/>
    <x v="1"/>
    <x v="14"/>
    <x v="98"/>
    <x v="1"/>
  </r>
  <r>
    <x v="2878"/>
    <x v="1923"/>
    <x v="264"/>
    <x v="27"/>
    <n v="1"/>
    <n v="45"/>
    <x v="1"/>
    <s v="H3Z3L7"/>
    <x v="1"/>
    <s v="Spectacle 200"/>
    <x v="1"/>
    <x v="0"/>
    <x v="0"/>
    <x v="0"/>
    <d v="2018-05-20T00:00:00"/>
    <x v="3"/>
    <x v="149"/>
    <x v="73"/>
    <x v="2"/>
  </r>
  <r>
    <x v="1759"/>
    <x v="2621"/>
    <x v="67"/>
    <x v="30"/>
    <n v="3"/>
    <n v="60"/>
    <x v="1"/>
    <s v="H2L1K2"/>
    <x v="0"/>
    <s v="Spectacle 94"/>
    <x v="1"/>
    <x v="0"/>
    <x v="0"/>
    <x v="1"/>
    <d v="2017-07-04T00:00:00"/>
    <x v="1"/>
    <x v="70"/>
    <x v="2"/>
    <x v="2"/>
  </r>
  <r>
    <x v="2879"/>
    <x v="2622"/>
    <x v="126"/>
    <x v="25"/>
    <n v="2"/>
    <n v="60"/>
    <x v="1"/>
    <s v="H1C7W4"/>
    <x v="2"/>
    <s v="Spectacle 334"/>
    <x v="0"/>
    <x v="0"/>
    <x v="0"/>
    <x v="1"/>
    <d v="2018-03-18T00:00:00"/>
    <x v="2"/>
    <x v="153"/>
    <x v="101"/>
    <x v="0"/>
  </r>
  <r>
    <x v="2880"/>
    <x v="2616"/>
    <x v="159"/>
    <x v="27"/>
    <n v="1"/>
    <n v="45"/>
    <x v="1"/>
    <s v="H2E2J9"/>
    <x v="1"/>
    <s v="Spectacle 2"/>
    <x v="1"/>
    <x v="0"/>
    <x v="0"/>
    <x v="1"/>
    <d v="2018-04-14T00:00:00"/>
    <x v="3"/>
    <x v="57"/>
    <x v="51"/>
    <x v="0"/>
  </r>
  <r>
    <x v="2880"/>
    <x v="2623"/>
    <x v="148"/>
    <x v="9"/>
    <n v="3"/>
    <n v="60"/>
    <x v="1"/>
    <s v="H2E2J9"/>
    <x v="1"/>
    <s v="Spectacle 179"/>
    <x v="0"/>
    <x v="0"/>
    <x v="0"/>
    <x v="2"/>
    <d v="2019-02-28T00:00:00"/>
    <x v="1"/>
    <x v="49"/>
    <x v="42"/>
    <x v="1"/>
  </r>
  <r>
    <x v="2881"/>
    <x v="2624"/>
    <x v="105"/>
    <x v="13"/>
    <n v="3"/>
    <n v="45"/>
    <x v="1"/>
    <s v="H4B5T8"/>
    <x v="2"/>
    <s v="Spectacle 127"/>
    <x v="1"/>
    <x v="1"/>
    <x v="1"/>
    <x v="1"/>
    <d v="2018-01-23T00:00:00"/>
    <x v="9"/>
    <x v="20"/>
    <x v="18"/>
    <x v="1"/>
  </r>
  <r>
    <x v="2881"/>
    <x v="2624"/>
    <x v="134"/>
    <x v="13"/>
    <n v="4"/>
    <n v="45"/>
    <x v="0"/>
    <s v="H4B5T8"/>
    <x v="2"/>
    <s v="Spectacle 127"/>
    <x v="1"/>
    <x v="1"/>
    <x v="1"/>
    <x v="1"/>
    <d v="2018-01-23T00:00:00"/>
    <x v="1"/>
    <x v="20"/>
    <x v="18"/>
    <x v="1"/>
  </r>
  <r>
    <x v="2882"/>
    <x v="2625"/>
    <x v="37"/>
    <x v="13"/>
    <n v="3"/>
    <n v="45"/>
    <x v="1"/>
    <s v="H2A5G5"/>
    <x v="1"/>
    <s v="Spectacle 129"/>
    <x v="2"/>
    <x v="3"/>
    <x v="3"/>
    <x v="2"/>
    <d v="2018-01-02T00:00:00"/>
    <x v="9"/>
    <x v="156"/>
    <x v="102"/>
    <x v="1"/>
  </r>
  <r>
    <x v="2184"/>
    <x v="2626"/>
    <x v="295"/>
    <x v="9"/>
    <n v="1"/>
    <n v="45"/>
    <x v="1"/>
    <s v="H2C8K8"/>
    <x v="1"/>
    <s v="Spectacle 72"/>
    <x v="3"/>
    <x v="0"/>
    <x v="0"/>
    <x v="0"/>
    <d v="2019-04-07T00:00:00"/>
    <x v="3"/>
    <x v="48"/>
    <x v="41"/>
    <x v="0"/>
  </r>
  <r>
    <x v="2883"/>
    <x v="789"/>
    <x v="184"/>
    <x v="25"/>
    <n v="4"/>
    <n v="45"/>
    <x v="1"/>
    <s v="H1L6B8"/>
    <x v="2"/>
    <s v="Spectacle 334"/>
    <x v="0"/>
    <x v="0"/>
    <x v="0"/>
    <x v="1"/>
    <d v="2018-03-18T00:00:00"/>
    <x v="1"/>
    <x v="153"/>
    <x v="101"/>
    <x v="0"/>
  </r>
  <r>
    <x v="2884"/>
    <x v="2616"/>
    <x v="122"/>
    <x v="27"/>
    <n v="3"/>
    <n v="55"/>
    <x v="1"/>
    <s v="H3L5K6"/>
    <x v="1"/>
    <s v="Spectacle 19"/>
    <x v="3"/>
    <x v="1"/>
    <x v="1"/>
    <x v="0"/>
    <d v="2018-02-16T00:00:00"/>
    <x v="8"/>
    <x v="4"/>
    <x v="7"/>
    <x v="1"/>
  </r>
  <r>
    <x v="2884"/>
    <x v="2616"/>
    <x v="133"/>
    <x v="27"/>
    <n v="4"/>
    <n v="45"/>
    <x v="1"/>
    <s v="H3L5K6"/>
    <x v="2"/>
    <s v="Spectacle 19"/>
    <x v="3"/>
    <x v="1"/>
    <x v="1"/>
    <x v="0"/>
    <d v="2018-02-16T00:00:00"/>
    <x v="1"/>
    <x v="4"/>
    <x v="7"/>
    <x v="1"/>
  </r>
  <r>
    <x v="2884"/>
    <x v="2627"/>
    <x v="154"/>
    <x v="9"/>
    <n v="3"/>
    <n v="45"/>
    <x v="0"/>
    <s v="H3L5K6"/>
    <x v="2"/>
    <s v="Spectacle 57"/>
    <x v="3"/>
    <x v="0"/>
    <x v="0"/>
    <x v="1"/>
    <d v="2019-05-27T00:00:00"/>
    <x v="9"/>
    <x v="126"/>
    <x v="82"/>
    <x v="2"/>
  </r>
  <r>
    <x v="2884"/>
    <x v="2627"/>
    <x v="338"/>
    <x v="9"/>
    <n v="2"/>
    <n v="50"/>
    <x v="0"/>
    <s v="H3L5K6"/>
    <x v="2"/>
    <s v="Spectacle 72"/>
    <x v="3"/>
    <x v="0"/>
    <x v="0"/>
    <x v="0"/>
    <d v="2019-04-07T00:00:00"/>
    <x v="11"/>
    <x v="48"/>
    <x v="41"/>
    <x v="0"/>
  </r>
  <r>
    <x v="1418"/>
    <x v="1266"/>
    <x v="402"/>
    <x v="13"/>
    <n v="1"/>
    <n v="45"/>
    <x v="0"/>
    <s v="G1C6A4"/>
    <x v="1"/>
    <s v="Spectacle 60"/>
    <x v="2"/>
    <x v="1"/>
    <x v="1"/>
    <x v="1"/>
    <d v="2018-01-01T00:00:00"/>
    <x v="3"/>
    <x v="43"/>
    <x v="37"/>
    <x v="1"/>
  </r>
  <r>
    <x v="20"/>
    <x v="1201"/>
    <x v="146"/>
    <x v="29"/>
    <n v="3"/>
    <n v="60"/>
    <x v="1"/>
    <s v="H3G7L0"/>
    <x v="0"/>
    <s v="Spectacle 190"/>
    <x v="4"/>
    <x v="4"/>
    <x v="4"/>
    <x v="1"/>
    <d v="2017-07-03T00:00:00"/>
    <x v="1"/>
    <x v="124"/>
    <x v="2"/>
    <x v="2"/>
  </r>
  <r>
    <x v="2885"/>
    <x v="2628"/>
    <x v="196"/>
    <x v="13"/>
    <n v="4"/>
    <n v="55"/>
    <x v="1"/>
    <s v="H4L1X4"/>
    <x v="2"/>
    <s v="Spectacle 129"/>
    <x v="2"/>
    <x v="3"/>
    <x v="3"/>
    <x v="2"/>
    <d v="2018-01-02T00:00:00"/>
    <x v="10"/>
    <x v="156"/>
    <x v="102"/>
    <x v="1"/>
  </r>
  <r>
    <x v="2886"/>
    <x v="2629"/>
    <x v="312"/>
    <x v="13"/>
    <n v="1"/>
    <n v="45"/>
    <x v="1"/>
    <s v="H2H6K8"/>
    <x v="1"/>
    <s v="Spectacle 129"/>
    <x v="2"/>
    <x v="3"/>
    <x v="3"/>
    <x v="2"/>
    <d v="2018-01-02T00:00:00"/>
    <x v="3"/>
    <x v="156"/>
    <x v="102"/>
    <x v="1"/>
  </r>
  <r>
    <x v="2887"/>
    <x v="2630"/>
    <x v="188"/>
    <x v="8"/>
    <n v="4"/>
    <n v="45"/>
    <x v="1"/>
    <s v="H4L1E1"/>
    <x v="1"/>
    <s v="Spectacle 301"/>
    <x v="1"/>
    <x v="1"/>
    <x v="1"/>
    <x v="0"/>
    <d v="2018-02-22T00:00:00"/>
    <x v="1"/>
    <x v="151"/>
    <x v="77"/>
    <x v="1"/>
  </r>
  <r>
    <x v="2888"/>
    <x v="2631"/>
    <x v="195"/>
    <x v="16"/>
    <n v="4"/>
    <n v="45"/>
    <x v="1"/>
    <s v="H4S6R3"/>
    <x v="1"/>
    <s v="Spectacle 171"/>
    <x v="3"/>
    <x v="0"/>
    <x v="0"/>
    <x v="2"/>
    <d v="2019-03-02T00:00:00"/>
    <x v="1"/>
    <x v="52"/>
    <x v="44"/>
    <x v="1"/>
  </r>
  <r>
    <x v="2889"/>
    <x v="2632"/>
    <x v="192"/>
    <x v="16"/>
    <n v="1"/>
    <n v="45"/>
    <x v="0"/>
    <s v="H3G1L9"/>
    <x v="1"/>
    <s v="Spectacle 141"/>
    <x v="4"/>
    <x v="0"/>
    <x v="0"/>
    <x v="1"/>
    <d v="2019-05-09T00:00:00"/>
    <x v="3"/>
    <x v="29"/>
    <x v="26"/>
    <x v="0"/>
  </r>
  <r>
    <x v="2889"/>
    <x v="2616"/>
    <x v="57"/>
    <x v="8"/>
    <n v="4"/>
    <n v="45"/>
    <x v="1"/>
    <s v="H3G1L9"/>
    <x v="1"/>
    <s v="Spectacle 22"/>
    <x v="2"/>
    <x v="0"/>
    <x v="0"/>
    <x v="2"/>
    <d v="2018-02-27T00:00:00"/>
    <x v="1"/>
    <x v="22"/>
    <x v="19"/>
    <x v="1"/>
  </r>
  <r>
    <x v="2889"/>
    <x v="2616"/>
    <x v="10"/>
    <x v="8"/>
    <n v="4"/>
    <n v="45"/>
    <x v="1"/>
    <s v="H3G1L9"/>
    <x v="1"/>
    <s v="Spectacle 23"/>
    <x v="1"/>
    <x v="0"/>
    <x v="0"/>
    <x v="2"/>
    <d v="2018-02-11T00:00:00"/>
    <x v="1"/>
    <x v="26"/>
    <x v="23"/>
    <x v="1"/>
  </r>
  <r>
    <x v="2890"/>
    <x v="2633"/>
    <x v="118"/>
    <x v="17"/>
    <n v="4"/>
    <n v="45"/>
    <x v="1"/>
    <s v="H2E5P7"/>
    <x v="1"/>
    <s v="Spectacle 204"/>
    <x v="2"/>
    <x v="0"/>
    <x v="0"/>
    <x v="1"/>
    <d v="2018-05-12T00:00:00"/>
    <x v="1"/>
    <x v="157"/>
    <x v="5"/>
    <x v="2"/>
  </r>
  <r>
    <x v="2891"/>
    <x v="2634"/>
    <x v="97"/>
    <x v="13"/>
    <n v="1"/>
    <n v="45"/>
    <x v="1"/>
    <s v="H3S6M3"/>
    <x v="2"/>
    <s v="Spectacle 129"/>
    <x v="2"/>
    <x v="3"/>
    <x v="3"/>
    <x v="2"/>
    <d v="2018-01-02T00:00:00"/>
    <x v="3"/>
    <x v="156"/>
    <x v="102"/>
    <x v="1"/>
  </r>
  <r>
    <x v="2892"/>
    <x v="2635"/>
    <x v="388"/>
    <x v="23"/>
    <n v="3"/>
    <n v="45"/>
    <x v="1"/>
    <s v="H2V9R0"/>
    <x v="2"/>
    <s v="Spectacle 132"/>
    <x v="1"/>
    <x v="0"/>
    <x v="0"/>
    <x v="1"/>
    <d v="2019-02-08T00:00:00"/>
    <x v="9"/>
    <x v="33"/>
    <x v="52"/>
    <x v="1"/>
  </r>
  <r>
    <x v="20"/>
    <x v="1201"/>
    <x v="146"/>
    <x v="29"/>
    <n v="3"/>
    <n v="60"/>
    <x v="1"/>
    <s v="H3G7L0"/>
    <x v="0"/>
    <s v="Spectacle 191"/>
    <x v="1"/>
    <x v="4"/>
    <x v="4"/>
    <x v="0"/>
    <d v="2017-07-03T00:00:00"/>
    <x v="1"/>
    <x v="97"/>
    <x v="2"/>
    <x v="2"/>
  </r>
  <r>
    <x v="1468"/>
    <x v="2636"/>
    <x v="4"/>
    <x v="4"/>
    <n v="4"/>
    <n v="60"/>
    <x v="1"/>
    <s v="H7K5J7"/>
    <x v="0"/>
    <s v="Spectacle 24"/>
    <x v="2"/>
    <x v="0"/>
    <x v="0"/>
    <x v="1"/>
    <d v="2016-07-10T00:00:00"/>
    <x v="5"/>
    <x v="5"/>
    <x v="2"/>
    <x v="2"/>
  </r>
  <r>
    <x v="2893"/>
    <x v="2637"/>
    <x v="199"/>
    <x v="13"/>
    <n v="2"/>
    <n v="45"/>
    <x v="1"/>
    <s v="H2P3R2"/>
    <x v="1"/>
    <s v="Spectacle 129"/>
    <x v="2"/>
    <x v="3"/>
    <x v="3"/>
    <x v="2"/>
    <d v="2018-01-02T00:00:00"/>
    <x v="7"/>
    <x v="156"/>
    <x v="102"/>
    <x v="1"/>
  </r>
  <r>
    <x v="2894"/>
    <x v="2638"/>
    <x v="102"/>
    <x v="9"/>
    <n v="3"/>
    <n v="45"/>
    <x v="1"/>
    <s v="H4G9G3"/>
    <x v="1"/>
    <s v="Spectacle 56"/>
    <x v="0"/>
    <x v="0"/>
    <x v="0"/>
    <x v="1"/>
    <d v="2019-03-11T00:00:00"/>
    <x v="9"/>
    <x v="16"/>
    <x v="12"/>
    <x v="1"/>
  </r>
  <r>
    <x v="2895"/>
    <x v="2639"/>
    <x v="225"/>
    <x v="13"/>
    <n v="3"/>
    <n v="45"/>
    <x v="1"/>
    <s v="H1W1G1"/>
    <x v="1"/>
    <s v="Spectacle 129"/>
    <x v="2"/>
    <x v="3"/>
    <x v="3"/>
    <x v="2"/>
    <d v="2018-01-02T00:00:00"/>
    <x v="9"/>
    <x v="156"/>
    <x v="102"/>
    <x v="1"/>
  </r>
  <r>
    <x v="2896"/>
    <x v="2640"/>
    <x v="137"/>
    <x v="9"/>
    <n v="3"/>
    <n v="45"/>
    <x v="1"/>
    <s v="H3J5N9"/>
    <x v="1"/>
    <s v="Spectacle 56"/>
    <x v="0"/>
    <x v="0"/>
    <x v="0"/>
    <x v="1"/>
    <d v="2019-03-11T00:00:00"/>
    <x v="9"/>
    <x v="16"/>
    <x v="12"/>
    <x v="1"/>
  </r>
  <r>
    <x v="2897"/>
    <x v="2641"/>
    <x v="128"/>
    <x v="28"/>
    <n v="1"/>
    <n v="60"/>
    <x v="1"/>
    <s v="H3V6A5"/>
    <x v="0"/>
    <s v="Spectacle 69"/>
    <x v="3"/>
    <x v="2"/>
    <x v="2"/>
    <x v="1"/>
    <d v="2016-07-12T00:00:00"/>
    <x v="4"/>
    <x v="2"/>
    <x v="2"/>
    <x v="2"/>
  </r>
  <r>
    <x v="2898"/>
    <x v="2642"/>
    <x v="452"/>
    <x v="6"/>
    <n v="2"/>
    <n v="45"/>
    <x v="1"/>
    <s v="H2H5K0"/>
    <x v="1"/>
    <s v="Spectacle 181"/>
    <x v="2"/>
    <x v="0"/>
    <x v="0"/>
    <x v="2"/>
    <d v="2017-05-05T00:00:00"/>
    <x v="7"/>
    <x v="25"/>
    <x v="83"/>
    <x v="0"/>
  </r>
  <r>
    <x v="2899"/>
    <x v="2643"/>
    <x v="323"/>
    <x v="23"/>
    <n v="4"/>
    <n v="45"/>
    <x v="1"/>
    <s v="H2Z9M2"/>
    <x v="1"/>
    <s v="Spectacle 132"/>
    <x v="1"/>
    <x v="0"/>
    <x v="0"/>
    <x v="1"/>
    <d v="2019-02-08T00:00:00"/>
    <x v="1"/>
    <x v="33"/>
    <x v="52"/>
    <x v="1"/>
  </r>
  <r>
    <x v="2900"/>
    <x v="2644"/>
    <x v="236"/>
    <x v="22"/>
    <n v="2"/>
    <n v="50"/>
    <x v="1"/>
    <s v="H3T0H3"/>
    <x v="1"/>
    <s v="Spectacle 5"/>
    <x v="1"/>
    <x v="0"/>
    <x v="0"/>
    <x v="1"/>
    <d v="2017-06-01T00:00:00"/>
    <x v="11"/>
    <x v="35"/>
    <x v="68"/>
    <x v="2"/>
  </r>
  <r>
    <x v="2901"/>
    <x v="2645"/>
    <x v="152"/>
    <x v="3"/>
    <n v="3"/>
    <n v="45"/>
    <x v="0"/>
    <s v="H2C2B6"/>
    <x v="1"/>
    <s v="Spectacle 186"/>
    <x v="2"/>
    <x v="0"/>
    <x v="0"/>
    <x v="0"/>
    <d v="2019-06-06T00:00:00"/>
    <x v="9"/>
    <x v="58"/>
    <x v="53"/>
    <x v="2"/>
  </r>
  <r>
    <x v="2901"/>
    <x v="2645"/>
    <x v="87"/>
    <x v="7"/>
    <n v="4"/>
    <n v="45"/>
    <x v="0"/>
    <s v="H2C2B6"/>
    <x v="1"/>
    <s v="Spectacle 187"/>
    <x v="1"/>
    <x v="0"/>
    <x v="0"/>
    <x v="1"/>
    <d v="2019-03-28T00:00:00"/>
    <x v="1"/>
    <x v="24"/>
    <x v="21"/>
    <x v="0"/>
  </r>
  <r>
    <x v="2902"/>
    <x v="2646"/>
    <x v="446"/>
    <x v="22"/>
    <n v="4"/>
    <n v="50"/>
    <x v="1"/>
    <s v="H2H9A5"/>
    <x v="1"/>
    <s v="Spectacle 163"/>
    <x v="2"/>
    <x v="0"/>
    <x v="0"/>
    <x v="2"/>
    <d v="2017-06-05T00:00:00"/>
    <x v="6"/>
    <x v="44"/>
    <x v="38"/>
    <x v="2"/>
  </r>
  <r>
    <x v="2902"/>
    <x v="2647"/>
    <x v="154"/>
    <x v="9"/>
    <n v="3"/>
    <n v="45"/>
    <x v="1"/>
    <s v="H2H9A5"/>
    <x v="1"/>
    <s v="Spectacle 57"/>
    <x v="3"/>
    <x v="0"/>
    <x v="0"/>
    <x v="1"/>
    <d v="2019-05-27T00:00:00"/>
    <x v="9"/>
    <x v="126"/>
    <x v="82"/>
    <x v="2"/>
  </r>
  <r>
    <x v="20"/>
    <x v="1201"/>
    <x v="146"/>
    <x v="29"/>
    <n v="2"/>
    <n v="60"/>
    <x v="1"/>
    <s v="H3G7L0"/>
    <x v="0"/>
    <s v="Spectacle 192"/>
    <x v="1"/>
    <x v="4"/>
    <x v="4"/>
    <x v="2"/>
    <d v="2017-07-03T00:00:00"/>
    <x v="2"/>
    <x v="108"/>
    <x v="2"/>
    <x v="2"/>
  </r>
  <r>
    <x v="2903"/>
    <x v="2648"/>
    <x v="321"/>
    <x v="10"/>
    <n v="1"/>
    <n v="45"/>
    <x v="1"/>
    <s v="H1X1H4"/>
    <x v="1"/>
    <s v="Spectacle 218"/>
    <x v="0"/>
    <x v="4"/>
    <x v="4"/>
    <x v="2"/>
    <d v="2018-01-21T00:00:00"/>
    <x v="3"/>
    <x v="47"/>
    <x v="40"/>
    <x v="1"/>
  </r>
  <r>
    <x v="20"/>
    <x v="1201"/>
    <x v="146"/>
    <x v="29"/>
    <n v="3"/>
    <n v="60"/>
    <x v="1"/>
    <s v="H3G7L0"/>
    <x v="0"/>
    <s v="Spectacle 64"/>
    <x v="2"/>
    <x v="2"/>
    <x v="2"/>
    <x v="1"/>
    <d v="2017-07-03T00:00:00"/>
    <x v="1"/>
    <x v="68"/>
    <x v="2"/>
    <x v="2"/>
  </r>
  <r>
    <x v="2904"/>
    <x v="2649"/>
    <x v="154"/>
    <x v="9"/>
    <n v="3"/>
    <n v="45"/>
    <x v="0"/>
    <s v="H4E6Y1"/>
    <x v="1"/>
    <s v="Spectacle 57"/>
    <x v="3"/>
    <x v="0"/>
    <x v="0"/>
    <x v="1"/>
    <d v="2019-05-27T00:00:00"/>
    <x v="9"/>
    <x v="126"/>
    <x v="82"/>
    <x v="2"/>
  </r>
  <r>
    <x v="2905"/>
    <x v="1076"/>
    <x v="126"/>
    <x v="25"/>
    <n v="4"/>
    <n v="60"/>
    <x v="1"/>
    <s v="H1T5X4"/>
    <x v="1"/>
    <s v="Spectacle 334"/>
    <x v="0"/>
    <x v="0"/>
    <x v="0"/>
    <x v="1"/>
    <d v="2018-03-18T00:00:00"/>
    <x v="5"/>
    <x v="153"/>
    <x v="101"/>
    <x v="0"/>
  </r>
  <r>
    <x v="1532"/>
    <x v="2650"/>
    <x v="98"/>
    <x v="9"/>
    <n v="7"/>
    <n v="45"/>
    <x v="1"/>
    <s v="H3M2A7"/>
    <x v="1"/>
    <s v="Spectacle 56"/>
    <x v="0"/>
    <x v="0"/>
    <x v="0"/>
    <x v="1"/>
    <d v="2019-03-11T00:00:00"/>
    <x v="32"/>
    <x v="16"/>
    <x v="12"/>
    <x v="1"/>
  </r>
  <r>
    <x v="2906"/>
    <x v="1248"/>
    <x v="178"/>
    <x v="25"/>
    <n v="1"/>
    <n v="45"/>
    <x v="1"/>
    <s v="H1J3A7"/>
    <x v="2"/>
    <s v="Spectacle 334"/>
    <x v="0"/>
    <x v="0"/>
    <x v="0"/>
    <x v="1"/>
    <d v="2018-03-18T00:00:00"/>
    <x v="3"/>
    <x v="153"/>
    <x v="101"/>
    <x v="0"/>
  </r>
  <r>
    <x v="2907"/>
    <x v="2651"/>
    <x v="264"/>
    <x v="13"/>
    <n v="7"/>
    <n v="45"/>
    <x v="1"/>
    <s v="H3Z7L8"/>
    <x v="1"/>
    <s v="Spectacle 129"/>
    <x v="2"/>
    <x v="3"/>
    <x v="3"/>
    <x v="2"/>
    <d v="2018-01-02T00:00:00"/>
    <x v="32"/>
    <x v="156"/>
    <x v="102"/>
    <x v="1"/>
  </r>
  <r>
    <x v="2908"/>
    <x v="2652"/>
    <x v="138"/>
    <x v="13"/>
    <n v="4"/>
    <n v="45"/>
    <x v="1"/>
    <s v="H4A1S1"/>
    <x v="1"/>
    <s v="Spectacle 129"/>
    <x v="2"/>
    <x v="3"/>
    <x v="3"/>
    <x v="2"/>
    <d v="2018-01-02T00:00:00"/>
    <x v="1"/>
    <x v="156"/>
    <x v="102"/>
    <x v="1"/>
  </r>
  <r>
    <x v="82"/>
    <x v="2653"/>
    <x v="297"/>
    <x v="12"/>
    <n v="3"/>
    <n v="45"/>
    <x v="0"/>
    <s v="H4Z8M0"/>
    <x v="1"/>
    <s v="Spectacle 138"/>
    <x v="2"/>
    <x v="0"/>
    <x v="0"/>
    <x v="0"/>
    <d v="2019-01-03T00:00:00"/>
    <x v="9"/>
    <x v="32"/>
    <x v="29"/>
    <x v="1"/>
  </r>
  <r>
    <x v="1390"/>
    <x v="2654"/>
    <x v="113"/>
    <x v="26"/>
    <n v="1"/>
    <n v="45"/>
    <x v="1"/>
    <s v="H1P3B3"/>
    <x v="2"/>
    <s v="Spectacle 27"/>
    <x v="1"/>
    <x v="0"/>
    <x v="0"/>
    <x v="1"/>
    <d v="2019-03-17T00:00:00"/>
    <x v="3"/>
    <x v="55"/>
    <x v="48"/>
    <x v="0"/>
  </r>
  <r>
    <x v="2909"/>
    <x v="294"/>
    <x v="282"/>
    <x v="25"/>
    <n v="1"/>
    <n v="45"/>
    <x v="1"/>
    <s v="H1J3T0"/>
    <x v="1"/>
    <s v="Spectacle 334"/>
    <x v="0"/>
    <x v="0"/>
    <x v="0"/>
    <x v="1"/>
    <d v="2018-03-18T00:00:00"/>
    <x v="3"/>
    <x v="153"/>
    <x v="101"/>
    <x v="0"/>
  </r>
  <r>
    <x v="485"/>
    <x v="396"/>
    <x v="5"/>
    <x v="5"/>
    <n v="1"/>
    <n v="60"/>
    <x v="1"/>
    <s v="H7W8S1"/>
    <x v="1"/>
    <s v="Spectacle 386"/>
    <x v="2"/>
    <x v="0"/>
    <x v="0"/>
    <x v="1"/>
    <d v="2016-07-11T00:00:00"/>
    <x v="4"/>
    <x v="6"/>
    <x v="2"/>
    <x v="2"/>
  </r>
  <r>
    <x v="1539"/>
    <x v="1513"/>
    <x v="5"/>
    <x v="5"/>
    <n v="4"/>
    <n v="60"/>
    <x v="1"/>
    <s v="H2S6J6"/>
    <x v="0"/>
    <s v="Spectacle 87"/>
    <x v="2"/>
    <x v="4"/>
    <x v="4"/>
    <x v="2"/>
    <d v="2016-07-11T00:00:00"/>
    <x v="5"/>
    <x v="91"/>
    <x v="2"/>
    <x v="2"/>
  </r>
  <r>
    <x v="1539"/>
    <x v="1513"/>
    <x v="5"/>
    <x v="5"/>
    <n v="2"/>
    <n v="60"/>
    <x v="1"/>
    <s v="H2S6J6"/>
    <x v="0"/>
    <s v="Spectacle 88"/>
    <x v="2"/>
    <x v="4"/>
    <x v="4"/>
    <x v="1"/>
    <d v="2016-07-11T00:00:00"/>
    <x v="2"/>
    <x v="96"/>
    <x v="2"/>
    <x v="2"/>
  </r>
  <r>
    <x v="2910"/>
    <x v="2655"/>
    <x v="139"/>
    <x v="23"/>
    <n v="3"/>
    <n v="45"/>
    <x v="1"/>
    <s v="H4T3S6"/>
    <x v="1"/>
    <s v="Spectacle 168"/>
    <x v="0"/>
    <x v="0"/>
    <x v="0"/>
    <x v="2"/>
    <d v="2019-05-14T00:00:00"/>
    <x v="9"/>
    <x v="120"/>
    <x v="86"/>
    <x v="2"/>
  </r>
  <r>
    <x v="2911"/>
    <x v="2656"/>
    <x v="107"/>
    <x v="13"/>
    <n v="3"/>
    <n v="45"/>
    <x v="1"/>
    <s v="H4R3T2"/>
    <x v="2"/>
    <s v="Spectacle 129"/>
    <x v="2"/>
    <x v="3"/>
    <x v="3"/>
    <x v="2"/>
    <d v="2018-01-02T00:00:00"/>
    <x v="9"/>
    <x v="156"/>
    <x v="102"/>
    <x v="1"/>
  </r>
  <r>
    <x v="2912"/>
    <x v="2657"/>
    <x v="13"/>
    <x v="13"/>
    <n v="4"/>
    <n v="60"/>
    <x v="1"/>
    <s v="H3T0M1"/>
    <x v="1"/>
    <s v="Spectacle 129"/>
    <x v="2"/>
    <x v="3"/>
    <x v="3"/>
    <x v="2"/>
    <d v="2018-01-02T00:00:00"/>
    <x v="5"/>
    <x v="156"/>
    <x v="102"/>
    <x v="1"/>
  </r>
  <r>
    <x v="2913"/>
    <x v="2658"/>
    <x v="452"/>
    <x v="6"/>
    <n v="1"/>
    <n v="45"/>
    <x v="1"/>
    <s v="H2Z0G0"/>
    <x v="2"/>
    <s v="Spectacle 181"/>
    <x v="2"/>
    <x v="0"/>
    <x v="0"/>
    <x v="2"/>
    <d v="2017-05-05T00:00:00"/>
    <x v="3"/>
    <x v="25"/>
    <x v="83"/>
    <x v="0"/>
  </r>
  <r>
    <x v="2913"/>
    <x v="2659"/>
    <x v="306"/>
    <x v="19"/>
    <n v="4"/>
    <n v="45"/>
    <x v="1"/>
    <s v="H2Z0G0"/>
    <x v="2"/>
    <s v="Spectacle 213"/>
    <x v="0"/>
    <x v="0"/>
    <x v="0"/>
    <x v="1"/>
    <d v="2019-06-13T00:00:00"/>
    <x v="1"/>
    <x v="117"/>
    <x v="53"/>
    <x v="2"/>
  </r>
  <r>
    <x v="2914"/>
    <x v="2660"/>
    <x v="344"/>
    <x v="6"/>
    <n v="4"/>
    <n v="45"/>
    <x v="1"/>
    <s v="H3K7W5"/>
    <x v="2"/>
    <s v="Spectacle 181"/>
    <x v="2"/>
    <x v="0"/>
    <x v="0"/>
    <x v="2"/>
    <d v="2017-05-05T00:00:00"/>
    <x v="1"/>
    <x v="25"/>
    <x v="83"/>
    <x v="0"/>
  </r>
  <r>
    <x v="2914"/>
    <x v="2661"/>
    <x v="353"/>
    <x v="9"/>
    <n v="1"/>
    <n v="45"/>
    <x v="1"/>
    <s v="H3K7W5"/>
    <x v="1"/>
    <s v="Spectacle 242"/>
    <x v="1"/>
    <x v="4"/>
    <x v="4"/>
    <x v="2"/>
    <d v="2019-05-19T00:00:00"/>
    <x v="3"/>
    <x v="123"/>
    <x v="71"/>
    <x v="2"/>
  </r>
  <r>
    <x v="2915"/>
    <x v="2662"/>
    <x v="367"/>
    <x v="17"/>
    <n v="3"/>
    <n v="45"/>
    <x v="1"/>
    <s v="H3H9K8"/>
    <x v="2"/>
    <s v="Spectacle 160"/>
    <x v="2"/>
    <x v="0"/>
    <x v="0"/>
    <x v="1"/>
    <d v="2018-01-04T00:00:00"/>
    <x v="9"/>
    <x v="59"/>
    <x v="54"/>
    <x v="1"/>
  </r>
  <r>
    <x v="2916"/>
    <x v="2663"/>
    <x v="337"/>
    <x v="13"/>
    <n v="2"/>
    <n v="45"/>
    <x v="1"/>
    <s v="H4L1L9"/>
    <x v="2"/>
    <s v="Spectacle 129"/>
    <x v="2"/>
    <x v="3"/>
    <x v="3"/>
    <x v="2"/>
    <d v="2018-01-02T00:00:00"/>
    <x v="7"/>
    <x v="156"/>
    <x v="102"/>
    <x v="1"/>
  </r>
  <r>
    <x v="1455"/>
    <x v="2664"/>
    <x v="150"/>
    <x v="9"/>
    <n v="2"/>
    <n v="45"/>
    <x v="0"/>
    <s v="H1T0A4"/>
    <x v="1"/>
    <s v="Spectacle 56"/>
    <x v="0"/>
    <x v="0"/>
    <x v="0"/>
    <x v="1"/>
    <d v="2019-03-11T00:00:00"/>
    <x v="7"/>
    <x v="16"/>
    <x v="12"/>
    <x v="1"/>
  </r>
  <r>
    <x v="2917"/>
    <x v="2665"/>
    <x v="56"/>
    <x v="17"/>
    <n v="3"/>
    <n v="50"/>
    <x v="0"/>
    <s v="H3B6S2"/>
    <x v="2"/>
    <s v="Spectacle 160"/>
    <x v="2"/>
    <x v="0"/>
    <x v="0"/>
    <x v="1"/>
    <d v="2018-01-04T00:00:00"/>
    <x v="15"/>
    <x v="59"/>
    <x v="54"/>
    <x v="1"/>
  </r>
  <r>
    <x v="2918"/>
    <x v="2666"/>
    <x v="376"/>
    <x v="22"/>
    <n v="3"/>
    <n v="45"/>
    <x v="1"/>
    <s v="H2L3K5"/>
    <x v="1"/>
    <s v="Spectacle 163"/>
    <x v="2"/>
    <x v="0"/>
    <x v="0"/>
    <x v="2"/>
    <d v="2017-06-05T00:00:00"/>
    <x v="9"/>
    <x v="44"/>
    <x v="38"/>
    <x v="2"/>
  </r>
  <r>
    <x v="2918"/>
    <x v="2667"/>
    <x v="102"/>
    <x v="9"/>
    <n v="4"/>
    <n v="45"/>
    <x v="1"/>
    <s v="H2L3K5"/>
    <x v="1"/>
    <s v="Spectacle 56"/>
    <x v="0"/>
    <x v="0"/>
    <x v="0"/>
    <x v="1"/>
    <d v="2019-03-11T00:00:00"/>
    <x v="1"/>
    <x v="16"/>
    <x v="12"/>
    <x v="1"/>
  </r>
  <r>
    <x v="53"/>
    <x v="2668"/>
    <x v="146"/>
    <x v="29"/>
    <n v="2"/>
    <n v="60"/>
    <x v="1"/>
    <s v="H3M4K8"/>
    <x v="0"/>
    <s v="Spectacle 192"/>
    <x v="1"/>
    <x v="4"/>
    <x v="4"/>
    <x v="2"/>
    <d v="2017-07-03T00:00:00"/>
    <x v="2"/>
    <x v="108"/>
    <x v="2"/>
    <x v="2"/>
  </r>
  <r>
    <x v="2919"/>
    <x v="2669"/>
    <x v="67"/>
    <x v="30"/>
    <n v="1"/>
    <n v="60"/>
    <x v="1"/>
    <s v="H3M6Z6"/>
    <x v="0"/>
    <s v="Spectacle 94"/>
    <x v="1"/>
    <x v="0"/>
    <x v="0"/>
    <x v="1"/>
    <d v="2017-07-04T00:00:00"/>
    <x v="4"/>
    <x v="70"/>
    <x v="2"/>
    <x v="2"/>
  </r>
  <r>
    <x v="2920"/>
    <x v="2670"/>
    <x v="376"/>
    <x v="22"/>
    <n v="4"/>
    <n v="45"/>
    <x v="1"/>
    <s v="H4R4R3"/>
    <x v="1"/>
    <s v="Spectacle 163"/>
    <x v="2"/>
    <x v="0"/>
    <x v="0"/>
    <x v="2"/>
    <d v="2017-06-05T00:00:00"/>
    <x v="1"/>
    <x v="44"/>
    <x v="38"/>
    <x v="2"/>
  </r>
  <r>
    <x v="2921"/>
    <x v="2671"/>
    <x v="392"/>
    <x v="13"/>
    <n v="2"/>
    <n v="45"/>
    <x v="0"/>
    <s v="H4M5Y7"/>
    <x v="1"/>
    <s v="Spectacle 129"/>
    <x v="2"/>
    <x v="3"/>
    <x v="3"/>
    <x v="2"/>
    <d v="2018-01-02T00:00:00"/>
    <x v="7"/>
    <x v="156"/>
    <x v="102"/>
    <x v="1"/>
  </r>
  <r>
    <x v="1890"/>
    <x v="2672"/>
    <x v="87"/>
    <x v="9"/>
    <n v="1"/>
    <n v="45"/>
    <x v="0"/>
    <s v="H4B5Z1"/>
    <x v="1"/>
    <s v="Spectacle 151"/>
    <x v="2"/>
    <x v="0"/>
    <x v="0"/>
    <x v="1"/>
    <d v="2019-03-28T00:00:00"/>
    <x v="3"/>
    <x v="12"/>
    <x v="16"/>
    <x v="0"/>
  </r>
  <r>
    <x v="2922"/>
    <x v="2673"/>
    <x v="39"/>
    <x v="13"/>
    <n v="2"/>
    <n v="45"/>
    <x v="0"/>
    <s v="H1A3X2"/>
    <x v="1"/>
    <s v="Spectacle 127"/>
    <x v="1"/>
    <x v="1"/>
    <x v="1"/>
    <x v="1"/>
    <d v="2018-01-23T00:00:00"/>
    <x v="7"/>
    <x v="20"/>
    <x v="18"/>
    <x v="1"/>
  </r>
  <r>
    <x v="2923"/>
    <x v="2674"/>
    <x v="449"/>
    <x v="6"/>
    <n v="3"/>
    <n v="45"/>
    <x v="1"/>
    <s v="H4K8K1"/>
    <x v="2"/>
    <s v="Spectacle 109"/>
    <x v="1"/>
    <x v="0"/>
    <x v="0"/>
    <x v="1"/>
    <d v="2017-04-13T00:00:00"/>
    <x v="9"/>
    <x v="41"/>
    <x v="35"/>
    <x v="0"/>
  </r>
  <r>
    <x v="2923"/>
    <x v="2675"/>
    <x v="154"/>
    <x v="9"/>
    <n v="2"/>
    <n v="45"/>
    <x v="1"/>
    <s v="H4K8K1"/>
    <x v="1"/>
    <s v="Spectacle 57"/>
    <x v="3"/>
    <x v="0"/>
    <x v="0"/>
    <x v="1"/>
    <d v="2019-05-27T00:00:00"/>
    <x v="7"/>
    <x v="126"/>
    <x v="82"/>
    <x v="2"/>
  </r>
  <r>
    <x v="2924"/>
    <x v="2676"/>
    <x v="452"/>
    <x v="6"/>
    <n v="1"/>
    <n v="45"/>
    <x v="1"/>
    <s v="H1X3H8"/>
    <x v="1"/>
    <s v="Spectacle 109"/>
    <x v="1"/>
    <x v="0"/>
    <x v="0"/>
    <x v="1"/>
    <d v="2017-04-13T00:00:00"/>
    <x v="3"/>
    <x v="41"/>
    <x v="35"/>
    <x v="0"/>
  </r>
  <r>
    <x v="2924"/>
    <x v="2677"/>
    <x v="175"/>
    <x v="0"/>
    <n v="4"/>
    <n v="45"/>
    <x v="1"/>
    <s v="H1X3H8"/>
    <x v="1"/>
    <s v="Spectacle 62"/>
    <x v="0"/>
    <x v="0"/>
    <x v="0"/>
    <x v="0"/>
    <d v="2019-04-01T00:00:00"/>
    <x v="1"/>
    <x v="0"/>
    <x v="0"/>
    <x v="0"/>
  </r>
  <r>
    <x v="2925"/>
    <x v="2678"/>
    <x v="97"/>
    <x v="13"/>
    <n v="2"/>
    <n v="45"/>
    <x v="1"/>
    <s v="H3C4R9"/>
    <x v="2"/>
    <s v="Spectacle 127"/>
    <x v="1"/>
    <x v="1"/>
    <x v="1"/>
    <x v="1"/>
    <d v="2018-01-23T00:00:00"/>
    <x v="7"/>
    <x v="20"/>
    <x v="18"/>
    <x v="1"/>
  </r>
  <r>
    <x v="2926"/>
    <x v="2679"/>
    <x v="236"/>
    <x v="6"/>
    <n v="2"/>
    <n v="50"/>
    <x v="1"/>
    <s v="H3L2W0"/>
    <x v="2"/>
    <s v="Spectacle 109"/>
    <x v="1"/>
    <x v="0"/>
    <x v="0"/>
    <x v="1"/>
    <d v="2017-04-13T00:00:00"/>
    <x v="11"/>
    <x v="41"/>
    <x v="35"/>
    <x v="0"/>
  </r>
  <r>
    <x v="53"/>
    <x v="21"/>
    <x v="5"/>
    <x v="5"/>
    <n v="1"/>
    <n v="60"/>
    <x v="1"/>
    <s v="H3M4K8"/>
    <x v="0"/>
    <s v="Spectacle 88"/>
    <x v="2"/>
    <x v="4"/>
    <x v="4"/>
    <x v="1"/>
    <d v="2016-07-11T00:00:00"/>
    <x v="4"/>
    <x v="96"/>
    <x v="2"/>
    <x v="2"/>
  </r>
  <r>
    <x v="2927"/>
    <x v="2680"/>
    <x v="308"/>
    <x v="13"/>
    <n v="4"/>
    <n v="45"/>
    <x v="1"/>
    <s v="H3M4R6"/>
    <x v="2"/>
    <s v="Spectacle 129"/>
    <x v="2"/>
    <x v="3"/>
    <x v="3"/>
    <x v="2"/>
    <d v="2018-01-02T00:00:00"/>
    <x v="1"/>
    <x v="156"/>
    <x v="102"/>
    <x v="1"/>
  </r>
  <r>
    <x v="2928"/>
    <x v="2659"/>
    <x v="369"/>
    <x v="35"/>
    <n v="4"/>
    <n v="45"/>
    <x v="1"/>
    <s v="H3B1M5"/>
    <x v="1"/>
    <s v="Spectacle 214"/>
    <x v="2"/>
    <x v="0"/>
    <x v="0"/>
    <x v="1"/>
    <d v="2020-05-23T00:00:00"/>
    <x v="1"/>
    <x v="8"/>
    <x v="27"/>
    <x v="2"/>
  </r>
  <r>
    <x v="2929"/>
    <x v="128"/>
    <x v="187"/>
    <x v="1"/>
    <n v="1"/>
    <n v="45"/>
    <x v="1"/>
    <s v="H1J9L7"/>
    <x v="2"/>
    <s v="Spectacle 38"/>
    <x v="1"/>
    <x v="1"/>
    <x v="1"/>
    <x v="1"/>
    <d v="2018-02-07T00:00:00"/>
    <x v="3"/>
    <x v="1"/>
    <x v="1"/>
    <x v="1"/>
  </r>
  <r>
    <x v="2930"/>
    <x v="2681"/>
    <x v="10"/>
    <x v="13"/>
    <n v="1"/>
    <n v="45"/>
    <x v="0"/>
    <s v="H2X4Z2"/>
    <x v="1"/>
    <s v="Spectacle 129"/>
    <x v="2"/>
    <x v="3"/>
    <x v="3"/>
    <x v="2"/>
    <d v="2018-01-02T00:00:00"/>
    <x v="3"/>
    <x v="156"/>
    <x v="102"/>
    <x v="1"/>
  </r>
  <r>
    <x v="2931"/>
    <x v="2673"/>
    <x v="145"/>
    <x v="1"/>
    <n v="1"/>
    <n v="45"/>
    <x v="0"/>
    <s v="H2Z9N0"/>
    <x v="2"/>
    <s v="Spectacle 40"/>
    <x v="1"/>
    <x v="0"/>
    <x v="0"/>
    <x v="1"/>
    <d v="2018-03-05T00:00:00"/>
    <x v="3"/>
    <x v="67"/>
    <x v="61"/>
    <x v="1"/>
  </r>
  <r>
    <x v="2932"/>
    <x v="2682"/>
    <x v="230"/>
    <x v="13"/>
    <n v="1"/>
    <n v="45"/>
    <x v="1"/>
    <s v="H1E4J8"/>
    <x v="1"/>
    <s v="Spectacle 129"/>
    <x v="2"/>
    <x v="3"/>
    <x v="3"/>
    <x v="2"/>
    <d v="2018-01-02T00:00:00"/>
    <x v="3"/>
    <x v="156"/>
    <x v="102"/>
    <x v="1"/>
  </r>
  <r>
    <x v="2933"/>
    <x v="2683"/>
    <x v="115"/>
    <x v="13"/>
    <n v="2"/>
    <n v="50"/>
    <x v="1"/>
    <s v="H4K6G2"/>
    <x v="1"/>
    <s v="Spectacle 129"/>
    <x v="2"/>
    <x v="3"/>
    <x v="3"/>
    <x v="2"/>
    <d v="2018-01-02T00:00:00"/>
    <x v="11"/>
    <x v="156"/>
    <x v="102"/>
    <x v="1"/>
  </r>
  <r>
    <x v="2934"/>
    <x v="2684"/>
    <x v="145"/>
    <x v="1"/>
    <n v="1"/>
    <n v="45"/>
    <x v="1"/>
    <s v="H3T7L5"/>
    <x v="1"/>
    <s v="Spectacle 40"/>
    <x v="1"/>
    <x v="0"/>
    <x v="0"/>
    <x v="1"/>
    <d v="2018-03-05T00:00:00"/>
    <x v="3"/>
    <x v="67"/>
    <x v="61"/>
    <x v="1"/>
  </r>
  <r>
    <x v="2935"/>
    <x v="2685"/>
    <x v="452"/>
    <x v="6"/>
    <n v="3"/>
    <n v="45"/>
    <x v="1"/>
    <s v="H4E4Z8"/>
    <x v="2"/>
    <s v="Spectacle 181"/>
    <x v="2"/>
    <x v="0"/>
    <x v="0"/>
    <x v="2"/>
    <d v="2017-05-05T00:00:00"/>
    <x v="9"/>
    <x v="25"/>
    <x v="83"/>
    <x v="0"/>
  </r>
  <r>
    <x v="2935"/>
    <x v="2686"/>
    <x v="92"/>
    <x v="20"/>
    <n v="3"/>
    <n v="45"/>
    <x v="0"/>
    <s v="H4E4Z8"/>
    <x v="1"/>
    <s v="Spectacle 139"/>
    <x v="0"/>
    <x v="0"/>
    <x v="0"/>
    <x v="2"/>
    <d v="2019-04-06T00:00:00"/>
    <x v="9"/>
    <x v="46"/>
    <x v="49"/>
    <x v="0"/>
  </r>
  <r>
    <x v="2936"/>
    <x v="2687"/>
    <x v="452"/>
    <x v="6"/>
    <n v="3"/>
    <n v="45"/>
    <x v="1"/>
    <s v="H3P1R1"/>
    <x v="2"/>
    <s v="Spectacle 181"/>
    <x v="2"/>
    <x v="0"/>
    <x v="0"/>
    <x v="2"/>
    <d v="2017-05-05T00:00:00"/>
    <x v="9"/>
    <x v="25"/>
    <x v="83"/>
    <x v="0"/>
  </r>
  <r>
    <x v="2936"/>
    <x v="2688"/>
    <x v="92"/>
    <x v="20"/>
    <n v="3"/>
    <n v="45"/>
    <x v="1"/>
    <s v="H3P1R1"/>
    <x v="1"/>
    <s v="Spectacle 139"/>
    <x v="0"/>
    <x v="0"/>
    <x v="0"/>
    <x v="2"/>
    <d v="2019-04-06T00:00:00"/>
    <x v="9"/>
    <x v="46"/>
    <x v="49"/>
    <x v="0"/>
  </r>
  <r>
    <x v="2937"/>
    <x v="2689"/>
    <x v="218"/>
    <x v="1"/>
    <n v="3"/>
    <n v="45"/>
    <x v="1"/>
    <s v="H2Y5G2"/>
    <x v="2"/>
    <s v="Spectacle 167"/>
    <x v="1"/>
    <x v="0"/>
    <x v="0"/>
    <x v="1"/>
    <d v="2018-02-14T00:00:00"/>
    <x v="9"/>
    <x v="12"/>
    <x v="9"/>
    <x v="1"/>
  </r>
  <r>
    <x v="2238"/>
    <x v="2690"/>
    <x v="4"/>
    <x v="4"/>
    <n v="2"/>
    <n v="60"/>
    <x v="1"/>
    <s v="H2W7T9"/>
    <x v="0"/>
    <s v="Spectacle 82"/>
    <x v="0"/>
    <x v="2"/>
    <x v="2"/>
    <x v="0"/>
    <d v="2016-07-10T00:00:00"/>
    <x v="2"/>
    <x v="64"/>
    <x v="2"/>
    <x v="2"/>
  </r>
  <r>
    <x v="2938"/>
    <x v="2691"/>
    <x v="92"/>
    <x v="20"/>
    <n v="1"/>
    <n v="45"/>
    <x v="1"/>
    <s v="H4Z5Z2"/>
    <x v="1"/>
    <s v="Spectacle 139"/>
    <x v="0"/>
    <x v="0"/>
    <x v="0"/>
    <x v="2"/>
    <d v="2019-04-06T00:00:00"/>
    <x v="3"/>
    <x v="46"/>
    <x v="49"/>
    <x v="0"/>
  </r>
  <r>
    <x v="2238"/>
    <x v="2692"/>
    <x v="67"/>
    <x v="30"/>
    <n v="3"/>
    <n v="60"/>
    <x v="1"/>
    <s v="H2W7T9"/>
    <x v="0"/>
    <s v="Spectacle 93"/>
    <x v="1"/>
    <x v="2"/>
    <x v="2"/>
    <x v="2"/>
    <d v="2017-02-14T00:00:00"/>
    <x v="1"/>
    <x v="79"/>
    <x v="70"/>
    <x v="1"/>
  </r>
  <r>
    <x v="1718"/>
    <x v="1201"/>
    <x v="146"/>
    <x v="29"/>
    <n v="1"/>
    <n v="60"/>
    <x v="1"/>
    <s v="H4E9J3"/>
    <x v="0"/>
    <s v="Spectacle 91"/>
    <x v="0"/>
    <x v="2"/>
    <x v="2"/>
    <x v="1"/>
    <d v="2017-07-03T00:00:00"/>
    <x v="4"/>
    <x v="102"/>
    <x v="2"/>
    <x v="2"/>
  </r>
  <r>
    <x v="2939"/>
    <x v="2693"/>
    <x v="80"/>
    <x v="13"/>
    <n v="2"/>
    <n v="45"/>
    <x v="1"/>
    <s v="H2K6G9"/>
    <x v="1"/>
    <s v="Spectacle 129"/>
    <x v="2"/>
    <x v="3"/>
    <x v="3"/>
    <x v="2"/>
    <d v="2018-01-02T00:00:00"/>
    <x v="7"/>
    <x v="156"/>
    <x v="102"/>
    <x v="1"/>
  </r>
  <r>
    <x v="2940"/>
    <x v="2694"/>
    <x v="466"/>
    <x v="13"/>
    <n v="4"/>
    <n v="45"/>
    <x v="1"/>
    <s v="H3T0L0"/>
    <x v="1"/>
    <s v="Spectacle 129"/>
    <x v="2"/>
    <x v="3"/>
    <x v="3"/>
    <x v="2"/>
    <d v="2018-01-02T00:00:00"/>
    <x v="1"/>
    <x v="156"/>
    <x v="102"/>
    <x v="1"/>
  </r>
  <r>
    <x v="2941"/>
    <x v="2695"/>
    <x v="376"/>
    <x v="22"/>
    <n v="1"/>
    <n v="45"/>
    <x v="1"/>
    <s v="H1W9H0"/>
    <x v="1"/>
    <s v="Spectacle 163"/>
    <x v="2"/>
    <x v="0"/>
    <x v="0"/>
    <x v="2"/>
    <d v="2017-06-05T00:00:00"/>
    <x v="3"/>
    <x v="44"/>
    <x v="38"/>
    <x v="2"/>
  </r>
  <r>
    <x v="2942"/>
    <x v="2696"/>
    <x v="201"/>
    <x v="8"/>
    <n v="1"/>
    <n v="45"/>
    <x v="1"/>
    <s v="H3N8W9"/>
    <x v="2"/>
    <s v="Spectacle 301"/>
    <x v="1"/>
    <x v="1"/>
    <x v="1"/>
    <x v="0"/>
    <d v="2018-02-22T00:00:00"/>
    <x v="3"/>
    <x v="151"/>
    <x v="77"/>
    <x v="1"/>
  </r>
  <r>
    <x v="2943"/>
    <x v="2697"/>
    <x v="207"/>
    <x v="13"/>
    <n v="4"/>
    <n v="45"/>
    <x v="0"/>
    <s v="H3H2E1"/>
    <x v="2"/>
    <s v="Spectacle 129"/>
    <x v="2"/>
    <x v="3"/>
    <x v="3"/>
    <x v="2"/>
    <d v="2018-01-02T00:00:00"/>
    <x v="1"/>
    <x v="156"/>
    <x v="102"/>
    <x v="1"/>
  </r>
  <r>
    <x v="2944"/>
    <x v="2698"/>
    <x v="411"/>
    <x v="13"/>
    <n v="4"/>
    <n v="45"/>
    <x v="0"/>
    <s v="H4H9R2"/>
    <x v="1"/>
    <s v="Spectacle 129"/>
    <x v="2"/>
    <x v="3"/>
    <x v="3"/>
    <x v="2"/>
    <d v="2018-01-02T00:00:00"/>
    <x v="1"/>
    <x v="156"/>
    <x v="102"/>
    <x v="1"/>
  </r>
  <r>
    <x v="2945"/>
    <x v="2699"/>
    <x v="199"/>
    <x v="10"/>
    <n v="2"/>
    <n v="45"/>
    <x v="1"/>
    <s v="H1J9N3"/>
    <x v="2"/>
    <s v="Spectacle 194"/>
    <x v="3"/>
    <x v="0"/>
    <x v="0"/>
    <x v="0"/>
    <d v="2018-05-22T00:00:00"/>
    <x v="7"/>
    <x v="116"/>
    <x v="68"/>
    <x v="2"/>
  </r>
  <r>
    <x v="1718"/>
    <x v="1201"/>
    <x v="67"/>
    <x v="30"/>
    <n v="1"/>
    <n v="60"/>
    <x v="1"/>
    <s v="H4E9J3"/>
    <x v="0"/>
    <s v="Spectacle 92"/>
    <x v="1"/>
    <x v="4"/>
    <x v="4"/>
    <x v="1"/>
    <d v="2017-07-04T00:00:00"/>
    <x v="4"/>
    <x v="110"/>
    <x v="2"/>
    <x v="2"/>
  </r>
  <r>
    <x v="2946"/>
    <x v="2700"/>
    <x v="299"/>
    <x v="10"/>
    <n v="1"/>
    <n v="45"/>
    <x v="1"/>
    <s v="H4P9Z3"/>
    <x v="2"/>
    <s v="Spectacle 17"/>
    <x v="3"/>
    <x v="0"/>
    <x v="0"/>
    <x v="0"/>
    <d v="2018-02-14T00:00:00"/>
    <x v="3"/>
    <x v="76"/>
    <x v="67"/>
    <x v="1"/>
  </r>
  <r>
    <x v="2947"/>
    <x v="119"/>
    <x v="296"/>
    <x v="13"/>
    <n v="3"/>
    <n v="45"/>
    <x v="0"/>
    <s v="H7Z2N6"/>
    <x v="2"/>
    <s v="Spectacle 129"/>
    <x v="2"/>
    <x v="3"/>
    <x v="3"/>
    <x v="2"/>
    <d v="2018-01-02T00:00:00"/>
    <x v="9"/>
    <x v="156"/>
    <x v="102"/>
    <x v="1"/>
  </r>
  <r>
    <x v="2948"/>
    <x v="2701"/>
    <x v="336"/>
    <x v="13"/>
    <n v="1"/>
    <n v="45"/>
    <x v="1"/>
    <s v="H7C1C0"/>
    <x v="1"/>
    <s v="Spectacle 129"/>
    <x v="2"/>
    <x v="3"/>
    <x v="3"/>
    <x v="2"/>
    <d v="2018-01-02T00:00:00"/>
    <x v="3"/>
    <x v="156"/>
    <x v="102"/>
    <x v="1"/>
  </r>
  <r>
    <x v="95"/>
    <x v="2702"/>
    <x v="210"/>
    <x v="9"/>
    <n v="1"/>
    <n v="45"/>
    <x v="1"/>
    <s v="H4Y9N1"/>
    <x v="1"/>
    <s v="Spectacle 72"/>
    <x v="3"/>
    <x v="0"/>
    <x v="0"/>
    <x v="0"/>
    <d v="2019-04-07T00:00:00"/>
    <x v="3"/>
    <x v="48"/>
    <x v="41"/>
    <x v="0"/>
  </r>
  <r>
    <x v="2949"/>
    <x v="1162"/>
    <x v="179"/>
    <x v="13"/>
    <n v="3"/>
    <n v="45"/>
    <x v="0"/>
    <s v="H7C7G7"/>
    <x v="1"/>
    <s v="Spectacle 129"/>
    <x v="2"/>
    <x v="3"/>
    <x v="3"/>
    <x v="2"/>
    <d v="2018-01-02T00:00:00"/>
    <x v="9"/>
    <x v="156"/>
    <x v="102"/>
    <x v="1"/>
  </r>
  <r>
    <x v="2950"/>
    <x v="2703"/>
    <x v="147"/>
    <x v="27"/>
    <n v="2"/>
    <n v="55"/>
    <x v="1"/>
    <s v="H4V6B1"/>
    <x v="1"/>
    <s v="Spectacle 165"/>
    <x v="1"/>
    <x v="0"/>
    <x v="0"/>
    <x v="2"/>
    <d v="2018-06-03T00:00:00"/>
    <x v="0"/>
    <x v="85"/>
    <x v="96"/>
    <x v="2"/>
  </r>
  <r>
    <x v="2950"/>
    <x v="2703"/>
    <x v="127"/>
    <x v="27"/>
    <n v="1"/>
    <n v="45"/>
    <x v="1"/>
    <s v="H4V6B1"/>
    <x v="2"/>
    <s v="Spectacle 18"/>
    <x v="1"/>
    <x v="0"/>
    <x v="0"/>
    <x v="0"/>
    <d v="2018-01-13T00:00:00"/>
    <x v="3"/>
    <x v="14"/>
    <x v="98"/>
    <x v="1"/>
  </r>
  <r>
    <x v="2950"/>
    <x v="200"/>
    <x v="370"/>
    <x v="36"/>
    <n v="3"/>
    <n v="45"/>
    <x v="1"/>
    <s v="H4V6B1"/>
    <x v="1"/>
    <s v="Spectacle 58"/>
    <x v="1"/>
    <x v="0"/>
    <x v="0"/>
    <x v="0"/>
    <d v="2020-06-02T00:00:00"/>
    <x v="9"/>
    <x v="130"/>
    <x v="90"/>
    <x v="2"/>
  </r>
  <r>
    <x v="2071"/>
    <x v="2704"/>
    <x v="67"/>
    <x v="30"/>
    <n v="1"/>
    <n v="60"/>
    <x v="1"/>
    <s v="H3A3L1"/>
    <x v="0"/>
    <s v="Spectacle 94"/>
    <x v="1"/>
    <x v="0"/>
    <x v="0"/>
    <x v="1"/>
    <d v="2017-07-04T00:00:00"/>
    <x v="4"/>
    <x v="70"/>
    <x v="2"/>
    <x v="2"/>
  </r>
  <r>
    <x v="2951"/>
    <x v="1006"/>
    <x v="392"/>
    <x v="13"/>
    <n v="1"/>
    <n v="45"/>
    <x v="0"/>
    <s v="G1G3N3"/>
    <x v="2"/>
    <s v="Spectacle 129"/>
    <x v="2"/>
    <x v="3"/>
    <x v="3"/>
    <x v="2"/>
    <d v="2018-01-02T00:00:00"/>
    <x v="3"/>
    <x v="156"/>
    <x v="102"/>
    <x v="1"/>
  </r>
  <r>
    <x v="2439"/>
    <x v="2166"/>
    <x v="242"/>
    <x v="8"/>
    <n v="1"/>
    <n v="45"/>
    <x v="1"/>
    <s v="H4C1J9"/>
    <x v="2"/>
    <s v="Spectacle 23"/>
    <x v="1"/>
    <x v="0"/>
    <x v="0"/>
    <x v="2"/>
    <d v="2018-02-11T00:00:00"/>
    <x v="3"/>
    <x v="26"/>
    <x v="23"/>
    <x v="1"/>
  </r>
  <r>
    <x v="2952"/>
    <x v="2705"/>
    <x v="170"/>
    <x v="1"/>
    <n v="3"/>
    <n v="45"/>
    <x v="1"/>
    <s v="H1S1M0"/>
    <x v="2"/>
    <s v="Spectacle 167"/>
    <x v="1"/>
    <x v="0"/>
    <x v="0"/>
    <x v="1"/>
    <d v="2018-02-14T00:00:00"/>
    <x v="9"/>
    <x v="12"/>
    <x v="9"/>
    <x v="1"/>
  </r>
  <r>
    <x v="2953"/>
    <x v="1382"/>
    <x v="134"/>
    <x v="13"/>
    <n v="2"/>
    <n v="45"/>
    <x v="0"/>
    <s v="G0V8B8"/>
    <x v="2"/>
    <s v="Spectacle 129"/>
    <x v="2"/>
    <x v="3"/>
    <x v="3"/>
    <x v="2"/>
    <d v="2018-01-02T00:00:00"/>
    <x v="7"/>
    <x v="156"/>
    <x v="102"/>
    <x v="1"/>
  </r>
  <r>
    <x v="1546"/>
    <x v="2706"/>
    <x v="2"/>
    <x v="2"/>
    <n v="3"/>
    <n v="60"/>
    <x v="1"/>
    <s v="H1E6A8"/>
    <x v="1"/>
    <s v="Spectacle 177"/>
    <x v="1"/>
    <x v="2"/>
    <x v="2"/>
    <x v="1"/>
    <d v="2017-07-02T00:00:00"/>
    <x v="1"/>
    <x v="144"/>
    <x v="2"/>
    <x v="2"/>
  </r>
  <r>
    <x v="2954"/>
    <x v="2703"/>
    <x v="199"/>
    <x v="8"/>
    <n v="4"/>
    <n v="45"/>
    <x v="1"/>
    <s v="H4K3B5"/>
    <x v="2"/>
    <s v="Spectacle 123"/>
    <x v="3"/>
    <x v="0"/>
    <x v="0"/>
    <x v="1"/>
    <d v="2018-05-25T00:00:00"/>
    <x v="1"/>
    <x v="19"/>
    <x v="27"/>
    <x v="2"/>
  </r>
  <r>
    <x v="2954"/>
    <x v="2707"/>
    <x v="154"/>
    <x v="20"/>
    <n v="4"/>
    <n v="45"/>
    <x v="1"/>
    <s v="H4K3B5"/>
    <x v="1"/>
    <s v="Spectacle 185"/>
    <x v="4"/>
    <x v="0"/>
    <x v="0"/>
    <x v="0"/>
    <d v="2019-04-22T00:00:00"/>
    <x v="1"/>
    <x v="38"/>
    <x v="32"/>
    <x v="0"/>
  </r>
  <r>
    <x v="2955"/>
    <x v="2708"/>
    <x v="277"/>
    <x v="23"/>
    <n v="3"/>
    <n v="60"/>
    <x v="1"/>
    <s v="H2A1P0"/>
    <x v="1"/>
    <s v="Spectacle 132"/>
    <x v="1"/>
    <x v="0"/>
    <x v="0"/>
    <x v="1"/>
    <d v="2019-02-08T00:00:00"/>
    <x v="1"/>
    <x v="33"/>
    <x v="52"/>
    <x v="1"/>
  </r>
  <r>
    <x v="2955"/>
    <x v="2708"/>
    <x v="110"/>
    <x v="11"/>
    <n v="4"/>
    <n v="45"/>
    <x v="1"/>
    <s v="H2A1P0"/>
    <x v="2"/>
    <s v="Spectacle 212"/>
    <x v="2"/>
    <x v="0"/>
    <x v="0"/>
    <x v="1"/>
    <d v="2018-01-05T00:00:00"/>
    <x v="1"/>
    <x v="14"/>
    <x v="11"/>
    <x v="1"/>
  </r>
  <r>
    <x v="2956"/>
    <x v="2709"/>
    <x v="55"/>
    <x v="16"/>
    <n v="4"/>
    <n v="45"/>
    <x v="1"/>
    <s v="H1C6Z3"/>
    <x v="1"/>
    <s v="Spectacle 31"/>
    <x v="0"/>
    <x v="0"/>
    <x v="0"/>
    <x v="1"/>
    <d v="2019-05-10T00:00:00"/>
    <x v="1"/>
    <x v="27"/>
    <x v="24"/>
    <x v="0"/>
  </r>
  <r>
    <x v="2957"/>
    <x v="2710"/>
    <x v="179"/>
    <x v="17"/>
    <n v="4"/>
    <n v="45"/>
    <x v="1"/>
    <s v="H4T1L0"/>
    <x v="1"/>
    <s v="Spectacle 126"/>
    <x v="3"/>
    <x v="0"/>
    <x v="0"/>
    <x v="1"/>
    <d v="2018-01-18T00:00:00"/>
    <x v="1"/>
    <x v="28"/>
    <x v="25"/>
    <x v="1"/>
  </r>
  <r>
    <x v="2958"/>
    <x v="2711"/>
    <x v="49"/>
    <x v="3"/>
    <n v="3"/>
    <n v="45"/>
    <x v="0"/>
    <s v="H1V8Y9"/>
    <x v="1"/>
    <s v="Spectacle 354"/>
    <x v="2"/>
    <x v="1"/>
    <x v="1"/>
    <x v="0"/>
    <d v="2019-01-30T00:00:00"/>
    <x v="9"/>
    <x v="150"/>
    <x v="1"/>
    <x v="1"/>
  </r>
  <r>
    <x v="2959"/>
    <x v="2712"/>
    <x v="80"/>
    <x v="17"/>
    <n v="1"/>
    <n v="45"/>
    <x v="1"/>
    <s v="H3R6R0"/>
    <x v="1"/>
    <s v="Spectacle 126"/>
    <x v="3"/>
    <x v="0"/>
    <x v="0"/>
    <x v="1"/>
    <d v="2018-01-18T00:00:00"/>
    <x v="3"/>
    <x v="28"/>
    <x v="25"/>
    <x v="1"/>
  </r>
  <r>
    <x v="2960"/>
    <x v="1516"/>
    <x v="324"/>
    <x v="13"/>
    <n v="1"/>
    <n v="45"/>
    <x v="0"/>
    <s v="G0T2B3"/>
    <x v="1"/>
    <s v="Spectacle 129"/>
    <x v="2"/>
    <x v="3"/>
    <x v="3"/>
    <x v="2"/>
    <d v="2018-01-02T00:00:00"/>
    <x v="3"/>
    <x v="156"/>
    <x v="102"/>
    <x v="1"/>
  </r>
  <r>
    <x v="2961"/>
    <x v="1382"/>
    <x v="188"/>
    <x v="13"/>
    <n v="1"/>
    <n v="45"/>
    <x v="0"/>
    <s v="G0G9T2"/>
    <x v="1"/>
    <s v="Spectacle 60"/>
    <x v="2"/>
    <x v="1"/>
    <x v="1"/>
    <x v="1"/>
    <d v="2018-01-01T00:00:00"/>
    <x v="3"/>
    <x v="43"/>
    <x v="37"/>
    <x v="1"/>
  </r>
  <r>
    <x v="2962"/>
    <x v="2166"/>
    <x v="133"/>
    <x v="8"/>
    <n v="3"/>
    <n v="45"/>
    <x v="1"/>
    <s v="H1R3E5"/>
    <x v="1"/>
    <s v="Spectacle 25"/>
    <x v="0"/>
    <x v="0"/>
    <x v="0"/>
    <x v="2"/>
    <d v="2018-02-04T00:00:00"/>
    <x v="9"/>
    <x v="46"/>
    <x v="34"/>
    <x v="1"/>
  </r>
  <r>
    <x v="2963"/>
    <x v="1950"/>
    <x v="287"/>
    <x v="13"/>
    <n v="2"/>
    <n v="45"/>
    <x v="0"/>
    <s v="J3K4J1"/>
    <x v="2"/>
    <s v="Spectacle 129"/>
    <x v="2"/>
    <x v="3"/>
    <x v="3"/>
    <x v="2"/>
    <d v="2018-01-02T00:00:00"/>
    <x v="7"/>
    <x v="156"/>
    <x v="102"/>
    <x v="1"/>
  </r>
  <r>
    <x v="2750"/>
    <x v="2501"/>
    <x v="270"/>
    <x v="13"/>
    <n v="1"/>
    <n v="45"/>
    <x v="0"/>
    <s v="J3G4E3"/>
    <x v="1"/>
    <s v="Spectacle 129"/>
    <x v="2"/>
    <x v="3"/>
    <x v="3"/>
    <x v="2"/>
    <d v="2018-01-02T00:00:00"/>
    <x v="3"/>
    <x v="156"/>
    <x v="102"/>
    <x v="1"/>
  </r>
  <r>
    <x v="2964"/>
    <x v="2713"/>
    <x v="67"/>
    <x v="30"/>
    <n v="2"/>
    <n v="60"/>
    <x v="1"/>
    <s v="H2A8P1"/>
    <x v="0"/>
    <s v="Spectacle 93"/>
    <x v="1"/>
    <x v="2"/>
    <x v="2"/>
    <x v="2"/>
    <d v="2017-02-14T00:00:00"/>
    <x v="2"/>
    <x v="79"/>
    <x v="70"/>
    <x v="1"/>
  </r>
  <r>
    <x v="2965"/>
    <x v="2714"/>
    <x v="277"/>
    <x v="3"/>
    <n v="2"/>
    <n v="60"/>
    <x v="1"/>
    <s v="H2N8P8"/>
    <x v="1"/>
    <s v="Spectacle 178"/>
    <x v="1"/>
    <x v="0"/>
    <x v="0"/>
    <x v="2"/>
    <d v="2019-05-04T00:00:00"/>
    <x v="2"/>
    <x v="143"/>
    <x v="24"/>
    <x v="0"/>
  </r>
  <r>
    <x v="2966"/>
    <x v="2715"/>
    <x v="303"/>
    <x v="22"/>
    <n v="2"/>
    <n v="45"/>
    <x v="1"/>
    <s v="H4S7N7"/>
    <x v="2"/>
    <s v="Spectacle 5"/>
    <x v="1"/>
    <x v="0"/>
    <x v="0"/>
    <x v="1"/>
    <d v="2017-06-01T00:00:00"/>
    <x v="7"/>
    <x v="35"/>
    <x v="68"/>
    <x v="2"/>
  </r>
  <r>
    <x v="2966"/>
    <x v="2716"/>
    <x v="102"/>
    <x v="9"/>
    <n v="7"/>
    <n v="45"/>
    <x v="1"/>
    <s v="H4S7N7"/>
    <x v="1"/>
    <s v="Spectacle 56"/>
    <x v="0"/>
    <x v="0"/>
    <x v="0"/>
    <x v="1"/>
    <d v="2019-03-11T00:00:00"/>
    <x v="32"/>
    <x v="16"/>
    <x v="12"/>
    <x v="1"/>
  </r>
  <r>
    <x v="2967"/>
    <x v="2502"/>
    <x v="77"/>
    <x v="13"/>
    <n v="1"/>
    <n v="45"/>
    <x v="0"/>
    <s v="J3Y6Z7"/>
    <x v="1"/>
    <s v="Spectacle 129"/>
    <x v="2"/>
    <x v="3"/>
    <x v="3"/>
    <x v="2"/>
    <d v="2018-01-02T00:00:00"/>
    <x v="3"/>
    <x v="156"/>
    <x v="102"/>
    <x v="1"/>
  </r>
  <r>
    <x v="2968"/>
    <x v="2717"/>
    <x v="372"/>
    <x v="10"/>
    <n v="3"/>
    <n v="45"/>
    <x v="1"/>
    <s v="H2R6V6"/>
    <x v="1"/>
    <s v="Spectacle 16"/>
    <x v="1"/>
    <x v="0"/>
    <x v="0"/>
    <x v="0"/>
    <d v="2018-03-26T00:00:00"/>
    <x v="9"/>
    <x v="158"/>
    <x v="21"/>
    <x v="0"/>
  </r>
  <r>
    <x v="2969"/>
    <x v="2718"/>
    <x v="307"/>
    <x v="17"/>
    <n v="2"/>
    <n v="45"/>
    <x v="1"/>
    <s v="H1R9P1"/>
    <x v="2"/>
    <s v="Spectacle 160"/>
    <x v="2"/>
    <x v="0"/>
    <x v="0"/>
    <x v="1"/>
    <d v="2018-01-04T00:00:00"/>
    <x v="7"/>
    <x v="59"/>
    <x v="54"/>
    <x v="1"/>
  </r>
  <r>
    <x v="2970"/>
    <x v="2630"/>
    <x v="194"/>
    <x v="10"/>
    <n v="1"/>
    <n v="45"/>
    <x v="1"/>
    <s v="H4N0T2"/>
    <x v="1"/>
    <s v="Spectacle 17"/>
    <x v="3"/>
    <x v="0"/>
    <x v="0"/>
    <x v="0"/>
    <d v="2018-02-14T00:00:00"/>
    <x v="3"/>
    <x v="76"/>
    <x v="67"/>
    <x v="1"/>
  </r>
  <r>
    <x v="2971"/>
    <x v="2717"/>
    <x v="267"/>
    <x v="27"/>
    <n v="1"/>
    <n v="45"/>
    <x v="1"/>
    <s v="H2Z1B4"/>
    <x v="2"/>
    <s v="Spectacle 18"/>
    <x v="1"/>
    <x v="0"/>
    <x v="0"/>
    <x v="0"/>
    <d v="2018-01-13T00:00:00"/>
    <x v="3"/>
    <x v="14"/>
    <x v="98"/>
    <x v="1"/>
  </r>
  <r>
    <x v="2972"/>
    <x v="2719"/>
    <x v="161"/>
    <x v="13"/>
    <n v="4"/>
    <n v="45"/>
    <x v="1"/>
    <s v="H1G8J8"/>
    <x v="2"/>
    <s v="Spectacle 127"/>
    <x v="1"/>
    <x v="1"/>
    <x v="1"/>
    <x v="1"/>
    <d v="2018-01-23T00:00:00"/>
    <x v="1"/>
    <x v="20"/>
    <x v="18"/>
    <x v="1"/>
  </r>
  <r>
    <x v="2887"/>
    <x v="2720"/>
    <x v="18"/>
    <x v="20"/>
    <n v="4"/>
    <n v="45"/>
    <x v="0"/>
    <s v="H4L1E1"/>
    <x v="2"/>
    <s v="Spectacle 185"/>
    <x v="4"/>
    <x v="0"/>
    <x v="0"/>
    <x v="0"/>
    <d v="2019-04-22T00:00:00"/>
    <x v="1"/>
    <x v="38"/>
    <x v="32"/>
    <x v="0"/>
  </r>
  <r>
    <x v="2887"/>
    <x v="2630"/>
    <x v="96"/>
    <x v="27"/>
    <n v="2"/>
    <n v="45"/>
    <x v="1"/>
    <s v="H4L1E1"/>
    <x v="2"/>
    <s v="Spectacle 2"/>
    <x v="1"/>
    <x v="0"/>
    <x v="0"/>
    <x v="1"/>
    <d v="2018-04-14T00:00:00"/>
    <x v="7"/>
    <x v="57"/>
    <x v="51"/>
    <x v="0"/>
  </r>
  <r>
    <x v="2973"/>
    <x v="2143"/>
    <x v="12"/>
    <x v="8"/>
    <n v="4"/>
    <n v="50"/>
    <x v="1"/>
    <s v="H4B6J2"/>
    <x v="1"/>
    <s v="Spectacle 301"/>
    <x v="1"/>
    <x v="1"/>
    <x v="1"/>
    <x v="0"/>
    <d v="2018-02-22T00:00:00"/>
    <x v="6"/>
    <x v="151"/>
    <x v="77"/>
    <x v="1"/>
  </r>
  <r>
    <x v="2887"/>
    <x v="2630"/>
    <x v="180"/>
    <x v="8"/>
    <n v="3"/>
    <n v="45"/>
    <x v="1"/>
    <s v="H4L1E1"/>
    <x v="1"/>
    <s v="Spectacle 23"/>
    <x v="1"/>
    <x v="0"/>
    <x v="0"/>
    <x v="2"/>
    <d v="2018-02-11T00:00:00"/>
    <x v="9"/>
    <x v="26"/>
    <x v="23"/>
    <x v="1"/>
  </r>
  <r>
    <x v="2974"/>
    <x v="2721"/>
    <x v="41"/>
    <x v="13"/>
    <n v="4"/>
    <n v="45"/>
    <x v="1"/>
    <s v="H1P9T5"/>
    <x v="1"/>
    <s v="Spectacle 127"/>
    <x v="1"/>
    <x v="1"/>
    <x v="1"/>
    <x v="1"/>
    <d v="2018-01-23T00:00:00"/>
    <x v="1"/>
    <x v="20"/>
    <x v="18"/>
    <x v="1"/>
  </r>
  <r>
    <x v="2975"/>
    <x v="2722"/>
    <x v="372"/>
    <x v="10"/>
    <n v="4"/>
    <n v="45"/>
    <x v="1"/>
    <s v="H3X8G1"/>
    <x v="1"/>
    <s v="Spectacle 16"/>
    <x v="1"/>
    <x v="0"/>
    <x v="0"/>
    <x v="0"/>
    <d v="2018-03-26T00:00:00"/>
    <x v="1"/>
    <x v="158"/>
    <x v="21"/>
    <x v="0"/>
  </r>
  <r>
    <x v="2976"/>
    <x v="1530"/>
    <x v="77"/>
    <x v="10"/>
    <n v="3"/>
    <n v="45"/>
    <x v="1"/>
    <s v="H3C8Z4"/>
    <x v="2"/>
    <s v="Spectacle 218"/>
    <x v="0"/>
    <x v="4"/>
    <x v="4"/>
    <x v="2"/>
    <d v="2018-01-21T00:00:00"/>
    <x v="9"/>
    <x v="47"/>
    <x v="40"/>
    <x v="1"/>
  </r>
  <r>
    <x v="2977"/>
    <x v="2723"/>
    <x v="317"/>
    <x v="16"/>
    <n v="2"/>
    <n v="45"/>
    <x v="0"/>
    <s v="H4Z8P1"/>
    <x v="1"/>
    <s v="Spectacle 171"/>
    <x v="3"/>
    <x v="0"/>
    <x v="0"/>
    <x v="2"/>
    <d v="2019-03-02T00:00:00"/>
    <x v="7"/>
    <x v="52"/>
    <x v="44"/>
    <x v="1"/>
  </r>
  <r>
    <x v="2978"/>
    <x v="2724"/>
    <x v="118"/>
    <x v="13"/>
    <n v="2"/>
    <n v="45"/>
    <x v="1"/>
    <s v="J3Y5N9"/>
    <x v="1"/>
    <s v="Spectacle 129"/>
    <x v="2"/>
    <x v="3"/>
    <x v="3"/>
    <x v="2"/>
    <d v="2018-01-02T00:00:00"/>
    <x v="7"/>
    <x v="156"/>
    <x v="102"/>
    <x v="1"/>
  </r>
  <r>
    <x v="2979"/>
    <x v="2725"/>
    <x v="299"/>
    <x v="1"/>
    <n v="4"/>
    <n v="45"/>
    <x v="1"/>
    <s v="H1H5G9"/>
    <x v="2"/>
    <s v="Spectacle 167"/>
    <x v="1"/>
    <x v="0"/>
    <x v="0"/>
    <x v="1"/>
    <d v="2018-02-14T00:00:00"/>
    <x v="1"/>
    <x v="12"/>
    <x v="9"/>
    <x v="1"/>
  </r>
  <r>
    <x v="2980"/>
    <x v="2726"/>
    <x v="201"/>
    <x v="13"/>
    <n v="3"/>
    <n v="45"/>
    <x v="1"/>
    <s v="J3J5W8"/>
    <x v="1"/>
    <s v="Spectacle 129"/>
    <x v="2"/>
    <x v="3"/>
    <x v="3"/>
    <x v="2"/>
    <d v="2018-01-02T00:00:00"/>
    <x v="9"/>
    <x v="156"/>
    <x v="102"/>
    <x v="1"/>
  </r>
  <r>
    <x v="97"/>
    <x v="2727"/>
    <x v="192"/>
    <x v="16"/>
    <n v="3"/>
    <n v="45"/>
    <x v="0"/>
    <s v="H1N2Y7"/>
    <x v="2"/>
    <s v="Spectacle 141"/>
    <x v="4"/>
    <x v="0"/>
    <x v="0"/>
    <x v="1"/>
    <d v="2019-05-09T00:00:00"/>
    <x v="9"/>
    <x v="29"/>
    <x v="26"/>
    <x v="0"/>
  </r>
  <r>
    <x v="2981"/>
    <x v="2728"/>
    <x v="244"/>
    <x v="13"/>
    <n v="3"/>
    <n v="45"/>
    <x v="1"/>
    <s v="J3W2X7"/>
    <x v="1"/>
    <s v="Spectacle 129"/>
    <x v="2"/>
    <x v="3"/>
    <x v="3"/>
    <x v="2"/>
    <d v="2018-01-02T00:00:00"/>
    <x v="9"/>
    <x v="156"/>
    <x v="102"/>
    <x v="1"/>
  </r>
  <r>
    <x v="2982"/>
    <x v="2729"/>
    <x v="413"/>
    <x v="1"/>
    <n v="9"/>
    <n v="45"/>
    <x v="1"/>
    <s v="H3V2A5"/>
    <x v="2"/>
    <s v="Spectacle 41"/>
    <x v="2"/>
    <x v="0"/>
    <x v="0"/>
    <x v="2"/>
    <d v="2018-04-11T00:00:00"/>
    <x v="18"/>
    <x v="73"/>
    <x v="65"/>
    <x v="0"/>
  </r>
  <r>
    <x v="2983"/>
    <x v="2730"/>
    <x v="288"/>
    <x v="3"/>
    <n v="4"/>
    <n v="45"/>
    <x v="0"/>
    <s v="H4M5M1"/>
    <x v="1"/>
    <s v="Spectacle 354"/>
    <x v="2"/>
    <x v="1"/>
    <x v="1"/>
    <x v="0"/>
    <d v="2019-01-30T00:00:00"/>
    <x v="1"/>
    <x v="150"/>
    <x v="1"/>
    <x v="1"/>
  </r>
  <r>
    <x v="2984"/>
    <x v="2731"/>
    <x v="321"/>
    <x v="17"/>
    <n v="4"/>
    <n v="45"/>
    <x v="1"/>
    <s v="H4T5C9"/>
    <x v="1"/>
    <s v="Spectacle 160"/>
    <x v="2"/>
    <x v="0"/>
    <x v="0"/>
    <x v="1"/>
    <d v="2018-01-04T00:00:00"/>
    <x v="1"/>
    <x v="59"/>
    <x v="54"/>
    <x v="1"/>
  </r>
  <r>
    <x v="2985"/>
    <x v="2732"/>
    <x v="169"/>
    <x v="13"/>
    <n v="7"/>
    <n v="45"/>
    <x v="1"/>
    <s v="J3M9Y3"/>
    <x v="1"/>
    <s v="Spectacle 129"/>
    <x v="2"/>
    <x v="3"/>
    <x v="3"/>
    <x v="2"/>
    <d v="2018-01-02T00:00:00"/>
    <x v="32"/>
    <x v="156"/>
    <x v="102"/>
    <x v="1"/>
  </r>
  <r>
    <x v="2986"/>
    <x v="2733"/>
    <x v="76"/>
    <x v="3"/>
    <n v="4"/>
    <n v="55"/>
    <x v="0"/>
    <s v="H1Y0S5"/>
    <x v="2"/>
    <s v="Spectacle 354"/>
    <x v="2"/>
    <x v="1"/>
    <x v="1"/>
    <x v="0"/>
    <d v="2019-01-30T00:00:00"/>
    <x v="10"/>
    <x v="150"/>
    <x v="1"/>
    <x v="1"/>
  </r>
  <r>
    <x v="2987"/>
    <x v="97"/>
    <x v="253"/>
    <x v="10"/>
    <n v="4"/>
    <n v="45"/>
    <x v="1"/>
    <s v="H4T9M9"/>
    <x v="1"/>
    <s v="Spectacle 70"/>
    <x v="2"/>
    <x v="0"/>
    <x v="0"/>
    <x v="0"/>
    <d v="2018-02-06T00:00:00"/>
    <x v="1"/>
    <x v="38"/>
    <x v="85"/>
    <x v="1"/>
  </r>
  <r>
    <x v="2988"/>
    <x v="2734"/>
    <x v="414"/>
    <x v="13"/>
    <n v="4"/>
    <n v="45"/>
    <x v="1"/>
    <s v="H2E4X5"/>
    <x v="2"/>
    <s v="Spectacle 127"/>
    <x v="1"/>
    <x v="1"/>
    <x v="1"/>
    <x v="1"/>
    <d v="2018-01-23T00:00:00"/>
    <x v="1"/>
    <x v="20"/>
    <x v="18"/>
    <x v="1"/>
  </r>
  <r>
    <x v="2989"/>
    <x v="2735"/>
    <x v="190"/>
    <x v="3"/>
    <n v="3"/>
    <n v="45"/>
    <x v="1"/>
    <s v="H1L0P2"/>
    <x v="1"/>
    <s v="Spectacle 354"/>
    <x v="2"/>
    <x v="1"/>
    <x v="1"/>
    <x v="0"/>
    <d v="2019-01-30T00:00:00"/>
    <x v="9"/>
    <x v="150"/>
    <x v="1"/>
    <x v="1"/>
  </r>
  <r>
    <x v="1310"/>
    <x v="2736"/>
    <x v="4"/>
    <x v="4"/>
    <n v="4"/>
    <n v="60"/>
    <x v="1"/>
    <s v="H2S0L4"/>
    <x v="0"/>
    <s v="Spectacle 156"/>
    <x v="3"/>
    <x v="2"/>
    <x v="2"/>
    <x v="2"/>
    <d v="2016-07-10T00:00:00"/>
    <x v="5"/>
    <x v="112"/>
    <x v="2"/>
    <x v="2"/>
  </r>
  <r>
    <x v="1310"/>
    <x v="2736"/>
    <x v="4"/>
    <x v="4"/>
    <n v="3"/>
    <n v="60"/>
    <x v="1"/>
    <s v="H2S0L4"/>
    <x v="0"/>
    <s v="Spectacle 156"/>
    <x v="3"/>
    <x v="2"/>
    <x v="2"/>
    <x v="2"/>
    <d v="2016-07-10T00:00:00"/>
    <x v="1"/>
    <x v="112"/>
    <x v="2"/>
    <x v="2"/>
  </r>
  <r>
    <x v="2990"/>
    <x v="2737"/>
    <x v="293"/>
    <x v="19"/>
    <n v="3"/>
    <n v="45"/>
    <x v="0"/>
    <s v="H4L1K0"/>
    <x v="1"/>
    <s v="Spectacle 172"/>
    <x v="0"/>
    <x v="0"/>
    <x v="0"/>
    <x v="0"/>
    <d v="2019-04-28T00:00:00"/>
    <x v="9"/>
    <x v="36"/>
    <x v="31"/>
    <x v="0"/>
  </r>
  <r>
    <x v="2991"/>
    <x v="2738"/>
    <x v="161"/>
    <x v="13"/>
    <n v="2"/>
    <n v="45"/>
    <x v="1"/>
    <s v="H3B9K4"/>
    <x v="1"/>
    <s v="Spectacle 127"/>
    <x v="1"/>
    <x v="1"/>
    <x v="1"/>
    <x v="1"/>
    <d v="2018-01-23T00:00:00"/>
    <x v="7"/>
    <x v="20"/>
    <x v="18"/>
    <x v="1"/>
  </r>
  <r>
    <x v="2992"/>
    <x v="97"/>
    <x v="340"/>
    <x v="10"/>
    <n v="1"/>
    <n v="45"/>
    <x v="1"/>
    <s v="H1X2E3"/>
    <x v="2"/>
    <s v="Spectacle 70"/>
    <x v="2"/>
    <x v="0"/>
    <x v="0"/>
    <x v="0"/>
    <d v="2018-02-06T00:00:00"/>
    <x v="3"/>
    <x v="38"/>
    <x v="85"/>
    <x v="1"/>
  </r>
  <r>
    <x v="2992"/>
    <x v="2739"/>
    <x v="383"/>
    <x v="9"/>
    <n v="3"/>
    <n v="45"/>
    <x v="1"/>
    <s v="H1X2E3"/>
    <x v="1"/>
    <s v="Spectacle 174"/>
    <x v="2"/>
    <x v="0"/>
    <x v="0"/>
    <x v="2"/>
    <d v="2019-04-03T00:00:00"/>
    <x v="9"/>
    <x v="11"/>
    <x v="8"/>
    <x v="0"/>
  </r>
  <r>
    <x v="2993"/>
    <x v="2740"/>
    <x v="402"/>
    <x v="13"/>
    <n v="1"/>
    <n v="45"/>
    <x v="1"/>
    <s v="J3Y8N3"/>
    <x v="1"/>
    <s v="Spectacle 129"/>
    <x v="2"/>
    <x v="3"/>
    <x v="3"/>
    <x v="2"/>
    <d v="2018-01-02T00:00:00"/>
    <x v="3"/>
    <x v="156"/>
    <x v="102"/>
    <x v="1"/>
  </r>
  <r>
    <x v="1624"/>
    <x v="2741"/>
    <x v="295"/>
    <x v="9"/>
    <n v="3"/>
    <n v="45"/>
    <x v="1"/>
    <s v="H4L5G9"/>
    <x v="1"/>
    <s v="Spectacle 174"/>
    <x v="2"/>
    <x v="0"/>
    <x v="0"/>
    <x v="2"/>
    <d v="2019-04-03T00:00:00"/>
    <x v="9"/>
    <x v="11"/>
    <x v="8"/>
    <x v="0"/>
  </r>
  <r>
    <x v="2994"/>
    <x v="2742"/>
    <x v="138"/>
    <x v="13"/>
    <n v="4"/>
    <n v="45"/>
    <x v="1"/>
    <s v="H1K5R0"/>
    <x v="1"/>
    <s v="Spectacle 130"/>
    <x v="2"/>
    <x v="0"/>
    <x v="0"/>
    <x v="0"/>
    <d v="2018-05-28T00:00:00"/>
    <x v="1"/>
    <x v="27"/>
    <x v="58"/>
    <x v="2"/>
  </r>
  <r>
    <x v="2995"/>
    <x v="2723"/>
    <x v="102"/>
    <x v="9"/>
    <n v="1"/>
    <n v="45"/>
    <x v="0"/>
    <s v="H4Z6P5"/>
    <x v="2"/>
    <s v="Spectacle 56"/>
    <x v="0"/>
    <x v="0"/>
    <x v="0"/>
    <x v="1"/>
    <d v="2019-03-11T00:00:00"/>
    <x v="3"/>
    <x v="16"/>
    <x v="12"/>
    <x v="1"/>
  </r>
  <r>
    <x v="2996"/>
    <x v="2743"/>
    <x v="165"/>
    <x v="13"/>
    <n v="2"/>
    <n v="45"/>
    <x v="1"/>
    <s v="J3R4E0"/>
    <x v="1"/>
    <s v="Spectacle 129"/>
    <x v="2"/>
    <x v="3"/>
    <x v="3"/>
    <x v="2"/>
    <d v="2018-01-02T00:00:00"/>
    <x v="7"/>
    <x v="156"/>
    <x v="102"/>
    <x v="1"/>
  </r>
  <r>
    <x v="1798"/>
    <x v="2744"/>
    <x v="102"/>
    <x v="9"/>
    <n v="2"/>
    <n v="45"/>
    <x v="1"/>
    <s v="H3X3E9"/>
    <x v="1"/>
    <s v="Spectacle 56"/>
    <x v="0"/>
    <x v="0"/>
    <x v="0"/>
    <x v="1"/>
    <d v="2019-03-11T00:00:00"/>
    <x v="7"/>
    <x v="16"/>
    <x v="12"/>
    <x v="1"/>
  </r>
  <r>
    <x v="2997"/>
    <x v="2745"/>
    <x v="99"/>
    <x v="13"/>
    <n v="18"/>
    <n v="45"/>
    <x v="1"/>
    <s v="H2B9H3"/>
    <x v="2"/>
    <s v="Spectacle 127"/>
    <x v="1"/>
    <x v="1"/>
    <x v="1"/>
    <x v="1"/>
    <d v="2018-01-23T00:00:00"/>
    <x v="46"/>
    <x v="20"/>
    <x v="18"/>
    <x v="1"/>
  </r>
  <r>
    <x v="2998"/>
    <x v="2746"/>
    <x v="209"/>
    <x v="27"/>
    <n v="1"/>
    <n v="45"/>
    <x v="1"/>
    <s v="H3G4J1"/>
    <x v="1"/>
    <s v="Spectacle 18"/>
    <x v="1"/>
    <x v="0"/>
    <x v="0"/>
    <x v="0"/>
    <d v="2018-01-13T00:00:00"/>
    <x v="3"/>
    <x v="14"/>
    <x v="98"/>
    <x v="1"/>
  </r>
  <r>
    <x v="2999"/>
    <x v="2747"/>
    <x v="396"/>
    <x v="13"/>
    <n v="4"/>
    <n v="45"/>
    <x v="1"/>
    <s v="J3N6A2"/>
    <x v="2"/>
    <s v="Spectacle 129"/>
    <x v="2"/>
    <x v="3"/>
    <x v="3"/>
    <x v="2"/>
    <d v="2018-01-02T00:00:00"/>
    <x v="1"/>
    <x v="156"/>
    <x v="102"/>
    <x v="1"/>
  </r>
  <r>
    <x v="3000"/>
    <x v="2748"/>
    <x v="12"/>
    <x v="27"/>
    <n v="1"/>
    <n v="50"/>
    <x v="1"/>
    <s v="H1Y4W5"/>
    <x v="1"/>
    <s v="Spectacle 200"/>
    <x v="1"/>
    <x v="0"/>
    <x v="0"/>
    <x v="0"/>
    <d v="2018-05-20T00:00:00"/>
    <x v="29"/>
    <x v="149"/>
    <x v="73"/>
    <x v="2"/>
  </r>
  <r>
    <x v="3000"/>
    <x v="2727"/>
    <x v="383"/>
    <x v="9"/>
    <n v="4"/>
    <n v="45"/>
    <x v="0"/>
    <s v="H1Y4W5"/>
    <x v="2"/>
    <s v="Spectacle 245"/>
    <x v="0"/>
    <x v="0"/>
    <x v="0"/>
    <x v="1"/>
    <d v="2019-05-25T00:00:00"/>
    <x v="1"/>
    <x v="159"/>
    <x v="15"/>
    <x v="2"/>
  </r>
  <r>
    <x v="3001"/>
    <x v="2749"/>
    <x v="165"/>
    <x v="17"/>
    <n v="3"/>
    <n v="45"/>
    <x v="1"/>
    <s v="H4N5S0"/>
    <x v="2"/>
    <s v="Spectacle 160"/>
    <x v="2"/>
    <x v="0"/>
    <x v="0"/>
    <x v="1"/>
    <d v="2018-01-04T00:00:00"/>
    <x v="9"/>
    <x v="59"/>
    <x v="54"/>
    <x v="1"/>
  </r>
  <r>
    <x v="3002"/>
    <x v="2750"/>
    <x v="203"/>
    <x v="13"/>
    <n v="4"/>
    <n v="45"/>
    <x v="1"/>
    <s v="J3X6J9"/>
    <x v="1"/>
    <s v="Spectacle 129"/>
    <x v="2"/>
    <x v="3"/>
    <x v="3"/>
    <x v="2"/>
    <d v="2018-01-02T00:00:00"/>
    <x v="1"/>
    <x v="156"/>
    <x v="102"/>
    <x v="1"/>
  </r>
  <r>
    <x v="1985"/>
    <x v="2751"/>
    <x v="210"/>
    <x v="9"/>
    <n v="4"/>
    <n v="45"/>
    <x v="0"/>
    <s v="H2S8V8"/>
    <x v="1"/>
    <s v="Spectacle 72"/>
    <x v="3"/>
    <x v="0"/>
    <x v="0"/>
    <x v="0"/>
    <d v="2019-04-07T00:00:00"/>
    <x v="1"/>
    <x v="48"/>
    <x v="41"/>
    <x v="0"/>
  </r>
  <r>
    <x v="3003"/>
    <x v="2752"/>
    <x v="472"/>
    <x v="17"/>
    <n v="4"/>
    <n v="45"/>
    <x v="1"/>
    <s v="H1C1A2"/>
    <x v="1"/>
    <s v="Spectacle 160"/>
    <x v="2"/>
    <x v="0"/>
    <x v="0"/>
    <x v="1"/>
    <d v="2018-01-04T00:00:00"/>
    <x v="1"/>
    <x v="59"/>
    <x v="54"/>
    <x v="1"/>
  </r>
  <r>
    <x v="3004"/>
    <x v="2753"/>
    <x v="67"/>
    <x v="30"/>
    <n v="1"/>
    <n v="60"/>
    <x v="1"/>
    <s v="H4A0A1"/>
    <x v="0"/>
    <s v="Spectacle 94"/>
    <x v="1"/>
    <x v="0"/>
    <x v="0"/>
    <x v="1"/>
    <d v="2017-07-04T00:00:00"/>
    <x v="4"/>
    <x v="70"/>
    <x v="2"/>
    <x v="2"/>
  </r>
  <r>
    <x v="3005"/>
    <x v="2739"/>
    <x v="298"/>
    <x v="9"/>
    <n v="1"/>
    <n v="45"/>
    <x v="1"/>
    <s v="H1R0Z6"/>
    <x v="1"/>
    <s v="Spectacle 72"/>
    <x v="3"/>
    <x v="0"/>
    <x v="0"/>
    <x v="0"/>
    <d v="2019-04-07T00:00:00"/>
    <x v="3"/>
    <x v="48"/>
    <x v="41"/>
    <x v="0"/>
  </r>
  <r>
    <x v="3006"/>
    <x v="645"/>
    <x v="171"/>
    <x v="15"/>
    <n v="4"/>
    <n v="60"/>
    <x v="1"/>
    <s v="J4P7Y1"/>
    <x v="0"/>
    <s v="Spectacle 102"/>
    <x v="2"/>
    <x v="2"/>
    <x v="2"/>
    <x v="1"/>
    <d v="2017-01-28T00:00:00"/>
    <x v="5"/>
    <x v="84"/>
    <x v="72"/>
    <x v="1"/>
  </r>
  <r>
    <x v="3007"/>
    <x v="2754"/>
    <x v="286"/>
    <x v="13"/>
    <n v="3"/>
    <n v="45"/>
    <x v="1"/>
    <s v="J3P2K1"/>
    <x v="1"/>
    <s v="Spectacle 129"/>
    <x v="2"/>
    <x v="3"/>
    <x v="3"/>
    <x v="2"/>
    <d v="2018-01-02T00:00:00"/>
    <x v="9"/>
    <x v="156"/>
    <x v="102"/>
    <x v="1"/>
  </r>
  <r>
    <x v="3008"/>
    <x v="2755"/>
    <x v="67"/>
    <x v="30"/>
    <n v="3"/>
    <n v="60"/>
    <x v="1"/>
    <s v="H4G2P9"/>
    <x v="0"/>
    <s v="Spectacle 94"/>
    <x v="1"/>
    <x v="0"/>
    <x v="0"/>
    <x v="1"/>
    <d v="2017-07-04T00:00:00"/>
    <x v="1"/>
    <x v="70"/>
    <x v="2"/>
    <x v="2"/>
  </r>
  <r>
    <x v="3009"/>
    <x v="2756"/>
    <x v="67"/>
    <x v="30"/>
    <n v="1"/>
    <n v="60"/>
    <x v="1"/>
    <s v="H4M1R2"/>
    <x v="0"/>
    <s v="Spectacle 94"/>
    <x v="1"/>
    <x v="0"/>
    <x v="0"/>
    <x v="1"/>
    <d v="2017-07-04T00:00:00"/>
    <x v="4"/>
    <x v="70"/>
    <x v="2"/>
    <x v="2"/>
  </r>
  <r>
    <x v="1310"/>
    <x v="1201"/>
    <x v="67"/>
    <x v="30"/>
    <n v="2"/>
    <n v="60"/>
    <x v="1"/>
    <s v="H2S0L4"/>
    <x v="0"/>
    <s v="Spectacle 97"/>
    <x v="0"/>
    <x v="4"/>
    <x v="4"/>
    <x v="0"/>
    <d v="2017-07-04T00:00:00"/>
    <x v="2"/>
    <x v="97"/>
    <x v="2"/>
    <x v="2"/>
  </r>
  <r>
    <x v="3010"/>
    <x v="2757"/>
    <x v="185"/>
    <x v="13"/>
    <n v="2"/>
    <n v="45"/>
    <x v="1"/>
    <s v="J3S3A2"/>
    <x v="1"/>
    <s v="Spectacle 129"/>
    <x v="2"/>
    <x v="3"/>
    <x v="3"/>
    <x v="2"/>
    <d v="2018-01-02T00:00:00"/>
    <x v="7"/>
    <x v="156"/>
    <x v="102"/>
    <x v="1"/>
  </r>
  <r>
    <x v="365"/>
    <x v="2758"/>
    <x v="3"/>
    <x v="23"/>
    <n v="4"/>
    <n v="45"/>
    <x v="1"/>
    <s v="H4S1J6"/>
    <x v="2"/>
    <s v="Spectacle 46"/>
    <x v="1"/>
    <x v="0"/>
    <x v="0"/>
    <x v="0"/>
    <d v="2019-04-02T00:00:00"/>
    <x v="1"/>
    <x v="114"/>
    <x v="65"/>
    <x v="0"/>
  </r>
  <r>
    <x v="1621"/>
    <x v="2759"/>
    <x v="5"/>
    <x v="5"/>
    <n v="1"/>
    <n v="60"/>
    <x v="1"/>
    <s v="H2R3L5"/>
    <x v="0"/>
    <s v="Spectacle 87"/>
    <x v="2"/>
    <x v="4"/>
    <x v="4"/>
    <x v="2"/>
    <d v="2016-07-11T00:00:00"/>
    <x v="4"/>
    <x v="91"/>
    <x v="2"/>
    <x v="2"/>
  </r>
  <r>
    <x v="3011"/>
    <x v="2760"/>
    <x v="5"/>
    <x v="5"/>
    <n v="2"/>
    <n v="60"/>
    <x v="1"/>
    <s v="H1K4J3"/>
    <x v="0"/>
    <s v="Spectacle 87"/>
    <x v="2"/>
    <x v="4"/>
    <x v="4"/>
    <x v="2"/>
    <d v="2016-07-11T00:00:00"/>
    <x v="2"/>
    <x v="91"/>
    <x v="2"/>
    <x v="2"/>
  </r>
  <r>
    <x v="3012"/>
    <x v="2761"/>
    <x v="389"/>
    <x v="3"/>
    <n v="4"/>
    <n v="45"/>
    <x v="1"/>
    <s v="H1T9H1"/>
    <x v="1"/>
    <s v="Spectacle 354"/>
    <x v="2"/>
    <x v="1"/>
    <x v="1"/>
    <x v="0"/>
    <d v="2019-01-30T00:00:00"/>
    <x v="1"/>
    <x v="150"/>
    <x v="1"/>
    <x v="1"/>
  </r>
  <r>
    <x v="3013"/>
    <x v="2762"/>
    <x v="175"/>
    <x v="19"/>
    <n v="4"/>
    <n v="45"/>
    <x v="0"/>
    <s v="H1X5V1"/>
    <x v="2"/>
    <s v="Spectacle 55"/>
    <x v="1"/>
    <x v="0"/>
    <x v="0"/>
    <x v="2"/>
    <d v="2019-04-01T00:00:00"/>
    <x v="1"/>
    <x v="77"/>
    <x v="3"/>
    <x v="0"/>
  </r>
  <r>
    <x v="3014"/>
    <x v="97"/>
    <x v="159"/>
    <x v="27"/>
    <n v="2"/>
    <n v="45"/>
    <x v="1"/>
    <s v="H1J7B3"/>
    <x v="2"/>
    <s v="Spectacle 2"/>
    <x v="1"/>
    <x v="0"/>
    <x v="0"/>
    <x v="1"/>
    <d v="2018-04-14T00:00:00"/>
    <x v="7"/>
    <x v="57"/>
    <x v="51"/>
    <x v="0"/>
  </r>
  <r>
    <x v="3014"/>
    <x v="2723"/>
    <x v="154"/>
    <x v="9"/>
    <n v="2"/>
    <n v="45"/>
    <x v="0"/>
    <s v="H1J7B3"/>
    <x v="2"/>
    <s v="Spectacle 57"/>
    <x v="3"/>
    <x v="0"/>
    <x v="0"/>
    <x v="1"/>
    <d v="2019-05-27T00:00:00"/>
    <x v="7"/>
    <x v="126"/>
    <x v="82"/>
    <x v="2"/>
  </r>
  <r>
    <x v="3015"/>
    <x v="2749"/>
    <x v="106"/>
    <x v="13"/>
    <n v="3"/>
    <n v="45"/>
    <x v="1"/>
    <s v="H4M7N7"/>
    <x v="1"/>
    <s v="Spectacle 127"/>
    <x v="1"/>
    <x v="1"/>
    <x v="1"/>
    <x v="1"/>
    <d v="2018-01-23T00:00:00"/>
    <x v="9"/>
    <x v="20"/>
    <x v="18"/>
    <x v="1"/>
  </r>
  <r>
    <x v="3016"/>
    <x v="2746"/>
    <x v="159"/>
    <x v="27"/>
    <n v="4"/>
    <n v="45"/>
    <x v="1"/>
    <s v="H3M1Z8"/>
    <x v="1"/>
    <s v="Spectacle 2"/>
    <x v="1"/>
    <x v="0"/>
    <x v="0"/>
    <x v="1"/>
    <d v="2018-04-14T00:00:00"/>
    <x v="1"/>
    <x v="57"/>
    <x v="51"/>
    <x v="0"/>
  </r>
  <r>
    <x v="3016"/>
    <x v="2720"/>
    <x v="76"/>
    <x v="0"/>
    <n v="4"/>
    <n v="45"/>
    <x v="1"/>
    <s v="H3M1Z8"/>
    <x v="1"/>
    <s v="Spectacle 62"/>
    <x v="0"/>
    <x v="0"/>
    <x v="0"/>
    <x v="0"/>
    <d v="2019-04-01T00:00:00"/>
    <x v="1"/>
    <x v="0"/>
    <x v="0"/>
    <x v="0"/>
  </r>
  <r>
    <x v="3017"/>
    <x v="2763"/>
    <x v="170"/>
    <x v="1"/>
    <n v="4"/>
    <n v="45"/>
    <x v="0"/>
    <s v="H4W9V2"/>
    <x v="2"/>
    <s v="Spectacle 41"/>
    <x v="2"/>
    <x v="0"/>
    <x v="0"/>
    <x v="2"/>
    <d v="2018-04-11T00:00:00"/>
    <x v="1"/>
    <x v="73"/>
    <x v="65"/>
    <x v="0"/>
  </r>
  <r>
    <x v="290"/>
    <x v="244"/>
    <x v="168"/>
    <x v="1"/>
    <n v="1"/>
    <n v="45"/>
    <x v="0"/>
    <s v="H4K1M8"/>
    <x v="2"/>
    <s v="Spectacle 131"/>
    <x v="0"/>
    <x v="3"/>
    <x v="3"/>
    <x v="0"/>
    <d v="2018-03-10T00:00:00"/>
    <x v="3"/>
    <x v="94"/>
    <x v="103"/>
    <x v="1"/>
  </r>
  <r>
    <x v="3018"/>
    <x v="97"/>
    <x v="159"/>
    <x v="27"/>
    <n v="1"/>
    <n v="45"/>
    <x v="1"/>
    <s v="H2S8W8"/>
    <x v="1"/>
    <s v="Spectacle 2"/>
    <x v="1"/>
    <x v="0"/>
    <x v="0"/>
    <x v="1"/>
    <d v="2018-04-14T00:00:00"/>
    <x v="3"/>
    <x v="57"/>
    <x v="51"/>
    <x v="0"/>
  </r>
  <r>
    <x v="3019"/>
    <x v="2764"/>
    <x v="163"/>
    <x v="13"/>
    <n v="1"/>
    <n v="45"/>
    <x v="1"/>
    <s v="H1B3L7"/>
    <x v="1"/>
    <s v="Spectacle 127"/>
    <x v="1"/>
    <x v="1"/>
    <x v="1"/>
    <x v="1"/>
    <d v="2018-01-23T00:00:00"/>
    <x v="3"/>
    <x v="20"/>
    <x v="18"/>
    <x v="1"/>
  </r>
  <r>
    <x v="2274"/>
    <x v="2765"/>
    <x v="36"/>
    <x v="26"/>
    <n v="4"/>
    <n v="55"/>
    <x v="1"/>
    <s v="H4R2J2"/>
    <x v="2"/>
    <s v="Spectacle 27"/>
    <x v="1"/>
    <x v="0"/>
    <x v="0"/>
    <x v="1"/>
    <d v="2019-03-17T00:00:00"/>
    <x v="10"/>
    <x v="55"/>
    <x v="48"/>
    <x v="0"/>
  </r>
  <r>
    <x v="3020"/>
    <x v="1162"/>
    <x v="120"/>
    <x v="1"/>
    <n v="1"/>
    <n v="60"/>
    <x v="0"/>
    <s v="H4V1J7"/>
    <x v="0"/>
    <s v="Spectacle 131"/>
    <x v="0"/>
    <x v="3"/>
    <x v="3"/>
    <x v="0"/>
    <d v="2018-03-10T00:00:00"/>
    <x v="4"/>
    <x v="94"/>
    <x v="103"/>
    <x v="1"/>
  </r>
  <r>
    <x v="3021"/>
    <x v="2766"/>
    <x v="253"/>
    <x v="10"/>
    <n v="2"/>
    <n v="45"/>
    <x v="1"/>
    <s v="H4M2E5"/>
    <x v="1"/>
    <s v="Spectacle 70"/>
    <x v="2"/>
    <x v="0"/>
    <x v="0"/>
    <x v="0"/>
    <d v="2018-02-06T00:00:00"/>
    <x v="7"/>
    <x v="38"/>
    <x v="85"/>
    <x v="1"/>
  </r>
  <r>
    <x v="3021"/>
    <x v="2767"/>
    <x v="4"/>
    <x v="4"/>
    <n v="1"/>
    <n v="60"/>
    <x v="1"/>
    <s v="H4M2E5"/>
    <x v="1"/>
    <s v="Spectacle 83"/>
    <x v="1"/>
    <x v="2"/>
    <x v="2"/>
    <x v="0"/>
    <d v="2016-07-10T00:00:00"/>
    <x v="4"/>
    <x v="98"/>
    <x v="2"/>
    <x v="2"/>
  </r>
  <r>
    <x v="3022"/>
    <x v="2748"/>
    <x v="267"/>
    <x v="27"/>
    <n v="3"/>
    <n v="45"/>
    <x v="1"/>
    <s v="H4C8L9"/>
    <x v="2"/>
    <s v="Spectacle 19"/>
    <x v="3"/>
    <x v="1"/>
    <x v="1"/>
    <x v="0"/>
    <d v="2018-02-16T00:00:00"/>
    <x v="9"/>
    <x v="4"/>
    <x v="7"/>
    <x v="1"/>
  </r>
  <r>
    <x v="3022"/>
    <x v="2768"/>
    <x v="92"/>
    <x v="20"/>
    <n v="1"/>
    <n v="45"/>
    <x v="0"/>
    <s v="H4C8L9"/>
    <x v="1"/>
    <s v="Spectacle 139"/>
    <x v="0"/>
    <x v="0"/>
    <x v="0"/>
    <x v="2"/>
    <d v="2019-04-06T00:00:00"/>
    <x v="3"/>
    <x v="46"/>
    <x v="49"/>
    <x v="0"/>
  </r>
  <r>
    <x v="2315"/>
    <x v="2759"/>
    <x v="5"/>
    <x v="5"/>
    <n v="1"/>
    <n v="60"/>
    <x v="1"/>
    <s v="H2L4J9"/>
    <x v="0"/>
    <s v="Spectacle 88"/>
    <x v="2"/>
    <x v="4"/>
    <x v="4"/>
    <x v="1"/>
    <d v="2016-07-11T00:00:00"/>
    <x v="4"/>
    <x v="96"/>
    <x v="2"/>
    <x v="2"/>
  </r>
  <r>
    <x v="2297"/>
    <x v="2769"/>
    <x v="192"/>
    <x v="16"/>
    <n v="1"/>
    <n v="45"/>
    <x v="1"/>
    <s v="H1G1X4"/>
    <x v="1"/>
    <s v="Spectacle 141"/>
    <x v="4"/>
    <x v="0"/>
    <x v="0"/>
    <x v="1"/>
    <d v="2019-05-09T00:00:00"/>
    <x v="3"/>
    <x v="29"/>
    <x v="26"/>
    <x v="0"/>
  </r>
  <r>
    <x v="3023"/>
    <x v="2770"/>
    <x v="110"/>
    <x v="11"/>
    <n v="1"/>
    <n v="45"/>
    <x v="1"/>
    <s v="H2T6R5"/>
    <x v="1"/>
    <s v="Spectacle 212"/>
    <x v="2"/>
    <x v="0"/>
    <x v="0"/>
    <x v="1"/>
    <d v="2018-01-05T00:00:00"/>
    <x v="3"/>
    <x v="14"/>
    <x v="11"/>
    <x v="1"/>
  </r>
  <r>
    <x v="3024"/>
    <x v="2771"/>
    <x v="388"/>
    <x v="23"/>
    <n v="2"/>
    <n v="45"/>
    <x v="1"/>
    <s v="H4Z8A9"/>
    <x v="1"/>
    <s v="Spectacle 132"/>
    <x v="1"/>
    <x v="0"/>
    <x v="0"/>
    <x v="1"/>
    <d v="2019-02-08T00:00:00"/>
    <x v="7"/>
    <x v="33"/>
    <x v="52"/>
    <x v="1"/>
  </r>
  <r>
    <x v="3025"/>
    <x v="409"/>
    <x v="307"/>
    <x v="1"/>
    <n v="4"/>
    <n v="45"/>
    <x v="0"/>
    <s v="H2C6K7"/>
    <x v="2"/>
    <s v="Spectacle 131"/>
    <x v="0"/>
    <x v="3"/>
    <x v="3"/>
    <x v="0"/>
    <d v="2018-03-10T00:00:00"/>
    <x v="1"/>
    <x v="94"/>
    <x v="103"/>
    <x v="1"/>
  </r>
  <r>
    <x v="3026"/>
    <x v="2493"/>
    <x v="131"/>
    <x v="1"/>
    <n v="3"/>
    <n v="45"/>
    <x v="0"/>
    <s v="H4K6R8"/>
    <x v="1"/>
    <s v="Spectacle 131"/>
    <x v="0"/>
    <x v="3"/>
    <x v="3"/>
    <x v="0"/>
    <d v="2018-03-10T00:00:00"/>
    <x v="9"/>
    <x v="94"/>
    <x v="103"/>
    <x v="1"/>
  </r>
  <r>
    <x v="2407"/>
    <x v="2772"/>
    <x v="102"/>
    <x v="9"/>
    <n v="4"/>
    <n v="45"/>
    <x v="1"/>
    <s v="H4L8B5"/>
    <x v="1"/>
    <s v="Spectacle 56"/>
    <x v="0"/>
    <x v="0"/>
    <x v="0"/>
    <x v="1"/>
    <d v="2019-03-11T00:00:00"/>
    <x v="1"/>
    <x v="16"/>
    <x v="12"/>
    <x v="1"/>
  </r>
  <r>
    <x v="3027"/>
    <x v="1006"/>
    <x v="168"/>
    <x v="1"/>
    <n v="3"/>
    <n v="45"/>
    <x v="0"/>
    <s v="H2X8X6"/>
    <x v="2"/>
    <s v="Spectacle 131"/>
    <x v="0"/>
    <x v="3"/>
    <x v="3"/>
    <x v="0"/>
    <d v="2018-03-10T00:00:00"/>
    <x v="9"/>
    <x v="94"/>
    <x v="103"/>
    <x v="1"/>
  </r>
  <r>
    <x v="3028"/>
    <x v="2748"/>
    <x v="10"/>
    <x v="8"/>
    <n v="3"/>
    <n v="45"/>
    <x v="1"/>
    <s v="H1S1Y7"/>
    <x v="1"/>
    <s v="Spectacle 23"/>
    <x v="1"/>
    <x v="0"/>
    <x v="0"/>
    <x v="2"/>
    <d v="2018-02-11T00:00:00"/>
    <x v="9"/>
    <x v="26"/>
    <x v="23"/>
    <x v="1"/>
  </r>
  <r>
    <x v="3028"/>
    <x v="2773"/>
    <x v="150"/>
    <x v="9"/>
    <n v="1"/>
    <n v="45"/>
    <x v="1"/>
    <s v="H1S1Y7"/>
    <x v="1"/>
    <s v="Spectacle 56"/>
    <x v="0"/>
    <x v="0"/>
    <x v="0"/>
    <x v="1"/>
    <d v="2019-03-11T00:00:00"/>
    <x v="3"/>
    <x v="16"/>
    <x v="12"/>
    <x v="1"/>
  </r>
  <r>
    <x v="3029"/>
    <x v="2774"/>
    <x v="158"/>
    <x v="17"/>
    <n v="4"/>
    <n v="45"/>
    <x v="1"/>
    <s v="H4P0K7"/>
    <x v="1"/>
    <s v="Spectacle 160"/>
    <x v="2"/>
    <x v="0"/>
    <x v="0"/>
    <x v="1"/>
    <d v="2018-01-04T00:00:00"/>
    <x v="1"/>
    <x v="59"/>
    <x v="54"/>
    <x v="1"/>
  </r>
  <r>
    <x v="3030"/>
    <x v="2736"/>
    <x v="4"/>
    <x v="4"/>
    <n v="8"/>
    <n v="60"/>
    <x v="1"/>
    <s v="H1A9B7"/>
    <x v="0"/>
    <s v="Spectacle 156"/>
    <x v="3"/>
    <x v="2"/>
    <x v="2"/>
    <x v="2"/>
    <d v="2016-07-10T00:00:00"/>
    <x v="23"/>
    <x v="112"/>
    <x v="2"/>
    <x v="2"/>
  </r>
  <r>
    <x v="1913"/>
    <x v="1865"/>
    <x v="4"/>
    <x v="4"/>
    <n v="2"/>
    <n v="60"/>
    <x v="1"/>
    <s v="G0A6X9"/>
    <x v="0"/>
    <s v="Spectacle 24"/>
    <x v="2"/>
    <x v="0"/>
    <x v="0"/>
    <x v="1"/>
    <d v="2016-07-10T00:00:00"/>
    <x v="2"/>
    <x v="5"/>
    <x v="2"/>
    <x v="2"/>
  </r>
  <r>
    <x v="3031"/>
    <x v="976"/>
    <x v="382"/>
    <x v="1"/>
    <n v="4"/>
    <n v="45"/>
    <x v="0"/>
    <s v="H4G7T8"/>
    <x v="2"/>
    <s v="Spectacle 131"/>
    <x v="0"/>
    <x v="3"/>
    <x v="3"/>
    <x v="0"/>
    <d v="2018-03-10T00:00:00"/>
    <x v="1"/>
    <x v="94"/>
    <x v="103"/>
    <x v="1"/>
  </r>
  <r>
    <x v="2678"/>
    <x v="2775"/>
    <x v="87"/>
    <x v="9"/>
    <n v="3"/>
    <n v="45"/>
    <x v="1"/>
    <s v="H4P5K7"/>
    <x v="2"/>
    <s v="Spectacle 151"/>
    <x v="2"/>
    <x v="0"/>
    <x v="0"/>
    <x v="1"/>
    <d v="2019-03-28T00:00:00"/>
    <x v="9"/>
    <x v="12"/>
    <x v="16"/>
    <x v="0"/>
  </r>
  <r>
    <x v="3032"/>
    <x v="1516"/>
    <x v="168"/>
    <x v="1"/>
    <n v="1"/>
    <n v="45"/>
    <x v="0"/>
    <s v="H3V3M3"/>
    <x v="2"/>
    <s v="Spectacle 131"/>
    <x v="0"/>
    <x v="3"/>
    <x v="3"/>
    <x v="0"/>
    <d v="2018-03-10T00:00:00"/>
    <x v="3"/>
    <x v="94"/>
    <x v="103"/>
    <x v="1"/>
  </r>
  <r>
    <x v="2447"/>
    <x v="2776"/>
    <x v="4"/>
    <x v="4"/>
    <n v="2"/>
    <n v="60"/>
    <x v="1"/>
    <s v="J3N0H0"/>
    <x v="1"/>
    <s v="Spectacle 24"/>
    <x v="2"/>
    <x v="0"/>
    <x v="0"/>
    <x v="1"/>
    <d v="2016-07-10T00:00:00"/>
    <x v="2"/>
    <x v="5"/>
    <x v="2"/>
    <x v="2"/>
  </r>
  <r>
    <x v="3033"/>
    <x v="1394"/>
    <x v="168"/>
    <x v="1"/>
    <n v="1"/>
    <n v="45"/>
    <x v="1"/>
    <s v="H1H7M7"/>
    <x v="1"/>
    <s v="Spectacle 131"/>
    <x v="0"/>
    <x v="3"/>
    <x v="3"/>
    <x v="0"/>
    <d v="2018-03-10T00:00:00"/>
    <x v="3"/>
    <x v="94"/>
    <x v="103"/>
    <x v="1"/>
  </r>
  <r>
    <x v="3034"/>
    <x v="2777"/>
    <x v="87"/>
    <x v="9"/>
    <n v="4"/>
    <n v="45"/>
    <x v="0"/>
    <s v="H2E1A6"/>
    <x v="1"/>
    <s v="Spectacle 151"/>
    <x v="2"/>
    <x v="0"/>
    <x v="0"/>
    <x v="1"/>
    <d v="2019-03-28T00:00:00"/>
    <x v="1"/>
    <x v="12"/>
    <x v="16"/>
    <x v="0"/>
  </r>
  <r>
    <x v="3035"/>
    <x v="2778"/>
    <x v="177"/>
    <x v="11"/>
    <n v="1"/>
    <n v="45"/>
    <x v="1"/>
    <s v="H2R5W0"/>
    <x v="1"/>
    <s v="Spectacle 212"/>
    <x v="2"/>
    <x v="0"/>
    <x v="0"/>
    <x v="1"/>
    <d v="2018-01-05T00:00:00"/>
    <x v="3"/>
    <x v="14"/>
    <x v="11"/>
    <x v="1"/>
  </r>
  <r>
    <x v="3036"/>
    <x v="2501"/>
    <x v="41"/>
    <x v="1"/>
    <n v="1"/>
    <n v="45"/>
    <x v="0"/>
    <s v="H4M6M3"/>
    <x v="2"/>
    <s v="Spectacle 131"/>
    <x v="0"/>
    <x v="3"/>
    <x v="3"/>
    <x v="0"/>
    <d v="2018-03-10T00:00:00"/>
    <x v="3"/>
    <x v="94"/>
    <x v="103"/>
    <x v="1"/>
  </r>
  <r>
    <x v="2967"/>
    <x v="2502"/>
    <x v="168"/>
    <x v="1"/>
    <n v="3"/>
    <n v="45"/>
    <x v="0"/>
    <s v="H4P9E0"/>
    <x v="1"/>
    <s v="Spectacle 131"/>
    <x v="0"/>
    <x v="3"/>
    <x v="3"/>
    <x v="0"/>
    <d v="2018-03-10T00:00:00"/>
    <x v="9"/>
    <x v="94"/>
    <x v="103"/>
    <x v="1"/>
  </r>
  <r>
    <x v="3037"/>
    <x v="2748"/>
    <x v="43"/>
    <x v="18"/>
    <n v="4"/>
    <n v="45"/>
    <x v="1"/>
    <s v="H3Z6S0"/>
    <x v="1"/>
    <s v="Spectacle 26"/>
    <x v="1"/>
    <x v="0"/>
    <x v="0"/>
    <x v="1"/>
    <d v="2018-06-02T00:00:00"/>
    <x v="1"/>
    <x v="31"/>
    <x v="28"/>
    <x v="2"/>
  </r>
  <r>
    <x v="3038"/>
    <x v="2779"/>
    <x v="232"/>
    <x v="17"/>
    <n v="3"/>
    <n v="45"/>
    <x v="1"/>
    <s v="H3M6M3"/>
    <x v="1"/>
    <s v="Spectacle 160"/>
    <x v="2"/>
    <x v="0"/>
    <x v="0"/>
    <x v="1"/>
    <d v="2018-01-04T00:00:00"/>
    <x v="9"/>
    <x v="59"/>
    <x v="54"/>
    <x v="1"/>
  </r>
  <r>
    <x v="2361"/>
    <x v="2083"/>
    <x v="170"/>
    <x v="1"/>
    <n v="4"/>
    <n v="45"/>
    <x v="0"/>
    <s v="H2B5M1"/>
    <x v="2"/>
    <s v="Spectacle 131"/>
    <x v="0"/>
    <x v="3"/>
    <x v="3"/>
    <x v="0"/>
    <d v="2018-03-10T00:00:00"/>
    <x v="1"/>
    <x v="94"/>
    <x v="103"/>
    <x v="1"/>
  </r>
  <r>
    <x v="3039"/>
    <x v="2780"/>
    <x v="118"/>
    <x v="17"/>
    <n v="1"/>
    <n v="45"/>
    <x v="1"/>
    <s v="H3H9C1"/>
    <x v="2"/>
    <s v="Spectacle 160"/>
    <x v="2"/>
    <x v="0"/>
    <x v="0"/>
    <x v="1"/>
    <d v="2018-01-04T00:00:00"/>
    <x v="3"/>
    <x v="59"/>
    <x v="54"/>
    <x v="1"/>
  </r>
  <r>
    <x v="3040"/>
    <x v="2722"/>
    <x v="21"/>
    <x v="10"/>
    <n v="3"/>
    <n v="45"/>
    <x v="1"/>
    <s v="H2A8E2"/>
    <x v="1"/>
    <s v="Spectacle 70"/>
    <x v="2"/>
    <x v="0"/>
    <x v="0"/>
    <x v="0"/>
    <d v="2018-02-06T00:00:00"/>
    <x v="9"/>
    <x v="38"/>
    <x v="85"/>
    <x v="1"/>
  </r>
  <r>
    <x v="3041"/>
    <x v="2781"/>
    <x v="290"/>
    <x v="1"/>
    <n v="2"/>
    <n v="45"/>
    <x v="1"/>
    <s v="H1M5R1"/>
    <x v="1"/>
    <s v="Spectacle 131"/>
    <x v="0"/>
    <x v="3"/>
    <x v="3"/>
    <x v="0"/>
    <d v="2018-03-10T00:00:00"/>
    <x v="7"/>
    <x v="94"/>
    <x v="103"/>
    <x v="1"/>
  </r>
  <r>
    <x v="102"/>
    <x v="2782"/>
    <x v="217"/>
    <x v="16"/>
    <n v="1"/>
    <n v="45"/>
    <x v="0"/>
    <s v="H4J8X3"/>
    <x v="2"/>
    <s v="Spectacle 141"/>
    <x v="4"/>
    <x v="0"/>
    <x v="0"/>
    <x v="1"/>
    <d v="2019-05-09T00:00:00"/>
    <x v="3"/>
    <x v="29"/>
    <x v="26"/>
    <x v="0"/>
  </r>
  <r>
    <x v="3042"/>
    <x v="2783"/>
    <x v="231"/>
    <x v="17"/>
    <n v="3"/>
    <n v="45"/>
    <x v="0"/>
    <s v="H4N5H8"/>
    <x v="2"/>
    <s v="Spectacle 160"/>
    <x v="2"/>
    <x v="0"/>
    <x v="0"/>
    <x v="1"/>
    <d v="2018-01-04T00:00:00"/>
    <x v="9"/>
    <x v="59"/>
    <x v="54"/>
    <x v="1"/>
  </r>
  <r>
    <x v="3043"/>
    <x v="2784"/>
    <x v="130"/>
    <x v="13"/>
    <n v="1"/>
    <n v="45"/>
    <x v="1"/>
    <s v="H2T1R8"/>
    <x v="2"/>
    <s v="Spectacle 161"/>
    <x v="2"/>
    <x v="0"/>
    <x v="0"/>
    <x v="0"/>
    <d v="2018-06-12T00:00:00"/>
    <x v="3"/>
    <x v="61"/>
    <x v="55"/>
    <x v="2"/>
  </r>
  <r>
    <x v="3044"/>
    <x v="2785"/>
    <x v="230"/>
    <x v="13"/>
    <n v="3"/>
    <n v="45"/>
    <x v="1"/>
    <s v="G0V3H5"/>
    <x v="1"/>
    <s v="Spectacle 60"/>
    <x v="2"/>
    <x v="1"/>
    <x v="1"/>
    <x v="1"/>
    <d v="2018-01-01T00:00:00"/>
    <x v="9"/>
    <x v="43"/>
    <x v="37"/>
    <x v="1"/>
  </r>
  <r>
    <x v="3045"/>
    <x v="2786"/>
    <x v="168"/>
    <x v="1"/>
    <n v="3"/>
    <n v="45"/>
    <x v="1"/>
    <s v="H1W3E9"/>
    <x v="1"/>
    <s v="Spectacle 131"/>
    <x v="0"/>
    <x v="3"/>
    <x v="3"/>
    <x v="0"/>
    <d v="2018-03-10T00:00:00"/>
    <x v="9"/>
    <x v="94"/>
    <x v="103"/>
    <x v="1"/>
  </r>
  <r>
    <x v="103"/>
    <x v="2787"/>
    <x v="114"/>
    <x v="19"/>
    <n v="1"/>
    <n v="45"/>
    <x v="1"/>
    <s v="H1G2Y5"/>
    <x v="1"/>
    <s v="Spectacle 144"/>
    <x v="0"/>
    <x v="0"/>
    <x v="0"/>
    <x v="1"/>
    <d v="2019-04-17T00:00:00"/>
    <x v="3"/>
    <x v="33"/>
    <x v="22"/>
    <x v="0"/>
  </r>
  <r>
    <x v="3046"/>
    <x v="2788"/>
    <x v="124"/>
    <x v="1"/>
    <n v="4"/>
    <n v="45"/>
    <x v="1"/>
    <s v="H3Z5M1"/>
    <x v="1"/>
    <s v="Spectacle 40"/>
    <x v="1"/>
    <x v="0"/>
    <x v="0"/>
    <x v="1"/>
    <d v="2018-03-05T00:00:00"/>
    <x v="1"/>
    <x v="67"/>
    <x v="61"/>
    <x v="1"/>
  </r>
  <r>
    <x v="168"/>
    <x v="129"/>
    <x v="172"/>
    <x v="19"/>
    <n v="2"/>
    <n v="45"/>
    <x v="1"/>
    <s v="H2R3T4"/>
    <x v="2"/>
    <s v="Spectacle 144"/>
    <x v="0"/>
    <x v="0"/>
    <x v="0"/>
    <x v="1"/>
    <d v="2019-04-17T00:00:00"/>
    <x v="7"/>
    <x v="33"/>
    <x v="22"/>
    <x v="0"/>
  </r>
  <r>
    <x v="3047"/>
    <x v="2789"/>
    <x v="99"/>
    <x v="11"/>
    <n v="1"/>
    <n v="45"/>
    <x v="1"/>
    <s v="H2V5X9"/>
    <x v="1"/>
    <s v="Spectacle 212"/>
    <x v="2"/>
    <x v="0"/>
    <x v="0"/>
    <x v="1"/>
    <d v="2018-01-05T00:00:00"/>
    <x v="3"/>
    <x v="14"/>
    <x v="11"/>
    <x v="1"/>
  </r>
  <r>
    <x v="3048"/>
    <x v="2790"/>
    <x v="139"/>
    <x v="23"/>
    <n v="3"/>
    <n v="45"/>
    <x v="0"/>
    <s v="H2R9S0"/>
    <x v="1"/>
    <s v="Spectacle 168"/>
    <x v="0"/>
    <x v="0"/>
    <x v="0"/>
    <x v="2"/>
    <d v="2019-05-14T00:00:00"/>
    <x v="9"/>
    <x v="120"/>
    <x v="86"/>
    <x v="2"/>
  </r>
  <r>
    <x v="3049"/>
    <x v="2791"/>
    <x v="168"/>
    <x v="1"/>
    <n v="3"/>
    <n v="45"/>
    <x v="0"/>
    <s v="H1Y7P5"/>
    <x v="2"/>
    <s v="Spectacle 131"/>
    <x v="0"/>
    <x v="3"/>
    <x v="3"/>
    <x v="0"/>
    <d v="2018-03-10T00:00:00"/>
    <x v="9"/>
    <x v="94"/>
    <x v="103"/>
    <x v="1"/>
  </r>
  <r>
    <x v="169"/>
    <x v="2792"/>
    <x v="293"/>
    <x v="19"/>
    <n v="1"/>
    <n v="45"/>
    <x v="1"/>
    <s v="H4R0Z8"/>
    <x v="1"/>
    <s v="Spectacle 172"/>
    <x v="0"/>
    <x v="0"/>
    <x v="0"/>
    <x v="0"/>
    <d v="2019-04-28T00:00:00"/>
    <x v="3"/>
    <x v="36"/>
    <x v="31"/>
    <x v="0"/>
  </r>
  <r>
    <x v="3050"/>
    <x v="2176"/>
    <x v="105"/>
    <x v="8"/>
    <n v="3"/>
    <n v="45"/>
    <x v="1"/>
    <s v="H3H9S1"/>
    <x v="1"/>
    <s v="Spectacle 301"/>
    <x v="1"/>
    <x v="1"/>
    <x v="1"/>
    <x v="0"/>
    <d v="2018-02-22T00:00:00"/>
    <x v="9"/>
    <x v="151"/>
    <x v="77"/>
    <x v="1"/>
  </r>
  <r>
    <x v="3051"/>
    <x v="118"/>
    <x v="242"/>
    <x v="17"/>
    <n v="3"/>
    <n v="45"/>
    <x v="1"/>
    <s v="H2T5N1"/>
    <x v="2"/>
    <s v="Spectacle 160"/>
    <x v="2"/>
    <x v="0"/>
    <x v="0"/>
    <x v="1"/>
    <d v="2018-01-04T00:00:00"/>
    <x v="9"/>
    <x v="59"/>
    <x v="54"/>
    <x v="1"/>
  </r>
  <r>
    <x v="3052"/>
    <x v="2793"/>
    <x v="151"/>
    <x v="1"/>
    <n v="4"/>
    <n v="55"/>
    <x v="1"/>
    <s v="H3S0T0"/>
    <x v="1"/>
    <s v="Spectacle 131"/>
    <x v="0"/>
    <x v="3"/>
    <x v="3"/>
    <x v="0"/>
    <d v="2018-03-10T00:00:00"/>
    <x v="10"/>
    <x v="94"/>
    <x v="103"/>
    <x v="1"/>
  </r>
  <r>
    <x v="3053"/>
    <x v="429"/>
    <x v="301"/>
    <x v="1"/>
    <n v="4"/>
    <n v="45"/>
    <x v="1"/>
    <s v="H7M2B4"/>
    <x v="1"/>
    <s v="Spectacle 131"/>
    <x v="0"/>
    <x v="3"/>
    <x v="3"/>
    <x v="0"/>
    <d v="2018-03-10T00:00:00"/>
    <x v="1"/>
    <x v="94"/>
    <x v="103"/>
    <x v="1"/>
  </r>
  <r>
    <x v="3054"/>
    <x v="1126"/>
    <x v="308"/>
    <x v="1"/>
    <n v="4"/>
    <n v="45"/>
    <x v="0"/>
    <s v="G1S4X9"/>
    <x v="1"/>
    <s v="Spectacle 131"/>
    <x v="0"/>
    <x v="3"/>
    <x v="3"/>
    <x v="0"/>
    <d v="2018-03-10T00:00:00"/>
    <x v="1"/>
    <x v="94"/>
    <x v="103"/>
    <x v="1"/>
  </r>
  <r>
    <x v="114"/>
    <x v="2794"/>
    <x v="210"/>
    <x v="9"/>
    <n v="2"/>
    <n v="45"/>
    <x v="1"/>
    <s v="H4V8R9"/>
    <x v="2"/>
    <s v="Spectacle 72"/>
    <x v="3"/>
    <x v="0"/>
    <x v="0"/>
    <x v="0"/>
    <d v="2019-04-07T00:00:00"/>
    <x v="7"/>
    <x v="48"/>
    <x v="41"/>
    <x v="0"/>
  </r>
  <r>
    <x v="3055"/>
    <x v="93"/>
    <x v="286"/>
    <x v="1"/>
    <n v="2"/>
    <n v="45"/>
    <x v="0"/>
    <s v="G0V7J1"/>
    <x v="1"/>
    <s v="Spectacle 131"/>
    <x v="0"/>
    <x v="3"/>
    <x v="3"/>
    <x v="0"/>
    <d v="2018-03-10T00:00:00"/>
    <x v="7"/>
    <x v="94"/>
    <x v="103"/>
    <x v="1"/>
  </r>
  <r>
    <x v="2347"/>
    <x v="2795"/>
    <x v="146"/>
    <x v="29"/>
    <n v="4"/>
    <n v="60"/>
    <x v="1"/>
    <s v="H2W3B2"/>
    <x v="0"/>
    <s v="Spectacle 89"/>
    <x v="2"/>
    <x v="2"/>
    <x v="2"/>
    <x v="1"/>
    <d v="2017-07-03T00:00:00"/>
    <x v="5"/>
    <x v="92"/>
    <x v="2"/>
    <x v="2"/>
  </r>
  <r>
    <x v="3056"/>
    <x v="2796"/>
    <x v="131"/>
    <x v="1"/>
    <n v="3"/>
    <n v="45"/>
    <x v="1"/>
    <s v="J3G4P8"/>
    <x v="1"/>
    <s v="Spectacle 131"/>
    <x v="0"/>
    <x v="3"/>
    <x v="3"/>
    <x v="0"/>
    <d v="2018-03-10T00:00:00"/>
    <x v="9"/>
    <x v="94"/>
    <x v="103"/>
    <x v="1"/>
  </r>
  <r>
    <x v="118"/>
    <x v="2797"/>
    <x v="303"/>
    <x v="22"/>
    <n v="3"/>
    <n v="45"/>
    <x v="1"/>
    <s v="H3S9W9"/>
    <x v="1"/>
    <s v="Spectacle 5"/>
    <x v="1"/>
    <x v="0"/>
    <x v="0"/>
    <x v="1"/>
    <d v="2017-06-01T00:00:00"/>
    <x v="9"/>
    <x v="35"/>
    <x v="68"/>
    <x v="2"/>
  </r>
  <r>
    <x v="3057"/>
    <x v="2798"/>
    <x v="277"/>
    <x v="3"/>
    <n v="4"/>
    <n v="60"/>
    <x v="1"/>
    <s v="H4C4M2"/>
    <x v="2"/>
    <s v="Spectacle 133"/>
    <x v="0"/>
    <x v="3"/>
    <x v="3"/>
    <x v="0"/>
    <d v="2019-04-07T00:00:00"/>
    <x v="5"/>
    <x v="160"/>
    <x v="104"/>
    <x v="0"/>
  </r>
  <r>
    <x v="3058"/>
    <x v="1616"/>
    <x v="336"/>
    <x v="13"/>
    <n v="3"/>
    <n v="45"/>
    <x v="0"/>
    <s v="G0V1K0"/>
    <x v="1"/>
    <s v="Spectacle 60"/>
    <x v="2"/>
    <x v="1"/>
    <x v="1"/>
    <x v="1"/>
    <d v="2018-01-01T00:00:00"/>
    <x v="9"/>
    <x v="43"/>
    <x v="37"/>
    <x v="1"/>
  </r>
  <r>
    <x v="3059"/>
    <x v="2799"/>
    <x v="474"/>
    <x v="22"/>
    <n v="3"/>
    <n v="45"/>
    <x v="1"/>
    <s v="H4N9T0"/>
    <x v="1"/>
    <s v="Spectacle 236"/>
    <x v="0"/>
    <x v="4"/>
    <x v="4"/>
    <x v="0"/>
    <d v="2017-05-25T00:00:00"/>
    <x v="9"/>
    <x v="138"/>
    <x v="88"/>
    <x v="2"/>
  </r>
  <r>
    <x v="3059"/>
    <x v="2800"/>
    <x v="175"/>
    <x v="0"/>
    <n v="3"/>
    <n v="45"/>
    <x v="1"/>
    <s v="H4N9T0"/>
    <x v="1"/>
    <s v="Spectacle 62"/>
    <x v="0"/>
    <x v="0"/>
    <x v="0"/>
    <x v="0"/>
    <d v="2019-04-01T00:00:00"/>
    <x v="9"/>
    <x v="0"/>
    <x v="0"/>
    <x v="0"/>
  </r>
  <r>
    <x v="3060"/>
    <x v="2801"/>
    <x v="317"/>
    <x v="3"/>
    <n v="1"/>
    <n v="45"/>
    <x v="1"/>
    <s v="H1V1N9"/>
    <x v="1"/>
    <s v="Spectacle 133"/>
    <x v="0"/>
    <x v="3"/>
    <x v="3"/>
    <x v="0"/>
    <d v="2019-04-07T00:00:00"/>
    <x v="3"/>
    <x v="160"/>
    <x v="104"/>
    <x v="0"/>
  </r>
  <r>
    <x v="3061"/>
    <x v="976"/>
    <x v="210"/>
    <x v="3"/>
    <n v="4"/>
    <n v="45"/>
    <x v="0"/>
    <s v="H3Y6H8"/>
    <x v="2"/>
    <s v="Spectacle 133"/>
    <x v="0"/>
    <x v="3"/>
    <x v="3"/>
    <x v="0"/>
    <d v="2019-04-07T00:00:00"/>
    <x v="1"/>
    <x v="160"/>
    <x v="104"/>
    <x v="0"/>
  </r>
  <r>
    <x v="1561"/>
    <x v="2802"/>
    <x v="368"/>
    <x v="35"/>
    <n v="4"/>
    <n v="45"/>
    <x v="1"/>
    <s v="H4E6J6"/>
    <x v="2"/>
    <s v="Spectacle 229"/>
    <x v="2"/>
    <x v="0"/>
    <x v="0"/>
    <x v="0"/>
    <d v="2020-05-24T00:00:00"/>
    <x v="1"/>
    <x v="128"/>
    <x v="89"/>
    <x v="2"/>
  </r>
  <r>
    <x v="3062"/>
    <x v="2803"/>
    <x v="210"/>
    <x v="3"/>
    <n v="4"/>
    <n v="45"/>
    <x v="1"/>
    <s v="H4Z0V8"/>
    <x v="1"/>
    <s v="Spectacle 133"/>
    <x v="0"/>
    <x v="3"/>
    <x v="3"/>
    <x v="0"/>
    <d v="2019-04-07T00:00:00"/>
    <x v="1"/>
    <x v="160"/>
    <x v="104"/>
    <x v="0"/>
  </r>
  <r>
    <x v="3063"/>
    <x v="2804"/>
    <x v="130"/>
    <x v="13"/>
    <n v="3"/>
    <n v="45"/>
    <x v="1"/>
    <s v="H3R0V2"/>
    <x v="2"/>
    <s v="Spectacle 161"/>
    <x v="2"/>
    <x v="0"/>
    <x v="0"/>
    <x v="0"/>
    <d v="2018-06-12T00:00:00"/>
    <x v="9"/>
    <x v="61"/>
    <x v="55"/>
    <x v="2"/>
  </r>
  <r>
    <x v="3064"/>
    <x v="2805"/>
    <x v="210"/>
    <x v="3"/>
    <n v="2"/>
    <n v="45"/>
    <x v="1"/>
    <s v="H4W9A9"/>
    <x v="1"/>
    <s v="Spectacle 133"/>
    <x v="0"/>
    <x v="3"/>
    <x v="3"/>
    <x v="0"/>
    <d v="2019-04-07T00:00:00"/>
    <x v="7"/>
    <x v="160"/>
    <x v="104"/>
    <x v="0"/>
  </r>
  <r>
    <x v="3065"/>
    <x v="2806"/>
    <x v="55"/>
    <x v="3"/>
    <n v="3"/>
    <n v="45"/>
    <x v="0"/>
    <s v="H3S1E3"/>
    <x v="1"/>
    <s v="Spectacle 133"/>
    <x v="0"/>
    <x v="3"/>
    <x v="3"/>
    <x v="0"/>
    <d v="2019-04-07T00:00:00"/>
    <x v="9"/>
    <x v="160"/>
    <x v="104"/>
    <x v="0"/>
  </r>
  <r>
    <x v="3066"/>
    <x v="2807"/>
    <x v="4"/>
    <x v="4"/>
    <n v="1"/>
    <n v="60"/>
    <x v="1"/>
    <s v="H2T2Y3"/>
    <x v="0"/>
    <s v="Spectacle 81"/>
    <x v="1"/>
    <x v="4"/>
    <x v="4"/>
    <x v="1"/>
    <d v="2016-07-10T00:00:00"/>
    <x v="4"/>
    <x v="135"/>
    <x v="2"/>
    <x v="2"/>
  </r>
  <r>
    <x v="1322"/>
    <x v="2808"/>
    <x v="353"/>
    <x v="3"/>
    <n v="4"/>
    <n v="45"/>
    <x v="1"/>
    <s v="H2X2Z1"/>
    <x v="1"/>
    <s v="Spectacle 197"/>
    <x v="0"/>
    <x v="0"/>
    <x v="0"/>
    <x v="2"/>
    <d v="2019-01-27T00:00:00"/>
    <x v="1"/>
    <x v="45"/>
    <x v="39"/>
    <x v="1"/>
  </r>
  <r>
    <x v="3067"/>
    <x v="2809"/>
    <x v="305"/>
    <x v="26"/>
    <n v="4"/>
    <n v="45"/>
    <x v="1"/>
    <s v="H3B6R5"/>
    <x v="1"/>
    <s v="Spectacle 27"/>
    <x v="1"/>
    <x v="0"/>
    <x v="0"/>
    <x v="1"/>
    <d v="2019-03-17T00:00:00"/>
    <x v="1"/>
    <x v="55"/>
    <x v="48"/>
    <x v="0"/>
  </r>
  <r>
    <x v="3068"/>
    <x v="2810"/>
    <x v="16"/>
    <x v="11"/>
    <n v="2"/>
    <n v="45"/>
    <x v="1"/>
    <s v="H4E0L7"/>
    <x v="2"/>
    <s v="Spectacle 212"/>
    <x v="2"/>
    <x v="0"/>
    <x v="0"/>
    <x v="1"/>
    <d v="2018-01-05T00:00:00"/>
    <x v="7"/>
    <x v="14"/>
    <x v="11"/>
    <x v="1"/>
  </r>
  <r>
    <x v="3069"/>
    <x v="1533"/>
    <x v="187"/>
    <x v="10"/>
    <n v="12"/>
    <n v="45"/>
    <x v="1"/>
    <s v="H2P7N0"/>
    <x v="1"/>
    <s v="Spectacle 218"/>
    <x v="0"/>
    <x v="4"/>
    <x v="4"/>
    <x v="2"/>
    <d v="2018-01-21T00:00:00"/>
    <x v="19"/>
    <x v="47"/>
    <x v="40"/>
    <x v="1"/>
  </r>
  <r>
    <x v="2539"/>
    <x v="2284"/>
    <x v="210"/>
    <x v="3"/>
    <n v="4"/>
    <n v="45"/>
    <x v="0"/>
    <s v="H3L1P1"/>
    <x v="1"/>
    <s v="Spectacle 133"/>
    <x v="0"/>
    <x v="3"/>
    <x v="3"/>
    <x v="0"/>
    <d v="2019-04-07T00:00:00"/>
    <x v="1"/>
    <x v="160"/>
    <x v="104"/>
    <x v="0"/>
  </r>
  <r>
    <x v="3070"/>
    <x v="2811"/>
    <x v="259"/>
    <x v="20"/>
    <n v="4"/>
    <n v="60"/>
    <x v="1"/>
    <s v="H4N4P4"/>
    <x v="1"/>
    <s v="Spectacle 140"/>
    <x v="0"/>
    <x v="0"/>
    <x v="0"/>
    <x v="2"/>
    <d v="2019-06-13T00:00:00"/>
    <x v="5"/>
    <x v="53"/>
    <x v="45"/>
    <x v="2"/>
  </r>
  <r>
    <x v="3071"/>
    <x v="2812"/>
    <x v="389"/>
    <x v="3"/>
    <n v="1"/>
    <n v="45"/>
    <x v="1"/>
    <s v="H1Y1R7"/>
    <x v="1"/>
    <s v="Spectacle 133"/>
    <x v="0"/>
    <x v="3"/>
    <x v="3"/>
    <x v="0"/>
    <d v="2019-04-07T00:00:00"/>
    <x v="3"/>
    <x v="160"/>
    <x v="104"/>
    <x v="0"/>
  </r>
  <r>
    <x v="3072"/>
    <x v="1530"/>
    <x v="253"/>
    <x v="10"/>
    <n v="3"/>
    <n v="45"/>
    <x v="1"/>
    <s v="H3Z0J2"/>
    <x v="2"/>
    <s v="Spectacle 70"/>
    <x v="2"/>
    <x v="0"/>
    <x v="0"/>
    <x v="0"/>
    <d v="2018-02-06T00:00:00"/>
    <x v="9"/>
    <x v="38"/>
    <x v="85"/>
    <x v="1"/>
  </r>
  <r>
    <x v="3072"/>
    <x v="2813"/>
    <x v="475"/>
    <x v="16"/>
    <n v="3"/>
    <n v="45"/>
    <x v="1"/>
    <s v="H3Z0J2"/>
    <x v="1"/>
    <s v="Spectacle 171"/>
    <x v="3"/>
    <x v="0"/>
    <x v="0"/>
    <x v="2"/>
    <d v="2019-03-02T00:00:00"/>
    <x v="9"/>
    <x v="52"/>
    <x v="44"/>
    <x v="1"/>
  </r>
  <r>
    <x v="3073"/>
    <x v="2814"/>
    <x v="210"/>
    <x v="3"/>
    <n v="2"/>
    <n v="45"/>
    <x v="0"/>
    <s v="H2K7L9"/>
    <x v="1"/>
    <s v="Spectacle 133"/>
    <x v="0"/>
    <x v="3"/>
    <x v="3"/>
    <x v="0"/>
    <d v="2019-04-07T00:00:00"/>
    <x v="7"/>
    <x v="160"/>
    <x v="104"/>
    <x v="0"/>
  </r>
  <r>
    <x v="3074"/>
    <x v="2815"/>
    <x v="15"/>
    <x v="3"/>
    <n v="3"/>
    <n v="60"/>
    <x v="1"/>
    <s v="H1T0S5"/>
    <x v="1"/>
    <s v="Spectacle 133"/>
    <x v="0"/>
    <x v="3"/>
    <x v="3"/>
    <x v="0"/>
    <d v="2019-04-07T00:00:00"/>
    <x v="1"/>
    <x v="160"/>
    <x v="104"/>
    <x v="0"/>
  </r>
  <r>
    <x v="3075"/>
    <x v="2816"/>
    <x v="360"/>
    <x v="3"/>
    <n v="4"/>
    <n v="45"/>
    <x v="1"/>
    <s v="H2N8Y2"/>
    <x v="1"/>
    <s v="Spectacle 133"/>
    <x v="0"/>
    <x v="3"/>
    <x v="3"/>
    <x v="0"/>
    <d v="2019-04-07T00:00:00"/>
    <x v="1"/>
    <x v="160"/>
    <x v="104"/>
    <x v="0"/>
  </r>
  <r>
    <x v="3076"/>
    <x v="2817"/>
    <x v="219"/>
    <x v="3"/>
    <n v="2"/>
    <n v="45"/>
    <x v="0"/>
    <s v="H3M3X1"/>
    <x v="1"/>
    <s v="Spectacle 133"/>
    <x v="0"/>
    <x v="3"/>
    <x v="3"/>
    <x v="0"/>
    <d v="2019-04-07T00:00:00"/>
    <x v="7"/>
    <x v="160"/>
    <x v="104"/>
    <x v="0"/>
  </r>
  <r>
    <x v="3077"/>
    <x v="2818"/>
    <x v="138"/>
    <x v="10"/>
    <n v="3"/>
    <n v="45"/>
    <x v="1"/>
    <s v="H3K5Z4"/>
    <x v="2"/>
    <s v="Spectacle 164"/>
    <x v="0"/>
    <x v="0"/>
    <x v="0"/>
    <x v="1"/>
    <d v="2018-05-28T00:00:00"/>
    <x v="9"/>
    <x v="72"/>
    <x v="64"/>
    <x v="2"/>
  </r>
  <r>
    <x v="3078"/>
    <x v="2819"/>
    <x v="292"/>
    <x v="3"/>
    <n v="1"/>
    <n v="45"/>
    <x v="1"/>
    <s v="H4Y9P8"/>
    <x v="1"/>
    <s v="Spectacle 133"/>
    <x v="0"/>
    <x v="3"/>
    <x v="3"/>
    <x v="0"/>
    <d v="2019-04-07T00:00:00"/>
    <x v="3"/>
    <x v="160"/>
    <x v="104"/>
    <x v="0"/>
  </r>
  <r>
    <x v="3079"/>
    <x v="2820"/>
    <x v="9"/>
    <x v="3"/>
    <n v="3"/>
    <n v="45"/>
    <x v="1"/>
    <s v="H2X9C0"/>
    <x v="1"/>
    <s v="Spectacle 133"/>
    <x v="0"/>
    <x v="3"/>
    <x v="3"/>
    <x v="0"/>
    <d v="2019-04-07T00:00:00"/>
    <x v="9"/>
    <x v="160"/>
    <x v="104"/>
    <x v="0"/>
  </r>
  <r>
    <x v="3080"/>
    <x v="2821"/>
    <x v="110"/>
    <x v="13"/>
    <n v="3"/>
    <n v="45"/>
    <x v="1"/>
    <s v="H3V5Y8"/>
    <x v="2"/>
    <s v="Spectacle 127"/>
    <x v="1"/>
    <x v="1"/>
    <x v="1"/>
    <x v="1"/>
    <d v="2018-01-23T00:00:00"/>
    <x v="9"/>
    <x v="20"/>
    <x v="18"/>
    <x v="1"/>
  </r>
  <r>
    <x v="3081"/>
    <x v="2822"/>
    <x v="210"/>
    <x v="3"/>
    <n v="2"/>
    <n v="45"/>
    <x v="1"/>
    <s v="H2V5G9"/>
    <x v="1"/>
    <s v="Spectacle 133"/>
    <x v="0"/>
    <x v="3"/>
    <x v="3"/>
    <x v="0"/>
    <d v="2019-04-07T00:00:00"/>
    <x v="7"/>
    <x v="160"/>
    <x v="104"/>
    <x v="0"/>
  </r>
  <r>
    <x v="1634"/>
    <x v="2823"/>
    <x v="293"/>
    <x v="19"/>
    <n v="4"/>
    <n v="45"/>
    <x v="1"/>
    <s v="H2G0J1"/>
    <x v="1"/>
    <s v="Spectacle 172"/>
    <x v="0"/>
    <x v="0"/>
    <x v="0"/>
    <x v="0"/>
    <d v="2019-04-28T00:00:00"/>
    <x v="1"/>
    <x v="36"/>
    <x v="31"/>
    <x v="0"/>
  </r>
  <r>
    <x v="3082"/>
    <x v="143"/>
    <x v="347"/>
    <x v="13"/>
    <n v="2"/>
    <n v="50"/>
    <x v="0"/>
    <s v="J3P1B8"/>
    <x v="2"/>
    <s v="Spectacle 60"/>
    <x v="2"/>
    <x v="1"/>
    <x v="1"/>
    <x v="1"/>
    <d v="2018-01-01T00:00:00"/>
    <x v="11"/>
    <x v="43"/>
    <x v="37"/>
    <x v="1"/>
  </r>
  <r>
    <x v="3083"/>
    <x v="142"/>
    <x v="171"/>
    <x v="15"/>
    <n v="3"/>
    <n v="60"/>
    <x v="1"/>
    <s v="J4X8B5"/>
    <x v="0"/>
    <s v="Spectacle 102"/>
    <x v="2"/>
    <x v="2"/>
    <x v="2"/>
    <x v="1"/>
    <d v="2017-01-28T00:00:00"/>
    <x v="1"/>
    <x v="84"/>
    <x v="72"/>
    <x v="1"/>
  </r>
  <r>
    <x v="3084"/>
    <x v="2824"/>
    <x v="210"/>
    <x v="3"/>
    <n v="3"/>
    <n v="45"/>
    <x v="0"/>
    <s v="G1R4S1"/>
    <x v="1"/>
    <s v="Spectacle 133"/>
    <x v="0"/>
    <x v="3"/>
    <x v="3"/>
    <x v="0"/>
    <d v="2019-04-07T00:00:00"/>
    <x v="9"/>
    <x v="160"/>
    <x v="104"/>
    <x v="0"/>
  </r>
  <r>
    <x v="3085"/>
    <x v="2825"/>
    <x v="295"/>
    <x v="3"/>
    <n v="2"/>
    <n v="45"/>
    <x v="0"/>
    <s v="H7L9S2"/>
    <x v="1"/>
    <s v="Spectacle 133"/>
    <x v="0"/>
    <x v="3"/>
    <x v="3"/>
    <x v="0"/>
    <d v="2019-04-07T00:00:00"/>
    <x v="7"/>
    <x v="160"/>
    <x v="104"/>
    <x v="0"/>
  </r>
  <r>
    <x v="3086"/>
    <x v="2826"/>
    <x v="409"/>
    <x v="3"/>
    <n v="2"/>
    <n v="50"/>
    <x v="0"/>
    <s v="J3X0R8"/>
    <x v="2"/>
    <s v="Spectacle 133"/>
    <x v="0"/>
    <x v="3"/>
    <x v="3"/>
    <x v="0"/>
    <d v="2019-04-07T00:00:00"/>
    <x v="11"/>
    <x v="160"/>
    <x v="104"/>
    <x v="0"/>
  </r>
  <r>
    <x v="3087"/>
    <x v="2827"/>
    <x v="411"/>
    <x v="13"/>
    <n v="3"/>
    <n v="45"/>
    <x v="0"/>
    <s v="H3E3R1"/>
    <x v="1"/>
    <s v="Spectacle 37"/>
    <x v="1"/>
    <x v="0"/>
    <x v="0"/>
    <x v="0"/>
    <d v="2018-05-15T00:00:00"/>
    <x v="9"/>
    <x v="142"/>
    <x v="95"/>
    <x v="2"/>
  </r>
  <r>
    <x v="3087"/>
    <x v="2827"/>
    <x v="308"/>
    <x v="1"/>
    <n v="4"/>
    <n v="45"/>
    <x v="1"/>
    <s v="H3E3R1"/>
    <x v="2"/>
    <s v="Spectacle 38"/>
    <x v="1"/>
    <x v="1"/>
    <x v="1"/>
    <x v="1"/>
    <d v="2018-02-07T00:00:00"/>
    <x v="1"/>
    <x v="1"/>
    <x v="1"/>
    <x v="1"/>
  </r>
  <r>
    <x v="3088"/>
    <x v="2828"/>
    <x v="210"/>
    <x v="3"/>
    <n v="2"/>
    <n v="45"/>
    <x v="1"/>
    <s v="J3L7L5"/>
    <x v="1"/>
    <s v="Spectacle 133"/>
    <x v="0"/>
    <x v="3"/>
    <x v="3"/>
    <x v="0"/>
    <d v="2019-04-07T00:00:00"/>
    <x v="7"/>
    <x v="160"/>
    <x v="104"/>
    <x v="0"/>
  </r>
  <r>
    <x v="1637"/>
    <x v="2829"/>
    <x v="175"/>
    <x v="0"/>
    <n v="3"/>
    <n v="45"/>
    <x v="1"/>
    <s v="H2K2G3"/>
    <x v="1"/>
    <s v="Spectacle 62"/>
    <x v="0"/>
    <x v="0"/>
    <x v="0"/>
    <x v="0"/>
    <d v="2019-04-01T00:00:00"/>
    <x v="9"/>
    <x v="0"/>
    <x v="0"/>
    <x v="0"/>
  </r>
  <r>
    <x v="3089"/>
    <x v="2830"/>
    <x v="168"/>
    <x v="1"/>
    <n v="4"/>
    <n v="45"/>
    <x v="1"/>
    <s v="H1L3M2"/>
    <x v="1"/>
    <s v="Spectacle 167"/>
    <x v="1"/>
    <x v="0"/>
    <x v="0"/>
    <x v="1"/>
    <d v="2018-02-14T00:00:00"/>
    <x v="1"/>
    <x v="12"/>
    <x v="9"/>
    <x v="1"/>
  </r>
  <r>
    <x v="3066"/>
    <x v="2807"/>
    <x v="5"/>
    <x v="5"/>
    <n v="1"/>
    <n v="60"/>
    <x v="1"/>
    <s v="H2T2Y3"/>
    <x v="0"/>
    <s v="Spectacle 85"/>
    <x v="2"/>
    <x v="4"/>
    <x v="4"/>
    <x v="0"/>
    <d v="2016-07-11T00:00:00"/>
    <x v="4"/>
    <x v="59"/>
    <x v="2"/>
    <x v="2"/>
  </r>
  <r>
    <x v="3066"/>
    <x v="2831"/>
    <x v="67"/>
    <x v="30"/>
    <n v="3"/>
    <n v="60"/>
    <x v="1"/>
    <s v="H2T2Y3"/>
    <x v="0"/>
    <s v="Spectacle 92"/>
    <x v="1"/>
    <x v="4"/>
    <x v="4"/>
    <x v="1"/>
    <d v="2017-07-04T00:00:00"/>
    <x v="1"/>
    <x v="110"/>
    <x v="2"/>
    <x v="2"/>
  </r>
  <r>
    <x v="3090"/>
    <x v="2827"/>
    <x v="106"/>
    <x v="1"/>
    <n v="1"/>
    <n v="45"/>
    <x v="0"/>
    <s v="H1T5C9"/>
    <x v="1"/>
    <s v="Spectacle 42"/>
    <x v="1"/>
    <x v="0"/>
    <x v="0"/>
    <x v="1"/>
    <d v="2018-03-11T00:00:00"/>
    <x v="3"/>
    <x v="17"/>
    <x v="12"/>
    <x v="1"/>
  </r>
  <r>
    <x v="3091"/>
    <x v="2832"/>
    <x v="210"/>
    <x v="3"/>
    <n v="3"/>
    <n v="45"/>
    <x v="1"/>
    <s v="J4B6P8"/>
    <x v="1"/>
    <s v="Spectacle 133"/>
    <x v="0"/>
    <x v="3"/>
    <x v="3"/>
    <x v="0"/>
    <d v="2019-04-07T00:00:00"/>
    <x v="9"/>
    <x v="160"/>
    <x v="104"/>
    <x v="0"/>
  </r>
  <r>
    <x v="3092"/>
    <x v="76"/>
    <x v="411"/>
    <x v="13"/>
    <n v="3"/>
    <n v="45"/>
    <x v="0"/>
    <s v="H4Z3S6"/>
    <x v="1"/>
    <s v="Spectacle 127"/>
    <x v="1"/>
    <x v="1"/>
    <x v="1"/>
    <x v="1"/>
    <d v="2018-01-23T00:00:00"/>
    <x v="9"/>
    <x v="20"/>
    <x v="18"/>
    <x v="1"/>
  </r>
  <r>
    <x v="3093"/>
    <x v="2833"/>
    <x v="69"/>
    <x v="31"/>
    <n v="1"/>
    <n v="60"/>
    <x v="1"/>
    <s v="H4B2A7"/>
    <x v="0"/>
    <s v="Spectacle 99"/>
    <x v="2"/>
    <x v="2"/>
    <x v="2"/>
    <x v="1"/>
    <d v="2017-07-05T00:00:00"/>
    <x v="4"/>
    <x v="37"/>
    <x v="2"/>
    <x v="2"/>
  </r>
  <r>
    <x v="3094"/>
    <x v="2834"/>
    <x v="316"/>
    <x v="27"/>
    <n v="3"/>
    <n v="45"/>
    <x v="1"/>
    <s v="H2V3H9"/>
    <x v="1"/>
    <s v="Spectacle 200"/>
    <x v="1"/>
    <x v="0"/>
    <x v="0"/>
    <x v="0"/>
    <d v="2018-05-20T00:00:00"/>
    <x v="9"/>
    <x v="149"/>
    <x v="73"/>
    <x v="2"/>
  </r>
  <r>
    <x v="3095"/>
    <x v="2835"/>
    <x v="263"/>
    <x v="13"/>
    <n v="3"/>
    <n v="45"/>
    <x v="1"/>
    <s v="H3Z1N4"/>
    <x v="1"/>
    <s v="Spectacle 127"/>
    <x v="1"/>
    <x v="1"/>
    <x v="1"/>
    <x v="1"/>
    <d v="2018-01-23T00:00:00"/>
    <x v="9"/>
    <x v="20"/>
    <x v="18"/>
    <x v="1"/>
  </r>
  <r>
    <x v="3096"/>
    <x v="2836"/>
    <x v="118"/>
    <x v="13"/>
    <n v="3"/>
    <n v="45"/>
    <x v="1"/>
    <s v="H3P1M2"/>
    <x v="1"/>
    <s v="Spectacle 166"/>
    <x v="0"/>
    <x v="0"/>
    <x v="0"/>
    <x v="1"/>
    <d v="2018-01-15T00:00:00"/>
    <x v="9"/>
    <x v="18"/>
    <x v="14"/>
    <x v="1"/>
  </r>
  <r>
    <x v="3097"/>
    <x v="101"/>
    <x v="184"/>
    <x v="27"/>
    <n v="2"/>
    <n v="45"/>
    <x v="1"/>
    <s v="H1G3Z3"/>
    <x v="2"/>
    <s v="Spectacle 18"/>
    <x v="1"/>
    <x v="0"/>
    <x v="0"/>
    <x v="0"/>
    <d v="2018-01-13T00:00:00"/>
    <x v="7"/>
    <x v="14"/>
    <x v="98"/>
    <x v="1"/>
  </r>
  <r>
    <x v="3098"/>
    <x v="2696"/>
    <x v="38"/>
    <x v="27"/>
    <n v="2"/>
    <n v="45"/>
    <x v="1"/>
    <s v="H4K2A0"/>
    <x v="2"/>
    <s v="Spectacle 18"/>
    <x v="1"/>
    <x v="0"/>
    <x v="0"/>
    <x v="0"/>
    <d v="2018-01-13T00:00:00"/>
    <x v="7"/>
    <x v="14"/>
    <x v="98"/>
    <x v="1"/>
  </r>
  <r>
    <x v="3099"/>
    <x v="2837"/>
    <x v="138"/>
    <x v="13"/>
    <n v="2"/>
    <n v="45"/>
    <x v="1"/>
    <s v="H1J6V3"/>
    <x v="2"/>
    <s v="Spectacle 130"/>
    <x v="2"/>
    <x v="0"/>
    <x v="0"/>
    <x v="0"/>
    <d v="2018-05-28T00:00:00"/>
    <x v="7"/>
    <x v="27"/>
    <x v="58"/>
    <x v="2"/>
  </r>
  <r>
    <x v="3100"/>
    <x v="1454"/>
    <x v="244"/>
    <x v="27"/>
    <n v="2"/>
    <n v="45"/>
    <x v="1"/>
    <s v="H2A6J9"/>
    <x v="1"/>
    <s v="Spectacle 18"/>
    <x v="1"/>
    <x v="0"/>
    <x v="0"/>
    <x v="0"/>
    <d v="2018-01-13T00:00:00"/>
    <x v="7"/>
    <x v="14"/>
    <x v="98"/>
    <x v="1"/>
  </r>
  <r>
    <x v="77"/>
    <x v="76"/>
    <x v="169"/>
    <x v="13"/>
    <n v="3"/>
    <n v="45"/>
    <x v="0"/>
    <s v="H4V2H9"/>
    <x v="1"/>
    <s v="Spectacle 130"/>
    <x v="2"/>
    <x v="0"/>
    <x v="0"/>
    <x v="0"/>
    <d v="2018-05-28T00:00:00"/>
    <x v="9"/>
    <x v="27"/>
    <x v="58"/>
    <x v="2"/>
  </r>
  <r>
    <x v="3101"/>
    <x v="2838"/>
    <x v="5"/>
    <x v="5"/>
    <n v="4"/>
    <n v="60"/>
    <x v="1"/>
    <s v="H2V5N1"/>
    <x v="0"/>
    <s v="Spectacle 88"/>
    <x v="2"/>
    <x v="4"/>
    <x v="4"/>
    <x v="1"/>
    <d v="2016-07-11T00:00:00"/>
    <x v="5"/>
    <x v="96"/>
    <x v="2"/>
    <x v="2"/>
  </r>
  <r>
    <x v="3102"/>
    <x v="2839"/>
    <x v="264"/>
    <x v="27"/>
    <n v="3"/>
    <n v="45"/>
    <x v="1"/>
    <s v="H2H2W3"/>
    <x v="2"/>
    <s v="Spectacle 200"/>
    <x v="1"/>
    <x v="0"/>
    <x v="0"/>
    <x v="0"/>
    <d v="2018-05-20T00:00:00"/>
    <x v="9"/>
    <x v="149"/>
    <x v="73"/>
    <x v="2"/>
  </r>
  <r>
    <x v="2125"/>
    <x v="2840"/>
    <x v="146"/>
    <x v="29"/>
    <n v="1"/>
    <n v="60"/>
    <x v="1"/>
    <s v="H3S8V8"/>
    <x v="0"/>
    <s v="Spectacle 189"/>
    <x v="1"/>
    <x v="4"/>
    <x v="4"/>
    <x v="1"/>
    <d v="2017-07-03T00:00:00"/>
    <x v="4"/>
    <x v="122"/>
    <x v="2"/>
    <x v="2"/>
  </r>
  <r>
    <x v="307"/>
    <x v="2841"/>
    <x v="4"/>
    <x v="4"/>
    <n v="8"/>
    <n v="60"/>
    <x v="1"/>
    <s v="H2G9S4"/>
    <x v="0"/>
    <s v="Spectacle 80"/>
    <x v="1"/>
    <x v="4"/>
    <x v="4"/>
    <x v="0"/>
    <d v="2016-07-10T00:00:00"/>
    <x v="23"/>
    <x v="99"/>
    <x v="2"/>
    <x v="2"/>
  </r>
  <r>
    <x v="3103"/>
    <x v="2842"/>
    <x v="5"/>
    <x v="5"/>
    <n v="1"/>
    <n v="60"/>
    <x v="1"/>
    <s v="H1Y0X2"/>
    <x v="0"/>
    <s v="Spectacle 233"/>
    <x v="2"/>
    <x v="2"/>
    <x v="2"/>
    <x v="2"/>
    <d v="2016-07-11T00:00:00"/>
    <x v="4"/>
    <x v="104"/>
    <x v="2"/>
    <x v="2"/>
  </r>
  <r>
    <x v="3104"/>
    <x v="264"/>
    <x v="15"/>
    <x v="3"/>
    <n v="4"/>
    <n v="60"/>
    <x v="0"/>
    <s v="J4V2B9"/>
    <x v="0"/>
    <s v="Spectacle 134"/>
    <x v="4"/>
    <x v="3"/>
    <x v="3"/>
    <x v="0"/>
    <d v="2019-01-16T00:00:00"/>
    <x v="5"/>
    <x v="124"/>
    <x v="18"/>
    <x v="1"/>
  </r>
  <r>
    <x v="3105"/>
    <x v="2843"/>
    <x v="4"/>
    <x v="4"/>
    <n v="2"/>
    <n v="60"/>
    <x v="1"/>
    <s v="H1H8M6"/>
    <x v="1"/>
    <s v="Spectacle 83"/>
    <x v="1"/>
    <x v="2"/>
    <x v="2"/>
    <x v="0"/>
    <d v="2016-07-10T00:00:00"/>
    <x v="2"/>
    <x v="98"/>
    <x v="2"/>
    <x v="2"/>
  </r>
  <r>
    <x v="3106"/>
    <x v="2844"/>
    <x v="170"/>
    <x v="1"/>
    <n v="3"/>
    <n v="45"/>
    <x v="0"/>
    <s v="H3T5B8"/>
    <x v="2"/>
    <s v="Spectacle 41"/>
    <x v="2"/>
    <x v="0"/>
    <x v="0"/>
    <x v="2"/>
    <d v="2018-04-11T00:00:00"/>
    <x v="9"/>
    <x v="73"/>
    <x v="65"/>
    <x v="0"/>
  </r>
  <r>
    <x v="3107"/>
    <x v="2845"/>
    <x v="141"/>
    <x v="27"/>
    <n v="3"/>
    <n v="45"/>
    <x v="1"/>
    <s v="H1X6V0"/>
    <x v="2"/>
    <s v="Spectacle 18"/>
    <x v="1"/>
    <x v="0"/>
    <x v="0"/>
    <x v="0"/>
    <d v="2018-01-13T00:00:00"/>
    <x v="9"/>
    <x v="14"/>
    <x v="98"/>
    <x v="1"/>
  </r>
  <r>
    <x v="3108"/>
    <x v="2846"/>
    <x v="304"/>
    <x v="1"/>
    <n v="3"/>
    <n v="45"/>
    <x v="1"/>
    <s v="H1R5T9"/>
    <x v="1"/>
    <s v="Spectacle 167"/>
    <x v="1"/>
    <x v="0"/>
    <x v="0"/>
    <x v="1"/>
    <d v="2018-02-14T00:00:00"/>
    <x v="9"/>
    <x v="12"/>
    <x v="9"/>
    <x v="1"/>
  </r>
  <r>
    <x v="3109"/>
    <x v="1643"/>
    <x v="352"/>
    <x v="27"/>
    <n v="2"/>
    <n v="45"/>
    <x v="1"/>
    <s v="H1A8G6"/>
    <x v="2"/>
    <s v="Spectacle 18"/>
    <x v="1"/>
    <x v="0"/>
    <x v="0"/>
    <x v="0"/>
    <d v="2018-01-13T00:00:00"/>
    <x v="7"/>
    <x v="14"/>
    <x v="98"/>
    <x v="1"/>
  </r>
  <r>
    <x v="3110"/>
    <x v="1521"/>
    <x v="410"/>
    <x v="27"/>
    <n v="1"/>
    <n v="50"/>
    <x v="1"/>
    <s v="H3X9L3"/>
    <x v="1"/>
    <s v="Spectacle 165"/>
    <x v="1"/>
    <x v="0"/>
    <x v="0"/>
    <x v="2"/>
    <d v="2018-06-03T00:00:00"/>
    <x v="29"/>
    <x v="85"/>
    <x v="96"/>
    <x v="2"/>
  </r>
  <r>
    <x v="3111"/>
    <x v="2844"/>
    <x v="144"/>
    <x v="1"/>
    <n v="2"/>
    <n v="45"/>
    <x v="0"/>
    <s v="H2V1W7"/>
    <x v="2"/>
    <s v="Spectacle 167"/>
    <x v="1"/>
    <x v="0"/>
    <x v="0"/>
    <x v="1"/>
    <d v="2018-02-14T00:00:00"/>
    <x v="7"/>
    <x v="12"/>
    <x v="9"/>
    <x v="1"/>
  </r>
  <r>
    <x v="3112"/>
    <x v="2847"/>
    <x v="126"/>
    <x v="27"/>
    <n v="4"/>
    <n v="60"/>
    <x v="1"/>
    <s v="H1R8S1"/>
    <x v="1"/>
    <s v="Spectacle 165"/>
    <x v="1"/>
    <x v="0"/>
    <x v="0"/>
    <x v="2"/>
    <d v="2018-06-03T00:00:00"/>
    <x v="5"/>
    <x v="85"/>
    <x v="96"/>
    <x v="2"/>
  </r>
  <r>
    <x v="1758"/>
    <x v="2848"/>
    <x v="18"/>
    <x v="3"/>
    <n v="3"/>
    <n v="45"/>
    <x v="0"/>
    <s v="H2L2K3"/>
    <x v="2"/>
    <s v="Spectacle 134"/>
    <x v="4"/>
    <x v="3"/>
    <x v="3"/>
    <x v="0"/>
    <d v="2019-01-16T00:00:00"/>
    <x v="9"/>
    <x v="124"/>
    <x v="18"/>
    <x v="1"/>
  </r>
  <r>
    <x v="3103"/>
    <x v="2849"/>
    <x v="146"/>
    <x v="29"/>
    <n v="2"/>
    <n v="60"/>
    <x v="1"/>
    <s v="H1Y0X2"/>
    <x v="0"/>
    <s v="Spectacle 64"/>
    <x v="2"/>
    <x v="2"/>
    <x v="2"/>
    <x v="1"/>
    <d v="2017-07-03T00:00:00"/>
    <x v="2"/>
    <x v="68"/>
    <x v="2"/>
    <x v="2"/>
  </r>
  <r>
    <x v="3113"/>
    <x v="2837"/>
    <x v="249"/>
    <x v="11"/>
    <n v="2"/>
    <n v="45"/>
    <x v="1"/>
    <s v="H2Z5J1"/>
    <x v="2"/>
    <s v="Spectacle 212"/>
    <x v="2"/>
    <x v="0"/>
    <x v="0"/>
    <x v="1"/>
    <d v="2018-01-05T00:00:00"/>
    <x v="7"/>
    <x v="14"/>
    <x v="11"/>
    <x v="1"/>
  </r>
  <r>
    <x v="1644"/>
    <x v="2850"/>
    <x v="298"/>
    <x v="3"/>
    <n v="3"/>
    <n v="45"/>
    <x v="0"/>
    <s v="H2Y1M4"/>
    <x v="1"/>
    <s v="Spectacle 134"/>
    <x v="4"/>
    <x v="3"/>
    <x v="3"/>
    <x v="0"/>
    <d v="2019-01-16T00:00:00"/>
    <x v="9"/>
    <x v="124"/>
    <x v="18"/>
    <x v="1"/>
  </r>
  <r>
    <x v="3114"/>
    <x v="76"/>
    <x v="367"/>
    <x v="11"/>
    <n v="3"/>
    <n v="45"/>
    <x v="0"/>
    <s v="H2P9C5"/>
    <x v="1"/>
    <s v="Spectacle 212"/>
    <x v="2"/>
    <x v="0"/>
    <x v="0"/>
    <x v="1"/>
    <d v="2018-01-05T00:00:00"/>
    <x v="9"/>
    <x v="14"/>
    <x v="11"/>
    <x v="1"/>
  </r>
  <r>
    <x v="3115"/>
    <x v="2851"/>
    <x v="195"/>
    <x v="3"/>
    <n v="1"/>
    <n v="45"/>
    <x v="0"/>
    <s v="H1E1B7"/>
    <x v="2"/>
    <s v="Spectacle 134"/>
    <x v="4"/>
    <x v="3"/>
    <x v="3"/>
    <x v="0"/>
    <d v="2019-01-16T00:00:00"/>
    <x v="3"/>
    <x v="124"/>
    <x v="18"/>
    <x v="1"/>
  </r>
  <r>
    <x v="2448"/>
    <x v="2852"/>
    <x v="4"/>
    <x v="4"/>
    <n v="4"/>
    <n v="60"/>
    <x v="1"/>
    <s v="H4H7G7"/>
    <x v="0"/>
    <s v="Spectacle 81"/>
    <x v="1"/>
    <x v="4"/>
    <x v="4"/>
    <x v="1"/>
    <d v="2016-07-10T00:00:00"/>
    <x v="5"/>
    <x v="135"/>
    <x v="2"/>
    <x v="2"/>
  </r>
  <r>
    <x v="351"/>
    <x v="318"/>
    <x v="195"/>
    <x v="7"/>
    <n v="4"/>
    <n v="45"/>
    <x v="0"/>
    <s v="H3A6V9"/>
    <x v="1"/>
    <s v="Spectacle 187"/>
    <x v="1"/>
    <x v="0"/>
    <x v="0"/>
    <x v="1"/>
    <d v="2019-03-28T00:00:00"/>
    <x v="1"/>
    <x v="24"/>
    <x v="21"/>
    <x v="0"/>
  </r>
  <r>
    <x v="3116"/>
    <x v="2853"/>
    <x v="476"/>
    <x v="3"/>
    <n v="2"/>
    <n v="45"/>
    <x v="0"/>
    <s v="H3E8S6"/>
    <x v="2"/>
    <s v="Spectacle 134"/>
    <x v="4"/>
    <x v="3"/>
    <x v="3"/>
    <x v="0"/>
    <d v="2019-01-16T00:00:00"/>
    <x v="7"/>
    <x v="124"/>
    <x v="18"/>
    <x v="1"/>
  </r>
  <r>
    <x v="3117"/>
    <x v="2854"/>
    <x v="393"/>
    <x v="17"/>
    <n v="4"/>
    <n v="45"/>
    <x v="1"/>
    <s v="H3A2L5"/>
    <x v="2"/>
    <s v="Spectacle 160"/>
    <x v="2"/>
    <x v="0"/>
    <x v="0"/>
    <x v="1"/>
    <d v="2018-01-04T00:00:00"/>
    <x v="1"/>
    <x v="59"/>
    <x v="54"/>
    <x v="1"/>
  </r>
  <r>
    <x v="3118"/>
    <x v="2855"/>
    <x v="311"/>
    <x v="17"/>
    <n v="2"/>
    <n v="45"/>
    <x v="1"/>
    <s v="H2K6H2"/>
    <x v="1"/>
    <s v="Spectacle 160"/>
    <x v="2"/>
    <x v="0"/>
    <x v="0"/>
    <x v="1"/>
    <d v="2018-01-04T00:00:00"/>
    <x v="7"/>
    <x v="59"/>
    <x v="54"/>
    <x v="1"/>
  </r>
  <r>
    <x v="3119"/>
    <x v="2856"/>
    <x v="229"/>
    <x v="12"/>
    <n v="1"/>
    <n v="45"/>
    <x v="1"/>
    <s v="H4A0X6"/>
    <x v="2"/>
    <s v="Spectacle 71"/>
    <x v="2"/>
    <x v="0"/>
    <x v="0"/>
    <x v="0"/>
    <d v="2019-01-14T00:00:00"/>
    <x v="3"/>
    <x v="30"/>
    <x v="25"/>
    <x v="1"/>
  </r>
  <r>
    <x v="3120"/>
    <x v="2857"/>
    <x v="4"/>
    <x v="4"/>
    <n v="1"/>
    <n v="60"/>
    <x v="1"/>
    <s v="H2Y0J4"/>
    <x v="0"/>
    <s v="Spectacle 81"/>
    <x v="1"/>
    <x v="4"/>
    <x v="4"/>
    <x v="1"/>
    <d v="2016-07-10T00:00:00"/>
    <x v="4"/>
    <x v="135"/>
    <x v="2"/>
    <x v="2"/>
  </r>
  <r>
    <x v="3119"/>
    <x v="2858"/>
    <x v="2"/>
    <x v="2"/>
    <n v="1"/>
    <n v="60"/>
    <x v="1"/>
    <s v="H4A0X6"/>
    <x v="1"/>
    <s v="Spectacle 177"/>
    <x v="1"/>
    <x v="2"/>
    <x v="2"/>
    <x v="1"/>
    <d v="2017-07-02T00:00:00"/>
    <x v="4"/>
    <x v="144"/>
    <x v="2"/>
    <x v="2"/>
  </r>
  <r>
    <x v="3121"/>
    <x v="1395"/>
    <x v="176"/>
    <x v="27"/>
    <n v="4"/>
    <n v="45"/>
    <x v="1"/>
    <s v="H1B4W4"/>
    <x v="2"/>
    <s v="Spectacle 117"/>
    <x v="2"/>
    <x v="4"/>
    <x v="4"/>
    <x v="2"/>
    <d v="2018-02-21T00:00:00"/>
    <x v="1"/>
    <x v="84"/>
    <x v="77"/>
    <x v="1"/>
  </r>
  <r>
    <x v="3122"/>
    <x v="2859"/>
    <x v="276"/>
    <x v="17"/>
    <n v="4"/>
    <n v="45"/>
    <x v="1"/>
    <s v="H2P8J5"/>
    <x v="2"/>
    <s v="Spectacle 126"/>
    <x v="3"/>
    <x v="0"/>
    <x v="0"/>
    <x v="1"/>
    <d v="2018-01-18T00:00:00"/>
    <x v="1"/>
    <x v="28"/>
    <x v="25"/>
    <x v="1"/>
  </r>
  <r>
    <x v="3123"/>
    <x v="1642"/>
    <x v="189"/>
    <x v="27"/>
    <n v="4"/>
    <n v="45"/>
    <x v="1"/>
    <s v="H2P8R0"/>
    <x v="1"/>
    <s v="Spectacle 117"/>
    <x v="2"/>
    <x v="4"/>
    <x v="4"/>
    <x v="2"/>
    <d v="2018-02-21T00:00:00"/>
    <x v="1"/>
    <x v="84"/>
    <x v="77"/>
    <x v="1"/>
  </r>
  <r>
    <x v="3124"/>
    <x v="2860"/>
    <x v="272"/>
    <x v="13"/>
    <n v="1"/>
    <n v="45"/>
    <x v="1"/>
    <s v="H4S5Y2"/>
    <x v="2"/>
    <s v="Spectacle 166"/>
    <x v="0"/>
    <x v="0"/>
    <x v="0"/>
    <x v="1"/>
    <d v="2018-01-15T00:00:00"/>
    <x v="3"/>
    <x v="18"/>
    <x v="14"/>
    <x v="1"/>
  </r>
  <r>
    <x v="3125"/>
    <x v="2861"/>
    <x v="225"/>
    <x v="1"/>
    <n v="4"/>
    <n v="45"/>
    <x v="1"/>
    <s v="H1Z6Y2"/>
    <x v="1"/>
    <s v="Spectacle 167"/>
    <x v="1"/>
    <x v="0"/>
    <x v="0"/>
    <x v="1"/>
    <d v="2018-02-14T00:00:00"/>
    <x v="1"/>
    <x v="12"/>
    <x v="9"/>
    <x v="1"/>
  </r>
  <r>
    <x v="3126"/>
    <x v="2862"/>
    <x v="306"/>
    <x v="3"/>
    <n v="3"/>
    <n v="45"/>
    <x v="0"/>
    <s v="H3E4N6"/>
    <x v="2"/>
    <s v="Spectacle 134"/>
    <x v="4"/>
    <x v="3"/>
    <x v="3"/>
    <x v="0"/>
    <d v="2019-01-16T00:00:00"/>
    <x v="9"/>
    <x v="124"/>
    <x v="18"/>
    <x v="1"/>
  </r>
  <r>
    <x v="3127"/>
    <x v="2863"/>
    <x v="147"/>
    <x v="17"/>
    <n v="2"/>
    <n v="45"/>
    <x v="1"/>
    <s v="H3R4Z6"/>
    <x v="2"/>
    <s v="Spectacle 126"/>
    <x v="3"/>
    <x v="0"/>
    <x v="0"/>
    <x v="1"/>
    <d v="2018-01-18T00:00:00"/>
    <x v="7"/>
    <x v="28"/>
    <x v="25"/>
    <x v="1"/>
  </r>
  <r>
    <x v="3128"/>
    <x v="2864"/>
    <x v="388"/>
    <x v="3"/>
    <n v="4"/>
    <n v="45"/>
    <x v="0"/>
    <s v="H3T2N7"/>
    <x v="2"/>
    <s v="Spectacle 134"/>
    <x v="4"/>
    <x v="3"/>
    <x v="3"/>
    <x v="0"/>
    <d v="2019-01-16T00:00:00"/>
    <x v="1"/>
    <x v="124"/>
    <x v="18"/>
    <x v="1"/>
  </r>
  <r>
    <x v="3128"/>
    <x v="2864"/>
    <x v="45"/>
    <x v="3"/>
    <n v="4"/>
    <n v="45"/>
    <x v="0"/>
    <s v="H3T2N7"/>
    <x v="2"/>
    <s v="Spectacle 134"/>
    <x v="4"/>
    <x v="3"/>
    <x v="3"/>
    <x v="0"/>
    <d v="2019-01-16T00:00:00"/>
    <x v="1"/>
    <x v="124"/>
    <x v="18"/>
    <x v="1"/>
  </r>
  <r>
    <x v="3129"/>
    <x v="2865"/>
    <x v="454"/>
    <x v="3"/>
    <n v="4"/>
    <n v="45"/>
    <x v="0"/>
    <s v="H4C9C7"/>
    <x v="1"/>
    <s v="Spectacle 134"/>
    <x v="4"/>
    <x v="3"/>
    <x v="3"/>
    <x v="0"/>
    <d v="2019-01-16T00:00:00"/>
    <x v="1"/>
    <x v="124"/>
    <x v="18"/>
    <x v="1"/>
  </r>
  <r>
    <x v="3130"/>
    <x v="2866"/>
    <x v="118"/>
    <x v="17"/>
    <n v="1"/>
    <n v="45"/>
    <x v="1"/>
    <s v="H2E8H7"/>
    <x v="1"/>
    <s v="Spectacle 204"/>
    <x v="2"/>
    <x v="0"/>
    <x v="0"/>
    <x v="1"/>
    <d v="2018-05-12T00:00:00"/>
    <x v="3"/>
    <x v="157"/>
    <x v="5"/>
    <x v="2"/>
  </r>
  <r>
    <x v="3131"/>
    <x v="2867"/>
    <x v="118"/>
    <x v="17"/>
    <n v="4"/>
    <n v="45"/>
    <x v="1"/>
    <s v="H2J5B2"/>
    <x v="1"/>
    <s v="Spectacle 204"/>
    <x v="2"/>
    <x v="0"/>
    <x v="0"/>
    <x v="1"/>
    <d v="2018-05-12T00:00:00"/>
    <x v="1"/>
    <x v="157"/>
    <x v="5"/>
    <x v="2"/>
  </r>
  <r>
    <x v="3132"/>
    <x v="2868"/>
    <x v="196"/>
    <x v="17"/>
    <n v="2"/>
    <n v="55"/>
    <x v="1"/>
    <s v="H2G0W8"/>
    <x v="1"/>
    <s v="Spectacle 204"/>
    <x v="2"/>
    <x v="0"/>
    <x v="0"/>
    <x v="1"/>
    <d v="2018-05-12T00:00:00"/>
    <x v="0"/>
    <x v="157"/>
    <x v="5"/>
    <x v="2"/>
  </r>
  <r>
    <x v="3133"/>
    <x v="1521"/>
    <x v="265"/>
    <x v="27"/>
    <n v="4"/>
    <n v="60"/>
    <x v="1"/>
    <s v="H4R9P0"/>
    <x v="2"/>
    <s v="Spectacle 2"/>
    <x v="1"/>
    <x v="0"/>
    <x v="0"/>
    <x v="1"/>
    <d v="2018-04-14T00:00:00"/>
    <x v="5"/>
    <x v="57"/>
    <x v="51"/>
    <x v="0"/>
  </r>
  <r>
    <x v="3134"/>
    <x v="2869"/>
    <x v="322"/>
    <x v="17"/>
    <n v="2"/>
    <n v="45"/>
    <x v="1"/>
    <s v="H4Z6P7"/>
    <x v="2"/>
    <s v="Spectacle 126"/>
    <x v="3"/>
    <x v="0"/>
    <x v="0"/>
    <x v="1"/>
    <d v="2018-01-18T00:00:00"/>
    <x v="7"/>
    <x v="28"/>
    <x v="25"/>
    <x v="1"/>
  </r>
  <r>
    <x v="3135"/>
    <x v="2870"/>
    <x v="169"/>
    <x v="27"/>
    <n v="1"/>
    <n v="45"/>
    <x v="1"/>
    <s v="H3B2X7"/>
    <x v="1"/>
    <s v="Spectacle 2"/>
    <x v="1"/>
    <x v="0"/>
    <x v="0"/>
    <x v="1"/>
    <d v="2018-04-14T00:00:00"/>
    <x v="3"/>
    <x v="57"/>
    <x v="51"/>
    <x v="0"/>
  </r>
  <r>
    <x v="3136"/>
    <x v="2871"/>
    <x v="294"/>
    <x v="13"/>
    <n v="2"/>
    <n v="45"/>
    <x v="1"/>
    <s v="H3L9P3"/>
    <x v="2"/>
    <s v="Spectacle 130"/>
    <x v="2"/>
    <x v="0"/>
    <x v="0"/>
    <x v="0"/>
    <d v="2018-05-28T00:00:00"/>
    <x v="7"/>
    <x v="27"/>
    <x v="58"/>
    <x v="2"/>
  </r>
  <r>
    <x v="3137"/>
    <x v="2872"/>
    <x v="92"/>
    <x v="20"/>
    <n v="1"/>
    <n v="45"/>
    <x v="1"/>
    <s v="H3R6M1"/>
    <x v="2"/>
    <s v="Spectacle 139"/>
    <x v="0"/>
    <x v="0"/>
    <x v="0"/>
    <x v="2"/>
    <d v="2019-04-06T00:00:00"/>
    <x v="3"/>
    <x v="46"/>
    <x v="49"/>
    <x v="0"/>
  </r>
  <r>
    <x v="3137"/>
    <x v="2872"/>
    <x v="74"/>
    <x v="16"/>
    <n v="1"/>
    <n v="45"/>
    <x v="0"/>
    <s v="H3R6M1"/>
    <x v="2"/>
    <s v="Spectacle 31"/>
    <x v="0"/>
    <x v="0"/>
    <x v="0"/>
    <x v="1"/>
    <d v="2019-05-10T00:00:00"/>
    <x v="3"/>
    <x v="27"/>
    <x v="24"/>
    <x v="0"/>
  </r>
  <r>
    <x v="3138"/>
    <x v="2869"/>
    <x v="117"/>
    <x v="1"/>
    <n v="3"/>
    <n v="45"/>
    <x v="1"/>
    <s v="H4P3B2"/>
    <x v="1"/>
    <s v="Spectacle 38"/>
    <x v="1"/>
    <x v="1"/>
    <x v="1"/>
    <x v="1"/>
    <d v="2018-02-07T00:00:00"/>
    <x v="9"/>
    <x v="1"/>
    <x v="1"/>
    <x v="1"/>
  </r>
  <r>
    <x v="3139"/>
    <x v="2873"/>
    <x v="113"/>
    <x v="3"/>
    <n v="1"/>
    <n v="45"/>
    <x v="0"/>
    <s v="H4N2H3"/>
    <x v="2"/>
    <s v="Spectacle 134"/>
    <x v="4"/>
    <x v="3"/>
    <x v="3"/>
    <x v="0"/>
    <d v="2019-01-16T00:00:00"/>
    <x v="3"/>
    <x v="124"/>
    <x v="18"/>
    <x v="1"/>
  </r>
  <r>
    <x v="3140"/>
    <x v="2874"/>
    <x v="184"/>
    <x v="1"/>
    <n v="1"/>
    <n v="45"/>
    <x v="1"/>
    <s v="H4P2P6"/>
    <x v="2"/>
    <s v="Spectacle 38"/>
    <x v="1"/>
    <x v="1"/>
    <x v="1"/>
    <x v="1"/>
    <d v="2018-02-07T00:00:00"/>
    <x v="3"/>
    <x v="1"/>
    <x v="1"/>
    <x v="1"/>
  </r>
  <r>
    <x v="3141"/>
    <x v="2875"/>
    <x v="140"/>
    <x v="3"/>
    <n v="2"/>
    <n v="45"/>
    <x v="0"/>
    <s v="H2N2B0"/>
    <x v="2"/>
    <s v="Spectacle 134"/>
    <x v="4"/>
    <x v="3"/>
    <x v="3"/>
    <x v="0"/>
    <d v="2019-01-16T00:00:00"/>
    <x v="7"/>
    <x v="124"/>
    <x v="18"/>
    <x v="1"/>
  </r>
  <r>
    <x v="3142"/>
    <x v="2876"/>
    <x v="341"/>
    <x v="3"/>
    <n v="45"/>
    <n v="45"/>
    <x v="1"/>
    <s v="H4P7A2"/>
    <x v="2"/>
    <s v="Spectacle 354"/>
    <x v="2"/>
    <x v="1"/>
    <x v="1"/>
    <x v="0"/>
    <d v="2019-01-30T00:00:00"/>
    <x v="47"/>
    <x v="150"/>
    <x v="1"/>
    <x v="1"/>
  </r>
  <r>
    <x v="3143"/>
    <x v="2877"/>
    <x v="342"/>
    <x v="3"/>
    <n v="1"/>
    <n v="45"/>
    <x v="0"/>
    <s v="H2X9W7"/>
    <x v="1"/>
    <s v="Spectacle 134"/>
    <x v="4"/>
    <x v="3"/>
    <x v="3"/>
    <x v="0"/>
    <d v="2019-01-16T00:00:00"/>
    <x v="3"/>
    <x v="124"/>
    <x v="18"/>
    <x v="1"/>
  </r>
  <r>
    <x v="3144"/>
    <x v="1839"/>
    <x v="340"/>
    <x v="13"/>
    <n v="4"/>
    <n v="45"/>
    <x v="0"/>
    <s v="J3L7Z2"/>
    <x v="1"/>
    <s v="Spectacle 60"/>
    <x v="2"/>
    <x v="1"/>
    <x v="1"/>
    <x v="1"/>
    <d v="2018-01-01T00:00:00"/>
    <x v="1"/>
    <x v="43"/>
    <x v="37"/>
    <x v="1"/>
  </r>
  <r>
    <x v="3145"/>
    <x v="2878"/>
    <x v="39"/>
    <x v="27"/>
    <n v="4"/>
    <n v="45"/>
    <x v="1"/>
    <s v="H4W0Y7"/>
    <x v="2"/>
    <s v="Spectacle 19"/>
    <x v="3"/>
    <x v="1"/>
    <x v="1"/>
    <x v="0"/>
    <d v="2018-02-16T00:00:00"/>
    <x v="1"/>
    <x v="4"/>
    <x v="7"/>
    <x v="1"/>
  </r>
  <r>
    <x v="3146"/>
    <x v="1819"/>
    <x v="120"/>
    <x v="13"/>
    <n v="63"/>
    <n v="60"/>
    <x v="1"/>
    <s v="J3L1P6"/>
    <x v="0"/>
    <s v="Spectacle 60"/>
    <x v="2"/>
    <x v="1"/>
    <x v="1"/>
    <x v="1"/>
    <d v="2018-01-01T00:00:00"/>
    <x v="48"/>
    <x v="43"/>
    <x v="37"/>
    <x v="1"/>
  </r>
  <r>
    <x v="3147"/>
    <x v="2766"/>
    <x v="138"/>
    <x v="27"/>
    <n v="4"/>
    <n v="45"/>
    <x v="1"/>
    <s v="H4C9V1"/>
    <x v="2"/>
    <s v="Spectacle 20"/>
    <x v="2"/>
    <x v="0"/>
    <x v="0"/>
    <x v="1"/>
    <d v="2018-02-19T00:00:00"/>
    <x v="1"/>
    <x v="75"/>
    <x v="66"/>
    <x v="1"/>
  </r>
  <r>
    <x v="3147"/>
    <x v="2879"/>
    <x v="5"/>
    <x v="5"/>
    <n v="2"/>
    <n v="60"/>
    <x v="1"/>
    <s v="H4C9V1"/>
    <x v="1"/>
    <s v="Spectacle 87"/>
    <x v="2"/>
    <x v="4"/>
    <x v="4"/>
    <x v="2"/>
    <d v="2016-07-11T00:00:00"/>
    <x v="2"/>
    <x v="91"/>
    <x v="2"/>
    <x v="2"/>
  </r>
  <r>
    <x v="3148"/>
    <x v="2880"/>
    <x v="240"/>
    <x v="11"/>
    <n v="4"/>
    <n v="45"/>
    <x v="1"/>
    <s v="H4P8E1"/>
    <x v="1"/>
    <s v="Spectacle 212"/>
    <x v="2"/>
    <x v="0"/>
    <x v="0"/>
    <x v="1"/>
    <d v="2018-01-05T00:00:00"/>
    <x v="1"/>
    <x v="14"/>
    <x v="11"/>
    <x v="1"/>
  </r>
  <r>
    <x v="3149"/>
    <x v="2696"/>
    <x v="99"/>
    <x v="27"/>
    <n v="2"/>
    <n v="45"/>
    <x v="1"/>
    <s v="H2K3W8"/>
    <x v="2"/>
    <s v="Spectacle 19"/>
    <x v="3"/>
    <x v="1"/>
    <x v="1"/>
    <x v="0"/>
    <d v="2018-02-16T00:00:00"/>
    <x v="7"/>
    <x v="4"/>
    <x v="7"/>
    <x v="1"/>
  </r>
  <r>
    <x v="3150"/>
    <x v="2881"/>
    <x v="389"/>
    <x v="3"/>
    <n v="3"/>
    <n v="45"/>
    <x v="0"/>
    <s v="H3Z3P9"/>
    <x v="1"/>
    <s v="Spectacle 134"/>
    <x v="4"/>
    <x v="3"/>
    <x v="3"/>
    <x v="0"/>
    <d v="2019-01-16T00:00:00"/>
    <x v="9"/>
    <x v="124"/>
    <x v="18"/>
    <x v="1"/>
  </r>
  <r>
    <x v="3151"/>
    <x v="2882"/>
    <x v="118"/>
    <x v="17"/>
    <n v="4"/>
    <n v="45"/>
    <x v="1"/>
    <s v="H3A8K2"/>
    <x v="2"/>
    <s v="Spectacle 204"/>
    <x v="2"/>
    <x v="0"/>
    <x v="0"/>
    <x v="1"/>
    <d v="2018-05-12T00:00:00"/>
    <x v="1"/>
    <x v="157"/>
    <x v="5"/>
    <x v="2"/>
  </r>
  <r>
    <x v="3152"/>
    <x v="2883"/>
    <x v="477"/>
    <x v="3"/>
    <n v="2"/>
    <n v="45"/>
    <x v="0"/>
    <s v="H1P9X3"/>
    <x v="2"/>
    <s v="Spectacle 134"/>
    <x v="4"/>
    <x v="3"/>
    <x v="3"/>
    <x v="0"/>
    <d v="2019-01-16T00:00:00"/>
    <x v="7"/>
    <x v="124"/>
    <x v="18"/>
    <x v="1"/>
  </r>
  <r>
    <x v="3153"/>
    <x v="2884"/>
    <x v="123"/>
    <x v="3"/>
    <n v="1"/>
    <n v="45"/>
    <x v="0"/>
    <s v="H3E1N4"/>
    <x v="2"/>
    <s v="Spectacle 134"/>
    <x v="4"/>
    <x v="3"/>
    <x v="3"/>
    <x v="0"/>
    <d v="2019-01-16T00:00:00"/>
    <x v="3"/>
    <x v="124"/>
    <x v="18"/>
    <x v="1"/>
  </r>
  <r>
    <x v="74"/>
    <x v="73"/>
    <x v="126"/>
    <x v="13"/>
    <n v="3"/>
    <n v="60"/>
    <x v="0"/>
    <s v="J3Y4X6"/>
    <x v="1"/>
    <s v="Spectacle 60"/>
    <x v="2"/>
    <x v="1"/>
    <x v="1"/>
    <x v="1"/>
    <d v="2018-01-01T00:00:00"/>
    <x v="1"/>
    <x v="43"/>
    <x v="37"/>
    <x v="1"/>
  </r>
  <r>
    <x v="2464"/>
    <x v="2885"/>
    <x v="2"/>
    <x v="2"/>
    <n v="2"/>
    <n v="60"/>
    <x v="1"/>
    <s v="H2M8B2"/>
    <x v="0"/>
    <s v="Spectacle 177"/>
    <x v="1"/>
    <x v="2"/>
    <x v="2"/>
    <x v="1"/>
    <d v="2017-07-02T00:00:00"/>
    <x v="2"/>
    <x v="144"/>
    <x v="2"/>
    <x v="2"/>
  </r>
  <r>
    <x v="3154"/>
    <x v="2886"/>
    <x v="82"/>
    <x v="3"/>
    <n v="1"/>
    <n v="45"/>
    <x v="1"/>
    <s v="H3H8W2"/>
    <x v="2"/>
    <s v="Spectacle 354"/>
    <x v="2"/>
    <x v="1"/>
    <x v="1"/>
    <x v="0"/>
    <d v="2019-01-30T00:00:00"/>
    <x v="3"/>
    <x v="150"/>
    <x v="1"/>
    <x v="1"/>
  </r>
  <r>
    <x v="3155"/>
    <x v="2887"/>
    <x v="44"/>
    <x v="3"/>
    <n v="2"/>
    <n v="60"/>
    <x v="0"/>
    <s v="H4V6W4"/>
    <x v="0"/>
    <s v="Spectacle 134"/>
    <x v="4"/>
    <x v="3"/>
    <x v="3"/>
    <x v="0"/>
    <d v="2019-01-16T00:00:00"/>
    <x v="2"/>
    <x v="124"/>
    <x v="18"/>
    <x v="1"/>
  </r>
  <r>
    <x v="3156"/>
    <x v="2888"/>
    <x v="139"/>
    <x v="3"/>
    <n v="1"/>
    <n v="45"/>
    <x v="0"/>
    <s v="H3H6L1"/>
    <x v="2"/>
    <s v="Spectacle 134"/>
    <x v="4"/>
    <x v="3"/>
    <x v="3"/>
    <x v="0"/>
    <d v="2019-01-16T00:00:00"/>
    <x v="3"/>
    <x v="124"/>
    <x v="18"/>
    <x v="1"/>
  </r>
  <r>
    <x v="3157"/>
    <x v="2889"/>
    <x v="138"/>
    <x v="13"/>
    <n v="1"/>
    <n v="45"/>
    <x v="1"/>
    <s v="H4P6S7"/>
    <x v="2"/>
    <s v="Spectacle 130"/>
    <x v="2"/>
    <x v="0"/>
    <x v="0"/>
    <x v="0"/>
    <d v="2018-05-28T00:00:00"/>
    <x v="3"/>
    <x v="27"/>
    <x v="58"/>
    <x v="2"/>
  </r>
  <r>
    <x v="3158"/>
    <x v="2696"/>
    <x v="232"/>
    <x v="27"/>
    <n v="2"/>
    <n v="45"/>
    <x v="1"/>
    <s v="H3R2G1"/>
    <x v="1"/>
    <s v="Spectacle 20"/>
    <x v="2"/>
    <x v="0"/>
    <x v="0"/>
    <x v="1"/>
    <d v="2018-02-19T00:00:00"/>
    <x v="7"/>
    <x v="75"/>
    <x v="66"/>
    <x v="1"/>
  </r>
  <r>
    <x v="3159"/>
    <x v="2088"/>
    <x v="197"/>
    <x v="11"/>
    <n v="4"/>
    <n v="45"/>
    <x v="1"/>
    <s v="H3M0Z4"/>
    <x v="2"/>
    <s v="Spectacle 212"/>
    <x v="2"/>
    <x v="0"/>
    <x v="0"/>
    <x v="1"/>
    <d v="2018-01-05T00:00:00"/>
    <x v="1"/>
    <x v="14"/>
    <x v="11"/>
    <x v="1"/>
  </r>
  <r>
    <x v="3160"/>
    <x v="2890"/>
    <x v="135"/>
    <x v="13"/>
    <n v="1"/>
    <n v="45"/>
    <x v="1"/>
    <s v="J3S9R1"/>
    <x v="1"/>
    <s v="Spectacle 60"/>
    <x v="2"/>
    <x v="1"/>
    <x v="1"/>
    <x v="1"/>
    <d v="2018-01-01T00:00:00"/>
    <x v="3"/>
    <x v="43"/>
    <x v="37"/>
    <x v="1"/>
  </r>
  <r>
    <x v="3161"/>
    <x v="2891"/>
    <x v="305"/>
    <x v="3"/>
    <n v="4"/>
    <n v="45"/>
    <x v="0"/>
    <s v="H4C2J2"/>
    <x v="2"/>
    <s v="Spectacle 134"/>
    <x v="4"/>
    <x v="3"/>
    <x v="3"/>
    <x v="0"/>
    <d v="2019-01-16T00:00:00"/>
    <x v="1"/>
    <x v="124"/>
    <x v="18"/>
    <x v="1"/>
  </r>
  <r>
    <x v="2464"/>
    <x v="2892"/>
    <x v="67"/>
    <x v="30"/>
    <n v="2"/>
    <n v="60"/>
    <x v="1"/>
    <s v="H2M8B2"/>
    <x v="0"/>
    <s v="Spectacle 93"/>
    <x v="1"/>
    <x v="2"/>
    <x v="2"/>
    <x v="2"/>
    <d v="2017-02-14T00:00:00"/>
    <x v="2"/>
    <x v="79"/>
    <x v="70"/>
    <x v="1"/>
  </r>
  <r>
    <x v="3162"/>
    <x v="2893"/>
    <x v="23"/>
    <x v="3"/>
    <n v="4"/>
    <n v="55"/>
    <x v="0"/>
    <s v="H1B6N7"/>
    <x v="2"/>
    <s v="Spectacle 134"/>
    <x v="4"/>
    <x v="3"/>
    <x v="3"/>
    <x v="0"/>
    <d v="2019-01-16T00:00:00"/>
    <x v="10"/>
    <x v="124"/>
    <x v="18"/>
    <x v="1"/>
  </r>
  <r>
    <x v="3163"/>
    <x v="2870"/>
    <x v="425"/>
    <x v="27"/>
    <n v="3"/>
    <n v="45"/>
    <x v="1"/>
    <s v="H1W2B5"/>
    <x v="1"/>
    <s v="Spectacle 20"/>
    <x v="2"/>
    <x v="0"/>
    <x v="0"/>
    <x v="1"/>
    <d v="2018-02-19T00:00:00"/>
    <x v="9"/>
    <x v="75"/>
    <x v="66"/>
    <x v="1"/>
  </r>
  <r>
    <x v="3164"/>
    <x v="2894"/>
    <x v="145"/>
    <x v="1"/>
    <n v="2"/>
    <n v="45"/>
    <x v="1"/>
    <s v="H2W7C2"/>
    <x v="1"/>
    <s v="Spectacle 40"/>
    <x v="1"/>
    <x v="0"/>
    <x v="0"/>
    <x v="1"/>
    <d v="2018-03-05T00:00:00"/>
    <x v="7"/>
    <x v="67"/>
    <x v="61"/>
    <x v="1"/>
  </r>
  <r>
    <x v="3004"/>
    <x v="2895"/>
    <x v="195"/>
    <x v="3"/>
    <n v="4"/>
    <n v="45"/>
    <x v="1"/>
    <s v="H4A0A1"/>
    <x v="1"/>
    <s v="Spectacle 134"/>
    <x v="4"/>
    <x v="3"/>
    <x v="3"/>
    <x v="0"/>
    <d v="2019-01-16T00:00:00"/>
    <x v="1"/>
    <x v="124"/>
    <x v="18"/>
    <x v="1"/>
  </r>
  <r>
    <x v="3165"/>
    <x v="2896"/>
    <x v="152"/>
    <x v="3"/>
    <n v="1"/>
    <n v="45"/>
    <x v="1"/>
    <s v="H2Z9X9"/>
    <x v="1"/>
    <s v="Spectacle 134"/>
    <x v="4"/>
    <x v="3"/>
    <x v="3"/>
    <x v="0"/>
    <d v="2019-01-16T00:00:00"/>
    <x v="3"/>
    <x v="124"/>
    <x v="18"/>
    <x v="1"/>
  </r>
  <r>
    <x v="3166"/>
    <x v="2897"/>
    <x v="118"/>
    <x v="17"/>
    <n v="2"/>
    <n v="45"/>
    <x v="1"/>
    <s v="H1X3P9"/>
    <x v="1"/>
    <s v="Spectacle 204"/>
    <x v="2"/>
    <x v="0"/>
    <x v="0"/>
    <x v="1"/>
    <d v="2018-05-12T00:00:00"/>
    <x v="7"/>
    <x v="157"/>
    <x v="5"/>
    <x v="2"/>
  </r>
  <r>
    <x v="2495"/>
    <x v="2898"/>
    <x v="2"/>
    <x v="2"/>
    <n v="2"/>
    <n v="60"/>
    <x v="1"/>
    <s v="H1G3X3"/>
    <x v="0"/>
    <s v="Spectacle 201"/>
    <x v="1"/>
    <x v="4"/>
    <x v="4"/>
    <x v="2"/>
    <d v="2017-07-02T00:00:00"/>
    <x v="2"/>
    <x v="110"/>
    <x v="2"/>
    <x v="2"/>
  </r>
  <r>
    <x v="3167"/>
    <x v="2899"/>
    <x v="118"/>
    <x v="17"/>
    <n v="1"/>
    <n v="45"/>
    <x v="1"/>
    <s v="H2M2C1"/>
    <x v="1"/>
    <s v="Spectacle 204"/>
    <x v="2"/>
    <x v="0"/>
    <x v="0"/>
    <x v="1"/>
    <d v="2018-05-12T00:00:00"/>
    <x v="3"/>
    <x v="157"/>
    <x v="5"/>
    <x v="2"/>
  </r>
  <r>
    <x v="3168"/>
    <x v="2900"/>
    <x v="118"/>
    <x v="17"/>
    <n v="4"/>
    <n v="45"/>
    <x v="1"/>
    <s v="H3E8V4"/>
    <x v="2"/>
    <s v="Spectacle 204"/>
    <x v="2"/>
    <x v="0"/>
    <x v="0"/>
    <x v="1"/>
    <d v="2018-05-12T00:00:00"/>
    <x v="1"/>
    <x v="157"/>
    <x v="5"/>
    <x v="2"/>
  </r>
  <r>
    <x v="3169"/>
    <x v="2229"/>
    <x v="8"/>
    <x v="8"/>
    <n v="1"/>
    <n v="45"/>
    <x v="1"/>
    <s v="H2V4P1"/>
    <x v="2"/>
    <s v="Spectacle 301"/>
    <x v="1"/>
    <x v="1"/>
    <x v="1"/>
    <x v="0"/>
    <d v="2018-02-22T00:00:00"/>
    <x v="3"/>
    <x v="151"/>
    <x v="77"/>
    <x v="1"/>
  </r>
  <r>
    <x v="2516"/>
    <x v="2901"/>
    <x v="146"/>
    <x v="29"/>
    <n v="1"/>
    <n v="60"/>
    <x v="1"/>
    <s v="H3R8R1"/>
    <x v="0"/>
    <s v="Spectacle 64"/>
    <x v="2"/>
    <x v="2"/>
    <x v="2"/>
    <x v="1"/>
    <d v="2017-07-03T00:00:00"/>
    <x v="4"/>
    <x v="68"/>
    <x v="2"/>
    <x v="2"/>
  </r>
  <r>
    <x v="3170"/>
    <x v="2902"/>
    <x v="417"/>
    <x v="8"/>
    <n v="4"/>
    <n v="45"/>
    <x v="1"/>
    <s v="H4G5T6"/>
    <x v="1"/>
    <s v="Spectacle 301"/>
    <x v="1"/>
    <x v="1"/>
    <x v="1"/>
    <x v="0"/>
    <d v="2018-02-22T00:00:00"/>
    <x v="1"/>
    <x v="151"/>
    <x v="77"/>
    <x v="1"/>
  </r>
  <r>
    <x v="3171"/>
    <x v="2903"/>
    <x v="138"/>
    <x v="13"/>
    <n v="3"/>
    <n v="45"/>
    <x v="1"/>
    <s v="H4X0Y9"/>
    <x v="1"/>
    <s v="Spectacle 130"/>
    <x v="2"/>
    <x v="0"/>
    <x v="0"/>
    <x v="0"/>
    <d v="2018-05-28T00:00:00"/>
    <x v="9"/>
    <x v="27"/>
    <x v="58"/>
    <x v="2"/>
  </r>
  <r>
    <x v="3172"/>
    <x v="2904"/>
    <x v="105"/>
    <x v="8"/>
    <n v="2"/>
    <n v="45"/>
    <x v="1"/>
    <s v="H3C5B9"/>
    <x v="1"/>
    <s v="Spectacle 301"/>
    <x v="1"/>
    <x v="1"/>
    <x v="1"/>
    <x v="0"/>
    <d v="2018-02-22T00:00:00"/>
    <x v="7"/>
    <x v="151"/>
    <x v="77"/>
    <x v="1"/>
  </r>
  <r>
    <x v="3173"/>
    <x v="2905"/>
    <x v="78"/>
    <x v="1"/>
    <n v="3"/>
    <n v="60"/>
    <x v="1"/>
    <s v="H1J1R9"/>
    <x v="1"/>
    <s v="Spectacle 40"/>
    <x v="1"/>
    <x v="0"/>
    <x v="0"/>
    <x v="1"/>
    <d v="2018-03-05T00:00:00"/>
    <x v="1"/>
    <x v="67"/>
    <x v="61"/>
    <x v="1"/>
  </r>
  <r>
    <x v="3174"/>
    <x v="2906"/>
    <x v="414"/>
    <x v="8"/>
    <n v="2"/>
    <n v="45"/>
    <x v="1"/>
    <s v="H2E7R0"/>
    <x v="2"/>
    <s v="Spectacle 301"/>
    <x v="1"/>
    <x v="1"/>
    <x v="1"/>
    <x v="0"/>
    <d v="2018-02-22T00:00:00"/>
    <x v="7"/>
    <x v="151"/>
    <x v="77"/>
    <x v="1"/>
  </r>
  <r>
    <x v="3175"/>
    <x v="2845"/>
    <x v="16"/>
    <x v="8"/>
    <n v="1"/>
    <n v="45"/>
    <x v="1"/>
    <s v="H4A3V8"/>
    <x v="2"/>
    <s v="Spectacle 22"/>
    <x v="2"/>
    <x v="0"/>
    <x v="0"/>
    <x v="2"/>
    <d v="2018-02-27T00:00:00"/>
    <x v="3"/>
    <x v="22"/>
    <x v="19"/>
    <x v="1"/>
  </r>
  <r>
    <x v="3176"/>
    <x v="2907"/>
    <x v="280"/>
    <x v="3"/>
    <n v="2"/>
    <n v="45"/>
    <x v="0"/>
    <s v="H2L6T6"/>
    <x v="2"/>
    <s v="Spectacle 134"/>
    <x v="4"/>
    <x v="3"/>
    <x v="3"/>
    <x v="0"/>
    <d v="2019-01-16T00:00:00"/>
    <x v="7"/>
    <x v="124"/>
    <x v="18"/>
    <x v="1"/>
  </r>
  <r>
    <x v="472"/>
    <x v="749"/>
    <x v="5"/>
    <x v="5"/>
    <n v="4"/>
    <n v="60"/>
    <x v="1"/>
    <s v="H7Y9P4"/>
    <x v="0"/>
    <s v="Spectacle 386"/>
    <x v="2"/>
    <x v="0"/>
    <x v="0"/>
    <x v="1"/>
    <d v="2016-07-11T00:00:00"/>
    <x v="5"/>
    <x v="6"/>
    <x v="2"/>
    <x v="2"/>
  </r>
  <r>
    <x v="3177"/>
    <x v="2908"/>
    <x v="4"/>
    <x v="4"/>
    <n v="2"/>
    <n v="60"/>
    <x v="1"/>
    <s v="J3G1L0"/>
    <x v="0"/>
    <s v="Spectacle 24"/>
    <x v="2"/>
    <x v="0"/>
    <x v="0"/>
    <x v="1"/>
    <d v="2016-07-10T00:00:00"/>
    <x v="2"/>
    <x v="5"/>
    <x v="2"/>
    <x v="2"/>
  </r>
  <r>
    <x v="3178"/>
    <x v="2872"/>
    <x v="182"/>
    <x v="9"/>
    <n v="2"/>
    <n v="45"/>
    <x v="0"/>
    <s v="H2N9A4"/>
    <x v="1"/>
    <s v="Spectacle 174"/>
    <x v="2"/>
    <x v="0"/>
    <x v="0"/>
    <x v="2"/>
    <d v="2019-04-03T00:00:00"/>
    <x v="7"/>
    <x v="11"/>
    <x v="8"/>
    <x v="0"/>
  </r>
  <r>
    <x v="3179"/>
    <x v="2909"/>
    <x v="478"/>
    <x v="3"/>
    <n v="2"/>
    <n v="45"/>
    <x v="1"/>
    <s v="H2T5Z4"/>
    <x v="1"/>
    <s v="Spectacle 134"/>
    <x v="4"/>
    <x v="3"/>
    <x v="3"/>
    <x v="0"/>
    <d v="2019-01-16T00:00:00"/>
    <x v="7"/>
    <x v="124"/>
    <x v="18"/>
    <x v="1"/>
  </r>
  <r>
    <x v="3180"/>
    <x v="2229"/>
    <x v="269"/>
    <x v="8"/>
    <n v="4"/>
    <n v="45"/>
    <x v="1"/>
    <s v="H1S3Z5"/>
    <x v="1"/>
    <s v="Spectacle 22"/>
    <x v="2"/>
    <x v="0"/>
    <x v="0"/>
    <x v="2"/>
    <d v="2018-02-27T00:00:00"/>
    <x v="1"/>
    <x v="22"/>
    <x v="19"/>
    <x v="1"/>
  </r>
  <r>
    <x v="304"/>
    <x v="2910"/>
    <x v="479"/>
    <x v="3"/>
    <n v="2"/>
    <n v="45"/>
    <x v="1"/>
    <s v="H4T1B0"/>
    <x v="1"/>
    <s v="Spectacle 134"/>
    <x v="4"/>
    <x v="3"/>
    <x v="3"/>
    <x v="0"/>
    <d v="2019-01-16T00:00:00"/>
    <x v="7"/>
    <x v="124"/>
    <x v="18"/>
    <x v="1"/>
  </r>
  <r>
    <x v="3181"/>
    <x v="2911"/>
    <x v="72"/>
    <x v="3"/>
    <n v="3"/>
    <n v="45"/>
    <x v="0"/>
    <s v="H2Z3X3"/>
    <x v="1"/>
    <s v="Spectacle 134"/>
    <x v="4"/>
    <x v="3"/>
    <x v="3"/>
    <x v="0"/>
    <d v="2019-01-16T00:00:00"/>
    <x v="9"/>
    <x v="124"/>
    <x v="18"/>
    <x v="1"/>
  </r>
  <r>
    <x v="3182"/>
    <x v="2912"/>
    <x v="151"/>
    <x v="10"/>
    <n v="1"/>
    <n v="60"/>
    <x v="1"/>
    <s v="H3H5Y3"/>
    <x v="1"/>
    <s v="Spectacle 16"/>
    <x v="1"/>
    <x v="0"/>
    <x v="0"/>
    <x v="0"/>
    <d v="2018-03-26T00:00:00"/>
    <x v="4"/>
    <x v="158"/>
    <x v="21"/>
    <x v="0"/>
  </r>
  <r>
    <x v="3183"/>
    <x v="2913"/>
    <x v="144"/>
    <x v="17"/>
    <n v="3"/>
    <n v="45"/>
    <x v="1"/>
    <s v="H1H3Z0"/>
    <x v="2"/>
    <s v="Spectacle 126"/>
    <x v="3"/>
    <x v="0"/>
    <x v="0"/>
    <x v="1"/>
    <d v="2018-01-18T00:00:00"/>
    <x v="9"/>
    <x v="28"/>
    <x v="25"/>
    <x v="1"/>
  </r>
  <r>
    <x v="3184"/>
    <x v="2914"/>
    <x v="478"/>
    <x v="3"/>
    <n v="2"/>
    <n v="45"/>
    <x v="1"/>
    <s v="H4V5L3"/>
    <x v="1"/>
    <s v="Spectacle 134"/>
    <x v="4"/>
    <x v="3"/>
    <x v="3"/>
    <x v="0"/>
    <d v="2019-01-16T00:00:00"/>
    <x v="7"/>
    <x v="124"/>
    <x v="18"/>
    <x v="1"/>
  </r>
  <r>
    <x v="1124"/>
    <x v="2915"/>
    <x v="480"/>
    <x v="3"/>
    <n v="1"/>
    <n v="45"/>
    <x v="1"/>
    <s v="H4K5S2"/>
    <x v="1"/>
    <s v="Spectacle 134"/>
    <x v="4"/>
    <x v="3"/>
    <x v="3"/>
    <x v="0"/>
    <d v="2019-01-16T00:00:00"/>
    <x v="3"/>
    <x v="124"/>
    <x v="18"/>
    <x v="1"/>
  </r>
  <r>
    <x v="3185"/>
    <x v="1395"/>
    <x v="272"/>
    <x v="8"/>
    <n v="3"/>
    <n v="45"/>
    <x v="1"/>
    <s v="H2V2N9"/>
    <x v="1"/>
    <s v="Spectacle 23"/>
    <x v="1"/>
    <x v="0"/>
    <x v="0"/>
    <x v="2"/>
    <d v="2018-02-11T00:00:00"/>
    <x v="9"/>
    <x v="26"/>
    <x v="23"/>
    <x v="1"/>
  </r>
  <r>
    <x v="3186"/>
    <x v="2916"/>
    <x v="179"/>
    <x v="13"/>
    <n v="2"/>
    <n v="45"/>
    <x v="1"/>
    <s v="H3Y8E8"/>
    <x v="1"/>
    <s v="Spectacle 130"/>
    <x v="2"/>
    <x v="0"/>
    <x v="0"/>
    <x v="0"/>
    <d v="2018-05-28T00:00:00"/>
    <x v="7"/>
    <x v="27"/>
    <x v="58"/>
    <x v="2"/>
  </r>
  <r>
    <x v="3187"/>
    <x v="2917"/>
    <x v="249"/>
    <x v="17"/>
    <n v="4"/>
    <n v="45"/>
    <x v="0"/>
    <s v="H3A3B6"/>
    <x v="2"/>
    <s v="Spectacle 126"/>
    <x v="3"/>
    <x v="0"/>
    <x v="0"/>
    <x v="1"/>
    <d v="2018-01-18T00:00:00"/>
    <x v="1"/>
    <x v="28"/>
    <x v="25"/>
    <x v="1"/>
  </r>
  <r>
    <x v="3188"/>
    <x v="2818"/>
    <x v="199"/>
    <x v="8"/>
    <n v="2"/>
    <n v="45"/>
    <x v="1"/>
    <s v="H2J6Y4"/>
    <x v="1"/>
    <s v="Spectacle 123"/>
    <x v="3"/>
    <x v="0"/>
    <x v="0"/>
    <x v="1"/>
    <d v="2018-05-25T00:00:00"/>
    <x v="7"/>
    <x v="19"/>
    <x v="27"/>
    <x v="2"/>
  </r>
  <r>
    <x v="3189"/>
    <x v="2918"/>
    <x v="179"/>
    <x v="17"/>
    <n v="3"/>
    <n v="45"/>
    <x v="1"/>
    <s v="H2M9W6"/>
    <x v="2"/>
    <s v="Spectacle 126"/>
    <x v="3"/>
    <x v="0"/>
    <x v="0"/>
    <x v="1"/>
    <d v="2018-01-18T00:00:00"/>
    <x v="9"/>
    <x v="28"/>
    <x v="25"/>
    <x v="1"/>
  </r>
  <r>
    <x v="3190"/>
    <x v="2919"/>
    <x v="11"/>
    <x v="9"/>
    <n v="4"/>
    <n v="45"/>
    <x v="0"/>
    <s v="H4P4X1"/>
    <x v="2"/>
    <s v="Spectacle 174"/>
    <x v="2"/>
    <x v="0"/>
    <x v="0"/>
    <x v="2"/>
    <d v="2019-04-03T00:00:00"/>
    <x v="1"/>
    <x v="11"/>
    <x v="8"/>
    <x v="0"/>
  </r>
  <r>
    <x v="2516"/>
    <x v="2920"/>
    <x v="4"/>
    <x v="4"/>
    <n v="19"/>
    <n v="60"/>
    <x v="1"/>
    <s v="H3R8R1"/>
    <x v="0"/>
    <s v="Spectacle 81"/>
    <x v="1"/>
    <x v="4"/>
    <x v="4"/>
    <x v="1"/>
    <d v="2016-07-10T00:00:00"/>
    <x v="49"/>
    <x v="135"/>
    <x v="2"/>
    <x v="2"/>
  </r>
  <r>
    <x v="3191"/>
    <x v="2921"/>
    <x v="395"/>
    <x v="17"/>
    <n v="2"/>
    <n v="45"/>
    <x v="0"/>
    <s v="H1P0V1"/>
    <x v="2"/>
    <s v="Spectacle 126"/>
    <x v="3"/>
    <x v="0"/>
    <x v="0"/>
    <x v="1"/>
    <d v="2018-01-18T00:00:00"/>
    <x v="7"/>
    <x v="28"/>
    <x v="25"/>
    <x v="1"/>
  </r>
  <r>
    <x v="1102"/>
    <x v="2922"/>
    <x v="295"/>
    <x v="3"/>
    <n v="3"/>
    <n v="45"/>
    <x v="1"/>
    <s v="H2V9A6"/>
    <x v="1"/>
    <s v="Spectacle 134"/>
    <x v="4"/>
    <x v="3"/>
    <x v="3"/>
    <x v="0"/>
    <d v="2019-01-16T00:00:00"/>
    <x v="9"/>
    <x v="124"/>
    <x v="18"/>
    <x v="1"/>
  </r>
  <r>
    <x v="3192"/>
    <x v="2923"/>
    <x v="198"/>
    <x v="3"/>
    <n v="2"/>
    <n v="60"/>
    <x v="1"/>
    <s v="H2A7M8"/>
    <x v="2"/>
    <s v="Spectacle 134"/>
    <x v="4"/>
    <x v="3"/>
    <x v="3"/>
    <x v="0"/>
    <d v="2019-01-16T00:00:00"/>
    <x v="2"/>
    <x v="124"/>
    <x v="18"/>
    <x v="1"/>
  </r>
  <r>
    <x v="3193"/>
    <x v="2924"/>
    <x v="187"/>
    <x v="13"/>
    <n v="25"/>
    <n v="45"/>
    <x v="1"/>
    <s v="J3K3T9"/>
    <x v="1"/>
    <s v="Spectacle 60"/>
    <x v="2"/>
    <x v="1"/>
    <x v="1"/>
    <x v="1"/>
    <d v="2018-01-01T00:00:00"/>
    <x v="28"/>
    <x v="43"/>
    <x v="37"/>
    <x v="1"/>
  </r>
  <r>
    <x v="3194"/>
    <x v="1617"/>
    <x v="171"/>
    <x v="15"/>
    <n v="4"/>
    <n v="60"/>
    <x v="1"/>
    <s v="H3Z4T7"/>
    <x v="0"/>
    <s v="Spectacle 309"/>
    <x v="0"/>
    <x v="1"/>
    <x v="1"/>
    <x v="0"/>
    <d v="2017-02-13T00:00:00"/>
    <x v="5"/>
    <x v="129"/>
    <x v="9"/>
    <x v="1"/>
  </r>
  <r>
    <x v="3195"/>
    <x v="2925"/>
    <x v="216"/>
    <x v="10"/>
    <n v="3"/>
    <n v="45"/>
    <x v="1"/>
    <s v="H3C7Z1"/>
    <x v="2"/>
    <s v="Spectacle 70"/>
    <x v="2"/>
    <x v="0"/>
    <x v="0"/>
    <x v="0"/>
    <d v="2018-02-06T00:00:00"/>
    <x v="9"/>
    <x v="38"/>
    <x v="85"/>
    <x v="1"/>
  </r>
  <r>
    <x v="3196"/>
    <x v="2926"/>
    <x v="481"/>
    <x v="3"/>
    <n v="2"/>
    <n v="45"/>
    <x v="0"/>
    <s v="H1G0V9"/>
    <x v="1"/>
    <s v="Spectacle 134"/>
    <x v="4"/>
    <x v="3"/>
    <x v="3"/>
    <x v="0"/>
    <d v="2019-01-16T00:00:00"/>
    <x v="7"/>
    <x v="124"/>
    <x v="18"/>
    <x v="1"/>
  </r>
  <r>
    <x v="3197"/>
    <x v="2927"/>
    <x v="17"/>
    <x v="3"/>
    <n v="1"/>
    <n v="45"/>
    <x v="1"/>
    <s v="H3W1Z9"/>
    <x v="1"/>
    <s v="Spectacle 134"/>
    <x v="4"/>
    <x v="3"/>
    <x v="3"/>
    <x v="0"/>
    <d v="2019-01-16T00:00:00"/>
    <x v="3"/>
    <x v="124"/>
    <x v="18"/>
    <x v="1"/>
  </r>
  <r>
    <x v="1277"/>
    <x v="2928"/>
    <x v="399"/>
    <x v="3"/>
    <n v="2"/>
    <n v="45"/>
    <x v="0"/>
    <s v="H4T5C5"/>
    <x v="2"/>
    <s v="Spectacle 134"/>
    <x v="4"/>
    <x v="3"/>
    <x v="3"/>
    <x v="0"/>
    <d v="2019-01-16T00:00:00"/>
    <x v="7"/>
    <x v="124"/>
    <x v="18"/>
    <x v="1"/>
  </r>
  <r>
    <x v="3198"/>
    <x v="2929"/>
    <x v="294"/>
    <x v="1"/>
    <n v="4"/>
    <n v="45"/>
    <x v="1"/>
    <s v="H4W8J6"/>
    <x v="2"/>
    <s v="Spectacle 38"/>
    <x v="1"/>
    <x v="1"/>
    <x v="1"/>
    <x v="1"/>
    <d v="2018-02-07T00:00:00"/>
    <x v="1"/>
    <x v="1"/>
    <x v="1"/>
    <x v="1"/>
  </r>
  <r>
    <x v="1247"/>
    <x v="2930"/>
    <x v="49"/>
    <x v="3"/>
    <n v="4"/>
    <n v="45"/>
    <x v="1"/>
    <s v="H3M1V6"/>
    <x v="1"/>
    <s v="Spectacle 134"/>
    <x v="4"/>
    <x v="3"/>
    <x v="3"/>
    <x v="0"/>
    <d v="2019-01-16T00:00:00"/>
    <x v="1"/>
    <x v="124"/>
    <x v="18"/>
    <x v="1"/>
  </r>
  <r>
    <x v="3199"/>
    <x v="2931"/>
    <x v="16"/>
    <x v="1"/>
    <n v="4"/>
    <n v="45"/>
    <x v="0"/>
    <s v="H3K0R8"/>
    <x v="2"/>
    <s v="Spectacle 40"/>
    <x v="1"/>
    <x v="0"/>
    <x v="0"/>
    <x v="1"/>
    <d v="2018-03-05T00:00:00"/>
    <x v="1"/>
    <x v="67"/>
    <x v="61"/>
    <x v="1"/>
  </r>
  <r>
    <x v="3200"/>
    <x v="2932"/>
    <x v="269"/>
    <x v="1"/>
    <n v="3"/>
    <n v="45"/>
    <x v="1"/>
    <s v="H4M1V1"/>
    <x v="1"/>
    <s v="Spectacle 40"/>
    <x v="1"/>
    <x v="0"/>
    <x v="0"/>
    <x v="1"/>
    <d v="2018-03-05T00:00:00"/>
    <x v="9"/>
    <x v="67"/>
    <x v="61"/>
    <x v="1"/>
  </r>
  <r>
    <x v="1960"/>
    <x v="595"/>
    <x v="5"/>
    <x v="5"/>
    <n v="4"/>
    <n v="60"/>
    <x v="1"/>
    <s v="H4R9Z4"/>
    <x v="0"/>
    <s v="Spectacle 87"/>
    <x v="2"/>
    <x v="4"/>
    <x v="4"/>
    <x v="2"/>
    <d v="2016-07-11T00:00:00"/>
    <x v="5"/>
    <x v="91"/>
    <x v="2"/>
    <x v="2"/>
  </r>
  <r>
    <x v="3201"/>
    <x v="2872"/>
    <x v="154"/>
    <x v="9"/>
    <n v="3"/>
    <n v="45"/>
    <x v="0"/>
    <s v="H1S8M9"/>
    <x v="1"/>
    <s v="Spectacle 61"/>
    <x v="1"/>
    <x v="0"/>
    <x v="0"/>
    <x v="1"/>
    <d v="2019-04-23T00:00:00"/>
    <x v="9"/>
    <x v="39"/>
    <x v="33"/>
    <x v="0"/>
  </r>
  <r>
    <x v="1092"/>
    <x v="2933"/>
    <x v="146"/>
    <x v="29"/>
    <n v="3"/>
    <n v="60"/>
    <x v="1"/>
    <s v="H2Z8J7"/>
    <x v="0"/>
    <s v="Spectacle 64"/>
    <x v="2"/>
    <x v="2"/>
    <x v="2"/>
    <x v="1"/>
    <d v="2017-07-03T00:00:00"/>
    <x v="1"/>
    <x v="68"/>
    <x v="2"/>
    <x v="2"/>
  </r>
  <r>
    <x v="3202"/>
    <x v="2934"/>
    <x v="43"/>
    <x v="18"/>
    <n v="3"/>
    <n v="45"/>
    <x v="1"/>
    <s v="H2G4H4"/>
    <x v="1"/>
    <s v="Spectacle 26"/>
    <x v="1"/>
    <x v="0"/>
    <x v="0"/>
    <x v="1"/>
    <d v="2018-06-02T00:00:00"/>
    <x v="9"/>
    <x v="31"/>
    <x v="28"/>
    <x v="2"/>
  </r>
  <r>
    <x v="3203"/>
    <x v="2935"/>
    <x v="177"/>
    <x v="11"/>
    <n v="2"/>
    <n v="45"/>
    <x v="0"/>
    <s v="H2N1K8"/>
    <x v="1"/>
    <s v="Spectacle 212"/>
    <x v="2"/>
    <x v="0"/>
    <x v="0"/>
    <x v="1"/>
    <d v="2018-01-05T00:00:00"/>
    <x v="7"/>
    <x v="14"/>
    <x v="11"/>
    <x v="1"/>
  </r>
  <r>
    <x v="3204"/>
    <x v="1177"/>
    <x v="181"/>
    <x v="22"/>
    <n v="4"/>
    <n v="60"/>
    <x v="1"/>
    <s v="G1Y8E9"/>
    <x v="0"/>
    <s v="Spectacle 14"/>
    <x v="2"/>
    <x v="1"/>
    <x v="1"/>
    <x v="0"/>
    <d v="2017-01-11T00:00:00"/>
    <x v="5"/>
    <x v="78"/>
    <x v="69"/>
    <x v="1"/>
  </r>
  <r>
    <x v="3205"/>
    <x v="2936"/>
    <x v="43"/>
    <x v="34"/>
    <n v="4"/>
    <n v="45"/>
    <x v="1"/>
    <s v="H1W2E3"/>
    <x v="2"/>
    <s v="Spectacle 238"/>
    <x v="1"/>
    <x v="0"/>
    <x v="0"/>
    <x v="2"/>
    <d v="2018-06-02T00:00:00"/>
    <x v="1"/>
    <x v="105"/>
    <x v="80"/>
    <x v="2"/>
  </r>
  <r>
    <x v="3206"/>
    <x v="2937"/>
    <x v="181"/>
    <x v="22"/>
    <n v="1"/>
    <n v="60"/>
    <x v="1"/>
    <s v="H7B7R4"/>
    <x v="0"/>
    <s v="Spectacle 14"/>
    <x v="2"/>
    <x v="1"/>
    <x v="1"/>
    <x v="0"/>
    <d v="2017-01-11T00:00:00"/>
    <x v="4"/>
    <x v="78"/>
    <x v="69"/>
    <x v="1"/>
  </r>
  <r>
    <x v="3207"/>
    <x v="2938"/>
    <x v="291"/>
    <x v="34"/>
    <n v="2"/>
    <n v="60"/>
    <x v="1"/>
    <s v="H4M1N4"/>
    <x v="2"/>
    <s v="Spectacle 238"/>
    <x v="1"/>
    <x v="0"/>
    <x v="0"/>
    <x v="2"/>
    <d v="2018-06-02T00:00:00"/>
    <x v="2"/>
    <x v="105"/>
    <x v="80"/>
    <x v="2"/>
  </r>
  <r>
    <x v="778"/>
    <x v="721"/>
    <x v="181"/>
    <x v="22"/>
    <n v="3"/>
    <n v="60"/>
    <x v="1"/>
    <s v="H7X0S9"/>
    <x v="0"/>
    <s v="Spectacle 14"/>
    <x v="2"/>
    <x v="1"/>
    <x v="1"/>
    <x v="0"/>
    <d v="2017-01-11T00:00:00"/>
    <x v="1"/>
    <x v="78"/>
    <x v="69"/>
    <x v="1"/>
  </r>
  <r>
    <x v="152"/>
    <x v="2939"/>
    <x v="248"/>
    <x v="3"/>
    <n v="1"/>
    <n v="45"/>
    <x v="1"/>
    <s v="G1W8H0"/>
    <x v="1"/>
    <s v="Spectacle 134"/>
    <x v="4"/>
    <x v="3"/>
    <x v="3"/>
    <x v="0"/>
    <d v="2019-01-16T00:00:00"/>
    <x v="3"/>
    <x v="124"/>
    <x v="18"/>
    <x v="1"/>
  </r>
  <r>
    <x v="433"/>
    <x v="721"/>
    <x v="181"/>
    <x v="22"/>
    <n v="1"/>
    <n v="60"/>
    <x v="1"/>
    <s v="H7R1B4"/>
    <x v="0"/>
    <s v="Spectacle 14"/>
    <x v="2"/>
    <x v="1"/>
    <x v="1"/>
    <x v="0"/>
    <d v="2017-01-11T00:00:00"/>
    <x v="4"/>
    <x v="78"/>
    <x v="69"/>
    <x v="1"/>
  </r>
  <r>
    <x v="1967"/>
    <x v="2940"/>
    <x v="329"/>
    <x v="15"/>
    <n v="3"/>
    <n v="45"/>
    <x v="1"/>
    <s v="H4T9X7"/>
    <x v="2"/>
    <s v="Spectacle 309"/>
    <x v="0"/>
    <x v="1"/>
    <x v="1"/>
    <x v="0"/>
    <d v="2017-02-13T00:00:00"/>
    <x v="9"/>
    <x v="129"/>
    <x v="9"/>
    <x v="1"/>
  </r>
  <r>
    <x v="3208"/>
    <x v="2941"/>
    <x v="253"/>
    <x v="10"/>
    <n v="3"/>
    <n v="45"/>
    <x v="1"/>
    <s v="H3C8C6"/>
    <x v="1"/>
    <s v="Spectacle 70"/>
    <x v="2"/>
    <x v="0"/>
    <x v="0"/>
    <x v="0"/>
    <d v="2018-02-06T00:00:00"/>
    <x v="9"/>
    <x v="38"/>
    <x v="85"/>
    <x v="1"/>
  </r>
  <r>
    <x v="3209"/>
    <x v="273"/>
    <x v="9"/>
    <x v="3"/>
    <n v="2"/>
    <n v="45"/>
    <x v="0"/>
    <s v="G1C0Y9"/>
    <x v="2"/>
    <s v="Spectacle 134"/>
    <x v="4"/>
    <x v="3"/>
    <x v="3"/>
    <x v="0"/>
    <d v="2019-01-16T00:00:00"/>
    <x v="7"/>
    <x v="124"/>
    <x v="18"/>
    <x v="1"/>
  </r>
  <r>
    <x v="552"/>
    <x v="729"/>
    <x v="181"/>
    <x v="22"/>
    <n v="2"/>
    <n v="60"/>
    <x v="1"/>
    <s v="H7W0J9"/>
    <x v="0"/>
    <s v="Spectacle 14"/>
    <x v="2"/>
    <x v="1"/>
    <x v="1"/>
    <x v="0"/>
    <d v="2017-01-11T00:00:00"/>
    <x v="2"/>
    <x v="78"/>
    <x v="69"/>
    <x v="1"/>
  </r>
  <r>
    <x v="3210"/>
    <x v="2942"/>
    <x v="372"/>
    <x v="10"/>
    <n v="1"/>
    <n v="45"/>
    <x v="1"/>
    <s v="H3H0P2"/>
    <x v="2"/>
    <s v="Spectacle 16"/>
    <x v="1"/>
    <x v="0"/>
    <x v="0"/>
    <x v="0"/>
    <d v="2018-03-26T00:00:00"/>
    <x v="3"/>
    <x v="158"/>
    <x v="21"/>
    <x v="0"/>
  </r>
  <r>
    <x v="3211"/>
    <x v="2943"/>
    <x v="372"/>
    <x v="10"/>
    <n v="2"/>
    <n v="45"/>
    <x v="1"/>
    <s v="H2B8Z9"/>
    <x v="2"/>
    <s v="Spectacle 16"/>
    <x v="1"/>
    <x v="0"/>
    <x v="0"/>
    <x v="0"/>
    <d v="2018-03-26T00:00:00"/>
    <x v="7"/>
    <x v="158"/>
    <x v="21"/>
    <x v="0"/>
  </r>
  <r>
    <x v="3212"/>
    <x v="821"/>
    <x v="181"/>
    <x v="22"/>
    <n v="3"/>
    <n v="60"/>
    <x v="1"/>
    <s v="H7T8K6"/>
    <x v="0"/>
    <s v="Spectacle 14"/>
    <x v="2"/>
    <x v="1"/>
    <x v="1"/>
    <x v="0"/>
    <d v="2017-01-11T00:00:00"/>
    <x v="1"/>
    <x v="78"/>
    <x v="69"/>
    <x v="1"/>
  </r>
  <r>
    <x v="3213"/>
    <x v="2944"/>
    <x v="301"/>
    <x v="10"/>
    <n v="4"/>
    <n v="45"/>
    <x v="1"/>
    <s v="H2S1E4"/>
    <x v="1"/>
    <s v="Spectacle 16"/>
    <x v="1"/>
    <x v="0"/>
    <x v="0"/>
    <x v="0"/>
    <d v="2018-03-26T00:00:00"/>
    <x v="1"/>
    <x v="158"/>
    <x v="21"/>
    <x v="0"/>
  </r>
  <r>
    <x v="3214"/>
    <x v="842"/>
    <x v="181"/>
    <x v="22"/>
    <n v="3"/>
    <n v="60"/>
    <x v="1"/>
    <s v="H7P3M3"/>
    <x v="0"/>
    <s v="Spectacle 14"/>
    <x v="2"/>
    <x v="1"/>
    <x v="1"/>
    <x v="0"/>
    <d v="2017-01-11T00:00:00"/>
    <x v="1"/>
    <x v="78"/>
    <x v="69"/>
    <x v="1"/>
  </r>
  <r>
    <x v="3215"/>
    <x v="2945"/>
    <x v="372"/>
    <x v="10"/>
    <n v="2"/>
    <n v="45"/>
    <x v="1"/>
    <s v="H1Z0R4"/>
    <x v="2"/>
    <s v="Spectacle 16"/>
    <x v="1"/>
    <x v="0"/>
    <x v="0"/>
    <x v="0"/>
    <d v="2018-03-26T00:00:00"/>
    <x v="7"/>
    <x v="158"/>
    <x v="21"/>
    <x v="0"/>
  </r>
  <r>
    <x v="3216"/>
    <x v="2946"/>
    <x v="280"/>
    <x v="23"/>
    <n v="3"/>
    <n v="45"/>
    <x v="1"/>
    <s v="H4A7X1"/>
    <x v="2"/>
    <s v="Spectacle 132"/>
    <x v="1"/>
    <x v="0"/>
    <x v="0"/>
    <x v="1"/>
    <d v="2019-02-08T00:00:00"/>
    <x v="9"/>
    <x v="33"/>
    <x v="52"/>
    <x v="1"/>
  </r>
  <r>
    <x v="3216"/>
    <x v="2947"/>
    <x v="2"/>
    <x v="2"/>
    <n v="3"/>
    <n v="60"/>
    <x v="1"/>
    <s v="H4A7X1"/>
    <x v="1"/>
    <s v="Spectacle 177"/>
    <x v="1"/>
    <x v="2"/>
    <x v="2"/>
    <x v="1"/>
    <d v="2017-07-02T00:00:00"/>
    <x v="1"/>
    <x v="144"/>
    <x v="2"/>
    <x v="2"/>
  </r>
  <r>
    <x v="3217"/>
    <x v="2948"/>
    <x v="316"/>
    <x v="10"/>
    <n v="4"/>
    <n v="45"/>
    <x v="1"/>
    <s v="H3M4V6"/>
    <x v="1"/>
    <s v="Spectacle 16"/>
    <x v="1"/>
    <x v="0"/>
    <x v="0"/>
    <x v="0"/>
    <d v="2018-03-26T00:00:00"/>
    <x v="1"/>
    <x v="158"/>
    <x v="21"/>
    <x v="0"/>
  </r>
  <r>
    <x v="3218"/>
    <x v="2949"/>
    <x v="181"/>
    <x v="22"/>
    <n v="4"/>
    <n v="60"/>
    <x v="1"/>
    <s v="H7L2J2"/>
    <x v="0"/>
    <s v="Spectacle 14"/>
    <x v="2"/>
    <x v="1"/>
    <x v="1"/>
    <x v="0"/>
    <d v="2017-01-11T00:00:00"/>
    <x v="5"/>
    <x v="78"/>
    <x v="69"/>
    <x v="1"/>
  </r>
  <r>
    <x v="3219"/>
    <x v="2950"/>
    <x v="324"/>
    <x v="10"/>
    <n v="2"/>
    <n v="45"/>
    <x v="1"/>
    <s v="H1V1K4"/>
    <x v="1"/>
    <s v="Spectacle 218"/>
    <x v="0"/>
    <x v="4"/>
    <x v="4"/>
    <x v="2"/>
    <d v="2018-01-21T00:00:00"/>
    <x v="7"/>
    <x v="47"/>
    <x v="40"/>
    <x v="1"/>
  </r>
  <r>
    <x v="3220"/>
    <x v="2951"/>
    <x v="83"/>
    <x v="3"/>
    <n v="3"/>
    <n v="45"/>
    <x v="0"/>
    <s v="H1N1S9"/>
    <x v="2"/>
    <s v="Spectacle 162"/>
    <x v="1"/>
    <x v="0"/>
    <x v="0"/>
    <x v="0"/>
    <d v="2019-01-17T00:00:00"/>
    <x v="9"/>
    <x v="63"/>
    <x v="57"/>
    <x v="1"/>
  </r>
  <r>
    <x v="3221"/>
    <x v="2952"/>
    <x v="178"/>
    <x v="10"/>
    <n v="1"/>
    <n v="50"/>
    <x v="1"/>
    <s v="H1R0E3"/>
    <x v="1"/>
    <s v="Spectacle 218"/>
    <x v="0"/>
    <x v="4"/>
    <x v="4"/>
    <x v="2"/>
    <d v="2018-01-21T00:00:00"/>
    <x v="29"/>
    <x v="47"/>
    <x v="40"/>
    <x v="1"/>
  </r>
  <r>
    <x v="3222"/>
    <x v="2953"/>
    <x v="299"/>
    <x v="10"/>
    <n v="1"/>
    <n v="45"/>
    <x v="1"/>
    <s v="H2A7H3"/>
    <x v="1"/>
    <s v="Spectacle 218"/>
    <x v="0"/>
    <x v="4"/>
    <x v="4"/>
    <x v="2"/>
    <d v="2018-01-21T00:00:00"/>
    <x v="3"/>
    <x v="47"/>
    <x v="40"/>
    <x v="1"/>
  </r>
  <r>
    <x v="3223"/>
    <x v="2954"/>
    <x v="335"/>
    <x v="3"/>
    <n v="1"/>
    <n v="45"/>
    <x v="0"/>
    <s v="H2Z4G1"/>
    <x v="2"/>
    <s v="Spectacle 162"/>
    <x v="1"/>
    <x v="0"/>
    <x v="0"/>
    <x v="0"/>
    <d v="2019-01-17T00:00:00"/>
    <x v="3"/>
    <x v="63"/>
    <x v="57"/>
    <x v="1"/>
  </r>
  <r>
    <x v="3224"/>
    <x v="2955"/>
    <x v="195"/>
    <x v="3"/>
    <n v="2"/>
    <n v="45"/>
    <x v="0"/>
    <s v="H3W7W5"/>
    <x v="1"/>
    <s v="Spectacle 162"/>
    <x v="1"/>
    <x v="0"/>
    <x v="0"/>
    <x v="0"/>
    <d v="2019-01-17T00:00:00"/>
    <x v="7"/>
    <x v="63"/>
    <x v="57"/>
    <x v="1"/>
  </r>
  <r>
    <x v="3225"/>
    <x v="2956"/>
    <x v="67"/>
    <x v="30"/>
    <n v="1"/>
    <n v="60"/>
    <x v="1"/>
    <s v="H1Y5E2"/>
    <x v="0"/>
    <s v="Spectacle 94"/>
    <x v="1"/>
    <x v="0"/>
    <x v="0"/>
    <x v="1"/>
    <d v="2017-07-04T00:00:00"/>
    <x v="4"/>
    <x v="70"/>
    <x v="2"/>
    <x v="2"/>
  </r>
  <r>
    <x v="3226"/>
    <x v="2957"/>
    <x v="12"/>
    <x v="10"/>
    <n v="3"/>
    <n v="55"/>
    <x v="1"/>
    <s v="H4X4H5"/>
    <x v="1"/>
    <s v="Spectacle 70"/>
    <x v="2"/>
    <x v="0"/>
    <x v="0"/>
    <x v="0"/>
    <d v="2018-02-06T00:00:00"/>
    <x v="8"/>
    <x v="38"/>
    <x v="85"/>
    <x v="1"/>
  </r>
  <r>
    <x v="3227"/>
    <x v="2958"/>
    <x v="42"/>
    <x v="3"/>
    <n v="2"/>
    <n v="45"/>
    <x v="0"/>
    <s v="H4X1J8"/>
    <x v="1"/>
    <s v="Spectacle 162"/>
    <x v="1"/>
    <x v="0"/>
    <x v="0"/>
    <x v="0"/>
    <d v="2019-01-17T00:00:00"/>
    <x v="7"/>
    <x v="63"/>
    <x v="57"/>
    <x v="1"/>
  </r>
  <r>
    <x v="3228"/>
    <x v="2943"/>
    <x v="355"/>
    <x v="10"/>
    <n v="3"/>
    <n v="45"/>
    <x v="1"/>
    <s v="H2E7L6"/>
    <x v="2"/>
    <s v="Spectacle 70"/>
    <x v="2"/>
    <x v="0"/>
    <x v="0"/>
    <x v="0"/>
    <d v="2018-02-06T00:00:00"/>
    <x v="9"/>
    <x v="38"/>
    <x v="85"/>
    <x v="1"/>
  </r>
  <r>
    <x v="3229"/>
    <x v="2959"/>
    <x v="482"/>
    <x v="3"/>
    <n v="3"/>
    <n v="45"/>
    <x v="0"/>
    <s v="H4Y4A7"/>
    <x v="1"/>
    <s v="Spectacle 162"/>
    <x v="1"/>
    <x v="0"/>
    <x v="0"/>
    <x v="0"/>
    <d v="2019-01-17T00:00:00"/>
    <x v="9"/>
    <x v="63"/>
    <x v="57"/>
    <x v="1"/>
  </r>
  <r>
    <x v="3230"/>
    <x v="2247"/>
    <x v="361"/>
    <x v="3"/>
    <n v="4"/>
    <n v="45"/>
    <x v="0"/>
    <s v="H4M3J3"/>
    <x v="1"/>
    <s v="Spectacle 162"/>
    <x v="1"/>
    <x v="0"/>
    <x v="0"/>
    <x v="0"/>
    <d v="2019-01-17T00:00:00"/>
    <x v="1"/>
    <x v="63"/>
    <x v="57"/>
    <x v="1"/>
  </r>
  <r>
    <x v="3231"/>
    <x v="2960"/>
    <x v="358"/>
    <x v="10"/>
    <n v="3"/>
    <n v="45"/>
    <x v="1"/>
    <s v="H3L6A7"/>
    <x v="2"/>
    <s v="Spectacle 70"/>
    <x v="2"/>
    <x v="0"/>
    <x v="0"/>
    <x v="0"/>
    <d v="2018-02-06T00:00:00"/>
    <x v="9"/>
    <x v="38"/>
    <x v="85"/>
    <x v="1"/>
  </r>
  <r>
    <x v="1713"/>
    <x v="2961"/>
    <x v="171"/>
    <x v="15"/>
    <n v="3"/>
    <n v="60"/>
    <x v="1"/>
    <s v="H2K6E9"/>
    <x v="0"/>
    <s v="Spectacle 309"/>
    <x v="0"/>
    <x v="1"/>
    <x v="1"/>
    <x v="0"/>
    <d v="2017-02-13T00:00:00"/>
    <x v="1"/>
    <x v="129"/>
    <x v="9"/>
    <x v="1"/>
  </r>
  <r>
    <x v="3232"/>
    <x v="2962"/>
    <x v="138"/>
    <x v="10"/>
    <n v="2"/>
    <n v="45"/>
    <x v="1"/>
    <s v="H2K2B0"/>
    <x v="1"/>
    <s v="Spectacle 164"/>
    <x v="0"/>
    <x v="0"/>
    <x v="0"/>
    <x v="1"/>
    <d v="2018-05-28T00:00:00"/>
    <x v="7"/>
    <x v="72"/>
    <x v="64"/>
    <x v="2"/>
  </r>
  <r>
    <x v="3233"/>
    <x v="2963"/>
    <x v="289"/>
    <x v="3"/>
    <n v="4"/>
    <n v="45"/>
    <x v="0"/>
    <s v="H2J4P3"/>
    <x v="1"/>
    <s v="Spectacle 162"/>
    <x v="1"/>
    <x v="0"/>
    <x v="0"/>
    <x v="0"/>
    <d v="2019-01-17T00:00:00"/>
    <x v="1"/>
    <x v="63"/>
    <x v="57"/>
    <x v="1"/>
  </r>
  <r>
    <x v="3234"/>
    <x v="2964"/>
    <x v="418"/>
    <x v="15"/>
    <n v="3"/>
    <n v="45"/>
    <x v="1"/>
    <s v="H4S7A1"/>
    <x v="1"/>
    <s v="Spectacle 309"/>
    <x v="0"/>
    <x v="1"/>
    <x v="1"/>
    <x v="0"/>
    <d v="2017-02-13T00:00:00"/>
    <x v="9"/>
    <x v="129"/>
    <x v="9"/>
    <x v="1"/>
  </r>
  <r>
    <x v="1099"/>
    <x v="2901"/>
    <x v="146"/>
    <x v="29"/>
    <n v="1"/>
    <n v="60"/>
    <x v="1"/>
    <s v="H4P6P9"/>
    <x v="0"/>
    <s v="Spectacle 91"/>
    <x v="0"/>
    <x v="2"/>
    <x v="2"/>
    <x v="1"/>
    <d v="2017-07-03T00:00:00"/>
    <x v="4"/>
    <x v="102"/>
    <x v="2"/>
    <x v="2"/>
  </r>
  <r>
    <x v="3235"/>
    <x v="2965"/>
    <x v="289"/>
    <x v="3"/>
    <n v="3"/>
    <n v="45"/>
    <x v="0"/>
    <s v="H4K7M5"/>
    <x v="2"/>
    <s v="Spectacle 162"/>
    <x v="1"/>
    <x v="0"/>
    <x v="0"/>
    <x v="0"/>
    <d v="2019-01-17T00:00:00"/>
    <x v="9"/>
    <x v="63"/>
    <x v="57"/>
    <x v="1"/>
  </r>
  <r>
    <x v="3236"/>
    <x v="2966"/>
    <x v="483"/>
    <x v="3"/>
    <n v="3"/>
    <n v="45"/>
    <x v="1"/>
    <s v="J3S7L7"/>
    <x v="1"/>
    <s v="Spectacle 134"/>
    <x v="4"/>
    <x v="3"/>
    <x v="3"/>
    <x v="0"/>
    <d v="2019-01-16T00:00:00"/>
    <x v="9"/>
    <x v="124"/>
    <x v="18"/>
    <x v="1"/>
  </r>
  <r>
    <x v="3237"/>
    <x v="2950"/>
    <x v="301"/>
    <x v="10"/>
    <n v="4"/>
    <n v="45"/>
    <x v="1"/>
    <s v="H4P7G2"/>
    <x v="1"/>
    <s v="Spectacle 17"/>
    <x v="3"/>
    <x v="0"/>
    <x v="0"/>
    <x v="0"/>
    <d v="2018-02-14T00:00:00"/>
    <x v="1"/>
    <x v="76"/>
    <x v="67"/>
    <x v="1"/>
  </r>
  <r>
    <x v="3238"/>
    <x v="2967"/>
    <x v="210"/>
    <x v="3"/>
    <n v="4"/>
    <n v="45"/>
    <x v="0"/>
    <s v="H3V4R9"/>
    <x v="1"/>
    <s v="Spectacle 162"/>
    <x v="1"/>
    <x v="0"/>
    <x v="0"/>
    <x v="0"/>
    <d v="2019-01-17T00:00:00"/>
    <x v="1"/>
    <x v="63"/>
    <x v="57"/>
    <x v="1"/>
  </r>
  <r>
    <x v="3239"/>
    <x v="2958"/>
    <x v="190"/>
    <x v="3"/>
    <n v="4"/>
    <n v="45"/>
    <x v="0"/>
    <s v="H1X3C8"/>
    <x v="1"/>
    <s v="Spectacle 162"/>
    <x v="1"/>
    <x v="0"/>
    <x v="0"/>
    <x v="0"/>
    <d v="2019-01-17T00:00:00"/>
    <x v="1"/>
    <x v="63"/>
    <x v="57"/>
    <x v="1"/>
  </r>
  <r>
    <x v="3240"/>
    <x v="2968"/>
    <x v="189"/>
    <x v="10"/>
    <n v="2"/>
    <n v="45"/>
    <x v="1"/>
    <s v="H3W8X0"/>
    <x v="1"/>
    <s v="Spectacle 17"/>
    <x v="3"/>
    <x v="0"/>
    <x v="0"/>
    <x v="0"/>
    <d v="2018-02-14T00:00:00"/>
    <x v="7"/>
    <x v="76"/>
    <x v="67"/>
    <x v="1"/>
  </r>
  <r>
    <x v="3241"/>
    <x v="2931"/>
    <x v="174"/>
    <x v="3"/>
    <n v="1"/>
    <n v="45"/>
    <x v="0"/>
    <s v="H1L6R5"/>
    <x v="2"/>
    <s v="Spectacle 162"/>
    <x v="1"/>
    <x v="0"/>
    <x v="0"/>
    <x v="0"/>
    <d v="2019-01-17T00:00:00"/>
    <x v="3"/>
    <x v="63"/>
    <x v="57"/>
    <x v="1"/>
  </r>
  <r>
    <x v="1717"/>
    <x v="1790"/>
    <x v="171"/>
    <x v="15"/>
    <n v="2"/>
    <n v="60"/>
    <x v="1"/>
    <s v="H3L3H1"/>
    <x v="0"/>
    <s v="Spectacle 309"/>
    <x v="0"/>
    <x v="1"/>
    <x v="1"/>
    <x v="0"/>
    <d v="2017-02-13T00:00:00"/>
    <x v="2"/>
    <x v="129"/>
    <x v="9"/>
    <x v="1"/>
  </r>
  <r>
    <x v="3242"/>
    <x v="2969"/>
    <x v="25"/>
    <x v="10"/>
    <n v="2"/>
    <n v="45"/>
    <x v="1"/>
    <s v="H2T6Y0"/>
    <x v="2"/>
    <s v="Spectacle 17"/>
    <x v="3"/>
    <x v="0"/>
    <x v="0"/>
    <x v="0"/>
    <d v="2018-02-14T00:00:00"/>
    <x v="7"/>
    <x v="76"/>
    <x v="67"/>
    <x v="1"/>
  </r>
  <r>
    <x v="3243"/>
    <x v="2970"/>
    <x v="464"/>
    <x v="3"/>
    <n v="3"/>
    <n v="45"/>
    <x v="0"/>
    <s v="H2N7Y1"/>
    <x v="1"/>
    <s v="Spectacle 162"/>
    <x v="1"/>
    <x v="0"/>
    <x v="0"/>
    <x v="0"/>
    <d v="2019-01-17T00:00:00"/>
    <x v="9"/>
    <x v="63"/>
    <x v="57"/>
    <x v="1"/>
  </r>
  <r>
    <x v="3244"/>
    <x v="2971"/>
    <x v="109"/>
    <x v="3"/>
    <n v="4"/>
    <n v="45"/>
    <x v="0"/>
    <s v="H3B4J2"/>
    <x v="1"/>
    <s v="Spectacle 162"/>
    <x v="1"/>
    <x v="0"/>
    <x v="0"/>
    <x v="0"/>
    <d v="2019-01-17T00:00:00"/>
    <x v="1"/>
    <x v="63"/>
    <x v="57"/>
    <x v="1"/>
  </r>
  <r>
    <x v="3245"/>
    <x v="2972"/>
    <x v="199"/>
    <x v="10"/>
    <n v="2"/>
    <n v="45"/>
    <x v="1"/>
    <s v="H2Y6E3"/>
    <x v="1"/>
    <s v="Spectacle 29"/>
    <x v="0"/>
    <x v="0"/>
    <x v="0"/>
    <x v="0"/>
    <d v="2018-04-25T00:00:00"/>
    <x v="7"/>
    <x v="13"/>
    <x v="10"/>
    <x v="0"/>
  </r>
  <r>
    <x v="3246"/>
    <x v="2973"/>
    <x v="484"/>
    <x v="3"/>
    <n v="2"/>
    <n v="45"/>
    <x v="0"/>
    <s v="J4B8V4"/>
    <x v="2"/>
    <s v="Spectacle 134"/>
    <x v="4"/>
    <x v="3"/>
    <x v="3"/>
    <x v="0"/>
    <d v="2019-01-16T00:00:00"/>
    <x v="7"/>
    <x v="124"/>
    <x v="18"/>
    <x v="1"/>
  </r>
  <r>
    <x v="3247"/>
    <x v="2974"/>
    <x v="464"/>
    <x v="3"/>
    <n v="3"/>
    <n v="45"/>
    <x v="0"/>
    <s v="H1M8M7"/>
    <x v="1"/>
    <s v="Spectacle 162"/>
    <x v="1"/>
    <x v="0"/>
    <x v="0"/>
    <x v="0"/>
    <d v="2019-01-17T00:00:00"/>
    <x v="9"/>
    <x v="63"/>
    <x v="57"/>
    <x v="1"/>
  </r>
  <r>
    <x v="1109"/>
    <x v="2975"/>
    <x v="264"/>
    <x v="27"/>
    <n v="4"/>
    <n v="45"/>
    <x v="1"/>
    <s v="H2C8P0"/>
    <x v="1"/>
    <s v="Spectacle 200"/>
    <x v="1"/>
    <x v="0"/>
    <x v="0"/>
    <x v="0"/>
    <d v="2018-05-20T00:00:00"/>
    <x v="1"/>
    <x v="149"/>
    <x v="73"/>
    <x v="2"/>
  </r>
  <r>
    <x v="2025"/>
    <x v="2976"/>
    <x v="329"/>
    <x v="15"/>
    <n v="4"/>
    <n v="45"/>
    <x v="1"/>
    <s v="H2T2Z5"/>
    <x v="1"/>
    <s v="Spectacle 309"/>
    <x v="0"/>
    <x v="1"/>
    <x v="1"/>
    <x v="0"/>
    <d v="2017-02-13T00:00:00"/>
    <x v="1"/>
    <x v="129"/>
    <x v="9"/>
    <x v="1"/>
  </r>
  <r>
    <x v="3248"/>
    <x v="2977"/>
    <x v="67"/>
    <x v="30"/>
    <n v="2"/>
    <n v="60"/>
    <x v="1"/>
    <s v="H3L8R3"/>
    <x v="0"/>
    <s v="Spectacle 158"/>
    <x v="0"/>
    <x v="2"/>
    <x v="2"/>
    <x v="0"/>
    <d v="2017-07-04T00:00:00"/>
    <x v="2"/>
    <x v="108"/>
    <x v="2"/>
    <x v="2"/>
  </r>
  <r>
    <x v="3249"/>
    <x v="2978"/>
    <x v="221"/>
    <x v="3"/>
    <n v="2"/>
    <n v="50"/>
    <x v="0"/>
    <s v="H2W2G2"/>
    <x v="1"/>
    <s v="Spectacle 51"/>
    <x v="1"/>
    <x v="0"/>
    <x v="0"/>
    <x v="2"/>
    <d v="2019-05-17T00:00:00"/>
    <x v="11"/>
    <x v="19"/>
    <x v="15"/>
    <x v="2"/>
  </r>
  <r>
    <x v="3250"/>
    <x v="2979"/>
    <x v="277"/>
    <x v="3"/>
    <n v="3"/>
    <n v="60"/>
    <x v="0"/>
    <s v="J4L3K3"/>
    <x v="2"/>
    <s v="Spectacle 134"/>
    <x v="4"/>
    <x v="3"/>
    <x v="3"/>
    <x v="0"/>
    <d v="2019-01-16T00:00:00"/>
    <x v="1"/>
    <x v="124"/>
    <x v="18"/>
    <x v="1"/>
  </r>
  <r>
    <x v="3251"/>
    <x v="2980"/>
    <x v="304"/>
    <x v="27"/>
    <n v="4"/>
    <n v="45"/>
    <x v="1"/>
    <s v="H3S5R3"/>
    <x v="1"/>
    <s v="Spectacle 18"/>
    <x v="1"/>
    <x v="0"/>
    <x v="0"/>
    <x v="0"/>
    <d v="2018-01-13T00:00:00"/>
    <x v="1"/>
    <x v="14"/>
    <x v="98"/>
    <x v="1"/>
  </r>
  <r>
    <x v="3252"/>
    <x v="2981"/>
    <x v="298"/>
    <x v="3"/>
    <n v="3"/>
    <n v="45"/>
    <x v="0"/>
    <s v="H3V9A5"/>
    <x v="2"/>
    <s v="Spectacle 162"/>
    <x v="1"/>
    <x v="0"/>
    <x v="0"/>
    <x v="0"/>
    <d v="2019-01-17T00:00:00"/>
    <x v="9"/>
    <x v="63"/>
    <x v="57"/>
    <x v="1"/>
  </r>
  <r>
    <x v="3253"/>
    <x v="1398"/>
    <x v="347"/>
    <x v="27"/>
    <n v="4"/>
    <n v="55"/>
    <x v="1"/>
    <s v="H3S4B8"/>
    <x v="2"/>
    <s v="Spectacle 18"/>
    <x v="1"/>
    <x v="0"/>
    <x v="0"/>
    <x v="0"/>
    <d v="2018-01-13T00:00:00"/>
    <x v="10"/>
    <x v="14"/>
    <x v="98"/>
    <x v="1"/>
  </r>
  <r>
    <x v="3254"/>
    <x v="2982"/>
    <x v="10"/>
    <x v="27"/>
    <n v="1"/>
    <n v="45"/>
    <x v="1"/>
    <s v="H3Y8X1"/>
    <x v="2"/>
    <s v="Spectacle 18"/>
    <x v="1"/>
    <x v="0"/>
    <x v="0"/>
    <x v="0"/>
    <d v="2018-01-13T00:00:00"/>
    <x v="3"/>
    <x v="14"/>
    <x v="98"/>
    <x v="1"/>
  </r>
  <r>
    <x v="3255"/>
    <x v="2983"/>
    <x v="485"/>
    <x v="3"/>
    <n v="4"/>
    <n v="45"/>
    <x v="0"/>
    <s v="H2H2H1"/>
    <x v="2"/>
    <s v="Spectacle 162"/>
    <x v="1"/>
    <x v="0"/>
    <x v="0"/>
    <x v="0"/>
    <d v="2019-01-17T00:00:00"/>
    <x v="1"/>
    <x v="63"/>
    <x v="57"/>
    <x v="1"/>
  </r>
  <r>
    <x v="3256"/>
    <x v="2984"/>
    <x v="318"/>
    <x v="27"/>
    <n v="3"/>
    <n v="45"/>
    <x v="1"/>
    <s v="H4R3N5"/>
    <x v="1"/>
    <s v="Spectacle 18"/>
    <x v="1"/>
    <x v="0"/>
    <x v="0"/>
    <x v="0"/>
    <d v="2018-01-13T00:00:00"/>
    <x v="9"/>
    <x v="14"/>
    <x v="98"/>
    <x v="1"/>
  </r>
  <r>
    <x v="3257"/>
    <x v="2985"/>
    <x v="176"/>
    <x v="27"/>
    <n v="4"/>
    <n v="45"/>
    <x v="1"/>
    <s v="H3P4K7"/>
    <x v="1"/>
    <s v="Spectacle 18"/>
    <x v="1"/>
    <x v="0"/>
    <x v="0"/>
    <x v="0"/>
    <d v="2018-01-13T00:00:00"/>
    <x v="1"/>
    <x v="14"/>
    <x v="98"/>
    <x v="1"/>
  </r>
  <r>
    <x v="3258"/>
    <x v="2986"/>
    <x v="305"/>
    <x v="3"/>
    <n v="1"/>
    <n v="45"/>
    <x v="0"/>
    <s v="H2Y9M6"/>
    <x v="2"/>
    <s v="Spectacle 162"/>
    <x v="1"/>
    <x v="0"/>
    <x v="0"/>
    <x v="0"/>
    <d v="2019-01-17T00:00:00"/>
    <x v="3"/>
    <x v="63"/>
    <x v="57"/>
    <x v="1"/>
  </r>
  <r>
    <x v="3259"/>
    <x v="2987"/>
    <x v="4"/>
    <x v="4"/>
    <n v="1"/>
    <n v="60"/>
    <x v="1"/>
    <s v="H3E1X2"/>
    <x v="0"/>
    <s v="Spectacle 83"/>
    <x v="1"/>
    <x v="2"/>
    <x v="2"/>
    <x v="0"/>
    <d v="2016-07-10T00:00:00"/>
    <x v="4"/>
    <x v="98"/>
    <x v="2"/>
    <x v="2"/>
  </r>
  <r>
    <x v="3260"/>
    <x v="2988"/>
    <x v="43"/>
    <x v="18"/>
    <n v="1"/>
    <n v="45"/>
    <x v="1"/>
    <s v="H4J0G2"/>
    <x v="1"/>
    <s v="Spectacle 26"/>
    <x v="1"/>
    <x v="0"/>
    <x v="0"/>
    <x v="1"/>
    <d v="2018-06-02T00:00:00"/>
    <x v="3"/>
    <x v="31"/>
    <x v="28"/>
    <x v="2"/>
  </r>
  <r>
    <x v="3261"/>
    <x v="2989"/>
    <x v="293"/>
    <x v="3"/>
    <n v="1"/>
    <n v="45"/>
    <x v="0"/>
    <s v="H2P9E5"/>
    <x v="2"/>
    <s v="Spectacle 162"/>
    <x v="1"/>
    <x v="0"/>
    <x v="0"/>
    <x v="0"/>
    <d v="2019-01-17T00:00:00"/>
    <x v="3"/>
    <x v="63"/>
    <x v="57"/>
    <x v="1"/>
  </r>
  <r>
    <x v="3262"/>
    <x v="2990"/>
    <x v="312"/>
    <x v="27"/>
    <n v="1"/>
    <n v="45"/>
    <x v="1"/>
    <s v="H4A1Y1"/>
    <x v="1"/>
    <s v="Spectacle 18"/>
    <x v="1"/>
    <x v="0"/>
    <x v="0"/>
    <x v="0"/>
    <d v="2018-01-13T00:00:00"/>
    <x v="3"/>
    <x v="14"/>
    <x v="98"/>
    <x v="1"/>
  </r>
  <r>
    <x v="3263"/>
    <x v="2991"/>
    <x v="115"/>
    <x v="27"/>
    <n v="3"/>
    <n v="60"/>
    <x v="1"/>
    <s v="H4H0T7"/>
    <x v="2"/>
    <s v="Spectacle 18"/>
    <x v="1"/>
    <x v="0"/>
    <x v="0"/>
    <x v="0"/>
    <d v="2018-01-13T00:00:00"/>
    <x v="1"/>
    <x v="14"/>
    <x v="98"/>
    <x v="1"/>
  </r>
  <r>
    <x v="3264"/>
    <x v="2992"/>
    <x v="263"/>
    <x v="27"/>
    <n v="3"/>
    <n v="45"/>
    <x v="1"/>
    <s v="H3M1H1"/>
    <x v="2"/>
    <s v="Spectacle 18"/>
    <x v="1"/>
    <x v="0"/>
    <x v="0"/>
    <x v="0"/>
    <d v="2018-01-13T00:00:00"/>
    <x v="9"/>
    <x v="14"/>
    <x v="98"/>
    <x v="1"/>
  </r>
  <r>
    <x v="3265"/>
    <x v="2993"/>
    <x v="119"/>
    <x v="3"/>
    <n v="3"/>
    <n v="45"/>
    <x v="0"/>
    <s v="H2V2L4"/>
    <x v="2"/>
    <s v="Spectacle 162"/>
    <x v="1"/>
    <x v="0"/>
    <x v="0"/>
    <x v="0"/>
    <d v="2019-01-17T00:00:00"/>
    <x v="9"/>
    <x v="63"/>
    <x v="57"/>
    <x v="1"/>
  </r>
  <r>
    <x v="3266"/>
    <x v="2960"/>
    <x v="367"/>
    <x v="27"/>
    <n v="4"/>
    <n v="45"/>
    <x v="1"/>
    <s v="H3K9R9"/>
    <x v="1"/>
    <s v="Spectacle 18"/>
    <x v="1"/>
    <x v="0"/>
    <x v="0"/>
    <x v="0"/>
    <d v="2018-01-13T00:00:00"/>
    <x v="1"/>
    <x v="14"/>
    <x v="98"/>
    <x v="1"/>
  </r>
  <r>
    <x v="3267"/>
    <x v="2994"/>
    <x v="7"/>
    <x v="3"/>
    <n v="1"/>
    <n v="55"/>
    <x v="0"/>
    <s v="J4N3S0"/>
    <x v="2"/>
    <s v="Spectacle 134"/>
    <x v="4"/>
    <x v="3"/>
    <x v="3"/>
    <x v="0"/>
    <d v="2019-01-16T00:00:00"/>
    <x v="21"/>
    <x v="124"/>
    <x v="18"/>
    <x v="1"/>
  </r>
  <r>
    <x v="2583"/>
    <x v="2995"/>
    <x v="69"/>
    <x v="31"/>
    <n v="4"/>
    <n v="60"/>
    <x v="1"/>
    <s v="H3M9L8"/>
    <x v="0"/>
    <s v="Spectacle 99"/>
    <x v="2"/>
    <x v="2"/>
    <x v="2"/>
    <x v="1"/>
    <d v="2017-07-05T00:00:00"/>
    <x v="5"/>
    <x v="37"/>
    <x v="2"/>
    <x v="2"/>
  </r>
  <r>
    <x v="3268"/>
    <x v="2950"/>
    <x v="318"/>
    <x v="27"/>
    <n v="3"/>
    <n v="45"/>
    <x v="1"/>
    <s v="H1S8Y5"/>
    <x v="2"/>
    <s v="Spectacle 18"/>
    <x v="1"/>
    <x v="0"/>
    <x v="0"/>
    <x v="0"/>
    <d v="2018-01-13T00:00:00"/>
    <x v="9"/>
    <x v="14"/>
    <x v="98"/>
    <x v="1"/>
  </r>
  <r>
    <x v="3269"/>
    <x v="2931"/>
    <x v="152"/>
    <x v="3"/>
    <n v="1"/>
    <n v="45"/>
    <x v="0"/>
    <s v="H2M2K1"/>
    <x v="2"/>
    <s v="Spectacle 186"/>
    <x v="2"/>
    <x v="0"/>
    <x v="0"/>
    <x v="0"/>
    <d v="2019-06-06T00:00:00"/>
    <x v="3"/>
    <x v="58"/>
    <x v="53"/>
    <x v="2"/>
  </r>
  <r>
    <x v="3270"/>
    <x v="2996"/>
    <x v="355"/>
    <x v="27"/>
    <n v="4"/>
    <n v="45"/>
    <x v="1"/>
    <s v="H3B5K5"/>
    <x v="1"/>
    <s v="Spectacle 18"/>
    <x v="1"/>
    <x v="0"/>
    <x v="0"/>
    <x v="0"/>
    <d v="2018-01-13T00:00:00"/>
    <x v="1"/>
    <x v="14"/>
    <x v="98"/>
    <x v="1"/>
  </r>
  <r>
    <x v="3271"/>
    <x v="2997"/>
    <x v="119"/>
    <x v="3"/>
    <n v="4"/>
    <n v="45"/>
    <x v="1"/>
    <s v="H1A3G9"/>
    <x v="2"/>
    <s v="Spectacle 354"/>
    <x v="2"/>
    <x v="1"/>
    <x v="1"/>
    <x v="0"/>
    <d v="2019-01-30T00:00:00"/>
    <x v="1"/>
    <x v="150"/>
    <x v="1"/>
    <x v="1"/>
  </r>
  <r>
    <x v="3272"/>
    <x v="2944"/>
    <x v="348"/>
    <x v="27"/>
    <n v="2"/>
    <n v="45"/>
    <x v="1"/>
    <s v="H2T4M7"/>
    <x v="2"/>
    <s v="Spectacle 18"/>
    <x v="1"/>
    <x v="0"/>
    <x v="0"/>
    <x v="0"/>
    <d v="2018-01-13T00:00:00"/>
    <x v="7"/>
    <x v="14"/>
    <x v="98"/>
    <x v="1"/>
  </r>
  <r>
    <x v="2592"/>
    <x v="2998"/>
    <x v="5"/>
    <x v="5"/>
    <n v="4"/>
    <n v="60"/>
    <x v="1"/>
    <s v="H4P6Z2"/>
    <x v="0"/>
    <s v="Spectacle 74"/>
    <x v="4"/>
    <x v="2"/>
    <x v="2"/>
    <x v="1"/>
    <d v="2016-07-11T00:00:00"/>
    <x v="5"/>
    <x v="87"/>
    <x v="2"/>
    <x v="2"/>
  </r>
  <r>
    <x v="3273"/>
    <x v="2999"/>
    <x v="372"/>
    <x v="10"/>
    <n v="1"/>
    <n v="45"/>
    <x v="1"/>
    <s v="H4G7V4"/>
    <x v="1"/>
    <s v="Spectacle 16"/>
    <x v="1"/>
    <x v="0"/>
    <x v="0"/>
    <x v="0"/>
    <d v="2018-03-26T00:00:00"/>
    <x v="3"/>
    <x v="158"/>
    <x v="21"/>
    <x v="0"/>
  </r>
  <r>
    <x v="3274"/>
    <x v="3000"/>
    <x v="413"/>
    <x v="27"/>
    <n v="1"/>
    <n v="45"/>
    <x v="1"/>
    <s v="H3S8A3"/>
    <x v="1"/>
    <s v="Spectacle 18"/>
    <x v="1"/>
    <x v="0"/>
    <x v="0"/>
    <x v="0"/>
    <d v="2018-01-13T00:00:00"/>
    <x v="3"/>
    <x v="14"/>
    <x v="98"/>
    <x v="1"/>
  </r>
  <r>
    <x v="3275"/>
    <x v="3001"/>
    <x v="454"/>
    <x v="3"/>
    <n v="2"/>
    <n v="45"/>
    <x v="1"/>
    <s v="H4P8X3"/>
    <x v="1"/>
    <s v="Spectacle 354"/>
    <x v="2"/>
    <x v="1"/>
    <x v="1"/>
    <x v="0"/>
    <d v="2019-01-30T00:00:00"/>
    <x v="7"/>
    <x v="150"/>
    <x v="1"/>
    <x v="1"/>
  </r>
  <r>
    <x v="3276"/>
    <x v="3002"/>
    <x v="307"/>
    <x v="27"/>
    <n v="3"/>
    <n v="45"/>
    <x v="1"/>
    <s v="H4N7G2"/>
    <x v="1"/>
    <s v="Spectacle 18"/>
    <x v="1"/>
    <x v="0"/>
    <x v="0"/>
    <x v="0"/>
    <d v="2018-01-13T00:00:00"/>
    <x v="9"/>
    <x v="14"/>
    <x v="98"/>
    <x v="1"/>
  </r>
  <r>
    <x v="3277"/>
    <x v="3003"/>
    <x v="336"/>
    <x v="27"/>
    <n v="4"/>
    <n v="45"/>
    <x v="1"/>
    <s v="H1X0B6"/>
    <x v="1"/>
    <s v="Spectacle 18"/>
    <x v="1"/>
    <x v="0"/>
    <x v="0"/>
    <x v="0"/>
    <d v="2018-01-13T00:00:00"/>
    <x v="1"/>
    <x v="14"/>
    <x v="98"/>
    <x v="1"/>
  </r>
  <r>
    <x v="3278"/>
    <x v="2992"/>
    <x v="431"/>
    <x v="27"/>
    <n v="1"/>
    <n v="45"/>
    <x v="1"/>
    <s v="H1Z0W3"/>
    <x v="2"/>
    <s v="Spectacle 18"/>
    <x v="1"/>
    <x v="0"/>
    <x v="0"/>
    <x v="0"/>
    <d v="2018-01-13T00:00:00"/>
    <x v="3"/>
    <x v="14"/>
    <x v="98"/>
    <x v="1"/>
  </r>
  <r>
    <x v="3279"/>
    <x v="3004"/>
    <x v="382"/>
    <x v="27"/>
    <n v="3"/>
    <n v="45"/>
    <x v="1"/>
    <s v="H3M1L8"/>
    <x v="2"/>
    <s v="Spectacle 18"/>
    <x v="1"/>
    <x v="0"/>
    <x v="0"/>
    <x v="0"/>
    <d v="2018-01-13T00:00:00"/>
    <x v="9"/>
    <x v="14"/>
    <x v="98"/>
    <x v="1"/>
  </r>
  <r>
    <x v="3280"/>
    <x v="2951"/>
    <x v="250"/>
    <x v="3"/>
    <n v="3"/>
    <n v="60"/>
    <x v="0"/>
    <s v="H4Y6T1"/>
    <x v="2"/>
    <s v="Spectacle 178"/>
    <x v="1"/>
    <x v="0"/>
    <x v="0"/>
    <x v="2"/>
    <d v="2019-05-04T00:00:00"/>
    <x v="1"/>
    <x v="143"/>
    <x v="24"/>
    <x v="0"/>
  </r>
  <r>
    <x v="2612"/>
    <x v="3005"/>
    <x v="2"/>
    <x v="2"/>
    <n v="4"/>
    <n v="60"/>
    <x v="1"/>
    <s v="H3W7S0"/>
    <x v="0"/>
    <s v="Spectacle 177"/>
    <x v="1"/>
    <x v="2"/>
    <x v="2"/>
    <x v="1"/>
    <d v="2017-07-02T00:00:00"/>
    <x v="5"/>
    <x v="144"/>
    <x v="2"/>
    <x v="2"/>
  </r>
  <r>
    <x v="3281"/>
    <x v="3006"/>
    <x v="414"/>
    <x v="27"/>
    <n v="1"/>
    <n v="45"/>
    <x v="1"/>
    <s v="H2T7L6"/>
    <x v="1"/>
    <s v="Spectacle 18"/>
    <x v="1"/>
    <x v="0"/>
    <x v="0"/>
    <x v="0"/>
    <d v="2018-01-13T00:00:00"/>
    <x v="3"/>
    <x v="14"/>
    <x v="98"/>
    <x v="1"/>
  </r>
  <r>
    <x v="3282"/>
    <x v="2247"/>
    <x v="109"/>
    <x v="3"/>
    <n v="2"/>
    <n v="45"/>
    <x v="0"/>
    <s v="H4C2L3"/>
    <x v="1"/>
    <s v="Spectacle 178"/>
    <x v="1"/>
    <x v="0"/>
    <x v="0"/>
    <x v="2"/>
    <d v="2019-05-04T00:00:00"/>
    <x v="7"/>
    <x v="143"/>
    <x v="24"/>
    <x v="0"/>
  </r>
  <r>
    <x v="3283"/>
    <x v="248"/>
    <x v="74"/>
    <x v="3"/>
    <n v="1"/>
    <n v="45"/>
    <x v="0"/>
    <s v="H3Y8Y7"/>
    <x v="2"/>
    <s v="Spectacle 178"/>
    <x v="1"/>
    <x v="0"/>
    <x v="0"/>
    <x v="2"/>
    <d v="2019-05-04T00:00:00"/>
    <x v="3"/>
    <x v="143"/>
    <x v="24"/>
    <x v="0"/>
  </r>
  <r>
    <x v="3284"/>
    <x v="1398"/>
    <x v="264"/>
    <x v="27"/>
    <n v="2"/>
    <n v="45"/>
    <x v="1"/>
    <s v="H1A7E5"/>
    <x v="1"/>
    <s v="Spectacle 200"/>
    <x v="1"/>
    <x v="0"/>
    <x v="0"/>
    <x v="0"/>
    <d v="2018-05-20T00:00:00"/>
    <x v="7"/>
    <x v="149"/>
    <x v="73"/>
    <x v="2"/>
  </r>
  <r>
    <x v="3285"/>
    <x v="3007"/>
    <x v="264"/>
    <x v="27"/>
    <n v="4"/>
    <n v="45"/>
    <x v="1"/>
    <s v="H3K5B8"/>
    <x v="1"/>
    <s v="Spectacle 200"/>
    <x v="1"/>
    <x v="0"/>
    <x v="0"/>
    <x v="0"/>
    <d v="2018-05-20T00:00:00"/>
    <x v="1"/>
    <x v="149"/>
    <x v="73"/>
    <x v="2"/>
  </r>
  <r>
    <x v="3286"/>
    <x v="3008"/>
    <x v="109"/>
    <x v="3"/>
    <n v="2"/>
    <n v="45"/>
    <x v="0"/>
    <s v="H3T6X3"/>
    <x v="2"/>
    <s v="Spectacle 178"/>
    <x v="1"/>
    <x v="0"/>
    <x v="0"/>
    <x v="2"/>
    <d v="2019-05-04T00:00:00"/>
    <x v="7"/>
    <x v="143"/>
    <x v="24"/>
    <x v="0"/>
  </r>
  <r>
    <x v="3287"/>
    <x v="3009"/>
    <x v="264"/>
    <x v="27"/>
    <n v="4"/>
    <n v="45"/>
    <x v="1"/>
    <s v="H4Z8S4"/>
    <x v="1"/>
    <s v="Spectacle 200"/>
    <x v="1"/>
    <x v="0"/>
    <x v="0"/>
    <x v="0"/>
    <d v="2018-05-20T00:00:00"/>
    <x v="1"/>
    <x v="149"/>
    <x v="73"/>
    <x v="2"/>
  </r>
  <r>
    <x v="3177"/>
    <x v="3010"/>
    <x v="417"/>
    <x v="10"/>
    <n v="3"/>
    <n v="45"/>
    <x v="1"/>
    <s v="H1W0R7"/>
    <x v="2"/>
    <s v="Spectacle 16"/>
    <x v="1"/>
    <x v="0"/>
    <x v="0"/>
    <x v="0"/>
    <d v="2018-03-26T00:00:00"/>
    <x v="9"/>
    <x v="158"/>
    <x v="21"/>
    <x v="0"/>
  </r>
  <r>
    <x v="3288"/>
    <x v="2967"/>
    <x v="292"/>
    <x v="3"/>
    <n v="4"/>
    <n v="45"/>
    <x v="0"/>
    <s v="H3J5L1"/>
    <x v="1"/>
    <s v="Spectacle 206"/>
    <x v="0"/>
    <x v="0"/>
    <x v="0"/>
    <x v="0"/>
    <d v="2019-04-18T00:00:00"/>
    <x v="1"/>
    <x v="23"/>
    <x v="20"/>
    <x v="0"/>
  </r>
  <r>
    <x v="3289"/>
    <x v="3011"/>
    <x v="101"/>
    <x v="3"/>
    <n v="3"/>
    <n v="45"/>
    <x v="0"/>
    <s v="H3Y7R5"/>
    <x v="1"/>
    <s v="Spectacle 206"/>
    <x v="0"/>
    <x v="0"/>
    <x v="0"/>
    <x v="0"/>
    <d v="2019-04-18T00:00:00"/>
    <x v="9"/>
    <x v="23"/>
    <x v="20"/>
    <x v="0"/>
  </r>
  <r>
    <x v="3290"/>
    <x v="2991"/>
    <x v="179"/>
    <x v="27"/>
    <n v="2"/>
    <n v="45"/>
    <x v="1"/>
    <s v="H4C9K9"/>
    <x v="2"/>
    <s v="Spectacle 165"/>
    <x v="1"/>
    <x v="0"/>
    <x v="0"/>
    <x v="2"/>
    <d v="2018-06-03T00:00:00"/>
    <x v="7"/>
    <x v="85"/>
    <x v="96"/>
    <x v="2"/>
  </r>
  <r>
    <x v="3291"/>
    <x v="2955"/>
    <x v="109"/>
    <x v="3"/>
    <n v="4"/>
    <n v="45"/>
    <x v="0"/>
    <s v="H2K2M6"/>
    <x v="2"/>
    <s v="Spectacle 197"/>
    <x v="0"/>
    <x v="0"/>
    <x v="0"/>
    <x v="2"/>
    <d v="2019-01-27T00:00:00"/>
    <x v="1"/>
    <x v="45"/>
    <x v="39"/>
    <x v="1"/>
  </r>
  <r>
    <x v="3292"/>
    <x v="2957"/>
    <x v="179"/>
    <x v="27"/>
    <n v="2"/>
    <n v="45"/>
    <x v="1"/>
    <s v="H2C2R4"/>
    <x v="1"/>
    <s v="Spectacle 165"/>
    <x v="1"/>
    <x v="0"/>
    <x v="0"/>
    <x v="2"/>
    <d v="2018-06-03T00:00:00"/>
    <x v="7"/>
    <x v="85"/>
    <x v="96"/>
    <x v="2"/>
  </r>
  <r>
    <x v="3293"/>
    <x v="2247"/>
    <x v="190"/>
    <x v="3"/>
    <n v="2"/>
    <n v="45"/>
    <x v="0"/>
    <s v="H4E3J2"/>
    <x v="1"/>
    <s v="Spectacle 197"/>
    <x v="0"/>
    <x v="0"/>
    <x v="0"/>
    <x v="2"/>
    <d v="2019-01-27T00:00:00"/>
    <x v="7"/>
    <x v="45"/>
    <x v="39"/>
    <x v="1"/>
  </r>
  <r>
    <x v="3294"/>
    <x v="3012"/>
    <x v="413"/>
    <x v="27"/>
    <n v="2"/>
    <n v="45"/>
    <x v="1"/>
    <s v="H4E6E3"/>
    <x v="2"/>
    <s v="Spectacle 165"/>
    <x v="1"/>
    <x v="0"/>
    <x v="0"/>
    <x v="2"/>
    <d v="2018-06-03T00:00:00"/>
    <x v="7"/>
    <x v="85"/>
    <x v="96"/>
    <x v="2"/>
  </r>
  <r>
    <x v="3295"/>
    <x v="248"/>
    <x v="319"/>
    <x v="3"/>
    <n v="4"/>
    <n v="45"/>
    <x v="0"/>
    <s v="H2N7Z1"/>
    <x v="2"/>
    <s v="Spectacle 197"/>
    <x v="0"/>
    <x v="0"/>
    <x v="0"/>
    <x v="2"/>
    <d v="2019-01-27T00:00:00"/>
    <x v="1"/>
    <x v="45"/>
    <x v="39"/>
    <x v="1"/>
  </r>
  <r>
    <x v="1682"/>
    <x v="3013"/>
    <x v="49"/>
    <x v="20"/>
    <n v="3"/>
    <n v="45"/>
    <x v="1"/>
    <s v="H2E3B5"/>
    <x v="1"/>
    <s v="Spectacle 173"/>
    <x v="2"/>
    <x v="0"/>
    <x v="0"/>
    <x v="2"/>
    <d v="2019-06-12T00:00:00"/>
    <x v="9"/>
    <x v="35"/>
    <x v="30"/>
    <x v="2"/>
  </r>
  <r>
    <x v="2621"/>
    <x v="3014"/>
    <x v="2"/>
    <x v="2"/>
    <n v="4"/>
    <n v="60"/>
    <x v="1"/>
    <s v="H2H5S1"/>
    <x v="0"/>
    <s v="Spectacle 177"/>
    <x v="1"/>
    <x v="2"/>
    <x v="2"/>
    <x v="1"/>
    <d v="2017-07-02T00:00:00"/>
    <x v="5"/>
    <x v="144"/>
    <x v="2"/>
    <x v="2"/>
  </r>
  <r>
    <x v="2621"/>
    <x v="3015"/>
    <x v="2"/>
    <x v="2"/>
    <n v="3"/>
    <n v="60"/>
    <x v="1"/>
    <s v="H2H5S1"/>
    <x v="0"/>
    <s v="Spectacle 59"/>
    <x v="1"/>
    <x v="2"/>
    <x v="2"/>
    <x v="1"/>
    <d v="2017-07-02T00:00:00"/>
    <x v="1"/>
    <x v="2"/>
    <x v="2"/>
    <x v="2"/>
  </r>
  <r>
    <x v="3296"/>
    <x v="2963"/>
    <x v="486"/>
    <x v="3"/>
    <n v="3"/>
    <n v="45"/>
    <x v="0"/>
    <s v="H2R6M4"/>
    <x v="2"/>
    <s v="Spectacle 197"/>
    <x v="0"/>
    <x v="0"/>
    <x v="0"/>
    <x v="2"/>
    <d v="2019-01-27T00:00:00"/>
    <x v="9"/>
    <x v="45"/>
    <x v="39"/>
    <x v="1"/>
  </r>
  <r>
    <x v="3297"/>
    <x v="3016"/>
    <x v="456"/>
    <x v="3"/>
    <n v="4"/>
    <n v="45"/>
    <x v="0"/>
    <s v="J4Z4H8"/>
    <x v="1"/>
    <s v="Spectacle 134"/>
    <x v="4"/>
    <x v="3"/>
    <x v="3"/>
    <x v="0"/>
    <d v="2019-01-16T00:00:00"/>
    <x v="1"/>
    <x v="124"/>
    <x v="18"/>
    <x v="1"/>
  </r>
  <r>
    <x v="3298"/>
    <x v="3017"/>
    <x v="67"/>
    <x v="30"/>
    <n v="4"/>
    <n v="60"/>
    <x v="1"/>
    <s v="H1Z7M7"/>
    <x v="0"/>
    <s v="Spectacle 94"/>
    <x v="1"/>
    <x v="0"/>
    <x v="0"/>
    <x v="1"/>
    <d v="2017-07-04T00:00:00"/>
    <x v="5"/>
    <x v="70"/>
    <x v="2"/>
    <x v="2"/>
  </r>
  <r>
    <x v="3299"/>
    <x v="3018"/>
    <x v="487"/>
    <x v="3"/>
    <n v="1"/>
    <n v="45"/>
    <x v="0"/>
    <s v="H3G7Z7"/>
    <x v="2"/>
    <s v="Spectacle 197"/>
    <x v="0"/>
    <x v="0"/>
    <x v="0"/>
    <x v="2"/>
    <d v="2019-01-27T00:00:00"/>
    <x v="3"/>
    <x v="45"/>
    <x v="39"/>
    <x v="1"/>
  </r>
  <r>
    <x v="3300"/>
    <x v="3019"/>
    <x v="67"/>
    <x v="30"/>
    <n v="3"/>
    <n v="60"/>
    <x v="1"/>
    <s v="H2A4S9"/>
    <x v="0"/>
    <s v="Spectacle 94"/>
    <x v="1"/>
    <x v="0"/>
    <x v="0"/>
    <x v="1"/>
    <d v="2017-07-04T00:00:00"/>
    <x v="1"/>
    <x v="70"/>
    <x v="2"/>
    <x v="2"/>
  </r>
  <r>
    <x v="3301"/>
    <x v="2983"/>
    <x v="342"/>
    <x v="3"/>
    <n v="3"/>
    <n v="45"/>
    <x v="0"/>
    <s v="H3L8Z6"/>
    <x v="1"/>
    <s v="Spectacle 197"/>
    <x v="0"/>
    <x v="0"/>
    <x v="0"/>
    <x v="2"/>
    <d v="2019-01-27T00:00:00"/>
    <x v="9"/>
    <x v="45"/>
    <x v="39"/>
    <x v="1"/>
  </r>
  <r>
    <x v="3302"/>
    <x v="3020"/>
    <x v="67"/>
    <x v="30"/>
    <n v="2"/>
    <n v="60"/>
    <x v="1"/>
    <s v="H1P8A1"/>
    <x v="0"/>
    <s v="Spectacle 94"/>
    <x v="1"/>
    <x v="0"/>
    <x v="0"/>
    <x v="1"/>
    <d v="2017-07-04T00:00:00"/>
    <x v="2"/>
    <x v="70"/>
    <x v="2"/>
    <x v="2"/>
  </r>
  <r>
    <x v="3303"/>
    <x v="2955"/>
    <x v="251"/>
    <x v="3"/>
    <n v="2"/>
    <n v="45"/>
    <x v="0"/>
    <s v="H3H2A2"/>
    <x v="2"/>
    <s v="Spectacle 197"/>
    <x v="0"/>
    <x v="0"/>
    <x v="0"/>
    <x v="2"/>
    <d v="2019-01-27T00:00:00"/>
    <x v="7"/>
    <x v="45"/>
    <x v="39"/>
    <x v="1"/>
  </r>
  <r>
    <x v="3304"/>
    <x v="3021"/>
    <x v="372"/>
    <x v="10"/>
    <n v="2"/>
    <n v="45"/>
    <x v="1"/>
    <s v="H1A3S0"/>
    <x v="2"/>
    <s v="Spectacle 16"/>
    <x v="1"/>
    <x v="0"/>
    <x v="0"/>
    <x v="0"/>
    <d v="2018-03-26T00:00:00"/>
    <x v="7"/>
    <x v="158"/>
    <x v="21"/>
    <x v="0"/>
  </r>
  <r>
    <x v="3305"/>
    <x v="2952"/>
    <x v="142"/>
    <x v="27"/>
    <n v="2"/>
    <n v="45"/>
    <x v="1"/>
    <s v="H1X2H4"/>
    <x v="1"/>
    <s v="Spectacle 117"/>
    <x v="2"/>
    <x v="4"/>
    <x v="4"/>
    <x v="2"/>
    <d v="2018-02-21T00:00:00"/>
    <x v="7"/>
    <x v="84"/>
    <x v="77"/>
    <x v="1"/>
  </r>
  <r>
    <x v="3306"/>
    <x v="2955"/>
    <x v="90"/>
    <x v="3"/>
    <n v="2"/>
    <n v="45"/>
    <x v="0"/>
    <s v="H3W5B1"/>
    <x v="1"/>
    <s v="Spectacle 197"/>
    <x v="0"/>
    <x v="0"/>
    <x v="0"/>
    <x v="2"/>
    <d v="2019-01-27T00:00:00"/>
    <x v="7"/>
    <x v="45"/>
    <x v="39"/>
    <x v="1"/>
  </r>
  <r>
    <x v="3307"/>
    <x v="248"/>
    <x v="202"/>
    <x v="7"/>
    <n v="2"/>
    <n v="45"/>
    <x v="0"/>
    <s v="H3S6J2"/>
    <x v="2"/>
    <s v="Spectacle 180"/>
    <x v="2"/>
    <x v="0"/>
    <x v="0"/>
    <x v="2"/>
    <d v="2019-03-08T00:00:00"/>
    <x v="7"/>
    <x v="65"/>
    <x v="59"/>
    <x v="0"/>
  </r>
  <r>
    <x v="3308"/>
    <x v="3022"/>
    <x v="70"/>
    <x v="3"/>
    <n v="3"/>
    <n v="45"/>
    <x v="0"/>
    <s v="J4Y4E2"/>
    <x v="1"/>
    <s v="Spectacle 134"/>
    <x v="4"/>
    <x v="3"/>
    <x v="3"/>
    <x v="0"/>
    <d v="2019-01-16T00:00:00"/>
    <x v="9"/>
    <x v="124"/>
    <x v="18"/>
    <x v="1"/>
  </r>
  <r>
    <x v="3309"/>
    <x v="1513"/>
    <x v="5"/>
    <x v="5"/>
    <n v="3"/>
    <n v="60"/>
    <x v="1"/>
    <s v="J3W6A8"/>
    <x v="0"/>
    <s v="Spectacle 386"/>
    <x v="2"/>
    <x v="0"/>
    <x v="0"/>
    <x v="1"/>
    <d v="2016-07-11T00:00:00"/>
    <x v="1"/>
    <x v="6"/>
    <x v="2"/>
    <x v="2"/>
  </r>
  <r>
    <x v="3310"/>
    <x v="3023"/>
    <x v="5"/>
    <x v="5"/>
    <n v="8"/>
    <n v="60"/>
    <x v="1"/>
    <s v="H4C2A9"/>
    <x v="0"/>
    <s v="Spectacle 68"/>
    <x v="2"/>
    <x v="0"/>
    <x v="0"/>
    <x v="1"/>
    <d v="2016-07-11T00:00:00"/>
    <x v="23"/>
    <x v="12"/>
    <x v="2"/>
    <x v="2"/>
  </r>
  <r>
    <x v="1960"/>
    <x v="595"/>
    <x v="5"/>
    <x v="5"/>
    <n v="4"/>
    <n v="60"/>
    <x v="1"/>
    <s v="J3S2N3"/>
    <x v="0"/>
    <s v="Spectacle 386"/>
    <x v="2"/>
    <x v="0"/>
    <x v="0"/>
    <x v="1"/>
    <d v="2016-07-11T00:00:00"/>
    <x v="5"/>
    <x v="6"/>
    <x v="2"/>
    <x v="2"/>
  </r>
  <r>
    <x v="1935"/>
    <x v="3024"/>
    <x v="475"/>
    <x v="16"/>
    <n v="3"/>
    <n v="45"/>
    <x v="0"/>
    <s v="H1K0V4"/>
    <x v="2"/>
    <s v="Spectacle 171"/>
    <x v="3"/>
    <x v="0"/>
    <x v="0"/>
    <x v="2"/>
    <d v="2019-03-02T00:00:00"/>
    <x v="9"/>
    <x v="52"/>
    <x v="44"/>
    <x v="1"/>
  </r>
  <r>
    <x v="2639"/>
    <x v="3025"/>
    <x v="146"/>
    <x v="29"/>
    <n v="2"/>
    <n v="60"/>
    <x v="1"/>
    <s v="H2K1E5"/>
    <x v="0"/>
    <s v="Spectacle 89"/>
    <x v="2"/>
    <x v="2"/>
    <x v="2"/>
    <x v="1"/>
    <d v="2017-07-03T00:00:00"/>
    <x v="2"/>
    <x v="92"/>
    <x v="2"/>
    <x v="2"/>
  </r>
  <r>
    <x v="3311"/>
    <x v="3026"/>
    <x v="159"/>
    <x v="27"/>
    <n v="4"/>
    <n v="45"/>
    <x v="1"/>
    <s v="H2Z0Z4"/>
    <x v="2"/>
    <s v="Spectacle 2"/>
    <x v="1"/>
    <x v="0"/>
    <x v="0"/>
    <x v="1"/>
    <d v="2018-04-14T00:00:00"/>
    <x v="1"/>
    <x v="57"/>
    <x v="51"/>
    <x v="0"/>
  </r>
  <r>
    <x v="3312"/>
    <x v="248"/>
    <x v="488"/>
    <x v="12"/>
    <n v="2"/>
    <n v="45"/>
    <x v="0"/>
    <s v="H3Y9K5"/>
    <x v="1"/>
    <s v="Spectacle 138"/>
    <x v="2"/>
    <x v="0"/>
    <x v="0"/>
    <x v="0"/>
    <d v="2019-01-03T00:00:00"/>
    <x v="7"/>
    <x v="32"/>
    <x v="29"/>
    <x v="1"/>
  </r>
  <r>
    <x v="3313"/>
    <x v="2983"/>
    <x v="261"/>
    <x v="12"/>
    <n v="2"/>
    <n v="45"/>
    <x v="0"/>
    <s v="H3R6H2"/>
    <x v="2"/>
    <s v="Spectacle 138"/>
    <x v="2"/>
    <x v="0"/>
    <x v="0"/>
    <x v="0"/>
    <d v="2019-01-03T00:00:00"/>
    <x v="7"/>
    <x v="32"/>
    <x v="29"/>
    <x v="1"/>
  </r>
  <r>
    <x v="3314"/>
    <x v="2991"/>
    <x v="159"/>
    <x v="27"/>
    <n v="4"/>
    <n v="45"/>
    <x v="1"/>
    <s v="H3Z9G9"/>
    <x v="1"/>
    <s v="Spectacle 2"/>
    <x v="1"/>
    <x v="0"/>
    <x v="0"/>
    <x v="1"/>
    <d v="2018-04-14T00:00:00"/>
    <x v="1"/>
    <x v="57"/>
    <x v="51"/>
    <x v="0"/>
  </r>
  <r>
    <x v="2648"/>
    <x v="3027"/>
    <x v="4"/>
    <x v="4"/>
    <n v="3"/>
    <n v="60"/>
    <x v="1"/>
    <s v="H3G5V8"/>
    <x v="0"/>
    <s v="Spectacle 82"/>
    <x v="0"/>
    <x v="2"/>
    <x v="2"/>
    <x v="0"/>
    <d v="2016-07-10T00:00:00"/>
    <x v="1"/>
    <x v="64"/>
    <x v="2"/>
    <x v="2"/>
  </r>
  <r>
    <x v="3315"/>
    <x v="3028"/>
    <x v="124"/>
    <x v="27"/>
    <n v="1"/>
    <n v="45"/>
    <x v="1"/>
    <s v="H3E5H8"/>
    <x v="2"/>
    <s v="Spectacle 2"/>
    <x v="1"/>
    <x v="0"/>
    <x v="0"/>
    <x v="1"/>
    <d v="2018-04-14T00:00:00"/>
    <x v="3"/>
    <x v="57"/>
    <x v="51"/>
    <x v="0"/>
  </r>
  <r>
    <x v="3316"/>
    <x v="3029"/>
    <x v="92"/>
    <x v="12"/>
    <n v="2"/>
    <n v="45"/>
    <x v="0"/>
    <s v="H4P1B9"/>
    <x v="1"/>
    <s v="Spectacle 138"/>
    <x v="2"/>
    <x v="0"/>
    <x v="0"/>
    <x v="0"/>
    <d v="2019-01-03T00:00:00"/>
    <x v="7"/>
    <x v="32"/>
    <x v="29"/>
    <x v="1"/>
  </r>
  <r>
    <x v="3317"/>
    <x v="3030"/>
    <x v="159"/>
    <x v="27"/>
    <n v="1"/>
    <n v="45"/>
    <x v="1"/>
    <s v="H2A4H0"/>
    <x v="1"/>
    <s v="Spectacle 2"/>
    <x v="1"/>
    <x v="0"/>
    <x v="0"/>
    <x v="1"/>
    <d v="2018-04-14T00:00:00"/>
    <x v="3"/>
    <x v="57"/>
    <x v="51"/>
    <x v="0"/>
  </r>
  <r>
    <x v="3318"/>
    <x v="2986"/>
    <x v="174"/>
    <x v="12"/>
    <n v="4"/>
    <n v="45"/>
    <x v="0"/>
    <s v="H1W6S4"/>
    <x v="2"/>
    <s v="Spectacle 138"/>
    <x v="2"/>
    <x v="0"/>
    <x v="0"/>
    <x v="0"/>
    <d v="2019-01-03T00:00:00"/>
    <x v="1"/>
    <x v="32"/>
    <x v="29"/>
    <x v="1"/>
  </r>
  <r>
    <x v="3319"/>
    <x v="3031"/>
    <x v="142"/>
    <x v="27"/>
    <n v="4"/>
    <n v="45"/>
    <x v="1"/>
    <s v="H2V1E6"/>
    <x v="1"/>
    <s v="Spectacle 2"/>
    <x v="1"/>
    <x v="0"/>
    <x v="0"/>
    <x v="1"/>
    <d v="2018-04-14T00:00:00"/>
    <x v="1"/>
    <x v="57"/>
    <x v="51"/>
    <x v="0"/>
  </r>
  <r>
    <x v="3320"/>
    <x v="2993"/>
    <x v="72"/>
    <x v="12"/>
    <n v="4"/>
    <n v="45"/>
    <x v="0"/>
    <s v="H2R9X0"/>
    <x v="1"/>
    <s v="Spectacle 138"/>
    <x v="2"/>
    <x v="0"/>
    <x v="0"/>
    <x v="0"/>
    <d v="2019-01-03T00:00:00"/>
    <x v="1"/>
    <x v="32"/>
    <x v="29"/>
    <x v="1"/>
  </r>
  <r>
    <x v="3321"/>
    <x v="3032"/>
    <x v="480"/>
    <x v="3"/>
    <n v="2"/>
    <n v="45"/>
    <x v="0"/>
    <s v="J4Z7G7"/>
    <x v="2"/>
    <s v="Spectacle 134"/>
    <x v="4"/>
    <x v="3"/>
    <x v="3"/>
    <x v="0"/>
    <d v="2019-01-16T00:00:00"/>
    <x v="7"/>
    <x v="124"/>
    <x v="18"/>
    <x v="1"/>
  </r>
  <r>
    <x v="3322"/>
    <x v="2982"/>
    <x v="133"/>
    <x v="27"/>
    <n v="1"/>
    <n v="45"/>
    <x v="1"/>
    <s v="H1Z1J3"/>
    <x v="1"/>
    <s v="Spectacle 19"/>
    <x v="3"/>
    <x v="1"/>
    <x v="1"/>
    <x v="0"/>
    <d v="2018-02-16T00:00:00"/>
    <x v="3"/>
    <x v="4"/>
    <x v="7"/>
    <x v="1"/>
  </r>
  <r>
    <x v="3323"/>
    <x v="3033"/>
    <x v="130"/>
    <x v="13"/>
    <n v="3"/>
    <n v="45"/>
    <x v="1"/>
    <s v="H3M6P4"/>
    <x v="2"/>
    <s v="Spectacle 161"/>
    <x v="2"/>
    <x v="0"/>
    <x v="0"/>
    <x v="0"/>
    <d v="2018-06-12T00:00:00"/>
    <x v="9"/>
    <x v="61"/>
    <x v="55"/>
    <x v="2"/>
  </r>
  <r>
    <x v="2655"/>
    <x v="3034"/>
    <x v="4"/>
    <x v="4"/>
    <n v="4"/>
    <n v="60"/>
    <x v="1"/>
    <s v="H2G7E1"/>
    <x v="0"/>
    <s v="Spectacle 83"/>
    <x v="1"/>
    <x v="2"/>
    <x v="2"/>
    <x v="0"/>
    <d v="2016-07-10T00:00:00"/>
    <x v="5"/>
    <x v="98"/>
    <x v="2"/>
    <x v="2"/>
  </r>
  <r>
    <x v="2665"/>
    <x v="3035"/>
    <x v="4"/>
    <x v="4"/>
    <n v="3"/>
    <n v="60"/>
    <x v="1"/>
    <s v="H1A2X6"/>
    <x v="0"/>
    <s v="Spectacle 83"/>
    <x v="1"/>
    <x v="2"/>
    <x v="2"/>
    <x v="0"/>
    <d v="2016-07-10T00:00:00"/>
    <x v="1"/>
    <x v="98"/>
    <x v="2"/>
    <x v="2"/>
  </r>
  <r>
    <x v="1623"/>
    <x v="3036"/>
    <x v="5"/>
    <x v="5"/>
    <n v="4"/>
    <n v="60"/>
    <x v="1"/>
    <s v="H3T3X3"/>
    <x v="1"/>
    <s v="Spectacle 74"/>
    <x v="4"/>
    <x v="2"/>
    <x v="2"/>
    <x v="1"/>
    <d v="2016-07-11T00:00:00"/>
    <x v="5"/>
    <x v="87"/>
    <x v="2"/>
    <x v="2"/>
  </r>
  <r>
    <x v="3324"/>
    <x v="2887"/>
    <x v="480"/>
    <x v="3"/>
    <n v="3"/>
    <n v="45"/>
    <x v="0"/>
    <s v="J4L6X8"/>
    <x v="2"/>
    <s v="Spectacle 134"/>
    <x v="4"/>
    <x v="3"/>
    <x v="3"/>
    <x v="0"/>
    <d v="2019-01-16T00:00:00"/>
    <x v="9"/>
    <x v="124"/>
    <x v="18"/>
    <x v="1"/>
  </r>
  <r>
    <x v="3325"/>
    <x v="3037"/>
    <x v="382"/>
    <x v="27"/>
    <n v="4"/>
    <n v="45"/>
    <x v="1"/>
    <s v="H4Z1B3"/>
    <x v="2"/>
    <s v="Spectacle 19"/>
    <x v="3"/>
    <x v="1"/>
    <x v="1"/>
    <x v="0"/>
    <d v="2018-02-16T00:00:00"/>
    <x v="1"/>
    <x v="4"/>
    <x v="7"/>
    <x v="1"/>
  </r>
  <r>
    <x v="3326"/>
    <x v="3038"/>
    <x v="280"/>
    <x v="3"/>
    <n v="2"/>
    <n v="45"/>
    <x v="1"/>
    <s v="J4R5G7"/>
    <x v="1"/>
    <s v="Spectacle 134"/>
    <x v="4"/>
    <x v="3"/>
    <x v="3"/>
    <x v="0"/>
    <d v="2019-01-16T00:00:00"/>
    <x v="7"/>
    <x v="124"/>
    <x v="18"/>
    <x v="1"/>
  </r>
  <r>
    <x v="3327"/>
    <x v="3039"/>
    <x v="133"/>
    <x v="27"/>
    <n v="3"/>
    <n v="45"/>
    <x v="1"/>
    <s v="H4B8N8"/>
    <x v="2"/>
    <s v="Spectacle 19"/>
    <x v="3"/>
    <x v="1"/>
    <x v="1"/>
    <x v="0"/>
    <d v="2018-02-16T00:00:00"/>
    <x v="9"/>
    <x v="4"/>
    <x v="7"/>
    <x v="1"/>
  </r>
  <r>
    <x v="3328"/>
    <x v="2050"/>
    <x v="133"/>
    <x v="27"/>
    <n v="4"/>
    <n v="45"/>
    <x v="1"/>
    <s v="H4A9Z4"/>
    <x v="2"/>
    <s v="Spectacle 19"/>
    <x v="3"/>
    <x v="1"/>
    <x v="1"/>
    <x v="0"/>
    <d v="2018-02-16T00:00:00"/>
    <x v="1"/>
    <x v="4"/>
    <x v="7"/>
    <x v="1"/>
  </r>
  <r>
    <x v="849"/>
    <x v="3040"/>
    <x v="181"/>
    <x v="22"/>
    <n v="4"/>
    <n v="60"/>
    <x v="1"/>
    <s v="H7Z4P3"/>
    <x v="0"/>
    <s v="Spectacle 14"/>
    <x v="2"/>
    <x v="1"/>
    <x v="1"/>
    <x v="0"/>
    <d v="2017-01-11T00:00:00"/>
    <x v="5"/>
    <x v="78"/>
    <x v="69"/>
    <x v="1"/>
  </r>
  <r>
    <x v="3329"/>
    <x v="3041"/>
    <x v="253"/>
    <x v="10"/>
    <n v="1"/>
    <n v="45"/>
    <x v="1"/>
    <s v="H3B3W5"/>
    <x v="2"/>
    <s v="Spectacle 70"/>
    <x v="2"/>
    <x v="0"/>
    <x v="0"/>
    <x v="0"/>
    <d v="2018-02-06T00:00:00"/>
    <x v="3"/>
    <x v="38"/>
    <x v="85"/>
    <x v="1"/>
  </r>
  <r>
    <x v="3329"/>
    <x v="3042"/>
    <x v="2"/>
    <x v="2"/>
    <n v="4"/>
    <n v="60"/>
    <x v="1"/>
    <s v="H3B3W5"/>
    <x v="1"/>
    <s v="Spectacle 177"/>
    <x v="1"/>
    <x v="2"/>
    <x v="2"/>
    <x v="1"/>
    <d v="2017-07-02T00:00:00"/>
    <x v="5"/>
    <x v="144"/>
    <x v="2"/>
    <x v="2"/>
  </r>
  <r>
    <x v="3329"/>
    <x v="3042"/>
    <x v="146"/>
    <x v="29"/>
    <n v="3"/>
    <n v="60"/>
    <x v="1"/>
    <s v="H3B3W5"/>
    <x v="1"/>
    <s v="Spectacle 91"/>
    <x v="0"/>
    <x v="2"/>
    <x v="2"/>
    <x v="1"/>
    <d v="2017-07-03T00:00:00"/>
    <x v="1"/>
    <x v="102"/>
    <x v="2"/>
    <x v="2"/>
  </r>
  <r>
    <x v="3330"/>
    <x v="3003"/>
    <x v="133"/>
    <x v="27"/>
    <n v="1"/>
    <n v="45"/>
    <x v="1"/>
    <s v="H3G3L4"/>
    <x v="2"/>
    <s v="Spectacle 19"/>
    <x v="3"/>
    <x v="1"/>
    <x v="1"/>
    <x v="0"/>
    <d v="2018-02-16T00:00:00"/>
    <x v="3"/>
    <x v="4"/>
    <x v="7"/>
    <x v="1"/>
  </r>
  <r>
    <x v="3331"/>
    <x v="3043"/>
    <x v="181"/>
    <x v="22"/>
    <n v="4"/>
    <n v="60"/>
    <x v="1"/>
    <s v="H7B0E5"/>
    <x v="1"/>
    <s v="Spectacle 14"/>
    <x v="2"/>
    <x v="1"/>
    <x v="1"/>
    <x v="0"/>
    <d v="2017-01-11T00:00:00"/>
    <x v="5"/>
    <x v="78"/>
    <x v="69"/>
    <x v="1"/>
  </r>
  <r>
    <x v="3332"/>
    <x v="3004"/>
    <x v="133"/>
    <x v="27"/>
    <n v="4"/>
    <n v="45"/>
    <x v="1"/>
    <s v="H3T0E7"/>
    <x v="1"/>
    <s v="Spectacle 19"/>
    <x v="3"/>
    <x v="1"/>
    <x v="1"/>
    <x v="0"/>
    <d v="2018-02-16T00:00:00"/>
    <x v="1"/>
    <x v="4"/>
    <x v="7"/>
    <x v="1"/>
  </r>
  <r>
    <x v="3333"/>
    <x v="3030"/>
    <x v="56"/>
    <x v="27"/>
    <n v="1"/>
    <n v="55"/>
    <x v="1"/>
    <s v="H4H1X0"/>
    <x v="2"/>
    <s v="Spectacle 19"/>
    <x v="3"/>
    <x v="1"/>
    <x v="1"/>
    <x v="0"/>
    <d v="2018-02-16T00:00:00"/>
    <x v="21"/>
    <x v="4"/>
    <x v="7"/>
    <x v="1"/>
  </r>
  <r>
    <x v="3334"/>
    <x v="3044"/>
    <x v="355"/>
    <x v="27"/>
    <n v="4"/>
    <n v="45"/>
    <x v="1"/>
    <s v="H2S5T9"/>
    <x v="1"/>
    <s v="Spectacle 19"/>
    <x v="3"/>
    <x v="1"/>
    <x v="1"/>
    <x v="0"/>
    <d v="2018-02-16T00:00:00"/>
    <x v="1"/>
    <x v="4"/>
    <x v="7"/>
    <x v="1"/>
  </r>
  <r>
    <x v="3335"/>
    <x v="3045"/>
    <x v="181"/>
    <x v="22"/>
    <n v="4"/>
    <n v="60"/>
    <x v="1"/>
    <s v="H7A3M4"/>
    <x v="0"/>
    <s v="Spectacle 14"/>
    <x v="2"/>
    <x v="1"/>
    <x v="1"/>
    <x v="0"/>
    <d v="2017-01-11T00:00:00"/>
    <x v="5"/>
    <x v="78"/>
    <x v="69"/>
    <x v="1"/>
  </r>
  <r>
    <x v="3336"/>
    <x v="3046"/>
    <x v="20"/>
    <x v="3"/>
    <n v="3"/>
    <n v="45"/>
    <x v="1"/>
    <s v="H2X0Z1"/>
    <x v="1"/>
    <s v="Spectacle 354"/>
    <x v="2"/>
    <x v="1"/>
    <x v="1"/>
    <x v="0"/>
    <d v="2019-01-30T00:00:00"/>
    <x v="9"/>
    <x v="150"/>
    <x v="1"/>
    <x v="1"/>
  </r>
  <r>
    <x v="2676"/>
    <x v="3047"/>
    <x v="67"/>
    <x v="30"/>
    <n v="2"/>
    <n v="60"/>
    <x v="1"/>
    <s v="H1K2A8"/>
    <x v="0"/>
    <s v="Spectacle 93"/>
    <x v="1"/>
    <x v="2"/>
    <x v="2"/>
    <x v="2"/>
    <d v="2017-02-14T00:00:00"/>
    <x v="2"/>
    <x v="79"/>
    <x v="70"/>
    <x v="1"/>
  </r>
  <r>
    <x v="2695"/>
    <x v="3048"/>
    <x v="69"/>
    <x v="31"/>
    <n v="3"/>
    <n v="60"/>
    <x v="1"/>
    <s v="H3Z3N9"/>
    <x v="0"/>
    <s v="Spectacle 99"/>
    <x v="2"/>
    <x v="2"/>
    <x v="2"/>
    <x v="1"/>
    <d v="2017-07-05T00:00:00"/>
    <x v="1"/>
    <x v="37"/>
    <x v="2"/>
    <x v="2"/>
  </r>
  <r>
    <x v="3337"/>
    <x v="3049"/>
    <x v="290"/>
    <x v="27"/>
    <n v="4"/>
    <n v="45"/>
    <x v="1"/>
    <s v="H4P0E7"/>
    <x v="1"/>
    <s v="Spectacle 19"/>
    <x v="3"/>
    <x v="1"/>
    <x v="1"/>
    <x v="0"/>
    <d v="2018-02-16T00:00:00"/>
    <x v="1"/>
    <x v="4"/>
    <x v="7"/>
    <x v="1"/>
  </r>
  <r>
    <x v="3338"/>
    <x v="3050"/>
    <x v="181"/>
    <x v="22"/>
    <n v="2"/>
    <n v="60"/>
    <x v="1"/>
    <s v="H7C3Y8"/>
    <x v="1"/>
    <s v="Spectacle 14"/>
    <x v="2"/>
    <x v="1"/>
    <x v="1"/>
    <x v="0"/>
    <d v="2017-01-11T00:00:00"/>
    <x v="2"/>
    <x v="78"/>
    <x v="69"/>
    <x v="1"/>
  </r>
  <r>
    <x v="3339"/>
    <x v="3051"/>
    <x v="242"/>
    <x v="27"/>
    <n v="4"/>
    <n v="45"/>
    <x v="1"/>
    <s v="H4G4Y0"/>
    <x v="2"/>
    <s v="Spectacle 19"/>
    <x v="3"/>
    <x v="1"/>
    <x v="1"/>
    <x v="0"/>
    <d v="2018-02-16T00:00:00"/>
    <x v="1"/>
    <x v="4"/>
    <x v="7"/>
    <x v="1"/>
  </r>
  <r>
    <x v="3340"/>
    <x v="3052"/>
    <x v="154"/>
    <x v="3"/>
    <n v="4"/>
    <n v="45"/>
    <x v="0"/>
    <s v="H3B3J4"/>
    <x v="2"/>
    <s v="Spectacle 162"/>
    <x v="1"/>
    <x v="0"/>
    <x v="0"/>
    <x v="0"/>
    <d v="2019-01-17T00:00:00"/>
    <x v="1"/>
    <x v="63"/>
    <x v="57"/>
    <x v="1"/>
  </r>
  <r>
    <x v="3341"/>
    <x v="3053"/>
    <x v="133"/>
    <x v="27"/>
    <n v="2"/>
    <n v="45"/>
    <x v="1"/>
    <s v="H2M2R5"/>
    <x v="2"/>
    <s v="Spectacle 19"/>
    <x v="3"/>
    <x v="1"/>
    <x v="1"/>
    <x v="0"/>
    <d v="2018-02-16T00:00:00"/>
    <x v="7"/>
    <x v="4"/>
    <x v="7"/>
    <x v="1"/>
  </r>
  <r>
    <x v="3342"/>
    <x v="3012"/>
    <x v="133"/>
    <x v="27"/>
    <n v="1"/>
    <n v="45"/>
    <x v="1"/>
    <s v="H2Y8G0"/>
    <x v="1"/>
    <s v="Spectacle 19"/>
    <x v="3"/>
    <x v="1"/>
    <x v="1"/>
    <x v="0"/>
    <d v="2018-02-16T00:00:00"/>
    <x v="3"/>
    <x v="4"/>
    <x v="7"/>
    <x v="1"/>
  </r>
  <r>
    <x v="3343"/>
    <x v="3054"/>
    <x v="489"/>
    <x v="3"/>
    <n v="3"/>
    <n v="45"/>
    <x v="0"/>
    <s v="H2Y6T9"/>
    <x v="2"/>
    <s v="Spectacle 162"/>
    <x v="1"/>
    <x v="0"/>
    <x v="0"/>
    <x v="0"/>
    <d v="2019-01-17T00:00:00"/>
    <x v="9"/>
    <x v="63"/>
    <x v="57"/>
    <x v="1"/>
  </r>
  <r>
    <x v="3344"/>
    <x v="3055"/>
    <x v="68"/>
    <x v="27"/>
    <n v="4"/>
    <n v="60"/>
    <x v="1"/>
    <s v="H3E9H1"/>
    <x v="2"/>
    <s v="Spectacle 19"/>
    <x v="3"/>
    <x v="1"/>
    <x v="1"/>
    <x v="0"/>
    <d v="2018-02-16T00:00:00"/>
    <x v="5"/>
    <x v="4"/>
    <x v="7"/>
    <x v="1"/>
  </r>
  <r>
    <x v="3345"/>
    <x v="3056"/>
    <x v="389"/>
    <x v="3"/>
    <n v="3"/>
    <n v="45"/>
    <x v="0"/>
    <s v="H3P5B9"/>
    <x v="1"/>
    <s v="Spectacle 162"/>
    <x v="1"/>
    <x v="0"/>
    <x v="0"/>
    <x v="0"/>
    <d v="2019-01-17T00:00:00"/>
    <x v="9"/>
    <x v="63"/>
    <x v="57"/>
    <x v="1"/>
  </r>
  <r>
    <x v="3346"/>
    <x v="3057"/>
    <x v="190"/>
    <x v="3"/>
    <n v="2"/>
    <n v="45"/>
    <x v="1"/>
    <s v="H1E1G7"/>
    <x v="1"/>
    <s v="Spectacle 354"/>
    <x v="2"/>
    <x v="1"/>
    <x v="1"/>
    <x v="0"/>
    <d v="2019-01-30T00:00:00"/>
    <x v="7"/>
    <x v="150"/>
    <x v="1"/>
    <x v="1"/>
  </r>
  <r>
    <x v="3347"/>
    <x v="3058"/>
    <x v="300"/>
    <x v="3"/>
    <n v="1"/>
    <n v="45"/>
    <x v="0"/>
    <s v="J4M2V0"/>
    <x v="2"/>
    <s v="Spectacle 134"/>
    <x v="4"/>
    <x v="3"/>
    <x v="3"/>
    <x v="0"/>
    <d v="2019-01-16T00:00:00"/>
    <x v="3"/>
    <x v="124"/>
    <x v="18"/>
    <x v="1"/>
  </r>
  <r>
    <x v="3348"/>
    <x v="3059"/>
    <x v="109"/>
    <x v="3"/>
    <n v="2"/>
    <n v="45"/>
    <x v="0"/>
    <s v="H2A0W6"/>
    <x v="1"/>
    <s v="Spectacle 162"/>
    <x v="1"/>
    <x v="0"/>
    <x v="0"/>
    <x v="0"/>
    <d v="2019-01-17T00:00:00"/>
    <x v="7"/>
    <x v="63"/>
    <x v="57"/>
    <x v="1"/>
  </r>
  <r>
    <x v="3349"/>
    <x v="3060"/>
    <x v="160"/>
    <x v="3"/>
    <n v="1"/>
    <n v="45"/>
    <x v="1"/>
    <s v="J4X0B1"/>
    <x v="1"/>
    <s v="Spectacle 134"/>
    <x v="4"/>
    <x v="3"/>
    <x v="3"/>
    <x v="0"/>
    <d v="2019-01-16T00:00:00"/>
    <x v="3"/>
    <x v="124"/>
    <x v="18"/>
    <x v="1"/>
  </r>
  <r>
    <x v="3350"/>
    <x v="3061"/>
    <x v="140"/>
    <x v="3"/>
    <n v="3"/>
    <n v="45"/>
    <x v="0"/>
    <s v="H1J6Z2"/>
    <x v="2"/>
    <s v="Spectacle 162"/>
    <x v="1"/>
    <x v="0"/>
    <x v="0"/>
    <x v="0"/>
    <d v="2019-01-17T00:00:00"/>
    <x v="9"/>
    <x v="63"/>
    <x v="57"/>
    <x v="1"/>
  </r>
  <r>
    <x v="3351"/>
    <x v="3062"/>
    <x v="259"/>
    <x v="3"/>
    <n v="2"/>
    <n v="60"/>
    <x v="0"/>
    <s v="H3R7M8"/>
    <x v="1"/>
    <s v="Spectacle 162"/>
    <x v="1"/>
    <x v="0"/>
    <x v="0"/>
    <x v="0"/>
    <d v="2019-01-17T00:00:00"/>
    <x v="2"/>
    <x v="63"/>
    <x v="57"/>
    <x v="1"/>
  </r>
  <r>
    <x v="3352"/>
    <x v="3049"/>
    <x v="232"/>
    <x v="27"/>
    <n v="4"/>
    <n v="45"/>
    <x v="1"/>
    <s v="H3C9R2"/>
    <x v="1"/>
    <s v="Spectacle 20"/>
    <x v="2"/>
    <x v="0"/>
    <x v="0"/>
    <x v="1"/>
    <d v="2018-02-19T00:00:00"/>
    <x v="1"/>
    <x v="75"/>
    <x v="66"/>
    <x v="1"/>
  </r>
  <r>
    <x v="3353"/>
    <x v="3063"/>
    <x v="464"/>
    <x v="3"/>
    <n v="4"/>
    <n v="45"/>
    <x v="0"/>
    <s v="H1A6Z3"/>
    <x v="1"/>
    <s v="Spectacle 162"/>
    <x v="1"/>
    <x v="0"/>
    <x v="0"/>
    <x v="0"/>
    <d v="2019-01-17T00:00:00"/>
    <x v="1"/>
    <x v="63"/>
    <x v="57"/>
    <x v="1"/>
  </r>
  <r>
    <x v="3354"/>
    <x v="2996"/>
    <x v="348"/>
    <x v="27"/>
    <n v="4"/>
    <n v="45"/>
    <x v="1"/>
    <s v="H1Y3Y2"/>
    <x v="1"/>
    <s v="Spectacle 20"/>
    <x v="2"/>
    <x v="0"/>
    <x v="0"/>
    <x v="1"/>
    <d v="2018-02-19T00:00:00"/>
    <x v="1"/>
    <x v="75"/>
    <x v="66"/>
    <x v="1"/>
  </r>
  <r>
    <x v="3355"/>
    <x v="3064"/>
    <x v="252"/>
    <x v="3"/>
    <n v="2"/>
    <n v="45"/>
    <x v="0"/>
    <s v="H2K6L2"/>
    <x v="1"/>
    <s v="Spectacle 162"/>
    <x v="1"/>
    <x v="0"/>
    <x v="0"/>
    <x v="0"/>
    <d v="2019-01-17T00:00:00"/>
    <x v="7"/>
    <x v="63"/>
    <x v="57"/>
    <x v="1"/>
  </r>
  <r>
    <x v="3356"/>
    <x v="3065"/>
    <x v="342"/>
    <x v="3"/>
    <n v="1"/>
    <n v="45"/>
    <x v="1"/>
    <s v="H2L9X7"/>
    <x v="1"/>
    <s v="Spectacle 354"/>
    <x v="2"/>
    <x v="1"/>
    <x v="1"/>
    <x v="0"/>
    <d v="2019-01-30T00:00:00"/>
    <x v="3"/>
    <x v="150"/>
    <x v="1"/>
    <x v="1"/>
  </r>
  <r>
    <x v="2030"/>
    <x v="257"/>
    <x v="329"/>
    <x v="15"/>
    <n v="2"/>
    <n v="45"/>
    <x v="1"/>
    <s v="H1Y5N6"/>
    <x v="1"/>
    <s v="Spectacle 309"/>
    <x v="0"/>
    <x v="1"/>
    <x v="1"/>
    <x v="0"/>
    <d v="2017-02-13T00:00:00"/>
    <x v="7"/>
    <x v="129"/>
    <x v="9"/>
    <x v="1"/>
  </r>
  <r>
    <x v="10"/>
    <x v="3066"/>
    <x v="2"/>
    <x v="2"/>
    <n v="2"/>
    <n v="60"/>
    <x v="1"/>
    <s v="H2T9E7"/>
    <x v="0"/>
    <s v="Spectacle 201"/>
    <x v="1"/>
    <x v="4"/>
    <x v="4"/>
    <x v="2"/>
    <d v="2017-07-02T00:00:00"/>
    <x v="2"/>
    <x v="110"/>
    <x v="2"/>
    <x v="2"/>
  </r>
  <r>
    <x v="3357"/>
    <x v="3067"/>
    <x v="232"/>
    <x v="27"/>
    <n v="2"/>
    <n v="45"/>
    <x v="1"/>
    <s v="H1W4L9"/>
    <x v="2"/>
    <s v="Spectacle 20"/>
    <x v="2"/>
    <x v="0"/>
    <x v="0"/>
    <x v="1"/>
    <d v="2018-02-19T00:00:00"/>
    <x v="7"/>
    <x v="75"/>
    <x v="66"/>
    <x v="1"/>
  </r>
  <r>
    <x v="3358"/>
    <x v="3068"/>
    <x v="99"/>
    <x v="27"/>
    <n v="3"/>
    <n v="45"/>
    <x v="1"/>
    <s v="H2G7W8"/>
    <x v="1"/>
    <s v="Spectacle 20"/>
    <x v="2"/>
    <x v="0"/>
    <x v="0"/>
    <x v="1"/>
    <d v="2018-02-19T00:00:00"/>
    <x v="9"/>
    <x v="75"/>
    <x v="66"/>
    <x v="1"/>
  </r>
  <r>
    <x v="3359"/>
    <x v="3069"/>
    <x v="192"/>
    <x v="3"/>
    <n v="1"/>
    <n v="45"/>
    <x v="0"/>
    <s v="H4G6L8"/>
    <x v="1"/>
    <s v="Spectacle 162"/>
    <x v="1"/>
    <x v="0"/>
    <x v="0"/>
    <x v="0"/>
    <d v="2019-01-17T00:00:00"/>
    <x v="3"/>
    <x v="63"/>
    <x v="57"/>
    <x v="1"/>
  </r>
  <r>
    <x v="3170"/>
    <x v="2902"/>
    <x v="77"/>
    <x v="27"/>
    <n v="1"/>
    <n v="45"/>
    <x v="1"/>
    <s v="H4G5T6"/>
    <x v="1"/>
    <s v="Spectacle 20"/>
    <x v="2"/>
    <x v="0"/>
    <x v="0"/>
    <x v="1"/>
    <d v="2018-02-19T00:00:00"/>
    <x v="3"/>
    <x v="75"/>
    <x v="66"/>
    <x v="1"/>
  </r>
  <r>
    <x v="3170"/>
    <x v="2902"/>
    <x v="232"/>
    <x v="27"/>
    <n v="2"/>
    <n v="45"/>
    <x v="1"/>
    <s v="H4G5T6"/>
    <x v="1"/>
    <s v="Spectacle 20"/>
    <x v="2"/>
    <x v="0"/>
    <x v="0"/>
    <x v="1"/>
    <d v="2018-02-19T00:00:00"/>
    <x v="7"/>
    <x v="75"/>
    <x v="66"/>
    <x v="1"/>
  </r>
  <r>
    <x v="3360"/>
    <x v="3070"/>
    <x v="105"/>
    <x v="8"/>
    <n v="1"/>
    <n v="45"/>
    <x v="1"/>
    <s v="H1M3X1"/>
    <x v="2"/>
    <s v="Spectacle 301"/>
    <x v="1"/>
    <x v="1"/>
    <x v="1"/>
    <x v="0"/>
    <d v="2018-02-22T00:00:00"/>
    <x v="3"/>
    <x v="151"/>
    <x v="77"/>
    <x v="1"/>
  </r>
  <r>
    <x v="3170"/>
    <x v="3071"/>
    <x v="2"/>
    <x v="2"/>
    <n v="1"/>
    <n v="60"/>
    <x v="1"/>
    <s v="H4G5T6"/>
    <x v="1"/>
    <s v="Spectacle 177"/>
    <x v="1"/>
    <x v="2"/>
    <x v="2"/>
    <x v="1"/>
    <d v="2017-07-02T00:00:00"/>
    <x v="4"/>
    <x v="144"/>
    <x v="2"/>
    <x v="2"/>
  </r>
  <r>
    <x v="3361"/>
    <x v="3004"/>
    <x v="25"/>
    <x v="8"/>
    <n v="1"/>
    <n v="45"/>
    <x v="1"/>
    <s v="H4M2H2"/>
    <x v="2"/>
    <s v="Spectacle 63"/>
    <x v="0"/>
    <x v="0"/>
    <x v="0"/>
    <x v="0"/>
    <d v="2018-02-17T00:00:00"/>
    <x v="3"/>
    <x v="10"/>
    <x v="7"/>
    <x v="1"/>
  </r>
  <r>
    <x v="2856"/>
    <x v="3072"/>
    <x v="5"/>
    <x v="5"/>
    <n v="2"/>
    <n v="60"/>
    <x v="1"/>
    <s v="J3H5A1"/>
    <x v="1"/>
    <s v="Spectacle 386"/>
    <x v="2"/>
    <x v="0"/>
    <x v="0"/>
    <x v="1"/>
    <d v="2016-07-11T00:00:00"/>
    <x v="2"/>
    <x v="6"/>
    <x v="2"/>
    <x v="2"/>
  </r>
  <r>
    <x v="2236"/>
    <x v="3073"/>
    <x v="357"/>
    <x v="3"/>
    <n v="2"/>
    <n v="45"/>
    <x v="1"/>
    <s v="J4L6H4"/>
    <x v="1"/>
    <s v="Spectacle 134"/>
    <x v="4"/>
    <x v="3"/>
    <x v="3"/>
    <x v="0"/>
    <d v="2019-01-16T00:00:00"/>
    <x v="7"/>
    <x v="124"/>
    <x v="18"/>
    <x v="1"/>
  </r>
  <r>
    <x v="3362"/>
    <x v="3059"/>
    <x v="208"/>
    <x v="12"/>
    <n v="4"/>
    <n v="45"/>
    <x v="0"/>
    <s v="H2W4S0"/>
    <x v="2"/>
    <s v="Spectacle 138"/>
    <x v="2"/>
    <x v="0"/>
    <x v="0"/>
    <x v="0"/>
    <d v="2019-01-03T00:00:00"/>
    <x v="1"/>
    <x v="32"/>
    <x v="29"/>
    <x v="1"/>
  </r>
  <r>
    <x v="3363"/>
    <x v="3039"/>
    <x v="116"/>
    <x v="8"/>
    <n v="1"/>
    <n v="45"/>
    <x v="1"/>
    <s v="H3P1P4"/>
    <x v="2"/>
    <s v="Spectacle 301"/>
    <x v="1"/>
    <x v="1"/>
    <x v="1"/>
    <x v="0"/>
    <d v="2018-02-22T00:00:00"/>
    <x v="3"/>
    <x v="151"/>
    <x v="77"/>
    <x v="1"/>
  </r>
  <r>
    <x v="3364"/>
    <x v="3063"/>
    <x v="482"/>
    <x v="12"/>
    <n v="4"/>
    <n v="45"/>
    <x v="0"/>
    <s v="H3H2M3"/>
    <x v="1"/>
    <s v="Spectacle 138"/>
    <x v="2"/>
    <x v="0"/>
    <x v="0"/>
    <x v="0"/>
    <d v="2019-01-03T00:00:00"/>
    <x v="1"/>
    <x v="32"/>
    <x v="29"/>
    <x v="1"/>
  </r>
  <r>
    <x v="3365"/>
    <x v="3074"/>
    <x v="264"/>
    <x v="13"/>
    <n v="3"/>
    <n v="45"/>
    <x v="1"/>
    <s v="H2G1H8"/>
    <x v="2"/>
    <s v="Spectacle 67"/>
    <x v="0"/>
    <x v="0"/>
    <x v="0"/>
    <x v="2"/>
    <d v="2018-05-20T00:00:00"/>
    <x v="9"/>
    <x v="136"/>
    <x v="91"/>
    <x v="2"/>
  </r>
  <r>
    <x v="3366"/>
    <x v="3075"/>
    <x v="152"/>
    <x v="3"/>
    <n v="4"/>
    <n v="45"/>
    <x v="1"/>
    <s v="H4B3N2"/>
    <x v="1"/>
    <s v="Spectacle 354"/>
    <x v="2"/>
    <x v="1"/>
    <x v="1"/>
    <x v="0"/>
    <d v="2019-01-30T00:00:00"/>
    <x v="1"/>
    <x v="150"/>
    <x v="1"/>
    <x v="1"/>
  </r>
  <r>
    <x v="2736"/>
    <x v="3076"/>
    <x v="2"/>
    <x v="2"/>
    <n v="3"/>
    <n v="60"/>
    <x v="1"/>
    <s v="H1M0J1"/>
    <x v="0"/>
    <s v="Spectacle 201"/>
    <x v="1"/>
    <x v="4"/>
    <x v="4"/>
    <x v="2"/>
    <d v="2017-07-02T00:00:00"/>
    <x v="1"/>
    <x v="110"/>
    <x v="2"/>
    <x v="2"/>
  </r>
  <r>
    <x v="3367"/>
    <x v="3077"/>
    <x v="146"/>
    <x v="29"/>
    <n v="2"/>
    <n v="60"/>
    <x v="1"/>
    <s v="H4V9N2"/>
    <x v="1"/>
    <s v="Spectacle 91"/>
    <x v="0"/>
    <x v="2"/>
    <x v="2"/>
    <x v="1"/>
    <d v="2017-07-03T00:00:00"/>
    <x v="2"/>
    <x v="102"/>
    <x v="2"/>
    <x v="2"/>
  </r>
  <r>
    <x v="3368"/>
    <x v="3078"/>
    <x v="158"/>
    <x v="1"/>
    <n v="4"/>
    <n v="45"/>
    <x v="1"/>
    <s v="H1W7G5"/>
    <x v="1"/>
    <s v="Spectacle 41"/>
    <x v="2"/>
    <x v="0"/>
    <x v="0"/>
    <x v="2"/>
    <d v="2018-04-11T00:00:00"/>
    <x v="1"/>
    <x v="73"/>
    <x v="65"/>
    <x v="0"/>
  </r>
  <r>
    <x v="3369"/>
    <x v="3079"/>
    <x v="170"/>
    <x v="8"/>
    <n v="4"/>
    <n v="45"/>
    <x v="1"/>
    <s v="H1G4G5"/>
    <x v="1"/>
    <s v="Spectacle 301"/>
    <x v="1"/>
    <x v="1"/>
    <x v="1"/>
    <x v="0"/>
    <d v="2018-02-22T00:00:00"/>
    <x v="1"/>
    <x v="151"/>
    <x v="77"/>
    <x v="1"/>
  </r>
  <r>
    <x v="3370"/>
    <x v="3074"/>
    <x v="115"/>
    <x v="1"/>
    <n v="2"/>
    <n v="50"/>
    <x v="1"/>
    <s v="H4H2S1"/>
    <x v="1"/>
    <s v="Spectacle 209"/>
    <x v="2"/>
    <x v="0"/>
    <x v="0"/>
    <x v="1"/>
    <d v="2018-05-14T00:00:00"/>
    <x v="11"/>
    <x v="8"/>
    <x v="5"/>
    <x v="2"/>
  </r>
  <r>
    <x v="3371"/>
    <x v="2711"/>
    <x v="172"/>
    <x v="3"/>
    <n v="1"/>
    <n v="45"/>
    <x v="0"/>
    <s v="H3M9X0"/>
    <x v="1"/>
    <s v="Spectacle 162"/>
    <x v="1"/>
    <x v="0"/>
    <x v="0"/>
    <x v="0"/>
    <d v="2019-01-17T00:00:00"/>
    <x v="3"/>
    <x v="63"/>
    <x v="57"/>
    <x v="1"/>
  </r>
  <r>
    <x v="3372"/>
    <x v="3080"/>
    <x v="206"/>
    <x v="3"/>
    <n v="4"/>
    <n v="45"/>
    <x v="0"/>
    <s v="H1S0W7"/>
    <x v="1"/>
    <s v="Spectacle 162"/>
    <x v="1"/>
    <x v="0"/>
    <x v="0"/>
    <x v="0"/>
    <d v="2019-01-17T00:00:00"/>
    <x v="1"/>
    <x v="63"/>
    <x v="57"/>
    <x v="1"/>
  </r>
  <r>
    <x v="3373"/>
    <x v="3081"/>
    <x v="116"/>
    <x v="8"/>
    <n v="2"/>
    <n v="45"/>
    <x v="1"/>
    <s v="H1S1C3"/>
    <x v="1"/>
    <s v="Spectacle 23"/>
    <x v="1"/>
    <x v="0"/>
    <x v="0"/>
    <x v="2"/>
    <d v="2018-02-11T00:00:00"/>
    <x v="7"/>
    <x v="26"/>
    <x v="23"/>
    <x v="1"/>
  </r>
  <r>
    <x v="2757"/>
    <x v="3027"/>
    <x v="2"/>
    <x v="2"/>
    <n v="1"/>
    <n v="60"/>
    <x v="1"/>
    <s v="H2H1L7"/>
    <x v="0"/>
    <s v="Spectacle 177"/>
    <x v="1"/>
    <x v="2"/>
    <x v="2"/>
    <x v="1"/>
    <d v="2017-07-02T00:00:00"/>
    <x v="4"/>
    <x v="144"/>
    <x v="2"/>
    <x v="2"/>
  </r>
  <r>
    <x v="3374"/>
    <x v="3082"/>
    <x v="296"/>
    <x v="8"/>
    <n v="4"/>
    <n v="45"/>
    <x v="1"/>
    <s v="H3M7A2"/>
    <x v="1"/>
    <s v="Spectacle 301"/>
    <x v="1"/>
    <x v="1"/>
    <x v="1"/>
    <x v="0"/>
    <d v="2018-02-22T00:00:00"/>
    <x v="1"/>
    <x v="151"/>
    <x v="77"/>
    <x v="1"/>
  </r>
  <r>
    <x v="3375"/>
    <x v="3083"/>
    <x v="475"/>
    <x v="3"/>
    <n v="1"/>
    <n v="45"/>
    <x v="1"/>
    <s v="H4A7E3"/>
    <x v="1"/>
    <s v="Spectacle 354"/>
    <x v="2"/>
    <x v="1"/>
    <x v="1"/>
    <x v="0"/>
    <d v="2019-01-30T00:00:00"/>
    <x v="3"/>
    <x v="150"/>
    <x v="1"/>
    <x v="1"/>
  </r>
  <r>
    <x v="3376"/>
    <x v="3084"/>
    <x v="105"/>
    <x v="8"/>
    <n v="1"/>
    <n v="45"/>
    <x v="1"/>
    <s v="H1V5Y2"/>
    <x v="1"/>
    <s v="Spectacle 301"/>
    <x v="1"/>
    <x v="1"/>
    <x v="1"/>
    <x v="0"/>
    <d v="2018-02-22T00:00:00"/>
    <x v="3"/>
    <x v="151"/>
    <x v="77"/>
    <x v="1"/>
  </r>
  <r>
    <x v="2958"/>
    <x v="2711"/>
    <x v="45"/>
    <x v="3"/>
    <n v="2"/>
    <n v="45"/>
    <x v="0"/>
    <s v="H1V8Y9"/>
    <x v="2"/>
    <s v="Spectacle 197"/>
    <x v="0"/>
    <x v="0"/>
    <x v="0"/>
    <x v="2"/>
    <d v="2019-01-27T00:00:00"/>
    <x v="7"/>
    <x v="45"/>
    <x v="39"/>
    <x v="1"/>
  </r>
  <r>
    <x v="3377"/>
    <x v="3085"/>
    <x v="476"/>
    <x v="3"/>
    <n v="3"/>
    <n v="45"/>
    <x v="1"/>
    <s v="H4M8N6"/>
    <x v="1"/>
    <s v="Spectacle 354"/>
    <x v="2"/>
    <x v="1"/>
    <x v="1"/>
    <x v="0"/>
    <d v="2019-01-30T00:00:00"/>
    <x v="9"/>
    <x v="150"/>
    <x v="1"/>
    <x v="1"/>
  </r>
  <r>
    <x v="3378"/>
    <x v="3086"/>
    <x v="105"/>
    <x v="8"/>
    <n v="2"/>
    <n v="45"/>
    <x v="1"/>
    <s v="H3S2K3"/>
    <x v="1"/>
    <s v="Spectacle 301"/>
    <x v="1"/>
    <x v="1"/>
    <x v="1"/>
    <x v="0"/>
    <d v="2018-02-22T00:00:00"/>
    <x v="7"/>
    <x v="151"/>
    <x v="77"/>
    <x v="1"/>
  </r>
  <r>
    <x v="3379"/>
    <x v="3074"/>
    <x v="74"/>
    <x v="7"/>
    <n v="1"/>
    <n v="45"/>
    <x v="1"/>
    <s v="H4C4R3"/>
    <x v="2"/>
    <s v="Spectacle 169"/>
    <x v="0"/>
    <x v="0"/>
    <x v="0"/>
    <x v="2"/>
    <d v="2019-05-10T00:00:00"/>
    <x v="3"/>
    <x v="9"/>
    <x v="17"/>
    <x v="2"/>
  </r>
  <r>
    <x v="3380"/>
    <x v="3053"/>
    <x v="35"/>
    <x v="8"/>
    <n v="2"/>
    <n v="45"/>
    <x v="1"/>
    <s v="H3T1T9"/>
    <x v="1"/>
    <s v="Spectacle 301"/>
    <x v="1"/>
    <x v="1"/>
    <x v="1"/>
    <x v="0"/>
    <d v="2018-02-22T00:00:00"/>
    <x v="7"/>
    <x v="151"/>
    <x v="77"/>
    <x v="1"/>
  </r>
  <r>
    <x v="1183"/>
    <x v="3087"/>
    <x v="297"/>
    <x v="3"/>
    <n v="2"/>
    <n v="45"/>
    <x v="0"/>
    <s v="J4B9P9"/>
    <x v="2"/>
    <s v="Spectacle 134"/>
    <x v="4"/>
    <x v="3"/>
    <x v="3"/>
    <x v="0"/>
    <d v="2019-01-16T00:00:00"/>
    <x v="7"/>
    <x v="124"/>
    <x v="18"/>
    <x v="1"/>
  </r>
  <r>
    <x v="3381"/>
    <x v="3088"/>
    <x v="358"/>
    <x v="8"/>
    <n v="3"/>
    <n v="45"/>
    <x v="1"/>
    <s v="H2C0T0"/>
    <x v="2"/>
    <s v="Spectacle 301"/>
    <x v="1"/>
    <x v="1"/>
    <x v="1"/>
    <x v="0"/>
    <d v="2018-02-22T00:00:00"/>
    <x v="9"/>
    <x v="151"/>
    <x v="77"/>
    <x v="1"/>
  </r>
  <r>
    <x v="3382"/>
    <x v="3089"/>
    <x v="291"/>
    <x v="13"/>
    <n v="3"/>
    <n v="55"/>
    <x v="1"/>
    <s v="H2T9S1"/>
    <x v="1"/>
    <s v="Spectacle 130"/>
    <x v="2"/>
    <x v="0"/>
    <x v="0"/>
    <x v="0"/>
    <d v="2018-05-28T00:00:00"/>
    <x v="8"/>
    <x v="27"/>
    <x v="58"/>
    <x v="2"/>
  </r>
  <r>
    <x v="2757"/>
    <x v="3090"/>
    <x v="2"/>
    <x v="2"/>
    <n v="4"/>
    <n v="60"/>
    <x v="1"/>
    <s v="H2H1L7"/>
    <x v="0"/>
    <s v="Spectacle 201"/>
    <x v="1"/>
    <x v="4"/>
    <x v="4"/>
    <x v="2"/>
    <d v="2017-07-02T00:00:00"/>
    <x v="5"/>
    <x v="110"/>
    <x v="2"/>
    <x v="2"/>
  </r>
  <r>
    <x v="3383"/>
    <x v="3091"/>
    <x v="146"/>
    <x v="29"/>
    <n v="3"/>
    <n v="60"/>
    <x v="1"/>
    <s v="H1S2C6"/>
    <x v="0"/>
    <s v="Spectacle 189"/>
    <x v="1"/>
    <x v="4"/>
    <x v="4"/>
    <x v="1"/>
    <d v="2017-07-03T00:00:00"/>
    <x v="1"/>
    <x v="122"/>
    <x v="2"/>
    <x v="2"/>
  </r>
  <r>
    <x v="2345"/>
    <x v="3092"/>
    <x v="4"/>
    <x v="4"/>
    <n v="4"/>
    <n v="60"/>
    <x v="1"/>
    <s v="H2X2M3"/>
    <x v="0"/>
    <s v="Spectacle 83"/>
    <x v="1"/>
    <x v="2"/>
    <x v="2"/>
    <x v="0"/>
    <d v="2016-07-10T00:00:00"/>
    <x v="5"/>
    <x v="98"/>
    <x v="2"/>
    <x v="2"/>
  </r>
  <r>
    <x v="3384"/>
    <x v="3093"/>
    <x v="105"/>
    <x v="8"/>
    <n v="4"/>
    <n v="45"/>
    <x v="1"/>
    <s v="H4W9S9"/>
    <x v="2"/>
    <s v="Spectacle 301"/>
    <x v="1"/>
    <x v="1"/>
    <x v="1"/>
    <x v="0"/>
    <d v="2018-02-22T00:00:00"/>
    <x v="1"/>
    <x v="151"/>
    <x v="77"/>
    <x v="1"/>
  </r>
  <r>
    <x v="3385"/>
    <x v="3094"/>
    <x v="39"/>
    <x v="8"/>
    <n v="4"/>
    <n v="45"/>
    <x v="1"/>
    <s v="H1G8H0"/>
    <x v="2"/>
    <s v="Spectacle 301"/>
    <x v="1"/>
    <x v="1"/>
    <x v="1"/>
    <x v="0"/>
    <d v="2018-02-22T00:00:00"/>
    <x v="1"/>
    <x v="151"/>
    <x v="77"/>
    <x v="1"/>
  </r>
  <r>
    <x v="3386"/>
    <x v="3095"/>
    <x v="255"/>
    <x v="3"/>
    <n v="4"/>
    <n v="45"/>
    <x v="0"/>
    <s v="H1E3R6"/>
    <x v="1"/>
    <s v="Spectacle 162"/>
    <x v="1"/>
    <x v="0"/>
    <x v="0"/>
    <x v="0"/>
    <d v="2019-01-17T00:00:00"/>
    <x v="1"/>
    <x v="63"/>
    <x v="57"/>
    <x v="1"/>
  </r>
  <r>
    <x v="3387"/>
    <x v="2133"/>
    <x v="7"/>
    <x v="3"/>
    <n v="3"/>
    <n v="55"/>
    <x v="0"/>
    <s v="H4N1Y1"/>
    <x v="1"/>
    <s v="Spectacle 162"/>
    <x v="1"/>
    <x v="0"/>
    <x v="0"/>
    <x v="0"/>
    <d v="2019-01-17T00:00:00"/>
    <x v="8"/>
    <x v="63"/>
    <x v="57"/>
    <x v="1"/>
  </r>
  <r>
    <x v="3388"/>
    <x v="3096"/>
    <x v="150"/>
    <x v="3"/>
    <n v="1"/>
    <n v="45"/>
    <x v="1"/>
    <s v="H3K5C9"/>
    <x v="2"/>
    <s v="Spectacle 354"/>
    <x v="2"/>
    <x v="1"/>
    <x v="1"/>
    <x v="0"/>
    <d v="2019-01-30T00:00:00"/>
    <x v="3"/>
    <x v="150"/>
    <x v="1"/>
    <x v="1"/>
  </r>
  <r>
    <x v="3389"/>
    <x v="3097"/>
    <x v="4"/>
    <x v="4"/>
    <n v="4"/>
    <n v="60"/>
    <x v="1"/>
    <s v="H3B1V4"/>
    <x v="0"/>
    <s v="Spectacle 82"/>
    <x v="0"/>
    <x v="2"/>
    <x v="2"/>
    <x v="0"/>
    <d v="2016-07-10T00:00:00"/>
    <x v="5"/>
    <x v="64"/>
    <x v="2"/>
    <x v="2"/>
  </r>
  <r>
    <x v="3389"/>
    <x v="3098"/>
    <x v="69"/>
    <x v="31"/>
    <n v="2"/>
    <n v="60"/>
    <x v="1"/>
    <s v="H3B1V4"/>
    <x v="0"/>
    <s v="Spectacle 98"/>
    <x v="1"/>
    <x v="2"/>
    <x v="2"/>
    <x v="1"/>
    <d v="2017-07-05T00:00:00"/>
    <x v="2"/>
    <x v="40"/>
    <x v="2"/>
    <x v="2"/>
  </r>
  <r>
    <x v="3390"/>
    <x v="321"/>
    <x v="267"/>
    <x v="8"/>
    <n v="3"/>
    <n v="45"/>
    <x v="1"/>
    <s v="H1N6E6"/>
    <x v="1"/>
    <s v="Spectacle 301"/>
    <x v="1"/>
    <x v="1"/>
    <x v="1"/>
    <x v="0"/>
    <d v="2018-02-22T00:00:00"/>
    <x v="9"/>
    <x v="151"/>
    <x v="77"/>
    <x v="1"/>
  </r>
  <r>
    <x v="3391"/>
    <x v="3099"/>
    <x v="172"/>
    <x v="3"/>
    <n v="3"/>
    <n v="45"/>
    <x v="0"/>
    <s v="H2J3G9"/>
    <x v="1"/>
    <s v="Spectacle 197"/>
    <x v="0"/>
    <x v="0"/>
    <x v="0"/>
    <x v="2"/>
    <d v="2019-01-27T00:00:00"/>
    <x v="9"/>
    <x v="45"/>
    <x v="39"/>
    <x v="1"/>
  </r>
  <r>
    <x v="3392"/>
    <x v="3100"/>
    <x v="57"/>
    <x v="8"/>
    <n v="4"/>
    <n v="45"/>
    <x v="1"/>
    <s v="H3T9V9"/>
    <x v="2"/>
    <s v="Spectacle 22"/>
    <x v="2"/>
    <x v="0"/>
    <x v="0"/>
    <x v="2"/>
    <d v="2018-02-27T00:00:00"/>
    <x v="1"/>
    <x v="22"/>
    <x v="19"/>
    <x v="1"/>
  </r>
  <r>
    <x v="3393"/>
    <x v="3101"/>
    <x v="31"/>
    <x v="13"/>
    <n v="3"/>
    <n v="45"/>
    <x v="1"/>
    <s v="J3S1B6"/>
    <x v="1"/>
    <s v="Spectacle 60"/>
    <x v="2"/>
    <x v="1"/>
    <x v="1"/>
    <x v="1"/>
    <d v="2018-01-01T00:00:00"/>
    <x v="9"/>
    <x v="43"/>
    <x v="37"/>
    <x v="1"/>
  </r>
  <r>
    <x v="3394"/>
    <x v="2906"/>
    <x v="138"/>
    <x v="8"/>
    <n v="1"/>
    <n v="45"/>
    <x v="1"/>
    <s v="H4Z3N9"/>
    <x v="1"/>
    <s v="Spectacle 22"/>
    <x v="2"/>
    <x v="0"/>
    <x v="0"/>
    <x v="2"/>
    <d v="2018-02-27T00:00:00"/>
    <x v="3"/>
    <x v="22"/>
    <x v="19"/>
    <x v="1"/>
  </r>
  <r>
    <x v="3395"/>
    <x v="3102"/>
    <x v="277"/>
    <x v="3"/>
    <n v="3"/>
    <n v="60"/>
    <x v="1"/>
    <s v="J4H0X7"/>
    <x v="2"/>
    <s v="Spectacle 134"/>
    <x v="4"/>
    <x v="3"/>
    <x v="3"/>
    <x v="0"/>
    <d v="2019-01-16T00:00:00"/>
    <x v="1"/>
    <x v="124"/>
    <x v="18"/>
    <x v="1"/>
  </r>
  <r>
    <x v="3396"/>
    <x v="3103"/>
    <x v="20"/>
    <x v="3"/>
    <n v="4"/>
    <n v="45"/>
    <x v="1"/>
    <s v="J4P0A1"/>
    <x v="2"/>
    <s v="Spectacle 134"/>
    <x v="4"/>
    <x v="3"/>
    <x v="3"/>
    <x v="0"/>
    <d v="2019-01-16T00:00:00"/>
    <x v="1"/>
    <x v="124"/>
    <x v="18"/>
    <x v="1"/>
  </r>
  <r>
    <x v="3397"/>
    <x v="350"/>
    <x v="336"/>
    <x v="8"/>
    <n v="4"/>
    <n v="45"/>
    <x v="1"/>
    <s v="H4C0R4"/>
    <x v="2"/>
    <s v="Spectacle 22"/>
    <x v="2"/>
    <x v="0"/>
    <x v="0"/>
    <x v="2"/>
    <d v="2018-02-27T00:00:00"/>
    <x v="1"/>
    <x v="22"/>
    <x v="19"/>
    <x v="1"/>
  </r>
  <r>
    <x v="3398"/>
    <x v="3075"/>
    <x v="488"/>
    <x v="3"/>
    <n v="12"/>
    <n v="45"/>
    <x v="1"/>
    <s v="H3G0N4"/>
    <x v="1"/>
    <s v="Spectacle 354"/>
    <x v="2"/>
    <x v="1"/>
    <x v="1"/>
    <x v="0"/>
    <d v="2019-01-30T00:00:00"/>
    <x v="19"/>
    <x v="150"/>
    <x v="1"/>
    <x v="1"/>
  </r>
  <r>
    <x v="3304"/>
    <x v="3104"/>
    <x v="4"/>
    <x v="4"/>
    <n v="4"/>
    <n v="60"/>
    <x v="1"/>
    <s v="J3S2J4"/>
    <x v="0"/>
    <s v="Spectacle 24"/>
    <x v="2"/>
    <x v="0"/>
    <x v="0"/>
    <x v="1"/>
    <d v="2016-07-10T00:00:00"/>
    <x v="5"/>
    <x v="5"/>
    <x v="2"/>
    <x v="2"/>
  </r>
  <r>
    <x v="3399"/>
    <x v="3105"/>
    <x v="146"/>
    <x v="29"/>
    <n v="4"/>
    <n v="60"/>
    <x v="1"/>
    <s v="H1S1W1"/>
    <x v="0"/>
    <s v="Spectacle 89"/>
    <x v="2"/>
    <x v="2"/>
    <x v="2"/>
    <x v="1"/>
    <d v="2017-07-03T00:00:00"/>
    <x v="5"/>
    <x v="92"/>
    <x v="2"/>
    <x v="2"/>
  </r>
  <r>
    <x v="3400"/>
    <x v="3106"/>
    <x v="269"/>
    <x v="8"/>
    <n v="3"/>
    <n v="45"/>
    <x v="1"/>
    <s v="H4Z1T0"/>
    <x v="2"/>
    <s v="Spectacle 22"/>
    <x v="2"/>
    <x v="0"/>
    <x v="0"/>
    <x v="2"/>
    <d v="2018-02-27T00:00:00"/>
    <x v="9"/>
    <x v="22"/>
    <x v="19"/>
    <x v="1"/>
  </r>
  <r>
    <x v="3401"/>
    <x v="3107"/>
    <x v="152"/>
    <x v="3"/>
    <n v="3"/>
    <n v="45"/>
    <x v="0"/>
    <s v="H1J7Y7"/>
    <x v="1"/>
    <s v="Spectacle 162"/>
    <x v="1"/>
    <x v="0"/>
    <x v="0"/>
    <x v="0"/>
    <d v="2019-01-17T00:00:00"/>
    <x v="9"/>
    <x v="63"/>
    <x v="57"/>
    <x v="1"/>
  </r>
  <r>
    <x v="3402"/>
    <x v="3003"/>
    <x v="291"/>
    <x v="8"/>
    <n v="1"/>
    <n v="60"/>
    <x v="1"/>
    <s v="H2X2N4"/>
    <x v="1"/>
    <s v="Spectacle 22"/>
    <x v="2"/>
    <x v="0"/>
    <x v="0"/>
    <x v="2"/>
    <d v="2018-02-27T00:00:00"/>
    <x v="4"/>
    <x v="22"/>
    <x v="19"/>
    <x v="1"/>
  </r>
  <r>
    <x v="3403"/>
    <x v="3108"/>
    <x v="130"/>
    <x v="13"/>
    <n v="3"/>
    <n v="45"/>
    <x v="0"/>
    <s v="H1Z3M2"/>
    <x v="2"/>
    <s v="Spectacle 161"/>
    <x v="2"/>
    <x v="0"/>
    <x v="0"/>
    <x v="0"/>
    <d v="2018-06-12T00:00:00"/>
    <x v="9"/>
    <x v="61"/>
    <x v="55"/>
    <x v="2"/>
  </r>
  <r>
    <x v="3404"/>
    <x v="3031"/>
    <x v="358"/>
    <x v="8"/>
    <n v="1"/>
    <n v="45"/>
    <x v="1"/>
    <s v="H4K2M1"/>
    <x v="1"/>
    <s v="Spectacle 22"/>
    <x v="2"/>
    <x v="0"/>
    <x v="0"/>
    <x v="2"/>
    <d v="2018-02-27T00:00:00"/>
    <x v="3"/>
    <x v="22"/>
    <x v="19"/>
    <x v="1"/>
  </r>
  <r>
    <x v="3405"/>
    <x v="3109"/>
    <x v="130"/>
    <x v="13"/>
    <n v="2"/>
    <n v="45"/>
    <x v="1"/>
    <s v="H4V3Y9"/>
    <x v="2"/>
    <s v="Spectacle 161"/>
    <x v="2"/>
    <x v="0"/>
    <x v="0"/>
    <x v="0"/>
    <d v="2018-06-12T00:00:00"/>
    <x v="7"/>
    <x v="61"/>
    <x v="55"/>
    <x v="2"/>
  </r>
  <r>
    <x v="3406"/>
    <x v="3110"/>
    <x v="130"/>
    <x v="13"/>
    <n v="3"/>
    <n v="45"/>
    <x v="1"/>
    <s v="H1Z9T3"/>
    <x v="2"/>
    <s v="Spectacle 161"/>
    <x v="2"/>
    <x v="0"/>
    <x v="0"/>
    <x v="0"/>
    <d v="2018-06-12T00:00:00"/>
    <x v="9"/>
    <x v="61"/>
    <x v="55"/>
    <x v="2"/>
  </r>
  <r>
    <x v="3407"/>
    <x v="3111"/>
    <x v="405"/>
    <x v="3"/>
    <n v="2"/>
    <n v="45"/>
    <x v="1"/>
    <s v="J4P5L9"/>
    <x v="2"/>
    <s v="Spectacle 134"/>
    <x v="4"/>
    <x v="3"/>
    <x v="3"/>
    <x v="0"/>
    <d v="2019-01-16T00:00:00"/>
    <x v="7"/>
    <x v="124"/>
    <x v="18"/>
    <x v="1"/>
  </r>
  <r>
    <x v="3408"/>
    <x v="3112"/>
    <x v="399"/>
    <x v="3"/>
    <n v="2"/>
    <n v="45"/>
    <x v="0"/>
    <s v="J4H4V2"/>
    <x v="2"/>
    <s v="Spectacle 134"/>
    <x v="4"/>
    <x v="3"/>
    <x v="3"/>
    <x v="0"/>
    <d v="2019-01-16T00:00:00"/>
    <x v="7"/>
    <x v="124"/>
    <x v="18"/>
    <x v="1"/>
  </r>
  <r>
    <x v="2862"/>
    <x v="3113"/>
    <x v="2"/>
    <x v="2"/>
    <n v="3"/>
    <n v="60"/>
    <x v="1"/>
    <s v="H1C3C4"/>
    <x v="0"/>
    <s v="Spectacle 177"/>
    <x v="1"/>
    <x v="2"/>
    <x v="2"/>
    <x v="1"/>
    <d v="2017-07-02T00:00:00"/>
    <x v="1"/>
    <x v="144"/>
    <x v="2"/>
    <x v="2"/>
  </r>
  <r>
    <x v="3409"/>
    <x v="3114"/>
    <x v="382"/>
    <x v="10"/>
    <n v="2"/>
    <n v="45"/>
    <x v="1"/>
    <s v="H1B9H5"/>
    <x v="1"/>
    <s v="Spectacle 70"/>
    <x v="2"/>
    <x v="0"/>
    <x v="0"/>
    <x v="0"/>
    <d v="2018-02-06T00:00:00"/>
    <x v="7"/>
    <x v="38"/>
    <x v="85"/>
    <x v="1"/>
  </r>
  <r>
    <x v="425"/>
    <x v="3115"/>
    <x v="192"/>
    <x v="3"/>
    <n v="1"/>
    <n v="45"/>
    <x v="1"/>
    <s v="H2Y7L8"/>
    <x v="2"/>
    <s v="Spectacle 135"/>
    <x v="1"/>
    <x v="3"/>
    <x v="3"/>
    <x v="1"/>
    <d v="2019-01-16T00:00:00"/>
    <x v="3"/>
    <x v="161"/>
    <x v="18"/>
    <x v="1"/>
  </r>
  <r>
    <x v="3410"/>
    <x v="3009"/>
    <x v="316"/>
    <x v="8"/>
    <n v="1"/>
    <n v="45"/>
    <x v="1"/>
    <s v="H3M8E5"/>
    <x v="1"/>
    <s v="Spectacle 23"/>
    <x v="1"/>
    <x v="0"/>
    <x v="0"/>
    <x v="2"/>
    <d v="2018-02-11T00:00:00"/>
    <x v="3"/>
    <x v="26"/>
    <x v="23"/>
    <x v="1"/>
  </r>
  <r>
    <x v="141"/>
    <x v="186"/>
    <x v="480"/>
    <x v="3"/>
    <n v="1"/>
    <n v="45"/>
    <x v="0"/>
    <s v="H2W9E1"/>
    <x v="2"/>
    <s v="Spectacle 135"/>
    <x v="1"/>
    <x v="3"/>
    <x v="3"/>
    <x v="1"/>
    <d v="2019-01-16T00:00:00"/>
    <x v="3"/>
    <x v="161"/>
    <x v="18"/>
    <x v="1"/>
  </r>
  <r>
    <x v="3411"/>
    <x v="3116"/>
    <x v="110"/>
    <x v="8"/>
    <n v="1"/>
    <n v="45"/>
    <x v="1"/>
    <s v="H4L4E0"/>
    <x v="1"/>
    <s v="Spectacle 23"/>
    <x v="1"/>
    <x v="0"/>
    <x v="0"/>
    <x v="2"/>
    <d v="2018-02-11T00:00:00"/>
    <x v="3"/>
    <x v="26"/>
    <x v="23"/>
    <x v="1"/>
  </r>
  <r>
    <x v="3412"/>
    <x v="2906"/>
    <x v="145"/>
    <x v="8"/>
    <n v="2"/>
    <n v="45"/>
    <x v="1"/>
    <s v="H2K9A1"/>
    <x v="1"/>
    <s v="Spectacle 23"/>
    <x v="1"/>
    <x v="0"/>
    <x v="0"/>
    <x v="2"/>
    <d v="2018-02-11T00:00:00"/>
    <x v="7"/>
    <x v="26"/>
    <x v="23"/>
    <x v="1"/>
  </r>
  <r>
    <x v="3413"/>
    <x v="3117"/>
    <x v="490"/>
    <x v="23"/>
    <n v="1"/>
    <n v="45"/>
    <x v="1"/>
    <s v="H4T1P4"/>
    <x v="2"/>
    <s v="Spectacle 132"/>
    <x v="1"/>
    <x v="0"/>
    <x v="0"/>
    <x v="1"/>
    <d v="2019-02-08T00:00:00"/>
    <x v="3"/>
    <x v="33"/>
    <x v="52"/>
    <x v="1"/>
  </r>
  <r>
    <x v="3414"/>
    <x v="3118"/>
    <x v="25"/>
    <x v="8"/>
    <n v="4"/>
    <n v="45"/>
    <x v="1"/>
    <s v="H4B5R6"/>
    <x v="2"/>
    <s v="Spectacle 23"/>
    <x v="1"/>
    <x v="0"/>
    <x v="0"/>
    <x v="2"/>
    <d v="2018-02-11T00:00:00"/>
    <x v="1"/>
    <x v="26"/>
    <x v="23"/>
    <x v="1"/>
  </r>
  <r>
    <x v="3415"/>
    <x v="3105"/>
    <x v="146"/>
    <x v="29"/>
    <n v="3"/>
    <n v="60"/>
    <x v="1"/>
    <s v="H1E2E3"/>
    <x v="0"/>
    <s v="Spectacle 192"/>
    <x v="1"/>
    <x v="4"/>
    <x v="4"/>
    <x v="2"/>
    <d v="2017-07-03T00:00:00"/>
    <x v="1"/>
    <x v="108"/>
    <x v="2"/>
    <x v="2"/>
  </r>
  <r>
    <x v="3416"/>
    <x v="3119"/>
    <x v="65"/>
    <x v="9"/>
    <n v="3"/>
    <n v="45"/>
    <x v="0"/>
    <s v="H2T9R9"/>
    <x v="1"/>
    <s v="Spectacle 61"/>
    <x v="1"/>
    <x v="0"/>
    <x v="0"/>
    <x v="1"/>
    <d v="2019-04-23T00:00:00"/>
    <x v="9"/>
    <x v="39"/>
    <x v="33"/>
    <x v="0"/>
  </r>
  <r>
    <x v="3417"/>
    <x v="3120"/>
    <x v="277"/>
    <x v="3"/>
    <n v="1"/>
    <n v="60"/>
    <x v="0"/>
    <s v="H4L7Z8"/>
    <x v="2"/>
    <s v="Spectacle 162"/>
    <x v="1"/>
    <x v="0"/>
    <x v="0"/>
    <x v="0"/>
    <d v="2019-01-17T00:00:00"/>
    <x v="4"/>
    <x v="63"/>
    <x v="57"/>
    <x v="1"/>
  </r>
  <r>
    <x v="3417"/>
    <x v="3120"/>
    <x v="109"/>
    <x v="3"/>
    <n v="3"/>
    <n v="45"/>
    <x v="0"/>
    <s v="H4L7Z8"/>
    <x v="1"/>
    <s v="Spectacle 178"/>
    <x v="1"/>
    <x v="0"/>
    <x v="0"/>
    <x v="2"/>
    <d v="2019-05-04T00:00:00"/>
    <x v="9"/>
    <x v="143"/>
    <x v="24"/>
    <x v="0"/>
  </r>
  <r>
    <x v="3417"/>
    <x v="3120"/>
    <x v="202"/>
    <x v="3"/>
    <n v="3"/>
    <n v="45"/>
    <x v="0"/>
    <s v="H4L7Z8"/>
    <x v="1"/>
    <s v="Spectacle 197"/>
    <x v="0"/>
    <x v="0"/>
    <x v="0"/>
    <x v="2"/>
    <d v="2019-01-27T00:00:00"/>
    <x v="9"/>
    <x v="45"/>
    <x v="39"/>
    <x v="1"/>
  </r>
  <r>
    <x v="530"/>
    <x v="3121"/>
    <x v="42"/>
    <x v="3"/>
    <n v="4"/>
    <n v="45"/>
    <x v="1"/>
    <s v="H3L4M7"/>
    <x v="2"/>
    <s v="Spectacle 135"/>
    <x v="1"/>
    <x v="3"/>
    <x v="3"/>
    <x v="1"/>
    <d v="2019-01-16T00:00:00"/>
    <x v="1"/>
    <x v="161"/>
    <x v="18"/>
    <x v="1"/>
  </r>
  <r>
    <x v="3418"/>
    <x v="3122"/>
    <x v="360"/>
    <x v="12"/>
    <n v="3"/>
    <n v="45"/>
    <x v="0"/>
    <s v="H1S1T2"/>
    <x v="2"/>
    <s v="Spectacle 138"/>
    <x v="2"/>
    <x v="0"/>
    <x v="0"/>
    <x v="0"/>
    <d v="2019-01-03T00:00:00"/>
    <x v="9"/>
    <x v="32"/>
    <x v="29"/>
    <x v="1"/>
  </r>
  <r>
    <x v="1414"/>
    <x v="3123"/>
    <x v="44"/>
    <x v="3"/>
    <n v="4"/>
    <n v="60"/>
    <x v="1"/>
    <s v="H1M9K2"/>
    <x v="0"/>
    <s v="Spectacle 135"/>
    <x v="1"/>
    <x v="3"/>
    <x v="3"/>
    <x v="1"/>
    <d v="2019-01-16T00:00:00"/>
    <x v="5"/>
    <x v="161"/>
    <x v="18"/>
    <x v="1"/>
  </r>
  <r>
    <x v="3419"/>
    <x v="3124"/>
    <x v="4"/>
    <x v="4"/>
    <n v="4"/>
    <n v="60"/>
    <x v="1"/>
    <s v="J4G1L6"/>
    <x v="0"/>
    <s v="Spectacle 24"/>
    <x v="2"/>
    <x v="0"/>
    <x v="0"/>
    <x v="1"/>
    <d v="2016-07-10T00:00:00"/>
    <x v="5"/>
    <x v="5"/>
    <x v="2"/>
    <x v="2"/>
  </r>
  <r>
    <x v="3420"/>
    <x v="3125"/>
    <x v="253"/>
    <x v="13"/>
    <n v="3"/>
    <n v="45"/>
    <x v="1"/>
    <s v="H1W3K3"/>
    <x v="1"/>
    <s v="Spectacle 127"/>
    <x v="1"/>
    <x v="1"/>
    <x v="1"/>
    <x v="1"/>
    <d v="2018-01-23T00:00:00"/>
    <x v="9"/>
    <x v="20"/>
    <x v="18"/>
    <x v="1"/>
  </r>
  <r>
    <x v="3421"/>
    <x v="3126"/>
    <x v="4"/>
    <x v="4"/>
    <n v="3"/>
    <n v="60"/>
    <x v="1"/>
    <s v="J4G0T8"/>
    <x v="1"/>
    <s v="Spectacle 24"/>
    <x v="2"/>
    <x v="0"/>
    <x v="0"/>
    <x v="1"/>
    <d v="2016-07-10T00:00:00"/>
    <x v="1"/>
    <x v="5"/>
    <x v="2"/>
    <x v="2"/>
  </r>
  <r>
    <x v="3422"/>
    <x v="3127"/>
    <x v="230"/>
    <x v="13"/>
    <n v="4"/>
    <n v="45"/>
    <x v="1"/>
    <s v="H1K6G1"/>
    <x v="2"/>
    <s v="Spectacle 127"/>
    <x v="1"/>
    <x v="1"/>
    <x v="1"/>
    <x v="1"/>
    <d v="2018-01-23T00:00:00"/>
    <x v="1"/>
    <x v="20"/>
    <x v="18"/>
    <x v="1"/>
  </r>
  <r>
    <x v="1644"/>
    <x v="2850"/>
    <x v="44"/>
    <x v="3"/>
    <n v="1"/>
    <n v="60"/>
    <x v="0"/>
    <s v="H2Y1M4"/>
    <x v="0"/>
    <s v="Spectacle 135"/>
    <x v="1"/>
    <x v="3"/>
    <x v="3"/>
    <x v="1"/>
    <d v="2019-01-16T00:00:00"/>
    <x v="4"/>
    <x v="161"/>
    <x v="18"/>
    <x v="1"/>
  </r>
  <r>
    <x v="3423"/>
    <x v="2851"/>
    <x v="62"/>
    <x v="3"/>
    <n v="1"/>
    <n v="45"/>
    <x v="0"/>
    <s v="H3R9E7"/>
    <x v="1"/>
    <s v="Spectacle 135"/>
    <x v="1"/>
    <x v="3"/>
    <x v="3"/>
    <x v="1"/>
    <d v="2019-01-16T00:00:00"/>
    <x v="3"/>
    <x v="161"/>
    <x v="18"/>
    <x v="1"/>
  </r>
  <r>
    <x v="3424"/>
    <x v="3128"/>
    <x v="138"/>
    <x v="10"/>
    <n v="2"/>
    <n v="45"/>
    <x v="1"/>
    <s v="H1Z8P9"/>
    <x v="1"/>
    <s v="Spectacle 164"/>
    <x v="0"/>
    <x v="0"/>
    <x v="0"/>
    <x v="1"/>
    <d v="2018-05-28T00:00:00"/>
    <x v="7"/>
    <x v="72"/>
    <x v="64"/>
    <x v="2"/>
  </r>
  <r>
    <x v="3425"/>
    <x v="3129"/>
    <x v="336"/>
    <x v="13"/>
    <n v="3"/>
    <n v="45"/>
    <x v="1"/>
    <s v="H2V4S3"/>
    <x v="1"/>
    <s v="Spectacle 127"/>
    <x v="1"/>
    <x v="1"/>
    <x v="1"/>
    <x v="1"/>
    <d v="2018-01-23T00:00:00"/>
    <x v="9"/>
    <x v="20"/>
    <x v="18"/>
    <x v="1"/>
  </r>
  <r>
    <x v="3426"/>
    <x v="3130"/>
    <x v="25"/>
    <x v="8"/>
    <n v="4"/>
    <n v="45"/>
    <x v="1"/>
    <s v="H1N8S5"/>
    <x v="1"/>
    <s v="Spectacle 324"/>
    <x v="2"/>
    <x v="0"/>
    <x v="0"/>
    <x v="0"/>
    <d v="2018-01-01T00:00:00"/>
    <x v="1"/>
    <x v="162"/>
    <x v="105"/>
    <x v="1"/>
  </r>
  <r>
    <x v="3427"/>
    <x v="3131"/>
    <x v="13"/>
    <x v="8"/>
    <n v="9"/>
    <n v="60"/>
    <x v="1"/>
    <s v="H1E3Y3"/>
    <x v="0"/>
    <s v="Spectacle 324"/>
    <x v="2"/>
    <x v="0"/>
    <x v="0"/>
    <x v="0"/>
    <d v="2018-01-01T00:00:00"/>
    <x v="19"/>
    <x v="162"/>
    <x v="105"/>
    <x v="1"/>
  </r>
  <r>
    <x v="3428"/>
    <x v="3132"/>
    <x v="216"/>
    <x v="13"/>
    <n v="1"/>
    <n v="45"/>
    <x v="1"/>
    <s v="H1Y0E3"/>
    <x v="1"/>
    <s v="Spectacle 127"/>
    <x v="1"/>
    <x v="1"/>
    <x v="1"/>
    <x v="1"/>
    <d v="2018-01-23T00:00:00"/>
    <x v="3"/>
    <x v="20"/>
    <x v="18"/>
    <x v="1"/>
  </r>
  <r>
    <x v="3429"/>
    <x v="3133"/>
    <x v="13"/>
    <x v="8"/>
    <n v="1"/>
    <n v="60"/>
    <x v="1"/>
    <s v="H1M8E7"/>
    <x v="0"/>
    <s v="Spectacle 324"/>
    <x v="2"/>
    <x v="0"/>
    <x v="0"/>
    <x v="0"/>
    <d v="2018-01-01T00:00:00"/>
    <x v="4"/>
    <x v="162"/>
    <x v="105"/>
    <x v="1"/>
  </r>
  <r>
    <x v="3430"/>
    <x v="3134"/>
    <x v="491"/>
    <x v="3"/>
    <n v="1"/>
    <n v="45"/>
    <x v="0"/>
    <s v="H4S1B0"/>
    <x v="2"/>
    <s v="Spectacle 135"/>
    <x v="1"/>
    <x v="3"/>
    <x v="3"/>
    <x v="1"/>
    <d v="2019-01-16T00:00:00"/>
    <x v="3"/>
    <x v="161"/>
    <x v="18"/>
    <x v="1"/>
  </r>
  <r>
    <x v="3431"/>
    <x v="2979"/>
    <x v="23"/>
    <x v="3"/>
    <n v="1"/>
    <n v="55"/>
    <x v="0"/>
    <s v="H4T2T6"/>
    <x v="2"/>
    <s v="Spectacle 135"/>
    <x v="1"/>
    <x v="3"/>
    <x v="3"/>
    <x v="1"/>
    <d v="2019-01-16T00:00:00"/>
    <x v="21"/>
    <x v="161"/>
    <x v="18"/>
    <x v="1"/>
  </r>
  <r>
    <x v="3432"/>
    <x v="3046"/>
    <x v="140"/>
    <x v="3"/>
    <n v="16"/>
    <n v="45"/>
    <x v="1"/>
    <s v="H3Z2Y6"/>
    <x v="1"/>
    <s v="Spectacle 354"/>
    <x v="2"/>
    <x v="1"/>
    <x v="1"/>
    <x v="0"/>
    <d v="2019-01-30T00:00:00"/>
    <x v="16"/>
    <x v="150"/>
    <x v="1"/>
    <x v="1"/>
  </r>
  <r>
    <x v="2903"/>
    <x v="3135"/>
    <x v="4"/>
    <x v="4"/>
    <n v="4"/>
    <n v="60"/>
    <x v="1"/>
    <s v="H1X1H4"/>
    <x v="0"/>
    <s v="Spectacle 83"/>
    <x v="1"/>
    <x v="2"/>
    <x v="2"/>
    <x v="0"/>
    <d v="2016-07-10T00:00:00"/>
    <x v="5"/>
    <x v="98"/>
    <x v="2"/>
    <x v="2"/>
  </r>
  <r>
    <x v="536"/>
    <x v="3136"/>
    <x v="38"/>
    <x v="8"/>
    <n v="3"/>
    <n v="45"/>
    <x v="1"/>
    <s v="H3L8B0"/>
    <x v="1"/>
    <s v="Spectacle 324"/>
    <x v="2"/>
    <x v="0"/>
    <x v="0"/>
    <x v="0"/>
    <d v="2018-01-01T00:00:00"/>
    <x v="9"/>
    <x v="162"/>
    <x v="105"/>
    <x v="1"/>
  </r>
  <r>
    <x v="435"/>
    <x v="3137"/>
    <x v="244"/>
    <x v="8"/>
    <n v="3"/>
    <n v="45"/>
    <x v="1"/>
    <s v="H3E6H0"/>
    <x v="1"/>
    <s v="Spectacle 324"/>
    <x v="2"/>
    <x v="0"/>
    <x v="0"/>
    <x v="0"/>
    <d v="2018-01-01T00:00:00"/>
    <x v="9"/>
    <x v="162"/>
    <x v="105"/>
    <x v="1"/>
  </r>
  <r>
    <x v="3433"/>
    <x v="3138"/>
    <x v="138"/>
    <x v="13"/>
    <n v="1"/>
    <n v="45"/>
    <x v="1"/>
    <s v="H4N9H0"/>
    <x v="1"/>
    <s v="Spectacle 130"/>
    <x v="2"/>
    <x v="0"/>
    <x v="0"/>
    <x v="0"/>
    <d v="2018-05-28T00:00:00"/>
    <x v="3"/>
    <x v="27"/>
    <x v="58"/>
    <x v="2"/>
  </r>
  <r>
    <x v="3434"/>
    <x v="3139"/>
    <x v="202"/>
    <x v="3"/>
    <n v="3"/>
    <n v="45"/>
    <x v="0"/>
    <s v="H3S4E2"/>
    <x v="1"/>
    <s v="Spectacle 135"/>
    <x v="1"/>
    <x v="3"/>
    <x v="3"/>
    <x v="1"/>
    <d v="2019-01-16T00:00:00"/>
    <x v="9"/>
    <x v="161"/>
    <x v="18"/>
    <x v="1"/>
  </r>
  <r>
    <x v="3435"/>
    <x v="3140"/>
    <x v="183"/>
    <x v="3"/>
    <n v="1"/>
    <n v="45"/>
    <x v="0"/>
    <s v="H4E5R9"/>
    <x v="1"/>
    <s v="Spectacle 135"/>
    <x v="1"/>
    <x v="3"/>
    <x v="3"/>
    <x v="1"/>
    <d v="2019-01-16T00:00:00"/>
    <x v="3"/>
    <x v="161"/>
    <x v="18"/>
    <x v="1"/>
  </r>
  <r>
    <x v="3436"/>
    <x v="264"/>
    <x v="208"/>
    <x v="3"/>
    <n v="4"/>
    <n v="45"/>
    <x v="0"/>
    <s v="H3J2J2"/>
    <x v="1"/>
    <s v="Spectacle 135"/>
    <x v="1"/>
    <x v="3"/>
    <x v="3"/>
    <x v="1"/>
    <d v="2019-01-16T00:00:00"/>
    <x v="1"/>
    <x v="161"/>
    <x v="18"/>
    <x v="1"/>
  </r>
  <r>
    <x v="3437"/>
    <x v="3141"/>
    <x v="464"/>
    <x v="3"/>
    <n v="4"/>
    <n v="45"/>
    <x v="0"/>
    <s v="H1S6T2"/>
    <x v="2"/>
    <s v="Spectacle 162"/>
    <x v="1"/>
    <x v="0"/>
    <x v="0"/>
    <x v="0"/>
    <d v="2019-01-17T00:00:00"/>
    <x v="1"/>
    <x v="63"/>
    <x v="57"/>
    <x v="1"/>
  </r>
  <r>
    <x v="3438"/>
    <x v="3142"/>
    <x v="321"/>
    <x v="10"/>
    <n v="4"/>
    <n v="45"/>
    <x v="1"/>
    <s v="H3J8K3"/>
    <x v="1"/>
    <s v="Spectacle 194"/>
    <x v="3"/>
    <x v="0"/>
    <x v="0"/>
    <x v="0"/>
    <d v="2018-05-22T00:00:00"/>
    <x v="1"/>
    <x v="116"/>
    <x v="68"/>
    <x v="2"/>
  </r>
  <r>
    <x v="3439"/>
    <x v="3143"/>
    <x v="177"/>
    <x v="8"/>
    <n v="1"/>
    <n v="45"/>
    <x v="1"/>
    <s v="H3A4B7"/>
    <x v="2"/>
    <s v="Spectacle 25"/>
    <x v="0"/>
    <x v="0"/>
    <x v="0"/>
    <x v="2"/>
    <d v="2018-02-04T00:00:00"/>
    <x v="3"/>
    <x v="46"/>
    <x v="34"/>
    <x v="1"/>
  </r>
  <r>
    <x v="3440"/>
    <x v="3144"/>
    <x v="319"/>
    <x v="3"/>
    <n v="1"/>
    <n v="45"/>
    <x v="0"/>
    <s v="H3Y5E7"/>
    <x v="2"/>
    <s v="Spectacle 162"/>
    <x v="1"/>
    <x v="0"/>
    <x v="0"/>
    <x v="0"/>
    <d v="2019-01-17T00:00:00"/>
    <x v="3"/>
    <x v="63"/>
    <x v="57"/>
    <x v="1"/>
  </r>
  <r>
    <x v="2910"/>
    <x v="3145"/>
    <x v="2"/>
    <x v="2"/>
    <n v="2"/>
    <n v="60"/>
    <x v="1"/>
    <s v="H4T3S6"/>
    <x v="0"/>
    <s v="Spectacle 59"/>
    <x v="1"/>
    <x v="2"/>
    <x v="2"/>
    <x v="1"/>
    <d v="2017-07-02T00:00:00"/>
    <x v="2"/>
    <x v="2"/>
    <x v="2"/>
    <x v="2"/>
  </r>
  <r>
    <x v="3441"/>
    <x v="3146"/>
    <x v="431"/>
    <x v="27"/>
    <n v="10"/>
    <n v="45"/>
    <x v="1"/>
    <s v="H2Z6K3"/>
    <x v="1"/>
    <s v="Spectacle 18"/>
    <x v="1"/>
    <x v="0"/>
    <x v="0"/>
    <x v="0"/>
    <d v="2018-01-13T00:00:00"/>
    <x v="31"/>
    <x v="14"/>
    <x v="98"/>
    <x v="1"/>
  </r>
  <r>
    <x v="3442"/>
    <x v="3147"/>
    <x v="454"/>
    <x v="3"/>
    <n v="3"/>
    <n v="45"/>
    <x v="1"/>
    <s v="H3H6P8"/>
    <x v="1"/>
    <s v="Spectacle 354"/>
    <x v="2"/>
    <x v="1"/>
    <x v="1"/>
    <x v="0"/>
    <d v="2019-01-30T00:00:00"/>
    <x v="9"/>
    <x v="150"/>
    <x v="1"/>
    <x v="1"/>
  </r>
  <r>
    <x v="3443"/>
    <x v="3148"/>
    <x v="182"/>
    <x v="3"/>
    <n v="3"/>
    <n v="45"/>
    <x v="0"/>
    <s v="H3V9L8"/>
    <x v="1"/>
    <s v="Spectacle 135"/>
    <x v="1"/>
    <x v="3"/>
    <x v="3"/>
    <x v="1"/>
    <d v="2019-01-16T00:00:00"/>
    <x v="9"/>
    <x v="161"/>
    <x v="18"/>
    <x v="1"/>
  </r>
  <r>
    <x v="3444"/>
    <x v="3149"/>
    <x v="223"/>
    <x v="3"/>
    <n v="1"/>
    <n v="60"/>
    <x v="1"/>
    <s v="H2Y2J6"/>
    <x v="1"/>
    <s v="Spectacle 354"/>
    <x v="2"/>
    <x v="1"/>
    <x v="1"/>
    <x v="0"/>
    <d v="2019-01-30T00:00:00"/>
    <x v="4"/>
    <x v="150"/>
    <x v="1"/>
    <x v="1"/>
  </r>
  <r>
    <x v="3445"/>
    <x v="2873"/>
    <x v="305"/>
    <x v="3"/>
    <n v="3"/>
    <n v="45"/>
    <x v="0"/>
    <s v="H1N6M2"/>
    <x v="1"/>
    <s v="Spectacle 135"/>
    <x v="1"/>
    <x v="3"/>
    <x v="3"/>
    <x v="1"/>
    <d v="2019-01-16T00:00:00"/>
    <x v="9"/>
    <x v="161"/>
    <x v="18"/>
    <x v="1"/>
  </r>
  <r>
    <x v="3446"/>
    <x v="3150"/>
    <x v="146"/>
    <x v="29"/>
    <n v="2"/>
    <n v="60"/>
    <x v="1"/>
    <s v="H4H3X2"/>
    <x v="1"/>
    <s v="Spectacle 91"/>
    <x v="0"/>
    <x v="2"/>
    <x v="2"/>
    <x v="1"/>
    <d v="2017-07-03T00:00:00"/>
    <x v="2"/>
    <x v="102"/>
    <x v="2"/>
    <x v="2"/>
  </r>
  <r>
    <x v="3447"/>
    <x v="3016"/>
    <x v="405"/>
    <x v="3"/>
    <n v="1"/>
    <n v="45"/>
    <x v="0"/>
    <s v="H1M0P1"/>
    <x v="2"/>
    <s v="Spectacle 135"/>
    <x v="1"/>
    <x v="3"/>
    <x v="3"/>
    <x v="1"/>
    <d v="2019-01-16T00:00:00"/>
    <x v="3"/>
    <x v="161"/>
    <x v="18"/>
    <x v="1"/>
  </r>
  <r>
    <x v="3448"/>
    <x v="3151"/>
    <x v="172"/>
    <x v="3"/>
    <n v="1"/>
    <n v="45"/>
    <x v="1"/>
    <s v="H4L2W6"/>
    <x v="1"/>
    <s v="Spectacle 354"/>
    <x v="2"/>
    <x v="1"/>
    <x v="1"/>
    <x v="0"/>
    <d v="2019-01-30T00:00:00"/>
    <x v="3"/>
    <x v="150"/>
    <x v="1"/>
    <x v="1"/>
  </r>
  <r>
    <x v="3449"/>
    <x v="3152"/>
    <x v="482"/>
    <x v="3"/>
    <n v="1"/>
    <n v="45"/>
    <x v="0"/>
    <s v="H2K4N9"/>
    <x v="2"/>
    <s v="Spectacle 135"/>
    <x v="1"/>
    <x v="3"/>
    <x v="3"/>
    <x v="1"/>
    <d v="2019-01-16T00:00:00"/>
    <x v="3"/>
    <x v="161"/>
    <x v="18"/>
    <x v="1"/>
  </r>
  <r>
    <x v="3450"/>
    <x v="3022"/>
    <x v="202"/>
    <x v="3"/>
    <n v="3"/>
    <n v="45"/>
    <x v="0"/>
    <s v="H1E7W6"/>
    <x v="1"/>
    <s v="Spectacle 135"/>
    <x v="1"/>
    <x v="3"/>
    <x v="3"/>
    <x v="1"/>
    <d v="2019-01-16T00:00:00"/>
    <x v="9"/>
    <x v="161"/>
    <x v="18"/>
    <x v="1"/>
  </r>
  <r>
    <x v="3451"/>
    <x v="3153"/>
    <x v="121"/>
    <x v="3"/>
    <n v="1"/>
    <n v="45"/>
    <x v="1"/>
    <s v="H1W9J8"/>
    <x v="2"/>
    <s v="Spectacle 354"/>
    <x v="2"/>
    <x v="1"/>
    <x v="1"/>
    <x v="0"/>
    <d v="2019-01-30T00:00:00"/>
    <x v="3"/>
    <x v="150"/>
    <x v="1"/>
    <x v="1"/>
  </r>
  <r>
    <x v="3452"/>
    <x v="2877"/>
    <x v="456"/>
    <x v="3"/>
    <n v="1"/>
    <n v="45"/>
    <x v="0"/>
    <s v="H2M4W7"/>
    <x v="2"/>
    <s v="Spectacle 135"/>
    <x v="1"/>
    <x v="3"/>
    <x v="3"/>
    <x v="1"/>
    <d v="2019-01-16T00:00:00"/>
    <x v="3"/>
    <x v="161"/>
    <x v="18"/>
    <x v="1"/>
  </r>
  <r>
    <x v="3453"/>
    <x v="3141"/>
    <x v="492"/>
    <x v="3"/>
    <n v="3"/>
    <n v="45"/>
    <x v="0"/>
    <s v="H3Y9K4"/>
    <x v="2"/>
    <s v="Spectacle 197"/>
    <x v="0"/>
    <x v="0"/>
    <x v="0"/>
    <x v="2"/>
    <d v="2019-01-27T00:00:00"/>
    <x v="9"/>
    <x v="45"/>
    <x v="39"/>
    <x v="1"/>
  </r>
  <r>
    <x v="3454"/>
    <x v="3154"/>
    <x v="202"/>
    <x v="7"/>
    <n v="3"/>
    <n v="45"/>
    <x v="0"/>
    <s v="H1R8V4"/>
    <x v="1"/>
    <s v="Spectacle 180"/>
    <x v="2"/>
    <x v="0"/>
    <x v="0"/>
    <x v="2"/>
    <d v="2019-03-08T00:00:00"/>
    <x v="9"/>
    <x v="65"/>
    <x v="59"/>
    <x v="0"/>
  </r>
  <r>
    <x v="1742"/>
    <x v="3155"/>
    <x v="146"/>
    <x v="29"/>
    <n v="2"/>
    <n v="60"/>
    <x v="1"/>
    <s v="H3J5P8"/>
    <x v="1"/>
    <s v="Spectacle 91"/>
    <x v="0"/>
    <x v="2"/>
    <x v="2"/>
    <x v="1"/>
    <d v="2017-07-03T00:00:00"/>
    <x v="2"/>
    <x v="102"/>
    <x v="2"/>
    <x v="2"/>
  </r>
  <r>
    <x v="3455"/>
    <x v="3032"/>
    <x v="342"/>
    <x v="3"/>
    <n v="4"/>
    <n v="45"/>
    <x v="0"/>
    <s v="H2H1C0"/>
    <x v="2"/>
    <s v="Spectacle 135"/>
    <x v="1"/>
    <x v="3"/>
    <x v="3"/>
    <x v="1"/>
    <d v="2019-01-16T00:00:00"/>
    <x v="1"/>
    <x v="161"/>
    <x v="18"/>
    <x v="1"/>
  </r>
  <r>
    <x v="3456"/>
    <x v="3156"/>
    <x v="271"/>
    <x v="3"/>
    <n v="2"/>
    <n v="45"/>
    <x v="0"/>
    <s v="H3L8L4"/>
    <x v="1"/>
    <s v="Spectacle 135"/>
    <x v="1"/>
    <x v="3"/>
    <x v="3"/>
    <x v="1"/>
    <d v="2019-01-16T00:00:00"/>
    <x v="7"/>
    <x v="161"/>
    <x v="18"/>
    <x v="1"/>
  </r>
  <r>
    <x v="3457"/>
    <x v="3157"/>
    <x v="384"/>
    <x v="10"/>
    <n v="4"/>
    <n v="45"/>
    <x v="1"/>
    <s v="H3M9A0"/>
    <x v="1"/>
    <s v="Spectacle 16"/>
    <x v="1"/>
    <x v="0"/>
    <x v="0"/>
    <x v="0"/>
    <d v="2018-03-26T00:00:00"/>
    <x v="1"/>
    <x v="158"/>
    <x v="21"/>
    <x v="0"/>
  </r>
  <r>
    <x v="3458"/>
    <x v="3158"/>
    <x v="241"/>
    <x v="3"/>
    <n v="2"/>
    <n v="45"/>
    <x v="0"/>
    <s v="H1G5J6"/>
    <x v="1"/>
    <s v="Spectacle 135"/>
    <x v="1"/>
    <x v="3"/>
    <x v="3"/>
    <x v="1"/>
    <d v="2019-01-16T00:00:00"/>
    <x v="7"/>
    <x v="161"/>
    <x v="18"/>
    <x v="1"/>
  </r>
  <r>
    <x v="3459"/>
    <x v="3159"/>
    <x v="31"/>
    <x v="10"/>
    <n v="1"/>
    <n v="45"/>
    <x v="1"/>
    <s v="H4B9W6"/>
    <x v="2"/>
    <s v="Spectacle 29"/>
    <x v="0"/>
    <x v="0"/>
    <x v="0"/>
    <x v="0"/>
    <d v="2018-04-25T00:00:00"/>
    <x v="3"/>
    <x v="13"/>
    <x v="10"/>
    <x v="0"/>
  </r>
  <r>
    <x v="3460"/>
    <x v="3160"/>
    <x v="254"/>
    <x v="13"/>
    <n v="4"/>
    <n v="45"/>
    <x v="1"/>
    <s v="H3M1L3"/>
    <x v="2"/>
    <s v="Spectacle 127"/>
    <x v="1"/>
    <x v="1"/>
    <x v="1"/>
    <x v="1"/>
    <d v="2018-01-23T00:00:00"/>
    <x v="1"/>
    <x v="20"/>
    <x v="18"/>
    <x v="1"/>
  </r>
  <r>
    <x v="2910"/>
    <x v="3161"/>
    <x v="4"/>
    <x v="4"/>
    <n v="1"/>
    <n v="60"/>
    <x v="1"/>
    <s v="H4T3S6"/>
    <x v="0"/>
    <s v="Spectacle 83"/>
    <x v="1"/>
    <x v="2"/>
    <x v="2"/>
    <x v="0"/>
    <d v="2016-07-10T00:00:00"/>
    <x v="4"/>
    <x v="98"/>
    <x v="2"/>
    <x v="2"/>
  </r>
  <r>
    <x v="3461"/>
    <x v="3162"/>
    <x v="4"/>
    <x v="4"/>
    <n v="2"/>
    <n v="60"/>
    <x v="1"/>
    <s v="H3G6H3"/>
    <x v="0"/>
    <s v="Spectacle 83"/>
    <x v="1"/>
    <x v="2"/>
    <x v="2"/>
    <x v="0"/>
    <d v="2016-07-10T00:00:00"/>
    <x v="2"/>
    <x v="98"/>
    <x v="2"/>
    <x v="2"/>
  </r>
  <r>
    <x v="3462"/>
    <x v="3163"/>
    <x v="493"/>
    <x v="12"/>
    <n v="4"/>
    <n v="45"/>
    <x v="1"/>
    <s v="H2T1V7"/>
    <x v="1"/>
    <s v="Spectacle 71"/>
    <x v="2"/>
    <x v="0"/>
    <x v="0"/>
    <x v="0"/>
    <d v="2019-01-14T00:00:00"/>
    <x v="1"/>
    <x v="30"/>
    <x v="25"/>
    <x v="1"/>
  </r>
  <r>
    <x v="3463"/>
    <x v="3164"/>
    <x v="31"/>
    <x v="10"/>
    <n v="1"/>
    <n v="45"/>
    <x v="1"/>
    <s v="H1B8P5"/>
    <x v="1"/>
    <s v="Spectacle 29"/>
    <x v="0"/>
    <x v="0"/>
    <x v="0"/>
    <x v="0"/>
    <d v="2018-04-25T00:00:00"/>
    <x v="3"/>
    <x v="13"/>
    <x v="10"/>
    <x v="0"/>
  </r>
  <r>
    <x v="3464"/>
    <x v="3165"/>
    <x v="494"/>
    <x v="3"/>
    <n v="1"/>
    <n v="45"/>
    <x v="0"/>
    <s v="H4M8N9"/>
    <x v="2"/>
    <s v="Spectacle 135"/>
    <x v="1"/>
    <x v="3"/>
    <x v="3"/>
    <x v="1"/>
    <d v="2019-01-16T00:00:00"/>
    <x v="3"/>
    <x v="161"/>
    <x v="18"/>
    <x v="1"/>
  </r>
  <r>
    <x v="3465"/>
    <x v="2883"/>
    <x v="280"/>
    <x v="3"/>
    <n v="3"/>
    <n v="45"/>
    <x v="0"/>
    <s v="H3N5M9"/>
    <x v="1"/>
    <s v="Spectacle 135"/>
    <x v="1"/>
    <x v="3"/>
    <x v="3"/>
    <x v="1"/>
    <d v="2019-01-16T00:00:00"/>
    <x v="9"/>
    <x v="161"/>
    <x v="18"/>
    <x v="1"/>
  </r>
  <r>
    <x v="3466"/>
    <x v="3166"/>
    <x v="410"/>
    <x v="27"/>
    <n v="4"/>
    <n v="50"/>
    <x v="1"/>
    <s v="H4X7C3"/>
    <x v="1"/>
    <s v="Spectacle 18"/>
    <x v="1"/>
    <x v="0"/>
    <x v="0"/>
    <x v="0"/>
    <d v="2018-01-13T00:00:00"/>
    <x v="6"/>
    <x v="14"/>
    <x v="98"/>
    <x v="1"/>
  </r>
  <r>
    <x v="3467"/>
    <x v="3167"/>
    <x v="199"/>
    <x v="13"/>
    <n v="3"/>
    <n v="45"/>
    <x v="1"/>
    <s v="J3N3S1"/>
    <x v="1"/>
    <s v="Spectacle 60"/>
    <x v="2"/>
    <x v="1"/>
    <x v="1"/>
    <x v="1"/>
    <d v="2018-01-01T00:00:00"/>
    <x v="9"/>
    <x v="43"/>
    <x v="37"/>
    <x v="1"/>
  </r>
  <r>
    <x v="3468"/>
    <x v="3168"/>
    <x v="77"/>
    <x v="1"/>
    <n v="4"/>
    <n v="45"/>
    <x v="0"/>
    <s v="H2N4X3"/>
    <x v="2"/>
    <s v="Spectacle 209"/>
    <x v="2"/>
    <x v="0"/>
    <x v="0"/>
    <x v="1"/>
    <d v="2018-05-14T00:00:00"/>
    <x v="1"/>
    <x v="8"/>
    <x v="5"/>
    <x v="2"/>
  </r>
  <r>
    <x v="3469"/>
    <x v="3169"/>
    <x v="176"/>
    <x v="27"/>
    <n v="1"/>
    <n v="45"/>
    <x v="1"/>
    <s v="H3V0Z8"/>
    <x v="1"/>
    <s v="Spectacle 18"/>
    <x v="1"/>
    <x v="0"/>
    <x v="0"/>
    <x v="0"/>
    <d v="2018-01-13T00:00:00"/>
    <x v="3"/>
    <x v="14"/>
    <x v="98"/>
    <x v="1"/>
  </r>
  <r>
    <x v="3470"/>
    <x v="3170"/>
    <x v="57"/>
    <x v="11"/>
    <n v="3"/>
    <n v="45"/>
    <x v="1"/>
    <s v="H3J3G3"/>
    <x v="1"/>
    <s v="Spectacle 212"/>
    <x v="2"/>
    <x v="0"/>
    <x v="0"/>
    <x v="1"/>
    <d v="2018-01-05T00:00:00"/>
    <x v="9"/>
    <x v="14"/>
    <x v="11"/>
    <x v="1"/>
  </r>
  <r>
    <x v="3471"/>
    <x v="3171"/>
    <x v="138"/>
    <x v="10"/>
    <n v="1"/>
    <n v="45"/>
    <x v="1"/>
    <s v="H3A9H8"/>
    <x v="2"/>
    <s v="Spectacle 164"/>
    <x v="0"/>
    <x v="0"/>
    <x v="0"/>
    <x v="1"/>
    <d v="2018-05-28T00:00:00"/>
    <x v="3"/>
    <x v="72"/>
    <x v="64"/>
    <x v="2"/>
  </r>
  <r>
    <x v="3071"/>
    <x v="3172"/>
    <x v="2"/>
    <x v="2"/>
    <n v="2"/>
    <n v="60"/>
    <x v="1"/>
    <s v="H1Y1R7"/>
    <x v="0"/>
    <s v="Spectacle 59"/>
    <x v="1"/>
    <x v="2"/>
    <x v="2"/>
    <x v="1"/>
    <d v="2017-07-02T00:00:00"/>
    <x v="2"/>
    <x v="2"/>
    <x v="2"/>
    <x v="2"/>
  </r>
  <r>
    <x v="3472"/>
    <x v="3173"/>
    <x v="36"/>
    <x v="23"/>
    <n v="1"/>
    <n v="55"/>
    <x v="0"/>
    <s v="H1V3Z3"/>
    <x v="2"/>
    <s v="Spectacle 132"/>
    <x v="1"/>
    <x v="0"/>
    <x v="0"/>
    <x v="1"/>
    <d v="2019-02-08T00:00:00"/>
    <x v="21"/>
    <x v="33"/>
    <x v="52"/>
    <x v="1"/>
  </r>
  <r>
    <x v="3473"/>
    <x v="3174"/>
    <x v="340"/>
    <x v="27"/>
    <n v="3"/>
    <n v="45"/>
    <x v="1"/>
    <s v="H2R6G9"/>
    <x v="2"/>
    <s v="Spectacle 18"/>
    <x v="1"/>
    <x v="0"/>
    <x v="0"/>
    <x v="0"/>
    <d v="2018-01-13T00:00:00"/>
    <x v="9"/>
    <x v="14"/>
    <x v="98"/>
    <x v="1"/>
  </r>
  <r>
    <x v="3474"/>
    <x v="3175"/>
    <x v="122"/>
    <x v="27"/>
    <n v="4"/>
    <n v="55"/>
    <x v="1"/>
    <s v="H1S3Z9"/>
    <x v="1"/>
    <s v="Spectacle 18"/>
    <x v="1"/>
    <x v="0"/>
    <x v="0"/>
    <x v="0"/>
    <d v="2018-01-13T00:00:00"/>
    <x v="10"/>
    <x v="14"/>
    <x v="98"/>
    <x v="1"/>
  </r>
  <r>
    <x v="3475"/>
    <x v="3176"/>
    <x v="251"/>
    <x v="3"/>
    <n v="4"/>
    <n v="45"/>
    <x v="1"/>
    <s v="H1V9A0"/>
    <x v="1"/>
    <s v="Spectacle 354"/>
    <x v="2"/>
    <x v="1"/>
    <x v="1"/>
    <x v="0"/>
    <d v="2019-01-30T00:00:00"/>
    <x v="1"/>
    <x v="150"/>
    <x v="1"/>
    <x v="1"/>
  </r>
  <r>
    <x v="3476"/>
    <x v="3177"/>
    <x v="19"/>
    <x v="27"/>
    <n v="2"/>
    <n v="45"/>
    <x v="1"/>
    <s v="H2N0T1"/>
    <x v="1"/>
    <s v="Spectacle 18"/>
    <x v="1"/>
    <x v="0"/>
    <x v="0"/>
    <x v="0"/>
    <d v="2018-01-13T00:00:00"/>
    <x v="7"/>
    <x v="14"/>
    <x v="98"/>
    <x v="1"/>
  </r>
  <r>
    <x v="3477"/>
    <x v="3178"/>
    <x v="312"/>
    <x v="27"/>
    <n v="3"/>
    <n v="45"/>
    <x v="1"/>
    <s v="H2T1P1"/>
    <x v="1"/>
    <s v="Spectacle 18"/>
    <x v="1"/>
    <x v="0"/>
    <x v="0"/>
    <x v="0"/>
    <d v="2018-01-13T00:00:00"/>
    <x v="9"/>
    <x v="14"/>
    <x v="98"/>
    <x v="1"/>
  </r>
  <r>
    <x v="3478"/>
    <x v="3179"/>
    <x v="131"/>
    <x v="13"/>
    <n v="4"/>
    <n v="45"/>
    <x v="1"/>
    <s v="H2S6C4"/>
    <x v="1"/>
    <s v="Spectacle 127"/>
    <x v="1"/>
    <x v="1"/>
    <x v="1"/>
    <x v="1"/>
    <d v="2018-01-23T00:00:00"/>
    <x v="1"/>
    <x v="20"/>
    <x v="18"/>
    <x v="1"/>
  </r>
  <r>
    <x v="3479"/>
    <x v="3180"/>
    <x v="204"/>
    <x v="12"/>
    <n v="3"/>
    <n v="45"/>
    <x v="0"/>
    <s v="H2T4C4"/>
    <x v="1"/>
    <s v="Spectacle 170"/>
    <x v="2"/>
    <x v="0"/>
    <x v="0"/>
    <x v="2"/>
    <d v="2019-01-06T00:00:00"/>
    <x v="9"/>
    <x v="17"/>
    <x v="13"/>
    <x v="1"/>
  </r>
  <r>
    <x v="1594"/>
    <x v="3161"/>
    <x v="5"/>
    <x v="5"/>
    <n v="2"/>
    <n v="60"/>
    <x v="1"/>
    <s v="H1A5X6"/>
    <x v="0"/>
    <s v="Spectacle 233"/>
    <x v="2"/>
    <x v="2"/>
    <x v="2"/>
    <x v="2"/>
    <d v="2016-07-11T00:00:00"/>
    <x v="2"/>
    <x v="104"/>
    <x v="2"/>
    <x v="2"/>
  </r>
  <r>
    <x v="3480"/>
    <x v="3181"/>
    <x v="114"/>
    <x v="3"/>
    <n v="1"/>
    <n v="45"/>
    <x v="0"/>
    <s v="H3J6S7"/>
    <x v="1"/>
    <s v="Spectacle 135"/>
    <x v="1"/>
    <x v="3"/>
    <x v="3"/>
    <x v="1"/>
    <d v="2019-01-16T00:00:00"/>
    <x v="3"/>
    <x v="161"/>
    <x v="18"/>
    <x v="1"/>
  </r>
  <r>
    <x v="3481"/>
    <x v="3182"/>
    <x v="23"/>
    <x v="16"/>
    <n v="2"/>
    <n v="45"/>
    <x v="1"/>
    <s v="H1E7V9"/>
    <x v="1"/>
    <s v="Spectacle 171"/>
    <x v="3"/>
    <x v="0"/>
    <x v="0"/>
    <x v="2"/>
    <d v="2019-03-02T00:00:00"/>
    <x v="7"/>
    <x v="52"/>
    <x v="44"/>
    <x v="1"/>
  </r>
  <r>
    <x v="3482"/>
    <x v="3183"/>
    <x v="179"/>
    <x v="27"/>
    <n v="4"/>
    <n v="45"/>
    <x v="1"/>
    <s v="H1E1G2"/>
    <x v="1"/>
    <s v="Spectacle 165"/>
    <x v="1"/>
    <x v="0"/>
    <x v="0"/>
    <x v="2"/>
    <d v="2018-06-03T00:00:00"/>
    <x v="1"/>
    <x v="85"/>
    <x v="96"/>
    <x v="2"/>
  </r>
  <r>
    <x v="3483"/>
    <x v="3184"/>
    <x v="348"/>
    <x v="13"/>
    <n v="3"/>
    <n v="45"/>
    <x v="1"/>
    <s v="H3S7T7"/>
    <x v="2"/>
    <s v="Spectacle 127"/>
    <x v="1"/>
    <x v="1"/>
    <x v="1"/>
    <x v="1"/>
    <d v="2018-01-23T00:00:00"/>
    <x v="9"/>
    <x v="20"/>
    <x v="18"/>
    <x v="1"/>
  </r>
  <r>
    <x v="3484"/>
    <x v="3177"/>
    <x v="179"/>
    <x v="27"/>
    <n v="2"/>
    <n v="45"/>
    <x v="1"/>
    <s v="H4Y2E0"/>
    <x v="1"/>
    <s v="Spectacle 165"/>
    <x v="1"/>
    <x v="0"/>
    <x v="0"/>
    <x v="2"/>
    <d v="2018-06-03T00:00:00"/>
    <x v="7"/>
    <x v="85"/>
    <x v="96"/>
    <x v="2"/>
  </r>
  <r>
    <x v="3485"/>
    <x v="3185"/>
    <x v="405"/>
    <x v="3"/>
    <n v="2"/>
    <n v="45"/>
    <x v="1"/>
    <s v="H4V7T1"/>
    <x v="1"/>
    <s v="Spectacle 135"/>
    <x v="1"/>
    <x v="3"/>
    <x v="3"/>
    <x v="1"/>
    <d v="2019-01-16T00:00:00"/>
    <x v="7"/>
    <x v="161"/>
    <x v="18"/>
    <x v="1"/>
  </r>
  <r>
    <x v="3486"/>
    <x v="2888"/>
    <x v="480"/>
    <x v="3"/>
    <n v="4"/>
    <n v="45"/>
    <x v="0"/>
    <s v="H1N6K3"/>
    <x v="2"/>
    <s v="Spectacle 135"/>
    <x v="1"/>
    <x v="3"/>
    <x v="3"/>
    <x v="1"/>
    <d v="2019-01-16T00:00:00"/>
    <x v="1"/>
    <x v="161"/>
    <x v="18"/>
    <x v="1"/>
  </r>
  <r>
    <x v="3487"/>
    <x v="3186"/>
    <x v="128"/>
    <x v="28"/>
    <n v="3"/>
    <n v="60"/>
    <x v="1"/>
    <s v="H1Z9W8"/>
    <x v="1"/>
    <s v="Spectacle 69"/>
    <x v="3"/>
    <x v="2"/>
    <x v="2"/>
    <x v="1"/>
    <d v="2016-07-12T00:00:00"/>
    <x v="1"/>
    <x v="2"/>
    <x v="2"/>
    <x v="2"/>
  </r>
  <r>
    <x v="3488"/>
    <x v="3187"/>
    <x v="70"/>
    <x v="21"/>
    <n v="1"/>
    <n v="45"/>
    <x v="1"/>
    <s v="H4V0C1"/>
    <x v="1"/>
    <s v="Spectacle 196"/>
    <x v="4"/>
    <x v="0"/>
    <x v="0"/>
    <x v="2"/>
    <d v="2019-04-11T00:00:00"/>
    <x v="3"/>
    <x v="42"/>
    <x v="36"/>
    <x v="0"/>
  </r>
  <r>
    <x v="3489"/>
    <x v="3188"/>
    <x v="348"/>
    <x v="10"/>
    <n v="3"/>
    <n v="45"/>
    <x v="1"/>
    <s v="H1S2Z6"/>
    <x v="2"/>
    <s v="Spectacle 29"/>
    <x v="0"/>
    <x v="0"/>
    <x v="0"/>
    <x v="0"/>
    <d v="2018-04-25T00:00:00"/>
    <x v="9"/>
    <x v="13"/>
    <x v="10"/>
    <x v="0"/>
  </r>
  <r>
    <x v="3489"/>
    <x v="3189"/>
    <x v="5"/>
    <x v="5"/>
    <n v="1"/>
    <n v="60"/>
    <x v="1"/>
    <s v="H1S2Z6"/>
    <x v="1"/>
    <s v="Spectacle 74"/>
    <x v="4"/>
    <x v="2"/>
    <x v="2"/>
    <x v="1"/>
    <d v="2016-07-11T00:00:00"/>
    <x v="4"/>
    <x v="87"/>
    <x v="2"/>
    <x v="2"/>
  </r>
  <r>
    <x v="3490"/>
    <x v="3190"/>
    <x v="133"/>
    <x v="27"/>
    <n v="4"/>
    <n v="45"/>
    <x v="1"/>
    <s v="H4Z6S9"/>
    <x v="2"/>
    <s v="Spectacle 19"/>
    <x v="3"/>
    <x v="1"/>
    <x v="1"/>
    <x v="0"/>
    <d v="2018-02-16T00:00:00"/>
    <x v="1"/>
    <x v="4"/>
    <x v="7"/>
    <x v="1"/>
  </r>
  <r>
    <x v="3491"/>
    <x v="3191"/>
    <x v="181"/>
    <x v="22"/>
    <n v="1"/>
    <n v="60"/>
    <x v="1"/>
    <s v="H7T3X1"/>
    <x v="1"/>
    <s v="Spectacle 14"/>
    <x v="2"/>
    <x v="1"/>
    <x v="1"/>
    <x v="0"/>
    <d v="2017-01-11T00:00:00"/>
    <x v="4"/>
    <x v="78"/>
    <x v="69"/>
    <x v="1"/>
  </r>
  <r>
    <x v="3492"/>
    <x v="3192"/>
    <x v="352"/>
    <x v="27"/>
    <n v="3"/>
    <n v="45"/>
    <x v="1"/>
    <s v="H4Y5L6"/>
    <x v="1"/>
    <s v="Spectacle 19"/>
    <x v="3"/>
    <x v="1"/>
    <x v="1"/>
    <x v="0"/>
    <d v="2018-02-16T00:00:00"/>
    <x v="9"/>
    <x v="4"/>
    <x v="7"/>
    <x v="1"/>
  </r>
  <r>
    <x v="2965"/>
    <x v="3193"/>
    <x v="146"/>
    <x v="29"/>
    <n v="1"/>
    <n v="60"/>
    <x v="1"/>
    <s v="H2N8P8"/>
    <x v="0"/>
    <s v="Spectacle 189"/>
    <x v="1"/>
    <x v="4"/>
    <x v="4"/>
    <x v="1"/>
    <d v="2017-07-03T00:00:00"/>
    <x v="4"/>
    <x v="122"/>
    <x v="2"/>
    <x v="2"/>
  </r>
  <r>
    <x v="3493"/>
    <x v="3194"/>
    <x v="181"/>
    <x v="22"/>
    <n v="8"/>
    <n v="60"/>
    <x v="1"/>
    <s v="H7X9E6"/>
    <x v="1"/>
    <s v="Spectacle 14"/>
    <x v="2"/>
    <x v="1"/>
    <x v="1"/>
    <x v="0"/>
    <d v="2017-01-11T00:00:00"/>
    <x v="23"/>
    <x v="78"/>
    <x v="69"/>
    <x v="1"/>
  </r>
  <r>
    <x v="3494"/>
    <x v="3195"/>
    <x v="355"/>
    <x v="27"/>
    <n v="2"/>
    <n v="45"/>
    <x v="1"/>
    <s v="H3C9Z0"/>
    <x v="1"/>
    <s v="Spectacle 19"/>
    <x v="3"/>
    <x v="1"/>
    <x v="1"/>
    <x v="0"/>
    <d v="2018-02-16T00:00:00"/>
    <x v="7"/>
    <x v="4"/>
    <x v="7"/>
    <x v="1"/>
  </r>
  <r>
    <x v="3495"/>
    <x v="3190"/>
    <x v="179"/>
    <x v="27"/>
    <n v="3"/>
    <n v="45"/>
    <x v="1"/>
    <s v="H2G6M1"/>
    <x v="1"/>
    <s v="Spectacle 19"/>
    <x v="3"/>
    <x v="1"/>
    <x v="1"/>
    <x v="0"/>
    <d v="2018-02-16T00:00:00"/>
    <x v="9"/>
    <x v="4"/>
    <x v="7"/>
    <x v="1"/>
  </r>
  <r>
    <x v="1256"/>
    <x v="3196"/>
    <x v="181"/>
    <x v="22"/>
    <n v="3"/>
    <n v="60"/>
    <x v="1"/>
    <s v="G1X8T3"/>
    <x v="0"/>
    <s v="Spectacle 14"/>
    <x v="2"/>
    <x v="1"/>
    <x v="1"/>
    <x v="0"/>
    <d v="2017-01-11T00:00:00"/>
    <x v="1"/>
    <x v="78"/>
    <x v="69"/>
    <x v="1"/>
  </r>
  <r>
    <x v="3486"/>
    <x v="2888"/>
    <x v="341"/>
    <x v="3"/>
    <n v="2"/>
    <n v="45"/>
    <x v="0"/>
    <s v="H1N6K3"/>
    <x v="2"/>
    <s v="Spectacle 135"/>
    <x v="1"/>
    <x v="3"/>
    <x v="3"/>
    <x v="1"/>
    <d v="2019-01-16T00:00:00"/>
    <x v="7"/>
    <x v="161"/>
    <x v="18"/>
    <x v="1"/>
  </r>
  <r>
    <x v="3496"/>
    <x v="3197"/>
    <x v="181"/>
    <x v="22"/>
    <n v="2"/>
    <n v="60"/>
    <x v="1"/>
    <s v="G1A7Z0"/>
    <x v="1"/>
    <s v="Spectacle 14"/>
    <x v="2"/>
    <x v="1"/>
    <x v="1"/>
    <x v="0"/>
    <d v="2017-01-11T00:00:00"/>
    <x v="2"/>
    <x v="78"/>
    <x v="69"/>
    <x v="1"/>
  </r>
  <r>
    <x v="1442"/>
    <x v="3198"/>
    <x v="181"/>
    <x v="22"/>
    <n v="1"/>
    <n v="60"/>
    <x v="1"/>
    <s v="G1X5W3"/>
    <x v="1"/>
    <s v="Spectacle 14"/>
    <x v="2"/>
    <x v="1"/>
    <x v="1"/>
    <x v="0"/>
    <d v="2017-01-11T00:00:00"/>
    <x v="4"/>
    <x v="78"/>
    <x v="69"/>
    <x v="1"/>
  </r>
  <r>
    <x v="3497"/>
    <x v="3164"/>
    <x v="35"/>
    <x v="27"/>
    <n v="3"/>
    <n v="45"/>
    <x v="1"/>
    <s v="H4B6H2"/>
    <x v="1"/>
    <s v="Spectacle 20"/>
    <x v="2"/>
    <x v="0"/>
    <x v="0"/>
    <x v="1"/>
    <d v="2018-02-19T00:00:00"/>
    <x v="9"/>
    <x v="75"/>
    <x v="66"/>
    <x v="1"/>
  </r>
  <r>
    <x v="1498"/>
    <x v="3199"/>
    <x v="181"/>
    <x v="22"/>
    <n v="2"/>
    <n v="60"/>
    <x v="1"/>
    <s v="G1W4B1"/>
    <x v="1"/>
    <s v="Spectacle 14"/>
    <x v="2"/>
    <x v="1"/>
    <x v="1"/>
    <x v="0"/>
    <d v="2017-01-11T00:00:00"/>
    <x v="2"/>
    <x v="78"/>
    <x v="69"/>
    <x v="1"/>
  </r>
  <r>
    <x v="3498"/>
    <x v="3200"/>
    <x v="105"/>
    <x v="8"/>
    <n v="2"/>
    <n v="45"/>
    <x v="1"/>
    <s v="H3Z1G4"/>
    <x v="2"/>
    <s v="Spectacle 301"/>
    <x v="1"/>
    <x v="1"/>
    <x v="1"/>
    <x v="0"/>
    <d v="2018-02-22T00:00:00"/>
    <x v="7"/>
    <x v="151"/>
    <x v="77"/>
    <x v="1"/>
  </r>
  <r>
    <x v="1375"/>
    <x v="3201"/>
    <x v="181"/>
    <x v="22"/>
    <n v="4"/>
    <n v="60"/>
    <x v="1"/>
    <s v="G1R6H8"/>
    <x v="0"/>
    <s v="Spectacle 14"/>
    <x v="2"/>
    <x v="1"/>
    <x v="1"/>
    <x v="0"/>
    <d v="2017-01-11T00:00:00"/>
    <x v="5"/>
    <x v="78"/>
    <x v="69"/>
    <x v="1"/>
  </r>
  <r>
    <x v="3499"/>
    <x v="3202"/>
    <x v="264"/>
    <x v="27"/>
    <n v="2"/>
    <n v="45"/>
    <x v="1"/>
    <s v="H4P3N3"/>
    <x v="1"/>
    <s v="Spectacle 200"/>
    <x v="1"/>
    <x v="0"/>
    <x v="0"/>
    <x v="0"/>
    <d v="2018-05-20T00:00:00"/>
    <x v="7"/>
    <x v="149"/>
    <x v="73"/>
    <x v="2"/>
  </r>
  <r>
    <x v="3500"/>
    <x v="1595"/>
    <x v="122"/>
    <x v="8"/>
    <n v="2"/>
    <n v="55"/>
    <x v="1"/>
    <s v="H3J8Y1"/>
    <x v="1"/>
    <s v="Spectacle 301"/>
    <x v="1"/>
    <x v="1"/>
    <x v="1"/>
    <x v="0"/>
    <d v="2018-02-22T00:00:00"/>
    <x v="0"/>
    <x v="151"/>
    <x v="77"/>
    <x v="1"/>
  </r>
  <r>
    <x v="66"/>
    <x v="3203"/>
    <x v="181"/>
    <x v="22"/>
    <n v="3"/>
    <n v="60"/>
    <x v="1"/>
    <s v="G1H6M2"/>
    <x v="0"/>
    <s v="Spectacle 14"/>
    <x v="2"/>
    <x v="1"/>
    <x v="1"/>
    <x v="0"/>
    <d v="2017-01-11T00:00:00"/>
    <x v="1"/>
    <x v="78"/>
    <x v="69"/>
    <x v="1"/>
  </r>
  <r>
    <x v="3501"/>
    <x v="3204"/>
    <x v="38"/>
    <x v="8"/>
    <n v="2"/>
    <n v="45"/>
    <x v="1"/>
    <s v="H2A0J1"/>
    <x v="2"/>
    <s v="Spectacle 301"/>
    <x v="1"/>
    <x v="1"/>
    <x v="1"/>
    <x v="0"/>
    <d v="2018-02-22T00:00:00"/>
    <x v="7"/>
    <x v="151"/>
    <x v="77"/>
    <x v="1"/>
  </r>
  <r>
    <x v="3502"/>
    <x v="235"/>
    <x v="181"/>
    <x v="22"/>
    <n v="4"/>
    <n v="60"/>
    <x v="1"/>
    <s v="G1W5L3"/>
    <x v="0"/>
    <s v="Spectacle 14"/>
    <x v="2"/>
    <x v="1"/>
    <x v="1"/>
    <x v="0"/>
    <d v="2017-01-11T00:00:00"/>
    <x v="5"/>
    <x v="78"/>
    <x v="69"/>
    <x v="1"/>
  </r>
  <r>
    <x v="3503"/>
    <x v="3205"/>
    <x v="105"/>
    <x v="8"/>
    <n v="1"/>
    <n v="45"/>
    <x v="1"/>
    <s v="H1V8W8"/>
    <x v="2"/>
    <s v="Spectacle 301"/>
    <x v="1"/>
    <x v="1"/>
    <x v="1"/>
    <x v="0"/>
    <d v="2018-02-22T00:00:00"/>
    <x v="3"/>
    <x v="151"/>
    <x v="77"/>
    <x v="1"/>
  </r>
  <r>
    <x v="1810"/>
    <x v="1956"/>
    <x v="181"/>
    <x v="22"/>
    <n v="1"/>
    <n v="60"/>
    <x v="1"/>
    <s v="G0Y6W9"/>
    <x v="0"/>
    <s v="Spectacle 14"/>
    <x v="2"/>
    <x v="1"/>
    <x v="1"/>
    <x v="0"/>
    <d v="2017-01-11T00:00:00"/>
    <x v="4"/>
    <x v="78"/>
    <x v="69"/>
    <x v="1"/>
  </r>
  <r>
    <x v="3503"/>
    <x v="3205"/>
    <x v="263"/>
    <x v="8"/>
    <n v="4"/>
    <n v="45"/>
    <x v="1"/>
    <s v="H1V8W8"/>
    <x v="2"/>
    <s v="Spectacle 301"/>
    <x v="1"/>
    <x v="1"/>
    <x v="1"/>
    <x v="0"/>
    <d v="2018-02-22T00:00:00"/>
    <x v="1"/>
    <x v="151"/>
    <x v="77"/>
    <x v="1"/>
  </r>
  <r>
    <x v="3504"/>
    <x v="3206"/>
    <x v="419"/>
    <x v="22"/>
    <n v="3"/>
    <n v="45"/>
    <x v="1"/>
    <s v="J3X2G9"/>
    <x v="2"/>
    <s v="Spectacle 14"/>
    <x v="2"/>
    <x v="1"/>
    <x v="1"/>
    <x v="0"/>
    <d v="2017-01-11T00:00:00"/>
    <x v="9"/>
    <x v="78"/>
    <x v="69"/>
    <x v="1"/>
  </r>
  <r>
    <x v="3505"/>
    <x v="3207"/>
    <x v="495"/>
    <x v="22"/>
    <n v="2"/>
    <n v="45"/>
    <x v="1"/>
    <s v="J3X0E9"/>
    <x v="1"/>
    <s v="Spectacle 14"/>
    <x v="2"/>
    <x v="1"/>
    <x v="1"/>
    <x v="0"/>
    <d v="2017-01-11T00:00:00"/>
    <x v="7"/>
    <x v="78"/>
    <x v="69"/>
    <x v="1"/>
  </r>
  <r>
    <x v="3506"/>
    <x v="3208"/>
    <x v="5"/>
    <x v="5"/>
    <n v="11"/>
    <n v="60"/>
    <x v="1"/>
    <s v="H2P9M1"/>
    <x v="0"/>
    <s v="Spectacle 68"/>
    <x v="2"/>
    <x v="0"/>
    <x v="0"/>
    <x v="1"/>
    <d v="2016-07-11T00:00:00"/>
    <x v="22"/>
    <x v="12"/>
    <x v="2"/>
    <x v="2"/>
  </r>
  <r>
    <x v="3507"/>
    <x v="3209"/>
    <x v="57"/>
    <x v="8"/>
    <n v="2"/>
    <n v="45"/>
    <x v="1"/>
    <s v="H3G1W4"/>
    <x v="1"/>
    <s v="Spectacle 22"/>
    <x v="2"/>
    <x v="0"/>
    <x v="0"/>
    <x v="2"/>
    <d v="2018-02-27T00:00:00"/>
    <x v="7"/>
    <x v="22"/>
    <x v="19"/>
    <x v="1"/>
  </r>
  <r>
    <x v="3508"/>
    <x v="3210"/>
    <x v="224"/>
    <x v="22"/>
    <n v="3"/>
    <n v="45"/>
    <x v="1"/>
    <s v="J3L9H2"/>
    <x v="1"/>
    <s v="Spectacle 14"/>
    <x v="2"/>
    <x v="1"/>
    <x v="1"/>
    <x v="0"/>
    <d v="2017-01-11T00:00:00"/>
    <x v="9"/>
    <x v="78"/>
    <x v="69"/>
    <x v="1"/>
  </r>
  <r>
    <x v="3509"/>
    <x v="3190"/>
    <x v="269"/>
    <x v="8"/>
    <n v="3"/>
    <n v="45"/>
    <x v="1"/>
    <s v="H2M9S8"/>
    <x v="2"/>
    <s v="Spectacle 23"/>
    <x v="1"/>
    <x v="0"/>
    <x v="0"/>
    <x v="2"/>
    <d v="2018-02-11T00:00:00"/>
    <x v="9"/>
    <x v="26"/>
    <x v="23"/>
    <x v="1"/>
  </r>
  <r>
    <x v="921"/>
    <x v="3211"/>
    <x v="70"/>
    <x v="23"/>
    <n v="2"/>
    <n v="45"/>
    <x v="0"/>
    <s v="H3C0X8"/>
    <x v="1"/>
    <s v="Spectacle 314"/>
    <x v="2"/>
    <x v="1"/>
    <x v="1"/>
    <x v="0"/>
    <d v="2019-01-08T00:00:00"/>
    <x v="7"/>
    <x v="163"/>
    <x v="106"/>
    <x v="1"/>
  </r>
  <r>
    <x v="3510"/>
    <x v="3212"/>
    <x v="144"/>
    <x v="8"/>
    <n v="1"/>
    <n v="45"/>
    <x v="1"/>
    <s v="H2Z1G2"/>
    <x v="1"/>
    <s v="Spectacle 23"/>
    <x v="1"/>
    <x v="0"/>
    <x v="0"/>
    <x v="2"/>
    <d v="2018-02-11T00:00:00"/>
    <x v="3"/>
    <x v="26"/>
    <x v="23"/>
    <x v="1"/>
  </r>
  <r>
    <x v="676"/>
    <x v="3213"/>
    <x v="38"/>
    <x v="8"/>
    <n v="2"/>
    <n v="45"/>
    <x v="1"/>
    <s v="H2V1E7"/>
    <x v="2"/>
    <s v="Spectacle 324"/>
    <x v="2"/>
    <x v="0"/>
    <x v="0"/>
    <x v="0"/>
    <d v="2018-01-01T00:00:00"/>
    <x v="7"/>
    <x v="162"/>
    <x v="105"/>
    <x v="1"/>
  </r>
  <r>
    <x v="1232"/>
    <x v="3214"/>
    <x v="45"/>
    <x v="23"/>
    <n v="4"/>
    <n v="45"/>
    <x v="0"/>
    <s v="H3B1X6"/>
    <x v="2"/>
    <s v="Spectacle 314"/>
    <x v="2"/>
    <x v="1"/>
    <x v="1"/>
    <x v="0"/>
    <d v="2019-01-08T00:00:00"/>
    <x v="1"/>
    <x v="163"/>
    <x v="106"/>
    <x v="1"/>
  </r>
  <r>
    <x v="3511"/>
    <x v="3215"/>
    <x v="176"/>
    <x v="8"/>
    <n v="4"/>
    <n v="45"/>
    <x v="1"/>
    <s v="H3T1Y0"/>
    <x v="1"/>
    <s v="Spectacle 324"/>
    <x v="2"/>
    <x v="0"/>
    <x v="0"/>
    <x v="0"/>
    <d v="2018-01-01T00:00:00"/>
    <x v="1"/>
    <x v="162"/>
    <x v="105"/>
    <x v="1"/>
  </r>
  <r>
    <x v="3512"/>
    <x v="3216"/>
    <x v="90"/>
    <x v="23"/>
    <n v="4"/>
    <n v="45"/>
    <x v="0"/>
    <s v="H1P5K7"/>
    <x v="2"/>
    <s v="Spectacle 314"/>
    <x v="2"/>
    <x v="1"/>
    <x v="1"/>
    <x v="0"/>
    <d v="2019-01-08T00:00:00"/>
    <x v="1"/>
    <x v="163"/>
    <x v="106"/>
    <x v="1"/>
  </r>
  <r>
    <x v="1328"/>
    <x v="1212"/>
    <x v="4"/>
    <x v="4"/>
    <n v="1"/>
    <n v="60"/>
    <x v="1"/>
    <s v="H1Z7Y3"/>
    <x v="0"/>
    <s v="Spectacle 83"/>
    <x v="1"/>
    <x v="2"/>
    <x v="2"/>
    <x v="0"/>
    <d v="2016-07-10T00:00:00"/>
    <x v="4"/>
    <x v="98"/>
    <x v="2"/>
    <x v="2"/>
  </r>
  <r>
    <x v="3513"/>
    <x v="3217"/>
    <x v="486"/>
    <x v="3"/>
    <n v="3"/>
    <n v="45"/>
    <x v="1"/>
    <s v="H1E0P7"/>
    <x v="2"/>
    <s v="Spectacle 135"/>
    <x v="1"/>
    <x v="3"/>
    <x v="3"/>
    <x v="1"/>
    <d v="2019-01-16T00:00:00"/>
    <x v="9"/>
    <x v="161"/>
    <x v="18"/>
    <x v="1"/>
  </r>
  <r>
    <x v="3514"/>
    <x v="2891"/>
    <x v="476"/>
    <x v="3"/>
    <n v="3"/>
    <n v="45"/>
    <x v="0"/>
    <s v="H2S7M6"/>
    <x v="2"/>
    <s v="Spectacle 135"/>
    <x v="1"/>
    <x v="3"/>
    <x v="3"/>
    <x v="1"/>
    <d v="2019-01-16T00:00:00"/>
    <x v="9"/>
    <x v="161"/>
    <x v="18"/>
    <x v="1"/>
  </r>
  <r>
    <x v="438"/>
    <x v="3218"/>
    <x v="20"/>
    <x v="23"/>
    <n v="2"/>
    <n v="45"/>
    <x v="0"/>
    <s v="H3W2Y8"/>
    <x v="1"/>
    <s v="Spectacle 314"/>
    <x v="2"/>
    <x v="1"/>
    <x v="1"/>
    <x v="0"/>
    <d v="2019-01-08T00:00:00"/>
    <x v="7"/>
    <x v="163"/>
    <x v="106"/>
    <x v="1"/>
  </r>
  <r>
    <x v="3515"/>
    <x v="3219"/>
    <x v="496"/>
    <x v="23"/>
    <n v="42"/>
    <n v="45"/>
    <x v="0"/>
    <s v="H4K2Y2"/>
    <x v="1"/>
    <s v="Spectacle 314"/>
    <x v="2"/>
    <x v="1"/>
    <x v="1"/>
    <x v="0"/>
    <d v="2019-01-08T00:00:00"/>
    <x v="17"/>
    <x v="163"/>
    <x v="106"/>
    <x v="1"/>
  </r>
  <r>
    <x v="3013"/>
    <x v="3220"/>
    <x v="67"/>
    <x v="30"/>
    <n v="3"/>
    <n v="60"/>
    <x v="1"/>
    <s v="G1G2P3"/>
    <x v="0"/>
    <s v="Spectacle 94"/>
    <x v="1"/>
    <x v="0"/>
    <x v="0"/>
    <x v="1"/>
    <d v="2017-07-04T00:00:00"/>
    <x v="1"/>
    <x v="70"/>
    <x v="2"/>
    <x v="2"/>
  </r>
  <r>
    <x v="3516"/>
    <x v="248"/>
    <x v="162"/>
    <x v="23"/>
    <n v="4"/>
    <n v="45"/>
    <x v="0"/>
    <s v="H1L2T3"/>
    <x v="1"/>
    <s v="Spectacle 314"/>
    <x v="2"/>
    <x v="1"/>
    <x v="1"/>
    <x v="0"/>
    <d v="2019-01-08T00:00:00"/>
    <x v="1"/>
    <x v="163"/>
    <x v="106"/>
    <x v="1"/>
  </r>
  <r>
    <x v="3517"/>
    <x v="2965"/>
    <x v="398"/>
    <x v="23"/>
    <n v="4"/>
    <n v="45"/>
    <x v="0"/>
    <s v="H4Y7X9"/>
    <x v="1"/>
    <s v="Spectacle 314"/>
    <x v="2"/>
    <x v="1"/>
    <x v="1"/>
    <x v="0"/>
    <d v="2019-01-08T00:00:00"/>
    <x v="1"/>
    <x v="163"/>
    <x v="106"/>
    <x v="1"/>
  </r>
  <r>
    <x v="2756"/>
    <x v="3221"/>
    <x v="139"/>
    <x v="23"/>
    <n v="4"/>
    <n v="45"/>
    <x v="0"/>
    <s v="H2N0V1"/>
    <x v="1"/>
    <s v="Spectacle 168"/>
    <x v="0"/>
    <x v="0"/>
    <x v="0"/>
    <x v="2"/>
    <d v="2019-05-14T00:00:00"/>
    <x v="1"/>
    <x v="120"/>
    <x v="86"/>
    <x v="2"/>
  </r>
  <r>
    <x v="3518"/>
    <x v="3222"/>
    <x v="405"/>
    <x v="3"/>
    <n v="2"/>
    <n v="45"/>
    <x v="0"/>
    <s v="H1R8K9"/>
    <x v="2"/>
    <s v="Spectacle 135"/>
    <x v="1"/>
    <x v="3"/>
    <x v="3"/>
    <x v="1"/>
    <d v="2019-01-16T00:00:00"/>
    <x v="7"/>
    <x v="161"/>
    <x v="18"/>
    <x v="1"/>
  </r>
  <r>
    <x v="3519"/>
    <x v="242"/>
    <x v="4"/>
    <x v="4"/>
    <n v="3"/>
    <n v="60"/>
    <x v="1"/>
    <s v="H4P7J9"/>
    <x v="0"/>
    <s v="Spectacle 82"/>
    <x v="0"/>
    <x v="2"/>
    <x v="2"/>
    <x v="0"/>
    <d v="2016-07-10T00:00:00"/>
    <x v="1"/>
    <x v="64"/>
    <x v="2"/>
    <x v="2"/>
  </r>
  <r>
    <x v="3520"/>
    <x v="2893"/>
    <x v="488"/>
    <x v="3"/>
    <n v="3"/>
    <n v="45"/>
    <x v="0"/>
    <s v="H4N3H7"/>
    <x v="1"/>
    <s v="Spectacle 135"/>
    <x v="1"/>
    <x v="3"/>
    <x v="3"/>
    <x v="1"/>
    <d v="2019-01-16T00:00:00"/>
    <x v="9"/>
    <x v="161"/>
    <x v="18"/>
    <x v="1"/>
  </r>
  <r>
    <x v="3521"/>
    <x v="3223"/>
    <x v="399"/>
    <x v="3"/>
    <n v="2"/>
    <n v="45"/>
    <x v="1"/>
    <s v="H4N4Y4"/>
    <x v="2"/>
    <s v="Spectacle 135"/>
    <x v="1"/>
    <x v="3"/>
    <x v="3"/>
    <x v="1"/>
    <d v="2019-01-16T00:00:00"/>
    <x v="7"/>
    <x v="161"/>
    <x v="18"/>
    <x v="1"/>
  </r>
  <r>
    <x v="3522"/>
    <x v="3008"/>
    <x v="183"/>
    <x v="23"/>
    <n v="3"/>
    <n v="45"/>
    <x v="0"/>
    <s v="H2X1Z5"/>
    <x v="1"/>
    <s v="Spectacle 314"/>
    <x v="2"/>
    <x v="1"/>
    <x v="1"/>
    <x v="0"/>
    <d v="2019-01-08T00:00:00"/>
    <x v="9"/>
    <x v="163"/>
    <x v="106"/>
    <x v="1"/>
  </r>
  <r>
    <x v="3523"/>
    <x v="3224"/>
    <x v="414"/>
    <x v="10"/>
    <n v="1"/>
    <n v="45"/>
    <x v="1"/>
    <s v="H2A8L9"/>
    <x v="2"/>
    <s v="Spectacle 70"/>
    <x v="2"/>
    <x v="0"/>
    <x v="0"/>
    <x v="0"/>
    <d v="2018-02-06T00:00:00"/>
    <x v="3"/>
    <x v="38"/>
    <x v="85"/>
    <x v="1"/>
  </r>
  <r>
    <x v="3524"/>
    <x v="2983"/>
    <x v="497"/>
    <x v="23"/>
    <n v="4"/>
    <n v="45"/>
    <x v="0"/>
    <s v="H1K6Y9"/>
    <x v="1"/>
    <s v="Spectacle 314"/>
    <x v="2"/>
    <x v="1"/>
    <x v="1"/>
    <x v="0"/>
    <d v="2019-01-08T00:00:00"/>
    <x v="1"/>
    <x v="163"/>
    <x v="106"/>
    <x v="1"/>
  </r>
  <r>
    <x v="3525"/>
    <x v="3225"/>
    <x v="158"/>
    <x v="10"/>
    <n v="4"/>
    <n v="45"/>
    <x v="1"/>
    <s v="H3H0H7"/>
    <x v="2"/>
    <s v="Spectacle 17"/>
    <x v="3"/>
    <x v="0"/>
    <x v="0"/>
    <x v="0"/>
    <d v="2018-02-14T00:00:00"/>
    <x v="1"/>
    <x v="76"/>
    <x v="67"/>
    <x v="1"/>
  </r>
  <r>
    <x v="2570"/>
    <x v="3226"/>
    <x v="130"/>
    <x v="27"/>
    <n v="1"/>
    <n v="45"/>
    <x v="1"/>
    <s v="H1B7H5"/>
    <x v="1"/>
    <s v="Spectacle 19"/>
    <x v="3"/>
    <x v="1"/>
    <x v="1"/>
    <x v="0"/>
    <d v="2018-02-16T00:00:00"/>
    <x v="3"/>
    <x v="4"/>
    <x v="7"/>
    <x v="1"/>
  </r>
  <r>
    <x v="3526"/>
    <x v="3227"/>
    <x v="334"/>
    <x v="27"/>
    <n v="1"/>
    <n v="45"/>
    <x v="1"/>
    <s v="H4A6Y6"/>
    <x v="1"/>
    <s v="Spectacle 18"/>
    <x v="1"/>
    <x v="0"/>
    <x v="0"/>
    <x v="0"/>
    <d v="2018-01-13T00:00:00"/>
    <x v="3"/>
    <x v="14"/>
    <x v="98"/>
    <x v="1"/>
  </r>
  <r>
    <x v="3527"/>
    <x v="3029"/>
    <x v="65"/>
    <x v="23"/>
    <n v="3"/>
    <n v="45"/>
    <x v="0"/>
    <s v="H1R1C8"/>
    <x v="1"/>
    <s v="Spectacle 314"/>
    <x v="2"/>
    <x v="1"/>
    <x v="1"/>
    <x v="0"/>
    <d v="2019-01-08T00:00:00"/>
    <x v="9"/>
    <x v="163"/>
    <x v="106"/>
    <x v="1"/>
  </r>
  <r>
    <x v="3528"/>
    <x v="3228"/>
    <x v="324"/>
    <x v="27"/>
    <n v="2"/>
    <n v="45"/>
    <x v="1"/>
    <s v="H4R7Y8"/>
    <x v="1"/>
    <s v="Spectacle 18"/>
    <x v="1"/>
    <x v="0"/>
    <x v="0"/>
    <x v="0"/>
    <d v="2018-01-13T00:00:00"/>
    <x v="7"/>
    <x v="14"/>
    <x v="98"/>
    <x v="1"/>
  </r>
  <r>
    <x v="3529"/>
    <x v="3229"/>
    <x v="498"/>
    <x v="3"/>
    <n v="4"/>
    <n v="45"/>
    <x v="1"/>
    <s v="H4T1A4"/>
    <x v="1"/>
    <s v="Spectacle 162"/>
    <x v="1"/>
    <x v="0"/>
    <x v="0"/>
    <x v="0"/>
    <d v="2019-01-17T00:00:00"/>
    <x v="1"/>
    <x v="63"/>
    <x v="57"/>
    <x v="1"/>
  </r>
  <r>
    <x v="3530"/>
    <x v="3230"/>
    <x v="385"/>
    <x v="27"/>
    <n v="1"/>
    <n v="45"/>
    <x v="1"/>
    <s v="H3G4C6"/>
    <x v="2"/>
    <s v="Spectacle 18"/>
    <x v="1"/>
    <x v="0"/>
    <x v="0"/>
    <x v="0"/>
    <d v="2018-01-13T00:00:00"/>
    <x v="3"/>
    <x v="14"/>
    <x v="98"/>
    <x v="1"/>
  </r>
  <r>
    <x v="3531"/>
    <x v="3231"/>
    <x v="87"/>
    <x v="3"/>
    <n v="3"/>
    <n v="45"/>
    <x v="1"/>
    <s v="H3T6G5"/>
    <x v="1"/>
    <s v="Spectacle 162"/>
    <x v="1"/>
    <x v="0"/>
    <x v="0"/>
    <x v="0"/>
    <d v="2019-01-17T00:00:00"/>
    <x v="9"/>
    <x v="63"/>
    <x v="57"/>
    <x v="1"/>
  </r>
  <r>
    <x v="3532"/>
    <x v="3232"/>
    <x v="264"/>
    <x v="27"/>
    <n v="1"/>
    <n v="45"/>
    <x v="1"/>
    <s v="H4R6K4"/>
    <x v="2"/>
    <s v="Spectacle 200"/>
    <x v="1"/>
    <x v="0"/>
    <x v="0"/>
    <x v="0"/>
    <d v="2018-05-20T00:00:00"/>
    <x v="3"/>
    <x v="149"/>
    <x v="73"/>
    <x v="2"/>
  </r>
  <r>
    <x v="3533"/>
    <x v="3233"/>
    <x v="186"/>
    <x v="3"/>
    <n v="2"/>
    <n v="45"/>
    <x v="1"/>
    <s v="H3B3K5"/>
    <x v="1"/>
    <s v="Spectacle 162"/>
    <x v="1"/>
    <x v="0"/>
    <x v="0"/>
    <x v="0"/>
    <d v="2019-01-17T00:00:00"/>
    <x v="7"/>
    <x v="63"/>
    <x v="57"/>
    <x v="1"/>
  </r>
  <r>
    <x v="3534"/>
    <x v="3234"/>
    <x v="360"/>
    <x v="3"/>
    <n v="4"/>
    <n v="45"/>
    <x v="1"/>
    <s v="H1R0T9"/>
    <x v="1"/>
    <s v="Spectacle 135"/>
    <x v="1"/>
    <x v="3"/>
    <x v="3"/>
    <x v="1"/>
    <d v="2019-01-16T00:00:00"/>
    <x v="1"/>
    <x v="161"/>
    <x v="18"/>
    <x v="1"/>
  </r>
  <r>
    <x v="3535"/>
    <x v="3235"/>
    <x v="2"/>
    <x v="2"/>
    <n v="1"/>
    <n v="60"/>
    <x v="1"/>
    <s v="H1P0V9"/>
    <x v="1"/>
    <s v="Spectacle 177"/>
    <x v="1"/>
    <x v="2"/>
    <x v="2"/>
    <x v="1"/>
    <d v="2017-07-02T00:00:00"/>
    <x v="4"/>
    <x v="144"/>
    <x v="2"/>
    <x v="2"/>
  </r>
  <r>
    <x v="3536"/>
    <x v="3230"/>
    <x v="179"/>
    <x v="27"/>
    <n v="2"/>
    <n v="45"/>
    <x v="1"/>
    <s v="H1P3A5"/>
    <x v="2"/>
    <s v="Spectacle 165"/>
    <x v="1"/>
    <x v="0"/>
    <x v="0"/>
    <x v="2"/>
    <d v="2018-06-03T00:00:00"/>
    <x v="7"/>
    <x v="85"/>
    <x v="96"/>
    <x v="2"/>
  </r>
  <r>
    <x v="3537"/>
    <x v="3236"/>
    <x v="298"/>
    <x v="3"/>
    <n v="2"/>
    <n v="45"/>
    <x v="1"/>
    <s v="H2R5W9"/>
    <x v="2"/>
    <s v="Spectacle 162"/>
    <x v="1"/>
    <x v="0"/>
    <x v="0"/>
    <x v="0"/>
    <d v="2019-01-17T00:00:00"/>
    <x v="7"/>
    <x v="63"/>
    <x v="57"/>
    <x v="1"/>
  </r>
  <r>
    <x v="134"/>
    <x v="447"/>
    <x v="67"/>
    <x v="30"/>
    <n v="2"/>
    <n v="60"/>
    <x v="1"/>
    <s v="H7V3T2"/>
    <x v="0"/>
    <s v="Spectacle 94"/>
    <x v="1"/>
    <x v="0"/>
    <x v="0"/>
    <x v="1"/>
    <d v="2017-07-04T00:00:00"/>
    <x v="2"/>
    <x v="70"/>
    <x v="2"/>
    <x v="2"/>
  </r>
  <r>
    <x v="3538"/>
    <x v="3237"/>
    <x v="139"/>
    <x v="3"/>
    <n v="4"/>
    <n v="45"/>
    <x v="1"/>
    <s v="H2N2P1"/>
    <x v="1"/>
    <s v="Spectacle 162"/>
    <x v="1"/>
    <x v="0"/>
    <x v="0"/>
    <x v="0"/>
    <d v="2019-01-17T00:00:00"/>
    <x v="1"/>
    <x v="63"/>
    <x v="57"/>
    <x v="1"/>
  </r>
  <r>
    <x v="3539"/>
    <x v="3238"/>
    <x v="206"/>
    <x v="3"/>
    <n v="3"/>
    <n v="45"/>
    <x v="1"/>
    <s v="H1N2A8"/>
    <x v="2"/>
    <s v="Spectacle 162"/>
    <x v="1"/>
    <x v="0"/>
    <x v="0"/>
    <x v="0"/>
    <d v="2019-01-17T00:00:00"/>
    <x v="9"/>
    <x v="63"/>
    <x v="57"/>
    <x v="1"/>
  </r>
  <r>
    <x v="3540"/>
    <x v="3239"/>
    <x v="2"/>
    <x v="2"/>
    <n v="2"/>
    <n v="60"/>
    <x v="1"/>
    <s v="H2H3V7"/>
    <x v="1"/>
    <s v="Spectacle 177"/>
    <x v="1"/>
    <x v="2"/>
    <x v="2"/>
    <x v="1"/>
    <d v="2017-07-02T00:00:00"/>
    <x v="2"/>
    <x v="144"/>
    <x v="2"/>
    <x v="2"/>
  </r>
  <r>
    <x v="3540"/>
    <x v="3240"/>
    <x v="56"/>
    <x v="27"/>
    <n v="1"/>
    <n v="55"/>
    <x v="1"/>
    <s v="H2H3V7"/>
    <x v="1"/>
    <s v="Spectacle 19"/>
    <x v="3"/>
    <x v="1"/>
    <x v="1"/>
    <x v="0"/>
    <d v="2018-02-16T00:00:00"/>
    <x v="21"/>
    <x v="4"/>
    <x v="7"/>
    <x v="1"/>
  </r>
  <r>
    <x v="3541"/>
    <x v="3204"/>
    <x v="85"/>
    <x v="27"/>
    <n v="3"/>
    <n v="45"/>
    <x v="1"/>
    <s v="H4P8K1"/>
    <x v="1"/>
    <s v="Spectacle 19"/>
    <x v="3"/>
    <x v="1"/>
    <x v="1"/>
    <x v="0"/>
    <d v="2018-02-16T00:00:00"/>
    <x v="9"/>
    <x v="4"/>
    <x v="7"/>
    <x v="1"/>
  </r>
  <r>
    <x v="3542"/>
    <x v="3046"/>
    <x v="246"/>
    <x v="3"/>
    <n v="2"/>
    <n v="45"/>
    <x v="1"/>
    <s v="H1B5H8"/>
    <x v="1"/>
    <s v="Spectacle 162"/>
    <x v="1"/>
    <x v="0"/>
    <x v="0"/>
    <x v="0"/>
    <d v="2019-01-17T00:00:00"/>
    <x v="7"/>
    <x v="63"/>
    <x v="57"/>
    <x v="1"/>
  </r>
  <r>
    <x v="3543"/>
    <x v="3241"/>
    <x v="19"/>
    <x v="27"/>
    <n v="1"/>
    <n v="45"/>
    <x v="1"/>
    <s v="H3T1C6"/>
    <x v="1"/>
    <s v="Spectacle 19"/>
    <x v="3"/>
    <x v="1"/>
    <x v="1"/>
    <x v="0"/>
    <d v="2018-02-16T00:00:00"/>
    <x v="3"/>
    <x v="4"/>
    <x v="7"/>
    <x v="1"/>
  </r>
  <r>
    <x v="3544"/>
    <x v="3242"/>
    <x v="341"/>
    <x v="3"/>
    <n v="1"/>
    <n v="45"/>
    <x v="1"/>
    <s v="H1G1Y6"/>
    <x v="1"/>
    <s v="Spectacle 162"/>
    <x v="1"/>
    <x v="0"/>
    <x v="0"/>
    <x v="0"/>
    <d v="2019-01-17T00:00:00"/>
    <x v="3"/>
    <x v="63"/>
    <x v="57"/>
    <x v="1"/>
  </r>
  <r>
    <x v="223"/>
    <x v="3243"/>
    <x v="201"/>
    <x v="8"/>
    <n v="4"/>
    <n v="45"/>
    <x v="1"/>
    <s v="H3R3S6"/>
    <x v="1"/>
    <s v="Spectacle 301"/>
    <x v="1"/>
    <x v="1"/>
    <x v="1"/>
    <x v="0"/>
    <d v="2018-02-22T00:00:00"/>
    <x v="1"/>
    <x v="151"/>
    <x v="77"/>
    <x v="1"/>
  </r>
  <r>
    <x v="3545"/>
    <x v="3244"/>
    <x v="193"/>
    <x v="3"/>
    <n v="3"/>
    <n v="45"/>
    <x v="1"/>
    <s v="H1G7L5"/>
    <x v="1"/>
    <s v="Spectacle 162"/>
    <x v="1"/>
    <x v="0"/>
    <x v="0"/>
    <x v="0"/>
    <d v="2019-01-17T00:00:00"/>
    <x v="9"/>
    <x v="63"/>
    <x v="57"/>
    <x v="1"/>
  </r>
  <r>
    <x v="3546"/>
    <x v="3245"/>
    <x v="207"/>
    <x v="8"/>
    <n v="2"/>
    <n v="45"/>
    <x v="1"/>
    <s v="H2N8X6"/>
    <x v="2"/>
    <s v="Spectacle 301"/>
    <x v="1"/>
    <x v="1"/>
    <x v="1"/>
    <x v="0"/>
    <d v="2018-02-22T00:00:00"/>
    <x v="7"/>
    <x v="151"/>
    <x v="77"/>
    <x v="1"/>
  </r>
  <r>
    <x v="3547"/>
    <x v="3246"/>
    <x v="234"/>
    <x v="8"/>
    <n v="3"/>
    <n v="45"/>
    <x v="1"/>
    <s v="H1X9B2"/>
    <x v="2"/>
    <s v="Spectacle 301"/>
    <x v="1"/>
    <x v="1"/>
    <x v="1"/>
    <x v="0"/>
    <d v="2018-02-22T00:00:00"/>
    <x v="9"/>
    <x v="151"/>
    <x v="77"/>
    <x v="1"/>
  </r>
  <r>
    <x v="3548"/>
    <x v="3247"/>
    <x v="388"/>
    <x v="3"/>
    <n v="1"/>
    <n v="45"/>
    <x v="1"/>
    <s v="H1N4V6"/>
    <x v="1"/>
    <s v="Spectacle 162"/>
    <x v="1"/>
    <x v="0"/>
    <x v="0"/>
    <x v="0"/>
    <d v="2019-01-17T00:00:00"/>
    <x v="3"/>
    <x v="63"/>
    <x v="57"/>
    <x v="1"/>
  </r>
  <r>
    <x v="3549"/>
    <x v="3248"/>
    <x v="107"/>
    <x v="8"/>
    <n v="2"/>
    <n v="45"/>
    <x v="1"/>
    <s v="H2N7X1"/>
    <x v="1"/>
    <s v="Spectacle 324"/>
    <x v="2"/>
    <x v="0"/>
    <x v="0"/>
    <x v="0"/>
    <d v="2018-01-01T00:00:00"/>
    <x v="7"/>
    <x v="162"/>
    <x v="105"/>
    <x v="1"/>
  </r>
  <r>
    <x v="3550"/>
    <x v="3075"/>
    <x v="464"/>
    <x v="3"/>
    <n v="2"/>
    <n v="45"/>
    <x v="1"/>
    <s v="H1T0G6"/>
    <x v="1"/>
    <s v="Spectacle 162"/>
    <x v="1"/>
    <x v="0"/>
    <x v="0"/>
    <x v="0"/>
    <d v="2019-01-17T00:00:00"/>
    <x v="7"/>
    <x v="63"/>
    <x v="57"/>
    <x v="1"/>
  </r>
  <r>
    <x v="3551"/>
    <x v="3249"/>
    <x v="4"/>
    <x v="4"/>
    <n v="1"/>
    <n v="60"/>
    <x v="1"/>
    <s v="H1G0L0"/>
    <x v="1"/>
    <s v="Spectacle 81"/>
    <x v="1"/>
    <x v="4"/>
    <x v="4"/>
    <x v="1"/>
    <d v="2016-07-10T00:00:00"/>
    <x v="4"/>
    <x v="135"/>
    <x v="2"/>
    <x v="2"/>
  </r>
  <r>
    <x v="2480"/>
    <x v="3250"/>
    <x v="67"/>
    <x v="30"/>
    <n v="2"/>
    <n v="60"/>
    <x v="1"/>
    <s v="J3R8G4"/>
    <x v="0"/>
    <s v="Spectacle 94"/>
    <x v="1"/>
    <x v="0"/>
    <x v="0"/>
    <x v="1"/>
    <d v="2017-07-04T00:00:00"/>
    <x v="2"/>
    <x v="70"/>
    <x v="2"/>
    <x v="2"/>
  </r>
  <r>
    <x v="3552"/>
    <x v="3251"/>
    <x v="484"/>
    <x v="3"/>
    <n v="1"/>
    <n v="45"/>
    <x v="1"/>
    <s v="G1L9B4"/>
    <x v="1"/>
    <s v="Spectacle 135"/>
    <x v="1"/>
    <x v="3"/>
    <x v="3"/>
    <x v="1"/>
    <d v="2019-01-16T00:00:00"/>
    <x v="3"/>
    <x v="161"/>
    <x v="18"/>
    <x v="1"/>
  </r>
  <r>
    <x v="3553"/>
    <x v="3184"/>
    <x v="255"/>
    <x v="3"/>
    <n v="2"/>
    <n v="45"/>
    <x v="1"/>
    <s v="H4Z0S2"/>
    <x v="1"/>
    <s v="Spectacle 162"/>
    <x v="1"/>
    <x v="0"/>
    <x v="0"/>
    <x v="0"/>
    <d v="2019-01-17T00:00:00"/>
    <x v="7"/>
    <x v="63"/>
    <x v="57"/>
    <x v="1"/>
  </r>
  <r>
    <x v="3554"/>
    <x v="3252"/>
    <x v="67"/>
    <x v="30"/>
    <n v="4"/>
    <n v="60"/>
    <x v="1"/>
    <s v="J4N5Z8"/>
    <x v="0"/>
    <s v="Spectacle 94"/>
    <x v="1"/>
    <x v="0"/>
    <x v="0"/>
    <x v="1"/>
    <d v="2017-07-04T00:00:00"/>
    <x v="5"/>
    <x v="70"/>
    <x v="2"/>
    <x v="2"/>
  </r>
  <r>
    <x v="3555"/>
    <x v="3253"/>
    <x v="487"/>
    <x v="3"/>
    <n v="4"/>
    <n v="45"/>
    <x v="1"/>
    <s v="H2B2C0"/>
    <x v="1"/>
    <s v="Spectacle 162"/>
    <x v="1"/>
    <x v="0"/>
    <x v="0"/>
    <x v="0"/>
    <d v="2019-01-17T00:00:00"/>
    <x v="1"/>
    <x v="63"/>
    <x v="57"/>
    <x v="1"/>
  </r>
  <r>
    <x v="3556"/>
    <x v="3254"/>
    <x v="499"/>
    <x v="3"/>
    <n v="2"/>
    <n v="45"/>
    <x v="1"/>
    <s v="H2S6R5"/>
    <x v="1"/>
    <s v="Spectacle 354"/>
    <x v="2"/>
    <x v="1"/>
    <x v="1"/>
    <x v="0"/>
    <d v="2019-01-30T00:00:00"/>
    <x v="7"/>
    <x v="150"/>
    <x v="1"/>
    <x v="1"/>
  </r>
  <r>
    <x v="3557"/>
    <x v="3255"/>
    <x v="221"/>
    <x v="3"/>
    <n v="4"/>
    <n v="50"/>
    <x v="1"/>
    <s v="G1S6C9"/>
    <x v="1"/>
    <s v="Spectacle 135"/>
    <x v="1"/>
    <x v="3"/>
    <x v="3"/>
    <x v="1"/>
    <d v="2019-01-16T00:00:00"/>
    <x v="6"/>
    <x v="161"/>
    <x v="18"/>
    <x v="1"/>
  </r>
  <r>
    <x v="3558"/>
    <x v="3256"/>
    <x v="456"/>
    <x v="3"/>
    <n v="46"/>
    <n v="45"/>
    <x v="1"/>
    <s v="H4G8Z5"/>
    <x v="1"/>
    <s v="Spectacle 354"/>
    <x v="2"/>
    <x v="1"/>
    <x v="1"/>
    <x v="0"/>
    <d v="2019-01-30T00:00:00"/>
    <x v="50"/>
    <x v="150"/>
    <x v="1"/>
    <x v="1"/>
  </r>
  <r>
    <x v="3559"/>
    <x v="3257"/>
    <x v="24"/>
    <x v="8"/>
    <n v="2"/>
    <n v="45"/>
    <x v="1"/>
    <s v="H1Y5K0"/>
    <x v="2"/>
    <s v="Spectacle 301"/>
    <x v="1"/>
    <x v="1"/>
    <x v="1"/>
    <x v="0"/>
    <d v="2018-02-22T00:00:00"/>
    <x v="7"/>
    <x v="151"/>
    <x v="77"/>
    <x v="1"/>
  </r>
  <r>
    <x v="3560"/>
    <x v="3258"/>
    <x v="105"/>
    <x v="8"/>
    <n v="4"/>
    <n v="45"/>
    <x v="1"/>
    <s v="H2G1H2"/>
    <x v="1"/>
    <s v="Spectacle 301"/>
    <x v="1"/>
    <x v="1"/>
    <x v="1"/>
    <x v="0"/>
    <d v="2018-02-22T00:00:00"/>
    <x v="1"/>
    <x v="151"/>
    <x v="77"/>
    <x v="1"/>
  </r>
  <r>
    <x v="3561"/>
    <x v="3259"/>
    <x v="299"/>
    <x v="10"/>
    <n v="4"/>
    <n v="45"/>
    <x v="1"/>
    <s v="H2J3Y9"/>
    <x v="2"/>
    <s v="Spectacle 17"/>
    <x v="3"/>
    <x v="0"/>
    <x v="0"/>
    <x v="0"/>
    <d v="2018-02-14T00:00:00"/>
    <x v="1"/>
    <x v="76"/>
    <x v="67"/>
    <x v="1"/>
  </r>
  <r>
    <x v="3562"/>
    <x v="3260"/>
    <x v="49"/>
    <x v="3"/>
    <n v="4"/>
    <n v="45"/>
    <x v="1"/>
    <s v="H2R8S7"/>
    <x v="1"/>
    <s v="Spectacle 354"/>
    <x v="2"/>
    <x v="1"/>
    <x v="1"/>
    <x v="0"/>
    <d v="2019-01-30T00:00:00"/>
    <x v="1"/>
    <x v="150"/>
    <x v="1"/>
    <x v="1"/>
  </r>
  <r>
    <x v="3563"/>
    <x v="3261"/>
    <x v="230"/>
    <x v="10"/>
    <n v="2"/>
    <n v="45"/>
    <x v="1"/>
    <s v="H4Y8P4"/>
    <x v="1"/>
    <s v="Spectacle 29"/>
    <x v="0"/>
    <x v="0"/>
    <x v="0"/>
    <x v="0"/>
    <d v="2018-04-25T00:00:00"/>
    <x v="7"/>
    <x v="13"/>
    <x v="10"/>
    <x v="0"/>
  </r>
  <r>
    <x v="3564"/>
    <x v="3262"/>
    <x v="31"/>
    <x v="10"/>
    <n v="1"/>
    <n v="45"/>
    <x v="1"/>
    <s v="H2V4J2"/>
    <x v="2"/>
    <s v="Spectacle 29"/>
    <x v="0"/>
    <x v="0"/>
    <x v="0"/>
    <x v="0"/>
    <d v="2018-04-25T00:00:00"/>
    <x v="3"/>
    <x v="13"/>
    <x v="10"/>
    <x v="0"/>
  </r>
  <r>
    <x v="3565"/>
    <x v="3263"/>
    <x v="360"/>
    <x v="3"/>
    <n v="2"/>
    <n v="45"/>
    <x v="1"/>
    <s v="H2C2Y3"/>
    <x v="1"/>
    <s v="Spectacle 354"/>
    <x v="2"/>
    <x v="1"/>
    <x v="1"/>
    <x v="0"/>
    <d v="2019-01-30T00:00:00"/>
    <x v="7"/>
    <x v="150"/>
    <x v="1"/>
    <x v="1"/>
  </r>
  <r>
    <x v="3566"/>
    <x v="2248"/>
    <x v="273"/>
    <x v="27"/>
    <n v="3"/>
    <n v="45"/>
    <x v="1"/>
    <s v="H4M2C1"/>
    <x v="2"/>
    <s v="Spectacle 18"/>
    <x v="1"/>
    <x v="0"/>
    <x v="0"/>
    <x v="0"/>
    <d v="2018-01-13T00:00:00"/>
    <x v="9"/>
    <x v="14"/>
    <x v="98"/>
    <x v="1"/>
  </r>
  <r>
    <x v="3567"/>
    <x v="3262"/>
    <x v="291"/>
    <x v="27"/>
    <n v="1"/>
    <n v="60"/>
    <x v="1"/>
    <s v="H2C0Y6"/>
    <x v="2"/>
    <s v="Spectacle 18"/>
    <x v="1"/>
    <x v="0"/>
    <x v="0"/>
    <x v="0"/>
    <d v="2018-01-13T00:00:00"/>
    <x v="4"/>
    <x v="14"/>
    <x v="98"/>
    <x v="1"/>
  </r>
  <r>
    <x v="3568"/>
    <x v="3264"/>
    <x v="323"/>
    <x v="16"/>
    <n v="1"/>
    <n v="45"/>
    <x v="0"/>
    <s v="H4M5J8"/>
    <x v="1"/>
    <s v="Spectacle 31"/>
    <x v="0"/>
    <x v="0"/>
    <x v="0"/>
    <x v="1"/>
    <d v="2019-05-10T00:00:00"/>
    <x v="3"/>
    <x v="27"/>
    <x v="24"/>
    <x v="0"/>
  </r>
  <r>
    <x v="3569"/>
    <x v="3265"/>
    <x v="128"/>
    <x v="28"/>
    <n v="2"/>
    <n v="60"/>
    <x v="1"/>
    <s v="H4T0K5"/>
    <x v="0"/>
    <s v="Spectacle 69"/>
    <x v="3"/>
    <x v="2"/>
    <x v="2"/>
    <x v="1"/>
    <d v="2016-07-12T00:00:00"/>
    <x v="2"/>
    <x v="2"/>
    <x v="2"/>
    <x v="2"/>
  </r>
  <r>
    <x v="3568"/>
    <x v="3266"/>
    <x v="2"/>
    <x v="2"/>
    <n v="2"/>
    <n v="60"/>
    <x v="1"/>
    <s v="H4M5J8"/>
    <x v="1"/>
    <s v="Spectacle 177"/>
    <x v="1"/>
    <x v="2"/>
    <x v="2"/>
    <x v="1"/>
    <d v="2017-07-02T00:00:00"/>
    <x v="2"/>
    <x v="144"/>
    <x v="2"/>
    <x v="2"/>
  </r>
  <r>
    <x v="3570"/>
    <x v="3267"/>
    <x v="179"/>
    <x v="27"/>
    <n v="3"/>
    <n v="45"/>
    <x v="1"/>
    <s v="H3E4C2"/>
    <x v="2"/>
    <s v="Spectacle 165"/>
    <x v="1"/>
    <x v="0"/>
    <x v="0"/>
    <x v="2"/>
    <d v="2018-06-03T00:00:00"/>
    <x v="9"/>
    <x v="85"/>
    <x v="96"/>
    <x v="2"/>
  </r>
  <r>
    <x v="3571"/>
    <x v="3262"/>
    <x v="199"/>
    <x v="27"/>
    <n v="1"/>
    <n v="45"/>
    <x v="1"/>
    <s v="H3P2H1"/>
    <x v="1"/>
    <s v="Spectacle 2"/>
    <x v="1"/>
    <x v="0"/>
    <x v="0"/>
    <x v="1"/>
    <d v="2018-04-14T00:00:00"/>
    <x v="3"/>
    <x v="57"/>
    <x v="51"/>
    <x v="0"/>
  </r>
  <r>
    <x v="3572"/>
    <x v="3268"/>
    <x v="70"/>
    <x v="3"/>
    <n v="2"/>
    <n v="45"/>
    <x v="1"/>
    <s v="H3P5V5"/>
    <x v="1"/>
    <s v="Spectacle 354"/>
    <x v="2"/>
    <x v="1"/>
    <x v="1"/>
    <x v="0"/>
    <d v="2019-01-30T00:00:00"/>
    <x v="7"/>
    <x v="150"/>
    <x v="1"/>
    <x v="1"/>
  </r>
  <r>
    <x v="3013"/>
    <x v="3269"/>
    <x v="2"/>
    <x v="2"/>
    <n v="3"/>
    <n v="60"/>
    <x v="1"/>
    <s v="H1X5V1"/>
    <x v="0"/>
    <s v="Spectacle 177"/>
    <x v="1"/>
    <x v="2"/>
    <x v="2"/>
    <x v="1"/>
    <d v="2017-07-02T00:00:00"/>
    <x v="1"/>
    <x v="144"/>
    <x v="2"/>
    <x v="2"/>
  </r>
  <r>
    <x v="3573"/>
    <x v="3267"/>
    <x v="133"/>
    <x v="27"/>
    <n v="1"/>
    <n v="45"/>
    <x v="1"/>
    <s v="H3S3P3"/>
    <x v="1"/>
    <s v="Spectacle 19"/>
    <x v="3"/>
    <x v="1"/>
    <x v="1"/>
    <x v="0"/>
    <d v="2018-02-16T00:00:00"/>
    <x v="3"/>
    <x v="4"/>
    <x v="7"/>
    <x v="1"/>
  </r>
  <r>
    <x v="3574"/>
    <x v="3270"/>
    <x v="454"/>
    <x v="3"/>
    <n v="2"/>
    <n v="45"/>
    <x v="1"/>
    <s v="H2J2T6"/>
    <x v="1"/>
    <s v="Spectacle 354"/>
    <x v="2"/>
    <x v="1"/>
    <x v="1"/>
    <x v="0"/>
    <d v="2019-01-30T00:00:00"/>
    <x v="7"/>
    <x v="150"/>
    <x v="1"/>
    <x v="1"/>
  </r>
  <r>
    <x v="3575"/>
    <x v="3271"/>
    <x v="417"/>
    <x v="8"/>
    <n v="1"/>
    <n v="45"/>
    <x v="1"/>
    <s v="H3S9H3"/>
    <x v="1"/>
    <s v="Spectacle 23"/>
    <x v="1"/>
    <x v="0"/>
    <x v="0"/>
    <x v="2"/>
    <d v="2018-02-11T00:00:00"/>
    <x v="3"/>
    <x v="26"/>
    <x v="23"/>
    <x v="1"/>
  </r>
  <r>
    <x v="3576"/>
    <x v="3272"/>
    <x v="221"/>
    <x v="3"/>
    <n v="1"/>
    <n v="50"/>
    <x v="1"/>
    <s v="H4A0T3"/>
    <x v="1"/>
    <s v="Spectacle 354"/>
    <x v="2"/>
    <x v="1"/>
    <x v="1"/>
    <x v="0"/>
    <d v="2019-01-30T00:00:00"/>
    <x v="29"/>
    <x v="150"/>
    <x v="1"/>
    <x v="1"/>
  </r>
  <r>
    <x v="3577"/>
    <x v="3273"/>
    <x v="133"/>
    <x v="27"/>
    <n v="4"/>
    <n v="45"/>
    <x v="1"/>
    <s v="H4M4R0"/>
    <x v="2"/>
    <s v="Spectacle 19"/>
    <x v="3"/>
    <x v="1"/>
    <x v="1"/>
    <x v="0"/>
    <d v="2018-02-16T00:00:00"/>
    <x v="1"/>
    <x v="4"/>
    <x v="7"/>
    <x v="1"/>
  </r>
  <r>
    <x v="3578"/>
    <x v="3274"/>
    <x v="454"/>
    <x v="3"/>
    <n v="1"/>
    <n v="45"/>
    <x v="1"/>
    <s v="H3T9E2"/>
    <x v="1"/>
    <s v="Spectacle 354"/>
    <x v="2"/>
    <x v="1"/>
    <x v="1"/>
    <x v="0"/>
    <d v="2019-01-30T00:00:00"/>
    <x v="3"/>
    <x v="150"/>
    <x v="1"/>
    <x v="1"/>
  </r>
  <r>
    <x v="3579"/>
    <x v="3262"/>
    <x v="133"/>
    <x v="27"/>
    <n v="3"/>
    <n v="45"/>
    <x v="1"/>
    <s v="H4Z0W6"/>
    <x v="1"/>
    <s v="Spectacle 19"/>
    <x v="3"/>
    <x v="1"/>
    <x v="1"/>
    <x v="0"/>
    <d v="2018-02-16T00:00:00"/>
    <x v="9"/>
    <x v="4"/>
    <x v="7"/>
    <x v="1"/>
  </r>
  <r>
    <x v="3580"/>
    <x v="3275"/>
    <x v="23"/>
    <x v="3"/>
    <n v="3"/>
    <n v="55"/>
    <x v="1"/>
    <s v="H4B4P8"/>
    <x v="1"/>
    <s v="Spectacle 354"/>
    <x v="2"/>
    <x v="1"/>
    <x v="1"/>
    <x v="0"/>
    <d v="2019-01-30T00:00:00"/>
    <x v="8"/>
    <x v="150"/>
    <x v="1"/>
    <x v="1"/>
  </r>
  <r>
    <x v="3581"/>
    <x v="3276"/>
    <x v="232"/>
    <x v="27"/>
    <n v="3"/>
    <n v="45"/>
    <x v="1"/>
    <s v="H2Y4G7"/>
    <x v="1"/>
    <s v="Spectacle 20"/>
    <x v="2"/>
    <x v="0"/>
    <x v="0"/>
    <x v="1"/>
    <d v="2018-02-19T00:00:00"/>
    <x v="9"/>
    <x v="75"/>
    <x v="66"/>
    <x v="1"/>
  </r>
  <r>
    <x v="3582"/>
    <x v="3277"/>
    <x v="386"/>
    <x v="3"/>
    <n v="3"/>
    <n v="45"/>
    <x v="1"/>
    <s v="H3L7A4"/>
    <x v="1"/>
    <s v="Spectacle 354"/>
    <x v="2"/>
    <x v="1"/>
    <x v="1"/>
    <x v="0"/>
    <d v="2019-01-30T00:00:00"/>
    <x v="9"/>
    <x v="150"/>
    <x v="1"/>
    <x v="1"/>
  </r>
  <r>
    <x v="3583"/>
    <x v="2248"/>
    <x v="19"/>
    <x v="27"/>
    <n v="4"/>
    <n v="45"/>
    <x v="1"/>
    <s v="H2B6J2"/>
    <x v="1"/>
    <s v="Spectacle 20"/>
    <x v="2"/>
    <x v="0"/>
    <x v="0"/>
    <x v="1"/>
    <d v="2018-02-19T00:00:00"/>
    <x v="1"/>
    <x v="75"/>
    <x v="66"/>
    <x v="1"/>
  </r>
  <r>
    <x v="3584"/>
    <x v="3278"/>
    <x v="500"/>
    <x v="3"/>
    <n v="3"/>
    <n v="45"/>
    <x v="1"/>
    <s v="H3P3G0"/>
    <x v="1"/>
    <s v="Spectacle 354"/>
    <x v="2"/>
    <x v="1"/>
    <x v="1"/>
    <x v="0"/>
    <d v="2019-01-30T00:00:00"/>
    <x v="9"/>
    <x v="150"/>
    <x v="1"/>
    <x v="1"/>
  </r>
  <r>
    <x v="3585"/>
    <x v="3279"/>
    <x v="2"/>
    <x v="2"/>
    <n v="2"/>
    <n v="60"/>
    <x v="1"/>
    <s v="H4J7E2"/>
    <x v="0"/>
    <s v="Spectacle 201"/>
    <x v="1"/>
    <x v="4"/>
    <x v="4"/>
    <x v="2"/>
    <d v="2017-07-02T00:00:00"/>
    <x v="2"/>
    <x v="110"/>
    <x v="2"/>
    <x v="2"/>
  </r>
  <r>
    <x v="3585"/>
    <x v="3280"/>
    <x v="4"/>
    <x v="4"/>
    <n v="4"/>
    <n v="60"/>
    <x v="1"/>
    <s v="H4J7E2"/>
    <x v="0"/>
    <s v="Spectacle 83"/>
    <x v="1"/>
    <x v="2"/>
    <x v="2"/>
    <x v="0"/>
    <d v="2016-07-10T00:00:00"/>
    <x v="5"/>
    <x v="98"/>
    <x v="2"/>
    <x v="2"/>
  </r>
  <r>
    <x v="3586"/>
    <x v="3281"/>
    <x v="336"/>
    <x v="8"/>
    <n v="4"/>
    <n v="45"/>
    <x v="1"/>
    <s v="H1Y1S2"/>
    <x v="1"/>
    <s v="Spectacle 301"/>
    <x v="1"/>
    <x v="1"/>
    <x v="1"/>
    <x v="0"/>
    <d v="2018-02-22T00:00:00"/>
    <x v="1"/>
    <x v="151"/>
    <x v="77"/>
    <x v="1"/>
  </r>
  <r>
    <x v="3587"/>
    <x v="3282"/>
    <x v="9"/>
    <x v="3"/>
    <n v="1"/>
    <n v="45"/>
    <x v="0"/>
    <s v="H1K3S2"/>
    <x v="1"/>
    <s v="Spectacle 354"/>
    <x v="2"/>
    <x v="1"/>
    <x v="1"/>
    <x v="0"/>
    <d v="2019-01-30T00:00:00"/>
    <x v="3"/>
    <x v="150"/>
    <x v="1"/>
    <x v="1"/>
  </r>
  <r>
    <x v="3588"/>
    <x v="3283"/>
    <x v="45"/>
    <x v="3"/>
    <n v="2"/>
    <n v="45"/>
    <x v="1"/>
    <s v="H7Y7N3"/>
    <x v="1"/>
    <s v="Spectacle 135"/>
    <x v="1"/>
    <x v="3"/>
    <x v="3"/>
    <x v="1"/>
    <d v="2019-01-16T00:00:00"/>
    <x v="7"/>
    <x v="161"/>
    <x v="18"/>
    <x v="1"/>
  </r>
  <r>
    <x v="2510"/>
    <x v="2248"/>
    <x v="413"/>
    <x v="8"/>
    <n v="1"/>
    <n v="45"/>
    <x v="1"/>
    <s v="H2T2B6"/>
    <x v="1"/>
    <s v="Spectacle 22"/>
    <x v="2"/>
    <x v="0"/>
    <x v="0"/>
    <x v="2"/>
    <d v="2018-02-27T00:00:00"/>
    <x v="3"/>
    <x v="22"/>
    <x v="19"/>
    <x v="1"/>
  </r>
  <r>
    <x v="3589"/>
    <x v="2219"/>
    <x v="284"/>
    <x v="3"/>
    <n v="13"/>
    <n v="45"/>
    <x v="1"/>
    <s v="H3P9E2"/>
    <x v="1"/>
    <s v="Spectacle 354"/>
    <x v="2"/>
    <x v="1"/>
    <x v="1"/>
    <x v="0"/>
    <d v="2019-01-30T00:00:00"/>
    <x v="51"/>
    <x v="150"/>
    <x v="1"/>
    <x v="1"/>
  </r>
  <r>
    <x v="3590"/>
    <x v="3284"/>
    <x v="214"/>
    <x v="8"/>
    <n v="4"/>
    <n v="45"/>
    <x v="1"/>
    <s v="H2X1J7"/>
    <x v="2"/>
    <s v="Spectacle 23"/>
    <x v="1"/>
    <x v="0"/>
    <x v="0"/>
    <x v="2"/>
    <d v="2018-02-11T00:00:00"/>
    <x v="1"/>
    <x v="26"/>
    <x v="23"/>
    <x v="1"/>
  </r>
  <r>
    <x v="3591"/>
    <x v="3285"/>
    <x v="172"/>
    <x v="3"/>
    <n v="3"/>
    <n v="45"/>
    <x v="1"/>
    <s v="H1W5N3"/>
    <x v="1"/>
    <s v="Spectacle 354"/>
    <x v="2"/>
    <x v="1"/>
    <x v="1"/>
    <x v="0"/>
    <d v="2019-01-30T00:00:00"/>
    <x v="9"/>
    <x v="150"/>
    <x v="1"/>
    <x v="1"/>
  </r>
  <r>
    <x v="3592"/>
    <x v="2864"/>
    <x v="480"/>
    <x v="3"/>
    <n v="1"/>
    <n v="45"/>
    <x v="0"/>
    <s v="J4M5S3"/>
    <x v="1"/>
    <s v="Spectacle 135"/>
    <x v="1"/>
    <x v="3"/>
    <x v="3"/>
    <x v="1"/>
    <d v="2019-01-16T00:00:00"/>
    <x v="3"/>
    <x v="161"/>
    <x v="18"/>
    <x v="1"/>
  </r>
  <r>
    <x v="3593"/>
    <x v="3286"/>
    <x v="190"/>
    <x v="3"/>
    <n v="4"/>
    <n v="45"/>
    <x v="1"/>
    <s v="H3X2Z6"/>
    <x v="2"/>
    <s v="Spectacle 354"/>
    <x v="2"/>
    <x v="1"/>
    <x v="1"/>
    <x v="0"/>
    <d v="2019-01-30T00:00:00"/>
    <x v="1"/>
    <x v="150"/>
    <x v="1"/>
    <x v="1"/>
  </r>
  <r>
    <x v="3594"/>
    <x v="3287"/>
    <x v="398"/>
    <x v="3"/>
    <n v="1"/>
    <n v="45"/>
    <x v="1"/>
    <s v="H2H5J1"/>
    <x v="2"/>
    <s v="Spectacle 354"/>
    <x v="2"/>
    <x v="1"/>
    <x v="1"/>
    <x v="0"/>
    <d v="2019-01-30T00:00:00"/>
    <x v="3"/>
    <x v="150"/>
    <x v="1"/>
    <x v="1"/>
  </r>
  <r>
    <x v="3595"/>
    <x v="3288"/>
    <x v="410"/>
    <x v="8"/>
    <n v="3"/>
    <n v="50"/>
    <x v="1"/>
    <s v="H3K7X7"/>
    <x v="1"/>
    <s v="Spectacle 23"/>
    <x v="1"/>
    <x v="0"/>
    <x v="0"/>
    <x v="2"/>
    <d v="2018-02-11T00:00:00"/>
    <x v="15"/>
    <x v="26"/>
    <x v="23"/>
    <x v="1"/>
  </r>
  <r>
    <x v="3596"/>
    <x v="2989"/>
    <x v="464"/>
    <x v="23"/>
    <n v="4"/>
    <n v="45"/>
    <x v="0"/>
    <s v="H1G1A4"/>
    <x v="1"/>
    <s v="Spectacle 314"/>
    <x v="2"/>
    <x v="1"/>
    <x v="1"/>
    <x v="0"/>
    <d v="2019-01-08T00:00:00"/>
    <x v="1"/>
    <x v="163"/>
    <x v="106"/>
    <x v="1"/>
  </r>
  <r>
    <x v="3597"/>
    <x v="3289"/>
    <x v="478"/>
    <x v="3"/>
    <n v="4"/>
    <n v="45"/>
    <x v="0"/>
    <s v="H3N1E1"/>
    <x v="1"/>
    <s v="Spectacle 354"/>
    <x v="2"/>
    <x v="1"/>
    <x v="1"/>
    <x v="0"/>
    <d v="2019-01-30T00:00:00"/>
    <x v="1"/>
    <x v="150"/>
    <x v="1"/>
    <x v="1"/>
  </r>
  <r>
    <x v="3598"/>
    <x v="3290"/>
    <x v="372"/>
    <x v="10"/>
    <n v="1"/>
    <n v="45"/>
    <x v="1"/>
    <s v="H2S7B5"/>
    <x v="1"/>
    <s v="Spectacle 16"/>
    <x v="1"/>
    <x v="0"/>
    <x v="0"/>
    <x v="0"/>
    <d v="2018-03-26T00:00:00"/>
    <x v="3"/>
    <x v="158"/>
    <x v="21"/>
    <x v="0"/>
  </r>
  <r>
    <x v="3599"/>
    <x v="3291"/>
    <x v="475"/>
    <x v="3"/>
    <n v="1"/>
    <n v="45"/>
    <x v="1"/>
    <s v="H4Z5Z8"/>
    <x v="1"/>
    <s v="Spectacle 354"/>
    <x v="2"/>
    <x v="1"/>
    <x v="1"/>
    <x v="0"/>
    <d v="2019-01-30T00:00:00"/>
    <x v="3"/>
    <x v="150"/>
    <x v="1"/>
    <x v="1"/>
  </r>
  <r>
    <x v="3600"/>
    <x v="3292"/>
    <x v="337"/>
    <x v="10"/>
    <n v="4"/>
    <n v="45"/>
    <x v="1"/>
    <s v="H1T2C6"/>
    <x v="2"/>
    <s v="Spectacle 16"/>
    <x v="1"/>
    <x v="0"/>
    <x v="0"/>
    <x v="0"/>
    <d v="2018-03-26T00:00:00"/>
    <x v="1"/>
    <x v="158"/>
    <x v="21"/>
    <x v="0"/>
  </r>
  <r>
    <x v="3601"/>
    <x v="3293"/>
    <x v="65"/>
    <x v="3"/>
    <n v="4"/>
    <n v="45"/>
    <x v="1"/>
    <s v="H4E0T1"/>
    <x v="1"/>
    <s v="Spectacle 354"/>
    <x v="2"/>
    <x v="1"/>
    <x v="1"/>
    <x v="0"/>
    <d v="2019-01-30T00:00:00"/>
    <x v="1"/>
    <x v="150"/>
    <x v="1"/>
    <x v="1"/>
  </r>
  <r>
    <x v="3602"/>
    <x v="3294"/>
    <x v="86"/>
    <x v="10"/>
    <n v="3"/>
    <n v="45"/>
    <x v="1"/>
    <s v="H3W8M0"/>
    <x v="2"/>
    <s v="Spectacle 16"/>
    <x v="1"/>
    <x v="0"/>
    <x v="0"/>
    <x v="0"/>
    <d v="2018-03-26T00:00:00"/>
    <x v="9"/>
    <x v="158"/>
    <x v="21"/>
    <x v="0"/>
  </r>
  <r>
    <x v="3603"/>
    <x v="3295"/>
    <x v="388"/>
    <x v="3"/>
    <n v="2"/>
    <n v="45"/>
    <x v="0"/>
    <s v="H4M6T7"/>
    <x v="2"/>
    <s v="Spectacle 354"/>
    <x v="2"/>
    <x v="1"/>
    <x v="1"/>
    <x v="0"/>
    <d v="2019-01-30T00:00:00"/>
    <x v="7"/>
    <x v="150"/>
    <x v="1"/>
    <x v="1"/>
  </r>
  <r>
    <x v="3604"/>
    <x v="3296"/>
    <x v="227"/>
    <x v="10"/>
    <n v="1"/>
    <n v="45"/>
    <x v="1"/>
    <s v="H2Z7A0"/>
    <x v="1"/>
    <s v="Spectacle 16"/>
    <x v="1"/>
    <x v="0"/>
    <x v="0"/>
    <x v="0"/>
    <d v="2018-03-26T00:00:00"/>
    <x v="3"/>
    <x v="158"/>
    <x v="21"/>
    <x v="0"/>
  </r>
  <r>
    <x v="3605"/>
    <x v="3297"/>
    <x v="113"/>
    <x v="3"/>
    <n v="4"/>
    <n v="45"/>
    <x v="1"/>
    <s v="H1Z9M7"/>
    <x v="2"/>
    <s v="Spectacle 354"/>
    <x v="2"/>
    <x v="1"/>
    <x v="1"/>
    <x v="0"/>
    <d v="2019-01-30T00:00:00"/>
    <x v="1"/>
    <x v="150"/>
    <x v="1"/>
    <x v="1"/>
  </r>
  <r>
    <x v="3048"/>
    <x v="3298"/>
    <x v="4"/>
    <x v="4"/>
    <n v="3"/>
    <n v="60"/>
    <x v="1"/>
    <s v="H2R9S0"/>
    <x v="0"/>
    <s v="Spectacle 83"/>
    <x v="1"/>
    <x v="2"/>
    <x v="2"/>
    <x v="0"/>
    <d v="2016-07-10T00:00:00"/>
    <x v="1"/>
    <x v="98"/>
    <x v="2"/>
    <x v="2"/>
  </r>
  <r>
    <x v="3606"/>
    <x v="3299"/>
    <x v="5"/>
    <x v="5"/>
    <n v="2"/>
    <n v="60"/>
    <x v="1"/>
    <s v="H4L8C9"/>
    <x v="1"/>
    <s v="Spectacle 74"/>
    <x v="4"/>
    <x v="2"/>
    <x v="2"/>
    <x v="1"/>
    <d v="2016-07-11T00:00:00"/>
    <x v="2"/>
    <x v="87"/>
    <x v="2"/>
    <x v="2"/>
  </r>
  <r>
    <x v="3607"/>
    <x v="3176"/>
    <x v="109"/>
    <x v="3"/>
    <n v="3"/>
    <n v="45"/>
    <x v="1"/>
    <s v="H3V8X8"/>
    <x v="1"/>
    <s v="Spectacle 178"/>
    <x v="1"/>
    <x v="0"/>
    <x v="0"/>
    <x v="2"/>
    <d v="2019-05-04T00:00:00"/>
    <x v="9"/>
    <x v="143"/>
    <x v="24"/>
    <x v="0"/>
  </r>
  <r>
    <x v="3608"/>
    <x v="3300"/>
    <x v="147"/>
    <x v="10"/>
    <n v="2"/>
    <n v="55"/>
    <x v="1"/>
    <s v="H1T7J7"/>
    <x v="1"/>
    <s v="Spectacle 194"/>
    <x v="3"/>
    <x v="0"/>
    <x v="0"/>
    <x v="0"/>
    <d v="2018-05-22T00:00:00"/>
    <x v="0"/>
    <x v="116"/>
    <x v="68"/>
    <x v="2"/>
  </r>
  <r>
    <x v="3609"/>
    <x v="3301"/>
    <x v="199"/>
    <x v="10"/>
    <n v="2"/>
    <n v="45"/>
    <x v="1"/>
    <s v="H3B6N3"/>
    <x v="1"/>
    <s v="Spectacle 17"/>
    <x v="3"/>
    <x v="0"/>
    <x v="0"/>
    <x v="0"/>
    <d v="2018-02-14T00:00:00"/>
    <x v="7"/>
    <x v="76"/>
    <x v="67"/>
    <x v="1"/>
  </r>
  <r>
    <x v="3610"/>
    <x v="3268"/>
    <x v="109"/>
    <x v="3"/>
    <n v="2"/>
    <n v="45"/>
    <x v="1"/>
    <s v="H3R2J6"/>
    <x v="1"/>
    <s v="Spectacle 178"/>
    <x v="1"/>
    <x v="0"/>
    <x v="0"/>
    <x v="2"/>
    <d v="2019-05-04T00:00:00"/>
    <x v="7"/>
    <x v="143"/>
    <x v="24"/>
    <x v="0"/>
  </r>
  <r>
    <x v="3611"/>
    <x v="3302"/>
    <x v="413"/>
    <x v="10"/>
    <n v="3"/>
    <n v="45"/>
    <x v="1"/>
    <s v="H3R6S3"/>
    <x v="2"/>
    <s v="Spectacle 17"/>
    <x v="3"/>
    <x v="0"/>
    <x v="0"/>
    <x v="0"/>
    <d v="2018-02-14T00:00:00"/>
    <x v="9"/>
    <x v="76"/>
    <x v="67"/>
    <x v="1"/>
  </r>
  <r>
    <x v="3612"/>
    <x v="3303"/>
    <x v="480"/>
    <x v="3"/>
    <n v="1"/>
    <n v="45"/>
    <x v="0"/>
    <s v="J4H2V9"/>
    <x v="1"/>
    <s v="Spectacle 135"/>
    <x v="1"/>
    <x v="3"/>
    <x v="3"/>
    <x v="1"/>
    <d v="2019-01-16T00:00:00"/>
    <x v="3"/>
    <x v="161"/>
    <x v="18"/>
    <x v="1"/>
  </r>
  <r>
    <x v="71"/>
    <x v="3304"/>
    <x v="170"/>
    <x v="8"/>
    <n v="1"/>
    <n v="45"/>
    <x v="1"/>
    <s v="H4E7B7"/>
    <x v="1"/>
    <s v="Spectacle 324"/>
    <x v="2"/>
    <x v="0"/>
    <x v="0"/>
    <x v="0"/>
    <d v="2018-01-01T00:00:00"/>
    <x v="3"/>
    <x v="162"/>
    <x v="105"/>
    <x v="1"/>
  </r>
  <r>
    <x v="3613"/>
    <x v="3301"/>
    <x v="312"/>
    <x v="27"/>
    <n v="4"/>
    <n v="45"/>
    <x v="1"/>
    <s v="H2S7B2"/>
    <x v="1"/>
    <s v="Spectacle 18"/>
    <x v="1"/>
    <x v="0"/>
    <x v="0"/>
    <x v="0"/>
    <d v="2018-01-13T00:00:00"/>
    <x v="1"/>
    <x v="14"/>
    <x v="98"/>
    <x v="1"/>
  </r>
  <r>
    <x v="3614"/>
    <x v="3305"/>
    <x v="109"/>
    <x v="3"/>
    <n v="4"/>
    <n v="45"/>
    <x v="1"/>
    <s v="H1H8C2"/>
    <x v="1"/>
    <s v="Spectacle 178"/>
    <x v="1"/>
    <x v="0"/>
    <x v="0"/>
    <x v="2"/>
    <d v="2019-05-04T00:00:00"/>
    <x v="1"/>
    <x v="143"/>
    <x v="24"/>
    <x v="0"/>
  </r>
  <r>
    <x v="3614"/>
    <x v="3305"/>
    <x v="109"/>
    <x v="3"/>
    <n v="4"/>
    <n v="45"/>
    <x v="1"/>
    <s v="H1H8C2"/>
    <x v="1"/>
    <s v="Spectacle 178"/>
    <x v="1"/>
    <x v="0"/>
    <x v="0"/>
    <x v="2"/>
    <d v="2019-05-04T00:00:00"/>
    <x v="1"/>
    <x v="143"/>
    <x v="24"/>
    <x v="0"/>
  </r>
  <r>
    <x v="3615"/>
    <x v="3306"/>
    <x v="31"/>
    <x v="27"/>
    <n v="2"/>
    <n v="45"/>
    <x v="1"/>
    <s v="H2P8H1"/>
    <x v="1"/>
    <s v="Spectacle 18"/>
    <x v="1"/>
    <x v="0"/>
    <x v="0"/>
    <x v="0"/>
    <d v="2018-01-13T00:00:00"/>
    <x v="7"/>
    <x v="14"/>
    <x v="98"/>
    <x v="1"/>
  </r>
  <r>
    <x v="3616"/>
    <x v="3307"/>
    <x v="109"/>
    <x v="3"/>
    <n v="4"/>
    <n v="45"/>
    <x v="1"/>
    <s v="H2L5L2"/>
    <x v="1"/>
    <s v="Spectacle 178"/>
    <x v="1"/>
    <x v="0"/>
    <x v="0"/>
    <x v="2"/>
    <d v="2019-05-04T00:00:00"/>
    <x v="1"/>
    <x v="143"/>
    <x v="24"/>
    <x v="0"/>
  </r>
  <r>
    <x v="3617"/>
    <x v="3308"/>
    <x v="209"/>
    <x v="27"/>
    <n v="1"/>
    <n v="45"/>
    <x v="1"/>
    <s v="H4X2E0"/>
    <x v="1"/>
    <s v="Spectacle 18"/>
    <x v="1"/>
    <x v="0"/>
    <x v="0"/>
    <x v="0"/>
    <d v="2018-01-13T00:00:00"/>
    <x v="3"/>
    <x v="14"/>
    <x v="98"/>
    <x v="1"/>
  </r>
  <r>
    <x v="3618"/>
    <x v="3309"/>
    <x v="34"/>
    <x v="3"/>
    <n v="2"/>
    <n v="45"/>
    <x v="1"/>
    <s v="H4B8T9"/>
    <x v="1"/>
    <s v="Spectacle 206"/>
    <x v="0"/>
    <x v="0"/>
    <x v="0"/>
    <x v="0"/>
    <d v="2019-04-18T00:00:00"/>
    <x v="7"/>
    <x v="23"/>
    <x v="20"/>
    <x v="0"/>
  </r>
  <r>
    <x v="3619"/>
    <x v="3310"/>
    <x v="124"/>
    <x v="27"/>
    <n v="4"/>
    <n v="45"/>
    <x v="1"/>
    <s v="H4S0B2"/>
    <x v="2"/>
    <s v="Spectacle 18"/>
    <x v="1"/>
    <x v="0"/>
    <x v="0"/>
    <x v="0"/>
    <d v="2018-01-13T00:00:00"/>
    <x v="1"/>
    <x v="14"/>
    <x v="98"/>
    <x v="1"/>
  </r>
  <r>
    <x v="383"/>
    <x v="3311"/>
    <x v="114"/>
    <x v="19"/>
    <n v="2"/>
    <n v="45"/>
    <x v="0"/>
    <s v="H1S1R4"/>
    <x v="2"/>
    <s v="Spectacle 144"/>
    <x v="0"/>
    <x v="0"/>
    <x v="0"/>
    <x v="1"/>
    <d v="2019-04-17T00:00:00"/>
    <x v="7"/>
    <x v="33"/>
    <x v="22"/>
    <x v="0"/>
  </r>
  <r>
    <x v="3620"/>
    <x v="3312"/>
    <x v="67"/>
    <x v="30"/>
    <n v="3"/>
    <n v="60"/>
    <x v="1"/>
    <s v="J4M9R3"/>
    <x v="0"/>
    <s v="Spectacle 94"/>
    <x v="1"/>
    <x v="0"/>
    <x v="0"/>
    <x v="1"/>
    <d v="2017-07-04T00:00:00"/>
    <x v="1"/>
    <x v="70"/>
    <x v="2"/>
    <x v="2"/>
  </r>
  <r>
    <x v="3621"/>
    <x v="3313"/>
    <x v="4"/>
    <x v="4"/>
    <n v="3"/>
    <n v="60"/>
    <x v="1"/>
    <s v="H1J7C2"/>
    <x v="0"/>
    <s v="Spectacle 83"/>
    <x v="1"/>
    <x v="2"/>
    <x v="2"/>
    <x v="0"/>
    <d v="2016-07-10T00:00:00"/>
    <x v="1"/>
    <x v="98"/>
    <x v="2"/>
    <x v="2"/>
  </r>
  <r>
    <x v="3622"/>
    <x v="3314"/>
    <x v="115"/>
    <x v="27"/>
    <n v="3"/>
    <n v="60"/>
    <x v="1"/>
    <s v="H4G7H7"/>
    <x v="2"/>
    <s v="Spectacle 18"/>
    <x v="1"/>
    <x v="0"/>
    <x v="0"/>
    <x v="0"/>
    <d v="2018-01-13T00:00:00"/>
    <x v="1"/>
    <x v="14"/>
    <x v="98"/>
    <x v="1"/>
  </r>
  <r>
    <x v="3623"/>
    <x v="3315"/>
    <x v="250"/>
    <x v="3"/>
    <n v="4"/>
    <n v="60"/>
    <x v="0"/>
    <s v="H1R8M9"/>
    <x v="1"/>
    <s v="Spectacle 197"/>
    <x v="0"/>
    <x v="0"/>
    <x v="0"/>
    <x v="2"/>
    <d v="2019-01-27T00:00:00"/>
    <x v="5"/>
    <x v="45"/>
    <x v="39"/>
    <x v="1"/>
  </r>
  <r>
    <x v="3624"/>
    <x v="3316"/>
    <x v="372"/>
    <x v="27"/>
    <n v="1"/>
    <n v="45"/>
    <x v="1"/>
    <s v="H1M7C6"/>
    <x v="1"/>
    <s v="Spectacle 18"/>
    <x v="1"/>
    <x v="0"/>
    <x v="0"/>
    <x v="0"/>
    <d v="2018-01-13T00:00:00"/>
    <x v="3"/>
    <x v="14"/>
    <x v="98"/>
    <x v="1"/>
  </r>
  <r>
    <x v="3625"/>
    <x v="3310"/>
    <x v="179"/>
    <x v="27"/>
    <n v="2"/>
    <n v="45"/>
    <x v="1"/>
    <s v="H4N7T6"/>
    <x v="2"/>
    <s v="Spectacle 165"/>
    <x v="1"/>
    <x v="0"/>
    <x v="0"/>
    <x v="2"/>
    <d v="2018-06-03T00:00:00"/>
    <x v="7"/>
    <x v="85"/>
    <x v="96"/>
    <x v="2"/>
  </r>
  <r>
    <x v="3626"/>
    <x v="3317"/>
    <x v="261"/>
    <x v="7"/>
    <n v="1"/>
    <n v="45"/>
    <x v="1"/>
    <s v="H2N7W6"/>
    <x v="1"/>
    <s v="Spectacle 180"/>
    <x v="2"/>
    <x v="0"/>
    <x v="0"/>
    <x v="2"/>
    <d v="2019-03-08T00:00:00"/>
    <x v="3"/>
    <x v="65"/>
    <x v="59"/>
    <x v="0"/>
  </r>
  <r>
    <x v="3627"/>
    <x v="3318"/>
    <x v="67"/>
    <x v="30"/>
    <n v="1"/>
    <n v="60"/>
    <x v="1"/>
    <s v="J4E5S1"/>
    <x v="0"/>
    <s v="Spectacle 94"/>
    <x v="1"/>
    <x v="0"/>
    <x v="0"/>
    <x v="1"/>
    <d v="2017-07-04T00:00:00"/>
    <x v="4"/>
    <x v="70"/>
    <x v="2"/>
    <x v="2"/>
  </r>
  <r>
    <x v="3628"/>
    <x v="3319"/>
    <x v="5"/>
    <x v="5"/>
    <n v="4"/>
    <n v="60"/>
    <x v="1"/>
    <s v="H2P4V5"/>
    <x v="1"/>
    <s v="Spectacle 74"/>
    <x v="4"/>
    <x v="2"/>
    <x v="2"/>
    <x v="1"/>
    <d v="2016-07-11T00:00:00"/>
    <x v="5"/>
    <x v="87"/>
    <x v="2"/>
    <x v="2"/>
  </r>
  <r>
    <x v="3629"/>
    <x v="3320"/>
    <x v="67"/>
    <x v="30"/>
    <n v="1"/>
    <n v="60"/>
    <x v="1"/>
    <s v="J4H1J1"/>
    <x v="0"/>
    <s v="Spectacle 94"/>
    <x v="1"/>
    <x v="0"/>
    <x v="0"/>
    <x v="1"/>
    <d v="2017-07-04T00:00:00"/>
    <x v="4"/>
    <x v="70"/>
    <x v="2"/>
    <x v="2"/>
  </r>
  <r>
    <x v="3630"/>
    <x v="3321"/>
    <x v="113"/>
    <x v="12"/>
    <n v="4"/>
    <n v="45"/>
    <x v="1"/>
    <s v="H2N0B4"/>
    <x v="1"/>
    <s v="Spectacle 138"/>
    <x v="2"/>
    <x v="0"/>
    <x v="0"/>
    <x v="0"/>
    <d v="2019-01-03T00:00:00"/>
    <x v="1"/>
    <x v="32"/>
    <x v="29"/>
    <x v="1"/>
  </r>
  <r>
    <x v="3631"/>
    <x v="3322"/>
    <x v="501"/>
    <x v="12"/>
    <n v="3"/>
    <n v="45"/>
    <x v="1"/>
    <s v="H3T3M4"/>
    <x v="1"/>
    <s v="Spectacle 138"/>
    <x v="2"/>
    <x v="0"/>
    <x v="0"/>
    <x v="0"/>
    <d v="2019-01-03T00:00:00"/>
    <x v="9"/>
    <x v="32"/>
    <x v="29"/>
    <x v="1"/>
  </r>
  <r>
    <x v="3632"/>
    <x v="3187"/>
    <x v="121"/>
    <x v="12"/>
    <n v="4"/>
    <n v="45"/>
    <x v="1"/>
    <s v="H4A5X8"/>
    <x v="1"/>
    <s v="Spectacle 138"/>
    <x v="2"/>
    <x v="0"/>
    <x v="0"/>
    <x v="0"/>
    <d v="2019-01-03T00:00:00"/>
    <x v="1"/>
    <x v="32"/>
    <x v="29"/>
    <x v="1"/>
  </r>
  <r>
    <x v="3633"/>
    <x v="3323"/>
    <x v="159"/>
    <x v="27"/>
    <n v="1"/>
    <n v="45"/>
    <x v="1"/>
    <s v="H3K5N6"/>
    <x v="1"/>
    <s v="Spectacle 2"/>
    <x v="1"/>
    <x v="0"/>
    <x v="0"/>
    <x v="1"/>
    <d v="2018-04-14T00:00:00"/>
    <x v="3"/>
    <x v="57"/>
    <x v="51"/>
    <x v="0"/>
  </r>
  <r>
    <x v="3634"/>
    <x v="3324"/>
    <x v="87"/>
    <x v="12"/>
    <n v="1"/>
    <n v="45"/>
    <x v="1"/>
    <s v="H4K4H0"/>
    <x v="1"/>
    <s v="Spectacle 138"/>
    <x v="2"/>
    <x v="0"/>
    <x v="0"/>
    <x v="0"/>
    <d v="2019-01-03T00:00:00"/>
    <x v="3"/>
    <x v="32"/>
    <x v="29"/>
    <x v="1"/>
  </r>
  <r>
    <x v="3094"/>
    <x v="3325"/>
    <x v="4"/>
    <x v="4"/>
    <n v="3"/>
    <n v="60"/>
    <x v="1"/>
    <s v="H2V3H9"/>
    <x v="0"/>
    <s v="Spectacle 83"/>
    <x v="1"/>
    <x v="2"/>
    <x v="2"/>
    <x v="0"/>
    <d v="2016-07-10T00:00:00"/>
    <x v="1"/>
    <x v="98"/>
    <x v="2"/>
    <x v="2"/>
  </r>
  <r>
    <x v="3569"/>
    <x v="3326"/>
    <x v="229"/>
    <x v="19"/>
    <n v="1"/>
    <n v="45"/>
    <x v="0"/>
    <s v="H4T0K5"/>
    <x v="2"/>
    <s v="Spectacle 144"/>
    <x v="0"/>
    <x v="0"/>
    <x v="0"/>
    <x v="1"/>
    <d v="2019-04-17T00:00:00"/>
    <x v="3"/>
    <x v="33"/>
    <x v="22"/>
    <x v="0"/>
  </r>
  <r>
    <x v="3102"/>
    <x v="3327"/>
    <x v="5"/>
    <x v="5"/>
    <n v="1"/>
    <n v="60"/>
    <x v="1"/>
    <s v="H2H2W3"/>
    <x v="0"/>
    <s v="Spectacle 239"/>
    <x v="1"/>
    <x v="2"/>
    <x v="2"/>
    <x v="1"/>
    <d v="2016-07-11T00:00:00"/>
    <x v="4"/>
    <x v="154"/>
    <x v="2"/>
    <x v="2"/>
  </r>
  <r>
    <x v="3102"/>
    <x v="3327"/>
    <x v="4"/>
    <x v="4"/>
    <n v="2"/>
    <n v="60"/>
    <x v="1"/>
    <s v="H2H2W3"/>
    <x v="0"/>
    <s v="Spectacle 82"/>
    <x v="0"/>
    <x v="2"/>
    <x v="2"/>
    <x v="0"/>
    <d v="2016-07-10T00:00:00"/>
    <x v="2"/>
    <x v="64"/>
    <x v="2"/>
    <x v="2"/>
  </r>
  <r>
    <x v="3635"/>
    <x v="3328"/>
    <x v="94"/>
    <x v="27"/>
    <n v="1"/>
    <n v="45"/>
    <x v="1"/>
    <s v="H1S9X5"/>
    <x v="1"/>
    <s v="Spectacle 2"/>
    <x v="1"/>
    <x v="0"/>
    <x v="0"/>
    <x v="1"/>
    <d v="2018-04-14T00:00:00"/>
    <x v="3"/>
    <x v="57"/>
    <x v="51"/>
    <x v="0"/>
  </r>
  <r>
    <x v="3636"/>
    <x v="1784"/>
    <x v="141"/>
    <x v="27"/>
    <n v="3"/>
    <n v="45"/>
    <x v="1"/>
    <s v="H4K8B7"/>
    <x v="1"/>
    <s v="Spectacle 19"/>
    <x v="3"/>
    <x v="1"/>
    <x v="1"/>
    <x v="0"/>
    <d v="2018-02-16T00:00:00"/>
    <x v="9"/>
    <x v="4"/>
    <x v="7"/>
    <x v="1"/>
  </r>
  <r>
    <x v="3637"/>
    <x v="3329"/>
    <x v="155"/>
    <x v="12"/>
    <n v="1"/>
    <n v="45"/>
    <x v="1"/>
    <s v="H4W6R6"/>
    <x v="1"/>
    <s v="Spectacle 138"/>
    <x v="2"/>
    <x v="0"/>
    <x v="0"/>
    <x v="0"/>
    <d v="2019-01-03T00:00:00"/>
    <x v="3"/>
    <x v="32"/>
    <x v="29"/>
    <x v="1"/>
  </r>
  <r>
    <x v="3638"/>
    <x v="3314"/>
    <x v="158"/>
    <x v="27"/>
    <n v="1"/>
    <n v="45"/>
    <x v="1"/>
    <s v="H2V0Z2"/>
    <x v="2"/>
    <s v="Spectacle 19"/>
    <x v="3"/>
    <x v="1"/>
    <x v="1"/>
    <x v="0"/>
    <d v="2018-02-16T00:00:00"/>
    <x v="3"/>
    <x v="4"/>
    <x v="7"/>
    <x v="1"/>
  </r>
  <r>
    <x v="3639"/>
    <x v="3330"/>
    <x v="102"/>
    <x v="12"/>
    <n v="4"/>
    <n v="45"/>
    <x v="1"/>
    <s v="H3P4V6"/>
    <x v="1"/>
    <s v="Spectacle 138"/>
    <x v="2"/>
    <x v="0"/>
    <x v="0"/>
    <x v="0"/>
    <d v="2019-01-03T00:00:00"/>
    <x v="1"/>
    <x v="32"/>
    <x v="29"/>
    <x v="1"/>
  </r>
  <r>
    <x v="3640"/>
    <x v="3331"/>
    <x v="85"/>
    <x v="27"/>
    <n v="1"/>
    <n v="45"/>
    <x v="1"/>
    <s v="H3X4X1"/>
    <x v="1"/>
    <s v="Spectacle 19"/>
    <x v="3"/>
    <x v="1"/>
    <x v="1"/>
    <x v="0"/>
    <d v="2018-02-16T00:00:00"/>
    <x v="3"/>
    <x v="4"/>
    <x v="7"/>
    <x v="1"/>
  </r>
  <r>
    <x v="3641"/>
    <x v="3176"/>
    <x v="502"/>
    <x v="12"/>
    <n v="1"/>
    <n v="45"/>
    <x v="1"/>
    <s v="H2M5G5"/>
    <x v="1"/>
    <s v="Spectacle 138"/>
    <x v="2"/>
    <x v="0"/>
    <x v="0"/>
    <x v="0"/>
    <d v="2019-01-03T00:00:00"/>
    <x v="3"/>
    <x v="32"/>
    <x v="29"/>
    <x v="1"/>
  </r>
  <r>
    <x v="3642"/>
    <x v="3246"/>
    <x v="159"/>
    <x v="27"/>
    <n v="3"/>
    <n v="45"/>
    <x v="1"/>
    <s v="H4J4J2"/>
    <x v="2"/>
    <s v="Spectacle 20"/>
    <x v="2"/>
    <x v="0"/>
    <x v="0"/>
    <x v="1"/>
    <d v="2018-02-19T00:00:00"/>
    <x v="9"/>
    <x v="75"/>
    <x v="66"/>
    <x v="1"/>
  </r>
  <r>
    <x v="3643"/>
    <x v="3332"/>
    <x v="55"/>
    <x v="3"/>
    <n v="4"/>
    <n v="45"/>
    <x v="0"/>
    <s v="J4B3X5"/>
    <x v="1"/>
    <s v="Spectacle 135"/>
    <x v="1"/>
    <x v="3"/>
    <x v="3"/>
    <x v="1"/>
    <d v="2019-01-16T00:00:00"/>
    <x v="1"/>
    <x v="161"/>
    <x v="18"/>
    <x v="1"/>
  </r>
  <r>
    <x v="608"/>
    <x v="3333"/>
    <x v="233"/>
    <x v="10"/>
    <n v="2"/>
    <n v="45"/>
    <x v="1"/>
    <s v="H4E9G7"/>
    <x v="1"/>
    <s v="Spectacle 70"/>
    <x v="2"/>
    <x v="0"/>
    <x v="0"/>
    <x v="0"/>
    <d v="2018-02-06T00:00:00"/>
    <x v="7"/>
    <x v="38"/>
    <x v="85"/>
    <x v="1"/>
  </r>
  <r>
    <x v="3644"/>
    <x v="3328"/>
    <x v="37"/>
    <x v="27"/>
    <n v="1"/>
    <n v="45"/>
    <x v="1"/>
    <s v="H3R7Y9"/>
    <x v="1"/>
    <s v="Spectacle 20"/>
    <x v="2"/>
    <x v="0"/>
    <x v="0"/>
    <x v="1"/>
    <d v="2018-02-19T00:00:00"/>
    <x v="3"/>
    <x v="75"/>
    <x v="66"/>
    <x v="1"/>
  </r>
  <r>
    <x v="3645"/>
    <x v="3334"/>
    <x v="456"/>
    <x v="12"/>
    <n v="2"/>
    <n v="45"/>
    <x v="1"/>
    <s v="H4H5G6"/>
    <x v="1"/>
    <s v="Spectacle 138"/>
    <x v="2"/>
    <x v="0"/>
    <x v="0"/>
    <x v="0"/>
    <d v="2019-01-03T00:00:00"/>
    <x v="7"/>
    <x v="32"/>
    <x v="29"/>
    <x v="1"/>
  </r>
  <r>
    <x v="3646"/>
    <x v="3331"/>
    <x v="382"/>
    <x v="27"/>
    <n v="3"/>
    <n v="45"/>
    <x v="1"/>
    <s v="H2N2V3"/>
    <x v="2"/>
    <s v="Spectacle 20"/>
    <x v="2"/>
    <x v="0"/>
    <x v="0"/>
    <x v="1"/>
    <d v="2018-02-19T00:00:00"/>
    <x v="9"/>
    <x v="75"/>
    <x v="66"/>
    <x v="1"/>
  </r>
  <r>
    <x v="3647"/>
    <x v="3335"/>
    <x v="397"/>
    <x v="12"/>
    <n v="2"/>
    <n v="45"/>
    <x v="1"/>
    <s v="H3N5A4"/>
    <x v="1"/>
    <s v="Spectacle 138"/>
    <x v="2"/>
    <x v="0"/>
    <x v="0"/>
    <x v="0"/>
    <d v="2019-01-03T00:00:00"/>
    <x v="7"/>
    <x v="32"/>
    <x v="29"/>
    <x v="1"/>
  </r>
  <r>
    <x v="3648"/>
    <x v="3336"/>
    <x v="131"/>
    <x v="8"/>
    <n v="4"/>
    <n v="50"/>
    <x v="1"/>
    <s v="H2C4R7"/>
    <x v="2"/>
    <s v="Spectacle 63"/>
    <x v="0"/>
    <x v="0"/>
    <x v="0"/>
    <x v="0"/>
    <d v="2018-02-17T00:00:00"/>
    <x v="6"/>
    <x v="10"/>
    <x v="7"/>
    <x v="1"/>
  </r>
  <r>
    <x v="3649"/>
    <x v="3337"/>
    <x v="335"/>
    <x v="3"/>
    <n v="1"/>
    <n v="45"/>
    <x v="0"/>
    <s v="J4Z0N2"/>
    <x v="1"/>
    <s v="Spectacle 135"/>
    <x v="1"/>
    <x v="3"/>
    <x v="3"/>
    <x v="1"/>
    <d v="2019-01-16T00:00:00"/>
    <x v="3"/>
    <x v="161"/>
    <x v="18"/>
    <x v="1"/>
  </r>
  <r>
    <x v="3650"/>
    <x v="3338"/>
    <x v="105"/>
    <x v="8"/>
    <n v="3"/>
    <n v="45"/>
    <x v="1"/>
    <s v="H4K1Y7"/>
    <x v="1"/>
    <s v="Spectacle 301"/>
    <x v="1"/>
    <x v="1"/>
    <x v="1"/>
    <x v="0"/>
    <d v="2018-02-22T00:00:00"/>
    <x v="9"/>
    <x v="151"/>
    <x v="77"/>
    <x v="1"/>
  </r>
  <r>
    <x v="3651"/>
    <x v="2955"/>
    <x v="139"/>
    <x v="23"/>
    <n v="3"/>
    <n v="45"/>
    <x v="0"/>
    <s v="H4G6N5"/>
    <x v="2"/>
    <s v="Spectacle 314"/>
    <x v="2"/>
    <x v="1"/>
    <x v="1"/>
    <x v="0"/>
    <d v="2019-01-08T00:00:00"/>
    <x v="9"/>
    <x v="163"/>
    <x v="106"/>
    <x v="1"/>
  </r>
  <r>
    <x v="2010"/>
    <x v="3339"/>
    <x v="5"/>
    <x v="5"/>
    <n v="1"/>
    <n v="60"/>
    <x v="1"/>
    <s v="H1P0G6"/>
    <x v="0"/>
    <s v="Spectacle 74"/>
    <x v="4"/>
    <x v="2"/>
    <x v="2"/>
    <x v="1"/>
    <d v="2016-07-11T00:00:00"/>
    <x v="4"/>
    <x v="87"/>
    <x v="2"/>
    <x v="2"/>
  </r>
  <r>
    <x v="610"/>
    <x v="3340"/>
    <x v="353"/>
    <x v="19"/>
    <n v="1"/>
    <n v="45"/>
    <x v="1"/>
    <s v="H2Y8E5"/>
    <x v="1"/>
    <s v="Spectacle 55"/>
    <x v="1"/>
    <x v="0"/>
    <x v="0"/>
    <x v="2"/>
    <d v="2019-04-01T00:00:00"/>
    <x v="3"/>
    <x v="77"/>
    <x v="3"/>
    <x v="0"/>
  </r>
  <r>
    <x v="3652"/>
    <x v="3246"/>
    <x v="68"/>
    <x v="8"/>
    <n v="3"/>
    <n v="60"/>
    <x v="1"/>
    <s v="H1H2Z3"/>
    <x v="1"/>
    <s v="Spectacle 22"/>
    <x v="2"/>
    <x v="0"/>
    <x v="0"/>
    <x v="2"/>
    <d v="2018-02-27T00:00:00"/>
    <x v="1"/>
    <x v="22"/>
    <x v="19"/>
    <x v="1"/>
  </r>
  <r>
    <x v="3653"/>
    <x v="3341"/>
    <x v="302"/>
    <x v="3"/>
    <n v="10"/>
    <n v="45"/>
    <x v="1"/>
    <s v="H4J4V1"/>
    <x v="2"/>
    <s v="Spectacle 162"/>
    <x v="1"/>
    <x v="0"/>
    <x v="0"/>
    <x v="0"/>
    <d v="2019-01-17T00:00:00"/>
    <x v="31"/>
    <x v="63"/>
    <x v="57"/>
    <x v="1"/>
  </r>
  <r>
    <x v="3654"/>
    <x v="3342"/>
    <x v="417"/>
    <x v="8"/>
    <n v="4"/>
    <n v="45"/>
    <x v="1"/>
    <s v="H2P1X8"/>
    <x v="2"/>
    <s v="Spectacle 23"/>
    <x v="1"/>
    <x v="0"/>
    <x v="0"/>
    <x v="2"/>
    <d v="2018-02-11T00:00:00"/>
    <x v="1"/>
    <x v="26"/>
    <x v="23"/>
    <x v="1"/>
  </r>
  <r>
    <x v="3655"/>
    <x v="3343"/>
    <x v="287"/>
    <x v="13"/>
    <n v="1"/>
    <n v="45"/>
    <x v="1"/>
    <s v="H2C6B4"/>
    <x v="2"/>
    <s v="Spectacle 127"/>
    <x v="1"/>
    <x v="1"/>
    <x v="1"/>
    <x v="1"/>
    <d v="2018-01-23T00:00:00"/>
    <x v="3"/>
    <x v="20"/>
    <x v="18"/>
    <x v="1"/>
  </r>
  <r>
    <x v="3656"/>
    <x v="1784"/>
    <x v="178"/>
    <x v="8"/>
    <n v="4"/>
    <n v="45"/>
    <x v="1"/>
    <s v="H3J8L1"/>
    <x v="1"/>
    <s v="Spectacle 23"/>
    <x v="1"/>
    <x v="0"/>
    <x v="0"/>
    <x v="2"/>
    <d v="2018-02-11T00:00:00"/>
    <x v="1"/>
    <x v="26"/>
    <x v="23"/>
    <x v="1"/>
  </r>
  <r>
    <x v="3657"/>
    <x v="3344"/>
    <x v="180"/>
    <x v="13"/>
    <n v="1"/>
    <n v="45"/>
    <x v="0"/>
    <s v="H1Z2R0"/>
    <x v="2"/>
    <s v="Spectacle 127"/>
    <x v="1"/>
    <x v="1"/>
    <x v="1"/>
    <x v="1"/>
    <d v="2018-01-23T00:00:00"/>
    <x v="3"/>
    <x v="20"/>
    <x v="18"/>
    <x v="1"/>
  </r>
  <r>
    <x v="3658"/>
    <x v="3294"/>
    <x v="230"/>
    <x v="8"/>
    <n v="1"/>
    <n v="45"/>
    <x v="1"/>
    <s v="H3L1N5"/>
    <x v="1"/>
    <s v="Spectacle 23"/>
    <x v="1"/>
    <x v="0"/>
    <x v="0"/>
    <x v="2"/>
    <d v="2018-02-11T00:00:00"/>
    <x v="3"/>
    <x v="26"/>
    <x v="23"/>
    <x v="1"/>
  </r>
  <r>
    <x v="1716"/>
    <x v="3345"/>
    <x v="402"/>
    <x v="8"/>
    <n v="1"/>
    <n v="45"/>
    <x v="1"/>
    <s v="H2P4R6"/>
    <x v="1"/>
    <s v="Spectacle 324"/>
    <x v="2"/>
    <x v="0"/>
    <x v="0"/>
    <x v="0"/>
    <d v="2018-01-01T00:00:00"/>
    <x v="3"/>
    <x v="162"/>
    <x v="105"/>
    <x v="1"/>
  </r>
  <r>
    <x v="3659"/>
    <x v="3346"/>
    <x v="122"/>
    <x v="11"/>
    <n v="2"/>
    <n v="45"/>
    <x v="1"/>
    <s v="H3H2S0"/>
    <x v="2"/>
    <s v="Spectacle 212"/>
    <x v="2"/>
    <x v="0"/>
    <x v="0"/>
    <x v="1"/>
    <d v="2018-01-05T00:00:00"/>
    <x v="7"/>
    <x v="14"/>
    <x v="11"/>
    <x v="1"/>
  </r>
  <r>
    <x v="3660"/>
    <x v="3347"/>
    <x v="253"/>
    <x v="10"/>
    <n v="4"/>
    <n v="45"/>
    <x v="1"/>
    <s v="H4Y1P8"/>
    <x v="2"/>
    <s v="Spectacle 70"/>
    <x v="2"/>
    <x v="0"/>
    <x v="0"/>
    <x v="0"/>
    <d v="2018-02-06T00:00:00"/>
    <x v="1"/>
    <x v="38"/>
    <x v="85"/>
    <x v="1"/>
  </r>
  <r>
    <x v="3660"/>
    <x v="3348"/>
    <x v="2"/>
    <x v="2"/>
    <n v="1"/>
    <n v="60"/>
    <x v="1"/>
    <s v="H4Y1P8"/>
    <x v="1"/>
    <s v="Spectacle 177"/>
    <x v="1"/>
    <x v="2"/>
    <x v="2"/>
    <x v="1"/>
    <d v="2017-07-02T00:00:00"/>
    <x v="4"/>
    <x v="144"/>
    <x v="2"/>
    <x v="2"/>
  </r>
  <r>
    <x v="2717"/>
    <x v="3349"/>
    <x v="291"/>
    <x v="8"/>
    <n v="8"/>
    <n v="60"/>
    <x v="1"/>
    <s v="H3T4G4"/>
    <x v="1"/>
    <s v="Spectacle 324"/>
    <x v="2"/>
    <x v="0"/>
    <x v="0"/>
    <x v="0"/>
    <d v="2018-01-01T00:00:00"/>
    <x v="23"/>
    <x v="162"/>
    <x v="105"/>
    <x v="1"/>
  </r>
  <r>
    <x v="3661"/>
    <x v="3350"/>
    <x v="284"/>
    <x v="23"/>
    <n v="26"/>
    <n v="45"/>
    <x v="0"/>
    <s v="H2W8X1"/>
    <x v="1"/>
    <s v="Spectacle 314"/>
    <x v="2"/>
    <x v="1"/>
    <x v="1"/>
    <x v="0"/>
    <d v="2019-01-08T00:00:00"/>
    <x v="52"/>
    <x v="163"/>
    <x v="106"/>
    <x v="1"/>
  </r>
  <r>
    <x v="3662"/>
    <x v="3342"/>
    <x v="38"/>
    <x v="8"/>
    <n v="3"/>
    <n v="45"/>
    <x v="1"/>
    <s v="H1G4E1"/>
    <x v="2"/>
    <s v="Spectacle 25"/>
    <x v="0"/>
    <x v="0"/>
    <x v="0"/>
    <x v="2"/>
    <d v="2018-02-04T00:00:00"/>
    <x v="9"/>
    <x v="46"/>
    <x v="34"/>
    <x v="1"/>
  </r>
  <r>
    <x v="3663"/>
    <x v="3062"/>
    <x v="90"/>
    <x v="23"/>
    <n v="4"/>
    <n v="45"/>
    <x v="0"/>
    <s v="H1K9E8"/>
    <x v="1"/>
    <s v="Spectacle 314"/>
    <x v="2"/>
    <x v="1"/>
    <x v="1"/>
    <x v="0"/>
    <d v="2019-01-08T00:00:00"/>
    <x v="1"/>
    <x v="163"/>
    <x v="106"/>
    <x v="1"/>
  </r>
  <r>
    <x v="3664"/>
    <x v="3351"/>
    <x v="270"/>
    <x v="8"/>
    <n v="3"/>
    <n v="45"/>
    <x v="1"/>
    <s v="H3Z4G2"/>
    <x v="2"/>
    <s v="Spectacle 25"/>
    <x v="0"/>
    <x v="0"/>
    <x v="0"/>
    <x v="2"/>
    <d v="2018-02-04T00:00:00"/>
    <x v="9"/>
    <x v="46"/>
    <x v="34"/>
    <x v="1"/>
  </r>
  <r>
    <x v="3665"/>
    <x v="3344"/>
    <x v="353"/>
    <x v="3"/>
    <n v="3"/>
    <n v="45"/>
    <x v="0"/>
    <s v="H2X0A4"/>
    <x v="2"/>
    <s v="Spectacle 162"/>
    <x v="1"/>
    <x v="0"/>
    <x v="0"/>
    <x v="0"/>
    <d v="2019-01-17T00:00:00"/>
    <x v="9"/>
    <x v="63"/>
    <x v="57"/>
    <x v="1"/>
  </r>
  <r>
    <x v="3666"/>
    <x v="3352"/>
    <x v="43"/>
    <x v="18"/>
    <n v="4"/>
    <n v="45"/>
    <x v="1"/>
    <s v="H1T3M6"/>
    <x v="2"/>
    <s v="Spectacle 26"/>
    <x v="1"/>
    <x v="0"/>
    <x v="0"/>
    <x v="1"/>
    <d v="2018-06-02T00:00:00"/>
    <x v="1"/>
    <x v="31"/>
    <x v="28"/>
    <x v="2"/>
  </r>
  <r>
    <x v="3667"/>
    <x v="3353"/>
    <x v="503"/>
    <x v="3"/>
    <n v="3"/>
    <n v="45"/>
    <x v="1"/>
    <s v="H4S3R6"/>
    <x v="2"/>
    <s v="Spectacle 162"/>
    <x v="1"/>
    <x v="0"/>
    <x v="0"/>
    <x v="0"/>
    <d v="2019-01-17T00:00:00"/>
    <x v="9"/>
    <x v="63"/>
    <x v="57"/>
    <x v="1"/>
  </r>
  <r>
    <x v="3668"/>
    <x v="2575"/>
    <x v="360"/>
    <x v="23"/>
    <n v="1"/>
    <n v="45"/>
    <x v="0"/>
    <s v="H4V6R0"/>
    <x v="2"/>
    <s v="Spectacle 314"/>
    <x v="2"/>
    <x v="1"/>
    <x v="1"/>
    <x v="0"/>
    <d v="2019-01-08T00:00:00"/>
    <x v="3"/>
    <x v="163"/>
    <x v="106"/>
    <x v="1"/>
  </r>
  <r>
    <x v="3669"/>
    <x v="3354"/>
    <x v="7"/>
    <x v="3"/>
    <n v="4"/>
    <n v="55"/>
    <x v="1"/>
    <s v="H2K7N8"/>
    <x v="2"/>
    <s v="Spectacle 162"/>
    <x v="1"/>
    <x v="0"/>
    <x v="0"/>
    <x v="0"/>
    <d v="2019-01-17T00:00:00"/>
    <x v="10"/>
    <x v="63"/>
    <x v="57"/>
    <x v="1"/>
  </r>
  <r>
    <x v="3670"/>
    <x v="3355"/>
    <x v="2"/>
    <x v="2"/>
    <n v="3"/>
    <n v="60"/>
    <x v="1"/>
    <s v="H2G7E8"/>
    <x v="1"/>
    <s v="Spectacle 177"/>
    <x v="1"/>
    <x v="2"/>
    <x v="2"/>
    <x v="1"/>
    <d v="2017-07-02T00:00:00"/>
    <x v="1"/>
    <x v="144"/>
    <x v="2"/>
    <x v="2"/>
  </r>
  <r>
    <x v="3670"/>
    <x v="3356"/>
    <x v="146"/>
    <x v="29"/>
    <n v="4"/>
    <n v="60"/>
    <x v="1"/>
    <s v="H2G7E8"/>
    <x v="1"/>
    <s v="Spectacle 190"/>
    <x v="4"/>
    <x v="4"/>
    <x v="4"/>
    <x v="1"/>
    <d v="2017-07-03T00:00:00"/>
    <x v="5"/>
    <x v="124"/>
    <x v="2"/>
    <x v="2"/>
  </r>
  <r>
    <x v="3671"/>
    <x v="3357"/>
    <x v="34"/>
    <x v="3"/>
    <n v="4"/>
    <n v="45"/>
    <x v="1"/>
    <s v="H2N5J1"/>
    <x v="1"/>
    <s v="Spectacle 206"/>
    <x v="0"/>
    <x v="0"/>
    <x v="0"/>
    <x v="0"/>
    <d v="2019-04-18T00:00:00"/>
    <x v="1"/>
    <x v="23"/>
    <x v="20"/>
    <x v="0"/>
  </r>
  <r>
    <x v="3672"/>
    <x v="3069"/>
    <x v="504"/>
    <x v="23"/>
    <n v="4"/>
    <n v="45"/>
    <x v="0"/>
    <s v="H2E7C5"/>
    <x v="1"/>
    <s v="Spectacle 314"/>
    <x v="2"/>
    <x v="1"/>
    <x v="1"/>
    <x v="0"/>
    <d v="2019-01-08T00:00:00"/>
    <x v="1"/>
    <x v="163"/>
    <x v="106"/>
    <x v="1"/>
  </r>
  <r>
    <x v="3673"/>
    <x v="3346"/>
    <x v="306"/>
    <x v="3"/>
    <n v="4"/>
    <n v="45"/>
    <x v="1"/>
    <s v="H4P7K1"/>
    <x v="2"/>
    <s v="Spectacle 197"/>
    <x v="0"/>
    <x v="0"/>
    <x v="0"/>
    <x v="2"/>
    <d v="2019-01-27T00:00:00"/>
    <x v="1"/>
    <x v="45"/>
    <x v="39"/>
    <x v="1"/>
  </r>
  <r>
    <x v="3674"/>
    <x v="3358"/>
    <x v="376"/>
    <x v="22"/>
    <n v="3"/>
    <n v="45"/>
    <x v="1"/>
    <s v="H4L3M0"/>
    <x v="2"/>
    <s v="Spectacle 163"/>
    <x v="2"/>
    <x v="0"/>
    <x v="0"/>
    <x v="2"/>
    <d v="2017-06-05T00:00:00"/>
    <x v="9"/>
    <x v="44"/>
    <x v="38"/>
    <x v="2"/>
  </r>
  <r>
    <x v="3675"/>
    <x v="3359"/>
    <x v="372"/>
    <x v="10"/>
    <n v="4"/>
    <n v="45"/>
    <x v="1"/>
    <s v="H4Z3M1"/>
    <x v="2"/>
    <s v="Spectacle 16"/>
    <x v="1"/>
    <x v="0"/>
    <x v="0"/>
    <x v="0"/>
    <d v="2018-03-26T00:00:00"/>
    <x v="1"/>
    <x v="158"/>
    <x v="21"/>
    <x v="0"/>
  </r>
  <r>
    <x v="3676"/>
    <x v="3360"/>
    <x v="454"/>
    <x v="12"/>
    <n v="3"/>
    <n v="45"/>
    <x v="1"/>
    <s v="H4A2S7"/>
    <x v="2"/>
    <s v="Spectacle 138"/>
    <x v="2"/>
    <x v="0"/>
    <x v="0"/>
    <x v="0"/>
    <d v="2019-01-03T00:00:00"/>
    <x v="9"/>
    <x v="32"/>
    <x v="29"/>
    <x v="1"/>
  </r>
  <r>
    <x v="3677"/>
    <x v="3361"/>
    <x v="308"/>
    <x v="10"/>
    <n v="1"/>
    <n v="45"/>
    <x v="1"/>
    <s v="H1B9V4"/>
    <x v="2"/>
    <s v="Spectacle 16"/>
    <x v="1"/>
    <x v="0"/>
    <x v="0"/>
    <x v="0"/>
    <d v="2018-03-26T00:00:00"/>
    <x v="3"/>
    <x v="158"/>
    <x v="21"/>
    <x v="0"/>
  </r>
  <r>
    <x v="3678"/>
    <x v="3346"/>
    <x v="454"/>
    <x v="12"/>
    <n v="2"/>
    <n v="45"/>
    <x v="1"/>
    <s v="H2J1R9"/>
    <x v="2"/>
    <s v="Spectacle 138"/>
    <x v="2"/>
    <x v="0"/>
    <x v="0"/>
    <x v="0"/>
    <d v="2019-01-03T00:00:00"/>
    <x v="7"/>
    <x v="32"/>
    <x v="29"/>
    <x v="1"/>
  </r>
  <r>
    <x v="3679"/>
    <x v="3362"/>
    <x v="304"/>
    <x v="10"/>
    <n v="2"/>
    <n v="45"/>
    <x v="1"/>
    <s v="H1K9S8"/>
    <x v="2"/>
    <s v="Spectacle 16"/>
    <x v="1"/>
    <x v="0"/>
    <x v="0"/>
    <x v="0"/>
    <d v="2018-03-26T00:00:00"/>
    <x v="7"/>
    <x v="158"/>
    <x v="21"/>
    <x v="0"/>
  </r>
  <r>
    <x v="3680"/>
    <x v="3353"/>
    <x v="505"/>
    <x v="12"/>
    <n v="1"/>
    <n v="45"/>
    <x v="1"/>
    <s v="H2L2B7"/>
    <x v="1"/>
    <s v="Spectacle 138"/>
    <x v="2"/>
    <x v="0"/>
    <x v="0"/>
    <x v="0"/>
    <d v="2019-01-03T00:00:00"/>
    <x v="3"/>
    <x v="32"/>
    <x v="29"/>
    <x v="1"/>
  </r>
  <r>
    <x v="3681"/>
    <x v="3363"/>
    <x v="135"/>
    <x v="10"/>
    <n v="3"/>
    <n v="45"/>
    <x v="1"/>
    <s v="H2A2W5"/>
    <x v="2"/>
    <s v="Spectacle 16"/>
    <x v="1"/>
    <x v="0"/>
    <x v="0"/>
    <x v="0"/>
    <d v="2018-03-26T00:00:00"/>
    <x v="9"/>
    <x v="158"/>
    <x v="21"/>
    <x v="0"/>
  </r>
  <r>
    <x v="3119"/>
    <x v="3364"/>
    <x v="67"/>
    <x v="30"/>
    <n v="2"/>
    <n v="60"/>
    <x v="1"/>
    <s v="H4A0X6"/>
    <x v="0"/>
    <s v="Spectacle 93"/>
    <x v="1"/>
    <x v="2"/>
    <x v="2"/>
    <x v="2"/>
    <d v="2017-02-14T00:00:00"/>
    <x v="2"/>
    <x v="79"/>
    <x v="70"/>
    <x v="1"/>
  </r>
  <r>
    <x v="3682"/>
    <x v="3365"/>
    <x v="268"/>
    <x v="9"/>
    <n v="3"/>
    <n v="50"/>
    <x v="0"/>
    <s v="H4E4K1"/>
    <x v="2"/>
    <s v="Spectacle 61"/>
    <x v="1"/>
    <x v="0"/>
    <x v="0"/>
    <x v="1"/>
    <d v="2019-04-23T00:00:00"/>
    <x v="15"/>
    <x v="39"/>
    <x v="33"/>
    <x v="0"/>
  </r>
  <r>
    <x v="3683"/>
    <x v="3366"/>
    <x v="67"/>
    <x v="30"/>
    <n v="4"/>
    <n v="60"/>
    <x v="1"/>
    <s v="H3N6H8"/>
    <x v="0"/>
    <s v="Spectacle 205"/>
    <x v="4"/>
    <x v="2"/>
    <x v="2"/>
    <x v="2"/>
    <d v="2017-07-04T00:00:00"/>
    <x v="5"/>
    <x v="164"/>
    <x v="2"/>
    <x v="2"/>
  </r>
  <r>
    <x v="3684"/>
    <x v="323"/>
    <x v="16"/>
    <x v="10"/>
    <n v="3"/>
    <n v="45"/>
    <x v="1"/>
    <s v="H1T1X4"/>
    <x v="2"/>
    <s v="Spectacle 70"/>
    <x v="2"/>
    <x v="0"/>
    <x v="0"/>
    <x v="0"/>
    <d v="2018-02-06T00:00:00"/>
    <x v="9"/>
    <x v="38"/>
    <x v="85"/>
    <x v="1"/>
  </r>
  <r>
    <x v="3685"/>
    <x v="3367"/>
    <x v="31"/>
    <x v="13"/>
    <n v="4"/>
    <n v="45"/>
    <x v="1"/>
    <s v="H3T2R7"/>
    <x v="1"/>
    <s v="Spectacle 127"/>
    <x v="1"/>
    <x v="1"/>
    <x v="1"/>
    <x v="1"/>
    <d v="2018-01-23T00:00:00"/>
    <x v="1"/>
    <x v="20"/>
    <x v="18"/>
    <x v="1"/>
  </r>
  <r>
    <x v="3686"/>
    <x v="3368"/>
    <x v="133"/>
    <x v="10"/>
    <n v="2"/>
    <n v="45"/>
    <x v="1"/>
    <s v="H4X6H8"/>
    <x v="1"/>
    <s v="Spectacle 70"/>
    <x v="2"/>
    <x v="0"/>
    <x v="0"/>
    <x v="0"/>
    <d v="2018-02-06T00:00:00"/>
    <x v="7"/>
    <x v="38"/>
    <x v="85"/>
    <x v="1"/>
  </r>
  <r>
    <x v="3687"/>
    <x v="3363"/>
    <x v="266"/>
    <x v="10"/>
    <n v="2"/>
    <n v="45"/>
    <x v="1"/>
    <s v="H3N3H7"/>
    <x v="2"/>
    <s v="Spectacle 70"/>
    <x v="2"/>
    <x v="0"/>
    <x v="0"/>
    <x v="0"/>
    <d v="2018-02-06T00:00:00"/>
    <x v="7"/>
    <x v="38"/>
    <x v="85"/>
    <x v="1"/>
  </r>
  <r>
    <x v="3688"/>
    <x v="3369"/>
    <x v="299"/>
    <x v="1"/>
    <n v="3"/>
    <n v="45"/>
    <x v="1"/>
    <s v="H2P1A6"/>
    <x v="1"/>
    <s v="Spectacle 167"/>
    <x v="1"/>
    <x v="0"/>
    <x v="0"/>
    <x v="1"/>
    <d v="2018-02-14T00:00:00"/>
    <x v="9"/>
    <x v="12"/>
    <x v="9"/>
    <x v="1"/>
  </r>
  <r>
    <x v="3689"/>
    <x v="3370"/>
    <x v="147"/>
    <x v="11"/>
    <n v="3"/>
    <n v="45"/>
    <x v="1"/>
    <s v="H1N2V5"/>
    <x v="1"/>
    <s v="Spectacle 212"/>
    <x v="2"/>
    <x v="0"/>
    <x v="0"/>
    <x v="1"/>
    <d v="2018-01-05T00:00:00"/>
    <x v="9"/>
    <x v="14"/>
    <x v="11"/>
    <x v="1"/>
  </r>
  <r>
    <x v="3690"/>
    <x v="3329"/>
    <x v="174"/>
    <x v="23"/>
    <n v="1"/>
    <n v="45"/>
    <x v="1"/>
    <s v="H4R4X8"/>
    <x v="1"/>
    <s v="Spectacle 314"/>
    <x v="2"/>
    <x v="1"/>
    <x v="1"/>
    <x v="0"/>
    <d v="2019-01-08T00:00:00"/>
    <x v="3"/>
    <x v="163"/>
    <x v="106"/>
    <x v="1"/>
  </r>
  <r>
    <x v="3691"/>
    <x v="3371"/>
    <x v="77"/>
    <x v="10"/>
    <n v="2"/>
    <n v="45"/>
    <x v="1"/>
    <s v="H2L6T3"/>
    <x v="2"/>
    <s v="Spectacle 70"/>
    <x v="2"/>
    <x v="0"/>
    <x v="0"/>
    <x v="0"/>
    <d v="2018-02-06T00:00:00"/>
    <x v="7"/>
    <x v="38"/>
    <x v="85"/>
    <x v="1"/>
  </r>
  <r>
    <x v="3691"/>
    <x v="3372"/>
    <x v="5"/>
    <x v="5"/>
    <n v="3"/>
    <n v="60"/>
    <x v="1"/>
    <s v="H2L6T3"/>
    <x v="1"/>
    <s v="Spectacle 74"/>
    <x v="4"/>
    <x v="2"/>
    <x v="2"/>
    <x v="1"/>
    <d v="2016-07-11T00:00:00"/>
    <x v="1"/>
    <x v="87"/>
    <x v="2"/>
    <x v="2"/>
  </r>
  <r>
    <x v="3692"/>
    <x v="3373"/>
    <x v="480"/>
    <x v="3"/>
    <n v="3"/>
    <n v="45"/>
    <x v="0"/>
    <s v="J4B3P6"/>
    <x v="2"/>
    <s v="Spectacle 135"/>
    <x v="1"/>
    <x v="3"/>
    <x v="3"/>
    <x v="1"/>
    <d v="2019-01-16T00:00:00"/>
    <x v="9"/>
    <x v="161"/>
    <x v="18"/>
    <x v="1"/>
  </r>
  <r>
    <x v="3693"/>
    <x v="3374"/>
    <x v="299"/>
    <x v="10"/>
    <n v="2"/>
    <n v="45"/>
    <x v="1"/>
    <s v="H2J7N3"/>
    <x v="1"/>
    <s v="Spectacle 17"/>
    <x v="3"/>
    <x v="0"/>
    <x v="0"/>
    <x v="0"/>
    <d v="2018-02-14T00:00:00"/>
    <x v="7"/>
    <x v="76"/>
    <x v="67"/>
    <x v="1"/>
  </r>
  <r>
    <x v="3694"/>
    <x v="3375"/>
    <x v="271"/>
    <x v="3"/>
    <n v="2"/>
    <n v="45"/>
    <x v="1"/>
    <s v="H2P9R2"/>
    <x v="1"/>
    <s v="Spectacle 354"/>
    <x v="2"/>
    <x v="1"/>
    <x v="1"/>
    <x v="0"/>
    <d v="2019-01-30T00:00:00"/>
    <x v="7"/>
    <x v="150"/>
    <x v="1"/>
    <x v="1"/>
  </r>
  <r>
    <x v="3695"/>
    <x v="2271"/>
    <x v="299"/>
    <x v="10"/>
    <n v="4"/>
    <n v="45"/>
    <x v="1"/>
    <s v="H2R8M2"/>
    <x v="2"/>
    <s v="Spectacle 17"/>
    <x v="3"/>
    <x v="0"/>
    <x v="0"/>
    <x v="0"/>
    <d v="2018-02-14T00:00:00"/>
    <x v="1"/>
    <x v="76"/>
    <x v="67"/>
    <x v="1"/>
  </r>
  <r>
    <x v="3696"/>
    <x v="3376"/>
    <x v="222"/>
    <x v="3"/>
    <n v="4"/>
    <n v="45"/>
    <x v="1"/>
    <s v="H2Z7R3"/>
    <x v="1"/>
    <s v="Spectacle 354"/>
    <x v="2"/>
    <x v="1"/>
    <x v="1"/>
    <x v="0"/>
    <d v="2019-01-30T00:00:00"/>
    <x v="1"/>
    <x v="150"/>
    <x v="1"/>
    <x v="1"/>
  </r>
  <r>
    <x v="3697"/>
    <x v="3377"/>
    <x v="413"/>
    <x v="27"/>
    <n v="1"/>
    <n v="45"/>
    <x v="1"/>
    <s v="H4N9L6"/>
    <x v="2"/>
    <s v="Spectacle 18"/>
    <x v="1"/>
    <x v="0"/>
    <x v="0"/>
    <x v="0"/>
    <d v="2018-01-13T00:00:00"/>
    <x v="3"/>
    <x v="14"/>
    <x v="98"/>
    <x v="1"/>
  </r>
  <r>
    <x v="3698"/>
    <x v="3378"/>
    <x v="109"/>
    <x v="3"/>
    <n v="1"/>
    <n v="45"/>
    <x v="1"/>
    <s v="H1J5G1"/>
    <x v="1"/>
    <s v="Spectacle 178"/>
    <x v="1"/>
    <x v="0"/>
    <x v="0"/>
    <x v="2"/>
    <d v="2019-05-04T00:00:00"/>
    <x v="3"/>
    <x v="143"/>
    <x v="24"/>
    <x v="0"/>
  </r>
  <r>
    <x v="2440"/>
    <x v="3379"/>
    <x v="2"/>
    <x v="2"/>
    <n v="4"/>
    <n v="60"/>
    <x v="1"/>
    <s v="H3Y5J2"/>
    <x v="0"/>
    <s v="Spectacle 177"/>
    <x v="1"/>
    <x v="2"/>
    <x v="2"/>
    <x v="1"/>
    <d v="2017-07-02T00:00:00"/>
    <x v="5"/>
    <x v="144"/>
    <x v="2"/>
    <x v="2"/>
  </r>
  <r>
    <x v="65"/>
    <x v="3380"/>
    <x v="2"/>
    <x v="2"/>
    <n v="2"/>
    <n v="60"/>
    <x v="1"/>
    <s v="H2M6Y6"/>
    <x v="0"/>
    <s v="Spectacle 203"/>
    <x v="0"/>
    <x v="2"/>
    <x v="2"/>
    <x v="1"/>
    <d v="2017-07-02T00:00:00"/>
    <x v="2"/>
    <x v="107"/>
    <x v="2"/>
    <x v="2"/>
  </r>
  <r>
    <x v="3699"/>
    <x v="3381"/>
    <x v="238"/>
    <x v="27"/>
    <n v="3"/>
    <n v="45"/>
    <x v="1"/>
    <s v="H1B7M0"/>
    <x v="2"/>
    <s v="Spectacle 18"/>
    <x v="1"/>
    <x v="0"/>
    <x v="0"/>
    <x v="0"/>
    <d v="2018-01-13T00:00:00"/>
    <x v="9"/>
    <x v="14"/>
    <x v="98"/>
    <x v="1"/>
  </r>
  <r>
    <x v="3700"/>
    <x v="3382"/>
    <x v="317"/>
    <x v="12"/>
    <n v="4"/>
    <n v="45"/>
    <x v="1"/>
    <s v="H2P0T3"/>
    <x v="1"/>
    <s v="Spectacle 138"/>
    <x v="2"/>
    <x v="0"/>
    <x v="0"/>
    <x v="0"/>
    <d v="2019-01-03T00:00:00"/>
    <x v="1"/>
    <x v="32"/>
    <x v="29"/>
    <x v="1"/>
  </r>
  <r>
    <x v="3701"/>
    <x v="3257"/>
    <x v="149"/>
    <x v="27"/>
    <n v="1"/>
    <n v="45"/>
    <x v="1"/>
    <s v="H3W3Z1"/>
    <x v="2"/>
    <s v="Spectacle 18"/>
    <x v="1"/>
    <x v="0"/>
    <x v="0"/>
    <x v="0"/>
    <d v="2018-01-13T00:00:00"/>
    <x v="3"/>
    <x v="14"/>
    <x v="98"/>
    <x v="1"/>
  </r>
  <r>
    <x v="3702"/>
    <x v="3383"/>
    <x v="117"/>
    <x v="1"/>
    <n v="4"/>
    <n v="45"/>
    <x v="1"/>
    <s v="H2B3R1"/>
    <x v="2"/>
    <s v="Spectacle 38"/>
    <x v="1"/>
    <x v="1"/>
    <x v="1"/>
    <x v="1"/>
    <d v="2018-02-07T00:00:00"/>
    <x v="1"/>
    <x v="1"/>
    <x v="1"/>
    <x v="1"/>
  </r>
  <r>
    <x v="3703"/>
    <x v="3384"/>
    <x v="385"/>
    <x v="27"/>
    <n v="1"/>
    <n v="45"/>
    <x v="1"/>
    <s v="H1B6T1"/>
    <x v="2"/>
    <s v="Spectacle 18"/>
    <x v="1"/>
    <x v="0"/>
    <x v="0"/>
    <x v="0"/>
    <d v="2018-01-13T00:00:00"/>
    <x v="3"/>
    <x v="14"/>
    <x v="98"/>
    <x v="1"/>
  </r>
  <r>
    <x v="3704"/>
    <x v="3385"/>
    <x v="227"/>
    <x v="27"/>
    <n v="1"/>
    <n v="45"/>
    <x v="1"/>
    <s v="H1B5B9"/>
    <x v="1"/>
    <s v="Spectacle 18"/>
    <x v="1"/>
    <x v="0"/>
    <x v="0"/>
    <x v="0"/>
    <d v="2018-01-13T00:00:00"/>
    <x v="3"/>
    <x v="14"/>
    <x v="98"/>
    <x v="1"/>
  </r>
  <r>
    <x v="3705"/>
    <x v="3386"/>
    <x v="128"/>
    <x v="28"/>
    <n v="2"/>
    <n v="60"/>
    <x v="1"/>
    <s v="H1J3X1"/>
    <x v="1"/>
    <s v="Spectacle 69"/>
    <x v="3"/>
    <x v="2"/>
    <x v="2"/>
    <x v="1"/>
    <d v="2016-07-12T00:00:00"/>
    <x v="2"/>
    <x v="2"/>
    <x v="2"/>
    <x v="2"/>
  </r>
  <r>
    <x v="3706"/>
    <x v="2881"/>
    <x v="101"/>
    <x v="3"/>
    <n v="1"/>
    <n v="45"/>
    <x v="0"/>
    <s v="J4V6J7"/>
    <x v="1"/>
    <s v="Spectacle 135"/>
    <x v="1"/>
    <x v="3"/>
    <x v="3"/>
    <x v="1"/>
    <d v="2019-01-16T00:00:00"/>
    <x v="3"/>
    <x v="161"/>
    <x v="18"/>
    <x v="1"/>
  </r>
  <r>
    <x v="3707"/>
    <x v="3387"/>
    <x v="242"/>
    <x v="27"/>
    <n v="1"/>
    <n v="45"/>
    <x v="1"/>
    <s v="H2X8V7"/>
    <x v="1"/>
    <s v="Spectacle 18"/>
    <x v="1"/>
    <x v="0"/>
    <x v="0"/>
    <x v="0"/>
    <d v="2018-01-13T00:00:00"/>
    <x v="3"/>
    <x v="14"/>
    <x v="98"/>
    <x v="1"/>
  </r>
  <r>
    <x v="3708"/>
    <x v="3388"/>
    <x v="162"/>
    <x v="3"/>
    <n v="3"/>
    <n v="45"/>
    <x v="1"/>
    <s v="H2E2R6"/>
    <x v="2"/>
    <s v="Spectacle 162"/>
    <x v="1"/>
    <x v="0"/>
    <x v="0"/>
    <x v="0"/>
    <d v="2019-01-17T00:00:00"/>
    <x v="9"/>
    <x v="63"/>
    <x v="57"/>
    <x v="1"/>
  </r>
  <r>
    <x v="3709"/>
    <x v="3389"/>
    <x v="466"/>
    <x v="27"/>
    <n v="4"/>
    <n v="45"/>
    <x v="1"/>
    <s v="H3Y2K7"/>
    <x v="1"/>
    <s v="Spectacle 18"/>
    <x v="1"/>
    <x v="0"/>
    <x v="0"/>
    <x v="0"/>
    <d v="2018-01-13T00:00:00"/>
    <x v="1"/>
    <x v="14"/>
    <x v="98"/>
    <x v="1"/>
  </r>
  <r>
    <x v="3710"/>
    <x v="3390"/>
    <x v="398"/>
    <x v="3"/>
    <n v="3"/>
    <n v="45"/>
    <x v="0"/>
    <s v="H2H2Y3"/>
    <x v="2"/>
    <s v="Spectacle 162"/>
    <x v="1"/>
    <x v="0"/>
    <x v="0"/>
    <x v="0"/>
    <d v="2019-01-17T00:00:00"/>
    <x v="9"/>
    <x v="63"/>
    <x v="57"/>
    <x v="1"/>
  </r>
  <r>
    <x v="3711"/>
    <x v="3391"/>
    <x v="163"/>
    <x v="27"/>
    <n v="1"/>
    <n v="45"/>
    <x v="1"/>
    <s v="H4X6Z7"/>
    <x v="1"/>
    <s v="Spectacle 18"/>
    <x v="1"/>
    <x v="0"/>
    <x v="0"/>
    <x v="0"/>
    <d v="2018-01-13T00:00:00"/>
    <x v="3"/>
    <x v="14"/>
    <x v="98"/>
    <x v="1"/>
  </r>
  <r>
    <x v="3712"/>
    <x v="3392"/>
    <x v="386"/>
    <x v="3"/>
    <n v="3"/>
    <n v="45"/>
    <x v="0"/>
    <s v="H4S4A5"/>
    <x v="1"/>
    <s v="Spectacle 162"/>
    <x v="1"/>
    <x v="0"/>
    <x v="0"/>
    <x v="0"/>
    <d v="2019-01-17T00:00:00"/>
    <x v="9"/>
    <x v="63"/>
    <x v="57"/>
    <x v="1"/>
  </r>
  <r>
    <x v="3713"/>
    <x v="1456"/>
    <x v="97"/>
    <x v="27"/>
    <n v="3"/>
    <n v="45"/>
    <x v="1"/>
    <s v="H1N3B1"/>
    <x v="2"/>
    <s v="Spectacle 18"/>
    <x v="1"/>
    <x v="0"/>
    <x v="0"/>
    <x v="0"/>
    <d v="2018-01-13T00:00:00"/>
    <x v="9"/>
    <x v="14"/>
    <x v="98"/>
    <x v="1"/>
  </r>
  <r>
    <x v="3714"/>
    <x v="3393"/>
    <x v="198"/>
    <x v="3"/>
    <n v="1"/>
    <n v="60"/>
    <x v="1"/>
    <s v="H3Y9A7"/>
    <x v="1"/>
    <s v="Spectacle 354"/>
    <x v="2"/>
    <x v="1"/>
    <x v="1"/>
    <x v="0"/>
    <d v="2019-01-30T00:00:00"/>
    <x v="4"/>
    <x v="150"/>
    <x v="1"/>
    <x v="1"/>
  </r>
  <r>
    <x v="3715"/>
    <x v="3394"/>
    <x v="264"/>
    <x v="27"/>
    <n v="1"/>
    <n v="45"/>
    <x v="1"/>
    <s v="H2J1K1"/>
    <x v="2"/>
    <s v="Spectacle 200"/>
    <x v="1"/>
    <x v="0"/>
    <x v="0"/>
    <x v="0"/>
    <d v="2018-05-20T00:00:00"/>
    <x v="3"/>
    <x v="149"/>
    <x v="73"/>
    <x v="2"/>
  </r>
  <r>
    <x v="3716"/>
    <x v="3395"/>
    <x v="102"/>
    <x v="3"/>
    <n v="3"/>
    <n v="45"/>
    <x v="1"/>
    <s v="H2X3R6"/>
    <x v="1"/>
    <s v="Spectacle 354"/>
    <x v="2"/>
    <x v="1"/>
    <x v="1"/>
    <x v="0"/>
    <d v="2019-01-30T00:00:00"/>
    <x v="9"/>
    <x v="150"/>
    <x v="1"/>
    <x v="1"/>
  </r>
  <r>
    <x v="3717"/>
    <x v="3396"/>
    <x v="480"/>
    <x v="3"/>
    <n v="1"/>
    <n v="45"/>
    <x v="1"/>
    <s v="J4T0E1"/>
    <x v="1"/>
    <s v="Spectacle 135"/>
    <x v="1"/>
    <x v="3"/>
    <x v="3"/>
    <x v="1"/>
    <d v="2019-01-16T00:00:00"/>
    <x v="3"/>
    <x v="161"/>
    <x v="18"/>
    <x v="1"/>
  </r>
  <r>
    <x v="3088"/>
    <x v="3397"/>
    <x v="2"/>
    <x v="2"/>
    <n v="1"/>
    <n v="60"/>
    <x v="1"/>
    <s v="H2B0M1"/>
    <x v="1"/>
    <s v="Spectacle 177"/>
    <x v="1"/>
    <x v="2"/>
    <x v="2"/>
    <x v="1"/>
    <d v="2017-07-02T00:00:00"/>
    <x v="4"/>
    <x v="144"/>
    <x v="2"/>
    <x v="2"/>
  </r>
  <r>
    <x v="3718"/>
    <x v="3398"/>
    <x v="179"/>
    <x v="27"/>
    <n v="3"/>
    <n v="45"/>
    <x v="1"/>
    <s v="H4A6S2"/>
    <x v="1"/>
    <s v="Spectacle 165"/>
    <x v="1"/>
    <x v="0"/>
    <x v="0"/>
    <x v="2"/>
    <d v="2018-06-03T00:00:00"/>
    <x v="9"/>
    <x v="85"/>
    <x v="96"/>
    <x v="2"/>
  </r>
  <r>
    <x v="3719"/>
    <x v="3399"/>
    <x v="268"/>
    <x v="3"/>
    <n v="2"/>
    <n v="55"/>
    <x v="1"/>
    <s v="H4N9L2"/>
    <x v="1"/>
    <s v="Spectacle 354"/>
    <x v="2"/>
    <x v="1"/>
    <x v="1"/>
    <x v="0"/>
    <d v="2019-01-30T00:00:00"/>
    <x v="0"/>
    <x v="150"/>
    <x v="1"/>
    <x v="1"/>
  </r>
  <r>
    <x v="3720"/>
    <x v="3381"/>
    <x v="179"/>
    <x v="27"/>
    <n v="4"/>
    <n v="45"/>
    <x v="1"/>
    <s v="H1H9P9"/>
    <x v="1"/>
    <s v="Spectacle 165"/>
    <x v="1"/>
    <x v="0"/>
    <x v="0"/>
    <x v="2"/>
    <d v="2018-06-03T00:00:00"/>
    <x v="1"/>
    <x v="85"/>
    <x v="96"/>
    <x v="2"/>
  </r>
  <r>
    <x v="3721"/>
    <x v="3400"/>
    <x v="154"/>
    <x v="3"/>
    <n v="4"/>
    <n v="45"/>
    <x v="1"/>
    <s v="H4Y4Z8"/>
    <x v="2"/>
    <s v="Spectacle 354"/>
    <x v="2"/>
    <x v="1"/>
    <x v="1"/>
    <x v="0"/>
    <d v="2019-01-30T00:00:00"/>
    <x v="1"/>
    <x v="150"/>
    <x v="1"/>
    <x v="1"/>
  </r>
  <r>
    <x v="3722"/>
    <x v="3401"/>
    <x v="143"/>
    <x v="3"/>
    <n v="1"/>
    <n v="60"/>
    <x v="1"/>
    <s v="H4T7K7"/>
    <x v="1"/>
    <s v="Spectacle 178"/>
    <x v="1"/>
    <x v="0"/>
    <x v="0"/>
    <x v="2"/>
    <d v="2019-05-04T00:00:00"/>
    <x v="4"/>
    <x v="143"/>
    <x v="24"/>
    <x v="0"/>
  </r>
  <r>
    <x v="3723"/>
    <x v="3281"/>
    <x v="159"/>
    <x v="27"/>
    <n v="1"/>
    <n v="45"/>
    <x v="1"/>
    <s v="H1W9G9"/>
    <x v="2"/>
    <s v="Spectacle 2"/>
    <x v="1"/>
    <x v="0"/>
    <x v="0"/>
    <x v="1"/>
    <d v="2018-04-14T00:00:00"/>
    <x v="3"/>
    <x v="57"/>
    <x v="51"/>
    <x v="0"/>
  </r>
  <r>
    <x v="3724"/>
    <x v="3402"/>
    <x v="202"/>
    <x v="7"/>
    <n v="3"/>
    <n v="45"/>
    <x v="0"/>
    <s v="H3B7M9"/>
    <x v="2"/>
    <s v="Spectacle 180"/>
    <x v="2"/>
    <x v="0"/>
    <x v="0"/>
    <x v="2"/>
    <d v="2019-03-08T00:00:00"/>
    <x v="9"/>
    <x v="65"/>
    <x v="59"/>
    <x v="0"/>
  </r>
  <r>
    <x v="3725"/>
    <x v="3389"/>
    <x v="191"/>
    <x v="27"/>
    <n v="3"/>
    <n v="60"/>
    <x v="1"/>
    <s v="H1M2R6"/>
    <x v="2"/>
    <s v="Spectacle 2"/>
    <x v="1"/>
    <x v="0"/>
    <x v="0"/>
    <x v="1"/>
    <d v="2018-04-14T00:00:00"/>
    <x v="1"/>
    <x v="57"/>
    <x v="51"/>
    <x v="0"/>
  </r>
  <r>
    <x v="3726"/>
    <x v="3403"/>
    <x v="160"/>
    <x v="12"/>
    <n v="2"/>
    <n v="45"/>
    <x v="1"/>
    <s v="H1P6S6"/>
    <x v="1"/>
    <s v="Spectacle 138"/>
    <x v="2"/>
    <x v="0"/>
    <x v="0"/>
    <x v="0"/>
    <d v="2019-01-03T00:00:00"/>
    <x v="7"/>
    <x v="32"/>
    <x v="29"/>
    <x v="1"/>
  </r>
  <r>
    <x v="3727"/>
    <x v="3404"/>
    <x v="481"/>
    <x v="3"/>
    <n v="2"/>
    <n v="45"/>
    <x v="1"/>
    <s v="J4G0J2"/>
    <x v="2"/>
    <s v="Spectacle 135"/>
    <x v="1"/>
    <x v="3"/>
    <x v="3"/>
    <x v="1"/>
    <d v="2019-01-16T00:00:00"/>
    <x v="7"/>
    <x v="161"/>
    <x v="18"/>
    <x v="1"/>
  </r>
  <r>
    <x v="3728"/>
    <x v="3405"/>
    <x v="384"/>
    <x v="27"/>
    <n v="2"/>
    <n v="45"/>
    <x v="1"/>
    <s v="H2T2H5"/>
    <x v="1"/>
    <s v="Spectacle 19"/>
    <x v="3"/>
    <x v="1"/>
    <x v="1"/>
    <x v="0"/>
    <d v="2018-02-16T00:00:00"/>
    <x v="7"/>
    <x v="4"/>
    <x v="7"/>
    <x v="1"/>
  </r>
  <r>
    <x v="3729"/>
    <x v="3406"/>
    <x v="425"/>
    <x v="13"/>
    <n v="1"/>
    <n v="45"/>
    <x v="1"/>
    <s v="J3K7B2"/>
    <x v="1"/>
    <s v="Spectacle 60"/>
    <x v="2"/>
    <x v="1"/>
    <x v="1"/>
    <x v="1"/>
    <d v="2018-01-01T00:00:00"/>
    <x v="3"/>
    <x v="43"/>
    <x v="37"/>
    <x v="1"/>
  </r>
  <r>
    <x v="3730"/>
    <x v="3407"/>
    <x v="133"/>
    <x v="27"/>
    <n v="2"/>
    <n v="45"/>
    <x v="1"/>
    <s v="H4T3K8"/>
    <x v="1"/>
    <s v="Spectacle 19"/>
    <x v="3"/>
    <x v="1"/>
    <x v="1"/>
    <x v="0"/>
    <d v="2018-02-16T00:00:00"/>
    <x v="7"/>
    <x v="4"/>
    <x v="7"/>
    <x v="1"/>
  </r>
  <r>
    <x v="3731"/>
    <x v="3408"/>
    <x v="81"/>
    <x v="13"/>
    <n v="4"/>
    <n v="60"/>
    <x v="1"/>
    <s v="J3T6M6"/>
    <x v="1"/>
    <s v="Spectacle 60"/>
    <x v="2"/>
    <x v="1"/>
    <x v="1"/>
    <x v="1"/>
    <d v="2018-01-01T00:00:00"/>
    <x v="5"/>
    <x v="43"/>
    <x v="37"/>
    <x v="1"/>
  </r>
  <r>
    <x v="3732"/>
    <x v="3409"/>
    <x v="217"/>
    <x v="7"/>
    <n v="3"/>
    <n v="45"/>
    <x v="1"/>
    <s v="H1E9V0"/>
    <x v="1"/>
    <s v="Spectacle 180"/>
    <x v="2"/>
    <x v="0"/>
    <x v="0"/>
    <x v="2"/>
    <d v="2019-03-08T00:00:00"/>
    <x v="9"/>
    <x v="65"/>
    <x v="59"/>
    <x v="0"/>
  </r>
  <r>
    <x v="3732"/>
    <x v="3409"/>
    <x v="11"/>
    <x v="3"/>
    <n v="1"/>
    <n v="45"/>
    <x v="1"/>
    <s v="H1E9V0"/>
    <x v="1"/>
    <s v="Spectacle 197"/>
    <x v="0"/>
    <x v="0"/>
    <x v="0"/>
    <x v="2"/>
    <d v="2019-01-27T00:00:00"/>
    <x v="3"/>
    <x v="45"/>
    <x v="39"/>
    <x v="1"/>
  </r>
  <r>
    <x v="3733"/>
    <x v="3410"/>
    <x v="340"/>
    <x v="27"/>
    <n v="1"/>
    <n v="45"/>
    <x v="1"/>
    <s v="H2P5V5"/>
    <x v="1"/>
    <s v="Spectacle 19"/>
    <x v="3"/>
    <x v="1"/>
    <x v="1"/>
    <x v="0"/>
    <d v="2018-02-16T00:00:00"/>
    <x v="3"/>
    <x v="4"/>
    <x v="7"/>
    <x v="1"/>
  </r>
  <r>
    <x v="3734"/>
    <x v="3411"/>
    <x v="12"/>
    <x v="13"/>
    <n v="4"/>
    <n v="45"/>
    <x v="1"/>
    <s v="J3N7K8"/>
    <x v="1"/>
    <s v="Spectacle 60"/>
    <x v="2"/>
    <x v="1"/>
    <x v="1"/>
    <x v="1"/>
    <d v="2018-01-01T00:00:00"/>
    <x v="1"/>
    <x v="43"/>
    <x v="37"/>
    <x v="1"/>
  </r>
  <r>
    <x v="3735"/>
    <x v="3412"/>
    <x v="133"/>
    <x v="27"/>
    <n v="1"/>
    <n v="45"/>
    <x v="1"/>
    <s v="H1S7B7"/>
    <x v="2"/>
    <s v="Spectacle 19"/>
    <x v="3"/>
    <x v="1"/>
    <x v="1"/>
    <x v="0"/>
    <d v="2018-02-16T00:00:00"/>
    <x v="3"/>
    <x v="4"/>
    <x v="7"/>
    <x v="1"/>
  </r>
  <r>
    <x v="3736"/>
    <x v="3381"/>
    <x v="269"/>
    <x v="27"/>
    <n v="4"/>
    <n v="45"/>
    <x v="1"/>
    <s v="H2R5N3"/>
    <x v="1"/>
    <s v="Spectacle 19"/>
    <x v="3"/>
    <x v="1"/>
    <x v="1"/>
    <x v="0"/>
    <d v="2018-02-16T00:00:00"/>
    <x v="1"/>
    <x v="4"/>
    <x v="7"/>
    <x v="1"/>
  </r>
  <r>
    <x v="3737"/>
    <x v="3413"/>
    <x v="38"/>
    <x v="1"/>
    <n v="2"/>
    <n v="45"/>
    <x v="1"/>
    <s v="H4R1P5"/>
    <x v="1"/>
    <s v="Spectacle 38"/>
    <x v="1"/>
    <x v="1"/>
    <x v="1"/>
    <x v="1"/>
    <d v="2018-02-07T00:00:00"/>
    <x v="7"/>
    <x v="1"/>
    <x v="1"/>
    <x v="1"/>
  </r>
  <r>
    <x v="3738"/>
    <x v="3414"/>
    <x v="133"/>
    <x v="27"/>
    <n v="1"/>
    <n v="45"/>
    <x v="1"/>
    <s v="H1M3G5"/>
    <x v="1"/>
    <s v="Spectacle 19"/>
    <x v="3"/>
    <x v="1"/>
    <x v="1"/>
    <x v="0"/>
    <d v="2018-02-16T00:00:00"/>
    <x v="3"/>
    <x v="4"/>
    <x v="7"/>
    <x v="1"/>
  </r>
  <r>
    <x v="3739"/>
    <x v="3415"/>
    <x v="170"/>
    <x v="1"/>
    <n v="4"/>
    <n v="45"/>
    <x v="1"/>
    <s v="H4Z7S7"/>
    <x v="1"/>
    <s v="Spectacle 41"/>
    <x v="2"/>
    <x v="0"/>
    <x v="0"/>
    <x v="2"/>
    <d v="2018-04-11T00:00:00"/>
    <x v="1"/>
    <x v="73"/>
    <x v="65"/>
    <x v="0"/>
  </r>
  <r>
    <x v="3740"/>
    <x v="3281"/>
    <x v="133"/>
    <x v="27"/>
    <n v="4"/>
    <n v="45"/>
    <x v="1"/>
    <s v="H3X7N1"/>
    <x v="2"/>
    <s v="Spectacle 19"/>
    <x v="3"/>
    <x v="1"/>
    <x v="1"/>
    <x v="0"/>
    <d v="2018-02-16T00:00:00"/>
    <x v="1"/>
    <x v="4"/>
    <x v="7"/>
    <x v="1"/>
  </r>
  <r>
    <x v="3741"/>
    <x v="3416"/>
    <x v="106"/>
    <x v="1"/>
    <n v="4"/>
    <n v="45"/>
    <x v="0"/>
    <s v="H2R1R1"/>
    <x v="2"/>
    <s v="Spectacle 42"/>
    <x v="1"/>
    <x v="0"/>
    <x v="0"/>
    <x v="1"/>
    <d v="2018-03-11T00:00:00"/>
    <x v="1"/>
    <x v="17"/>
    <x v="12"/>
    <x v="1"/>
  </r>
  <r>
    <x v="3742"/>
    <x v="3417"/>
    <x v="275"/>
    <x v="27"/>
    <n v="2"/>
    <n v="45"/>
    <x v="1"/>
    <s v="H2K6N6"/>
    <x v="1"/>
    <s v="Spectacle 19"/>
    <x v="3"/>
    <x v="1"/>
    <x v="1"/>
    <x v="0"/>
    <d v="2018-02-16T00:00:00"/>
    <x v="7"/>
    <x v="4"/>
    <x v="7"/>
    <x v="1"/>
  </r>
  <r>
    <x v="3743"/>
    <x v="3418"/>
    <x v="137"/>
    <x v="3"/>
    <n v="4"/>
    <n v="45"/>
    <x v="0"/>
    <s v="H3E6G0"/>
    <x v="1"/>
    <s v="Spectacle 162"/>
    <x v="1"/>
    <x v="0"/>
    <x v="0"/>
    <x v="0"/>
    <d v="2019-01-17T00:00:00"/>
    <x v="1"/>
    <x v="63"/>
    <x v="57"/>
    <x v="1"/>
  </r>
  <r>
    <x v="3744"/>
    <x v="3419"/>
    <x v="286"/>
    <x v="27"/>
    <n v="4"/>
    <n v="45"/>
    <x v="1"/>
    <s v="H3C2X3"/>
    <x v="1"/>
    <s v="Spectacle 19"/>
    <x v="3"/>
    <x v="1"/>
    <x v="1"/>
    <x v="0"/>
    <d v="2018-02-16T00:00:00"/>
    <x v="1"/>
    <x v="4"/>
    <x v="7"/>
    <x v="1"/>
  </r>
  <r>
    <x v="3745"/>
    <x v="3420"/>
    <x v="356"/>
    <x v="3"/>
    <n v="2"/>
    <n v="45"/>
    <x v="1"/>
    <s v="H4J8K6"/>
    <x v="1"/>
    <s v="Spectacle 354"/>
    <x v="2"/>
    <x v="1"/>
    <x v="1"/>
    <x v="0"/>
    <d v="2019-01-30T00:00:00"/>
    <x v="7"/>
    <x v="150"/>
    <x v="1"/>
    <x v="1"/>
  </r>
  <r>
    <x v="3746"/>
    <x v="3421"/>
    <x v="32"/>
    <x v="27"/>
    <n v="3"/>
    <n v="45"/>
    <x v="1"/>
    <s v="H3Z1N3"/>
    <x v="2"/>
    <s v="Spectacle 19"/>
    <x v="3"/>
    <x v="1"/>
    <x v="1"/>
    <x v="0"/>
    <d v="2018-02-16T00:00:00"/>
    <x v="9"/>
    <x v="4"/>
    <x v="7"/>
    <x v="1"/>
  </r>
  <r>
    <x v="3747"/>
    <x v="3422"/>
    <x v="454"/>
    <x v="3"/>
    <n v="3"/>
    <n v="45"/>
    <x v="1"/>
    <s v="H1Z5E5"/>
    <x v="2"/>
    <s v="Spectacle 354"/>
    <x v="2"/>
    <x v="1"/>
    <x v="1"/>
    <x v="0"/>
    <d v="2019-01-30T00:00:00"/>
    <x v="9"/>
    <x v="150"/>
    <x v="1"/>
    <x v="1"/>
  </r>
  <r>
    <x v="3748"/>
    <x v="2164"/>
    <x v="133"/>
    <x v="27"/>
    <n v="4"/>
    <n v="45"/>
    <x v="1"/>
    <s v="H2W2B3"/>
    <x v="2"/>
    <s v="Spectacle 19"/>
    <x v="3"/>
    <x v="1"/>
    <x v="1"/>
    <x v="0"/>
    <d v="2018-02-16T00:00:00"/>
    <x v="1"/>
    <x v="4"/>
    <x v="7"/>
    <x v="1"/>
  </r>
  <r>
    <x v="3749"/>
    <x v="3423"/>
    <x v="219"/>
    <x v="3"/>
    <n v="2"/>
    <n v="45"/>
    <x v="0"/>
    <s v="H1L7V9"/>
    <x v="1"/>
    <s v="Spectacle 354"/>
    <x v="2"/>
    <x v="1"/>
    <x v="1"/>
    <x v="0"/>
    <d v="2019-01-30T00:00:00"/>
    <x v="7"/>
    <x v="150"/>
    <x v="1"/>
    <x v="1"/>
  </r>
  <r>
    <x v="3750"/>
    <x v="3424"/>
    <x v="215"/>
    <x v="27"/>
    <n v="1"/>
    <n v="45"/>
    <x v="1"/>
    <s v="H1J2Y5"/>
    <x v="1"/>
    <s v="Spectacle 19"/>
    <x v="3"/>
    <x v="1"/>
    <x v="1"/>
    <x v="0"/>
    <d v="2018-02-16T00:00:00"/>
    <x v="3"/>
    <x v="4"/>
    <x v="7"/>
    <x v="1"/>
  </r>
  <r>
    <x v="3751"/>
    <x v="3425"/>
    <x v="454"/>
    <x v="3"/>
    <n v="1"/>
    <n v="45"/>
    <x v="1"/>
    <s v="H3M3Z1"/>
    <x v="2"/>
    <s v="Spectacle 354"/>
    <x v="2"/>
    <x v="1"/>
    <x v="1"/>
    <x v="0"/>
    <d v="2019-01-30T00:00:00"/>
    <x v="3"/>
    <x v="150"/>
    <x v="1"/>
    <x v="1"/>
  </r>
  <r>
    <x v="3752"/>
    <x v="3058"/>
    <x v="487"/>
    <x v="3"/>
    <n v="3"/>
    <n v="45"/>
    <x v="0"/>
    <s v="J4R7Y1"/>
    <x v="2"/>
    <s v="Spectacle 135"/>
    <x v="1"/>
    <x v="3"/>
    <x v="3"/>
    <x v="1"/>
    <d v="2019-01-16T00:00:00"/>
    <x v="9"/>
    <x v="161"/>
    <x v="18"/>
    <x v="1"/>
  </r>
  <r>
    <x v="491"/>
    <x v="3426"/>
    <x v="90"/>
    <x v="7"/>
    <n v="3"/>
    <n v="45"/>
    <x v="0"/>
    <s v="H3W8K9"/>
    <x v="1"/>
    <s v="Spectacle 136"/>
    <x v="2"/>
    <x v="3"/>
    <x v="3"/>
    <x v="0"/>
    <d v="2019-02-27T00:00:00"/>
    <x v="9"/>
    <x v="165"/>
    <x v="19"/>
    <x v="1"/>
  </r>
  <r>
    <x v="545"/>
    <x v="3427"/>
    <x v="102"/>
    <x v="7"/>
    <n v="2"/>
    <n v="45"/>
    <x v="0"/>
    <s v="H3K2Y2"/>
    <x v="1"/>
    <s v="Spectacle 136"/>
    <x v="2"/>
    <x v="3"/>
    <x v="3"/>
    <x v="0"/>
    <d v="2019-02-27T00:00:00"/>
    <x v="7"/>
    <x v="165"/>
    <x v="19"/>
    <x v="1"/>
  </r>
  <r>
    <x v="3201"/>
    <x v="3428"/>
    <x v="69"/>
    <x v="31"/>
    <n v="3"/>
    <n v="60"/>
    <x v="1"/>
    <s v="H1S8M9"/>
    <x v="0"/>
    <s v="Spectacle 99"/>
    <x v="2"/>
    <x v="2"/>
    <x v="2"/>
    <x v="1"/>
    <d v="2017-07-05T00:00:00"/>
    <x v="1"/>
    <x v="37"/>
    <x v="2"/>
    <x v="2"/>
  </r>
  <r>
    <x v="3753"/>
    <x v="3429"/>
    <x v="180"/>
    <x v="27"/>
    <n v="4"/>
    <n v="45"/>
    <x v="1"/>
    <s v="H1Z2K1"/>
    <x v="2"/>
    <s v="Spectacle 20"/>
    <x v="2"/>
    <x v="0"/>
    <x v="0"/>
    <x v="1"/>
    <d v="2018-02-19T00:00:00"/>
    <x v="1"/>
    <x v="75"/>
    <x v="66"/>
    <x v="1"/>
  </r>
  <r>
    <x v="3754"/>
    <x v="3257"/>
    <x v="188"/>
    <x v="27"/>
    <n v="4"/>
    <n v="45"/>
    <x v="1"/>
    <s v="H2M8L3"/>
    <x v="1"/>
    <s v="Spectacle 20"/>
    <x v="2"/>
    <x v="0"/>
    <x v="0"/>
    <x v="1"/>
    <d v="2018-02-19T00:00:00"/>
    <x v="1"/>
    <x v="75"/>
    <x v="66"/>
    <x v="1"/>
  </r>
  <r>
    <x v="3755"/>
    <x v="3430"/>
    <x v="255"/>
    <x v="23"/>
    <n v="2"/>
    <n v="45"/>
    <x v="1"/>
    <s v="H1N2W0"/>
    <x v="1"/>
    <s v="Spectacle 314"/>
    <x v="2"/>
    <x v="1"/>
    <x v="1"/>
    <x v="0"/>
    <d v="2019-01-08T00:00:00"/>
    <x v="7"/>
    <x v="163"/>
    <x v="106"/>
    <x v="1"/>
  </r>
  <r>
    <x v="3208"/>
    <x v="3431"/>
    <x v="2"/>
    <x v="2"/>
    <n v="2"/>
    <n v="60"/>
    <x v="1"/>
    <s v="H3C8C6"/>
    <x v="0"/>
    <s v="Spectacle 177"/>
    <x v="1"/>
    <x v="2"/>
    <x v="2"/>
    <x v="1"/>
    <d v="2017-07-02T00:00:00"/>
    <x v="2"/>
    <x v="144"/>
    <x v="2"/>
    <x v="2"/>
  </r>
  <r>
    <x v="3756"/>
    <x v="3432"/>
    <x v="105"/>
    <x v="8"/>
    <n v="4"/>
    <n v="45"/>
    <x v="1"/>
    <s v="H1S5A7"/>
    <x v="1"/>
    <s v="Spectacle 301"/>
    <x v="1"/>
    <x v="1"/>
    <x v="1"/>
    <x v="0"/>
    <d v="2018-02-22T00:00:00"/>
    <x v="1"/>
    <x v="151"/>
    <x v="77"/>
    <x v="1"/>
  </r>
  <r>
    <x v="624"/>
    <x v="3433"/>
    <x v="488"/>
    <x v="7"/>
    <n v="2"/>
    <n v="45"/>
    <x v="1"/>
    <s v="H4B8L2"/>
    <x v="1"/>
    <s v="Spectacle 136"/>
    <x v="2"/>
    <x v="3"/>
    <x v="3"/>
    <x v="0"/>
    <d v="2019-02-27T00:00:00"/>
    <x v="7"/>
    <x v="165"/>
    <x v="19"/>
    <x v="1"/>
  </r>
  <r>
    <x v="3757"/>
    <x v="3434"/>
    <x v="105"/>
    <x v="8"/>
    <n v="3"/>
    <n v="45"/>
    <x v="1"/>
    <s v="H4G1Z0"/>
    <x v="1"/>
    <s v="Spectacle 301"/>
    <x v="1"/>
    <x v="1"/>
    <x v="1"/>
    <x v="0"/>
    <d v="2018-02-22T00:00:00"/>
    <x v="9"/>
    <x v="151"/>
    <x v="77"/>
    <x v="1"/>
  </r>
  <r>
    <x v="3758"/>
    <x v="3435"/>
    <x v="282"/>
    <x v="8"/>
    <n v="3"/>
    <n v="45"/>
    <x v="1"/>
    <s v="H2R4Z1"/>
    <x v="1"/>
    <s v="Spectacle 301"/>
    <x v="1"/>
    <x v="1"/>
    <x v="1"/>
    <x v="0"/>
    <d v="2018-02-22T00:00:00"/>
    <x v="9"/>
    <x v="151"/>
    <x v="77"/>
    <x v="1"/>
  </r>
  <r>
    <x v="1641"/>
    <x v="3436"/>
    <x v="128"/>
    <x v="28"/>
    <n v="4"/>
    <n v="60"/>
    <x v="1"/>
    <s v="H3V5E9"/>
    <x v="0"/>
    <s v="Spectacle 69"/>
    <x v="3"/>
    <x v="2"/>
    <x v="2"/>
    <x v="1"/>
    <d v="2016-07-12T00:00:00"/>
    <x v="5"/>
    <x v="2"/>
    <x v="2"/>
    <x v="2"/>
  </r>
  <r>
    <x v="3759"/>
    <x v="3437"/>
    <x v="10"/>
    <x v="13"/>
    <n v="4"/>
    <n v="45"/>
    <x v="1"/>
    <s v="H1J0C8"/>
    <x v="2"/>
    <s v="Spectacle 166"/>
    <x v="0"/>
    <x v="0"/>
    <x v="0"/>
    <x v="1"/>
    <d v="2018-01-15T00:00:00"/>
    <x v="1"/>
    <x v="18"/>
    <x v="14"/>
    <x v="1"/>
  </r>
  <r>
    <x v="3760"/>
    <x v="3438"/>
    <x v="105"/>
    <x v="8"/>
    <n v="3"/>
    <n v="45"/>
    <x v="1"/>
    <s v="H4X0L1"/>
    <x v="2"/>
    <s v="Spectacle 301"/>
    <x v="1"/>
    <x v="1"/>
    <x v="1"/>
    <x v="0"/>
    <d v="2018-02-22T00:00:00"/>
    <x v="9"/>
    <x v="151"/>
    <x v="77"/>
    <x v="1"/>
  </r>
  <r>
    <x v="1157"/>
    <x v="3439"/>
    <x v="69"/>
    <x v="31"/>
    <n v="4"/>
    <n v="60"/>
    <x v="1"/>
    <s v="H1S2Y8"/>
    <x v="0"/>
    <s v="Spectacle 98"/>
    <x v="1"/>
    <x v="2"/>
    <x v="2"/>
    <x v="1"/>
    <d v="2017-07-05T00:00:00"/>
    <x v="5"/>
    <x v="40"/>
    <x v="2"/>
    <x v="2"/>
  </r>
  <r>
    <x v="706"/>
    <x v="3440"/>
    <x v="488"/>
    <x v="7"/>
    <n v="3"/>
    <n v="45"/>
    <x v="1"/>
    <s v="H4B5K2"/>
    <x v="1"/>
    <s v="Spectacle 136"/>
    <x v="2"/>
    <x v="3"/>
    <x v="3"/>
    <x v="0"/>
    <d v="2019-02-27T00:00:00"/>
    <x v="9"/>
    <x v="165"/>
    <x v="19"/>
    <x v="1"/>
  </r>
  <r>
    <x v="2213"/>
    <x v="3441"/>
    <x v="128"/>
    <x v="28"/>
    <n v="4"/>
    <n v="60"/>
    <x v="1"/>
    <s v="H2V0V3"/>
    <x v="0"/>
    <s v="Spectacle 69"/>
    <x v="3"/>
    <x v="2"/>
    <x v="2"/>
    <x v="1"/>
    <d v="2016-07-12T00:00:00"/>
    <x v="5"/>
    <x v="2"/>
    <x v="2"/>
    <x v="2"/>
  </r>
  <r>
    <x v="3761"/>
    <x v="3442"/>
    <x v="19"/>
    <x v="8"/>
    <n v="1"/>
    <n v="45"/>
    <x v="1"/>
    <s v="H4P9S2"/>
    <x v="1"/>
    <s v="Spectacle 301"/>
    <x v="1"/>
    <x v="1"/>
    <x v="1"/>
    <x v="0"/>
    <d v="2018-02-22T00:00:00"/>
    <x v="3"/>
    <x v="151"/>
    <x v="77"/>
    <x v="1"/>
  </r>
  <r>
    <x v="3249"/>
    <x v="3443"/>
    <x v="69"/>
    <x v="31"/>
    <n v="4"/>
    <n v="60"/>
    <x v="1"/>
    <s v="H2W2G2"/>
    <x v="0"/>
    <s v="Spectacle 99"/>
    <x v="2"/>
    <x v="2"/>
    <x v="2"/>
    <x v="1"/>
    <d v="2017-07-05T00:00:00"/>
    <x v="5"/>
    <x v="37"/>
    <x v="2"/>
    <x v="2"/>
  </r>
  <r>
    <x v="3762"/>
    <x v="3258"/>
    <x v="163"/>
    <x v="8"/>
    <n v="3"/>
    <n v="45"/>
    <x v="1"/>
    <s v="H3X3N0"/>
    <x v="2"/>
    <s v="Spectacle 22"/>
    <x v="2"/>
    <x v="0"/>
    <x v="0"/>
    <x v="2"/>
    <d v="2018-02-27T00:00:00"/>
    <x v="9"/>
    <x v="22"/>
    <x v="19"/>
    <x v="1"/>
  </r>
  <r>
    <x v="3763"/>
    <x v="3444"/>
    <x v="33"/>
    <x v="8"/>
    <n v="4"/>
    <n v="60"/>
    <x v="1"/>
    <s v="H4B6S2"/>
    <x v="1"/>
    <s v="Spectacle 22"/>
    <x v="2"/>
    <x v="0"/>
    <x v="0"/>
    <x v="2"/>
    <d v="2018-02-27T00:00:00"/>
    <x v="5"/>
    <x v="22"/>
    <x v="19"/>
    <x v="1"/>
  </r>
  <r>
    <x v="3764"/>
    <x v="3385"/>
    <x v="32"/>
    <x v="8"/>
    <n v="4"/>
    <n v="45"/>
    <x v="1"/>
    <s v="H1S3Y5"/>
    <x v="1"/>
    <s v="Spectacle 22"/>
    <x v="2"/>
    <x v="0"/>
    <x v="0"/>
    <x v="2"/>
    <d v="2018-02-27T00:00:00"/>
    <x v="1"/>
    <x v="22"/>
    <x v="19"/>
    <x v="1"/>
  </r>
  <r>
    <x v="3765"/>
    <x v="3445"/>
    <x v="299"/>
    <x v="1"/>
    <n v="4"/>
    <n v="45"/>
    <x v="1"/>
    <s v="H4A9Z1"/>
    <x v="1"/>
    <s v="Spectacle 167"/>
    <x v="1"/>
    <x v="0"/>
    <x v="0"/>
    <x v="1"/>
    <d v="2018-02-14T00:00:00"/>
    <x v="1"/>
    <x v="12"/>
    <x v="9"/>
    <x v="1"/>
  </r>
  <r>
    <x v="3260"/>
    <x v="3446"/>
    <x v="2"/>
    <x v="2"/>
    <n v="1"/>
    <n v="60"/>
    <x v="1"/>
    <s v="H4J0G2"/>
    <x v="0"/>
    <s v="Spectacle 177"/>
    <x v="1"/>
    <x v="2"/>
    <x v="2"/>
    <x v="1"/>
    <d v="2017-07-02T00:00:00"/>
    <x v="4"/>
    <x v="144"/>
    <x v="2"/>
    <x v="2"/>
  </r>
  <r>
    <x v="3766"/>
    <x v="3447"/>
    <x v="2"/>
    <x v="2"/>
    <n v="3"/>
    <n v="60"/>
    <x v="1"/>
    <s v="H4K2C2"/>
    <x v="0"/>
    <s v="Spectacle 177"/>
    <x v="1"/>
    <x v="2"/>
    <x v="2"/>
    <x v="1"/>
    <d v="2017-07-02T00:00:00"/>
    <x v="1"/>
    <x v="144"/>
    <x v="2"/>
    <x v="2"/>
  </r>
  <r>
    <x v="786"/>
    <x v="3448"/>
    <x v="488"/>
    <x v="7"/>
    <n v="2"/>
    <n v="45"/>
    <x v="1"/>
    <s v="H4M7K0"/>
    <x v="1"/>
    <s v="Spectacle 136"/>
    <x v="2"/>
    <x v="3"/>
    <x v="3"/>
    <x v="0"/>
    <d v="2019-02-27T00:00:00"/>
    <x v="7"/>
    <x v="165"/>
    <x v="19"/>
    <x v="1"/>
  </r>
  <r>
    <x v="787"/>
    <x v="3449"/>
    <x v="150"/>
    <x v="7"/>
    <n v="2"/>
    <n v="45"/>
    <x v="1"/>
    <s v="H1M1J8"/>
    <x v="1"/>
    <s v="Spectacle 136"/>
    <x v="2"/>
    <x v="3"/>
    <x v="3"/>
    <x v="0"/>
    <d v="2019-02-27T00:00:00"/>
    <x v="7"/>
    <x v="165"/>
    <x v="19"/>
    <x v="1"/>
  </r>
  <r>
    <x v="2235"/>
    <x v="3450"/>
    <x v="128"/>
    <x v="28"/>
    <n v="7"/>
    <n v="60"/>
    <x v="1"/>
    <s v="H1C6P5"/>
    <x v="0"/>
    <s v="Spectacle 69"/>
    <x v="3"/>
    <x v="2"/>
    <x v="2"/>
    <x v="1"/>
    <d v="2016-07-12T00:00:00"/>
    <x v="12"/>
    <x v="2"/>
    <x v="2"/>
    <x v="2"/>
  </r>
  <r>
    <x v="176"/>
    <x v="3451"/>
    <x v="317"/>
    <x v="7"/>
    <n v="2"/>
    <n v="45"/>
    <x v="1"/>
    <s v="H1J9T2"/>
    <x v="2"/>
    <s v="Spectacle 136"/>
    <x v="2"/>
    <x v="3"/>
    <x v="3"/>
    <x v="0"/>
    <d v="2019-02-27T00:00:00"/>
    <x v="7"/>
    <x v="165"/>
    <x v="19"/>
    <x v="1"/>
  </r>
  <r>
    <x v="3767"/>
    <x v="3452"/>
    <x v="277"/>
    <x v="3"/>
    <n v="2"/>
    <n v="60"/>
    <x v="1"/>
    <s v="H2G9T4"/>
    <x v="1"/>
    <s v="Spectacle 162"/>
    <x v="1"/>
    <x v="0"/>
    <x v="0"/>
    <x v="0"/>
    <d v="2019-01-17T00:00:00"/>
    <x v="2"/>
    <x v="63"/>
    <x v="57"/>
    <x v="1"/>
  </r>
  <r>
    <x v="3768"/>
    <x v="3281"/>
    <x v="145"/>
    <x v="8"/>
    <n v="4"/>
    <n v="45"/>
    <x v="1"/>
    <s v="H2N7G6"/>
    <x v="2"/>
    <s v="Spectacle 23"/>
    <x v="1"/>
    <x v="0"/>
    <x v="0"/>
    <x v="2"/>
    <d v="2018-02-11T00:00:00"/>
    <x v="1"/>
    <x v="26"/>
    <x v="23"/>
    <x v="1"/>
  </r>
  <r>
    <x v="3769"/>
    <x v="3453"/>
    <x v="464"/>
    <x v="3"/>
    <n v="4"/>
    <n v="45"/>
    <x v="1"/>
    <s v="H4H6P9"/>
    <x v="2"/>
    <s v="Spectacle 162"/>
    <x v="1"/>
    <x v="0"/>
    <x v="0"/>
    <x v="0"/>
    <d v="2019-01-17T00:00:00"/>
    <x v="1"/>
    <x v="63"/>
    <x v="57"/>
    <x v="1"/>
  </r>
  <r>
    <x v="1644"/>
    <x v="2850"/>
    <x v="488"/>
    <x v="7"/>
    <n v="3"/>
    <n v="45"/>
    <x v="0"/>
    <s v="H2Y1M4"/>
    <x v="2"/>
    <s v="Spectacle 136"/>
    <x v="2"/>
    <x v="3"/>
    <x v="3"/>
    <x v="0"/>
    <d v="2019-02-27T00:00:00"/>
    <x v="9"/>
    <x v="165"/>
    <x v="19"/>
    <x v="1"/>
  </r>
  <r>
    <x v="3770"/>
    <x v="3454"/>
    <x v="204"/>
    <x v="3"/>
    <n v="4"/>
    <n v="45"/>
    <x v="1"/>
    <s v="H2Y0H7"/>
    <x v="1"/>
    <s v="Spectacle 178"/>
    <x v="1"/>
    <x v="0"/>
    <x v="0"/>
    <x v="2"/>
    <d v="2019-05-04T00:00:00"/>
    <x v="1"/>
    <x v="143"/>
    <x v="24"/>
    <x v="0"/>
  </r>
  <r>
    <x v="3766"/>
    <x v="3455"/>
    <x v="2"/>
    <x v="2"/>
    <n v="7"/>
    <n v="60"/>
    <x v="1"/>
    <s v="H4K2C2"/>
    <x v="0"/>
    <s v="Spectacle 203"/>
    <x v="0"/>
    <x v="2"/>
    <x v="2"/>
    <x v="1"/>
    <d v="2017-07-02T00:00:00"/>
    <x v="12"/>
    <x v="107"/>
    <x v="2"/>
    <x v="2"/>
  </r>
  <r>
    <x v="3771"/>
    <x v="3456"/>
    <x v="0"/>
    <x v="20"/>
    <n v="2"/>
    <n v="60"/>
    <x v="1"/>
    <s v="H1X6J7"/>
    <x v="1"/>
    <s v="Spectacle 139"/>
    <x v="0"/>
    <x v="0"/>
    <x v="0"/>
    <x v="2"/>
    <d v="2019-04-06T00:00:00"/>
    <x v="2"/>
    <x v="46"/>
    <x v="49"/>
    <x v="0"/>
  </r>
  <r>
    <x v="3772"/>
    <x v="2851"/>
    <x v="211"/>
    <x v="7"/>
    <n v="3"/>
    <n v="45"/>
    <x v="0"/>
    <s v="H4A5S5"/>
    <x v="1"/>
    <s v="Spectacle 136"/>
    <x v="2"/>
    <x v="3"/>
    <x v="3"/>
    <x v="0"/>
    <d v="2019-02-27T00:00:00"/>
    <x v="9"/>
    <x v="165"/>
    <x v="19"/>
    <x v="1"/>
  </r>
  <r>
    <x v="3773"/>
    <x v="3457"/>
    <x v="109"/>
    <x v="3"/>
    <n v="8"/>
    <n v="45"/>
    <x v="1"/>
    <s v="H3N9V4"/>
    <x v="1"/>
    <s v="Spectacle 178"/>
    <x v="1"/>
    <x v="0"/>
    <x v="0"/>
    <x v="2"/>
    <d v="2019-05-04T00:00:00"/>
    <x v="14"/>
    <x v="143"/>
    <x v="24"/>
    <x v="0"/>
  </r>
  <r>
    <x v="3774"/>
    <x v="3387"/>
    <x v="147"/>
    <x v="8"/>
    <n v="2"/>
    <n v="55"/>
    <x v="1"/>
    <s v="H2E7H5"/>
    <x v="1"/>
    <s v="Spectacle 25"/>
    <x v="0"/>
    <x v="0"/>
    <x v="0"/>
    <x v="2"/>
    <d v="2018-02-04T00:00:00"/>
    <x v="0"/>
    <x v="46"/>
    <x v="34"/>
    <x v="1"/>
  </r>
  <r>
    <x v="3775"/>
    <x v="3458"/>
    <x v="124"/>
    <x v="8"/>
    <n v="2"/>
    <n v="45"/>
    <x v="1"/>
    <s v="H1N1N9"/>
    <x v="1"/>
    <s v="Spectacle 25"/>
    <x v="0"/>
    <x v="0"/>
    <x v="0"/>
    <x v="2"/>
    <d v="2018-02-04T00:00:00"/>
    <x v="7"/>
    <x v="46"/>
    <x v="34"/>
    <x v="1"/>
  </r>
  <r>
    <x v="3776"/>
    <x v="3459"/>
    <x v="151"/>
    <x v="13"/>
    <n v="4"/>
    <n v="55"/>
    <x v="1"/>
    <s v="H1L6N0"/>
    <x v="1"/>
    <s v="Spectacle 166"/>
    <x v="0"/>
    <x v="0"/>
    <x v="0"/>
    <x v="1"/>
    <d v="2018-01-15T00:00:00"/>
    <x v="10"/>
    <x v="18"/>
    <x v="14"/>
    <x v="1"/>
  </r>
  <r>
    <x v="3777"/>
    <x v="264"/>
    <x v="221"/>
    <x v="7"/>
    <n v="1"/>
    <n v="45"/>
    <x v="0"/>
    <s v="H1Y0N4"/>
    <x v="2"/>
    <s v="Spectacle 136"/>
    <x v="2"/>
    <x v="3"/>
    <x v="3"/>
    <x v="0"/>
    <d v="2019-02-27T00:00:00"/>
    <x v="3"/>
    <x v="165"/>
    <x v="19"/>
    <x v="1"/>
  </r>
  <r>
    <x v="3778"/>
    <x v="3460"/>
    <x v="19"/>
    <x v="13"/>
    <n v="2"/>
    <n v="45"/>
    <x v="1"/>
    <s v="H4Y9P2"/>
    <x v="2"/>
    <s v="Spectacle 166"/>
    <x v="0"/>
    <x v="0"/>
    <x v="0"/>
    <x v="1"/>
    <d v="2018-01-15T00:00:00"/>
    <x v="7"/>
    <x v="18"/>
    <x v="14"/>
    <x v="1"/>
  </r>
  <r>
    <x v="1104"/>
    <x v="3461"/>
    <x v="215"/>
    <x v="8"/>
    <n v="4"/>
    <n v="45"/>
    <x v="1"/>
    <s v="H2H3S3"/>
    <x v="1"/>
    <s v="Spectacle 324"/>
    <x v="2"/>
    <x v="0"/>
    <x v="0"/>
    <x v="0"/>
    <d v="2018-01-01T00:00:00"/>
    <x v="1"/>
    <x v="162"/>
    <x v="105"/>
    <x v="1"/>
  </r>
  <r>
    <x v="3779"/>
    <x v="3462"/>
    <x v="283"/>
    <x v="13"/>
    <n v="2"/>
    <n v="45"/>
    <x v="1"/>
    <s v="H2K6G3"/>
    <x v="1"/>
    <s v="Spectacle 166"/>
    <x v="0"/>
    <x v="0"/>
    <x v="0"/>
    <x v="1"/>
    <d v="2018-01-15T00:00:00"/>
    <x v="7"/>
    <x v="18"/>
    <x v="14"/>
    <x v="1"/>
  </r>
  <r>
    <x v="3780"/>
    <x v="3463"/>
    <x v="274"/>
    <x v="13"/>
    <n v="4"/>
    <n v="45"/>
    <x v="1"/>
    <s v="H4L0G8"/>
    <x v="1"/>
    <s v="Spectacle 166"/>
    <x v="0"/>
    <x v="0"/>
    <x v="0"/>
    <x v="1"/>
    <d v="2018-01-15T00:00:00"/>
    <x v="1"/>
    <x v="18"/>
    <x v="14"/>
    <x v="1"/>
  </r>
  <r>
    <x v="3781"/>
    <x v="3464"/>
    <x v="267"/>
    <x v="13"/>
    <n v="7"/>
    <n v="45"/>
    <x v="1"/>
    <s v="J3L5T6"/>
    <x v="2"/>
    <s v="Spectacle 60"/>
    <x v="2"/>
    <x v="1"/>
    <x v="1"/>
    <x v="1"/>
    <d v="2018-01-01T00:00:00"/>
    <x v="32"/>
    <x v="43"/>
    <x v="37"/>
    <x v="1"/>
  </r>
  <r>
    <x v="3782"/>
    <x v="3465"/>
    <x v="372"/>
    <x v="10"/>
    <n v="3"/>
    <n v="45"/>
    <x v="1"/>
    <s v="H3M6H1"/>
    <x v="1"/>
    <s v="Spectacle 16"/>
    <x v="1"/>
    <x v="0"/>
    <x v="0"/>
    <x v="0"/>
    <d v="2018-03-26T00:00:00"/>
    <x v="9"/>
    <x v="158"/>
    <x v="21"/>
    <x v="0"/>
  </r>
  <r>
    <x v="3783"/>
    <x v="2864"/>
    <x v="297"/>
    <x v="7"/>
    <n v="3"/>
    <n v="45"/>
    <x v="0"/>
    <s v="H4K2V8"/>
    <x v="1"/>
    <s v="Spectacle 136"/>
    <x v="2"/>
    <x v="3"/>
    <x v="3"/>
    <x v="0"/>
    <d v="2019-02-27T00:00:00"/>
    <x v="9"/>
    <x v="165"/>
    <x v="19"/>
    <x v="1"/>
  </r>
  <r>
    <x v="3784"/>
    <x v="3466"/>
    <x v="291"/>
    <x v="10"/>
    <n v="4"/>
    <n v="60"/>
    <x v="1"/>
    <s v="H3G4M9"/>
    <x v="1"/>
    <s v="Spectacle 16"/>
    <x v="1"/>
    <x v="0"/>
    <x v="0"/>
    <x v="0"/>
    <d v="2018-03-26T00:00:00"/>
    <x v="5"/>
    <x v="158"/>
    <x v="21"/>
    <x v="0"/>
  </r>
  <r>
    <x v="3785"/>
    <x v="3467"/>
    <x v="5"/>
    <x v="5"/>
    <n v="16"/>
    <n v="60"/>
    <x v="1"/>
    <s v="H4T4S7"/>
    <x v="0"/>
    <s v="Spectacle 68"/>
    <x v="2"/>
    <x v="0"/>
    <x v="0"/>
    <x v="1"/>
    <d v="2016-07-11T00:00:00"/>
    <x v="24"/>
    <x v="12"/>
    <x v="2"/>
    <x v="2"/>
  </r>
  <r>
    <x v="2612"/>
    <x v="2203"/>
    <x v="168"/>
    <x v="8"/>
    <n v="9"/>
    <n v="45"/>
    <x v="1"/>
    <s v="H3W7S0"/>
    <x v="2"/>
    <s v="Spectacle 324"/>
    <x v="2"/>
    <x v="0"/>
    <x v="0"/>
    <x v="0"/>
    <d v="2018-01-01T00:00:00"/>
    <x v="18"/>
    <x v="162"/>
    <x v="105"/>
    <x v="1"/>
  </r>
  <r>
    <x v="3786"/>
    <x v="3468"/>
    <x v="271"/>
    <x v="23"/>
    <n v="3"/>
    <n v="45"/>
    <x v="0"/>
    <s v="H1K7S8"/>
    <x v="2"/>
    <s v="Spectacle 46"/>
    <x v="1"/>
    <x v="0"/>
    <x v="0"/>
    <x v="0"/>
    <d v="2019-04-02T00:00:00"/>
    <x v="9"/>
    <x v="114"/>
    <x v="65"/>
    <x v="0"/>
  </r>
  <r>
    <x v="1682"/>
    <x v="3469"/>
    <x v="146"/>
    <x v="29"/>
    <n v="2"/>
    <n v="60"/>
    <x v="1"/>
    <s v="H2E3B5"/>
    <x v="0"/>
    <s v="Spectacle 91"/>
    <x v="0"/>
    <x v="2"/>
    <x v="2"/>
    <x v="1"/>
    <d v="2017-07-03T00:00:00"/>
    <x v="2"/>
    <x v="102"/>
    <x v="2"/>
    <x v="2"/>
  </r>
  <r>
    <x v="3787"/>
    <x v="3470"/>
    <x v="128"/>
    <x v="28"/>
    <n v="7"/>
    <n v="60"/>
    <x v="1"/>
    <s v="H1A4L9"/>
    <x v="0"/>
    <s v="Spectacle 69"/>
    <x v="3"/>
    <x v="2"/>
    <x v="2"/>
    <x v="1"/>
    <d v="2016-07-12T00:00:00"/>
    <x v="12"/>
    <x v="2"/>
    <x v="2"/>
    <x v="2"/>
  </r>
  <r>
    <x v="3788"/>
    <x v="3471"/>
    <x v="5"/>
    <x v="5"/>
    <n v="4"/>
    <n v="60"/>
    <x v="1"/>
    <s v="H1R4N6"/>
    <x v="0"/>
    <s v="Spectacle 85"/>
    <x v="2"/>
    <x v="4"/>
    <x v="4"/>
    <x v="0"/>
    <d v="2016-07-11T00:00:00"/>
    <x v="5"/>
    <x v="59"/>
    <x v="2"/>
    <x v="2"/>
  </r>
  <r>
    <x v="1446"/>
    <x v="3472"/>
    <x v="92"/>
    <x v="20"/>
    <n v="2"/>
    <n v="45"/>
    <x v="1"/>
    <s v="H2Y2A6"/>
    <x v="1"/>
    <s v="Spectacle 139"/>
    <x v="0"/>
    <x v="0"/>
    <x v="0"/>
    <x v="2"/>
    <d v="2019-04-06T00:00:00"/>
    <x v="7"/>
    <x v="46"/>
    <x v="49"/>
    <x v="0"/>
  </r>
  <r>
    <x v="3789"/>
    <x v="3473"/>
    <x v="67"/>
    <x v="30"/>
    <n v="4"/>
    <n v="60"/>
    <x v="1"/>
    <s v="J4H9J4"/>
    <x v="0"/>
    <s v="Spectacle 94"/>
    <x v="1"/>
    <x v="0"/>
    <x v="0"/>
    <x v="1"/>
    <d v="2017-07-04T00:00:00"/>
    <x v="5"/>
    <x v="70"/>
    <x v="2"/>
    <x v="2"/>
  </r>
  <r>
    <x v="3790"/>
    <x v="3474"/>
    <x v="21"/>
    <x v="11"/>
    <n v="4"/>
    <n v="45"/>
    <x v="1"/>
    <s v="H4Z9L3"/>
    <x v="1"/>
    <s v="Spectacle 212"/>
    <x v="2"/>
    <x v="0"/>
    <x v="0"/>
    <x v="1"/>
    <d v="2018-01-05T00:00:00"/>
    <x v="1"/>
    <x v="14"/>
    <x v="11"/>
    <x v="1"/>
  </r>
  <r>
    <x v="3791"/>
    <x v="3065"/>
    <x v="18"/>
    <x v="23"/>
    <n v="1"/>
    <n v="45"/>
    <x v="1"/>
    <s v="H1M1Z5"/>
    <x v="1"/>
    <s v="Spectacle 314"/>
    <x v="2"/>
    <x v="1"/>
    <x v="1"/>
    <x v="0"/>
    <d v="2019-01-08T00:00:00"/>
    <x v="3"/>
    <x v="163"/>
    <x v="106"/>
    <x v="1"/>
  </r>
  <r>
    <x v="3792"/>
    <x v="3475"/>
    <x v="481"/>
    <x v="3"/>
    <n v="1"/>
    <n v="45"/>
    <x v="1"/>
    <s v="H1V5B5"/>
    <x v="1"/>
    <s v="Spectacle 162"/>
    <x v="1"/>
    <x v="0"/>
    <x v="0"/>
    <x v="0"/>
    <d v="2019-01-17T00:00:00"/>
    <x v="3"/>
    <x v="63"/>
    <x v="57"/>
    <x v="1"/>
  </r>
  <r>
    <x v="3793"/>
    <x v="3476"/>
    <x v="506"/>
    <x v="3"/>
    <n v="1"/>
    <n v="45"/>
    <x v="1"/>
    <s v="H2L6C9"/>
    <x v="2"/>
    <s v="Spectacle 354"/>
    <x v="2"/>
    <x v="1"/>
    <x v="1"/>
    <x v="0"/>
    <d v="2019-01-30T00:00:00"/>
    <x v="3"/>
    <x v="150"/>
    <x v="1"/>
    <x v="1"/>
  </r>
  <r>
    <x v="3794"/>
    <x v="3477"/>
    <x v="253"/>
    <x v="10"/>
    <n v="3"/>
    <n v="45"/>
    <x v="1"/>
    <s v="H2K9J0"/>
    <x v="2"/>
    <s v="Spectacle 70"/>
    <x v="2"/>
    <x v="0"/>
    <x v="0"/>
    <x v="0"/>
    <d v="2018-02-06T00:00:00"/>
    <x v="9"/>
    <x v="38"/>
    <x v="85"/>
    <x v="1"/>
  </r>
  <r>
    <x v="3795"/>
    <x v="1849"/>
    <x v="446"/>
    <x v="15"/>
    <n v="3"/>
    <n v="55"/>
    <x v="1"/>
    <s v="H2T2E9"/>
    <x v="2"/>
    <s v="Spectacle 309"/>
    <x v="0"/>
    <x v="1"/>
    <x v="1"/>
    <x v="0"/>
    <d v="2017-02-13T00:00:00"/>
    <x v="8"/>
    <x v="129"/>
    <x v="9"/>
    <x v="1"/>
  </r>
  <r>
    <x v="3796"/>
    <x v="3478"/>
    <x v="109"/>
    <x v="3"/>
    <n v="1"/>
    <n v="45"/>
    <x v="1"/>
    <s v="H2R2J2"/>
    <x v="1"/>
    <s v="Spectacle 178"/>
    <x v="1"/>
    <x v="0"/>
    <x v="0"/>
    <x v="2"/>
    <d v="2019-05-04T00:00:00"/>
    <x v="3"/>
    <x v="143"/>
    <x v="24"/>
    <x v="0"/>
  </r>
  <r>
    <x v="3797"/>
    <x v="3479"/>
    <x v="178"/>
    <x v="13"/>
    <n v="1"/>
    <n v="45"/>
    <x v="1"/>
    <s v="J3N2N0"/>
    <x v="1"/>
    <s v="Spectacle 60"/>
    <x v="2"/>
    <x v="1"/>
    <x v="1"/>
    <x v="1"/>
    <d v="2018-01-01T00:00:00"/>
    <x v="3"/>
    <x v="43"/>
    <x v="37"/>
    <x v="1"/>
  </r>
  <r>
    <x v="3798"/>
    <x v="3480"/>
    <x v="67"/>
    <x v="30"/>
    <n v="3"/>
    <n v="60"/>
    <x v="1"/>
    <s v="J4H6E7"/>
    <x v="0"/>
    <s v="Spectacle 94"/>
    <x v="1"/>
    <x v="0"/>
    <x v="0"/>
    <x v="1"/>
    <d v="2017-07-04T00:00:00"/>
    <x v="1"/>
    <x v="70"/>
    <x v="2"/>
    <x v="2"/>
  </r>
  <r>
    <x v="3798"/>
    <x v="3481"/>
    <x v="128"/>
    <x v="28"/>
    <n v="3"/>
    <n v="60"/>
    <x v="1"/>
    <s v="H4J7Y3"/>
    <x v="0"/>
    <s v="Spectacle 69"/>
    <x v="3"/>
    <x v="2"/>
    <x v="2"/>
    <x v="1"/>
    <d v="2016-07-12T00:00:00"/>
    <x v="1"/>
    <x v="2"/>
    <x v="2"/>
    <x v="2"/>
  </r>
  <r>
    <x v="2287"/>
    <x v="3482"/>
    <x v="146"/>
    <x v="29"/>
    <n v="3"/>
    <n v="60"/>
    <x v="1"/>
    <s v="H3W2W2"/>
    <x v="0"/>
    <s v="Spectacle 91"/>
    <x v="0"/>
    <x v="2"/>
    <x v="2"/>
    <x v="1"/>
    <d v="2017-07-03T00:00:00"/>
    <x v="1"/>
    <x v="102"/>
    <x v="2"/>
    <x v="2"/>
  </r>
  <r>
    <x v="3799"/>
    <x v="3483"/>
    <x v="142"/>
    <x v="10"/>
    <n v="4"/>
    <n v="45"/>
    <x v="1"/>
    <s v="H1B5Y1"/>
    <x v="1"/>
    <s v="Spectacle 17"/>
    <x v="3"/>
    <x v="0"/>
    <x v="0"/>
    <x v="0"/>
    <d v="2018-02-14T00:00:00"/>
    <x v="1"/>
    <x v="76"/>
    <x v="67"/>
    <x v="1"/>
  </r>
  <r>
    <x v="3800"/>
    <x v="3282"/>
    <x v="316"/>
    <x v="13"/>
    <n v="3"/>
    <n v="45"/>
    <x v="0"/>
    <s v="J3R8T8"/>
    <x v="1"/>
    <s v="Spectacle 60"/>
    <x v="2"/>
    <x v="1"/>
    <x v="1"/>
    <x v="1"/>
    <d v="2018-01-01T00:00:00"/>
    <x v="9"/>
    <x v="43"/>
    <x v="37"/>
    <x v="1"/>
  </r>
  <r>
    <x v="3801"/>
    <x v="3484"/>
    <x v="347"/>
    <x v="10"/>
    <n v="4"/>
    <n v="60"/>
    <x v="1"/>
    <s v="H2V8S9"/>
    <x v="1"/>
    <s v="Spectacle 17"/>
    <x v="3"/>
    <x v="0"/>
    <x v="0"/>
    <x v="0"/>
    <d v="2018-02-14T00:00:00"/>
    <x v="5"/>
    <x v="76"/>
    <x v="67"/>
    <x v="1"/>
  </r>
  <r>
    <x v="3802"/>
    <x v="3485"/>
    <x v="138"/>
    <x v="13"/>
    <n v="1"/>
    <n v="45"/>
    <x v="0"/>
    <s v="H3L9Z2"/>
    <x v="1"/>
    <s v="Spectacle 130"/>
    <x v="2"/>
    <x v="0"/>
    <x v="0"/>
    <x v="0"/>
    <d v="2018-05-28T00:00:00"/>
    <x v="3"/>
    <x v="27"/>
    <x v="58"/>
    <x v="2"/>
  </r>
  <r>
    <x v="3803"/>
    <x v="3486"/>
    <x v="286"/>
    <x v="10"/>
    <n v="3"/>
    <n v="45"/>
    <x v="1"/>
    <s v="H3K9S7"/>
    <x v="2"/>
    <s v="Spectacle 17"/>
    <x v="3"/>
    <x v="0"/>
    <x v="0"/>
    <x v="0"/>
    <d v="2018-02-14T00:00:00"/>
    <x v="9"/>
    <x v="76"/>
    <x v="67"/>
    <x v="1"/>
  </r>
  <r>
    <x v="3804"/>
    <x v="3487"/>
    <x v="124"/>
    <x v="1"/>
    <n v="4"/>
    <n v="45"/>
    <x v="1"/>
    <s v="H4M4Y6"/>
    <x v="1"/>
    <s v="Spectacle 40"/>
    <x v="1"/>
    <x v="0"/>
    <x v="0"/>
    <x v="1"/>
    <d v="2018-03-05T00:00:00"/>
    <x v="1"/>
    <x v="67"/>
    <x v="61"/>
    <x v="1"/>
  </r>
  <r>
    <x v="3805"/>
    <x v="3485"/>
    <x v="145"/>
    <x v="1"/>
    <n v="1"/>
    <n v="45"/>
    <x v="0"/>
    <s v="H2T6N5"/>
    <x v="2"/>
    <s v="Spectacle 40"/>
    <x v="1"/>
    <x v="0"/>
    <x v="0"/>
    <x v="1"/>
    <d v="2018-03-05T00:00:00"/>
    <x v="3"/>
    <x v="67"/>
    <x v="61"/>
    <x v="1"/>
  </r>
  <r>
    <x v="3806"/>
    <x v="3488"/>
    <x v="169"/>
    <x v="10"/>
    <n v="4"/>
    <n v="45"/>
    <x v="1"/>
    <s v="H2R9Y0"/>
    <x v="1"/>
    <s v="Spectacle 17"/>
    <x v="3"/>
    <x v="0"/>
    <x v="0"/>
    <x v="0"/>
    <d v="2018-02-14T00:00:00"/>
    <x v="1"/>
    <x v="76"/>
    <x v="67"/>
    <x v="1"/>
  </r>
  <r>
    <x v="3806"/>
    <x v="3488"/>
    <x v="24"/>
    <x v="27"/>
    <n v="2"/>
    <n v="45"/>
    <x v="1"/>
    <s v="H2R9Y0"/>
    <x v="2"/>
    <s v="Spectacle 18"/>
    <x v="1"/>
    <x v="0"/>
    <x v="0"/>
    <x v="0"/>
    <d v="2018-01-13T00:00:00"/>
    <x v="7"/>
    <x v="14"/>
    <x v="98"/>
    <x v="1"/>
  </r>
  <r>
    <x v="3806"/>
    <x v="3488"/>
    <x v="264"/>
    <x v="27"/>
    <n v="1"/>
    <n v="45"/>
    <x v="1"/>
    <s v="H2R9Y0"/>
    <x v="2"/>
    <s v="Spectacle 200"/>
    <x v="1"/>
    <x v="0"/>
    <x v="0"/>
    <x v="0"/>
    <d v="2018-05-20T00:00:00"/>
    <x v="3"/>
    <x v="149"/>
    <x v="73"/>
    <x v="2"/>
  </r>
  <r>
    <x v="3806"/>
    <x v="3488"/>
    <x v="337"/>
    <x v="10"/>
    <n v="2"/>
    <n v="45"/>
    <x v="1"/>
    <s v="H2R9Y0"/>
    <x v="1"/>
    <s v="Spectacle 70"/>
    <x v="2"/>
    <x v="0"/>
    <x v="0"/>
    <x v="0"/>
    <d v="2018-02-06T00:00:00"/>
    <x v="7"/>
    <x v="38"/>
    <x v="85"/>
    <x v="1"/>
  </r>
  <r>
    <x v="3807"/>
    <x v="3465"/>
    <x v="31"/>
    <x v="10"/>
    <n v="1"/>
    <n v="45"/>
    <x v="1"/>
    <s v="H4M4A7"/>
    <x v="1"/>
    <s v="Spectacle 29"/>
    <x v="0"/>
    <x v="0"/>
    <x v="0"/>
    <x v="0"/>
    <d v="2018-04-25T00:00:00"/>
    <x v="3"/>
    <x v="13"/>
    <x v="10"/>
    <x v="0"/>
  </r>
  <r>
    <x v="3808"/>
    <x v="3489"/>
    <x v="309"/>
    <x v="21"/>
    <n v="1"/>
    <n v="45"/>
    <x v="0"/>
    <s v="H4N3T6"/>
    <x v="2"/>
    <s v="Spectacle 196"/>
    <x v="4"/>
    <x v="0"/>
    <x v="0"/>
    <x v="2"/>
    <d v="2019-04-11T00:00:00"/>
    <x v="3"/>
    <x v="42"/>
    <x v="36"/>
    <x v="0"/>
  </r>
  <r>
    <x v="3809"/>
    <x v="3490"/>
    <x v="399"/>
    <x v="23"/>
    <n v="2"/>
    <n v="45"/>
    <x v="1"/>
    <s v="H3R5L9"/>
    <x v="1"/>
    <s v="Spectacle 314"/>
    <x v="2"/>
    <x v="1"/>
    <x v="1"/>
    <x v="0"/>
    <d v="2019-01-08T00:00:00"/>
    <x v="7"/>
    <x v="163"/>
    <x v="106"/>
    <x v="1"/>
  </r>
  <r>
    <x v="3810"/>
    <x v="3491"/>
    <x v="184"/>
    <x v="27"/>
    <n v="3"/>
    <n v="45"/>
    <x v="1"/>
    <s v="H1E6B4"/>
    <x v="1"/>
    <s v="Spectacle 18"/>
    <x v="1"/>
    <x v="0"/>
    <x v="0"/>
    <x v="0"/>
    <d v="2018-01-13T00:00:00"/>
    <x v="9"/>
    <x v="14"/>
    <x v="98"/>
    <x v="1"/>
  </r>
  <r>
    <x v="3811"/>
    <x v="3492"/>
    <x v="300"/>
    <x v="23"/>
    <n v="1"/>
    <n v="45"/>
    <x v="1"/>
    <s v="H3Z2J5"/>
    <x v="2"/>
    <s v="Spectacle 132"/>
    <x v="1"/>
    <x v="0"/>
    <x v="0"/>
    <x v="1"/>
    <d v="2019-02-08T00:00:00"/>
    <x v="3"/>
    <x v="33"/>
    <x v="52"/>
    <x v="1"/>
  </r>
  <r>
    <x v="3812"/>
    <x v="3493"/>
    <x v="347"/>
    <x v="27"/>
    <n v="4"/>
    <n v="55"/>
    <x v="1"/>
    <s v="H2S2N7"/>
    <x v="1"/>
    <s v="Spectacle 18"/>
    <x v="1"/>
    <x v="0"/>
    <x v="0"/>
    <x v="0"/>
    <d v="2018-01-13T00:00:00"/>
    <x v="10"/>
    <x v="14"/>
    <x v="98"/>
    <x v="1"/>
  </r>
  <r>
    <x v="3813"/>
    <x v="3487"/>
    <x v="251"/>
    <x v="3"/>
    <n v="1"/>
    <n v="45"/>
    <x v="1"/>
    <s v="H3L2E1"/>
    <x v="1"/>
    <s v="Spectacle 162"/>
    <x v="1"/>
    <x v="0"/>
    <x v="0"/>
    <x v="0"/>
    <d v="2019-01-17T00:00:00"/>
    <x v="3"/>
    <x v="63"/>
    <x v="57"/>
    <x v="1"/>
  </r>
  <r>
    <x v="3814"/>
    <x v="3494"/>
    <x v="5"/>
    <x v="5"/>
    <n v="1"/>
    <n v="60"/>
    <x v="1"/>
    <s v="H2G6W2"/>
    <x v="0"/>
    <s v="Spectacle 239"/>
    <x v="1"/>
    <x v="2"/>
    <x v="2"/>
    <x v="1"/>
    <d v="2016-07-11T00:00:00"/>
    <x v="4"/>
    <x v="154"/>
    <x v="2"/>
    <x v="2"/>
  </r>
  <r>
    <x v="3815"/>
    <x v="3465"/>
    <x v="56"/>
    <x v="27"/>
    <n v="2"/>
    <n v="55"/>
    <x v="1"/>
    <s v="H2M3T4"/>
    <x v="1"/>
    <s v="Spectacle 18"/>
    <x v="1"/>
    <x v="0"/>
    <x v="0"/>
    <x v="0"/>
    <d v="2018-01-13T00:00:00"/>
    <x v="0"/>
    <x v="14"/>
    <x v="98"/>
    <x v="1"/>
  </r>
  <r>
    <x v="3816"/>
    <x v="3485"/>
    <x v="492"/>
    <x v="3"/>
    <n v="3"/>
    <n v="45"/>
    <x v="0"/>
    <s v="H3W2K1"/>
    <x v="1"/>
    <s v="Spectacle 162"/>
    <x v="1"/>
    <x v="0"/>
    <x v="0"/>
    <x v="0"/>
    <d v="2019-01-17T00:00:00"/>
    <x v="9"/>
    <x v="63"/>
    <x v="57"/>
    <x v="1"/>
  </r>
  <r>
    <x v="3817"/>
    <x v="3495"/>
    <x v="146"/>
    <x v="29"/>
    <n v="3"/>
    <n v="60"/>
    <x v="1"/>
    <s v="H3J5Y5"/>
    <x v="0"/>
    <s v="Spectacle 89"/>
    <x v="2"/>
    <x v="2"/>
    <x v="2"/>
    <x v="1"/>
    <d v="2017-07-03T00:00:00"/>
    <x v="1"/>
    <x v="92"/>
    <x v="2"/>
    <x v="2"/>
  </r>
  <r>
    <x v="3818"/>
    <x v="2970"/>
    <x v="109"/>
    <x v="3"/>
    <n v="1"/>
    <n v="45"/>
    <x v="0"/>
    <s v="G1W8S2"/>
    <x v="1"/>
    <s v="Spectacle 354"/>
    <x v="2"/>
    <x v="1"/>
    <x v="1"/>
    <x v="0"/>
    <d v="2019-01-30T00:00:00"/>
    <x v="3"/>
    <x v="150"/>
    <x v="1"/>
    <x v="1"/>
  </r>
  <r>
    <x v="3819"/>
    <x v="3496"/>
    <x v="188"/>
    <x v="27"/>
    <n v="4"/>
    <n v="45"/>
    <x v="1"/>
    <s v="H4M2K3"/>
    <x v="2"/>
    <s v="Spectacle 18"/>
    <x v="1"/>
    <x v="0"/>
    <x v="0"/>
    <x v="0"/>
    <d v="2018-01-13T00:00:00"/>
    <x v="1"/>
    <x v="14"/>
    <x v="98"/>
    <x v="1"/>
  </r>
  <r>
    <x v="2314"/>
    <x v="3497"/>
    <x v="5"/>
    <x v="5"/>
    <n v="1"/>
    <n v="60"/>
    <x v="1"/>
    <s v="J3S1Y2"/>
    <x v="1"/>
    <s v="Spectacle 386"/>
    <x v="2"/>
    <x v="0"/>
    <x v="0"/>
    <x v="1"/>
    <d v="2016-07-11T00:00:00"/>
    <x v="4"/>
    <x v="6"/>
    <x v="2"/>
    <x v="2"/>
  </r>
  <r>
    <x v="3820"/>
    <x v="3498"/>
    <x v="159"/>
    <x v="27"/>
    <n v="3"/>
    <n v="45"/>
    <x v="1"/>
    <s v="H3K5M7"/>
    <x v="2"/>
    <s v="Spectacle 2"/>
    <x v="1"/>
    <x v="0"/>
    <x v="0"/>
    <x v="1"/>
    <d v="2018-04-14T00:00:00"/>
    <x v="9"/>
    <x v="57"/>
    <x v="51"/>
    <x v="0"/>
  </r>
  <r>
    <x v="3817"/>
    <x v="3495"/>
    <x v="146"/>
    <x v="29"/>
    <n v="4"/>
    <n v="60"/>
    <x v="1"/>
    <s v="H3J5Y5"/>
    <x v="0"/>
    <s v="Spectacle 91"/>
    <x v="0"/>
    <x v="2"/>
    <x v="2"/>
    <x v="1"/>
    <d v="2017-07-03T00:00:00"/>
    <x v="5"/>
    <x v="102"/>
    <x v="2"/>
    <x v="2"/>
  </r>
  <r>
    <x v="3821"/>
    <x v="3499"/>
    <x v="456"/>
    <x v="3"/>
    <n v="2"/>
    <n v="45"/>
    <x v="1"/>
    <s v="H2K0W0"/>
    <x v="1"/>
    <s v="Spectacle 162"/>
    <x v="1"/>
    <x v="0"/>
    <x v="0"/>
    <x v="0"/>
    <d v="2019-01-17T00:00:00"/>
    <x v="7"/>
    <x v="63"/>
    <x v="57"/>
    <x v="1"/>
  </r>
  <r>
    <x v="3822"/>
    <x v="3500"/>
    <x v="229"/>
    <x v="3"/>
    <n v="2"/>
    <n v="45"/>
    <x v="1"/>
    <s v="H3A8E0"/>
    <x v="1"/>
    <s v="Spectacle 197"/>
    <x v="0"/>
    <x v="0"/>
    <x v="0"/>
    <x v="2"/>
    <d v="2019-01-27T00:00:00"/>
    <x v="7"/>
    <x v="45"/>
    <x v="39"/>
    <x v="1"/>
  </r>
  <r>
    <x v="3823"/>
    <x v="3501"/>
    <x v="264"/>
    <x v="27"/>
    <n v="4"/>
    <n v="45"/>
    <x v="1"/>
    <s v="H1M5Y5"/>
    <x v="1"/>
    <s v="Spectacle 200"/>
    <x v="1"/>
    <x v="0"/>
    <x v="0"/>
    <x v="0"/>
    <d v="2018-05-20T00:00:00"/>
    <x v="1"/>
    <x v="149"/>
    <x v="73"/>
    <x v="2"/>
  </r>
  <r>
    <x v="3824"/>
    <x v="3502"/>
    <x v="264"/>
    <x v="27"/>
    <n v="1"/>
    <n v="45"/>
    <x v="1"/>
    <s v="H2S5K6"/>
    <x v="1"/>
    <s v="Spectacle 200"/>
    <x v="1"/>
    <x v="0"/>
    <x v="0"/>
    <x v="0"/>
    <d v="2018-05-20T00:00:00"/>
    <x v="3"/>
    <x v="149"/>
    <x v="73"/>
    <x v="2"/>
  </r>
  <r>
    <x v="3825"/>
    <x v="3503"/>
    <x v="131"/>
    <x v="27"/>
    <n v="4"/>
    <n v="50"/>
    <x v="1"/>
    <s v="H2H7K6"/>
    <x v="1"/>
    <s v="Spectacle 200"/>
    <x v="1"/>
    <x v="0"/>
    <x v="0"/>
    <x v="0"/>
    <d v="2018-05-20T00:00:00"/>
    <x v="6"/>
    <x v="149"/>
    <x v="73"/>
    <x v="2"/>
  </r>
  <r>
    <x v="3826"/>
    <x v="3504"/>
    <x v="70"/>
    <x v="21"/>
    <n v="3"/>
    <n v="45"/>
    <x v="1"/>
    <s v="H2W7V7"/>
    <x v="1"/>
    <s v="Spectacle 196"/>
    <x v="4"/>
    <x v="0"/>
    <x v="0"/>
    <x v="2"/>
    <d v="2019-04-11T00:00:00"/>
    <x v="9"/>
    <x v="42"/>
    <x v="36"/>
    <x v="0"/>
  </r>
  <r>
    <x v="3367"/>
    <x v="3505"/>
    <x v="146"/>
    <x v="29"/>
    <n v="4"/>
    <n v="60"/>
    <x v="1"/>
    <s v="H4V9N2"/>
    <x v="0"/>
    <s v="Spectacle 91"/>
    <x v="0"/>
    <x v="2"/>
    <x v="2"/>
    <x v="1"/>
    <d v="2017-07-03T00:00:00"/>
    <x v="5"/>
    <x v="102"/>
    <x v="2"/>
    <x v="2"/>
  </r>
  <r>
    <x v="3373"/>
    <x v="3506"/>
    <x v="146"/>
    <x v="29"/>
    <n v="3"/>
    <n v="60"/>
    <x v="1"/>
    <s v="H1S1C3"/>
    <x v="0"/>
    <s v="Spectacle 91"/>
    <x v="0"/>
    <x v="2"/>
    <x v="2"/>
    <x v="1"/>
    <d v="2017-07-03T00:00:00"/>
    <x v="1"/>
    <x v="102"/>
    <x v="2"/>
    <x v="2"/>
  </r>
  <r>
    <x v="3827"/>
    <x v="3507"/>
    <x v="44"/>
    <x v="20"/>
    <n v="3"/>
    <n v="60"/>
    <x v="1"/>
    <s v="H3V7X8"/>
    <x v="1"/>
    <s v="Spectacle 173"/>
    <x v="2"/>
    <x v="0"/>
    <x v="0"/>
    <x v="2"/>
    <d v="2019-06-12T00:00:00"/>
    <x v="1"/>
    <x v="35"/>
    <x v="30"/>
    <x v="2"/>
  </r>
  <r>
    <x v="3828"/>
    <x v="3508"/>
    <x v="264"/>
    <x v="27"/>
    <n v="4"/>
    <n v="45"/>
    <x v="1"/>
    <s v="H2B7Z3"/>
    <x v="1"/>
    <s v="Spectacle 200"/>
    <x v="1"/>
    <x v="0"/>
    <x v="0"/>
    <x v="0"/>
    <d v="2018-05-20T00:00:00"/>
    <x v="1"/>
    <x v="149"/>
    <x v="73"/>
    <x v="2"/>
  </r>
  <r>
    <x v="3829"/>
    <x v="3509"/>
    <x v="72"/>
    <x v="3"/>
    <n v="2"/>
    <n v="45"/>
    <x v="1"/>
    <s v="H3X5L2"/>
    <x v="2"/>
    <s v="Spectacle 162"/>
    <x v="1"/>
    <x v="0"/>
    <x v="0"/>
    <x v="0"/>
    <d v="2019-01-17T00:00:00"/>
    <x v="7"/>
    <x v="63"/>
    <x v="57"/>
    <x v="1"/>
  </r>
  <r>
    <x v="3830"/>
    <x v="3510"/>
    <x v="264"/>
    <x v="27"/>
    <n v="4"/>
    <n v="45"/>
    <x v="1"/>
    <s v="H1X9G8"/>
    <x v="2"/>
    <s v="Spectacle 200"/>
    <x v="1"/>
    <x v="0"/>
    <x v="0"/>
    <x v="0"/>
    <d v="2018-05-20T00:00:00"/>
    <x v="1"/>
    <x v="149"/>
    <x v="73"/>
    <x v="2"/>
  </r>
  <r>
    <x v="3831"/>
    <x v="3511"/>
    <x v="109"/>
    <x v="3"/>
    <n v="4"/>
    <n v="45"/>
    <x v="1"/>
    <s v="H4M8A7"/>
    <x v="1"/>
    <s v="Spectacle 178"/>
    <x v="1"/>
    <x v="0"/>
    <x v="0"/>
    <x v="2"/>
    <d v="2019-05-04T00:00:00"/>
    <x v="1"/>
    <x v="143"/>
    <x v="24"/>
    <x v="0"/>
  </r>
  <r>
    <x v="3832"/>
    <x v="3503"/>
    <x v="179"/>
    <x v="27"/>
    <n v="2"/>
    <n v="45"/>
    <x v="1"/>
    <s v="H1R2Z2"/>
    <x v="2"/>
    <s v="Spectacle 165"/>
    <x v="1"/>
    <x v="0"/>
    <x v="0"/>
    <x v="2"/>
    <d v="2018-06-03T00:00:00"/>
    <x v="7"/>
    <x v="85"/>
    <x v="96"/>
    <x v="2"/>
  </r>
  <r>
    <x v="3833"/>
    <x v="3512"/>
    <x v="306"/>
    <x v="3"/>
    <n v="2"/>
    <n v="45"/>
    <x v="1"/>
    <s v="H2Y1H8"/>
    <x v="1"/>
    <s v="Spectacle 178"/>
    <x v="1"/>
    <x v="0"/>
    <x v="0"/>
    <x v="2"/>
    <d v="2019-05-04T00:00:00"/>
    <x v="7"/>
    <x v="143"/>
    <x v="24"/>
    <x v="0"/>
  </r>
  <r>
    <x v="3834"/>
    <x v="3513"/>
    <x v="294"/>
    <x v="27"/>
    <n v="1"/>
    <n v="45"/>
    <x v="1"/>
    <s v="H2M8K4"/>
    <x v="1"/>
    <s v="Spectacle 165"/>
    <x v="1"/>
    <x v="0"/>
    <x v="0"/>
    <x v="2"/>
    <d v="2018-06-03T00:00:00"/>
    <x v="3"/>
    <x v="85"/>
    <x v="96"/>
    <x v="2"/>
  </r>
  <r>
    <x v="3835"/>
    <x v="3022"/>
    <x v="361"/>
    <x v="7"/>
    <n v="3"/>
    <n v="45"/>
    <x v="0"/>
    <s v="H2Y4L5"/>
    <x v="1"/>
    <s v="Spectacle 136"/>
    <x v="2"/>
    <x v="3"/>
    <x v="3"/>
    <x v="0"/>
    <d v="2019-02-27T00:00:00"/>
    <x v="9"/>
    <x v="165"/>
    <x v="19"/>
    <x v="1"/>
  </r>
  <r>
    <x v="3836"/>
    <x v="3514"/>
    <x v="67"/>
    <x v="30"/>
    <n v="1"/>
    <n v="60"/>
    <x v="1"/>
    <s v="J4R0L4"/>
    <x v="0"/>
    <s v="Spectacle 94"/>
    <x v="1"/>
    <x v="0"/>
    <x v="0"/>
    <x v="1"/>
    <d v="2017-07-04T00:00:00"/>
    <x v="4"/>
    <x v="70"/>
    <x v="2"/>
    <x v="2"/>
  </r>
  <r>
    <x v="3837"/>
    <x v="3032"/>
    <x v="341"/>
    <x v="7"/>
    <n v="1"/>
    <n v="45"/>
    <x v="0"/>
    <s v="H1A0V8"/>
    <x v="2"/>
    <s v="Spectacle 136"/>
    <x v="2"/>
    <x v="3"/>
    <x v="3"/>
    <x v="0"/>
    <d v="2019-02-27T00:00:00"/>
    <x v="3"/>
    <x v="165"/>
    <x v="19"/>
    <x v="1"/>
  </r>
  <r>
    <x v="3838"/>
    <x v="3515"/>
    <x v="5"/>
    <x v="5"/>
    <n v="2"/>
    <n v="60"/>
    <x v="1"/>
    <s v="H4K5A2"/>
    <x v="0"/>
    <s v="Spectacle 85"/>
    <x v="2"/>
    <x v="4"/>
    <x v="4"/>
    <x v="0"/>
    <d v="2016-07-11T00:00:00"/>
    <x v="2"/>
    <x v="59"/>
    <x v="2"/>
    <x v="2"/>
  </r>
  <r>
    <x v="3839"/>
    <x v="2881"/>
    <x v="488"/>
    <x v="7"/>
    <n v="1"/>
    <n v="45"/>
    <x v="0"/>
    <s v="H4K8V6"/>
    <x v="1"/>
    <s v="Spectacle 136"/>
    <x v="2"/>
    <x v="3"/>
    <x v="3"/>
    <x v="0"/>
    <d v="2019-02-27T00:00:00"/>
    <x v="3"/>
    <x v="165"/>
    <x v="19"/>
    <x v="1"/>
  </r>
  <r>
    <x v="3838"/>
    <x v="3516"/>
    <x v="146"/>
    <x v="29"/>
    <n v="1"/>
    <n v="60"/>
    <x v="1"/>
    <s v="H4K5A2"/>
    <x v="0"/>
    <s v="Spectacle 89"/>
    <x v="2"/>
    <x v="2"/>
    <x v="2"/>
    <x v="1"/>
    <d v="2017-07-03T00:00:00"/>
    <x v="4"/>
    <x v="92"/>
    <x v="2"/>
    <x v="2"/>
  </r>
  <r>
    <x v="3840"/>
    <x v="3517"/>
    <x v="147"/>
    <x v="27"/>
    <n v="1"/>
    <n v="55"/>
    <x v="1"/>
    <s v="H2B3N8"/>
    <x v="2"/>
    <s v="Spectacle 2"/>
    <x v="1"/>
    <x v="0"/>
    <x v="0"/>
    <x v="1"/>
    <d v="2018-04-14T00:00:00"/>
    <x v="21"/>
    <x v="57"/>
    <x v="51"/>
    <x v="0"/>
  </r>
  <r>
    <x v="3841"/>
    <x v="3518"/>
    <x v="159"/>
    <x v="27"/>
    <n v="2"/>
    <n v="45"/>
    <x v="1"/>
    <s v="H1K4G4"/>
    <x v="2"/>
    <s v="Spectacle 2"/>
    <x v="1"/>
    <x v="0"/>
    <x v="0"/>
    <x v="1"/>
    <d v="2018-04-14T00:00:00"/>
    <x v="7"/>
    <x v="57"/>
    <x v="51"/>
    <x v="0"/>
  </r>
  <r>
    <x v="3842"/>
    <x v="3519"/>
    <x v="123"/>
    <x v="3"/>
    <n v="2"/>
    <n v="45"/>
    <x v="1"/>
    <s v="H3Y4T9"/>
    <x v="2"/>
    <s v="Spectacle 162"/>
    <x v="1"/>
    <x v="0"/>
    <x v="0"/>
    <x v="0"/>
    <d v="2019-01-17T00:00:00"/>
    <x v="7"/>
    <x v="63"/>
    <x v="57"/>
    <x v="1"/>
  </r>
  <r>
    <x v="3843"/>
    <x v="3520"/>
    <x v="5"/>
    <x v="5"/>
    <n v="3"/>
    <n v="60"/>
    <x v="1"/>
    <s v="H1W6W3"/>
    <x v="0"/>
    <s v="Spectacle 85"/>
    <x v="2"/>
    <x v="4"/>
    <x v="4"/>
    <x v="0"/>
    <d v="2016-07-11T00:00:00"/>
    <x v="1"/>
    <x v="59"/>
    <x v="2"/>
    <x v="2"/>
  </r>
  <r>
    <x v="3844"/>
    <x v="3521"/>
    <x v="146"/>
    <x v="29"/>
    <n v="1"/>
    <n v="60"/>
    <x v="1"/>
    <s v="H2H3K5"/>
    <x v="0"/>
    <s v="Spectacle 64"/>
    <x v="2"/>
    <x v="2"/>
    <x v="2"/>
    <x v="1"/>
    <d v="2017-07-03T00:00:00"/>
    <x v="4"/>
    <x v="68"/>
    <x v="2"/>
    <x v="2"/>
  </r>
  <r>
    <x v="2111"/>
    <x v="3522"/>
    <x v="74"/>
    <x v="16"/>
    <n v="4"/>
    <n v="45"/>
    <x v="1"/>
    <s v="H4Y5N7"/>
    <x v="1"/>
    <s v="Spectacle 31"/>
    <x v="0"/>
    <x v="0"/>
    <x v="0"/>
    <x v="1"/>
    <d v="2019-05-10T00:00:00"/>
    <x v="1"/>
    <x v="27"/>
    <x v="24"/>
    <x v="0"/>
  </r>
  <r>
    <x v="3845"/>
    <x v="3523"/>
    <x v="488"/>
    <x v="7"/>
    <n v="3"/>
    <n v="45"/>
    <x v="1"/>
    <s v="H4E2A7"/>
    <x v="1"/>
    <s v="Spectacle 136"/>
    <x v="2"/>
    <x v="3"/>
    <x v="3"/>
    <x v="0"/>
    <d v="2019-02-27T00:00:00"/>
    <x v="9"/>
    <x v="165"/>
    <x v="19"/>
    <x v="1"/>
  </r>
  <r>
    <x v="3846"/>
    <x v="3524"/>
    <x v="138"/>
    <x v="27"/>
    <n v="4"/>
    <n v="45"/>
    <x v="1"/>
    <s v="H2R6L1"/>
    <x v="2"/>
    <s v="Spectacle 2"/>
    <x v="1"/>
    <x v="0"/>
    <x v="0"/>
    <x v="1"/>
    <d v="2018-04-14T00:00:00"/>
    <x v="1"/>
    <x v="57"/>
    <x v="51"/>
    <x v="0"/>
  </r>
  <r>
    <x v="3847"/>
    <x v="3525"/>
    <x v="337"/>
    <x v="27"/>
    <n v="1"/>
    <n v="45"/>
    <x v="1"/>
    <s v="H3E4P6"/>
    <x v="1"/>
    <s v="Spectacle 19"/>
    <x v="3"/>
    <x v="1"/>
    <x v="1"/>
    <x v="0"/>
    <d v="2018-02-16T00:00:00"/>
    <x v="3"/>
    <x v="4"/>
    <x v="7"/>
    <x v="1"/>
  </r>
  <r>
    <x v="3848"/>
    <x v="3526"/>
    <x v="178"/>
    <x v="13"/>
    <n v="3"/>
    <n v="45"/>
    <x v="1"/>
    <s v="H1W6P6"/>
    <x v="1"/>
    <s v="Spectacle 130"/>
    <x v="2"/>
    <x v="0"/>
    <x v="0"/>
    <x v="0"/>
    <d v="2018-05-28T00:00:00"/>
    <x v="9"/>
    <x v="27"/>
    <x v="58"/>
    <x v="2"/>
  </r>
  <r>
    <x v="3849"/>
    <x v="3527"/>
    <x v="133"/>
    <x v="27"/>
    <n v="1"/>
    <n v="45"/>
    <x v="1"/>
    <s v="H4S3B0"/>
    <x v="1"/>
    <s v="Spectacle 19"/>
    <x v="3"/>
    <x v="1"/>
    <x v="1"/>
    <x v="0"/>
    <d v="2018-02-16T00:00:00"/>
    <x v="3"/>
    <x v="4"/>
    <x v="7"/>
    <x v="1"/>
  </r>
  <r>
    <x v="3850"/>
    <x v="3528"/>
    <x v="179"/>
    <x v="1"/>
    <n v="4"/>
    <n v="45"/>
    <x v="1"/>
    <s v="H2W2P3"/>
    <x v="1"/>
    <s v="Spectacle 183"/>
    <x v="0"/>
    <x v="0"/>
    <x v="0"/>
    <x v="0"/>
    <d v="2018-05-23T00:00:00"/>
    <x v="1"/>
    <x v="118"/>
    <x v="86"/>
    <x v="2"/>
  </r>
  <r>
    <x v="3851"/>
    <x v="3529"/>
    <x v="201"/>
    <x v="27"/>
    <n v="3"/>
    <n v="45"/>
    <x v="1"/>
    <s v="H1G0K1"/>
    <x v="1"/>
    <s v="Spectacle 19"/>
    <x v="3"/>
    <x v="1"/>
    <x v="1"/>
    <x v="0"/>
    <d v="2018-02-16T00:00:00"/>
    <x v="9"/>
    <x v="4"/>
    <x v="7"/>
    <x v="1"/>
  </r>
  <r>
    <x v="3852"/>
    <x v="3530"/>
    <x v="390"/>
    <x v="11"/>
    <n v="2"/>
    <n v="45"/>
    <x v="1"/>
    <s v="H2L6P4"/>
    <x v="1"/>
    <s v="Spectacle 212"/>
    <x v="2"/>
    <x v="0"/>
    <x v="0"/>
    <x v="1"/>
    <d v="2018-01-05T00:00:00"/>
    <x v="7"/>
    <x v="14"/>
    <x v="11"/>
    <x v="1"/>
  </r>
  <r>
    <x v="2894"/>
    <x v="2616"/>
    <x v="39"/>
    <x v="8"/>
    <n v="1"/>
    <n v="45"/>
    <x v="1"/>
    <s v="H4G9G3"/>
    <x v="2"/>
    <s v="Spectacle 324"/>
    <x v="2"/>
    <x v="0"/>
    <x v="0"/>
    <x v="0"/>
    <d v="2018-01-01T00:00:00"/>
    <x v="3"/>
    <x v="162"/>
    <x v="105"/>
    <x v="1"/>
  </r>
  <r>
    <x v="3853"/>
    <x v="3531"/>
    <x v="133"/>
    <x v="27"/>
    <n v="1"/>
    <n v="45"/>
    <x v="1"/>
    <s v="H2C5R9"/>
    <x v="1"/>
    <s v="Spectacle 19"/>
    <x v="3"/>
    <x v="1"/>
    <x v="1"/>
    <x v="0"/>
    <d v="2018-02-16T00:00:00"/>
    <x v="3"/>
    <x v="4"/>
    <x v="7"/>
    <x v="1"/>
  </r>
  <r>
    <x v="3854"/>
    <x v="3532"/>
    <x v="196"/>
    <x v="27"/>
    <n v="1"/>
    <n v="60"/>
    <x v="1"/>
    <s v="H4E4G6"/>
    <x v="1"/>
    <s v="Spectacle 19"/>
    <x v="3"/>
    <x v="1"/>
    <x v="1"/>
    <x v="0"/>
    <d v="2018-02-16T00:00:00"/>
    <x v="4"/>
    <x v="4"/>
    <x v="7"/>
    <x v="1"/>
  </r>
  <r>
    <x v="3855"/>
    <x v="3533"/>
    <x v="339"/>
    <x v="3"/>
    <n v="4"/>
    <n v="45"/>
    <x v="1"/>
    <s v="H1B2N7"/>
    <x v="1"/>
    <s v="Spectacle 162"/>
    <x v="1"/>
    <x v="0"/>
    <x v="0"/>
    <x v="0"/>
    <d v="2019-01-17T00:00:00"/>
    <x v="1"/>
    <x v="63"/>
    <x v="57"/>
    <x v="1"/>
  </r>
  <r>
    <x v="3856"/>
    <x v="3534"/>
    <x v="507"/>
    <x v="3"/>
    <n v="2"/>
    <n v="45"/>
    <x v="1"/>
    <s v="H3K3H5"/>
    <x v="1"/>
    <s v="Spectacle 162"/>
    <x v="1"/>
    <x v="0"/>
    <x v="0"/>
    <x v="0"/>
    <d v="2019-01-17T00:00:00"/>
    <x v="7"/>
    <x v="63"/>
    <x v="57"/>
    <x v="1"/>
  </r>
  <r>
    <x v="3856"/>
    <x v="3534"/>
    <x v="140"/>
    <x v="3"/>
    <n v="3"/>
    <n v="45"/>
    <x v="1"/>
    <s v="H3K3H5"/>
    <x v="1"/>
    <s v="Spectacle 197"/>
    <x v="0"/>
    <x v="0"/>
    <x v="0"/>
    <x v="2"/>
    <d v="2019-01-27T00:00:00"/>
    <x v="9"/>
    <x v="45"/>
    <x v="39"/>
    <x v="1"/>
  </r>
  <r>
    <x v="3857"/>
    <x v="3535"/>
    <x v="106"/>
    <x v="27"/>
    <n v="3"/>
    <n v="45"/>
    <x v="1"/>
    <s v="H3A3M3"/>
    <x v="1"/>
    <s v="Spectacle 19"/>
    <x v="3"/>
    <x v="1"/>
    <x v="1"/>
    <x v="0"/>
    <d v="2018-02-16T00:00:00"/>
    <x v="9"/>
    <x v="4"/>
    <x v="7"/>
    <x v="1"/>
  </r>
  <r>
    <x v="3858"/>
    <x v="3536"/>
    <x v="51"/>
    <x v="3"/>
    <n v="3"/>
    <n v="45"/>
    <x v="1"/>
    <s v="H1P0A5"/>
    <x v="1"/>
    <s v="Spectacle 197"/>
    <x v="0"/>
    <x v="0"/>
    <x v="0"/>
    <x v="2"/>
    <d v="2019-01-27T00:00:00"/>
    <x v="9"/>
    <x v="45"/>
    <x v="39"/>
    <x v="1"/>
  </r>
  <r>
    <x v="3859"/>
    <x v="3537"/>
    <x v="321"/>
    <x v="27"/>
    <n v="1"/>
    <n v="45"/>
    <x v="1"/>
    <s v="H4L1C2"/>
    <x v="1"/>
    <s v="Spectacle 19"/>
    <x v="3"/>
    <x v="1"/>
    <x v="1"/>
    <x v="0"/>
    <d v="2018-02-16T00:00:00"/>
    <x v="3"/>
    <x v="4"/>
    <x v="7"/>
    <x v="1"/>
  </r>
  <r>
    <x v="3409"/>
    <x v="3538"/>
    <x v="5"/>
    <x v="5"/>
    <n v="1"/>
    <n v="60"/>
    <x v="1"/>
    <s v="H1B9H5"/>
    <x v="0"/>
    <s v="Spectacle 85"/>
    <x v="2"/>
    <x v="4"/>
    <x v="4"/>
    <x v="0"/>
    <d v="2016-07-11T00:00:00"/>
    <x v="4"/>
    <x v="59"/>
    <x v="2"/>
    <x v="2"/>
  </r>
  <r>
    <x v="3416"/>
    <x v="3539"/>
    <x v="146"/>
    <x v="29"/>
    <n v="2"/>
    <n v="60"/>
    <x v="1"/>
    <s v="H2T9R9"/>
    <x v="0"/>
    <s v="Spectacle 190"/>
    <x v="4"/>
    <x v="4"/>
    <x v="4"/>
    <x v="1"/>
    <d v="2017-07-03T00:00:00"/>
    <x v="2"/>
    <x v="124"/>
    <x v="2"/>
    <x v="2"/>
  </r>
  <r>
    <x v="2200"/>
    <x v="3540"/>
    <x v="74"/>
    <x v="16"/>
    <n v="2"/>
    <n v="45"/>
    <x v="1"/>
    <s v="H2B5H7"/>
    <x v="1"/>
    <s v="Spectacle 31"/>
    <x v="0"/>
    <x v="0"/>
    <x v="0"/>
    <x v="1"/>
    <d v="2019-05-10T00:00:00"/>
    <x v="7"/>
    <x v="27"/>
    <x v="24"/>
    <x v="0"/>
  </r>
  <r>
    <x v="3860"/>
    <x v="3541"/>
    <x v="133"/>
    <x v="27"/>
    <n v="2"/>
    <n v="45"/>
    <x v="1"/>
    <s v="H2G3J4"/>
    <x v="1"/>
    <s v="Spectacle 19"/>
    <x v="3"/>
    <x v="1"/>
    <x v="1"/>
    <x v="0"/>
    <d v="2018-02-16T00:00:00"/>
    <x v="7"/>
    <x v="4"/>
    <x v="7"/>
    <x v="1"/>
  </r>
  <r>
    <x v="3861"/>
    <x v="3542"/>
    <x v="133"/>
    <x v="27"/>
    <n v="3"/>
    <n v="45"/>
    <x v="1"/>
    <s v="H3S0H9"/>
    <x v="1"/>
    <s v="Spectacle 19"/>
    <x v="3"/>
    <x v="1"/>
    <x v="1"/>
    <x v="0"/>
    <d v="2018-02-16T00:00:00"/>
    <x v="9"/>
    <x v="4"/>
    <x v="7"/>
    <x v="1"/>
  </r>
  <r>
    <x v="3862"/>
    <x v="3486"/>
    <x v="207"/>
    <x v="27"/>
    <n v="3"/>
    <n v="45"/>
    <x v="1"/>
    <s v="H4P9M1"/>
    <x v="2"/>
    <s v="Spectacle 19"/>
    <x v="3"/>
    <x v="1"/>
    <x v="1"/>
    <x v="0"/>
    <d v="2018-02-16T00:00:00"/>
    <x v="9"/>
    <x v="4"/>
    <x v="7"/>
    <x v="1"/>
  </r>
  <r>
    <x v="3863"/>
    <x v="2893"/>
    <x v="268"/>
    <x v="7"/>
    <n v="1"/>
    <n v="55"/>
    <x v="0"/>
    <s v="H2C7J4"/>
    <x v="1"/>
    <s v="Spectacle 136"/>
    <x v="2"/>
    <x v="3"/>
    <x v="3"/>
    <x v="0"/>
    <d v="2019-02-27T00:00:00"/>
    <x v="21"/>
    <x v="165"/>
    <x v="19"/>
    <x v="1"/>
  </r>
  <r>
    <x v="3864"/>
    <x v="3543"/>
    <x v="232"/>
    <x v="27"/>
    <n v="4"/>
    <n v="45"/>
    <x v="1"/>
    <s v="H2Y1X6"/>
    <x v="1"/>
    <s v="Spectacle 20"/>
    <x v="2"/>
    <x v="0"/>
    <x v="0"/>
    <x v="1"/>
    <d v="2018-02-19T00:00:00"/>
    <x v="1"/>
    <x v="75"/>
    <x v="66"/>
    <x v="1"/>
  </r>
  <r>
    <x v="3865"/>
    <x v="3544"/>
    <x v="488"/>
    <x v="7"/>
    <n v="3"/>
    <n v="45"/>
    <x v="1"/>
    <s v="H3C8V6"/>
    <x v="1"/>
    <s v="Spectacle 136"/>
    <x v="2"/>
    <x v="3"/>
    <x v="3"/>
    <x v="0"/>
    <d v="2019-02-27T00:00:00"/>
    <x v="9"/>
    <x v="165"/>
    <x v="19"/>
    <x v="1"/>
  </r>
  <r>
    <x v="3866"/>
    <x v="3545"/>
    <x v="2"/>
    <x v="2"/>
    <n v="1"/>
    <n v="60"/>
    <x v="1"/>
    <s v="H2E2C1"/>
    <x v="1"/>
    <s v="Spectacle 177"/>
    <x v="1"/>
    <x v="2"/>
    <x v="2"/>
    <x v="1"/>
    <d v="2017-07-02T00:00:00"/>
    <x v="4"/>
    <x v="144"/>
    <x v="2"/>
    <x v="2"/>
  </r>
  <r>
    <x v="3867"/>
    <x v="3546"/>
    <x v="158"/>
    <x v="27"/>
    <n v="1"/>
    <n v="45"/>
    <x v="1"/>
    <s v="H2A1V3"/>
    <x v="1"/>
    <s v="Spectacle 20"/>
    <x v="2"/>
    <x v="0"/>
    <x v="0"/>
    <x v="1"/>
    <d v="2018-02-19T00:00:00"/>
    <x v="3"/>
    <x v="75"/>
    <x v="66"/>
    <x v="1"/>
  </r>
  <r>
    <x v="3868"/>
    <x v="3493"/>
    <x v="110"/>
    <x v="27"/>
    <n v="4"/>
    <n v="45"/>
    <x v="1"/>
    <s v="H1R7E8"/>
    <x v="1"/>
    <s v="Spectacle 20"/>
    <x v="2"/>
    <x v="0"/>
    <x v="0"/>
    <x v="1"/>
    <d v="2018-02-19T00:00:00"/>
    <x v="1"/>
    <x v="75"/>
    <x v="66"/>
    <x v="1"/>
  </r>
  <r>
    <x v="3869"/>
    <x v="3547"/>
    <x v="411"/>
    <x v="13"/>
    <n v="1"/>
    <n v="45"/>
    <x v="1"/>
    <s v="H3K9Y1"/>
    <x v="1"/>
    <s v="Spectacle 37"/>
    <x v="1"/>
    <x v="0"/>
    <x v="0"/>
    <x v="0"/>
    <d v="2018-05-15T00:00:00"/>
    <x v="3"/>
    <x v="142"/>
    <x v="95"/>
    <x v="2"/>
  </r>
  <r>
    <x v="3870"/>
    <x v="3548"/>
    <x v="188"/>
    <x v="27"/>
    <n v="3"/>
    <n v="45"/>
    <x v="1"/>
    <s v="H2T2H9"/>
    <x v="1"/>
    <s v="Spectacle 20"/>
    <x v="2"/>
    <x v="0"/>
    <x v="0"/>
    <x v="1"/>
    <d v="2018-02-19T00:00:00"/>
    <x v="9"/>
    <x v="75"/>
    <x v="66"/>
    <x v="1"/>
  </r>
  <r>
    <x v="3871"/>
    <x v="3549"/>
    <x v="134"/>
    <x v="27"/>
    <n v="1"/>
    <n v="45"/>
    <x v="1"/>
    <s v="H3T0R5"/>
    <x v="1"/>
    <s v="Spectacle 20"/>
    <x v="2"/>
    <x v="0"/>
    <x v="0"/>
    <x v="1"/>
    <d v="2018-02-19T00:00:00"/>
    <x v="3"/>
    <x v="75"/>
    <x v="66"/>
    <x v="1"/>
  </r>
  <r>
    <x v="3872"/>
    <x v="3550"/>
    <x v="264"/>
    <x v="13"/>
    <n v="4"/>
    <n v="45"/>
    <x v="1"/>
    <s v="H1B9C5"/>
    <x v="1"/>
    <s v="Spectacle 67"/>
    <x v="0"/>
    <x v="0"/>
    <x v="0"/>
    <x v="2"/>
    <d v="2018-05-20T00:00:00"/>
    <x v="1"/>
    <x v="136"/>
    <x v="91"/>
    <x v="2"/>
  </r>
  <r>
    <x v="3873"/>
    <x v="3551"/>
    <x v="425"/>
    <x v="27"/>
    <n v="3"/>
    <n v="45"/>
    <x v="1"/>
    <s v="H2Z0Y2"/>
    <x v="2"/>
    <s v="Spectacle 20"/>
    <x v="2"/>
    <x v="0"/>
    <x v="0"/>
    <x v="1"/>
    <d v="2018-02-19T00:00:00"/>
    <x v="9"/>
    <x v="75"/>
    <x v="66"/>
    <x v="1"/>
  </r>
  <r>
    <x v="3874"/>
    <x v="3552"/>
    <x v="254"/>
    <x v="1"/>
    <n v="1"/>
    <n v="45"/>
    <x v="0"/>
    <s v="H1X5S0"/>
    <x v="1"/>
    <s v="Spectacle 41"/>
    <x v="2"/>
    <x v="0"/>
    <x v="0"/>
    <x v="2"/>
    <d v="2018-04-11T00:00:00"/>
    <x v="3"/>
    <x v="73"/>
    <x v="65"/>
    <x v="0"/>
  </r>
  <r>
    <x v="3875"/>
    <x v="3553"/>
    <x v="42"/>
    <x v="16"/>
    <n v="2"/>
    <n v="45"/>
    <x v="1"/>
    <s v="H3Y8T8"/>
    <x v="1"/>
    <s v="Spectacle 31"/>
    <x v="0"/>
    <x v="0"/>
    <x v="0"/>
    <x v="1"/>
    <d v="2019-05-10T00:00:00"/>
    <x v="7"/>
    <x v="27"/>
    <x v="24"/>
    <x v="0"/>
  </r>
  <r>
    <x v="3876"/>
    <x v="3554"/>
    <x v="31"/>
    <x v="1"/>
    <n v="1"/>
    <n v="45"/>
    <x v="1"/>
    <s v="H2N8N2"/>
    <x v="1"/>
    <s v="Spectacle 167"/>
    <x v="1"/>
    <x v="0"/>
    <x v="0"/>
    <x v="1"/>
    <d v="2018-02-14T00:00:00"/>
    <x v="3"/>
    <x v="12"/>
    <x v="9"/>
    <x v="1"/>
  </r>
  <r>
    <x v="3877"/>
    <x v="3535"/>
    <x v="232"/>
    <x v="27"/>
    <n v="4"/>
    <n v="45"/>
    <x v="1"/>
    <s v="H4A4V4"/>
    <x v="1"/>
    <s v="Spectacle 20"/>
    <x v="2"/>
    <x v="0"/>
    <x v="0"/>
    <x v="1"/>
    <d v="2018-02-19T00:00:00"/>
    <x v="1"/>
    <x v="75"/>
    <x v="66"/>
    <x v="1"/>
  </r>
  <r>
    <x v="3878"/>
    <x v="3555"/>
    <x v="82"/>
    <x v="7"/>
    <n v="1"/>
    <n v="45"/>
    <x v="1"/>
    <s v="H2N1P2"/>
    <x v="2"/>
    <s v="Spectacle 136"/>
    <x v="2"/>
    <x v="3"/>
    <x v="3"/>
    <x v="0"/>
    <d v="2019-02-27T00:00:00"/>
    <x v="3"/>
    <x v="165"/>
    <x v="19"/>
    <x v="1"/>
  </r>
  <r>
    <x v="3879"/>
    <x v="3524"/>
    <x v="270"/>
    <x v="27"/>
    <n v="2"/>
    <n v="45"/>
    <x v="1"/>
    <s v="H3G4C8"/>
    <x v="1"/>
    <s v="Spectacle 20"/>
    <x v="2"/>
    <x v="0"/>
    <x v="0"/>
    <x v="1"/>
    <d v="2018-02-19T00:00:00"/>
    <x v="7"/>
    <x v="75"/>
    <x v="66"/>
    <x v="1"/>
  </r>
  <r>
    <x v="3880"/>
    <x v="3556"/>
    <x v="123"/>
    <x v="3"/>
    <n v="1"/>
    <n v="45"/>
    <x v="1"/>
    <s v="H3N5A3"/>
    <x v="1"/>
    <s v="Spectacle 197"/>
    <x v="0"/>
    <x v="0"/>
    <x v="0"/>
    <x v="2"/>
    <d v="2019-01-27T00:00:00"/>
    <x v="3"/>
    <x v="45"/>
    <x v="39"/>
    <x v="1"/>
  </r>
  <r>
    <x v="3881"/>
    <x v="3557"/>
    <x v="488"/>
    <x v="7"/>
    <n v="2"/>
    <n v="45"/>
    <x v="1"/>
    <s v="H1Z6W1"/>
    <x v="1"/>
    <s v="Spectacle 136"/>
    <x v="2"/>
    <x v="3"/>
    <x v="3"/>
    <x v="0"/>
    <d v="2019-02-27T00:00:00"/>
    <x v="7"/>
    <x v="165"/>
    <x v="19"/>
    <x v="1"/>
  </r>
  <r>
    <x v="3882"/>
    <x v="3558"/>
    <x v="316"/>
    <x v="1"/>
    <n v="8"/>
    <n v="45"/>
    <x v="0"/>
    <s v="H4Y1T2"/>
    <x v="2"/>
    <s v="Spectacle 40"/>
    <x v="1"/>
    <x v="0"/>
    <x v="0"/>
    <x v="1"/>
    <d v="2018-03-05T00:00:00"/>
    <x v="14"/>
    <x v="67"/>
    <x v="61"/>
    <x v="1"/>
  </r>
  <r>
    <x v="2605"/>
    <x v="3559"/>
    <x v="105"/>
    <x v="8"/>
    <n v="1"/>
    <n v="45"/>
    <x v="1"/>
    <s v="H4J8P4"/>
    <x v="1"/>
    <s v="Spectacle 301"/>
    <x v="1"/>
    <x v="1"/>
    <x v="1"/>
    <x v="0"/>
    <d v="2018-02-22T00:00:00"/>
    <x v="3"/>
    <x v="151"/>
    <x v="77"/>
    <x v="1"/>
  </r>
  <r>
    <x v="3883"/>
    <x v="3560"/>
    <x v="138"/>
    <x v="13"/>
    <n v="3"/>
    <n v="45"/>
    <x v="1"/>
    <s v="H2K8B0"/>
    <x v="1"/>
    <s v="Spectacle 130"/>
    <x v="2"/>
    <x v="0"/>
    <x v="0"/>
    <x v="0"/>
    <d v="2018-05-28T00:00:00"/>
    <x v="9"/>
    <x v="27"/>
    <x v="58"/>
    <x v="2"/>
  </r>
  <r>
    <x v="3424"/>
    <x v="3538"/>
    <x v="5"/>
    <x v="5"/>
    <n v="4"/>
    <n v="60"/>
    <x v="1"/>
    <s v="H1Z8P9"/>
    <x v="0"/>
    <s v="Spectacle 74"/>
    <x v="4"/>
    <x v="2"/>
    <x v="2"/>
    <x v="1"/>
    <d v="2016-07-11T00:00:00"/>
    <x v="5"/>
    <x v="87"/>
    <x v="2"/>
    <x v="2"/>
  </r>
  <r>
    <x v="3884"/>
    <x v="3561"/>
    <x v="86"/>
    <x v="8"/>
    <n v="1"/>
    <n v="45"/>
    <x v="1"/>
    <s v="H1C2V8"/>
    <x v="1"/>
    <s v="Spectacle 301"/>
    <x v="1"/>
    <x v="1"/>
    <x v="1"/>
    <x v="0"/>
    <d v="2018-02-22T00:00:00"/>
    <x v="3"/>
    <x v="151"/>
    <x v="77"/>
    <x v="1"/>
  </r>
  <r>
    <x v="3885"/>
    <x v="3562"/>
    <x v="147"/>
    <x v="1"/>
    <n v="4"/>
    <n v="45"/>
    <x v="1"/>
    <s v="H3V3X2"/>
    <x v="2"/>
    <s v="Spectacle 40"/>
    <x v="1"/>
    <x v="0"/>
    <x v="0"/>
    <x v="1"/>
    <d v="2018-03-05T00:00:00"/>
    <x v="1"/>
    <x v="67"/>
    <x v="61"/>
    <x v="1"/>
  </r>
  <r>
    <x v="3886"/>
    <x v="3563"/>
    <x v="488"/>
    <x v="7"/>
    <n v="4"/>
    <n v="45"/>
    <x v="1"/>
    <s v="H1M3B8"/>
    <x v="1"/>
    <s v="Spectacle 136"/>
    <x v="2"/>
    <x v="3"/>
    <x v="3"/>
    <x v="0"/>
    <d v="2019-02-27T00:00:00"/>
    <x v="1"/>
    <x v="165"/>
    <x v="19"/>
    <x v="1"/>
  </r>
  <r>
    <x v="3887"/>
    <x v="3564"/>
    <x v="173"/>
    <x v="3"/>
    <n v="2"/>
    <n v="45"/>
    <x v="1"/>
    <s v="H1V3J3"/>
    <x v="1"/>
    <s v="Spectacle 197"/>
    <x v="0"/>
    <x v="0"/>
    <x v="0"/>
    <x v="2"/>
    <d v="2019-01-27T00:00:00"/>
    <x v="7"/>
    <x v="45"/>
    <x v="39"/>
    <x v="1"/>
  </r>
  <r>
    <x v="3888"/>
    <x v="3565"/>
    <x v="135"/>
    <x v="8"/>
    <n v="4"/>
    <n v="45"/>
    <x v="1"/>
    <s v="H1A8P9"/>
    <x v="1"/>
    <s v="Spectacle 301"/>
    <x v="1"/>
    <x v="1"/>
    <x v="1"/>
    <x v="0"/>
    <d v="2018-02-22T00:00:00"/>
    <x v="1"/>
    <x v="151"/>
    <x v="77"/>
    <x v="1"/>
  </r>
  <r>
    <x v="3889"/>
    <x v="3176"/>
    <x v="202"/>
    <x v="23"/>
    <n v="2"/>
    <n v="45"/>
    <x v="1"/>
    <s v="H4L3B1"/>
    <x v="1"/>
    <s v="Spectacle 314"/>
    <x v="2"/>
    <x v="1"/>
    <x v="1"/>
    <x v="0"/>
    <d v="2019-01-08T00:00:00"/>
    <x v="7"/>
    <x v="163"/>
    <x v="106"/>
    <x v="1"/>
  </r>
  <r>
    <x v="3890"/>
    <x v="3566"/>
    <x v="10"/>
    <x v="8"/>
    <n v="3"/>
    <n v="45"/>
    <x v="1"/>
    <s v="H1G5C9"/>
    <x v="1"/>
    <s v="Spectacle 301"/>
    <x v="1"/>
    <x v="1"/>
    <x v="1"/>
    <x v="0"/>
    <d v="2018-02-22T00:00:00"/>
    <x v="9"/>
    <x v="151"/>
    <x v="77"/>
    <x v="1"/>
  </r>
  <r>
    <x v="3891"/>
    <x v="3029"/>
    <x v="192"/>
    <x v="3"/>
    <n v="1"/>
    <n v="45"/>
    <x v="0"/>
    <s v="G1L2T7"/>
    <x v="2"/>
    <s v="Spectacle 354"/>
    <x v="2"/>
    <x v="1"/>
    <x v="1"/>
    <x v="0"/>
    <d v="2019-01-30T00:00:00"/>
    <x v="3"/>
    <x v="150"/>
    <x v="1"/>
    <x v="1"/>
  </r>
  <r>
    <x v="3424"/>
    <x v="3538"/>
    <x v="5"/>
    <x v="5"/>
    <n v="4"/>
    <n v="60"/>
    <x v="1"/>
    <s v="H1Z8P9"/>
    <x v="0"/>
    <s v="Spectacle 87"/>
    <x v="2"/>
    <x v="4"/>
    <x v="4"/>
    <x v="2"/>
    <d v="2016-07-11T00:00:00"/>
    <x v="5"/>
    <x v="91"/>
    <x v="2"/>
    <x v="2"/>
  </r>
  <r>
    <x v="3892"/>
    <x v="3513"/>
    <x v="214"/>
    <x v="8"/>
    <n v="1"/>
    <n v="45"/>
    <x v="1"/>
    <s v="H2E6Y7"/>
    <x v="1"/>
    <s v="Spectacle 23"/>
    <x v="1"/>
    <x v="0"/>
    <x v="0"/>
    <x v="2"/>
    <d v="2018-02-11T00:00:00"/>
    <x v="3"/>
    <x v="26"/>
    <x v="23"/>
    <x v="1"/>
  </r>
  <r>
    <x v="3893"/>
    <x v="3567"/>
    <x v="264"/>
    <x v="13"/>
    <n v="2"/>
    <n v="45"/>
    <x v="1"/>
    <s v="H2M2W5"/>
    <x v="2"/>
    <s v="Spectacle 67"/>
    <x v="0"/>
    <x v="0"/>
    <x v="0"/>
    <x v="2"/>
    <d v="2018-05-20T00:00:00"/>
    <x v="7"/>
    <x v="136"/>
    <x v="91"/>
    <x v="2"/>
  </r>
  <r>
    <x v="3894"/>
    <x v="3568"/>
    <x v="395"/>
    <x v="8"/>
    <n v="1"/>
    <n v="45"/>
    <x v="1"/>
    <s v="H2B1T1"/>
    <x v="1"/>
    <s v="Spectacle 23"/>
    <x v="1"/>
    <x v="0"/>
    <x v="0"/>
    <x v="2"/>
    <d v="2018-02-11T00:00:00"/>
    <x v="3"/>
    <x v="26"/>
    <x v="23"/>
    <x v="1"/>
  </r>
  <r>
    <x v="3034"/>
    <x v="2748"/>
    <x v="469"/>
    <x v="8"/>
    <n v="1"/>
    <n v="45"/>
    <x v="1"/>
    <s v="H2E1A6"/>
    <x v="1"/>
    <s v="Spectacle 324"/>
    <x v="2"/>
    <x v="0"/>
    <x v="0"/>
    <x v="0"/>
    <d v="2018-01-01T00:00:00"/>
    <x v="3"/>
    <x v="162"/>
    <x v="105"/>
    <x v="1"/>
  </r>
  <r>
    <x v="3895"/>
    <x v="3569"/>
    <x v="170"/>
    <x v="1"/>
    <n v="4"/>
    <n v="45"/>
    <x v="1"/>
    <s v="H3P6P0"/>
    <x v="1"/>
    <s v="Spectacle 41"/>
    <x v="2"/>
    <x v="0"/>
    <x v="0"/>
    <x v="2"/>
    <d v="2018-04-11T00:00:00"/>
    <x v="1"/>
    <x v="73"/>
    <x v="65"/>
    <x v="0"/>
  </r>
  <r>
    <x v="3896"/>
    <x v="3570"/>
    <x v="142"/>
    <x v="8"/>
    <n v="1"/>
    <n v="45"/>
    <x v="1"/>
    <s v="H3A6N2"/>
    <x v="1"/>
    <s v="Spectacle 324"/>
    <x v="2"/>
    <x v="0"/>
    <x v="0"/>
    <x v="0"/>
    <d v="2018-01-01T00:00:00"/>
    <x v="3"/>
    <x v="162"/>
    <x v="105"/>
    <x v="1"/>
  </r>
  <r>
    <x v="1903"/>
    <x v="3571"/>
    <x v="128"/>
    <x v="28"/>
    <n v="1"/>
    <n v="60"/>
    <x v="1"/>
    <s v="H3P4N1"/>
    <x v="0"/>
    <s v="Spectacle 69"/>
    <x v="3"/>
    <x v="2"/>
    <x v="2"/>
    <x v="1"/>
    <d v="2016-07-12T00:00:00"/>
    <x v="4"/>
    <x v="2"/>
    <x v="2"/>
    <x v="2"/>
  </r>
  <r>
    <x v="3785"/>
    <x v="3572"/>
    <x v="321"/>
    <x v="10"/>
    <n v="4"/>
    <n v="45"/>
    <x v="1"/>
    <s v="H4T4S7"/>
    <x v="1"/>
    <s v="Spectacle 194"/>
    <x v="3"/>
    <x v="0"/>
    <x v="0"/>
    <x v="0"/>
    <d v="2018-05-22T00:00:00"/>
    <x v="1"/>
    <x v="116"/>
    <x v="68"/>
    <x v="2"/>
  </r>
  <r>
    <x v="3897"/>
    <x v="3573"/>
    <x v="15"/>
    <x v="7"/>
    <n v="2"/>
    <n v="60"/>
    <x v="1"/>
    <s v="H1A3L7"/>
    <x v="1"/>
    <s v="Spectacle 136"/>
    <x v="2"/>
    <x v="3"/>
    <x v="3"/>
    <x v="0"/>
    <d v="2019-02-27T00:00:00"/>
    <x v="2"/>
    <x v="165"/>
    <x v="19"/>
    <x v="1"/>
  </r>
  <r>
    <x v="3898"/>
    <x v="3574"/>
    <x v="508"/>
    <x v="8"/>
    <n v="2"/>
    <n v="45"/>
    <x v="1"/>
    <s v="H2H1N3"/>
    <x v="1"/>
    <s v="Spectacle 324"/>
    <x v="2"/>
    <x v="0"/>
    <x v="0"/>
    <x v="0"/>
    <d v="2018-01-01T00:00:00"/>
    <x v="7"/>
    <x v="162"/>
    <x v="105"/>
    <x v="1"/>
  </r>
  <r>
    <x v="2074"/>
    <x v="3575"/>
    <x v="128"/>
    <x v="28"/>
    <n v="7"/>
    <n v="60"/>
    <x v="1"/>
    <s v="H4G6A3"/>
    <x v="1"/>
    <s v="Spectacle 69"/>
    <x v="3"/>
    <x v="2"/>
    <x v="2"/>
    <x v="1"/>
    <d v="2016-07-12T00:00:00"/>
    <x v="12"/>
    <x v="2"/>
    <x v="2"/>
    <x v="2"/>
  </r>
  <r>
    <x v="3899"/>
    <x v="3116"/>
    <x v="199"/>
    <x v="8"/>
    <n v="3"/>
    <n v="45"/>
    <x v="1"/>
    <s v="H4X1H1"/>
    <x v="1"/>
    <s v="Spectacle 324"/>
    <x v="2"/>
    <x v="0"/>
    <x v="0"/>
    <x v="0"/>
    <d v="2018-01-01T00:00:00"/>
    <x v="9"/>
    <x v="162"/>
    <x v="105"/>
    <x v="1"/>
  </r>
  <r>
    <x v="3900"/>
    <x v="3576"/>
    <x v="193"/>
    <x v="21"/>
    <n v="1"/>
    <n v="45"/>
    <x v="1"/>
    <s v="H4N2A0"/>
    <x v="1"/>
    <s v="Spectacle 196"/>
    <x v="4"/>
    <x v="0"/>
    <x v="0"/>
    <x v="2"/>
    <d v="2019-04-11T00:00:00"/>
    <x v="3"/>
    <x v="42"/>
    <x v="36"/>
    <x v="0"/>
  </r>
  <r>
    <x v="3901"/>
    <x v="3577"/>
    <x v="488"/>
    <x v="7"/>
    <n v="2"/>
    <n v="45"/>
    <x v="1"/>
    <s v="H1C5K0"/>
    <x v="1"/>
    <s v="Spectacle 136"/>
    <x v="2"/>
    <x v="3"/>
    <x v="3"/>
    <x v="0"/>
    <d v="2019-02-27T00:00:00"/>
    <x v="7"/>
    <x v="165"/>
    <x v="19"/>
    <x v="1"/>
  </r>
  <r>
    <x v="173"/>
    <x v="3578"/>
    <x v="488"/>
    <x v="7"/>
    <n v="3"/>
    <n v="45"/>
    <x v="1"/>
    <s v="H4H5P2"/>
    <x v="1"/>
    <s v="Spectacle 136"/>
    <x v="2"/>
    <x v="3"/>
    <x v="3"/>
    <x v="0"/>
    <d v="2019-02-27T00:00:00"/>
    <x v="9"/>
    <x v="165"/>
    <x v="19"/>
    <x v="1"/>
  </r>
  <r>
    <x v="2897"/>
    <x v="3579"/>
    <x v="146"/>
    <x v="29"/>
    <n v="4"/>
    <n v="60"/>
    <x v="1"/>
    <s v="H3V6A5"/>
    <x v="0"/>
    <s v="Spectacle 64"/>
    <x v="2"/>
    <x v="2"/>
    <x v="2"/>
    <x v="1"/>
    <d v="2017-07-03T00:00:00"/>
    <x v="5"/>
    <x v="68"/>
    <x v="2"/>
    <x v="2"/>
  </r>
  <r>
    <x v="3902"/>
    <x v="2986"/>
    <x v="223"/>
    <x v="3"/>
    <n v="2"/>
    <n v="60"/>
    <x v="0"/>
    <s v="G1M8Z0"/>
    <x v="2"/>
    <s v="Spectacle 354"/>
    <x v="2"/>
    <x v="1"/>
    <x v="1"/>
    <x v="0"/>
    <d v="2019-01-30T00:00:00"/>
    <x v="2"/>
    <x v="150"/>
    <x v="1"/>
    <x v="1"/>
  </r>
  <r>
    <x v="3903"/>
    <x v="3580"/>
    <x v="238"/>
    <x v="1"/>
    <n v="2"/>
    <n v="45"/>
    <x v="1"/>
    <s v="H3C7E1"/>
    <x v="1"/>
    <s v="Spectacle 38"/>
    <x v="1"/>
    <x v="1"/>
    <x v="1"/>
    <x v="1"/>
    <d v="2018-02-07T00:00:00"/>
    <x v="7"/>
    <x v="1"/>
    <x v="1"/>
    <x v="1"/>
  </r>
  <r>
    <x v="3904"/>
    <x v="3535"/>
    <x v="392"/>
    <x v="8"/>
    <n v="4"/>
    <n v="45"/>
    <x v="1"/>
    <s v="H3Y6S0"/>
    <x v="1"/>
    <s v="Spectacle 25"/>
    <x v="0"/>
    <x v="0"/>
    <x v="0"/>
    <x v="2"/>
    <d v="2018-02-04T00:00:00"/>
    <x v="1"/>
    <x v="46"/>
    <x v="34"/>
    <x v="1"/>
  </r>
  <r>
    <x v="3905"/>
    <x v="3581"/>
    <x v="43"/>
    <x v="1"/>
    <n v="3"/>
    <n v="45"/>
    <x v="1"/>
    <s v="H2G6L6"/>
    <x v="2"/>
    <s v="Spectacle 38"/>
    <x v="1"/>
    <x v="1"/>
    <x v="1"/>
    <x v="1"/>
    <d v="2018-02-07T00:00:00"/>
    <x v="9"/>
    <x v="1"/>
    <x v="1"/>
    <x v="1"/>
  </r>
  <r>
    <x v="174"/>
    <x v="3582"/>
    <x v="219"/>
    <x v="7"/>
    <n v="4"/>
    <n v="45"/>
    <x v="1"/>
    <s v="G1R2B9"/>
    <x v="1"/>
    <s v="Spectacle 136"/>
    <x v="2"/>
    <x v="3"/>
    <x v="3"/>
    <x v="0"/>
    <d v="2019-02-27T00:00:00"/>
    <x v="1"/>
    <x v="165"/>
    <x v="19"/>
    <x v="1"/>
  </r>
  <r>
    <x v="3906"/>
    <x v="3583"/>
    <x v="340"/>
    <x v="1"/>
    <n v="4"/>
    <n v="45"/>
    <x v="1"/>
    <s v="H1Z5J3"/>
    <x v="1"/>
    <s v="Spectacle 183"/>
    <x v="0"/>
    <x v="0"/>
    <x v="0"/>
    <x v="0"/>
    <d v="2018-05-23T00:00:00"/>
    <x v="1"/>
    <x v="118"/>
    <x v="86"/>
    <x v="2"/>
  </r>
  <r>
    <x v="3907"/>
    <x v="2873"/>
    <x v="157"/>
    <x v="7"/>
    <n v="2"/>
    <n v="45"/>
    <x v="0"/>
    <s v="G1X1N5"/>
    <x v="1"/>
    <s v="Spectacle 136"/>
    <x v="2"/>
    <x v="3"/>
    <x v="3"/>
    <x v="0"/>
    <d v="2019-02-27T00:00:00"/>
    <x v="7"/>
    <x v="165"/>
    <x v="19"/>
    <x v="1"/>
  </r>
  <r>
    <x v="3908"/>
    <x v="3584"/>
    <x v="287"/>
    <x v="10"/>
    <n v="1"/>
    <n v="45"/>
    <x v="1"/>
    <s v="H1B3R0"/>
    <x v="1"/>
    <s v="Spectacle 16"/>
    <x v="1"/>
    <x v="0"/>
    <x v="0"/>
    <x v="0"/>
    <d v="2018-03-26T00:00:00"/>
    <x v="3"/>
    <x v="158"/>
    <x v="21"/>
    <x v="0"/>
  </r>
  <r>
    <x v="3909"/>
    <x v="3585"/>
    <x v="174"/>
    <x v="3"/>
    <n v="4"/>
    <n v="45"/>
    <x v="1"/>
    <s v="H1X3E0"/>
    <x v="1"/>
    <s v="Spectacle 178"/>
    <x v="1"/>
    <x v="0"/>
    <x v="0"/>
    <x v="2"/>
    <d v="2019-05-04T00:00:00"/>
    <x v="1"/>
    <x v="143"/>
    <x v="24"/>
    <x v="0"/>
  </r>
  <r>
    <x v="1979"/>
    <x v="3586"/>
    <x v="128"/>
    <x v="28"/>
    <n v="2"/>
    <n v="60"/>
    <x v="1"/>
    <s v="H2V2S8"/>
    <x v="1"/>
    <s v="Spectacle 69"/>
    <x v="3"/>
    <x v="2"/>
    <x v="2"/>
    <x v="1"/>
    <d v="2016-07-12T00:00:00"/>
    <x v="2"/>
    <x v="2"/>
    <x v="2"/>
    <x v="2"/>
  </r>
  <r>
    <x v="3910"/>
    <x v="3587"/>
    <x v="290"/>
    <x v="10"/>
    <n v="3"/>
    <n v="45"/>
    <x v="1"/>
    <s v="H4P6K9"/>
    <x v="1"/>
    <s v="Spectacle 16"/>
    <x v="1"/>
    <x v="0"/>
    <x v="0"/>
    <x v="0"/>
    <d v="2018-03-26T00:00:00"/>
    <x v="9"/>
    <x v="158"/>
    <x v="21"/>
    <x v="0"/>
  </r>
  <r>
    <x v="3911"/>
    <x v="3588"/>
    <x v="220"/>
    <x v="1"/>
    <n v="4"/>
    <n v="45"/>
    <x v="1"/>
    <s v="H1E4X5"/>
    <x v="1"/>
    <s v="Spectacle 38"/>
    <x v="1"/>
    <x v="1"/>
    <x v="1"/>
    <x v="1"/>
    <d v="2018-02-07T00:00:00"/>
    <x v="1"/>
    <x v="1"/>
    <x v="1"/>
    <x v="1"/>
  </r>
  <r>
    <x v="3912"/>
    <x v="3589"/>
    <x v="316"/>
    <x v="10"/>
    <n v="1"/>
    <n v="45"/>
    <x v="1"/>
    <s v="H4W3A7"/>
    <x v="1"/>
    <s v="Spectacle 16"/>
    <x v="1"/>
    <x v="0"/>
    <x v="0"/>
    <x v="0"/>
    <d v="2018-03-26T00:00:00"/>
    <x v="3"/>
    <x v="158"/>
    <x v="21"/>
    <x v="0"/>
  </r>
  <r>
    <x v="3913"/>
    <x v="3590"/>
    <x v="188"/>
    <x v="1"/>
    <n v="4"/>
    <n v="45"/>
    <x v="1"/>
    <s v="H2N5L8"/>
    <x v="2"/>
    <s v="Spectacle 38"/>
    <x v="1"/>
    <x v="1"/>
    <x v="1"/>
    <x v="1"/>
    <d v="2018-02-07T00:00:00"/>
    <x v="1"/>
    <x v="1"/>
    <x v="1"/>
    <x v="1"/>
  </r>
  <r>
    <x v="3914"/>
    <x v="3591"/>
    <x v="234"/>
    <x v="10"/>
    <n v="1"/>
    <n v="45"/>
    <x v="1"/>
    <s v="H2B5P2"/>
    <x v="1"/>
    <s v="Spectacle 16"/>
    <x v="1"/>
    <x v="0"/>
    <x v="0"/>
    <x v="0"/>
    <d v="2018-03-26T00:00:00"/>
    <x v="3"/>
    <x v="158"/>
    <x v="21"/>
    <x v="0"/>
  </r>
  <r>
    <x v="3915"/>
    <x v="3592"/>
    <x v="207"/>
    <x v="1"/>
    <n v="2"/>
    <n v="45"/>
    <x v="1"/>
    <s v="H4A2L8"/>
    <x v="1"/>
    <s v="Spectacle 38"/>
    <x v="1"/>
    <x v="1"/>
    <x v="1"/>
    <x v="1"/>
    <d v="2018-02-07T00:00:00"/>
    <x v="7"/>
    <x v="1"/>
    <x v="1"/>
    <x v="1"/>
  </r>
  <r>
    <x v="3916"/>
    <x v="3593"/>
    <x v="372"/>
    <x v="10"/>
    <n v="1"/>
    <n v="45"/>
    <x v="1"/>
    <s v="H3G7V5"/>
    <x v="1"/>
    <s v="Spectacle 16"/>
    <x v="1"/>
    <x v="0"/>
    <x v="0"/>
    <x v="0"/>
    <d v="2018-03-26T00:00:00"/>
    <x v="3"/>
    <x v="158"/>
    <x v="21"/>
    <x v="0"/>
  </r>
  <r>
    <x v="3462"/>
    <x v="3594"/>
    <x v="67"/>
    <x v="30"/>
    <n v="2"/>
    <n v="60"/>
    <x v="1"/>
    <s v="H2T1V7"/>
    <x v="0"/>
    <s v="Spectacle 205"/>
    <x v="4"/>
    <x v="2"/>
    <x v="2"/>
    <x v="2"/>
    <d v="2017-07-04T00:00:00"/>
    <x v="2"/>
    <x v="164"/>
    <x v="2"/>
    <x v="2"/>
  </r>
  <r>
    <x v="3917"/>
    <x v="3595"/>
    <x v="465"/>
    <x v="3"/>
    <n v="1"/>
    <n v="45"/>
    <x v="1"/>
    <s v="G1T5H4"/>
    <x v="1"/>
    <s v="Spectacle 354"/>
    <x v="2"/>
    <x v="1"/>
    <x v="1"/>
    <x v="0"/>
    <d v="2019-01-30T00:00:00"/>
    <x v="3"/>
    <x v="150"/>
    <x v="1"/>
    <x v="1"/>
  </r>
  <r>
    <x v="3918"/>
    <x v="3596"/>
    <x v="5"/>
    <x v="5"/>
    <n v="3"/>
    <n v="60"/>
    <x v="1"/>
    <s v="H3W9Z6"/>
    <x v="0"/>
    <s v="Spectacle 68"/>
    <x v="2"/>
    <x v="0"/>
    <x v="0"/>
    <x v="1"/>
    <d v="2016-07-11T00:00:00"/>
    <x v="1"/>
    <x v="12"/>
    <x v="2"/>
    <x v="2"/>
  </r>
  <r>
    <x v="1745"/>
    <x v="1541"/>
    <x v="231"/>
    <x v="10"/>
    <n v="26"/>
    <n v="45"/>
    <x v="1"/>
    <s v="H1W5G4"/>
    <x v="2"/>
    <s v="Spectacle 218"/>
    <x v="0"/>
    <x v="4"/>
    <x v="4"/>
    <x v="2"/>
    <d v="2018-01-21T00:00:00"/>
    <x v="52"/>
    <x v="47"/>
    <x v="40"/>
    <x v="1"/>
  </r>
  <r>
    <x v="3919"/>
    <x v="3597"/>
    <x v="21"/>
    <x v="1"/>
    <n v="4"/>
    <n v="45"/>
    <x v="1"/>
    <s v="H4R2B0"/>
    <x v="1"/>
    <s v="Spectacle 40"/>
    <x v="1"/>
    <x v="0"/>
    <x v="0"/>
    <x v="1"/>
    <d v="2018-03-05T00:00:00"/>
    <x v="1"/>
    <x v="67"/>
    <x v="61"/>
    <x v="1"/>
  </r>
  <r>
    <x v="3920"/>
    <x v="3598"/>
    <x v="144"/>
    <x v="1"/>
    <n v="1"/>
    <n v="45"/>
    <x v="1"/>
    <s v="H4T3C3"/>
    <x v="1"/>
    <s v="Spectacle 41"/>
    <x v="2"/>
    <x v="0"/>
    <x v="0"/>
    <x v="2"/>
    <d v="2018-04-11T00:00:00"/>
    <x v="3"/>
    <x v="73"/>
    <x v="65"/>
    <x v="0"/>
  </r>
  <r>
    <x v="3921"/>
    <x v="3599"/>
    <x v="191"/>
    <x v="10"/>
    <n v="4"/>
    <n v="60"/>
    <x v="1"/>
    <s v="H1J4H9"/>
    <x v="1"/>
    <s v="Spectacle 70"/>
    <x v="2"/>
    <x v="0"/>
    <x v="0"/>
    <x v="0"/>
    <d v="2018-02-06T00:00:00"/>
    <x v="5"/>
    <x v="38"/>
    <x v="85"/>
    <x v="1"/>
  </r>
  <r>
    <x v="3922"/>
    <x v="3600"/>
    <x v="170"/>
    <x v="1"/>
    <n v="1"/>
    <n v="45"/>
    <x v="0"/>
    <s v="H4M4G1"/>
    <x v="2"/>
    <s v="Spectacle 41"/>
    <x v="2"/>
    <x v="0"/>
    <x v="0"/>
    <x v="2"/>
    <d v="2018-04-11T00:00:00"/>
    <x v="3"/>
    <x v="73"/>
    <x v="65"/>
    <x v="0"/>
  </r>
  <r>
    <x v="3923"/>
    <x v="3601"/>
    <x v="223"/>
    <x v="21"/>
    <n v="3"/>
    <n v="60"/>
    <x v="1"/>
    <s v="H1C4V4"/>
    <x v="1"/>
    <s v="Spectacle 196"/>
    <x v="4"/>
    <x v="0"/>
    <x v="0"/>
    <x v="2"/>
    <d v="2019-04-11T00:00:00"/>
    <x v="1"/>
    <x v="42"/>
    <x v="36"/>
    <x v="0"/>
  </r>
  <r>
    <x v="3924"/>
    <x v="2953"/>
    <x v="115"/>
    <x v="10"/>
    <n v="4"/>
    <n v="60"/>
    <x v="1"/>
    <s v="H1M3L0"/>
    <x v="1"/>
    <s v="Spectacle 194"/>
    <x v="3"/>
    <x v="0"/>
    <x v="0"/>
    <x v="0"/>
    <d v="2018-05-22T00:00:00"/>
    <x v="5"/>
    <x v="116"/>
    <x v="68"/>
    <x v="2"/>
  </r>
  <r>
    <x v="3925"/>
    <x v="3602"/>
    <x v="16"/>
    <x v="1"/>
    <n v="1"/>
    <n v="45"/>
    <x v="1"/>
    <s v="H1J6S5"/>
    <x v="1"/>
    <s v="Spectacle 38"/>
    <x v="1"/>
    <x v="1"/>
    <x v="1"/>
    <x v="1"/>
    <d v="2018-02-07T00:00:00"/>
    <x v="3"/>
    <x v="1"/>
    <x v="1"/>
    <x v="1"/>
  </r>
  <r>
    <x v="2605"/>
    <x v="3559"/>
    <x v="133"/>
    <x v="27"/>
    <n v="4"/>
    <n v="45"/>
    <x v="1"/>
    <s v="H4J8P4"/>
    <x v="1"/>
    <s v="Spectacle 19"/>
    <x v="3"/>
    <x v="1"/>
    <x v="1"/>
    <x v="0"/>
    <d v="2018-02-16T00:00:00"/>
    <x v="1"/>
    <x v="4"/>
    <x v="7"/>
    <x v="1"/>
  </r>
  <r>
    <x v="3926"/>
    <x v="3603"/>
    <x v="105"/>
    <x v="8"/>
    <n v="4"/>
    <n v="45"/>
    <x v="1"/>
    <s v="H3C7C7"/>
    <x v="2"/>
    <s v="Spectacle 301"/>
    <x v="1"/>
    <x v="1"/>
    <x v="1"/>
    <x v="0"/>
    <d v="2018-02-22T00:00:00"/>
    <x v="1"/>
    <x v="151"/>
    <x v="77"/>
    <x v="1"/>
  </r>
  <r>
    <x v="3927"/>
    <x v="3604"/>
    <x v="347"/>
    <x v="10"/>
    <n v="2"/>
    <n v="60"/>
    <x v="1"/>
    <s v="H3R5J2"/>
    <x v="1"/>
    <s v="Spectacle 17"/>
    <x v="3"/>
    <x v="0"/>
    <x v="0"/>
    <x v="0"/>
    <d v="2018-02-14T00:00:00"/>
    <x v="2"/>
    <x v="76"/>
    <x v="67"/>
    <x v="1"/>
  </r>
  <r>
    <x v="3928"/>
    <x v="3605"/>
    <x v="340"/>
    <x v="1"/>
    <n v="4"/>
    <n v="45"/>
    <x v="1"/>
    <s v="H4B1N4"/>
    <x v="2"/>
    <s v="Spectacle 38"/>
    <x v="1"/>
    <x v="1"/>
    <x v="1"/>
    <x v="1"/>
    <d v="2018-02-07T00:00:00"/>
    <x v="1"/>
    <x v="1"/>
    <x v="1"/>
    <x v="1"/>
  </r>
  <r>
    <x v="3929"/>
    <x v="3606"/>
    <x v="117"/>
    <x v="1"/>
    <n v="1"/>
    <n v="45"/>
    <x v="1"/>
    <s v="H3P0Y8"/>
    <x v="1"/>
    <s v="Spectacle 38"/>
    <x v="1"/>
    <x v="1"/>
    <x v="1"/>
    <x v="1"/>
    <d v="2018-02-07T00:00:00"/>
    <x v="3"/>
    <x v="1"/>
    <x v="1"/>
    <x v="1"/>
  </r>
  <r>
    <x v="3930"/>
    <x v="3607"/>
    <x v="31"/>
    <x v="10"/>
    <n v="2"/>
    <n v="45"/>
    <x v="1"/>
    <s v="H1R1S5"/>
    <x v="1"/>
    <s v="Spectacle 29"/>
    <x v="0"/>
    <x v="0"/>
    <x v="0"/>
    <x v="0"/>
    <d v="2018-04-25T00:00:00"/>
    <x v="7"/>
    <x v="13"/>
    <x v="10"/>
    <x v="0"/>
  </r>
  <r>
    <x v="3931"/>
    <x v="3608"/>
    <x v="31"/>
    <x v="10"/>
    <n v="3"/>
    <n v="45"/>
    <x v="1"/>
    <s v="H3T4T6"/>
    <x v="1"/>
    <s v="Spectacle 29"/>
    <x v="0"/>
    <x v="0"/>
    <x v="0"/>
    <x v="0"/>
    <d v="2018-04-25T00:00:00"/>
    <x v="9"/>
    <x v="13"/>
    <x v="10"/>
    <x v="0"/>
  </r>
  <r>
    <x v="3932"/>
    <x v="3609"/>
    <x v="177"/>
    <x v="1"/>
    <n v="4"/>
    <n v="45"/>
    <x v="1"/>
    <s v="H2M8N7"/>
    <x v="2"/>
    <s v="Spectacle 38"/>
    <x v="1"/>
    <x v="1"/>
    <x v="1"/>
    <x v="1"/>
    <d v="2018-02-07T00:00:00"/>
    <x v="1"/>
    <x v="1"/>
    <x v="1"/>
    <x v="1"/>
  </r>
  <r>
    <x v="3933"/>
    <x v="1955"/>
    <x v="138"/>
    <x v="10"/>
    <n v="4"/>
    <n v="45"/>
    <x v="1"/>
    <s v="H3J8G6"/>
    <x v="1"/>
    <s v="Spectacle 29"/>
    <x v="0"/>
    <x v="0"/>
    <x v="0"/>
    <x v="0"/>
    <d v="2018-04-25T00:00:00"/>
    <x v="1"/>
    <x v="13"/>
    <x v="10"/>
    <x v="0"/>
  </r>
  <r>
    <x v="3934"/>
    <x v="3610"/>
    <x v="27"/>
    <x v="1"/>
    <n v="4"/>
    <n v="45"/>
    <x v="1"/>
    <s v="H2P4R3"/>
    <x v="2"/>
    <s v="Spectacle 38"/>
    <x v="1"/>
    <x v="1"/>
    <x v="1"/>
    <x v="1"/>
    <d v="2018-02-07T00:00:00"/>
    <x v="1"/>
    <x v="1"/>
    <x v="1"/>
    <x v="1"/>
  </r>
  <r>
    <x v="3462"/>
    <x v="3611"/>
    <x v="5"/>
    <x v="5"/>
    <n v="12"/>
    <n v="60"/>
    <x v="1"/>
    <s v="H2T1V7"/>
    <x v="0"/>
    <s v="Spectacle 85"/>
    <x v="2"/>
    <x v="4"/>
    <x v="4"/>
    <x v="0"/>
    <d v="2016-07-11T00:00:00"/>
    <x v="16"/>
    <x v="59"/>
    <x v="2"/>
    <x v="2"/>
  </r>
  <r>
    <x v="3471"/>
    <x v="3612"/>
    <x v="5"/>
    <x v="5"/>
    <n v="4"/>
    <n v="60"/>
    <x v="1"/>
    <s v="H3A9H8"/>
    <x v="0"/>
    <s v="Spectacle 239"/>
    <x v="1"/>
    <x v="2"/>
    <x v="2"/>
    <x v="1"/>
    <d v="2016-07-11T00:00:00"/>
    <x v="5"/>
    <x v="154"/>
    <x v="2"/>
    <x v="2"/>
  </r>
  <r>
    <x v="3481"/>
    <x v="3613"/>
    <x v="146"/>
    <x v="29"/>
    <n v="1"/>
    <n v="60"/>
    <x v="1"/>
    <s v="H1E7V9"/>
    <x v="0"/>
    <s v="Spectacle 189"/>
    <x v="1"/>
    <x v="4"/>
    <x v="4"/>
    <x v="1"/>
    <d v="2017-07-03T00:00:00"/>
    <x v="4"/>
    <x v="122"/>
    <x v="2"/>
    <x v="2"/>
  </r>
  <r>
    <x v="1191"/>
    <x v="3614"/>
    <x v="3"/>
    <x v="23"/>
    <n v="3"/>
    <n v="45"/>
    <x v="1"/>
    <s v="H1K2H9"/>
    <x v="1"/>
    <s v="Spectacle 46"/>
    <x v="1"/>
    <x v="0"/>
    <x v="0"/>
    <x v="0"/>
    <d v="2019-04-02T00:00:00"/>
    <x v="9"/>
    <x v="114"/>
    <x v="65"/>
    <x v="0"/>
  </r>
  <r>
    <x v="3481"/>
    <x v="3615"/>
    <x v="5"/>
    <x v="5"/>
    <n v="1"/>
    <n v="60"/>
    <x v="1"/>
    <s v="H1E7V9"/>
    <x v="0"/>
    <s v="Spectacle 233"/>
    <x v="2"/>
    <x v="2"/>
    <x v="2"/>
    <x v="2"/>
    <d v="2016-07-11T00:00:00"/>
    <x v="4"/>
    <x v="104"/>
    <x v="2"/>
    <x v="2"/>
  </r>
  <r>
    <x v="3935"/>
    <x v="3616"/>
    <x v="146"/>
    <x v="29"/>
    <n v="2"/>
    <n v="60"/>
    <x v="1"/>
    <s v="H3Y2E9"/>
    <x v="0"/>
    <s v="Spectacle 89"/>
    <x v="2"/>
    <x v="2"/>
    <x v="2"/>
    <x v="1"/>
    <d v="2017-07-03T00:00:00"/>
    <x v="2"/>
    <x v="92"/>
    <x v="2"/>
    <x v="2"/>
  </r>
  <r>
    <x v="3936"/>
    <x v="3617"/>
    <x v="233"/>
    <x v="1"/>
    <n v="2"/>
    <n v="45"/>
    <x v="1"/>
    <s v="H3L2R6"/>
    <x v="1"/>
    <s v="Spectacle 38"/>
    <x v="1"/>
    <x v="1"/>
    <x v="1"/>
    <x v="1"/>
    <d v="2018-02-07T00:00:00"/>
    <x v="7"/>
    <x v="1"/>
    <x v="1"/>
    <x v="1"/>
  </r>
  <r>
    <x v="566"/>
    <x v="3618"/>
    <x v="121"/>
    <x v="7"/>
    <n v="2"/>
    <n v="45"/>
    <x v="1"/>
    <s v="H7T0S1"/>
    <x v="1"/>
    <s v="Spectacle 136"/>
    <x v="2"/>
    <x v="3"/>
    <x v="3"/>
    <x v="0"/>
    <d v="2019-02-27T00:00:00"/>
    <x v="7"/>
    <x v="165"/>
    <x v="19"/>
    <x v="1"/>
  </r>
  <r>
    <x v="3937"/>
    <x v="3619"/>
    <x v="21"/>
    <x v="27"/>
    <n v="3"/>
    <n v="45"/>
    <x v="1"/>
    <s v="H3V2E2"/>
    <x v="1"/>
    <s v="Spectacle 18"/>
    <x v="1"/>
    <x v="0"/>
    <x v="0"/>
    <x v="0"/>
    <d v="2018-01-13T00:00:00"/>
    <x v="9"/>
    <x v="14"/>
    <x v="98"/>
    <x v="1"/>
  </r>
  <r>
    <x v="1909"/>
    <x v="3620"/>
    <x v="67"/>
    <x v="30"/>
    <n v="1"/>
    <n v="60"/>
    <x v="1"/>
    <s v="J4Y8Z6"/>
    <x v="0"/>
    <s v="Spectacle 94"/>
    <x v="1"/>
    <x v="0"/>
    <x v="0"/>
    <x v="1"/>
    <d v="2017-07-04T00:00:00"/>
    <x v="4"/>
    <x v="70"/>
    <x v="2"/>
    <x v="2"/>
  </r>
  <r>
    <x v="3938"/>
    <x v="3621"/>
    <x v="145"/>
    <x v="1"/>
    <n v="2"/>
    <n v="45"/>
    <x v="1"/>
    <s v="H2R8A3"/>
    <x v="1"/>
    <s v="Spectacle 40"/>
    <x v="1"/>
    <x v="0"/>
    <x v="0"/>
    <x v="1"/>
    <d v="2018-03-05T00:00:00"/>
    <x v="7"/>
    <x v="67"/>
    <x v="61"/>
    <x v="1"/>
  </r>
  <r>
    <x v="3939"/>
    <x v="3622"/>
    <x v="67"/>
    <x v="30"/>
    <n v="3"/>
    <n v="60"/>
    <x v="1"/>
    <s v="J4P5N1"/>
    <x v="1"/>
    <s v="Spectacle 94"/>
    <x v="1"/>
    <x v="0"/>
    <x v="0"/>
    <x v="1"/>
    <d v="2017-07-04T00:00:00"/>
    <x v="1"/>
    <x v="70"/>
    <x v="2"/>
    <x v="2"/>
  </r>
  <r>
    <x v="3940"/>
    <x v="3623"/>
    <x v="124"/>
    <x v="1"/>
    <n v="4"/>
    <n v="45"/>
    <x v="1"/>
    <s v="H1Y9X3"/>
    <x v="1"/>
    <s v="Spectacle 40"/>
    <x v="1"/>
    <x v="0"/>
    <x v="0"/>
    <x v="1"/>
    <d v="2018-03-05T00:00:00"/>
    <x v="1"/>
    <x v="67"/>
    <x v="61"/>
    <x v="1"/>
  </r>
  <r>
    <x v="3941"/>
    <x v="3106"/>
    <x v="508"/>
    <x v="8"/>
    <n v="4"/>
    <n v="45"/>
    <x v="1"/>
    <s v="H2V7T6"/>
    <x v="1"/>
    <s v="Spectacle 324"/>
    <x v="2"/>
    <x v="0"/>
    <x v="0"/>
    <x v="0"/>
    <d v="2018-01-01T00:00:00"/>
    <x v="1"/>
    <x v="162"/>
    <x v="105"/>
    <x v="1"/>
  </r>
  <r>
    <x v="3942"/>
    <x v="3624"/>
    <x v="146"/>
    <x v="29"/>
    <n v="1"/>
    <n v="60"/>
    <x v="1"/>
    <s v="H4V6L4"/>
    <x v="0"/>
    <s v="Spectacle 64"/>
    <x v="2"/>
    <x v="2"/>
    <x v="2"/>
    <x v="1"/>
    <d v="2017-07-03T00:00:00"/>
    <x v="4"/>
    <x v="68"/>
    <x v="2"/>
    <x v="2"/>
  </r>
  <r>
    <x v="3943"/>
    <x v="3625"/>
    <x v="67"/>
    <x v="30"/>
    <n v="1"/>
    <n v="60"/>
    <x v="1"/>
    <s v="J4G3X2"/>
    <x v="1"/>
    <s v="Spectacle 94"/>
    <x v="1"/>
    <x v="0"/>
    <x v="0"/>
    <x v="1"/>
    <d v="2017-07-04T00:00:00"/>
    <x v="4"/>
    <x v="70"/>
    <x v="2"/>
    <x v="2"/>
  </r>
  <r>
    <x v="3944"/>
    <x v="3626"/>
    <x v="299"/>
    <x v="1"/>
    <n v="3"/>
    <n v="45"/>
    <x v="1"/>
    <s v="H4A7P4"/>
    <x v="1"/>
    <s v="Spectacle 167"/>
    <x v="1"/>
    <x v="0"/>
    <x v="0"/>
    <x v="1"/>
    <d v="2018-02-14T00:00:00"/>
    <x v="9"/>
    <x v="12"/>
    <x v="9"/>
    <x v="1"/>
  </r>
  <r>
    <x v="3945"/>
    <x v="3016"/>
    <x v="298"/>
    <x v="7"/>
    <n v="2"/>
    <n v="45"/>
    <x v="0"/>
    <s v="J4B4H7"/>
    <x v="2"/>
    <s v="Spectacle 136"/>
    <x v="2"/>
    <x v="3"/>
    <x v="3"/>
    <x v="0"/>
    <d v="2019-02-27T00:00:00"/>
    <x v="7"/>
    <x v="165"/>
    <x v="19"/>
    <x v="1"/>
  </r>
  <r>
    <x v="3946"/>
    <x v="3627"/>
    <x v="299"/>
    <x v="1"/>
    <n v="4"/>
    <n v="45"/>
    <x v="1"/>
    <s v="H2S5N8"/>
    <x v="1"/>
    <s v="Spectacle 167"/>
    <x v="1"/>
    <x v="0"/>
    <x v="0"/>
    <x v="1"/>
    <d v="2018-02-14T00:00:00"/>
    <x v="1"/>
    <x v="12"/>
    <x v="9"/>
    <x v="1"/>
  </r>
  <r>
    <x v="3947"/>
    <x v="2883"/>
    <x v="488"/>
    <x v="7"/>
    <n v="4"/>
    <n v="45"/>
    <x v="0"/>
    <s v="J4E4M7"/>
    <x v="1"/>
    <s v="Spectacle 136"/>
    <x v="2"/>
    <x v="3"/>
    <x v="3"/>
    <x v="0"/>
    <d v="2019-02-27T00:00:00"/>
    <x v="1"/>
    <x v="165"/>
    <x v="19"/>
    <x v="1"/>
  </r>
  <r>
    <x v="3948"/>
    <x v="3628"/>
    <x v="139"/>
    <x v="7"/>
    <n v="4"/>
    <n v="45"/>
    <x v="0"/>
    <s v="J4T1G3"/>
    <x v="2"/>
    <s v="Spectacle 136"/>
    <x v="2"/>
    <x v="3"/>
    <x v="3"/>
    <x v="0"/>
    <d v="2019-02-27T00:00:00"/>
    <x v="1"/>
    <x v="165"/>
    <x v="19"/>
    <x v="1"/>
  </r>
  <r>
    <x v="3949"/>
    <x v="3629"/>
    <x v="174"/>
    <x v="7"/>
    <n v="1"/>
    <n v="45"/>
    <x v="1"/>
    <s v="J4B3V0"/>
    <x v="1"/>
    <s v="Spectacle 136"/>
    <x v="2"/>
    <x v="3"/>
    <x v="3"/>
    <x v="0"/>
    <d v="2019-02-27T00:00:00"/>
    <x v="3"/>
    <x v="165"/>
    <x v="19"/>
    <x v="1"/>
  </r>
  <r>
    <x v="2203"/>
    <x v="3630"/>
    <x v="5"/>
    <x v="5"/>
    <n v="15"/>
    <n v="60"/>
    <x v="1"/>
    <s v="H4L3M5"/>
    <x v="0"/>
    <s v="Spectacle 233"/>
    <x v="2"/>
    <x v="2"/>
    <x v="2"/>
    <x v="2"/>
    <d v="2016-07-11T00:00:00"/>
    <x v="45"/>
    <x v="104"/>
    <x v="2"/>
    <x v="2"/>
  </r>
  <r>
    <x v="3950"/>
    <x v="3631"/>
    <x v="5"/>
    <x v="5"/>
    <n v="9"/>
    <n v="60"/>
    <x v="1"/>
    <s v="H3N4M2"/>
    <x v="0"/>
    <s v="Spectacle 68"/>
    <x v="2"/>
    <x v="0"/>
    <x v="0"/>
    <x v="1"/>
    <d v="2016-07-11T00:00:00"/>
    <x v="19"/>
    <x v="12"/>
    <x v="2"/>
    <x v="2"/>
  </r>
  <r>
    <x v="3951"/>
    <x v="3632"/>
    <x v="251"/>
    <x v="7"/>
    <n v="2"/>
    <n v="45"/>
    <x v="1"/>
    <s v="J4B0X1"/>
    <x v="1"/>
    <s v="Spectacle 136"/>
    <x v="2"/>
    <x v="3"/>
    <x v="3"/>
    <x v="0"/>
    <d v="2019-02-27T00:00:00"/>
    <x v="7"/>
    <x v="165"/>
    <x v="19"/>
    <x v="1"/>
  </r>
  <r>
    <x v="3952"/>
    <x v="3633"/>
    <x v="353"/>
    <x v="21"/>
    <n v="3"/>
    <n v="45"/>
    <x v="1"/>
    <s v="H3T4P8"/>
    <x v="1"/>
    <s v="Spectacle 196"/>
    <x v="4"/>
    <x v="0"/>
    <x v="0"/>
    <x v="2"/>
    <d v="2019-04-11T00:00:00"/>
    <x v="9"/>
    <x v="42"/>
    <x v="36"/>
    <x v="0"/>
  </r>
  <r>
    <x v="3953"/>
    <x v="3561"/>
    <x v="249"/>
    <x v="27"/>
    <n v="1"/>
    <n v="45"/>
    <x v="1"/>
    <s v="H2L4X1"/>
    <x v="1"/>
    <s v="Spectacle 19"/>
    <x v="3"/>
    <x v="1"/>
    <x v="1"/>
    <x v="0"/>
    <d v="2018-02-16T00:00:00"/>
    <x v="3"/>
    <x v="4"/>
    <x v="7"/>
    <x v="1"/>
  </r>
  <r>
    <x v="3954"/>
    <x v="3634"/>
    <x v="82"/>
    <x v="21"/>
    <n v="3"/>
    <n v="45"/>
    <x v="1"/>
    <s v="H2G6C5"/>
    <x v="1"/>
    <s v="Spectacle 196"/>
    <x v="4"/>
    <x v="0"/>
    <x v="0"/>
    <x v="2"/>
    <d v="2019-04-11T00:00:00"/>
    <x v="9"/>
    <x v="42"/>
    <x v="36"/>
    <x v="0"/>
  </r>
  <r>
    <x v="3955"/>
    <x v="3635"/>
    <x v="336"/>
    <x v="27"/>
    <n v="4"/>
    <n v="45"/>
    <x v="1"/>
    <s v="H3K6M9"/>
    <x v="1"/>
    <s v="Spectacle 19"/>
    <x v="3"/>
    <x v="1"/>
    <x v="1"/>
    <x v="0"/>
    <d v="2018-02-16T00:00:00"/>
    <x v="1"/>
    <x v="4"/>
    <x v="7"/>
    <x v="1"/>
  </r>
  <r>
    <x v="3956"/>
    <x v="3636"/>
    <x v="115"/>
    <x v="27"/>
    <n v="4"/>
    <n v="60"/>
    <x v="1"/>
    <s v="H3N8Y2"/>
    <x v="2"/>
    <s v="Spectacle 19"/>
    <x v="3"/>
    <x v="1"/>
    <x v="1"/>
    <x v="0"/>
    <d v="2018-02-16T00:00:00"/>
    <x v="5"/>
    <x v="4"/>
    <x v="7"/>
    <x v="1"/>
  </r>
  <r>
    <x v="3957"/>
    <x v="3637"/>
    <x v="425"/>
    <x v="8"/>
    <n v="3"/>
    <n v="45"/>
    <x v="1"/>
    <s v="H2N2T6"/>
    <x v="1"/>
    <s v="Spectacle 324"/>
    <x v="2"/>
    <x v="0"/>
    <x v="0"/>
    <x v="0"/>
    <d v="2018-01-01T00:00:00"/>
    <x v="9"/>
    <x v="162"/>
    <x v="105"/>
    <x v="1"/>
  </r>
  <r>
    <x v="3958"/>
    <x v="3559"/>
    <x v="80"/>
    <x v="8"/>
    <n v="1"/>
    <n v="45"/>
    <x v="1"/>
    <s v="H4B9L3"/>
    <x v="2"/>
    <s v="Spectacle 25"/>
    <x v="0"/>
    <x v="0"/>
    <x v="0"/>
    <x v="2"/>
    <d v="2018-02-04T00:00:00"/>
    <x v="3"/>
    <x v="46"/>
    <x v="34"/>
    <x v="1"/>
  </r>
  <r>
    <x v="2756"/>
    <x v="3638"/>
    <x v="67"/>
    <x v="30"/>
    <n v="2"/>
    <n v="60"/>
    <x v="1"/>
    <s v="H2N0V1"/>
    <x v="0"/>
    <s v="Spectacle 93"/>
    <x v="1"/>
    <x v="2"/>
    <x v="2"/>
    <x v="2"/>
    <d v="2017-02-14T00:00:00"/>
    <x v="2"/>
    <x v="79"/>
    <x v="70"/>
    <x v="1"/>
  </r>
  <r>
    <x v="3959"/>
    <x v="3639"/>
    <x v="133"/>
    <x v="27"/>
    <n v="2"/>
    <n v="45"/>
    <x v="1"/>
    <s v="H3C6K7"/>
    <x v="1"/>
    <s v="Spectacle 19"/>
    <x v="3"/>
    <x v="1"/>
    <x v="1"/>
    <x v="0"/>
    <d v="2018-02-16T00:00:00"/>
    <x v="7"/>
    <x v="4"/>
    <x v="7"/>
    <x v="1"/>
  </r>
  <r>
    <x v="3960"/>
    <x v="3640"/>
    <x v="170"/>
    <x v="27"/>
    <n v="1"/>
    <n v="45"/>
    <x v="1"/>
    <s v="H2X9H4"/>
    <x v="1"/>
    <s v="Spectacle 19"/>
    <x v="3"/>
    <x v="1"/>
    <x v="1"/>
    <x v="0"/>
    <d v="2018-02-16T00:00:00"/>
    <x v="3"/>
    <x v="4"/>
    <x v="7"/>
    <x v="1"/>
  </r>
  <r>
    <x v="3961"/>
    <x v="3641"/>
    <x v="74"/>
    <x v="7"/>
    <n v="3"/>
    <n v="45"/>
    <x v="0"/>
    <s v="H2W8E9"/>
    <x v="2"/>
    <s v="Spectacle 169"/>
    <x v="0"/>
    <x v="0"/>
    <x v="0"/>
    <x v="2"/>
    <d v="2019-05-10T00:00:00"/>
    <x v="9"/>
    <x v="9"/>
    <x v="17"/>
    <x v="2"/>
  </r>
  <r>
    <x v="3962"/>
    <x v="3642"/>
    <x v="142"/>
    <x v="1"/>
    <n v="4"/>
    <n v="45"/>
    <x v="1"/>
    <s v="H4A0B8"/>
    <x v="1"/>
    <s v="Spectacle 38"/>
    <x v="1"/>
    <x v="1"/>
    <x v="1"/>
    <x v="1"/>
    <d v="2018-02-07T00:00:00"/>
    <x v="1"/>
    <x v="1"/>
    <x v="1"/>
    <x v="1"/>
  </r>
  <r>
    <x v="3963"/>
    <x v="3566"/>
    <x v="382"/>
    <x v="27"/>
    <n v="3"/>
    <n v="45"/>
    <x v="1"/>
    <s v="H4C4R7"/>
    <x v="1"/>
    <s v="Spectacle 19"/>
    <x v="3"/>
    <x v="1"/>
    <x v="1"/>
    <x v="0"/>
    <d v="2018-02-16T00:00:00"/>
    <x v="9"/>
    <x v="4"/>
    <x v="7"/>
    <x v="1"/>
  </r>
  <r>
    <x v="3964"/>
    <x v="3643"/>
    <x v="117"/>
    <x v="1"/>
    <n v="2"/>
    <n v="45"/>
    <x v="1"/>
    <s v="H2H1M4"/>
    <x v="2"/>
    <s v="Spectacle 38"/>
    <x v="1"/>
    <x v="1"/>
    <x v="1"/>
    <x v="1"/>
    <d v="2018-02-07T00:00:00"/>
    <x v="7"/>
    <x v="1"/>
    <x v="1"/>
    <x v="1"/>
  </r>
  <r>
    <x v="3595"/>
    <x v="3644"/>
    <x v="5"/>
    <x v="5"/>
    <n v="1"/>
    <n v="60"/>
    <x v="1"/>
    <s v="J3W8T2"/>
    <x v="0"/>
    <s v="Spectacle 386"/>
    <x v="2"/>
    <x v="0"/>
    <x v="0"/>
    <x v="1"/>
    <d v="2016-07-11T00:00:00"/>
    <x v="4"/>
    <x v="6"/>
    <x v="2"/>
    <x v="2"/>
  </r>
  <r>
    <x v="3965"/>
    <x v="3645"/>
    <x v="184"/>
    <x v="13"/>
    <n v="3"/>
    <n v="45"/>
    <x v="1"/>
    <s v="J3K9L1"/>
    <x v="1"/>
    <s v="Spectacle 60"/>
    <x v="2"/>
    <x v="1"/>
    <x v="1"/>
    <x v="1"/>
    <d v="2018-01-01T00:00:00"/>
    <x v="9"/>
    <x v="43"/>
    <x v="37"/>
    <x v="1"/>
  </r>
  <r>
    <x v="3966"/>
    <x v="3646"/>
    <x v="1"/>
    <x v="27"/>
    <n v="1"/>
    <n v="60"/>
    <x v="1"/>
    <s v="H3A1C7"/>
    <x v="1"/>
    <s v="Spectacle 20"/>
    <x v="2"/>
    <x v="0"/>
    <x v="0"/>
    <x v="1"/>
    <d v="2018-02-19T00:00:00"/>
    <x v="4"/>
    <x v="75"/>
    <x v="66"/>
    <x v="1"/>
  </r>
  <r>
    <x v="3967"/>
    <x v="3647"/>
    <x v="141"/>
    <x v="8"/>
    <n v="2"/>
    <n v="45"/>
    <x v="1"/>
    <s v="H4E4L2"/>
    <x v="1"/>
    <s v="Spectacle 301"/>
    <x v="1"/>
    <x v="1"/>
    <x v="1"/>
    <x v="0"/>
    <d v="2018-02-22T00:00:00"/>
    <x v="7"/>
    <x v="151"/>
    <x v="77"/>
    <x v="1"/>
  </r>
  <r>
    <x v="3968"/>
    <x v="3648"/>
    <x v="174"/>
    <x v="12"/>
    <n v="4"/>
    <n v="45"/>
    <x v="1"/>
    <s v="H4K1V2"/>
    <x v="1"/>
    <s v="Spectacle 53"/>
    <x v="1"/>
    <x v="0"/>
    <x v="0"/>
    <x v="0"/>
    <d v="2019-06-08T00:00:00"/>
    <x v="1"/>
    <x v="72"/>
    <x v="53"/>
    <x v="2"/>
  </r>
  <r>
    <x v="3969"/>
    <x v="3649"/>
    <x v="105"/>
    <x v="8"/>
    <n v="4"/>
    <n v="45"/>
    <x v="1"/>
    <s v="H2L0C0"/>
    <x v="2"/>
    <s v="Spectacle 301"/>
    <x v="1"/>
    <x v="1"/>
    <x v="1"/>
    <x v="0"/>
    <d v="2018-02-22T00:00:00"/>
    <x v="1"/>
    <x v="151"/>
    <x v="77"/>
    <x v="1"/>
  </r>
  <r>
    <x v="3970"/>
    <x v="3650"/>
    <x v="38"/>
    <x v="8"/>
    <n v="3"/>
    <n v="45"/>
    <x v="1"/>
    <s v="H3K9Z9"/>
    <x v="1"/>
    <s v="Spectacle 301"/>
    <x v="1"/>
    <x v="1"/>
    <x v="1"/>
    <x v="0"/>
    <d v="2018-02-22T00:00:00"/>
    <x v="9"/>
    <x v="151"/>
    <x v="77"/>
    <x v="1"/>
  </r>
  <r>
    <x v="3971"/>
    <x v="3651"/>
    <x v="134"/>
    <x v="1"/>
    <n v="1"/>
    <n v="45"/>
    <x v="1"/>
    <s v="H3Y6L1"/>
    <x v="1"/>
    <s v="Spectacle 40"/>
    <x v="1"/>
    <x v="0"/>
    <x v="0"/>
    <x v="1"/>
    <d v="2018-03-05T00:00:00"/>
    <x v="3"/>
    <x v="67"/>
    <x v="61"/>
    <x v="1"/>
  </r>
  <r>
    <x v="3972"/>
    <x v="3652"/>
    <x v="227"/>
    <x v="8"/>
    <n v="3"/>
    <n v="45"/>
    <x v="1"/>
    <s v="H1G0Y1"/>
    <x v="2"/>
    <s v="Spectacle 22"/>
    <x v="2"/>
    <x v="0"/>
    <x v="0"/>
    <x v="2"/>
    <d v="2018-02-27T00:00:00"/>
    <x v="9"/>
    <x v="22"/>
    <x v="19"/>
    <x v="1"/>
  </r>
  <r>
    <x v="3973"/>
    <x v="3653"/>
    <x v="341"/>
    <x v="7"/>
    <n v="3"/>
    <n v="45"/>
    <x v="1"/>
    <s v="J4G8E2"/>
    <x v="1"/>
    <s v="Spectacle 136"/>
    <x v="2"/>
    <x v="3"/>
    <x v="3"/>
    <x v="0"/>
    <d v="2019-02-27T00:00:00"/>
    <x v="9"/>
    <x v="165"/>
    <x v="19"/>
    <x v="1"/>
  </r>
  <r>
    <x v="3568"/>
    <x v="3654"/>
    <x v="146"/>
    <x v="29"/>
    <n v="4"/>
    <n v="60"/>
    <x v="1"/>
    <s v="H4M5J8"/>
    <x v="0"/>
    <s v="Spectacle 89"/>
    <x v="2"/>
    <x v="2"/>
    <x v="2"/>
    <x v="1"/>
    <d v="2017-07-03T00:00:00"/>
    <x v="5"/>
    <x v="92"/>
    <x v="2"/>
    <x v="2"/>
  </r>
  <r>
    <x v="3974"/>
    <x v="3655"/>
    <x v="156"/>
    <x v="8"/>
    <n v="4"/>
    <n v="45"/>
    <x v="1"/>
    <s v="H4C3K8"/>
    <x v="2"/>
    <s v="Spectacle 23"/>
    <x v="1"/>
    <x v="0"/>
    <x v="0"/>
    <x v="2"/>
    <d v="2018-02-11T00:00:00"/>
    <x v="1"/>
    <x v="26"/>
    <x v="23"/>
    <x v="1"/>
  </r>
  <r>
    <x v="3975"/>
    <x v="3656"/>
    <x v="335"/>
    <x v="3"/>
    <n v="2"/>
    <n v="45"/>
    <x v="1"/>
    <s v="H2T3L8"/>
    <x v="2"/>
    <s v="Spectacle 197"/>
    <x v="0"/>
    <x v="0"/>
    <x v="0"/>
    <x v="2"/>
    <d v="2019-01-27T00:00:00"/>
    <x v="7"/>
    <x v="45"/>
    <x v="39"/>
    <x v="1"/>
  </r>
  <r>
    <x v="3976"/>
    <x v="3657"/>
    <x v="358"/>
    <x v="13"/>
    <n v="1"/>
    <n v="45"/>
    <x v="1"/>
    <s v="J3W1V0"/>
    <x v="1"/>
    <s v="Spectacle 60"/>
    <x v="2"/>
    <x v="1"/>
    <x v="1"/>
    <x v="1"/>
    <d v="2018-01-01T00:00:00"/>
    <x v="3"/>
    <x v="43"/>
    <x v="37"/>
    <x v="1"/>
  </r>
  <r>
    <x v="3977"/>
    <x v="2957"/>
    <x v="227"/>
    <x v="8"/>
    <n v="1"/>
    <n v="45"/>
    <x v="1"/>
    <s v="H2L0L2"/>
    <x v="1"/>
    <s v="Spectacle 324"/>
    <x v="2"/>
    <x v="0"/>
    <x v="0"/>
    <x v="0"/>
    <d v="2018-01-01T00:00:00"/>
    <x v="3"/>
    <x v="162"/>
    <x v="105"/>
    <x v="1"/>
  </r>
  <r>
    <x v="3978"/>
    <x v="3658"/>
    <x v="124"/>
    <x v="8"/>
    <n v="1"/>
    <n v="45"/>
    <x v="1"/>
    <s v="H3S7W4"/>
    <x v="1"/>
    <s v="Spectacle 324"/>
    <x v="2"/>
    <x v="0"/>
    <x v="0"/>
    <x v="0"/>
    <d v="2018-01-01T00:00:00"/>
    <x v="3"/>
    <x v="162"/>
    <x v="105"/>
    <x v="1"/>
  </r>
  <r>
    <x v="3979"/>
    <x v="3659"/>
    <x v="116"/>
    <x v="1"/>
    <n v="2"/>
    <n v="45"/>
    <x v="0"/>
    <s v="H2V3C7"/>
    <x v="1"/>
    <s v="Spectacle 40"/>
    <x v="1"/>
    <x v="0"/>
    <x v="0"/>
    <x v="1"/>
    <d v="2018-03-05T00:00:00"/>
    <x v="7"/>
    <x v="67"/>
    <x v="61"/>
    <x v="1"/>
  </r>
  <r>
    <x v="3980"/>
    <x v="3159"/>
    <x v="431"/>
    <x v="8"/>
    <n v="1"/>
    <n v="45"/>
    <x v="1"/>
    <s v="H4Y1B1"/>
    <x v="2"/>
    <s v="Spectacle 324"/>
    <x v="2"/>
    <x v="0"/>
    <x v="0"/>
    <x v="0"/>
    <d v="2018-01-01T00:00:00"/>
    <x v="3"/>
    <x v="162"/>
    <x v="105"/>
    <x v="1"/>
  </r>
  <r>
    <x v="3981"/>
    <x v="3660"/>
    <x v="485"/>
    <x v="3"/>
    <n v="4"/>
    <n v="45"/>
    <x v="1"/>
    <s v="H4K8P8"/>
    <x v="1"/>
    <s v="Spectacle 197"/>
    <x v="0"/>
    <x v="0"/>
    <x v="0"/>
    <x v="2"/>
    <d v="2019-01-27T00:00:00"/>
    <x v="1"/>
    <x v="45"/>
    <x v="39"/>
    <x v="1"/>
  </r>
  <r>
    <x v="3982"/>
    <x v="3661"/>
    <x v="2"/>
    <x v="2"/>
    <n v="3"/>
    <n v="60"/>
    <x v="1"/>
    <s v="H2J0L4"/>
    <x v="1"/>
    <s v="Spectacle 177"/>
    <x v="1"/>
    <x v="2"/>
    <x v="2"/>
    <x v="1"/>
    <d v="2017-07-02T00:00:00"/>
    <x v="1"/>
    <x v="144"/>
    <x v="2"/>
    <x v="2"/>
  </r>
  <r>
    <x v="3983"/>
    <x v="3662"/>
    <x v="213"/>
    <x v="1"/>
    <n v="2"/>
    <n v="45"/>
    <x v="0"/>
    <s v="H2T4A7"/>
    <x v="2"/>
    <s v="Spectacle 40"/>
    <x v="1"/>
    <x v="0"/>
    <x v="0"/>
    <x v="1"/>
    <d v="2018-03-05T00:00:00"/>
    <x v="7"/>
    <x v="67"/>
    <x v="61"/>
    <x v="1"/>
  </r>
  <r>
    <x v="3752"/>
    <x v="3058"/>
    <x v="150"/>
    <x v="7"/>
    <n v="2"/>
    <n v="45"/>
    <x v="0"/>
    <s v="J4R7Y1"/>
    <x v="1"/>
    <s v="Spectacle 136"/>
    <x v="2"/>
    <x v="3"/>
    <x v="3"/>
    <x v="0"/>
    <d v="2019-02-27T00:00:00"/>
    <x v="7"/>
    <x v="165"/>
    <x v="19"/>
    <x v="1"/>
  </r>
  <r>
    <x v="3984"/>
    <x v="3663"/>
    <x v="128"/>
    <x v="28"/>
    <n v="3"/>
    <n v="60"/>
    <x v="1"/>
    <s v="H2S5J7"/>
    <x v="1"/>
    <s v="Spectacle 69"/>
    <x v="3"/>
    <x v="2"/>
    <x v="2"/>
    <x v="1"/>
    <d v="2016-07-12T00:00:00"/>
    <x v="1"/>
    <x v="2"/>
    <x v="2"/>
    <x v="2"/>
  </r>
  <r>
    <x v="3985"/>
    <x v="3664"/>
    <x v="43"/>
    <x v="18"/>
    <n v="1"/>
    <n v="45"/>
    <x v="1"/>
    <s v="H3L7B2"/>
    <x v="1"/>
    <s v="Spectacle 26"/>
    <x v="1"/>
    <x v="0"/>
    <x v="0"/>
    <x v="1"/>
    <d v="2018-06-02T00:00:00"/>
    <x v="3"/>
    <x v="31"/>
    <x v="28"/>
    <x v="2"/>
  </r>
  <r>
    <x v="3986"/>
    <x v="3665"/>
    <x v="182"/>
    <x v="3"/>
    <n v="2"/>
    <n v="45"/>
    <x v="1"/>
    <s v="H3X4Y5"/>
    <x v="1"/>
    <s v="Spectacle 178"/>
    <x v="1"/>
    <x v="0"/>
    <x v="0"/>
    <x v="2"/>
    <d v="2019-05-04T00:00:00"/>
    <x v="7"/>
    <x v="143"/>
    <x v="24"/>
    <x v="0"/>
  </r>
  <r>
    <x v="3987"/>
    <x v="3666"/>
    <x v="180"/>
    <x v="1"/>
    <n v="2"/>
    <n v="45"/>
    <x v="1"/>
    <s v="H4T3J1"/>
    <x v="2"/>
    <s v="Spectacle 40"/>
    <x v="1"/>
    <x v="0"/>
    <x v="0"/>
    <x v="1"/>
    <d v="2018-03-05T00:00:00"/>
    <x v="7"/>
    <x v="67"/>
    <x v="61"/>
    <x v="1"/>
  </r>
  <r>
    <x v="3988"/>
    <x v="3667"/>
    <x v="402"/>
    <x v="13"/>
    <n v="2"/>
    <n v="45"/>
    <x v="1"/>
    <s v="J3Y7G5"/>
    <x v="1"/>
    <s v="Spectacle 60"/>
    <x v="2"/>
    <x v="1"/>
    <x v="1"/>
    <x v="1"/>
    <d v="2018-01-01T00:00:00"/>
    <x v="7"/>
    <x v="43"/>
    <x v="37"/>
    <x v="1"/>
  </r>
  <r>
    <x v="3989"/>
    <x v="3668"/>
    <x v="146"/>
    <x v="29"/>
    <n v="1"/>
    <n v="60"/>
    <x v="1"/>
    <s v="H1X7C9"/>
    <x v="1"/>
    <s v="Spectacle 91"/>
    <x v="0"/>
    <x v="2"/>
    <x v="2"/>
    <x v="1"/>
    <d v="2017-07-03T00:00:00"/>
    <x v="4"/>
    <x v="102"/>
    <x v="2"/>
    <x v="2"/>
  </r>
  <r>
    <x v="3990"/>
    <x v="3669"/>
    <x v="254"/>
    <x v="1"/>
    <n v="2"/>
    <n v="45"/>
    <x v="0"/>
    <s v="H2K6E6"/>
    <x v="2"/>
    <s v="Spectacle 211"/>
    <x v="0"/>
    <x v="4"/>
    <x v="4"/>
    <x v="2"/>
    <d v="2018-04-12T00:00:00"/>
    <x v="7"/>
    <x v="69"/>
    <x v="62"/>
    <x v="0"/>
  </r>
  <r>
    <x v="3991"/>
    <x v="3670"/>
    <x v="372"/>
    <x v="10"/>
    <n v="2"/>
    <n v="45"/>
    <x v="1"/>
    <s v="H4M9G9"/>
    <x v="2"/>
    <s v="Spectacle 16"/>
    <x v="1"/>
    <x v="0"/>
    <x v="0"/>
    <x v="0"/>
    <d v="2018-03-26T00:00:00"/>
    <x v="7"/>
    <x v="158"/>
    <x v="21"/>
    <x v="0"/>
  </r>
  <r>
    <x v="3992"/>
    <x v="3671"/>
    <x v="160"/>
    <x v="3"/>
    <n v="2"/>
    <n v="45"/>
    <x v="1"/>
    <s v="G1E8L1"/>
    <x v="1"/>
    <s v="Spectacle 354"/>
    <x v="2"/>
    <x v="1"/>
    <x v="1"/>
    <x v="0"/>
    <d v="2019-01-30T00:00:00"/>
    <x v="7"/>
    <x v="150"/>
    <x v="1"/>
    <x v="1"/>
  </r>
  <r>
    <x v="3993"/>
    <x v="3672"/>
    <x v="256"/>
    <x v="10"/>
    <n v="1"/>
    <n v="45"/>
    <x v="1"/>
    <s v="H3W6J2"/>
    <x v="1"/>
    <s v="Spectacle 16"/>
    <x v="1"/>
    <x v="0"/>
    <x v="0"/>
    <x v="0"/>
    <d v="2018-03-26T00:00:00"/>
    <x v="3"/>
    <x v="158"/>
    <x v="21"/>
    <x v="0"/>
  </r>
  <r>
    <x v="3994"/>
    <x v="3673"/>
    <x v="488"/>
    <x v="7"/>
    <n v="3"/>
    <n v="45"/>
    <x v="1"/>
    <s v="J4A6G6"/>
    <x v="1"/>
    <s v="Spectacle 136"/>
    <x v="2"/>
    <x v="3"/>
    <x v="3"/>
    <x v="0"/>
    <d v="2019-02-27T00:00:00"/>
    <x v="9"/>
    <x v="165"/>
    <x v="19"/>
    <x v="1"/>
  </r>
  <r>
    <x v="3995"/>
    <x v="3674"/>
    <x v="264"/>
    <x v="10"/>
    <n v="3"/>
    <n v="45"/>
    <x v="1"/>
    <s v="H3K2B5"/>
    <x v="1"/>
    <s v="Spectacle 16"/>
    <x v="1"/>
    <x v="0"/>
    <x v="0"/>
    <x v="0"/>
    <d v="2018-03-26T00:00:00"/>
    <x v="9"/>
    <x v="158"/>
    <x v="21"/>
    <x v="0"/>
  </r>
  <r>
    <x v="3996"/>
    <x v="3675"/>
    <x v="33"/>
    <x v="27"/>
    <n v="1"/>
    <n v="60"/>
    <x v="1"/>
    <s v="H3X7W6"/>
    <x v="0"/>
    <s v="Spectacle 19"/>
    <x v="3"/>
    <x v="1"/>
    <x v="1"/>
    <x v="0"/>
    <d v="2018-02-16T00:00:00"/>
    <x v="4"/>
    <x v="4"/>
    <x v="7"/>
    <x v="1"/>
  </r>
  <r>
    <x v="3997"/>
    <x v="3676"/>
    <x v="20"/>
    <x v="7"/>
    <n v="4"/>
    <n v="45"/>
    <x v="1"/>
    <s v="J4X6C4"/>
    <x v="1"/>
    <s v="Spectacle 136"/>
    <x v="2"/>
    <x v="3"/>
    <x v="3"/>
    <x v="0"/>
    <d v="2019-02-27T00:00:00"/>
    <x v="1"/>
    <x v="165"/>
    <x v="19"/>
    <x v="1"/>
  </r>
  <r>
    <x v="456"/>
    <x v="3677"/>
    <x v="109"/>
    <x v="7"/>
    <n v="1"/>
    <n v="45"/>
    <x v="1"/>
    <s v="H1R2L1"/>
    <x v="2"/>
    <s v="Spectacle 137"/>
    <x v="1"/>
    <x v="3"/>
    <x v="3"/>
    <x v="0"/>
    <d v="2019-05-04T00:00:00"/>
    <x v="3"/>
    <x v="166"/>
    <x v="26"/>
    <x v="0"/>
  </r>
  <r>
    <x v="509"/>
    <x v="3678"/>
    <x v="109"/>
    <x v="7"/>
    <n v="2"/>
    <n v="45"/>
    <x v="1"/>
    <s v="H3R8R2"/>
    <x v="1"/>
    <s v="Spectacle 137"/>
    <x v="1"/>
    <x v="3"/>
    <x v="3"/>
    <x v="0"/>
    <d v="2019-05-04T00:00:00"/>
    <x v="7"/>
    <x v="166"/>
    <x v="26"/>
    <x v="0"/>
  </r>
  <r>
    <x v="3998"/>
    <x v="3679"/>
    <x v="31"/>
    <x v="10"/>
    <n v="4"/>
    <n v="45"/>
    <x v="1"/>
    <s v="H3N2W9"/>
    <x v="1"/>
    <s v="Spectacle 29"/>
    <x v="0"/>
    <x v="0"/>
    <x v="0"/>
    <x v="0"/>
    <d v="2018-04-25T00:00:00"/>
    <x v="1"/>
    <x v="13"/>
    <x v="10"/>
    <x v="0"/>
  </r>
  <r>
    <x v="3999"/>
    <x v="3680"/>
    <x v="128"/>
    <x v="28"/>
    <n v="1"/>
    <n v="60"/>
    <x v="1"/>
    <s v="H3R9G8"/>
    <x v="1"/>
    <s v="Spectacle 69"/>
    <x v="3"/>
    <x v="2"/>
    <x v="2"/>
    <x v="1"/>
    <d v="2016-07-12T00:00:00"/>
    <x v="4"/>
    <x v="2"/>
    <x v="2"/>
    <x v="2"/>
  </r>
  <r>
    <x v="3212"/>
    <x v="3681"/>
    <x v="44"/>
    <x v="7"/>
    <n v="3"/>
    <n v="60"/>
    <x v="1"/>
    <s v="H4H3K6"/>
    <x v="0"/>
    <s v="Spectacle 137"/>
    <x v="1"/>
    <x v="3"/>
    <x v="3"/>
    <x v="0"/>
    <d v="2019-05-04T00:00:00"/>
    <x v="1"/>
    <x v="166"/>
    <x v="26"/>
    <x v="0"/>
  </r>
  <r>
    <x v="4000"/>
    <x v="1755"/>
    <x v="393"/>
    <x v="27"/>
    <n v="1"/>
    <n v="45"/>
    <x v="1"/>
    <s v="H2Z7M0"/>
    <x v="2"/>
    <s v="Spectacle 18"/>
    <x v="1"/>
    <x v="0"/>
    <x v="0"/>
    <x v="0"/>
    <d v="2018-01-13T00:00:00"/>
    <x v="3"/>
    <x v="14"/>
    <x v="98"/>
    <x v="1"/>
  </r>
  <r>
    <x v="4001"/>
    <x v="3682"/>
    <x v="287"/>
    <x v="1"/>
    <n v="3"/>
    <n v="45"/>
    <x v="1"/>
    <s v="H2R8G8"/>
    <x v="1"/>
    <s v="Spectacle 40"/>
    <x v="1"/>
    <x v="0"/>
    <x v="0"/>
    <x v="1"/>
    <d v="2018-03-05T00:00:00"/>
    <x v="9"/>
    <x v="67"/>
    <x v="61"/>
    <x v="1"/>
  </r>
  <r>
    <x v="262"/>
    <x v="3683"/>
    <x v="146"/>
    <x v="29"/>
    <n v="4"/>
    <n v="60"/>
    <x v="1"/>
    <s v="H4N7E2"/>
    <x v="0"/>
    <s v="Spectacle 190"/>
    <x v="4"/>
    <x v="4"/>
    <x v="4"/>
    <x v="1"/>
    <d v="2017-07-03T00:00:00"/>
    <x v="5"/>
    <x v="124"/>
    <x v="2"/>
    <x v="2"/>
  </r>
  <r>
    <x v="139"/>
    <x v="3684"/>
    <x v="82"/>
    <x v="7"/>
    <n v="3"/>
    <n v="45"/>
    <x v="1"/>
    <s v="H1G0L3"/>
    <x v="2"/>
    <s v="Spectacle 86"/>
    <x v="2"/>
    <x v="0"/>
    <x v="0"/>
    <x v="1"/>
    <d v="2019-02-28T00:00:00"/>
    <x v="9"/>
    <x v="167"/>
    <x v="4"/>
    <x v="1"/>
  </r>
  <r>
    <x v="4002"/>
    <x v="3685"/>
    <x v="159"/>
    <x v="27"/>
    <n v="2"/>
    <n v="45"/>
    <x v="1"/>
    <s v="H4T3V8"/>
    <x v="1"/>
    <s v="Spectacle 2"/>
    <x v="1"/>
    <x v="0"/>
    <x v="0"/>
    <x v="1"/>
    <d v="2018-04-14T00:00:00"/>
    <x v="7"/>
    <x v="57"/>
    <x v="51"/>
    <x v="0"/>
  </r>
  <r>
    <x v="3606"/>
    <x v="3686"/>
    <x v="146"/>
    <x v="29"/>
    <n v="2"/>
    <n v="60"/>
    <x v="1"/>
    <s v="H4L8C9"/>
    <x v="0"/>
    <s v="Spectacle 64"/>
    <x v="2"/>
    <x v="2"/>
    <x v="2"/>
    <x v="1"/>
    <d v="2017-07-03T00:00:00"/>
    <x v="2"/>
    <x v="68"/>
    <x v="2"/>
    <x v="2"/>
  </r>
  <r>
    <x v="4003"/>
    <x v="3687"/>
    <x v="409"/>
    <x v="7"/>
    <n v="4"/>
    <n v="50"/>
    <x v="1"/>
    <s v="H4V4P2"/>
    <x v="2"/>
    <s v="Spectacle 137"/>
    <x v="1"/>
    <x v="3"/>
    <x v="3"/>
    <x v="0"/>
    <d v="2019-05-04T00:00:00"/>
    <x v="6"/>
    <x v="166"/>
    <x v="26"/>
    <x v="0"/>
  </r>
  <r>
    <x v="4004"/>
    <x v="3688"/>
    <x v="264"/>
    <x v="27"/>
    <n v="1"/>
    <n v="45"/>
    <x v="1"/>
    <s v="H3C1B5"/>
    <x v="1"/>
    <s v="Spectacle 200"/>
    <x v="1"/>
    <x v="0"/>
    <x v="0"/>
    <x v="0"/>
    <d v="2018-05-20T00:00:00"/>
    <x v="3"/>
    <x v="149"/>
    <x v="73"/>
    <x v="2"/>
  </r>
  <r>
    <x v="4005"/>
    <x v="3689"/>
    <x v="50"/>
    <x v="1"/>
    <n v="1"/>
    <n v="60"/>
    <x v="1"/>
    <s v="H4Y0G4"/>
    <x v="1"/>
    <s v="Spectacle 41"/>
    <x v="2"/>
    <x v="0"/>
    <x v="0"/>
    <x v="2"/>
    <d v="2018-04-11T00:00:00"/>
    <x v="4"/>
    <x v="73"/>
    <x v="65"/>
    <x v="0"/>
  </r>
  <r>
    <x v="4006"/>
    <x v="3690"/>
    <x v="196"/>
    <x v="27"/>
    <n v="2"/>
    <n v="60"/>
    <x v="1"/>
    <s v="H1G8A1"/>
    <x v="2"/>
    <s v="Spectacle 165"/>
    <x v="1"/>
    <x v="0"/>
    <x v="0"/>
    <x v="2"/>
    <d v="2018-06-03T00:00:00"/>
    <x v="2"/>
    <x v="85"/>
    <x v="96"/>
    <x v="2"/>
  </r>
  <r>
    <x v="815"/>
    <x v="3691"/>
    <x v="123"/>
    <x v="7"/>
    <n v="2"/>
    <n v="45"/>
    <x v="1"/>
    <s v="H3A4S5"/>
    <x v="1"/>
    <s v="Spectacle 137"/>
    <x v="1"/>
    <x v="3"/>
    <x v="3"/>
    <x v="0"/>
    <d v="2019-05-04T00:00:00"/>
    <x v="7"/>
    <x v="166"/>
    <x v="26"/>
    <x v="0"/>
  </r>
  <r>
    <x v="4007"/>
    <x v="3692"/>
    <x v="179"/>
    <x v="27"/>
    <n v="3"/>
    <n v="45"/>
    <x v="1"/>
    <s v="H2S0T4"/>
    <x v="1"/>
    <s v="Spectacle 165"/>
    <x v="1"/>
    <x v="0"/>
    <x v="0"/>
    <x v="2"/>
    <d v="2018-06-03T00:00:00"/>
    <x v="9"/>
    <x v="85"/>
    <x v="96"/>
    <x v="2"/>
  </r>
  <r>
    <x v="818"/>
    <x v="3693"/>
    <x v="109"/>
    <x v="7"/>
    <n v="1"/>
    <n v="45"/>
    <x v="0"/>
    <s v="H3W4V6"/>
    <x v="2"/>
    <s v="Spectacle 137"/>
    <x v="1"/>
    <x v="3"/>
    <x v="3"/>
    <x v="0"/>
    <d v="2019-05-04T00:00:00"/>
    <x v="3"/>
    <x v="166"/>
    <x v="26"/>
    <x v="0"/>
  </r>
  <r>
    <x v="4008"/>
    <x v="3694"/>
    <x v="109"/>
    <x v="7"/>
    <n v="3"/>
    <n v="45"/>
    <x v="1"/>
    <s v="H3E9X8"/>
    <x v="2"/>
    <s v="Spectacle 137"/>
    <x v="1"/>
    <x v="3"/>
    <x v="3"/>
    <x v="0"/>
    <d v="2019-05-04T00:00:00"/>
    <x v="9"/>
    <x v="166"/>
    <x v="26"/>
    <x v="0"/>
  </r>
  <r>
    <x v="4009"/>
    <x v="3695"/>
    <x v="186"/>
    <x v="3"/>
    <n v="2"/>
    <n v="45"/>
    <x v="1"/>
    <s v="G1M0V4"/>
    <x v="2"/>
    <s v="Spectacle 354"/>
    <x v="2"/>
    <x v="1"/>
    <x v="1"/>
    <x v="0"/>
    <d v="2019-01-30T00:00:00"/>
    <x v="7"/>
    <x v="150"/>
    <x v="1"/>
    <x v="1"/>
  </r>
  <r>
    <x v="383"/>
    <x v="3696"/>
    <x v="146"/>
    <x v="29"/>
    <n v="4"/>
    <n v="60"/>
    <x v="1"/>
    <s v="H1S1R4"/>
    <x v="0"/>
    <s v="Spectacle 64"/>
    <x v="2"/>
    <x v="2"/>
    <x v="2"/>
    <x v="1"/>
    <d v="2017-07-03T00:00:00"/>
    <x v="5"/>
    <x v="68"/>
    <x v="2"/>
    <x v="2"/>
  </r>
  <r>
    <x v="122"/>
    <x v="3697"/>
    <x v="67"/>
    <x v="30"/>
    <n v="3"/>
    <n v="60"/>
    <x v="1"/>
    <s v="J4H3L5"/>
    <x v="0"/>
    <s v="Spectacle 94"/>
    <x v="1"/>
    <x v="0"/>
    <x v="0"/>
    <x v="1"/>
    <d v="2017-07-04T00:00:00"/>
    <x v="1"/>
    <x v="70"/>
    <x v="2"/>
    <x v="2"/>
  </r>
  <r>
    <x v="4010"/>
    <x v="3698"/>
    <x v="202"/>
    <x v="7"/>
    <n v="1"/>
    <n v="45"/>
    <x v="1"/>
    <s v="H2E3B0"/>
    <x v="1"/>
    <s v="Spectacle 180"/>
    <x v="2"/>
    <x v="0"/>
    <x v="0"/>
    <x v="2"/>
    <d v="2019-03-08T00:00:00"/>
    <x v="3"/>
    <x v="65"/>
    <x v="59"/>
    <x v="0"/>
  </r>
  <r>
    <x v="4011"/>
    <x v="3699"/>
    <x v="202"/>
    <x v="7"/>
    <n v="4"/>
    <n v="45"/>
    <x v="1"/>
    <s v="H3A4S4"/>
    <x v="1"/>
    <s v="Spectacle 180"/>
    <x v="2"/>
    <x v="0"/>
    <x v="0"/>
    <x v="2"/>
    <d v="2019-03-08T00:00:00"/>
    <x v="1"/>
    <x v="65"/>
    <x v="59"/>
    <x v="0"/>
  </r>
  <r>
    <x v="907"/>
    <x v="3700"/>
    <x v="101"/>
    <x v="7"/>
    <n v="2"/>
    <n v="45"/>
    <x v="1"/>
    <s v="H4Z1Y1"/>
    <x v="1"/>
    <s v="Spectacle 137"/>
    <x v="1"/>
    <x v="3"/>
    <x v="3"/>
    <x v="0"/>
    <d v="2019-05-04T00:00:00"/>
    <x v="7"/>
    <x v="166"/>
    <x v="26"/>
    <x v="0"/>
  </r>
  <r>
    <x v="4012"/>
    <x v="3701"/>
    <x v="18"/>
    <x v="12"/>
    <n v="4"/>
    <n v="45"/>
    <x v="1"/>
    <s v="H4R8S9"/>
    <x v="1"/>
    <s v="Spectacle 138"/>
    <x v="2"/>
    <x v="0"/>
    <x v="0"/>
    <x v="0"/>
    <d v="2019-01-03T00:00:00"/>
    <x v="1"/>
    <x v="32"/>
    <x v="29"/>
    <x v="1"/>
  </r>
  <r>
    <x v="4013"/>
    <x v="3702"/>
    <x v="159"/>
    <x v="27"/>
    <n v="2"/>
    <n v="45"/>
    <x v="1"/>
    <s v="H2Z8X5"/>
    <x v="1"/>
    <s v="Spectacle 2"/>
    <x v="1"/>
    <x v="0"/>
    <x v="0"/>
    <x v="1"/>
    <d v="2018-04-14T00:00:00"/>
    <x v="7"/>
    <x v="57"/>
    <x v="51"/>
    <x v="0"/>
  </r>
  <r>
    <x v="4014"/>
    <x v="3703"/>
    <x v="425"/>
    <x v="1"/>
    <n v="3"/>
    <n v="45"/>
    <x v="1"/>
    <s v="H2S3N8"/>
    <x v="2"/>
    <s v="Spectacle 167"/>
    <x v="1"/>
    <x v="0"/>
    <x v="0"/>
    <x v="1"/>
    <d v="2018-02-14T00:00:00"/>
    <x v="9"/>
    <x v="12"/>
    <x v="9"/>
    <x v="1"/>
  </r>
  <r>
    <x v="907"/>
    <x v="3700"/>
    <x v="109"/>
    <x v="7"/>
    <n v="3"/>
    <n v="45"/>
    <x v="1"/>
    <s v="H4Z1Y1"/>
    <x v="1"/>
    <s v="Spectacle 137"/>
    <x v="1"/>
    <x v="3"/>
    <x v="3"/>
    <x v="0"/>
    <d v="2019-05-04T00:00:00"/>
    <x v="9"/>
    <x v="166"/>
    <x v="26"/>
    <x v="0"/>
  </r>
  <r>
    <x v="4015"/>
    <x v="3704"/>
    <x v="128"/>
    <x v="28"/>
    <n v="3"/>
    <n v="60"/>
    <x v="1"/>
    <s v="H2G6A9"/>
    <x v="1"/>
    <s v="Spectacle 69"/>
    <x v="3"/>
    <x v="2"/>
    <x v="2"/>
    <x v="1"/>
    <d v="2016-07-12T00:00:00"/>
    <x v="1"/>
    <x v="2"/>
    <x v="2"/>
    <x v="2"/>
  </r>
  <r>
    <x v="4016"/>
    <x v="3692"/>
    <x v="395"/>
    <x v="27"/>
    <n v="3"/>
    <n v="45"/>
    <x v="1"/>
    <s v="H2K1M4"/>
    <x v="1"/>
    <s v="Spectacle 2"/>
    <x v="1"/>
    <x v="0"/>
    <x v="0"/>
    <x v="1"/>
    <d v="2018-04-14T00:00:00"/>
    <x v="9"/>
    <x v="57"/>
    <x v="51"/>
    <x v="0"/>
  </r>
  <r>
    <x v="4017"/>
    <x v="3705"/>
    <x v="35"/>
    <x v="1"/>
    <n v="3"/>
    <n v="45"/>
    <x v="1"/>
    <s v="H4L4T3"/>
    <x v="1"/>
    <s v="Spectacle 167"/>
    <x v="1"/>
    <x v="0"/>
    <x v="0"/>
    <x v="1"/>
    <d v="2018-02-14T00:00:00"/>
    <x v="9"/>
    <x v="12"/>
    <x v="9"/>
    <x v="1"/>
  </r>
  <r>
    <x v="911"/>
    <x v="3706"/>
    <x v="339"/>
    <x v="7"/>
    <n v="4"/>
    <n v="45"/>
    <x v="0"/>
    <s v="H1E4X9"/>
    <x v="2"/>
    <s v="Spectacle 137"/>
    <x v="1"/>
    <x v="3"/>
    <x v="3"/>
    <x v="0"/>
    <d v="2019-05-04T00:00:00"/>
    <x v="1"/>
    <x v="166"/>
    <x v="26"/>
    <x v="0"/>
  </r>
  <r>
    <x v="1644"/>
    <x v="2850"/>
    <x v="109"/>
    <x v="7"/>
    <n v="2"/>
    <n v="45"/>
    <x v="0"/>
    <s v="H2Y1M4"/>
    <x v="2"/>
    <s v="Spectacle 137"/>
    <x v="1"/>
    <x v="3"/>
    <x v="3"/>
    <x v="0"/>
    <d v="2019-05-04T00:00:00"/>
    <x v="7"/>
    <x v="166"/>
    <x v="26"/>
    <x v="0"/>
  </r>
  <r>
    <x v="4018"/>
    <x v="3707"/>
    <x v="95"/>
    <x v="11"/>
    <n v="3"/>
    <n v="60"/>
    <x v="1"/>
    <s v="H4L7W4"/>
    <x v="1"/>
    <s v="Spectacle 212"/>
    <x v="2"/>
    <x v="0"/>
    <x v="0"/>
    <x v="1"/>
    <d v="2018-01-05T00:00:00"/>
    <x v="1"/>
    <x v="14"/>
    <x v="11"/>
    <x v="1"/>
  </r>
  <r>
    <x v="4019"/>
    <x v="3708"/>
    <x v="352"/>
    <x v="27"/>
    <n v="1"/>
    <n v="45"/>
    <x v="1"/>
    <s v="H2B4N8"/>
    <x v="1"/>
    <s v="Spectacle 19"/>
    <x v="3"/>
    <x v="1"/>
    <x v="1"/>
    <x v="0"/>
    <d v="2018-02-16T00:00:00"/>
    <x v="3"/>
    <x v="4"/>
    <x v="7"/>
    <x v="1"/>
  </r>
  <r>
    <x v="4020"/>
    <x v="3709"/>
    <x v="241"/>
    <x v="3"/>
    <n v="2"/>
    <n v="45"/>
    <x v="0"/>
    <s v="G1X8N3"/>
    <x v="2"/>
    <s v="Spectacle 354"/>
    <x v="2"/>
    <x v="1"/>
    <x v="1"/>
    <x v="0"/>
    <d v="2019-01-30T00:00:00"/>
    <x v="7"/>
    <x v="150"/>
    <x v="1"/>
    <x v="1"/>
  </r>
  <r>
    <x v="4021"/>
    <x v="3227"/>
    <x v="321"/>
    <x v="8"/>
    <n v="4"/>
    <n v="45"/>
    <x v="1"/>
    <s v="H2C2M0"/>
    <x v="1"/>
    <s v="Spectacle 324"/>
    <x v="2"/>
    <x v="0"/>
    <x v="0"/>
    <x v="0"/>
    <d v="2018-01-01T00:00:00"/>
    <x v="1"/>
    <x v="162"/>
    <x v="105"/>
    <x v="1"/>
  </r>
  <r>
    <x v="4022"/>
    <x v="3710"/>
    <x v="227"/>
    <x v="27"/>
    <n v="3"/>
    <n v="45"/>
    <x v="1"/>
    <s v="H2C7H0"/>
    <x v="1"/>
    <s v="Spectacle 19"/>
    <x v="3"/>
    <x v="1"/>
    <x v="1"/>
    <x v="0"/>
    <d v="2018-02-16T00:00:00"/>
    <x v="9"/>
    <x v="4"/>
    <x v="7"/>
    <x v="1"/>
  </r>
  <r>
    <x v="4023"/>
    <x v="3711"/>
    <x v="254"/>
    <x v="1"/>
    <n v="2"/>
    <n v="45"/>
    <x v="1"/>
    <s v="H2B7N5"/>
    <x v="2"/>
    <s v="Spectacle 211"/>
    <x v="0"/>
    <x v="4"/>
    <x v="4"/>
    <x v="2"/>
    <d v="2018-04-12T00:00:00"/>
    <x v="7"/>
    <x v="69"/>
    <x v="62"/>
    <x v="0"/>
  </r>
  <r>
    <x v="4024"/>
    <x v="3712"/>
    <x v="168"/>
    <x v="27"/>
    <n v="1"/>
    <n v="45"/>
    <x v="1"/>
    <s v="H3G1J7"/>
    <x v="1"/>
    <s v="Spectacle 19"/>
    <x v="3"/>
    <x v="1"/>
    <x v="1"/>
    <x v="0"/>
    <d v="2018-02-16T00:00:00"/>
    <x v="3"/>
    <x v="4"/>
    <x v="7"/>
    <x v="1"/>
  </r>
  <r>
    <x v="4025"/>
    <x v="3713"/>
    <x v="254"/>
    <x v="1"/>
    <n v="4"/>
    <n v="45"/>
    <x v="0"/>
    <s v="H4G7Y1"/>
    <x v="2"/>
    <s v="Spectacle 211"/>
    <x v="0"/>
    <x v="4"/>
    <x v="4"/>
    <x v="2"/>
    <d v="2018-04-12T00:00:00"/>
    <x v="1"/>
    <x v="69"/>
    <x v="62"/>
    <x v="0"/>
  </r>
  <r>
    <x v="4026"/>
    <x v="3714"/>
    <x v="216"/>
    <x v="1"/>
    <n v="3"/>
    <n v="45"/>
    <x v="0"/>
    <s v="H1C2R8"/>
    <x v="2"/>
    <s v="Spectacle 211"/>
    <x v="0"/>
    <x v="4"/>
    <x v="4"/>
    <x v="2"/>
    <d v="2018-04-12T00:00:00"/>
    <x v="9"/>
    <x v="69"/>
    <x v="62"/>
    <x v="0"/>
  </r>
  <r>
    <x v="4027"/>
    <x v="3715"/>
    <x v="133"/>
    <x v="27"/>
    <n v="2"/>
    <n v="45"/>
    <x v="1"/>
    <s v="H2C7Z4"/>
    <x v="2"/>
    <s v="Spectacle 19"/>
    <x v="3"/>
    <x v="1"/>
    <x v="1"/>
    <x v="0"/>
    <d v="2018-02-16T00:00:00"/>
    <x v="7"/>
    <x v="4"/>
    <x v="7"/>
    <x v="1"/>
  </r>
  <r>
    <x v="4027"/>
    <x v="3715"/>
    <x v="118"/>
    <x v="27"/>
    <n v="1"/>
    <n v="45"/>
    <x v="1"/>
    <s v="H2C7Z4"/>
    <x v="1"/>
    <s v="Spectacle 19"/>
    <x v="3"/>
    <x v="1"/>
    <x v="1"/>
    <x v="0"/>
    <d v="2018-02-16T00:00:00"/>
    <x v="3"/>
    <x v="4"/>
    <x v="7"/>
    <x v="1"/>
  </r>
  <r>
    <x v="4028"/>
    <x v="3716"/>
    <x v="254"/>
    <x v="1"/>
    <n v="4"/>
    <n v="45"/>
    <x v="0"/>
    <s v="H1W6K6"/>
    <x v="2"/>
    <s v="Spectacle 211"/>
    <x v="0"/>
    <x v="4"/>
    <x v="4"/>
    <x v="2"/>
    <d v="2018-04-12T00:00:00"/>
    <x v="1"/>
    <x v="69"/>
    <x v="62"/>
    <x v="0"/>
  </r>
  <r>
    <x v="4029"/>
    <x v="3690"/>
    <x v="96"/>
    <x v="27"/>
    <n v="1"/>
    <n v="45"/>
    <x v="1"/>
    <s v="H2V8Z0"/>
    <x v="2"/>
    <s v="Spectacle 19"/>
    <x v="3"/>
    <x v="1"/>
    <x v="1"/>
    <x v="0"/>
    <d v="2018-02-16T00:00:00"/>
    <x v="3"/>
    <x v="4"/>
    <x v="7"/>
    <x v="1"/>
  </r>
  <r>
    <x v="4030"/>
    <x v="3717"/>
    <x v="254"/>
    <x v="1"/>
    <n v="1"/>
    <n v="45"/>
    <x v="0"/>
    <s v="H1L9H4"/>
    <x v="1"/>
    <s v="Spectacle 211"/>
    <x v="0"/>
    <x v="4"/>
    <x v="4"/>
    <x v="2"/>
    <d v="2018-04-12T00:00:00"/>
    <x v="3"/>
    <x v="69"/>
    <x v="62"/>
    <x v="0"/>
  </r>
  <r>
    <x v="402"/>
    <x v="3718"/>
    <x v="49"/>
    <x v="7"/>
    <n v="3"/>
    <n v="45"/>
    <x v="0"/>
    <s v="H3H3T1"/>
    <x v="2"/>
    <s v="Spectacle 86"/>
    <x v="2"/>
    <x v="0"/>
    <x v="0"/>
    <x v="1"/>
    <d v="2019-02-28T00:00:00"/>
    <x v="9"/>
    <x v="167"/>
    <x v="4"/>
    <x v="1"/>
  </r>
  <r>
    <x v="4031"/>
    <x v="3719"/>
    <x v="170"/>
    <x v="27"/>
    <n v="2"/>
    <n v="45"/>
    <x v="1"/>
    <s v="H1L4X6"/>
    <x v="2"/>
    <s v="Spectacle 19"/>
    <x v="3"/>
    <x v="1"/>
    <x v="1"/>
    <x v="0"/>
    <d v="2018-02-16T00:00:00"/>
    <x v="7"/>
    <x v="4"/>
    <x v="7"/>
    <x v="1"/>
  </r>
  <r>
    <x v="4032"/>
    <x v="3720"/>
    <x v="254"/>
    <x v="1"/>
    <n v="2"/>
    <n v="45"/>
    <x v="1"/>
    <s v="H4W0B2"/>
    <x v="2"/>
    <s v="Spectacle 211"/>
    <x v="0"/>
    <x v="4"/>
    <x v="4"/>
    <x v="2"/>
    <d v="2018-04-12T00:00:00"/>
    <x v="7"/>
    <x v="69"/>
    <x v="62"/>
    <x v="0"/>
  </r>
  <r>
    <x v="4033"/>
    <x v="3721"/>
    <x v="227"/>
    <x v="1"/>
    <n v="2"/>
    <n v="45"/>
    <x v="1"/>
    <s v="H2V0K0"/>
    <x v="1"/>
    <s v="Spectacle 211"/>
    <x v="0"/>
    <x v="4"/>
    <x v="4"/>
    <x v="2"/>
    <d v="2018-04-12T00:00:00"/>
    <x v="7"/>
    <x v="69"/>
    <x v="62"/>
    <x v="0"/>
  </r>
  <r>
    <x v="4034"/>
    <x v="3722"/>
    <x v="145"/>
    <x v="27"/>
    <n v="3"/>
    <n v="45"/>
    <x v="1"/>
    <s v="H3A5J1"/>
    <x v="2"/>
    <s v="Spectacle 19"/>
    <x v="3"/>
    <x v="1"/>
    <x v="1"/>
    <x v="0"/>
    <d v="2018-02-16T00:00:00"/>
    <x v="9"/>
    <x v="4"/>
    <x v="7"/>
    <x v="1"/>
  </r>
  <r>
    <x v="4035"/>
    <x v="3723"/>
    <x v="254"/>
    <x v="1"/>
    <n v="2"/>
    <n v="45"/>
    <x v="1"/>
    <s v="H4H8Z3"/>
    <x v="2"/>
    <s v="Spectacle 211"/>
    <x v="0"/>
    <x v="4"/>
    <x v="4"/>
    <x v="2"/>
    <d v="2018-04-12T00:00:00"/>
    <x v="7"/>
    <x v="69"/>
    <x v="62"/>
    <x v="0"/>
  </r>
  <r>
    <x v="4036"/>
    <x v="2851"/>
    <x v="109"/>
    <x v="7"/>
    <n v="3"/>
    <n v="45"/>
    <x v="0"/>
    <s v="H2G8Z5"/>
    <x v="2"/>
    <s v="Spectacle 137"/>
    <x v="1"/>
    <x v="3"/>
    <x v="3"/>
    <x v="0"/>
    <d v="2019-05-04T00:00:00"/>
    <x v="9"/>
    <x v="166"/>
    <x v="26"/>
    <x v="0"/>
  </r>
  <r>
    <x v="4037"/>
    <x v="3724"/>
    <x v="321"/>
    <x v="10"/>
    <n v="2"/>
    <n v="45"/>
    <x v="1"/>
    <s v="H3M9W0"/>
    <x v="1"/>
    <s v="Spectacle 194"/>
    <x v="3"/>
    <x v="0"/>
    <x v="0"/>
    <x v="0"/>
    <d v="2018-05-22T00:00:00"/>
    <x v="7"/>
    <x v="116"/>
    <x v="68"/>
    <x v="2"/>
  </r>
  <r>
    <x v="3585"/>
    <x v="3725"/>
    <x v="20"/>
    <x v="3"/>
    <n v="1"/>
    <n v="45"/>
    <x v="1"/>
    <s v="J3J8C4"/>
    <x v="2"/>
    <s v="Spectacle 354"/>
    <x v="2"/>
    <x v="1"/>
    <x v="1"/>
    <x v="0"/>
    <d v="2019-01-30T00:00:00"/>
    <x v="3"/>
    <x v="150"/>
    <x v="1"/>
    <x v="1"/>
  </r>
  <r>
    <x v="4038"/>
    <x v="3726"/>
    <x v="144"/>
    <x v="27"/>
    <n v="3"/>
    <n v="45"/>
    <x v="1"/>
    <s v="H3X6S9"/>
    <x v="2"/>
    <s v="Spectacle 20"/>
    <x v="2"/>
    <x v="0"/>
    <x v="0"/>
    <x v="1"/>
    <d v="2018-02-19T00:00:00"/>
    <x v="9"/>
    <x v="75"/>
    <x v="66"/>
    <x v="1"/>
  </r>
  <r>
    <x v="4039"/>
    <x v="3219"/>
    <x v="487"/>
    <x v="3"/>
    <n v="2"/>
    <n v="45"/>
    <x v="0"/>
    <s v="J3S0W5"/>
    <x v="1"/>
    <s v="Spectacle 354"/>
    <x v="2"/>
    <x v="1"/>
    <x v="1"/>
    <x v="0"/>
    <d v="2019-01-30T00:00:00"/>
    <x v="7"/>
    <x v="150"/>
    <x v="1"/>
    <x v="1"/>
  </r>
  <r>
    <x v="4040"/>
    <x v="3727"/>
    <x v="372"/>
    <x v="27"/>
    <n v="3"/>
    <n v="45"/>
    <x v="1"/>
    <s v="H1P7S3"/>
    <x v="1"/>
    <s v="Spectacle 20"/>
    <x v="2"/>
    <x v="0"/>
    <x v="0"/>
    <x v="1"/>
    <d v="2018-02-19T00:00:00"/>
    <x v="9"/>
    <x v="75"/>
    <x v="66"/>
    <x v="1"/>
  </r>
  <r>
    <x v="4041"/>
    <x v="3728"/>
    <x v="297"/>
    <x v="3"/>
    <n v="3"/>
    <n v="45"/>
    <x v="0"/>
    <s v="J3W4S2"/>
    <x v="2"/>
    <s v="Spectacle 354"/>
    <x v="2"/>
    <x v="1"/>
    <x v="1"/>
    <x v="0"/>
    <d v="2019-01-30T00:00:00"/>
    <x v="9"/>
    <x v="150"/>
    <x v="1"/>
    <x v="1"/>
  </r>
  <r>
    <x v="4042"/>
    <x v="2152"/>
    <x v="10"/>
    <x v="27"/>
    <n v="2"/>
    <n v="45"/>
    <x v="1"/>
    <s v="H1W4S6"/>
    <x v="2"/>
    <s v="Spectacle 20"/>
    <x v="2"/>
    <x v="0"/>
    <x v="0"/>
    <x v="1"/>
    <d v="2018-02-19T00:00:00"/>
    <x v="7"/>
    <x v="75"/>
    <x v="66"/>
    <x v="1"/>
  </r>
  <r>
    <x v="4043"/>
    <x v="3729"/>
    <x v="398"/>
    <x v="7"/>
    <n v="3"/>
    <n v="45"/>
    <x v="1"/>
    <s v="H4B4W6"/>
    <x v="1"/>
    <s v="Spectacle 180"/>
    <x v="2"/>
    <x v="0"/>
    <x v="0"/>
    <x v="2"/>
    <d v="2019-03-08T00:00:00"/>
    <x v="9"/>
    <x v="65"/>
    <x v="59"/>
    <x v="0"/>
  </r>
  <r>
    <x v="4044"/>
    <x v="264"/>
    <x v="109"/>
    <x v="7"/>
    <n v="1"/>
    <n v="45"/>
    <x v="0"/>
    <s v="H1H3M9"/>
    <x v="2"/>
    <s v="Spectacle 137"/>
    <x v="1"/>
    <x v="3"/>
    <x v="3"/>
    <x v="0"/>
    <d v="2019-05-04T00:00:00"/>
    <x v="3"/>
    <x v="166"/>
    <x v="26"/>
    <x v="0"/>
  </r>
  <r>
    <x v="4045"/>
    <x v="3730"/>
    <x v="67"/>
    <x v="30"/>
    <n v="2"/>
    <n v="60"/>
    <x v="1"/>
    <s v="H1N6R1"/>
    <x v="1"/>
    <s v="Spectacle 96"/>
    <x v="0"/>
    <x v="2"/>
    <x v="2"/>
    <x v="1"/>
    <d v="2017-07-04T00:00:00"/>
    <x v="2"/>
    <x v="84"/>
    <x v="2"/>
    <x v="2"/>
  </r>
  <r>
    <x v="4046"/>
    <x v="2864"/>
    <x v="109"/>
    <x v="7"/>
    <n v="1"/>
    <n v="45"/>
    <x v="0"/>
    <s v="H2N8P5"/>
    <x v="1"/>
    <s v="Spectacle 137"/>
    <x v="1"/>
    <x v="3"/>
    <x v="3"/>
    <x v="0"/>
    <d v="2019-05-04T00:00:00"/>
    <x v="3"/>
    <x v="166"/>
    <x v="26"/>
    <x v="0"/>
  </r>
  <r>
    <x v="4047"/>
    <x v="3022"/>
    <x v="109"/>
    <x v="7"/>
    <n v="2"/>
    <n v="45"/>
    <x v="0"/>
    <s v="H3B8J6"/>
    <x v="2"/>
    <s v="Spectacle 137"/>
    <x v="1"/>
    <x v="3"/>
    <x v="3"/>
    <x v="0"/>
    <d v="2019-05-04T00:00:00"/>
    <x v="7"/>
    <x v="166"/>
    <x v="26"/>
    <x v="0"/>
  </r>
  <r>
    <x v="4048"/>
    <x v="3731"/>
    <x v="202"/>
    <x v="7"/>
    <n v="1"/>
    <n v="45"/>
    <x v="1"/>
    <s v="H4Z9G4"/>
    <x v="1"/>
    <s v="Spectacle 180"/>
    <x v="2"/>
    <x v="0"/>
    <x v="0"/>
    <x v="2"/>
    <d v="2019-03-08T00:00:00"/>
    <x v="3"/>
    <x v="65"/>
    <x v="59"/>
    <x v="0"/>
  </r>
  <r>
    <x v="4049"/>
    <x v="3732"/>
    <x v="295"/>
    <x v="7"/>
    <n v="3"/>
    <n v="45"/>
    <x v="0"/>
    <s v="H2G8B7"/>
    <x v="1"/>
    <s v="Spectacle 180"/>
    <x v="2"/>
    <x v="0"/>
    <x v="0"/>
    <x v="2"/>
    <d v="2019-03-08T00:00:00"/>
    <x v="9"/>
    <x v="65"/>
    <x v="59"/>
    <x v="0"/>
  </r>
  <r>
    <x v="4050"/>
    <x v="3733"/>
    <x v="109"/>
    <x v="7"/>
    <n v="1"/>
    <n v="45"/>
    <x v="0"/>
    <s v="H4T9K3"/>
    <x v="2"/>
    <s v="Spectacle 137"/>
    <x v="1"/>
    <x v="3"/>
    <x v="3"/>
    <x v="0"/>
    <d v="2019-05-04T00:00:00"/>
    <x v="3"/>
    <x v="166"/>
    <x v="26"/>
    <x v="0"/>
  </r>
  <r>
    <x v="4051"/>
    <x v="2893"/>
    <x v="109"/>
    <x v="7"/>
    <n v="3"/>
    <n v="45"/>
    <x v="0"/>
    <s v="H1J9M2"/>
    <x v="1"/>
    <s v="Spectacle 137"/>
    <x v="1"/>
    <x v="3"/>
    <x v="3"/>
    <x v="0"/>
    <d v="2019-05-04T00:00:00"/>
    <x v="9"/>
    <x v="166"/>
    <x v="26"/>
    <x v="0"/>
  </r>
  <r>
    <x v="592"/>
    <x v="3734"/>
    <x v="195"/>
    <x v="7"/>
    <n v="2"/>
    <n v="45"/>
    <x v="1"/>
    <s v="H3H2H9"/>
    <x v="1"/>
    <s v="Spectacle 86"/>
    <x v="2"/>
    <x v="0"/>
    <x v="0"/>
    <x v="1"/>
    <d v="2019-02-28T00:00:00"/>
    <x v="7"/>
    <x v="167"/>
    <x v="4"/>
    <x v="1"/>
  </r>
  <r>
    <x v="4052"/>
    <x v="3735"/>
    <x v="473"/>
    <x v="8"/>
    <n v="3"/>
    <n v="45"/>
    <x v="1"/>
    <s v="H4R3M5"/>
    <x v="1"/>
    <s v="Spectacle 324"/>
    <x v="2"/>
    <x v="0"/>
    <x v="0"/>
    <x v="0"/>
    <d v="2018-01-01T00:00:00"/>
    <x v="9"/>
    <x v="162"/>
    <x v="105"/>
    <x v="1"/>
  </r>
  <r>
    <x v="4053"/>
    <x v="3736"/>
    <x v="47"/>
    <x v="12"/>
    <n v="3"/>
    <n v="60"/>
    <x v="1"/>
    <s v="H2Z1V1"/>
    <x v="1"/>
    <s v="Spectacle 138"/>
    <x v="2"/>
    <x v="0"/>
    <x v="0"/>
    <x v="0"/>
    <d v="2019-01-03T00:00:00"/>
    <x v="1"/>
    <x v="32"/>
    <x v="29"/>
    <x v="1"/>
  </r>
  <r>
    <x v="4054"/>
    <x v="3737"/>
    <x v="43"/>
    <x v="1"/>
    <n v="4"/>
    <n v="45"/>
    <x v="1"/>
    <s v="H4C5Z9"/>
    <x v="1"/>
    <s v="Spectacle 167"/>
    <x v="1"/>
    <x v="0"/>
    <x v="0"/>
    <x v="1"/>
    <d v="2018-02-14T00:00:00"/>
    <x v="1"/>
    <x v="12"/>
    <x v="9"/>
    <x v="1"/>
  </r>
  <r>
    <x v="4055"/>
    <x v="3738"/>
    <x v="109"/>
    <x v="7"/>
    <n v="2"/>
    <n v="45"/>
    <x v="1"/>
    <s v="H4Z3K4"/>
    <x v="1"/>
    <s v="Spectacle 137"/>
    <x v="1"/>
    <x v="3"/>
    <x v="3"/>
    <x v="0"/>
    <d v="2019-05-04T00:00:00"/>
    <x v="7"/>
    <x v="166"/>
    <x v="26"/>
    <x v="0"/>
  </r>
  <r>
    <x v="4056"/>
    <x v="3739"/>
    <x v="57"/>
    <x v="8"/>
    <n v="8"/>
    <n v="45"/>
    <x v="1"/>
    <s v="H2R7T2"/>
    <x v="1"/>
    <s v="Spectacle 22"/>
    <x v="2"/>
    <x v="0"/>
    <x v="0"/>
    <x v="2"/>
    <d v="2018-02-27T00:00:00"/>
    <x v="14"/>
    <x v="22"/>
    <x v="19"/>
    <x v="1"/>
  </r>
  <r>
    <x v="4057"/>
    <x v="3740"/>
    <x v="128"/>
    <x v="28"/>
    <n v="1"/>
    <n v="60"/>
    <x v="1"/>
    <s v="H2P5B8"/>
    <x v="1"/>
    <s v="Spectacle 69"/>
    <x v="3"/>
    <x v="2"/>
    <x v="2"/>
    <x v="1"/>
    <d v="2016-07-12T00:00:00"/>
    <x v="4"/>
    <x v="2"/>
    <x v="2"/>
    <x v="2"/>
  </r>
  <r>
    <x v="3752"/>
    <x v="3058"/>
    <x v="109"/>
    <x v="7"/>
    <n v="4"/>
    <n v="45"/>
    <x v="0"/>
    <s v="H1N7T0"/>
    <x v="2"/>
    <s v="Spectacle 137"/>
    <x v="1"/>
    <x v="3"/>
    <x v="3"/>
    <x v="0"/>
    <d v="2019-05-04T00:00:00"/>
    <x v="1"/>
    <x v="166"/>
    <x v="26"/>
    <x v="0"/>
  </r>
  <r>
    <x v="4058"/>
    <x v="3741"/>
    <x v="128"/>
    <x v="28"/>
    <n v="2"/>
    <n v="60"/>
    <x v="1"/>
    <s v="H4K7G2"/>
    <x v="0"/>
    <s v="Spectacle 69"/>
    <x v="3"/>
    <x v="2"/>
    <x v="2"/>
    <x v="1"/>
    <d v="2016-07-12T00:00:00"/>
    <x v="2"/>
    <x v="2"/>
    <x v="2"/>
    <x v="2"/>
  </r>
  <r>
    <x v="4059"/>
    <x v="3016"/>
    <x v="192"/>
    <x v="23"/>
    <n v="3"/>
    <n v="45"/>
    <x v="0"/>
    <s v="H2Z2Y7"/>
    <x v="1"/>
    <s v="Spectacle 45"/>
    <x v="0"/>
    <x v="0"/>
    <x v="0"/>
    <x v="1"/>
    <d v="2019-03-15T00:00:00"/>
    <x v="9"/>
    <x v="50"/>
    <x v="43"/>
    <x v="0"/>
  </r>
  <r>
    <x v="4060"/>
    <x v="2979"/>
    <x v="153"/>
    <x v="23"/>
    <n v="3"/>
    <n v="45"/>
    <x v="0"/>
    <s v="H3N3M7"/>
    <x v="1"/>
    <s v="Spectacle 225"/>
    <x v="1"/>
    <x v="4"/>
    <x v="4"/>
    <x v="1"/>
    <d v="2019-05-12T00:00:00"/>
    <x v="9"/>
    <x v="137"/>
    <x v="91"/>
    <x v="2"/>
  </r>
  <r>
    <x v="4061"/>
    <x v="3742"/>
    <x v="109"/>
    <x v="7"/>
    <n v="2"/>
    <n v="45"/>
    <x v="1"/>
    <s v="H3N3S9"/>
    <x v="2"/>
    <s v="Spectacle 137"/>
    <x v="1"/>
    <x v="3"/>
    <x v="3"/>
    <x v="0"/>
    <d v="2019-05-04T00:00:00"/>
    <x v="7"/>
    <x v="166"/>
    <x v="26"/>
    <x v="0"/>
  </r>
  <r>
    <x v="4062"/>
    <x v="264"/>
    <x v="153"/>
    <x v="23"/>
    <n v="4"/>
    <n v="45"/>
    <x v="0"/>
    <s v="H2M8Y0"/>
    <x v="2"/>
    <s v="Spectacle 225"/>
    <x v="1"/>
    <x v="4"/>
    <x v="4"/>
    <x v="1"/>
    <d v="2019-05-12T00:00:00"/>
    <x v="1"/>
    <x v="137"/>
    <x v="91"/>
    <x v="2"/>
  </r>
  <r>
    <x v="4063"/>
    <x v="3743"/>
    <x v="267"/>
    <x v="34"/>
    <n v="3"/>
    <n v="45"/>
    <x v="1"/>
    <s v="H2W6L9"/>
    <x v="2"/>
    <s v="Spectacle 15"/>
    <x v="1"/>
    <x v="0"/>
    <x v="0"/>
    <x v="0"/>
    <d v="2018-01-29T00:00:00"/>
    <x v="9"/>
    <x v="106"/>
    <x v="81"/>
    <x v="1"/>
  </r>
  <r>
    <x v="4064"/>
    <x v="3744"/>
    <x v="372"/>
    <x v="10"/>
    <n v="2"/>
    <n v="45"/>
    <x v="1"/>
    <s v="H1C2R8"/>
    <x v="1"/>
    <s v="Spectacle 16"/>
    <x v="1"/>
    <x v="0"/>
    <x v="0"/>
    <x v="0"/>
    <d v="2018-03-26T00:00:00"/>
    <x v="7"/>
    <x v="158"/>
    <x v="21"/>
    <x v="0"/>
  </r>
  <r>
    <x v="4065"/>
    <x v="3745"/>
    <x v="193"/>
    <x v="23"/>
    <n v="3"/>
    <n v="45"/>
    <x v="0"/>
    <s v="H2A6X4"/>
    <x v="1"/>
    <s v="Spectacle 46"/>
    <x v="1"/>
    <x v="0"/>
    <x v="0"/>
    <x v="0"/>
    <d v="2019-04-02T00:00:00"/>
    <x v="9"/>
    <x v="114"/>
    <x v="65"/>
    <x v="0"/>
  </r>
  <r>
    <x v="3569"/>
    <x v="3746"/>
    <x v="69"/>
    <x v="31"/>
    <n v="3"/>
    <n v="60"/>
    <x v="1"/>
    <s v="H4T0K5"/>
    <x v="0"/>
    <s v="Spectacle 99"/>
    <x v="2"/>
    <x v="2"/>
    <x v="2"/>
    <x v="1"/>
    <d v="2017-07-05T00:00:00"/>
    <x v="1"/>
    <x v="37"/>
    <x v="2"/>
    <x v="2"/>
  </r>
  <r>
    <x v="4066"/>
    <x v="3747"/>
    <x v="372"/>
    <x v="10"/>
    <n v="3"/>
    <n v="45"/>
    <x v="1"/>
    <s v="H1N1B6"/>
    <x v="1"/>
    <s v="Spectacle 16"/>
    <x v="1"/>
    <x v="0"/>
    <x v="0"/>
    <x v="0"/>
    <d v="2018-03-26T00:00:00"/>
    <x v="9"/>
    <x v="158"/>
    <x v="21"/>
    <x v="0"/>
  </r>
  <r>
    <x v="4067"/>
    <x v="3748"/>
    <x v="3"/>
    <x v="23"/>
    <n v="3"/>
    <n v="45"/>
    <x v="0"/>
    <s v="H2J3Z8"/>
    <x v="2"/>
    <s v="Spectacle 46"/>
    <x v="1"/>
    <x v="0"/>
    <x v="0"/>
    <x v="0"/>
    <d v="2019-04-02T00:00:00"/>
    <x v="9"/>
    <x v="114"/>
    <x v="65"/>
    <x v="0"/>
  </r>
  <r>
    <x v="4068"/>
    <x v="3749"/>
    <x v="142"/>
    <x v="10"/>
    <n v="4"/>
    <n v="45"/>
    <x v="1"/>
    <s v="H1B6J3"/>
    <x v="2"/>
    <s v="Spectacle 17"/>
    <x v="3"/>
    <x v="0"/>
    <x v="0"/>
    <x v="0"/>
    <d v="2018-02-14T00:00:00"/>
    <x v="1"/>
    <x v="76"/>
    <x v="67"/>
    <x v="1"/>
  </r>
  <r>
    <x v="4069"/>
    <x v="3750"/>
    <x v="299"/>
    <x v="10"/>
    <n v="1"/>
    <n v="45"/>
    <x v="1"/>
    <s v="H2J6M3"/>
    <x v="2"/>
    <s v="Spectacle 17"/>
    <x v="3"/>
    <x v="0"/>
    <x v="0"/>
    <x v="0"/>
    <d v="2018-02-14T00:00:00"/>
    <x v="3"/>
    <x v="76"/>
    <x v="67"/>
    <x v="1"/>
  </r>
  <r>
    <x v="4070"/>
    <x v="2994"/>
    <x v="155"/>
    <x v="23"/>
    <n v="2"/>
    <n v="45"/>
    <x v="0"/>
    <s v="H2X4P0"/>
    <x v="2"/>
    <s v="Spectacle 46"/>
    <x v="1"/>
    <x v="0"/>
    <x v="0"/>
    <x v="0"/>
    <d v="2019-04-02T00:00:00"/>
    <x v="7"/>
    <x v="114"/>
    <x v="65"/>
    <x v="0"/>
  </r>
  <r>
    <x v="4071"/>
    <x v="3751"/>
    <x v="116"/>
    <x v="10"/>
    <n v="1"/>
    <n v="45"/>
    <x v="1"/>
    <s v="H1L0S6"/>
    <x v="1"/>
    <s v="Spectacle 29"/>
    <x v="0"/>
    <x v="0"/>
    <x v="0"/>
    <x v="0"/>
    <d v="2018-04-25T00:00:00"/>
    <x v="3"/>
    <x v="13"/>
    <x v="10"/>
    <x v="0"/>
  </r>
  <r>
    <x v="631"/>
    <x v="3752"/>
    <x v="386"/>
    <x v="7"/>
    <n v="2"/>
    <n v="45"/>
    <x v="1"/>
    <s v="H3H7E5"/>
    <x v="2"/>
    <s v="Spectacle 86"/>
    <x v="2"/>
    <x v="0"/>
    <x v="0"/>
    <x v="1"/>
    <d v="2019-02-28T00:00:00"/>
    <x v="7"/>
    <x v="167"/>
    <x v="4"/>
    <x v="1"/>
  </r>
  <r>
    <x v="4072"/>
    <x v="3342"/>
    <x v="196"/>
    <x v="8"/>
    <n v="1"/>
    <n v="60"/>
    <x v="1"/>
    <s v="H2Z4W5"/>
    <x v="2"/>
    <s v="Spectacle 324"/>
    <x v="2"/>
    <x v="0"/>
    <x v="0"/>
    <x v="0"/>
    <d v="2018-01-01T00:00:00"/>
    <x v="4"/>
    <x v="162"/>
    <x v="105"/>
    <x v="1"/>
  </r>
  <r>
    <x v="723"/>
    <x v="357"/>
    <x v="357"/>
    <x v="7"/>
    <n v="2"/>
    <n v="45"/>
    <x v="1"/>
    <s v="H3V2S2"/>
    <x v="2"/>
    <s v="Spectacle 86"/>
    <x v="2"/>
    <x v="0"/>
    <x v="0"/>
    <x v="1"/>
    <d v="2019-02-28T00:00:00"/>
    <x v="7"/>
    <x v="167"/>
    <x v="4"/>
    <x v="1"/>
  </r>
  <r>
    <x v="3682"/>
    <x v="3753"/>
    <x v="146"/>
    <x v="29"/>
    <n v="2"/>
    <n v="60"/>
    <x v="1"/>
    <s v="H4E4K1"/>
    <x v="0"/>
    <s v="Spectacle 190"/>
    <x v="4"/>
    <x v="4"/>
    <x v="4"/>
    <x v="1"/>
    <d v="2017-07-03T00:00:00"/>
    <x v="2"/>
    <x v="124"/>
    <x v="2"/>
    <x v="2"/>
  </r>
  <r>
    <x v="4073"/>
    <x v="3754"/>
    <x v="109"/>
    <x v="7"/>
    <n v="2"/>
    <n v="45"/>
    <x v="1"/>
    <s v="H4Z6B1"/>
    <x v="1"/>
    <s v="Spectacle 137"/>
    <x v="1"/>
    <x v="3"/>
    <x v="3"/>
    <x v="0"/>
    <d v="2019-05-04T00:00:00"/>
    <x v="7"/>
    <x v="166"/>
    <x v="26"/>
    <x v="0"/>
  </r>
  <r>
    <x v="4074"/>
    <x v="2864"/>
    <x v="3"/>
    <x v="23"/>
    <n v="2"/>
    <n v="45"/>
    <x v="0"/>
    <s v="H3H3C2"/>
    <x v="1"/>
    <s v="Spectacle 46"/>
    <x v="1"/>
    <x v="0"/>
    <x v="0"/>
    <x v="0"/>
    <d v="2019-04-02T00:00:00"/>
    <x v="7"/>
    <x v="114"/>
    <x v="65"/>
    <x v="0"/>
  </r>
  <r>
    <x v="575"/>
    <x v="3755"/>
    <x v="218"/>
    <x v="27"/>
    <n v="4"/>
    <n v="45"/>
    <x v="1"/>
    <s v="H4S6Y4"/>
    <x v="1"/>
    <s v="Spectacle 394"/>
    <x v="1"/>
    <x v="0"/>
    <x v="0"/>
    <x v="2"/>
    <d v="2018-02-15T00:00:00"/>
    <x v="1"/>
    <x v="168"/>
    <x v="67"/>
    <x v="1"/>
  </r>
  <r>
    <x v="4075"/>
    <x v="2851"/>
    <x v="211"/>
    <x v="23"/>
    <n v="2"/>
    <n v="45"/>
    <x v="0"/>
    <s v="H4V2E5"/>
    <x v="2"/>
    <s v="Spectacle 46"/>
    <x v="1"/>
    <x v="0"/>
    <x v="0"/>
    <x v="0"/>
    <d v="2019-04-02T00:00:00"/>
    <x v="7"/>
    <x v="114"/>
    <x v="65"/>
    <x v="0"/>
  </r>
  <r>
    <x v="1377"/>
    <x v="1766"/>
    <x v="218"/>
    <x v="27"/>
    <n v="2"/>
    <n v="45"/>
    <x v="1"/>
    <s v="H3J5L2"/>
    <x v="2"/>
    <s v="Spectacle 394"/>
    <x v="1"/>
    <x v="0"/>
    <x v="0"/>
    <x v="2"/>
    <d v="2018-02-15T00:00:00"/>
    <x v="7"/>
    <x v="168"/>
    <x v="67"/>
    <x v="1"/>
  </r>
  <r>
    <x v="4076"/>
    <x v="3756"/>
    <x v="101"/>
    <x v="23"/>
    <n v="4"/>
    <n v="45"/>
    <x v="0"/>
    <s v="H4L8M3"/>
    <x v="2"/>
    <s v="Spectacle 46"/>
    <x v="1"/>
    <x v="0"/>
    <x v="0"/>
    <x v="0"/>
    <d v="2019-04-02T00:00:00"/>
    <x v="1"/>
    <x v="114"/>
    <x v="65"/>
    <x v="0"/>
  </r>
  <r>
    <x v="4077"/>
    <x v="201"/>
    <x v="3"/>
    <x v="23"/>
    <n v="1"/>
    <n v="45"/>
    <x v="0"/>
    <s v="H1M4J2"/>
    <x v="1"/>
    <s v="Spectacle 46"/>
    <x v="1"/>
    <x v="0"/>
    <x v="0"/>
    <x v="0"/>
    <d v="2019-04-02T00:00:00"/>
    <x v="3"/>
    <x v="114"/>
    <x v="65"/>
    <x v="0"/>
  </r>
  <r>
    <x v="4078"/>
    <x v="3757"/>
    <x v="207"/>
    <x v="27"/>
    <n v="1"/>
    <n v="45"/>
    <x v="1"/>
    <s v="H3K4X7"/>
    <x v="2"/>
    <s v="Spectacle 165"/>
    <x v="1"/>
    <x v="0"/>
    <x v="0"/>
    <x v="2"/>
    <d v="2018-06-03T00:00:00"/>
    <x v="3"/>
    <x v="85"/>
    <x v="96"/>
    <x v="2"/>
  </r>
  <r>
    <x v="3682"/>
    <x v="3758"/>
    <x v="5"/>
    <x v="5"/>
    <n v="3"/>
    <n v="60"/>
    <x v="1"/>
    <s v="H4E4K1"/>
    <x v="0"/>
    <s v="Spectacle 74"/>
    <x v="4"/>
    <x v="2"/>
    <x v="2"/>
    <x v="1"/>
    <d v="2016-07-11T00:00:00"/>
    <x v="1"/>
    <x v="87"/>
    <x v="2"/>
    <x v="2"/>
  </r>
  <r>
    <x v="4079"/>
    <x v="2862"/>
    <x v="3"/>
    <x v="23"/>
    <n v="3"/>
    <n v="45"/>
    <x v="0"/>
    <s v="H2L9Y5"/>
    <x v="2"/>
    <s v="Spectacle 46"/>
    <x v="1"/>
    <x v="0"/>
    <x v="0"/>
    <x v="0"/>
    <d v="2019-04-02T00:00:00"/>
    <x v="9"/>
    <x v="114"/>
    <x v="65"/>
    <x v="0"/>
  </r>
  <r>
    <x v="903"/>
    <x v="3759"/>
    <x v="250"/>
    <x v="7"/>
    <n v="1"/>
    <n v="55"/>
    <x v="0"/>
    <s v="G1S9V0"/>
    <x v="2"/>
    <s v="Spectacle 137"/>
    <x v="1"/>
    <x v="3"/>
    <x v="3"/>
    <x v="0"/>
    <d v="2019-05-04T00:00:00"/>
    <x v="21"/>
    <x v="166"/>
    <x v="26"/>
    <x v="0"/>
  </r>
  <r>
    <x v="4080"/>
    <x v="2851"/>
    <x v="72"/>
    <x v="23"/>
    <n v="1"/>
    <n v="45"/>
    <x v="0"/>
    <s v="H2R7L4"/>
    <x v="2"/>
    <s v="Spectacle 132"/>
    <x v="1"/>
    <x v="0"/>
    <x v="0"/>
    <x v="1"/>
    <d v="2019-02-08T00:00:00"/>
    <x v="3"/>
    <x v="33"/>
    <x v="52"/>
    <x v="1"/>
  </r>
  <r>
    <x v="4081"/>
    <x v="3760"/>
    <x v="263"/>
    <x v="27"/>
    <n v="1"/>
    <n v="45"/>
    <x v="1"/>
    <s v="H1Z2J2"/>
    <x v="1"/>
    <s v="Spectacle 2"/>
    <x v="1"/>
    <x v="0"/>
    <x v="0"/>
    <x v="1"/>
    <d v="2018-04-14T00:00:00"/>
    <x v="3"/>
    <x v="57"/>
    <x v="51"/>
    <x v="0"/>
  </r>
  <r>
    <x v="4082"/>
    <x v="3761"/>
    <x v="146"/>
    <x v="29"/>
    <n v="4"/>
    <n v="60"/>
    <x v="1"/>
    <s v="H1M5K7"/>
    <x v="0"/>
    <s v="Spectacle 64"/>
    <x v="2"/>
    <x v="2"/>
    <x v="2"/>
    <x v="1"/>
    <d v="2017-07-03T00:00:00"/>
    <x v="5"/>
    <x v="68"/>
    <x v="2"/>
    <x v="2"/>
  </r>
  <r>
    <x v="4083"/>
    <x v="3762"/>
    <x v="388"/>
    <x v="23"/>
    <n v="4"/>
    <n v="45"/>
    <x v="1"/>
    <s v="H3T3R6"/>
    <x v="1"/>
    <s v="Spectacle 132"/>
    <x v="1"/>
    <x v="0"/>
    <x v="0"/>
    <x v="1"/>
    <d v="2019-02-08T00:00:00"/>
    <x v="1"/>
    <x v="33"/>
    <x v="52"/>
    <x v="1"/>
  </r>
  <r>
    <x v="4084"/>
    <x v="3745"/>
    <x v="139"/>
    <x v="23"/>
    <n v="4"/>
    <n v="45"/>
    <x v="0"/>
    <s v="H4X2Z2"/>
    <x v="2"/>
    <s v="Spectacle 168"/>
    <x v="0"/>
    <x v="0"/>
    <x v="0"/>
    <x v="2"/>
    <d v="2019-05-14T00:00:00"/>
    <x v="1"/>
    <x v="120"/>
    <x v="86"/>
    <x v="2"/>
  </r>
  <r>
    <x v="4082"/>
    <x v="3763"/>
    <x v="5"/>
    <x v="5"/>
    <n v="4"/>
    <n v="60"/>
    <x v="1"/>
    <s v="H1M5K7"/>
    <x v="0"/>
    <s v="Spectacle 74"/>
    <x v="4"/>
    <x v="2"/>
    <x v="2"/>
    <x v="1"/>
    <d v="2016-07-11T00:00:00"/>
    <x v="5"/>
    <x v="87"/>
    <x v="2"/>
    <x v="2"/>
  </r>
  <r>
    <x v="4085"/>
    <x v="2873"/>
    <x v="109"/>
    <x v="7"/>
    <n v="2"/>
    <n v="45"/>
    <x v="0"/>
    <s v="G1A7Z0"/>
    <x v="1"/>
    <s v="Spectacle 137"/>
    <x v="1"/>
    <x v="3"/>
    <x v="3"/>
    <x v="0"/>
    <d v="2019-05-04T00:00:00"/>
    <x v="7"/>
    <x v="166"/>
    <x v="26"/>
    <x v="0"/>
  </r>
  <r>
    <x v="794"/>
    <x v="3449"/>
    <x v="109"/>
    <x v="7"/>
    <n v="4"/>
    <n v="45"/>
    <x v="0"/>
    <s v="H7G1W7"/>
    <x v="2"/>
    <s v="Spectacle 137"/>
    <x v="1"/>
    <x v="3"/>
    <x v="3"/>
    <x v="0"/>
    <d v="2019-05-04T00:00:00"/>
    <x v="1"/>
    <x v="166"/>
    <x v="26"/>
    <x v="0"/>
  </r>
  <r>
    <x v="4086"/>
    <x v="3764"/>
    <x v="143"/>
    <x v="23"/>
    <n v="4"/>
    <n v="60"/>
    <x v="0"/>
    <s v="H3K7K5"/>
    <x v="2"/>
    <s v="Spectacle 168"/>
    <x v="0"/>
    <x v="0"/>
    <x v="0"/>
    <x v="2"/>
    <d v="2019-05-14T00:00:00"/>
    <x v="5"/>
    <x v="120"/>
    <x v="86"/>
    <x v="2"/>
  </r>
  <r>
    <x v="4087"/>
    <x v="3134"/>
    <x v="139"/>
    <x v="23"/>
    <n v="3"/>
    <n v="45"/>
    <x v="0"/>
    <s v="H3Z3X6"/>
    <x v="2"/>
    <s v="Spectacle 168"/>
    <x v="0"/>
    <x v="0"/>
    <x v="0"/>
    <x v="2"/>
    <d v="2019-05-14T00:00:00"/>
    <x v="9"/>
    <x v="120"/>
    <x v="86"/>
    <x v="2"/>
  </r>
  <r>
    <x v="4088"/>
    <x v="3765"/>
    <x v="191"/>
    <x v="27"/>
    <n v="4"/>
    <n v="60"/>
    <x v="1"/>
    <s v="H1E9P6"/>
    <x v="1"/>
    <s v="Spectacle 19"/>
    <x v="3"/>
    <x v="1"/>
    <x v="1"/>
    <x v="0"/>
    <d v="2018-02-16T00:00:00"/>
    <x v="5"/>
    <x v="4"/>
    <x v="7"/>
    <x v="1"/>
  </r>
  <r>
    <x v="4089"/>
    <x v="3748"/>
    <x v="139"/>
    <x v="23"/>
    <n v="4"/>
    <n v="45"/>
    <x v="0"/>
    <s v="H4C2T3"/>
    <x v="1"/>
    <s v="Spectacle 168"/>
    <x v="0"/>
    <x v="0"/>
    <x v="0"/>
    <x v="2"/>
    <d v="2019-05-14T00:00:00"/>
    <x v="1"/>
    <x v="120"/>
    <x v="86"/>
    <x v="2"/>
  </r>
  <r>
    <x v="4090"/>
    <x v="3766"/>
    <x v="133"/>
    <x v="27"/>
    <n v="1"/>
    <n v="45"/>
    <x v="1"/>
    <s v="H1T1H6"/>
    <x v="2"/>
    <s v="Spectacle 19"/>
    <x v="3"/>
    <x v="1"/>
    <x v="1"/>
    <x v="0"/>
    <d v="2018-02-16T00:00:00"/>
    <x v="3"/>
    <x v="4"/>
    <x v="7"/>
    <x v="1"/>
  </r>
  <r>
    <x v="4091"/>
    <x v="2979"/>
    <x v="139"/>
    <x v="23"/>
    <n v="2"/>
    <n v="45"/>
    <x v="0"/>
    <s v="H1B8J9"/>
    <x v="1"/>
    <s v="Spectacle 168"/>
    <x v="0"/>
    <x v="0"/>
    <x v="0"/>
    <x v="2"/>
    <d v="2019-05-14T00:00:00"/>
    <x v="7"/>
    <x v="120"/>
    <x v="86"/>
    <x v="2"/>
  </r>
  <r>
    <x v="4092"/>
    <x v="1148"/>
    <x v="218"/>
    <x v="27"/>
    <n v="4"/>
    <n v="45"/>
    <x v="1"/>
    <s v="H1E0L2"/>
    <x v="1"/>
    <s v="Spectacle 394"/>
    <x v="1"/>
    <x v="0"/>
    <x v="0"/>
    <x v="2"/>
    <d v="2018-02-15T00:00:00"/>
    <x v="1"/>
    <x v="168"/>
    <x v="67"/>
    <x v="1"/>
  </r>
  <r>
    <x v="4093"/>
    <x v="3767"/>
    <x v="2"/>
    <x v="2"/>
    <n v="4"/>
    <n v="60"/>
    <x v="1"/>
    <s v="H3R7G9"/>
    <x v="1"/>
    <s v="Spectacle 177"/>
    <x v="1"/>
    <x v="2"/>
    <x v="2"/>
    <x v="1"/>
    <d v="2017-07-02T00:00:00"/>
    <x v="5"/>
    <x v="144"/>
    <x v="2"/>
    <x v="2"/>
  </r>
  <r>
    <x v="4094"/>
    <x v="3768"/>
    <x v="139"/>
    <x v="23"/>
    <n v="2"/>
    <n v="45"/>
    <x v="0"/>
    <s v="H2S5E0"/>
    <x v="1"/>
    <s v="Spectacle 168"/>
    <x v="0"/>
    <x v="0"/>
    <x v="0"/>
    <x v="2"/>
    <d v="2019-05-14T00:00:00"/>
    <x v="7"/>
    <x v="120"/>
    <x v="86"/>
    <x v="2"/>
  </r>
  <r>
    <x v="4095"/>
    <x v="3769"/>
    <x v="133"/>
    <x v="27"/>
    <n v="1"/>
    <n v="45"/>
    <x v="1"/>
    <s v="H3X8G4"/>
    <x v="1"/>
    <s v="Spectacle 19"/>
    <x v="3"/>
    <x v="1"/>
    <x v="1"/>
    <x v="0"/>
    <d v="2018-02-16T00:00:00"/>
    <x v="3"/>
    <x v="4"/>
    <x v="7"/>
    <x v="1"/>
  </r>
  <r>
    <x v="4096"/>
    <x v="3745"/>
    <x v="139"/>
    <x v="23"/>
    <n v="3"/>
    <n v="45"/>
    <x v="0"/>
    <s v="H1A2Y6"/>
    <x v="2"/>
    <s v="Spectacle 168"/>
    <x v="0"/>
    <x v="0"/>
    <x v="0"/>
    <x v="2"/>
    <d v="2019-05-14T00:00:00"/>
    <x v="9"/>
    <x v="120"/>
    <x v="86"/>
    <x v="2"/>
  </r>
  <r>
    <x v="4097"/>
    <x v="3770"/>
    <x v="133"/>
    <x v="27"/>
    <n v="1"/>
    <n v="45"/>
    <x v="1"/>
    <s v="H3B6A9"/>
    <x v="1"/>
    <s v="Spectacle 19"/>
    <x v="3"/>
    <x v="1"/>
    <x v="1"/>
    <x v="0"/>
    <d v="2018-02-16T00:00:00"/>
    <x v="3"/>
    <x v="4"/>
    <x v="7"/>
    <x v="1"/>
  </r>
  <r>
    <x v="4098"/>
    <x v="3139"/>
    <x v="139"/>
    <x v="23"/>
    <n v="2"/>
    <n v="45"/>
    <x v="0"/>
    <s v="H2X7T8"/>
    <x v="2"/>
    <s v="Spectacle 168"/>
    <x v="0"/>
    <x v="0"/>
    <x v="0"/>
    <x v="2"/>
    <d v="2019-05-14T00:00:00"/>
    <x v="7"/>
    <x v="120"/>
    <x v="86"/>
    <x v="2"/>
  </r>
  <r>
    <x v="4099"/>
    <x v="3303"/>
    <x v="139"/>
    <x v="23"/>
    <n v="3"/>
    <n v="45"/>
    <x v="0"/>
    <s v="H3H3V0"/>
    <x v="1"/>
    <s v="Spectacle 168"/>
    <x v="0"/>
    <x v="0"/>
    <x v="0"/>
    <x v="2"/>
    <d v="2019-05-14T00:00:00"/>
    <x v="9"/>
    <x v="120"/>
    <x v="86"/>
    <x v="2"/>
  </r>
  <r>
    <x v="4100"/>
    <x v="3771"/>
    <x v="128"/>
    <x v="28"/>
    <n v="1"/>
    <n v="60"/>
    <x v="1"/>
    <s v="H3M5P0"/>
    <x v="0"/>
    <s v="Spectacle 69"/>
    <x v="3"/>
    <x v="2"/>
    <x v="2"/>
    <x v="1"/>
    <d v="2016-07-12T00:00:00"/>
    <x v="4"/>
    <x v="2"/>
    <x v="2"/>
    <x v="2"/>
  </r>
  <r>
    <x v="3088"/>
    <x v="3772"/>
    <x v="146"/>
    <x v="29"/>
    <n v="4"/>
    <n v="60"/>
    <x v="1"/>
    <s v="H2B0M1"/>
    <x v="0"/>
    <s v="Spectacle 190"/>
    <x v="4"/>
    <x v="4"/>
    <x v="4"/>
    <x v="1"/>
    <d v="2017-07-03T00:00:00"/>
    <x v="5"/>
    <x v="124"/>
    <x v="2"/>
    <x v="2"/>
  </r>
  <r>
    <x v="4101"/>
    <x v="3773"/>
    <x v="7"/>
    <x v="7"/>
    <n v="3"/>
    <n v="50"/>
    <x v="1"/>
    <s v="H7X4W9"/>
    <x v="1"/>
    <s v="Spectacle 137"/>
    <x v="1"/>
    <x v="3"/>
    <x v="3"/>
    <x v="0"/>
    <d v="2019-05-04T00:00:00"/>
    <x v="15"/>
    <x v="166"/>
    <x v="26"/>
    <x v="0"/>
  </r>
  <r>
    <x v="4102"/>
    <x v="3774"/>
    <x v="133"/>
    <x v="27"/>
    <n v="4"/>
    <n v="45"/>
    <x v="1"/>
    <s v="H2P3E3"/>
    <x v="1"/>
    <s v="Spectacle 19"/>
    <x v="3"/>
    <x v="1"/>
    <x v="1"/>
    <x v="0"/>
    <d v="2018-02-16T00:00:00"/>
    <x v="1"/>
    <x v="4"/>
    <x v="7"/>
    <x v="1"/>
  </r>
  <r>
    <x v="4103"/>
    <x v="2862"/>
    <x v="139"/>
    <x v="23"/>
    <n v="1"/>
    <n v="45"/>
    <x v="0"/>
    <s v="H3T8S0"/>
    <x v="1"/>
    <s v="Spectacle 168"/>
    <x v="0"/>
    <x v="0"/>
    <x v="0"/>
    <x v="2"/>
    <d v="2019-05-14T00:00:00"/>
    <x v="3"/>
    <x v="120"/>
    <x v="86"/>
    <x v="2"/>
  </r>
  <r>
    <x v="4104"/>
    <x v="3775"/>
    <x v="415"/>
    <x v="27"/>
    <n v="2"/>
    <n v="45"/>
    <x v="1"/>
    <s v="H1T8T0"/>
    <x v="1"/>
    <s v="Spectacle 19"/>
    <x v="3"/>
    <x v="1"/>
    <x v="1"/>
    <x v="0"/>
    <d v="2018-02-16T00:00:00"/>
    <x v="7"/>
    <x v="4"/>
    <x v="7"/>
    <x v="1"/>
  </r>
  <r>
    <x v="4105"/>
    <x v="3776"/>
    <x v="250"/>
    <x v="7"/>
    <n v="4"/>
    <n v="55"/>
    <x v="1"/>
    <s v="J3M8X5"/>
    <x v="1"/>
    <s v="Spectacle 137"/>
    <x v="1"/>
    <x v="3"/>
    <x v="3"/>
    <x v="0"/>
    <d v="2019-05-04T00:00:00"/>
    <x v="10"/>
    <x v="166"/>
    <x v="26"/>
    <x v="0"/>
  </r>
  <r>
    <x v="4106"/>
    <x v="3777"/>
    <x v="144"/>
    <x v="27"/>
    <n v="1"/>
    <n v="45"/>
    <x v="1"/>
    <s v="H2J0G4"/>
    <x v="1"/>
    <s v="Spectacle 19"/>
    <x v="3"/>
    <x v="1"/>
    <x v="1"/>
    <x v="0"/>
    <d v="2018-02-16T00:00:00"/>
    <x v="3"/>
    <x v="4"/>
    <x v="7"/>
    <x v="1"/>
  </r>
  <r>
    <x v="4046"/>
    <x v="2864"/>
    <x v="109"/>
    <x v="7"/>
    <n v="3"/>
    <n v="45"/>
    <x v="0"/>
    <s v="J4M1R1"/>
    <x v="1"/>
    <s v="Spectacle 137"/>
    <x v="1"/>
    <x v="3"/>
    <x v="3"/>
    <x v="0"/>
    <d v="2019-05-04T00:00:00"/>
    <x v="9"/>
    <x v="166"/>
    <x v="26"/>
    <x v="0"/>
  </r>
  <r>
    <x v="4107"/>
    <x v="3749"/>
    <x v="107"/>
    <x v="27"/>
    <n v="4"/>
    <n v="45"/>
    <x v="1"/>
    <s v="H1R4K5"/>
    <x v="1"/>
    <s v="Spectacle 20"/>
    <x v="2"/>
    <x v="0"/>
    <x v="0"/>
    <x v="1"/>
    <d v="2018-02-19T00:00:00"/>
    <x v="1"/>
    <x v="75"/>
    <x v="66"/>
    <x v="1"/>
  </r>
  <r>
    <x v="4108"/>
    <x v="3303"/>
    <x v="109"/>
    <x v="7"/>
    <n v="2"/>
    <n v="45"/>
    <x v="0"/>
    <s v="J4P7V3"/>
    <x v="2"/>
    <s v="Spectacle 137"/>
    <x v="1"/>
    <x v="3"/>
    <x v="3"/>
    <x v="0"/>
    <d v="2019-05-04T00:00:00"/>
    <x v="7"/>
    <x v="166"/>
    <x v="26"/>
    <x v="0"/>
  </r>
  <r>
    <x v="4109"/>
    <x v="3778"/>
    <x v="273"/>
    <x v="27"/>
    <n v="3"/>
    <n v="45"/>
    <x v="1"/>
    <s v="H1B9M8"/>
    <x v="2"/>
    <s v="Spectacle 394"/>
    <x v="1"/>
    <x v="0"/>
    <x v="0"/>
    <x v="2"/>
    <d v="2018-02-15T00:00:00"/>
    <x v="9"/>
    <x v="168"/>
    <x v="67"/>
    <x v="1"/>
  </r>
  <r>
    <x v="4110"/>
    <x v="3779"/>
    <x v="232"/>
    <x v="27"/>
    <n v="4"/>
    <n v="45"/>
    <x v="1"/>
    <s v="H3J4V4"/>
    <x v="1"/>
    <s v="Spectacle 20"/>
    <x v="2"/>
    <x v="0"/>
    <x v="0"/>
    <x v="1"/>
    <d v="2018-02-19T00:00:00"/>
    <x v="1"/>
    <x v="75"/>
    <x v="66"/>
    <x v="1"/>
  </r>
  <r>
    <x v="4111"/>
    <x v="3032"/>
    <x v="109"/>
    <x v="7"/>
    <n v="4"/>
    <n v="45"/>
    <x v="0"/>
    <s v="J4V2T5"/>
    <x v="2"/>
    <s v="Spectacle 137"/>
    <x v="1"/>
    <x v="3"/>
    <x v="3"/>
    <x v="0"/>
    <d v="2019-05-04T00:00:00"/>
    <x v="1"/>
    <x v="166"/>
    <x v="26"/>
    <x v="0"/>
  </r>
  <r>
    <x v="4112"/>
    <x v="3165"/>
    <x v="109"/>
    <x v="7"/>
    <n v="4"/>
    <n v="45"/>
    <x v="0"/>
    <s v="J4T0P6"/>
    <x v="1"/>
    <s v="Spectacle 137"/>
    <x v="1"/>
    <x v="3"/>
    <x v="3"/>
    <x v="0"/>
    <d v="2019-05-04T00:00:00"/>
    <x v="1"/>
    <x v="166"/>
    <x v="26"/>
    <x v="0"/>
  </r>
  <r>
    <x v="2431"/>
    <x v="2158"/>
    <x v="263"/>
    <x v="27"/>
    <n v="4"/>
    <n v="45"/>
    <x v="1"/>
    <s v="H4W9K5"/>
    <x v="1"/>
    <s v="Spectacle 20"/>
    <x v="2"/>
    <x v="0"/>
    <x v="0"/>
    <x v="1"/>
    <d v="2018-02-19T00:00:00"/>
    <x v="1"/>
    <x v="75"/>
    <x v="66"/>
    <x v="1"/>
  </r>
  <r>
    <x v="4113"/>
    <x v="2881"/>
    <x v="49"/>
    <x v="7"/>
    <n v="2"/>
    <n v="45"/>
    <x v="0"/>
    <s v="J4M0K2"/>
    <x v="1"/>
    <s v="Spectacle 137"/>
    <x v="1"/>
    <x v="3"/>
    <x v="3"/>
    <x v="0"/>
    <d v="2019-05-04T00:00:00"/>
    <x v="7"/>
    <x v="166"/>
    <x v="26"/>
    <x v="0"/>
  </r>
  <r>
    <x v="4114"/>
    <x v="3780"/>
    <x v="105"/>
    <x v="8"/>
    <n v="1"/>
    <n v="45"/>
    <x v="1"/>
    <s v="H3E7S9"/>
    <x v="1"/>
    <s v="Spectacle 301"/>
    <x v="1"/>
    <x v="1"/>
    <x v="1"/>
    <x v="0"/>
    <d v="2018-02-22T00:00:00"/>
    <x v="3"/>
    <x v="151"/>
    <x v="77"/>
    <x v="1"/>
  </r>
  <r>
    <x v="4115"/>
    <x v="2883"/>
    <x v="409"/>
    <x v="7"/>
    <n v="4"/>
    <n v="50"/>
    <x v="0"/>
    <s v="J4E9E7"/>
    <x v="2"/>
    <s v="Spectacle 137"/>
    <x v="1"/>
    <x v="3"/>
    <x v="3"/>
    <x v="0"/>
    <d v="2019-05-04T00:00:00"/>
    <x v="6"/>
    <x v="166"/>
    <x v="26"/>
    <x v="0"/>
  </r>
  <r>
    <x v="4105"/>
    <x v="3781"/>
    <x v="146"/>
    <x v="29"/>
    <n v="4"/>
    <n v="60"/>
    <x v="1"/>
    <s v="H1T6Y0"/>
    <x v="0"/>
    <s v="Spectacle 64"/>
    <x v="2"/>
    <x v="2"/>
    <x v="2"/>
    <x v="1"/>
    <d v="2017-07-03T00:00:00"/>
    <x v="5"/>
    <x v="68"/>
    <x v="2"/>
    <x v="2"/>
  </r>
  <r>
    <x v="4116"/>
    <x v="3782"/>
    <x v="2"/>
    <x v="2"/>
    <n v="1"/>
    <n v="60"/>
    <x v="1"/>
    <s v="H2W5G9"/>
    <x v="1"/>
    <s v="Spectacle 59"/>
    <x v="1"/>
    <x v="2"/>
    <x v="2"/>
    <x v="1"/>
    <d v="2017-07-02T00:00:00"/>
    <x v="4"/>
    <x v="2"/>
    <x v="2"/>
    <x v="2"/>
  </r>
  <r>
    <x v="2236"/>
    <x v="3073"/>
    <x v="109"/>
    <x v="7"/>
    <n v="1"/>
    <n v="45"/>
    <x v="1"/>
    <s v="J4L6H4"/>
    <x v="1"/>
    <s v="Spectacle 137"/>
    <x v="1"/>
    <x v="3"/>
    <x v="3"/>
    <x v="0"/>
    <d v="2019-05-04T00:00:00"/>
    <x v="3"/>
    <x v="166"/>
    <x v="26"/>
    <x v="0"/>
  </r>
  <r>
    <x v="4117"/>
    <x v="952"/>
    <x v="89"/>
    <x v="16"/>
    <n v="3"/>
    <n v="60"/>
    <x v="0"/>
    <s v="H2Y2R6"/>
    <x v="0"/>
    <s v="Spectacle 142"/>
    <x v="1"/>
    <x v="3"/>
    <x v="3"/>
    <x v="0"/>
    <d v="2019-06-06T00:00:00"/>
    <x v="1"/>
    <x v="47"/>
    <x v="28"/>
    <x v="2"/>
  </r>
  <r>
    <x v="4118"/>
    <x v="3783"/>
    <x v="85"/>
    <x v="8"/>
    <n v="4"/>
    <n v="45"/>
    <x v="1"/>
    <s v="H3V8R3"/>
    <x v="1"/>
    <s v="Spectacle 23"/>
    <x v="1"/>
    <x v="0"/>
    <x v="0"/>
    <x v="2"/>
    <d v="2018-02-11T00:00:00"/>
    <x v="1"/>
    <x v="26"/>
    <x v="23"/>
    <x v="1"/>
  </r>
  <r>
    <x v="1193"/>
    <x v="919"/>
    <x v="152"/>
    <x v="16"/>
    <n v="1"/>
    <n v="45"/>
    <x v="0"/>
    <s v="H3M7G8"/>
    <x v="2"/>
    <s v="Spectacle 142"/>
    <x v="1"/>
    <x v="3"/>
    <x v="3"/>
    <x v="0"/>
    <d v="2019-06-06T00:00:00"/>
    <x v="3"/>
    <x v="47"/>
    <x v="28"/>
    <x v="2"/>
  </r>
  <r>
    <x v="4119"/>
    <x v="3784"/>
    <x v="149"/>
    <x v="8"/>
    <n v="4"/>
    <n v="45"/>
    <x v="1"/>
    <s v="H3R8W1"/>
    <x v="2"/>
    <s v="Spectacle 324"/>
    <x v="2"/>
    <x v="0"/>
    <x v="0"/>
    <x v="0"/>
    <d v="2018-01-01T00:00:00"/>
    <x v="1"/>
    <x v="162"/>
    <x v="105"/>
    <x v="1"/>
  </r>
  <r>
    <x v="4117"/>
    <x v="952"/>
    <x v="152"/>
    <x v="16"/>
    <n v="3"/>
    <n v="45"/>
    <x v="0"/>
    <s v="H2Y2R6"/>
    <x v="2"/>
    <s v="Spectacle 142"/>
    <x v="1"/>
    <x v="3"/>
    <x v="3"/>
    <x v="0"/>
    <d v="2019-06-06T00:00:00"/>
    <x v="9"/>
    <x v="47"/>
    <x v="28"/>
    <x v="2"/>
  </r>
  <r>
    <x v="4117"/>
    <x v="952"/>
    <x v="152"/>
    <x v="16"/>
    <n v="3"/>
    <n v="45"/>
    <x v="0"/>
    <s v="H2Y2R6"/>
    <x v="1"/>
    <s v="Spectacle 142"/>
    <x v="1"/>
    <x v="3"/>
    <x v="3"/>
    <x v="0"/>
    <d v="2019-06-06T00:00:00"/>
    <x v="9"/>
    <x v="47"/>
    <x v="28"/>
    <x v="2"/>
  </r>
  <r>
    <x v="4120"/>
    <x v="3785"/>
    <x v="16"/>
    <x v="8"/>
    <n v="4"/>
    <n v="45"/>
    <x v="1"/>
    <s v="H4K0V7"/>
    <x v="1"/>
    <s v="Spectacle 324"/>
    <x v="2"/>
    <x v="0"/>
    <x v="0"/>
    <x v="0"/>
    <d v="2018-01-01T00:00:00"/>
    <x v="1"/>
    <x v="162"/>
    <x v="105"/>
    <x v="1"/>
  </r>
  <r>
    <x v="4105"/>
    <x v="3786"/>
    <x v="5"/>
    <x v="5"/>
    <n v="3"/>
    <n v="60"/>
    <x v="1"/>
    <s v="H1T6Y0"/>
    <x v="0"/>
    <s v="Spectacle 87"/>
    <x v="2"/>
    <x v="4"/>
    <x v="4"/>
    <x v="2"/>
    <d v="2016-07-11T00:00:00"/>
    <x v="1"/>
    <x v="91"/>
    <x v="2"/>
    <x v="2"/>
  </r>
  <r>
    <x v="4121"/>
    <x v="2851"/>
    <x v="190"/>
    <x v="3"/>
    <n v="2"/>
    <n v="45"/>
    <x v="0"/>
    <s v="H4E9T7"/>
    <x v="2"/>
    <s v="Spectacle 226"/>
    <x v="0"/>
    <x v="4"/>
    <x v="4"/>
    <x v="1"/>
    <d v="2019-01-11T00:00:00"/>
    <x v="7"/>
    <x v="66"/>
    <x v="60"/>
    <x v="1"/>
  </r>
  <r>
    <x v="4122"/>
    <x v="3787"/>
    <x v="392"/>
    <x v="8"/>
    <n v="3"/>
    <n v="45"/>
    <x v="1"/>
    <s v="H2K7M5"/>
    <x v="1"/>
    <s v="Spectacle 324"/>
    <x v="2"/>
    <x v="0"/>
    <x v="0"/>
    <x v="0"/>
    <d v="2018-01-01T00:00:00"/>
    <x v="9"/>
    <x v="162"/>
    <x v="105"/>
    <x v="1"/>
  </r>
  <r>
    <x v="4123"/>
    <x v="3788"/>
    <x v="122"/>
    <x v="8"/>
    <n v="1"/>
    <n v="55"/>
    <x v="1"/>
    <s v="H2W2Y0"/>
    <x v="1"/>
    <s v="Spectacle 324"/>
    <x v="2"/>
    <x v="0"/>
    <x v="0"/>
    <x v="0"/>
    <d v="2018-01-01T00:00:00"/>
    <x v="21"/>
    <x v="162"/>
    <x v="105"/>
    <x v="1"/>
  </r>
  <r>
    <x v="4124"/>
    <x v="65"/>
    <x v="152"/>
    <x v="16"/>
    <n v="24"/>
    <n v="45"/>
    <x v="0"/>
    <s v="H2R2N5"/>
    <x v="1"/>
    <s v="Spectacle 142"/>
    <x v="1"/>
    <x v="3"/>
    <x v="3"/>
    <x v="0"/>
    <d v="2019-06-06T00:00:00"/>
    <x v="25"/>
    <x v="47"/>
    <x v="28"/>
    <x v="2"/>
  </r>
  <r>
    <x v="1389"/>
    <x v="919"/>
    <x v="152"/>
    <x v="16"/>
    <n v="35"/>
    <n v="45"/>
    <x v="0"/>
    <s v="H1C1N9"/>
    <x v="1"/>
    <s v="Spectacle 142"/>
    <x v="1"/>
    <x v="3"/>
    <x v="3"/>
    <x v="0"/>
    <d v="2019-06-06T00:00:00"/>
    <x v="53"/>
    <x v="47"/>
    <x v="28"/>
    <x v="2"/>
  </r>
  <r>
    <x v="4125"/>
    <x v="3789"/>
    <x v="372"/>
    <x v="10"/>
    <n v="3"/>
    <n v="45"/>
    <x v="1"/>
    <s v="H1W8V5"/>
    <x v="2"/>
    <s v="Spectacle 16"/>
    <x v="1"/>
    <x v="0"/>
    <x v="0"/>
    <x v="0"/>
    <d v="2018-03-26T00:00:00"/>
    <x v="9"/>
    <x v="158"/>
    <x v="21"/>
    <x v="0"/>
  </r>
  <r>
    <x v="4126"/>
    <x v="2993"/>
    <x v="305"/>
    <x v="3"/>
    <n v="1"/>
    <n v="45"/>
    <x v="0"/>
    <s v="J3S7Y5"/>
    <x v="2"/>
    <s v="Spectacle 354"/>
    <x v="2"/>
    <x v="1"/>
    <x v="1"/>
    <x v="0"/>
    <d v="2019-01-30T00:00:00"/>
    <x v="3"/>
    <x v="150"/>
    <x v="1"/>
    <x v="1"/>
  </r>
  <r>
    <x v="4127"/>
    <x v="3790"/>
    <x v="5"/>
    <x v="5"/>
    <n v="14"/>
    <n v="60"/>
    <x v="1"/>
    <s v="H2V2L0"/>
    <x v="0"/>
    <s v="Spectacle 68"/>
    <x v="2"/>
    <x v="0"/>
    <x v="0"/>
    <x v="1"/>
    <d v="2016-07-11T00:00:00"/>
    <x v="41"/>
    <x v="12"/>
    <x v="2"/>
    <x v="2"/>
  </r>
  <r>
    <x v="1674"/>
    <x v="3791"/>
    <x v="146"/>
    <x v="29"/>
    <n v="4"/>
    <n v="60"/>
    <x v="1"/>
    <s v="H4A1S4"/>
    <x v="0"/>
    <s v="Spectacle 64"/>
    <x v="2"/>
    <x v="2"/>
    <x v="2"/>
    <x v="1"/>
    <d v="2017-07-03T00:00:00"/>
    <x v="5"/>
    <x v="68"/>
    <x v="2"/>
    <x v="2"/>
  </r>
  <r>
    <x v="4128"/>
    <x v="3792"/>
    <x v="128"/>
    <x v="28"/>
    <n v="3"/>
    <n v="60"/>
    <x v="1"/>
    <s v="H2R9S6"/>
    <x v="0"/>
    <s v="Spectacle 69"/>
    <x v="3"/>
    <x v="2"/>
    <x v="2"/>
    <x v="1"/>
    <d v="2016-07-12T00:00:00"/>
    <x v="1"/>
    <x v="2"/>
    <x v="2"/>
    <x v="2"/>
  </r>
  <r>
    <x v="1306"/>
    <x v="937"/>
    <x v="152"/>
    <x v="16"/>
    <n v="1"/>
    <n v="45"/>
    <x v="0"/>
    <s v="H4C3M8"/>
    <x v="2"/>
    <s v="Spectacle 142"/>
    <x v="1"/>
    <x v="3"/>
    <x v="3"/>
    <x v="0"/>
    <d v="2019-06-06T00:00:00"/>
    <x v="3"/>
    <x v="47"/>
    <x v="28"/>
    <x v="2"/>
  </r>
  <r>
    <x v="4129"/>
    <x v="3793"/>
    <x v="225"/>
    <x v="10"/>
    <n v="4"/>
    <n v="45"/>
    <x v="1"/>
    <s v="J3N2G3"/>
    <x v="1"/>
    <s v="Spectacle 218"/>
    <x v="0"/>
    <x v="4"/>
    <x v="4"/>
    <x v="2"/>
    <d v="2018-01-21T00:00:00"/>
    <x v="1"/>
    <x v="47"/>
    <x v="40"/>
    <x v="1"/>
  </r>
  <r>
    <x v="4130"/>
    <x v="3745"/>
    <x v="22"/>
    <x v="3"/>
    <n v="3"/>
    <n v="45"/>
    <x v="0"/>
    <s v="H1N8H8"/>
    <x v="1"/>
    <s v="Spectacle 175"/>
    <x v="1"/>
    <x v="0"/>
    <x v="0"/>
    <x v="2"/>
    <d v="2019-03-25T00:00:00"/>
    <x v="9"/>
    <x v="3"/>
    <x v="3"/>
    <x v="0"/>
  </r>
  <r>
    <x v="4131"/>
    <x v="3794"/>
    <x v="294"/>
    <x v="27"/>
    <n v="2"/>
    <n v="45"/>
    <x v="1"/>
    <s v="H2S8G0"/>
    <x v="1"/>
    <s v="Spectacle 18"/>
    <x v="1"/>
    <x v="0"/>
    <x v="0"/>
    <x v="0"/>
    <d v="2018-01-13T00:00:00"/>
    <x v="7"/>
    <x v="14"/>
    <x v="98"/>
    <x v="1"/>
  </r>
  <r>
    <x v="4132"/>
    <x v="3140"/>
    <x v="72"/>
    <x v="3"/>
    <n v="1"/>
    <n v="45"/>
    <x v="0"/>
    <s v="H1Y5X5"/>
    <x v="1"/>
    <s v="Spectacle 175"/>
    <x v="1"/>
    <x v="0"/>
    <x v="0"/>
    <x v="2"/>
    <d v="2019-03-25T00:00:00"/>
    <x v="3"/>
    <x v="3"/>
    <x v="3"/>
    <x v="0"/>
  </r>
  <r>
    <x v="4133"/>
    <x v="3745"/>
    <x v="22"/>
    <x v="3"/>
    <n v="1"/>
    <n v="45"/>
    <x v="0"/>
    <s v="H1J7W8"/>
    <x v="2"/>
    <s v="Spectacle 175"/>
    <x v="1"/>
    <x v="0"/>
    <x v="0"/>
    <x v="2"/>
    <d v="2019-03-25T00:00:00"/>
    <x v="3"/>
    <x v="3"/>
    <x v="3"/>
    <x v="0"/>
  </r>
  <r>
    <x v="4134"/>
    <x v="3795"/>
    <x v="179"/>
    <x v="27"/>
    <n v="4"/>
    <n v="45"/>
    <x v="1"/>
    <s v="H4C2K6"/>
    <x v="1"/>
    <s v="Spectacle 165"/>
    <x v="1"/>
    <x v="0"/>
    <x v="0"/>
    <x v="2"/>
    <d v="2018-06-03T00:00:00"/>
    <x v="1"/>
    <x v="85"/>
    <x v="96"/>
    <x v="2"/>
  </r>
  <r>
    <x v="4135"/>
    <x v="264"/>
    <x v="356"/>
    <x v="3"/>
    <n v="1"/>
    <n v="45"/>
    <x v="0"/>
    <s v="H4K2N6"/>
    <x v="2"/>
    <s v="Spectacle 175"/>
    <x v="1"/>
    <x v="0"/>
    <x v="0"/>
    <x v="2"/>
    <d v="2019-03-25T00:00:00"/>
    <x v="3"/>
    <x v="3"/>
    <x v="3"/>
    <x v="0"/>
  </r>
  <r>
    <x v="3771"/>
    <x v="3796"/>
    <x v="146"/>
    <x v="29"/>
    <n v="4"/>
    <n v="60"/>
    <x v="1"/>
    <s v="H1X6J7"/>
    <x v="0"/>
    <s v="Spectacle 64"/>
    <x v="2"/>
    <x v="2"/>
    <x v="2"/>
    <x v="1"/>
    <d v="2017-07-03T00:00:00"/>
    <x v="5"/>
    <x v="68"/>
    <x v="2"/>
    <x v="2"/>
  </r>
  <r>
    <x v="4136"/>
    <x v="3797"/>
    <x v="115"/>
    <x v="27"/>
    <n v="4"/>
    <n v="60"/>
    <x v="1"/>
    <s v="H4Z9H0"/>
    <x v="1"/>
    <s v="Spectacle 394"/>
    <x v="1"/>
    <x v="0"/>
    <x v="0"/>
    <x v="2"/>
    <d v="2018-02-15T00:00:00"/>
    <x v="5"/>
    <x v="168"/>
    <x v="67"/>
    <x v="1"/>
  </r>
  <r>
    <x v="4137"/>
    <x v="3798"/>
    <x v="231"/>
    <x v="27"/>
    <n v="4"/>
    <n v="45"/>
    <x v="1"/>
    <s v="H2M4E6"/>
    <x v="1"/>
    <s v="Spectacle 394"/>
    <x v="1"/>
    <x v="0"/>
    <x v="0"/>
    <x v="2"/>
    <d v="2018-02-15T00:00:00"/>
    <x v="1"/>
    <x v="168"/>
    <x v="67"/>
    <x v="1"/>
  </r>
  <r>
    <x v="4138"/>
    <x v="3799"/>
    <x v="150"/>
    <x v="3"/>
    <n v="1"/>
    <n v="45"/>
    <x v="0"/>
    <s v="H1W4W2"/>
    <x v="1"/>
    <s v="Spectacle 175"/>
    <x v="1"/>
    <x v="0"/>
    <x v="0"/>
    <x v="2"/>
    <d v="2019-03-25T00:00:00"/>
    <x v="3"/>
    <x v="3"/>
    <x v="3"/>
    <x v="0"/>
  </r>
  <r>
    <x v="4139"/>
    <x v="2851"/>
    <x v="22"/>
    <x v="3"/>
    <n v="4"/>
    <n v="45"/>
    <x v="0"/>
    <s v="H1W2V1"/>
    <x v="2"/>
    <s v="Spectacle 175"/>
    <x v="1"/>
    <x v="0"/>
    <x v="0"/>
    <x v="2"/>
    <d v="2019-03-25T00:00:00"/>
    <x v="1"/>
    <x v="3"/>
    <x v="3"/>
    <x v="0"/>
  </r>
  <r>
    <x v="4140"/>
    <x v="3800"/>
    <x v="159"/>
    <x v="27"/>
    <n v="1"/>
    <n v="45"/>
    <x v="1"/>
    <s v="H2V6V4"/>
    <x v="1"/>
    <s v="Spectacle 2"/>
    <x v="1"/>
    <x v="0"/>
    <x v="0"/>
    <x v="1"/>
    <d v="2018-04-14T00:00:00"/>
    <x v="3"/>
    <x v="57"/>
    <x v="51"/>
    <x v="0"/>
  </r>
  <r>
    <x v="4141"/>
    <x v="2864"/>
    <x v="221"/>
    <x v="3"/>
    <n v="2"/>
    <n v="50"/>
    <x v="0"/>
    <s v="H4K4K6"/>
    <x v="1"/>
    <s v="Spectacle 175"/>
    <x v="1"/>
    <x v="0"/>
    <x v="0"/>
    <x v="2"/>
    <d v="2019-03-25T00:00:00"/>
    <x v="11"/>
    <x v="3"/>
    <x v="3"/>
    <x v="0"/>
  </r>
  <r>
    <x v="4142"/>
    <x v="3795"/>
    <x v="159"/>
    <x v="27"/>
    <n v="2"/>
    <n v="45"/>
    <x v="1"/>
    <s v="H2H1N1"/>
    <x v="1"/>
    <s v="Spectacle 2"/>
    <x v="1"/>
    <x v="0"/>
    <x v="0"/>
    <x v="1"/>
    <d v="2018-04-14T00:00:00"/>
    <x v="7"/>
    <x v="57"/>
    <x v="51"/>
    <x v="0"/>
  </r>
  <r>
    <x v="4143"/>
    <x v="355"/>
    <x v="4"/>
    <x v="4"/>
    <n v="4"/>
    <n v="60"/>
    <x v="1"/>
    <s v="H3L9V2"/>
    <x v="0"/>
    <s v="Spectacle 82"/>
    <x v="0"/>
    <x v="2"/>
    <x v="2"/>
    <x v="0"/>
    <d v="2016-07-10T00:00:00"/>
    <x v="5"/>
    <x v="64"/>
    <x v="2"/>
    <x v="2"/>
  </r>
  <r>
    <x v="1701"/>
    <x v="3801"/>
    <x v="232"/>
    <x v="27"/>
    <n v="2"/>
    <n v="45"/>
    <x v="1"/>
    <s v="H1T2R5"/>
    <x v="1"/>
    <s v="Spectacle 19"/>
    <x v="3"/>
    <x v="1"/>
    <x v="1"/>
    <x v="0"/>
    <d v="2018-02-16T00:00:00"/>
    <x v="7"/>
    <x v="4"/>
    <x v="7"/>
    <x v="1"/>
  </r>
  <r>
    <x v="4144"/>
    <x v="3802"/>
    <x v="342"/>
    <x v="19"/>
    <n v="1"/>
    <n v="45"/>
    <x v="1"/>
    <s v="H3W4T6"/>
    <x v="1"/>
    <s v="Spectacle 144"/>
    <x v="0"/>
    <x v="0"/>
    <x v="0"/>
    <x v="1"/>
    <d v="2019-04-17T00:00:00"/>
    <x v="3"/>
    <x v="33"/>
    <x v="22"/>
    <x v="0"/>
  </r>
  <r>
    <x v="3786"/>
    <x v="837"/>
    <x v="30"/>
    <x v="14"/>
    <n v="1"/>
    <n v="60"/>
    <x v="1"/>
    <s v="H1K7S8"/>
    <x v="0"/>
    <s v="Spectacle 79"/>
    <x v="1"/>
    <x v="4"/>
    <x v="4"/>
    <x v="2"/>
    <d v="2016-07-09T00:00:00"/>
    <x v="4"/>
    <x v="37"/>
    <x v="2"/>
    <x v="2"/>
  </r>
  <r>
    <x v="4145"/>
    <x v="3803"/>
    <x v="27"/>
    <x v="27"/>
    <n v="1"/>
    <n v="45"/>
    <x v="1"/>
    <s v="H3L6V9"/>
    <x v="2"/>
    <s v="Spectacle 19"/>
    <x v="3"/>
    <x v="1"/>
    <x v="1"/>
    <x v="0"/>
    <d v="2018-02-16T00:00:00"/>
    <x v="3"/>
    <x v="4"/>
    <x v="7"/>
    <x v="1"/>
  </r>
  <r>
    <x v="4146"/>
    <x v="3804"/>
    <x v="198"/>
    <x v="3"/>
    <n v="2"/>
    <n v="60"/>
    <x v="0"/>
    <s v="H4V1Y2"/>
    <x v="2"/>
    <s v="Spectacle 175"/>
    <x v="1"/>
    <x v="0"/>
    <x v="0"/>
    <x v="2"/>
    <d v="2019-03-25T00:00:00"/>
    <x v="2"/>
    <x v="3"/>
    <x v="3"/>
    <x v="0"/>
  </r>
  <r>
    <x v="4147"/>
    <x v="3805"/>
    <x v="287"/>
    <x v="27"/>
    <n v="3"/>
    <n v="45"/>
    <x v="1"/>
    <s v="H2G3W5"/>
    <x v="1"/>
    <s v="Spectacle 19"/>
    <x v="3"/>
    <x v="1"/>
    <x v="1"/>
    <x v="0"/>
    <d v="2018-02-16T00:00:00"/>
    <x v="9"/>
    <x v="4"/>
    <x v="7"/>
    <x v="1"/>
  </r>
  <r>
    <x v="1451"/>
    <x v="3806"/>
    <x v="152"/>
    <x v="16"/>
    <n v="2"/>
    <n v="45"/>
    <x v="0"/>
    <s v="H4H0S7"/>
    <x v="2"/>
    <s v="Spectacle 142"/>
    <x v="1"/>
    <x v="3"/>
    <x v="3"/>
    <x v="0"/>
    <d v="2019-06-06T00:00:00"/>
    <x v="7"/>
    <x v="47"/>
    <x v="28"/>
    <x v="2"/>
  </r>
  <r>
    <x v="4148"/>
    <x v="3807"/>
    <x v="141"/>
    <x v="27"/>
    <n v="2"/>
    <n v="45"/>
    <x v="1"/>
    <s v="H2Z1E2"/>
    <x v="1"/>
    <s v="Spectacle 19"/>
    <x v="3"/>
    <x v="1"/>
    <x v="1"/>
    <x v="0"/>
    <d v="2018-02-16T00:00:00"/>
    <x v="7"/>
    <x v="4"/>
    <x v="7"/>
    <x v="1"/>
  </r>
  <r>
    <x v="2271"/>
    <x v="3808"/>
    <x v="152"/>
    <x v="16"/>
    <n v="4"/>
    <n v="45"/>
    <x v="0"/>
    <s v="H2V6R6"/>
    <x v="2"/>
    <s v="Spectacle 142"/>
    <x v="1"/>
    <x v="3"/>
    <x v="3"/>
    <x v="0"/>
    <d v="2019-06-06T00:00:00"/>
    <x v="1"/>
    <x v="47"/>
    <x v="28"/>
    <x v="2"/>
  </r>
  <r>
    <x v="3786"/>
    <x v="837"/>
    <x v="4"/>
    <x v="4"/>
    <n v="4"/>
    <n v="60"/>
    <x v="1"/>
    <s v="H1K7S8"/>
    <x v="0"/>
    <s v="Spectacle 80"/>
    <x v="1"/>
    <x v="4"/>
    <x v="4"/>
    <x v="0"/>
    <d v="2016-07-10T00:00:00"/>
    <x v="5"/>
    <x v="99"/>
    <x v="2"/>
    <x v="2"/>
  </r>
  <r>
    <x v="2150"/>
    <x v="1891"/>
    <x v="152"/>
    <x v="16"/>
    <n v="3"/>
    <n v="45"/>
    <x v="0"/>
    <s v="H4V6V3"/>
    <x v="2"/>
    <s v="Spectacle 142"/>
    <x v="1"/>
    <x v="3"/>
    <x v="3"/>
    <x v="0"/>
    <d v="2019-06-06T00:00:00"/>
    <x v="9"/>
    <x v="47"/>
    <x v="28"/>
    <x v="2"/>
  </r>
  <r>
    <x v="3786"/>
    <x v="837"/>
    <x v="4"/>
    <x v="4"/>
    <n v="4"/>
    <n v="60"/>
    <x v="1"/>
    <s v="H1K7S8"/>
    <x v="0"/>
    <s v="Spectacle 81"/>
    <x v="1"/>
    <x v="4"/>
    <x v="4"/>
    <x v="1"/>
    <d v="2016-07-10T00:00:00"/>
    <x v="5"/>
    <x v="135"/>
    <x v="2"/>
    <x v="2"/>
  </r>
  <r>
    <x v="4149"/>
    <x v="3809"/>
    <x v="216"/>
    <x v="8"/>
    <n v="4"/>
    <n v="45"/>
    <x v="1"/>
    <s v="H2J3C4"/>
    <x v="2"/>
    <s v="Spectacle 301"/>
    <x v="1"/>
    <x v="1"/>
    <x v="1"/>
    <x v="0"/>
    <d v="2018-02-22T00:00:00"/>
    <x v="1"/>
    <x v="151"/>
    <x v="77"/>
    <x v="1"/>
  </r>
  <r>
    <x v="4150"/>
    <x v="3810"/>
    <x v="265"/>
    <x v="8"/>
    <n v="4"/>
    <n v="60"/>
    <x v="1"/>
    <s v="H4P0W7"/>
    <x v="1"/>
    <s v="Spectacle 301"/>
    <x v="1"/>
    <x v="1"/>
    <x v="1"/>
    <x v="0"/>
    <d v="2018-02-22T00:00:00"/>
    <x v="5"/>
    <x v="151"/>
    <x v="77"/>
    <x v="1"/>
  </r>
  <r>
    <x v="4151"/>
    <x v="3811"/>
    <x v="152"/>
    <x v="16"/>
    <n v="2"/>
    <n v="45"/>
    <x v="0"/>
    <s v="H1R4R5"/>
    <x v="2"/>
    <s v="Spectacle 142"/>
    <x v="1"/>
    <x v="3"/>
    <x v="3"/>
    <x v="0"/>
    <d v="2019-06-06T00:00:00"/>
    <x v="7"/>
    <x v="47"/>
    <x v="28"/>
    <x v="2"/>
  </r>
  <r>
    <x v="4152"/>
    <x v="3795"/>
    <x v="115"/>
    <x v="8"/>
    <n v="4"/>
    <n v="55"/>
    <x v="1"/>
    <s v="H1E4K5"/>
    <x v="2"/>
    <s v="Spectacle 23"/>
    <x v="1"/>
    <x v="0"/>
    <x v="0"/>
    <x v="2"/>
    <d v="2018-02-11T00:00:00"/>
    <x v="10"/>
    <x v="26"/>
    <x v="23"/>
    <x v="1"/>
  </r>
  <r>
    <x v="1303"/>
    <x v="952"/>
    <x v="152"/>
    <x v="16"/>
    <n v="1"/>
    <n v="45"/>
    <x v="0"/>
    <s v="H7P4G6"/>
    <x v="2"/>
    <s v="Spectacle 142"/>
    <x v="1"/>
    <x v="3"/>
    <x v="3"/>
    <x v="0"/>
    <d v="2019-06-06T00:00:00"/>
    <x v="3"/>
    <x v="47"/>
    <x v="28"/>
    <x v="2"/>
  </r>
  <r>
    <x v="34"/>
    <x v="956"/>
    <x v="152"/>
    <x v="16"/>
    <n v="2"/>
    <n v="45"/>
    <x v="0"/>
    <s v="H7A9J2"/>
    <x v="2"/>
    <s v="Spectacle 142"/>
    <x v="1"/>
    <x v="3"/>
    <x v="3"/>
    <x v="0"/>
    <d v="2019-06-06T00:00:00"/>
    <x v="7"/>
    <x v="47"/>
    <x v="28"/>
    <x v="2"/>
  </r>
  <r>
    <x v="4153"/>
    <x v="3812"/>
    <x v="384"/>
    <x v="10"/>
    <n v="8"/>
    <n v="45"/>
    <x v="1"/>
    <s v="H3B7Y7"/>
    <x v="1"/>
    <s v="Spectacle 29"/>
    <x v="0"/>
    <x v="0"/>
    <x v="0"/>
    <x v="0"/>
    <d v="2018-04-25T00:00:00"/>
    <x v="14"/>
    <x v="13"/>
    <x v="10"/>
    <x v="0"/>
  </r>
  <r>
    <x v="2067"/>
    <x v="0"/>
    <x v="100"/>
    <x v="19"/>
    <n v="3"/>
    <n v="60"/>
    <x v="0"/>
    <s v="H3G2C2"/>
    <x v="0"/>
    <s v="Spectacle 143"/>
    <x v="2"/>
    <x v="3"/>
    <x v="3"/>
    <x v="2"/>
    <d v="2019-04-17T00:00:00"/>
    <x v="1"/>
    <x v="108"/>
    <x v="22"/>
    <x v="0"/>
  </r>
  <r>
    <x v="4154"/>
    <x v="3813"/>
    <x v="42"/>
    <x v="19"/>
    <n v="1"/>
    <n v="45"/>
    <x v="1"/>
    <s v="H3C5X5"/>
    <x v="1"/>
    <s v="Spectacle 144"/>
    <x v="0"/>
    <x v="0"/>
    <x v="0"/>
    <x v="1"/>
    <d v="2019-04-17T00:00:00"/>
    <x v="3"/>
    <x v="33"/>
    <x v="22"/>
    <x v="0"/>
  </r>
  <r>
    <x v="4154"/>
    <x v="3814"/>
    <x v="67"/>
    <x v="30"/>
    <n v="4"/>
    <n v="60"/>
    <x v="1"/>
    <s v="H3C5X5"/>
    <x v="1"/>
    <s v="Spectacle 96"/>
    <x v="0"/>
    <x v="2"/>
    <x v="2"/>
    <x v="1"/>
    <d v="2017-07-04T00:00:00"/>
    <x v="5"/>
    <x v="84"/>
    <x v="2"/>
    <x v="2"/>
  </r>
  <r>
    <x v="1392"/>
    <x v="942"/>
    <x v="100"/>
    <x v="19"/>
    <n v="2"/>
    <n v="60"/>
    <x v="0"/>
    <s v="H7N3Y1"/>
    <x v="0"/>
    <s v="Spectacle 143"/>
    <x v="2"/>
    <x v="3"/>
    <x v="3"/>
    <x v="2"/>
    <d v="2019-04-17T00:00:00"/>
    <x v="2"/>
    <x v="108"/>
    <x v="22"/>
    <x v="0"/>
  </r>
  <r>
    <x v="4155"/>
    <x v="3650"/>
    <x v="291"/>
    <x v="10"/>
    <n v="3"/>
    <n v="60"/>
    <x v="1"/>
    <s v="H4A7V9"/>
    <x v="1"/>
    <s v="Spectacle 70"/>
    <x v="2"/>
    <x v="0"/>
    <x v="0"/>
    <x v="0"/>
    <d v="2018-02-06T00:00:00"/>
    <x v="1"/>
    <x v="38"/>
    <x v="85"/>
    <x v="1"/>
  </r>
  <r>
    <x v="4156"/>
    <x v="3134"/>
    <x v="500"/>
    <x v="3"/>
    <n v="4"/>
    <n v="45"/>
    <x v="0"/>
    <s v="H3W5H3"/>
    <x v="2"/>
    <s v="Spectacle 49"/>
    <x v="0"/>
    <x v="0"/>
    <x v="0"/>
    <x v="1"/>
    <d v="2019-02-20T00:00:00"/>
    <x v="1"/>
    <x v="86"/>
    <x v="42"/>
    <x v="1"/>
  </r>
  <r>
    <x v="4157"/>
    <x v="3650"/>
    <x v="411"/>
    <x v="10"/>
    <n v="1"/>
    <n v="45"/>
    <x v="1"/>
    <s v="H4R1C6"/>
    <x v="1"/>
    <s v="Spectacle 17"/>
    <x v="3"/>
    <x v="0"/>
    <x v="0"/>
    <x v="0"/>
    <d v="2018-02-14T00:00:00"/>
    <x v="3"/>
    <x v="76"/>
    <x v="67"/>
    <x v="1"/>
  </r>
  <r>
    <x v="4158"/>
    <x v="3815"/>
    <x v="299"/>
    <x v="10"/>
    <n v="4"/>
    <n v="45"/>
    <x v="1"/>
    <s v="H4B3W4"/>
    <x v="2"/>
    <s v="Spectacle 17"/>
    <x v="3"/>
    <x v="0"/>
    <x v="0"/>
    <x v="0"/>
    <d v="2018-02-14T00:00:00"/>
    <x v="1"/>
    <x v="76"/>
    <x v="67"/>
    <x v="1"/>
  </r>
  <r>
    <x v="4159"/>
    <x v="3816"/>
    <x v="299"/>
    <x v="10"/>
    <n v="4"/>
    <n v="45"/>
    <x v="1"/>
    <s v="H3Y7S8"/>
    <x v="2"/>
    <s v="Spectacle 17"/>
    <x v="3"/>
    <x v="0"/>
    <x v="0"/>
    <x v="0"/>
    <d v="2018-02-14T00:00:00"/>
    <x v="1"/>
    <x v="76"/>
    <x v="67"/>
    <x v="1"/>
  </r>
  <r>
    <x v="4160"/>
    <x v="3817"/>
    <x v="31"/>
    <x v="10"/>
    <n v="1"/>
    <n v="45"/>
    <x v="1"/>
    <s v="H2Y1R0"/>
    <x v="1"/>
    <s v="Spectacle 29"/>
    <x v="0"/>
    <x v="0"/>
    <x v="0"/>
    <x v="0"/>
    <d v="2018-04-25T00:00:00"/>
    <x v="3"/>
    <x v="13"/>
    <x v="10"/>
    <x v="0"/>
  </r>
  <r>
    <x v="4161"/>
    <x v="3756"/>
    <x v="500"/>
    <x v="3"/>
    <n v="1"/>
    <n v="45"/>
    <x v="0"/>
    <s v="H4K3M3"/>
    <x v="2"/>
    <s v="Spectacle 49"/>
    <x v="0"/>
    <x v="0"/>
    <x v="0"/>
    <x v="1"/>
    <d v="2019-02-20T00:00:00"/>
    <x v="3"/>
    <x v="86"/>
    <x v="42"/>
    <x v="1"/>
  </r>
  <r>
    <x v="4162"/>
    <x v="3818"/>
    <x v="144"/>
    <x v="10"/>
    <n v="2"/>
    <n v="45"/>
    <x v="1"/>
    <s v="H4G1T2"/>
    <x v="1"/>
    <s v="Spectacle 29"/>
    <x v="0"/>
    <x v="0"/>
    <x v="0"/>
    <x v="0"/>
    <d v="2018-04-25T00:00:00"/>
    <x v="7"/>
    <x v="13"/>
    <x v="10"/>
    <x v="0"/>
  </r>
  <r>
    <x v="4163"/>
    <x v="2862"/>
    <x v="192"/>
    <x v="3"/>
    <n v="3"/>
    <n v="45"/>
    <x v="0"/>
    <s v="H2K9M4"/>
    <x v="1"/>
    <s v="Spectacle 49"/>
    <x v="0"/>
    <x v="0"/>
    <x v="0"/>
    <x v="1"/>
    <d v="2019-02-20T00:00:00"/>
    <x v="9"/>
    <x v="86"/>
    <x v="42"/>
    <x v="1"/>
  </r>
  <r>
    <x v="4164"/>
    <x v="3148"/>
    <x v="500"/>
    <x v="3"/>
    <n v="1"/>
    <n v="45"/>
    <x v="0"/>
    <s v="H4V3C0"/>
    <x v="2"/>
    <s v="Spectacle 49"/>
    <x v="0"/>
    <x v="0"/>
    <x v="0"/>
    <x v="1"/>
    <d v="2019-02-20T00:00:00"/>
    <x v="3"/>
    <x v="86"/>
    <x v="42"/>
    <x v="1"/>
  </r>
  <r>
    <x v="4165"/>
    <x v="3819"/>
    <x v="31"/>
    <x v="10"/>
    <n v="1"/>
    <n v="45"/>
    <x v="1"/>
    <s v="H1Z7P9"/>
    <x v="2"/>
    <s v="Spectacle 29"/>
    <x v="0"/>
    <x v="0"/>
    <x v="0"/>
    <x v="0"/>
    <d v="2018-04-25T00:00:00"/>
    <x v="3"/>
    <x v="13"/>
    <x v="10"/>
    <x v="0"/>
  </r>
  <r>
    <x v="4166"/>
    <x v="3768"/>
    <x v="500"/>
    <x v="3"/>
    <n v="4"/>
    <n v="45"/>
    <x v="0"/>
    <s v="H2N4K6"/>
    <x v="2"/>
    <s v="Spectacle 49"/>
    <x v="0"/>
    <x v="0"/>
    <x v="0"/>
    <x v="1"/>
    <d v="2019-02-20T00:00:00"/>
    <x v="1"/>
    <x v="86"/>
    <x v="42"/>
    <x v="1"/>
  </r>
  <r>
    <x v="3794"/>
    <x v="3820"/>
    <x v="5"/>
    <x v="5"/>
    <n v="4"/>
    <n v="60"/>
    <x v="1"/>
    <s v="H2K9J0"/>
    <x v="0"/>
    <s v="Spectacle 87"/>
    <x v="2"/>
    <x v="4"/>
    <x v="4"/>
    <x v="2"/>
    <d v="2016-07-11T00:00:00"/>
    <x v="5"/>
    <x v="91"/>
    <x v="2"/>
    <x v="2"/>
  </r>
  <r>
    <x v="4167"/>
    <x v="3821"/>
    <x v="31"/>
    <x v="10"/>
    <n v="2"/>
    <n v="45"/>
    <x v="1"/>
    <s v="H4V9B1"/>
    <x v="2"/>
    <s v="Spectacle 29"/>
    <x v="0"/>
    <x v="0"/>
    <x v="0"/>
    <x v="0"/>
    <d v="2018-04-25T00:00:00"/>
    <x v="7"/>
    <x v="13"/>
    <x v="10"/>
    <x v="0"/>
  </r>
  <r>
    <x v="4168"/>
    <x v="3822"/>
    <x v="109"/>
    <x v="3"/>
    <n v="2"/>
    <n v="45"/>
    <x v="1"/>
    <s v="H2T5C6"/>
    <x v="1"/>
    <s v="Spectacle 178"/>
    <x v="1"/>
    <x v="0"/>
    <x v="0"/>
    <x v="2"/>
    <d v="2019-05-04T00:00:00"/>
    <x v="7"/>
    <x v="143"/>
    <x v="24"/>
    <x v="0"/>
  </r>
  <r>
    <x v="4169"/>
    <x v="3823"/>
    <x v="191"/>
    <x v="27"/>
    <n v="3"/>
    <n v="60"/>
    <x v="1"/>
    <s v="H2E9A4"/>
    <x v="2"/>
    <s v="Spectacle 18"/>
    <x v="1"/>
    <x v="0"/>
    <x v="0"/>
    <x v="0"/>
    <d v="2018-01-13T00:00:00"/>
    <x v="1"/>
    <x v="14"/>
    <x v="98"/>
    <x v="1"/>
  </r>
  <r>
    <x v="4170"/>
    <x v="3815"/>
    <x v="170"/>
    <x v="27"/>
    <n v="3"/>
    <n v="45"/>
    <x v="1"/>
    <s v="H4R0L8"/>
    <x v="1"/>
    <s v="Spectacle 18"/>
    <x v="1"/>
    <x v="0"/>
    <x v="0"/>
    <x v="0"/>
    <d v="2018-01-13T00:00:00"/>
    <x v="9"/>
    <x v="14"/>
    <x v="98"/>
    <x v="1"/>
  </r>
  <r>
    <x v="4171"/>
    <x v="201"/>
    <x v="109"/>
    <x v="3"/>
    <n v="2"/>
    <n v="45"/>
    <x v="0"/>
    <s v="H4R0X1"/>
    <x v="1"/>
    <s v="Spectacle 178"/>
    <x v="1"/>
    <x v="0"/>
    <x v="0"/>
    <x v="2"/>
    <d v="2019-05-04T00:00:00"/>
    <x v="7"/>
    <x v="143"/>
    <x v="24"/>
    <x v="0"/>
  </r>
  <r>
    <x v="4172"/>
    <x v="3824"/>
    <x v="151"/>
    <x v="27"/>
    <n v="4"/>
    <n v="60"/>
    <x v="1"/>
    <s v="H3K0S9"/>
    <x v="2"/>
    <s v="Spectacle 200"/>
    <x v="1"/>
    <x v="0"/>
    <x v="0"/>
    <x v="0"/>
    <d v="2018-05-20T00:00:00"/>
    <x v="5"/>
    <x v="149"/>
    <x v="73"/>
    <x v="2"/>
  </r>
  <r>
    <x v="4173"/>
    <x v="3825"/>
    <x v="109"/>
    <x v="3"/>
    <n v="3"/>
    <n v="45"/>
    <x v="1"/>
    <s v="H3V3P4"/>
    <x v="1"/>
    <s v="Spectacle 178"/>
    <x v="1"/>
    <x v="0"/>
    <x v="0"/>
    <x v="2"/>
    <d v="2019-05-04T00:00:00"/>
    <x v="9"/>
    <x v="143"/>
    <x v="24"/>
    <x v="0"/>
  </r>
  <r>
    <x v="4174"/>
    <x v="3823"/>
    <x v="264"/>
    <x v="27"/>
    <n v="1"/>
    <n v="45"/>
    <x v="1"/>
    <s v="H4Y3Z1"/>
    <x v="2"/>
    <s v="Spectacle 200"/>
    <x v="1"/>
    <x v="0"/>
    <x v="0"/>
    <x v="0"/>
    <d v="2018-05-20T00:00:00"/>
    <x v="3"/>
    <x v="149"/>
    <x v="73"/>
    <x v="2"/>
  </r>
  <r>
    <x v="4175"/>
    <x v="3804"/>
    <x v="353"/>
    <x v="3"/>
    <n v="2"/>
    <n v="45"/>
    <x v="0"/>
    <s v="H1E3X2"/>
    <x v="2"/>
    <s v="Spectacle 178"/>
    <x v="1"/>
    <x v="0"/>
    <x v="0"/>
    <x v="2"/>
    <d v="2019-05-04T00:00:00"/>
    <x v="7"/>
    <x v="143"/>
    <x v="24"/>
    <x v="0"/>
  </r>
  <r>
    <x v="4176"/>
    <x v="3826"/>
    <x v="146"/>
    <x v="29"/>
    <n v="1"/>
    <n v="60"/>
    <x v="1"/>
    <s v="H4S1S2"/>
    <x v="0"/>
    <s v="Spectacle 64"/>
    <x v="2"/>
    <x v="2"/>
    <x v="2"/>
    <x v="1"/>
    <d v="2017-07-03T00:00:00"/>
    <x v="4"/>
    <x v="68"/>
    <x v="2"/>
    <x v="2"/>
  </r>
  <r>
    <x v="4177"/>
    <x v="3824"/>
    <x v="264"/>
    <x v="27"/>
    <n v="2"/>
    <n v="45"/>
    <x v="1"/>
    <s v="H3Y4Z8"/>
    <x v="2"/>
    <s v="Spectacle 2"/>
    <x v="1"/>
    <x v="0"/>
    <x v="0"/>
    <x v="1"/>
    <d v="2018-04-14T00:00:00"/>
    <x v="7"/>
    <x v="57"/>
    <x v="51"/>
    <x v="0"/>
  </r>
  <r>
    <x v="1809"/>
    <x v="919"/>
    <x v="360"/>
    <x v="19"/>
    <n v="1"/>
    <n v="45"/>
    <x v="0"/>
    <s v="H1J3E7"/>
    <x v="2"/>
    <s v="Spectacle 143"/>
    <x v="2"/>
    <x v="3"/>
    <x v="3"/>
    <x v="2"/>
    <d v="2019-04-17T00:00:00"/>
    <x v="3"/>
    <x v="108"/>
    <x v="22"/>
    <x v="0"/>
  </r>
  <r>
    <x v="4178"/>
    <x v="3809"/>
    <x v="189"/>
    <x v="27"/>
    <n v="2"/>
    <n v="45"/>
    <x v="1"/>
    <s v="H2V1R8"/>
    <x v="2"/>
    <s v="Spectacle 19"/>
    <x v="3"/>
    <x v="1"/>
    <x v="1"/>
    <x v="0"/>
    <d v="2018-02-16T00:00:00"/>
    <x v="7"/>
    <x v="4"/>
    <x v="7"/>
    <x v="1"/>
  </r>
  <r>
    <x v="4179"/>
    <x v="952"/>
    <x v="109"/>
    <x v="19"/>
    <n v="2"/>
    <n v="45"/>
    <x v="0"/>
    <s v="H4K8L8"/>
    <x v="1"/>
    <s v="Spectacle 143"/>
    <x v="2"/>
    <x v="3"/>
    <x v="3"/>
    <x v="2"/>
    <d v="2019-04-17T00:00:00"/>
    <x v="7"/>
    <x v="108"/>
    <x v="22"/>
    <x v="0"/>
  </r>
  <r>
    <x v="3331"/>
    <x v="133"/>
    <x v="114"/>
    <x v="19"/>
    <n v="4"/>
    <n v="45"/>
    <x v="0"/>
    <s v="H2A4N0"/>
    <x v="1"/>
    <s v="Spectacle 143"/>
    <x v="2"/>
    <x v="3"/>
    <x v="3"/>
    <x v="2"/>
    <d v="2019-04-17T00:00:00"/>
    <x v="1"/>
    <x v="108"/>
    <x v="22"/>
    <x v="0"/>
  </r>
  <r>
    <x v="4176"/>
    <x v="3827"/>
    <x v="5"/>
    <x v="5"/>
    <n v="3"/>
    <n v="60"/>
    <x v="1"/>
    <s v="H4S1S2"/>
    <x v="0"/>
    <s v="Spectacle 87"/>
    <x v="2"/>
    <x v="4"/>
    <x v="4"/>
    <x v="2"/>
    <d v="2016-07-11T00:00:00"/>
    <x v="1"/>
    <x v="91"/>
    <x v="2"/>
    <x v="2"/>
  </r>
  <r>
    <x v="1419"/>
    <x v="65"/>
    <x v="23"/>
    <x v="19"/>
    <n v="4"/>
    <n v="45"/>
    <x v="0"/>
    <s v="H4X3T6"/>
    <x v="2"/>
    <s v="Spectacle 143"/>
    <x v="2"/>
    <x v="3"/>
    <x v="3"/>
    <x v="2"/>
    <d v="2019-04-17T00:00:00"/>
    <x v="1"/>
    <x v="108"/>
    <x v="22"/>
    <x v="0"/>
  </r>
  <r>
    <x v="4180"/>
    <x v="3815"/>
    <x v="147"/>
    <x v="27"/>
    <n v="4"/>
    <n v="55"/>
    <x v="1"/>
    <s v="H4S4Y4"/>
    <x v="2"/>
    <s v="Spectacle 19"/>
    <x v="3"/>
    <x v="1"/>
    <x v="1"/>
    <x v="0"/>
    <d v="2018-02-16T00:00:00"/>
    <x v="10"/>
    <x v="4"/>
    <x v="7"/>
    <x v="1"/>
  </r>
  <r>
    <x v="4181"/>
    <x v="3809"/>
    <x v="282"/>
    <x v="27"/>
    <n v="4"/>
    <n v="45"/>
    <x v="1"/>
    <s v="H4W8Z6"/>
    <x v="1"/>
    <s v="Spectacle 20"/>
    <x v="2"/>
    <x v="0"/>
    <x v="0"/>
    <x v="1"/>
    <d v="2018-02-19T00:00:00"/>
    <x v="1"/>
    <x v="75"/>
    <x v="66"/>
    <x v="1"/>
  </r>
  <r>
    <x v="4182"/>
    <x v="2979"/>
    <x v="34"/>
    <x v="3"/>
    <n v="3"/>
    <n v="45"/>
    <x v="0"/>
    <s v="H4K5R8"/>
    <x v="1"/>
    <s v="Spectacle 206"/>
    <x v="0"/>
    <x v="0"/>
    <x v="0"/>
    <x v="0"/>
    <d v="2019-04-18T00:00:00"/>
    <x v="9"/>
    <x v="23"/>
    <x v="20"/>
    <x v="0"/>
  </r>
  <r>
    <x v="4183"/>
    <x v="3828"/>
    <x v="263"/>
    <x v="8"/>
    <n v="2"/>
    <n v="45"/>
    <x v="1"/>
    <s v="H3N4K2"/>
    <x v="2"/>
    <s v="Spectacle 301"/>
    <x v="1"/>
    <x v="1"/>
    <x v="1"/>
    <x v="0"/>
    <d v="2018-02-22T00:00:00"/>
    <x v="7"/>
    <x v="151"/>
    <x v="77"/>
    <x v="1"/>
  </r>
  <r>
    <x v="4184"/>
    <x v="3140"/>
    <x v="65"/>
    <x v="3"/>
    <n v="4"/>
    <n v="45"/>
    <x v="0"/>
    <s v="H4X3Y6"/>
    <x v="2"/>
    <s v="Spectacle 206"/>
    <x v="0"/>
    <x v="0"/>
    <x v="0"/>
    <x v="0"/>
    <d v="2019-04-18T00:00:00"/>
    <x v="1"/>
    <x v="23"/>
    <x v="20"/>
    <x v="0"/>
  </r>
  <r>
    <x v="4185"/>
    <x v="3829"/>
    <x v="196"/>
    <x v="8"/>
    <n v="2"/>
    <n v="60"/>
    <x v="1"/>
    <s v="H2V2G7"/>
    <x v="1"/>
    <s v="Spectacle 301"/>
    <x v="1"/>
    <x v="1"/>
    <x v="1"/>
    <x v="0"/>
    <d v="2018-02-22T00:00:00"/>
    <x v="2"/>
    <x v="151"/>
    <x v="77"/>
    <x v="1"/>
  </r>
  <r>
    <x v="4186"/>
    <x v="3830"/>
    <x v="99"/>
    <x v="8"/>
    <n v="4"/>
    <n v="45"/>
    <x v="1"/>
    <s v="H1N0C4"/>
    <x v="1"/>
    <s v="Spectacle 301"/>
    <x v="1"/>
    <x v="1"/>
    <x v="1"/>
    <x v="0"/>
    <d v="2018-02-22T00:00:00"/>
    <x v="1"/>
    <x v="151"/>
    <x v="77"/>
    <x v="1"/>
  </r>
  <r>
    <x v="4187"/>
    <x v="3745"/>
    <x v="55"/>
    <x v="3"/>
    <n v="1"/>
    <n v="45"/>
    <x v="0"/>
    <s v="H4Y5A1"/>
    <x v="1"/>
    <s v="Spectacle 51"/>
    <x v="1"/>
    <x v="0"/>
    <x v="0"/>
    <x v="2"/>
    <d v="2019-05-17T00:00:00"/>
    <x v="3"/>
    <x v="19"/>
    <x v="15"/>
    <x v="2"/>
  </r>
  <r>
    <x v="4188"/>
    <x v="3650"/>
    <x v="180"/>
    <x v="8"/>
    <n v="3"/>
    <n v="45"/>
    <x v="1"/>
    <s v="H1N5E1"/>
    <x v="2"/>
    <s v="Spectacle 22"/>
    <x v="2"/>
    <x v="0"/>
    <x v="0"/>
    <x v="2"/>
    <d v="2018-02-27T00:00:00"/>
    <x v="9"/>
    <x v="22"/>
    <x v="19"/>
    <x v="1"/>
  </r>
  <r>
    <x v="4189"/>
    <x v="264"/>
    <x v="55"/>
    <x v="3"/>
    <n v="2"/>
    <n v="45"/>
    <x v="0"/>
    <s v="H1E7P3"/>
    <x v="1"/>
    <s v="Spectacle 51"/>
    <x v="1"/>
    <x v="0"/>
    <x v="0"/>
    <x v="2"/>
    <d v="2019-05-17T00:00:00"/>
    <x v="7"/>
    <x v="19"/>
    <x v="15"/>
    <x v="2"/>
  </r>
  <r>
    <x v="4190"/>
    <x v="3817"/>
    <x v="156"/>
    <x v="8"/>
    <n v="4"/>
    <n v="45"/>
    <x v="1"/>
    <s v="H2C3H2"/>
    <x v="1"/>
    <s v="Spectacle 23"/>
    <x v="1"/>
    <x v="0"/>
    <x v="0"/>
    <x v="2"/>
    <d v="2018-02-11T00:00:00"/>
    <x v="1"/>
    <x v="26"/>
    <x v="23"/>
    <x v="1"/>
  </r>
  <r>
    <x v="4191"/>
    <x v="3815"/>
    <x v="286"/>
    <x v="8"/>
    <n v="2"/>
    <n v="45"/>
    <x v="1"/>
    <s v="H1L5N4"/>
    <x v="2"/>
    <s v="Spectacle 23"/>
    <x v="1"/>
    <x v="0"/>
    <x v="0"/>
    <x v="2"/>
    <d v="2018-02-11T00:00:00"/>
    <x v="7"/>
    <x v="26"/>
    <x v="23"/>
    <x v="1"/>
  </r>
  <r>
    <x v="4192"/>
    <x v="3148"/>
    <x v="55"/>
    <x v="3"/>
    <n v="2"/>
    <n v="45"/>
    <x v="0"/>
    <s v="H2N4S5"/>
    <x v="2"/>
    <s v="Spectacle 51"/>
    <x v="1"/>
    <x v="0"/>
    <x v="0"/>
    <x v="2"/>
    <d v="2019-05-17T00:00:00"/>
    <x v="7"/>
    <x v="19"/>
    <x v="15"/>
    <x v="2"/>
  </r>
  <r>
    <x v="518"/>
    <x v="1380"/>
    <x v="212"/>
    <x v="19"/>
    <n v="3"/>
    <n v="55"/>
    <x v="1"/>
    <s v="H3K1N8"/>
    <x v="1"/>
    <s v="Spectacle 143"/>
    <x v="2"/>
    <x v="3"/>
    <x v="3"/>
    <x v="2"/>
    <d v="2019-04-17T00:00:00"/>
    <x v="8"/>
    <x v="108"/>
    <x v="22"/>
    <x v="0"/>
  </r>
  <r>
    <x v="4193"/>
    <x v="3831"/>
    <x v="146"/>
    <x v="29"/>
    <n v="1"/>
    <n v="60"/>
    <x v="1"/>
    <s v="H4K1A1"/>
    <x v="0"/>
    <s v="Spectacle 64"/>
    <x v="2"/>
    <x v="2"/>
    <x v="2"/>
    <x v="1"/>
    <d v="2017-07-03T00:00:00"/>
    <x v="4"/>
    <x v="68"/>
    <x v="2"/>
    <x v="2"/>
  </r>
  <r>
    <x v="4194"/>
    <x v="3517"/>
    <x v="33"/>
    <x v="27"/>
    <n v="4"/>
    <n v="60"/>
    <x v="1"/>
    <s v="H4H9W0"/>
    <x v="0"/>
    <s v="Spectacle 18"/>
    <x v="1"/>
    <x v="0"/>
    <x v="0"/>
    <x v="0"/>
    <d v="2018-01-13T00:00:00"/>
    <x v="5"/>
    <x v="14"/>
    <x v="98"/>
    <x v="1"/>
  </r>
  <r>
    <x v="4195"/>
    <x v="3540"/>
    <x v="173"/>
    <x v="9"/>
    <n v="1"/>
    <n v="45"/>
    <x v="1"/>
    <s v="H3B0J9"/>
    <x v="1"/>
    <s v="Spectacle 174"/>
    <x v="2"/>
    <x v="0"/>
    <x v="0"/>
    <x v="2"/>
    <d v="2019-04-03T00:00:00"/>
    <x v="3"/>
    <x v="11"/>
    <x v="8"/>
    <x v="0"/>
  </r>
  <r>
    <x v="4196"/>
    <x v="3541"/>
    <x v="124"/>
    <x v="8"/>
    <n v="4"/>
    <n v="45"/>
    <x v="1"/>
    <s v="H1V5N1"/>
    <x v="1"/>
    <s v="Spectacle 324"/>
    <x v="2"/>
    <x v="0"/>
    <x v="0"/>
    <x v="0"/>
    <d v="2018-01-01T00:00:00"/>
    <x v="1"/>
    <x v="162"/>
    <x v="105"/>
    <x v="1"/>
  </r>
  <r>
    <x v="2282"/>
    <x v="3806"/>
    <x v="114"/>
    <x v="19"/>
    <n v="2"/>
    <n v="45"/>
    <x v="0"/>
    <s v="H1G4P3"/>
    <x v="1"/>
    <s v="Spectacle 143"/>
    <x v="2"/>
    <x v="3"/>
    <x v="3"/>
    <x v="2"/>
    <d v="2019-04-17T00:00:00"/>
    <x v="7"/>
    <x v="108"/>
    <x v="22"/>
    <x v="0"/>
  </r>
  <r>
    <x v="4197"/>
    <x v="3551"/>
    <x v="412"/>
    <x v="8"/>
    <n v="4"/>
    <n v="45"/>
    <x v="1"/>
    <s v="H2L8G9"/>
    <x v="1"/>
    <s v="Spectacle 324"/>
    <x v="2"/>
    <x v="0"/>
    <x v="0"/>
    <x v="0"/>
    <d v="2018-01-01T00:00:00"/>
    <x v="1"/>
    <x v="162"/>
    <x v="105"/>
    <x v="1"/>
  </r>
  <r>
    <x v="4198"/>
    <x v="2107"/>
    <x v="114"/>
    <x v="19"/>
    <n v="3"/>
    <n v="45"/>
    <x v="1"/>
    <s v="H2E9Z9"/>
    <x v="2"/>
    <s v="Spectacle 143"/>
    <x v="2"/>
    <x v="3"/>
    <x v="3"/>
    <x v="2"/>
    <d v="2019-04-17T00:00:00"/>
    <x v="9"/>
    <x v="108"/>
    <x v="22"/>
    <x v="0"/>
  </r>
  <r>
    <x v="4199"/>
    <x v="3832"/>
    <x v="141"/>
    <x v="8"/>
    <n v="3"/>
    <n v="45"/>
    <x v="1"/>
    <s v="H1W2B6"/>
    <x v="1"/>
    <s v="Spectacle 324"/>
    <x v="2"/>
    <x v="0"/>
    <x v="0"/>
    <x v="0"/>
    <d v="2018-01-01T00:00:00"/>
    <x v="9"/>
    <x v="162"/>
    <x v="105"/>
    <x v="1"/>
  </r>
  <r>
    <x v="2742"/>
    <x v="3833"/>
    <x v="114"/>
    <x v="19"/>
    <n v="2"/>
    <n v="45"/>
    <x v="0"/>
    <s v="H3H2V3"/>
    <x v="1"/>
    <s v="Spectacle 143"/>
    <x v="2"/>
    <x v="3"/>
    <x v="3"/>
    <x v="2"/>
    <d v="2019-04-17T00:00:00"/>
    <x v="7"/>
    <x v="108"/>
    <x v="22"/>
    <x v="0"/>
  </r>
  <r>
    <x v="2709"/>
    <x v="3834"/>
    <x v="315"/>
    <x v="19"/>
    <n v="1"/>
    <n v="45"/>
    <x v="1"/>
    <s v="H2S3T4"/>
    <x v="2"/>
    <s v="Spectacle 143"/>
    <x v="2"/>
    <x v="3"/>
    <x v="3"/>
    <x v="2"/>
    <d v="2019-04-17T00:00:00"/>
    <x v="3"/>
    <x v="108"/>
    <x v="22"/>
    <x v="0"/>
  </r>
  <r>
    <x v="4200"/>
    <x v="3811"/>
    <x v="114"/>
    <x v="19"/>
    <n v="3"/>
    <n v="45"/>
    <x v="0"/>
    <s v="H4H0E3"/>
    <x v="1"/>
    <s v="Spectacle 143"/>
    <x v="2"/>
    <x v="3"/>
    <x v="3"/>
    <x v="2"/>
    <d v="2019-04-17T00:00:00"/>
    <x v="9"/>
    <x v="108"/>
    <x v="22"/>
    <x v="0"/>
  </r>
  <r>
    <x v="4179"/>
    <x v="952"/>
    <x v="103"/>
    <x v="19"/>
    <n v="2"/>
    <n v="45"/>
    <x v="0"/>
    <s v="H7B1E7"/>
    <x v="1"/>
    <s v="Spectacle 143"/>
    <x v="2"/>
    <x v="3"/>
    <x v="3"/>
    <x v="2"/>
    <d v="2019-04-17T00:00:00"/>
    <x v="7"/>
    <x v="108"/>
    <x v="22"/>
    <x v="0"/>
  </r>
  <r>
    <x v="4201"/>
    <x v="952"/>
    <x v="114"/>
    <x v="19"/>
    <n v="2"/>
    <n v="45"/>
    <x v="0"/>
    <s v="H7L0E6"/>
    <x v="2"/>
    <s v="Spectacle 143"/>
    <x v="2"/>
    <x v="3"/>
    <x v="3"/>
    <x v="2"/>
    <d v="2019-04-17T00:00:00"/>
    <x v="7"/>
    <x v="108"/>
    <x v="22"/>
    <x v="0"/>
  </r>
  <r>
    <x v="3820"/>
    <x v="3835"/>
    <x v="5"/>
    <x v="5"/>
    <n v="4"/>
    <n v="60"/>
    <x v="1"/>
    <s v="H3K5M7"/>
    <x v="0"/>
    <s v="Spectacle 87"/>
    <x v="2"/>
    <x v="4"/>
    <x v="4"/>
    <x v="2"/>
    <d v="2016-07-11T00:00:00"/>
    <x v="5"/>
    <x v="91"/>
    <x v="2"/>
    <x v="2"/>
  </r>
  <r>
    <x v="4202"/>
    <x v="3836"/>
    <x v="372"/>
    <x v="10"/>
    <n v="4"/>
    <n v="45"/>
    <x v="1"/>
    <s v="H2C9E0"/>
    <x v="2"/>
    <s v="Spectacle 16"/>
    <x v="1"/>
    <x v="0"/>
    <x v="0"/>
    <x v="0"/>
    <d v="2018-03-26T00:00:00"/>
    <x v="1"/>
    <x v="158"/>
    <x v="21"/>
    <x v="0"/>
  </r>
  <r>
    <x v="4203"/>
    <x v="3837"/>
    <x v="253"/>
    <x v="10"/>
    <n v="3"/>
    <n v="45"/>
    <x v="1"/>
    <s v="H3E9X9"/>
    <x v="2"/>
    <s v="Spectacle 70"/>
    <x v="2"/>
    <x v="0"/>
    <x v="0"/>
    <x v="0"/>
    <d v="2018-02-06T00:00:00"/>
    <x v="9"/>
    <x v="38"/>
    <x v="85"/>
    <x v="1"/>
  </r>
  <r>
    <x v="1422"/>
    <x v="919"/>
    <x v="114"/>
    <x v="19"/>
    <n v="2"/>
    <n v="45"/>
    <x v="0"/>
    <s v="H7P0Y0"/>
    <x v="2"/>
    <s v="Spectacle 143"/>
    <x v="2"/>
    <x v="3"/>
    <x v="3"/>
    <x v="2"/>
    <d v="2019-04-17T00:00:00"/>
    <x v="7"/>
    <x v="108"/>
    <x v="22"/>
    <x v="0"/>
  </r>
  <r>
    <x v="4204"/>
    <x v="3838"/>
    <x v="138"/>
    <x v="10"/>
    <n v="2"/>
    <n v="45"/>
    <x v="1"/>
    <s v="H3S0T9"/>
    <x v="1"/>
    <s v="Spectacle 164"/>
    <x v="0"/>
    <x v="0"/>
    <x v="0"/>
    <x v="1"/>
    <d v="2018-05-28T00:00:00"/>
    <x v="7"/>
    <x v="72"/>
    <x v="64"/>
    <x v="2"/>
  </r>
  <r>
    <x v="4205"/>
    <x v="971"/>
    <x v="98"/>
    <x v="19"/>
    <n v="4"/>
    <n v="45"/>
    <x v="0"/>
    <s v="H7L9P4"/>
    <x v="1"/>
    <s v="Spectacle 143"/>
    <x v="2"/>
    <x v="3"/>
    <x v="3"/>
    <x v="2"/>
    <d v="2019-04-17T00:00:00"/>
    <x v="1"/>
    <x v="108"/>
    <x v="22"/>
    <x v="0"/>
  </r>
  <r>
    <x v="4206"/>
    <x v="3839"/>
    <x v="13"/>
    <x v="10"/>
    <n v="1"/>
    <n v="60"/>
    <x v="1"/>
    <s v="H2X2V9"/>
    <x v="1"/>
    <s v="Spectacle 17"/>
    <x v="3"/>
    <x v="0"/>
    <x v="0"/>
    <x v="0"/>
    <d v="2018-02-14T00:00:00"/>
    <x v="4"/>
    <x v="76"/>
    <x v="67"/>
    <x v="1"/>
  </r>
  <r>
    <x v="2159"/>
    <x v="1908"/>
    <x v="114"/>
    <x v="19"/>
    <n v="4"/>
    <n v="45"/>
    <x v="0"/>
    <s v="J3V7Y3"/>
    <x v="2"/>
    <s v="Spectacle 143"/>
    <x v="2"/>
    <x v="3"/>
    <x v="3"/>
    <x v="2"/>
    <d v="2019-04-17T00:00:00"/>
    <x v="1"/>
    <x v="108"/>
    <x v="22"/>
    <x v="0"/>
  </r>
  <r>
    <x v="209"/>
    <x v="1891"/>
    <x v="114"/>
    <x v="19"/>
    <n v="3"/>
    <n v="45"/>
    <x v="0"/>
    <s v="J3K7E5"/>
    <x v="2"/>
    <s v="Spectacle 143"/>
    <x v="2"/>
    <x v="3"/>
    <x v="3"/>
    <x v="2"/>
    <d v="2019-04-17T00:00:00"/>
    <x v="9"/>
    <x v="108"/>
    <x v="22"/>
    <x v="0"/>
  </r>
  <r>
    <x v="3827"/>
    <x v="3840"/>
    <x v="146"/>
    <x v="29"/>
    <n v="3"/>
    <n v="60"/>
    <x v="1"/>
    <s v="H3V7X8"/>
    <x v="0"/>
    <s v="Spectacle 64"/>
    <x v="2"/>
    <x v="2"/>
    <x v="2"/>
    <x v="1"/>
    <d v="2017-07-03T00:00:00"/>
    <x v="1"/>
    <x v="68"/>
    <x v="2"/>
    <x v="2"/>
  </r>
  <r>
    <x v="4207"/>
    <x v="3841"/>
    <x v="198"/>
    <x v="9"/>
    <n v="1"/>
    <n v="55"/>
    <x v="1"/>
    <s v="H1K6V0"/>
    <x v="1"/>
    <s v="Spectacle 61"/>
    <x v="1"/>
    <x v="0"/>
    <x v="0"/>
    <x v="1"/>
    <d v="2019-04-23T00:00:00"/>
    <x v="21"/>
    <x v="39"/>
    <x v="33"/>
    <x v="0"/>
  </r>
  <r>
    <x v="4208"/>
    <x v="3842"/>
    <x v="265"/>
    <x v="10"/>
    <n v="1"/>
    <n v="60"/>
    <x v="1"/>
    <s v="H1M4J7"/>
    <x v="1"/>
    <s v="Spectacle 29"/>
    <x v="0"/>
    <x v="0"/>
    <x v="0"/>
    <x v="0"/>
    <d v="2018-04-25T00:00:00"/>
    <x v="4"/>
    <x v="13"/>
    <x v="10"/>
    <x v="0"/>
  </r>
  <r>
    <x v="4209"/>
    <x v="2853"/>
    <x v="51"/>
    <x v="3"/>
    <n v="4"/>
    <n v="45"/>
    <x v="0"/>
    <s v="H3H5X9"/>
    <x v="2"/>
    <s v="Spectacle 197"/>
    <x v="0"/>
    <x v="0"/>
    <x v="0"/>
    <x v="2"/>
    <d v="2019-01-27T00:00:00"/>
    <x v="1"/>
    <x v="45"/>
    <x v="39"/>
    <x v="1"/>
  </r>
  <r>
    <x v="4210"/>
    <x v="3843"/>
    <x v="31"/>
    <x v="10"/>
    <n v="3"/>
    <n v="45"/>
    <x v="1"/>
    <s v="H2P3M4"/>
    <x v="1"/>
    <s v="Spectacle 29"/>
    <x v="0"/>
    <x v="0"/>
    <x v="0"/>
    <x v="0"/>
    <d v="2018-04-25T00:00:00"/>
    <x v="9"/>
    <x v="13"/>
    <x v="10"/>
    <x v="0"/>
  </r>
  <r>
    <x v="4211"/>
    <x v="3844"/>
    <x v="147"/>
    <x v="10"/>
    <n v="4"/>
    <n v="55"/>
    <x v="1"/>
    <s v="H4N8L7"/>
    <x v="1"/>
    <s v="Spectacle 29"/>
    <x v="0"/>
    <x v="0"/>
    <x v="0"/>
    <x v="0"/>
    <d v="2018-04-25T00:00:00"/>
    <x v="10"/>
    <x v="13"/>
    <x v="10"/>
    <x v="0"/>
  </r>
  <r>
    <x v="4212"/>
    <x v="3139"/>
    <x v="208"/>
    <x v="3"/>
    <n v="4"/>
    <n v="45"/>
    <x v="0"/>
    <s v="H3P1Y8"/>
    <x v="2"/>
    <s v="Spectacle 197"/>
    <x v="0"/>
    <x v="0"/>
    <x v="0"/>
    <x v="2"/>
    <d v="2019-01-27T00:00:00"/>
    <x v="1"/>
    <x v="45"/>
    <x v="39"/>
    <x v="1"/>
  </r>
  <r>
    <x v="4213"/>
    <x v="3845"/>
    <x v="244"/>
    <x v="27"/>
    <n v="2"/>
    <n v="45"/>
    <x v="1"/>
    <s v="H4B5T6"/>
    <x v="2"/>
    <s v="Spectacle 18"/>
    <x v="1"/>
    <x v="0"/>
    <x v="0"/>
    <x v="0"/>
    <d v="2018-01-13T00:00:00"/>
    <x v="7"/>
    <x v="14"/>
    <x v="98"/>
    <x v="1"/>
  </r>
  <r>
    <x v="1984"/>
    <x v="286"/>
    <x v="124"/>
    <x v="27"/>
    <n v="1"/>
    <n v="45"/>
    <x v="1"/>
    <s v="H1C5A4"/>
    <x v="2"/>
    <s v="Spectacle 394"/>
    <x v="1"/>
    <x v="0"/>
    <x v="0"/>
    <x v="2"/>
    <d v="2018-02-15T00:00:00"/>
    <x v="3"/>
    <x v="168"/>
    <x v="67"/>
    <x v="1"/>
  </r>
  <r>
    <x v="4214"/>
    <x v="3745"/>
    <x v="478"/>
    <x v="3"/>
    <n v="2"/>
    <n v="45"/>
    <x v="0"/>
    <s v="H2A7Y3"/>
    <x v="2"/>
    <s v="Spectacle 197"/>
    <x v="0"/>
    <x v="0"/>
    <x v="0"/>
    <x v="2"/>
    <d v="2019-01-27T00:00:00"/>
    <x v="7"/>
    <x v="45"/>
    <x v="39"/>
    <x v="1"/>
  </r>
  <r>
    <x v="2381"/>
    <x v="3846"/>
    <x v="306"/>
    <x v="19"/>
    <n v="4"/>
    <n v="45"/>
    <x v="1"/>
    <s v="J3N9T0"/>
    <x v="1"/>
    <s v="Spectacle 143"/>
    <x v="2"/>
    <x v="3"/>
    <x v="3"/>
    <x v="2"/>
    <d v="2019-04-17T00:00:00"/>
    <x v="1"/>
    <x v="108"/>
    <x v="22"/>
    <x v="0"/>
  </r>
  <r>
    <x v="1080"/>
    <x v="2519"/>
    <x v="114"/>
    <x v="19"/>
    <n v="3"/>
    <n v="45"/>
    <x v="1"/>
    <s v="J3Y6K9"/>
    <x v="1"/>
    <s v="Spectacle 143"/>
    <x v="2"/>
    <x v="3"/>
    <x v="3"/>
    <x v="2"/>
    <d v="2019-04-17T00:00:00"/>
    <x v="9"/>
    <x v="108"/>
    <x v="22"/>
    <x v="0"/>
  </r>
  <r>
    <x v="4215"/>
    <x v="3810"/>
    <x v="410"/>
    <x v="27"/>
    <n v="1"/>
    <n v="50"/>
    <x v="1"/>
    <s v="H3R4A3"/>
    <x v="2"/>
    <s v="Spectacle 2"/>
    <x v="1"/>
    <x v="0"/>
    <x v="0"/>
    <x v="1"/>
    <d v="2018-04-14T00:00:00"/>
    <x v="29"/>
    <x v="57"/>
    <x v="51"/>
    <x v="0"/>
  </r>
  <r>
    <x v="4216"/>
    <x v="3847"/>
    <x v="335"/>
    <x v="3"/>
    <n v="3"/>
    <n v="45"/>
    <x v="0"/>
    <s v="H2Y5B1"/>
    <x v="1"/>
    <s v="Spectacle 197"/>
    <x v="0"/>
    <x v="0"/>
    <x v="0"/>
    <x v="2"/>
    <d v="2019-01-27T00:00:00"/>
    <x v="9"/>
    <x v="45"/>
    <x v="39"/>
    <x v="1"/>
  </r>
  <r>
    <x v="4217"/>
    <x v="3848"/>
    <x v="414"/>
    <x v="27"/>
    <n v="3"/>
    <n v="45"/>
    <x v="1"/>
    <s v="H3K2H3"/>
    <x v="1"/>
    <s v="Spectacle 2"/>
    <x v="1"/>
    <x v="0"/>
    <x v="0"/>
    <x v="1"/>
    <d v="2018-04-14T00:00:00"/>
    <x v="9"/>
    <x v="57"/>
    <x v="51"/>
    <x v="0"/>
  </r>
  <r>
    <x v="4218"/>
    <x v="3847"/>
    <x v="87"/>
    <x v="7"/>
    <n v="2"/>
    <n v="45"/>
    <x v="0"/>
    <s v="H4Y8S6"/>
    <x v="1"/>
    <s v="Spectacle 187"/>
    <x v="1"/>
    <x v="0"/>
    <x v="0"/>
    <x v="1"/>
    <d v="2019-03-28T00:00:00"/>
    <x v="7"/>
    <x v="24"/>
    <x v="21"/>
    <x v="0"/>
  </r>
  <r>
    <x v="4219"/>
    <x v="3849"/>
    <x v="133"/>
    <x v="27"/>
    <n v="2"/>
    <n v="45"/>
    <x v="1"/>
    <s v="H2X2Z4"/>
    <x v="1"/>
    <s v="Spectacle 19"/>
    <x v="3"/>
    <x v="1"/>
    <x v="1"/>
    <x v="0"/>
    <d v="2018-02-16T00:00:00"/>
    <x v="7"/>
    <x v="4"/>
    <x v="7"/>
    <x v="1"/>
  </r>
  <r>
    <x v="1479"/>
    <x v="65"/>
    <x v="15"/>
    <x v="19"/>
    <n v="2"/>
    <n v="60"/>
    <x v="0"/>
    <s v="H4P8N3"/>
    <x v="0"/>
    <s v="Spectacle 145"/>
    <x v="1"/>
    <x v="3"/>
    <x v="3"/>
    <x v="0"/>
    <d v="2019-04-04T00:00:00"/>
    <x v="2"/>
    <x v="169"/>
    <x v="107"/>
    <x v="0"/>
  </r>
  <r>
    <x v="3827"/>
    <x v="3850"/>
    <x v="5"/>
    <x v="5"/>
    <n v="4"/>
    <n v="60"/>
    <x v="1"/>
    <s v="H3V7X8"/>
    <x v="0"/>
    <s v="Spectacle 87"/>
    <x v="2"/>
    <x v="4"/>
    <x v="4"/>
    <x v="2"/>
    <d v="2016-07-11T00:00:00"/>
    <x v="5"/>
    <x v="91"/>
    <x v="2"/>
    <x v="2"/>
  </r>
  <r>
    <x v="4220"/>
    <x v="3851"/>
    <x v="5"/>
    <x v="5"/>
    <n v="1"/>
    <n v="60"/>
    <x v="1"/>
    <s v="H4V0Y7"/>
    <x v="0"/>
    <s v="Spectacle 87"/>
    <x v="2"/>
    <x v="4"/>
    <x v="4"/>
    <x v="2"/>
    <d v="2016-07-11T00:00:00"/>
    <x v="4"/>
    <x v="91"/>
    <x v="2"/>
    <x v="2"/>
  </r>
  <r>
    <x v="4221"/>
    <x v="3852"/>
    <x v="152"/>
    <x v="9"/>
    <n v="2"/>
    <n v="45"/>
    <x v="1"/>
    <s v="H4L5Y7"/>
    <x v="1"/>
    <s v="Spectacle 61"/>
    <x v="1"/>
    <x v="0"/>
    <x v="0"/>
    <x v="1"/>
    <d v="2019-04-23T00:00:00"/>
    <x v="7"/>
    <x v="39"/>
    <x v="33"/>
    <x v="0"/>
  </r>
  <r>
    <x v="4222"/>
    <x v="3853"/>
    <x v="94"/>
    <x v="27"/>
    <n v="1"/>
    <n v="45"/>
    <x v="1"/>
    <s v="H2S0N6"/>
    <x v="2"/>
    <s v="Spectacle 19"/>
    <x v="3"/>
    <x v="1"/>
    <x v="1"/>
    <x v="0"/>
    <d v="2018-02-16T00:00:00"/>
    <x v="3"/>
    <x v="4"/>
    <x v="7"/>
    <x v="1"/>
  </r>
  <r>
    <x v="4223"/>
    <x v="919"/>
    <x v="59"/>
    <x v="19"/>
    <n v="4"/>
    <n v="60"/>
    <x v="0"/>
    <s v="H4S2Z8"/>
    <x v="0"/>
    <s v="Spectacle 145"/>
    <x v="1"/>
    <x v="3"/>
    <x v="3"/>
    <x v="0"/>
    <d v="2019-04-04T00:00:00"/>
    <x v="5"/>
    <x v="169"/>
    <x v="107"/>
    <x v="0"/>
  </r>
  <r>
    <x v="4224"/>
    <x v="3854"/>
    <x v="86"/>
    <x v="27"/>
    <n v="4"/>
    <n v="45"/>
    <x v="1"/>
    <s v="H2G3E2"/>
    <x v="1"/>
    <s v="Spectacle 19"/>
    <x v="3"/>
    <x v="1"/>
    <x v="1"/>
    <x v="0"/>
    <d v="2018-02-16T00:00:00"/>
    <x v="1"/>
    <x v="4"/>
    <x v="7"/>
    <x v="1"/>
  </r>
  <r>
    <x v="4225"/>
    <x v="952"/>
    <x v="212"/>
    <x v="19"/>
    <n v="2"/>
    <n v="55"/>
    <x v="0"/>
    <s v="H2V7G4"/>
    <x v="1"/>
    <s v="Spectacle 145"/>
    <x v="1"/>
    <x v="3"/>
    <x v="3"/>
    <x v="0"/>
    <d v="2019-04-04T00:00:00"/>
    <x v="0"/>
    <x v="169"/>
    <x v="107"/>
    <x v="0"/>
  </r>
  <r>
    <x v="4226"/>
    <x v="3855"/>
    <x v="12"/>
    <x v="27"/>
    <n v="3"/>
    <n v="50"/>
    <x v="1"/>
    <s v="H2A3N4"/>
    <x v="1"/>
    <s v="Spectacle 19"/>
    <x v="3"/>
    <x v="1"/>
    <x v="1"/>
    <x v="0"/>
    <d v="2018-02-16T00:00:00"/>
    <x v="15"/>
    <x v="4"/>
    <x v="7"/>
    <x v="1"/>
  </r>
  <r>
    <x v="4227"/>
    <x v="2853"/>
    <x v="503"/>
    <x v="7"/>
    <n v="4"/>
    <n v="45"/>
    <x v="0"/>
    <s v="H4S0C6"/>
    <x v="1"/>
    <s v="Spectacle 180"/>
    <x v="2"/>
    <x v="0"/>
    <x v="0"/>
    <x v="2"/>
    <d v="2019-03-08T00:00:00"/>
    <x v="1"/>
    <x v="65"/>
    <x v="59"/>
    <x v="0"/>
  </r>
  <r>
    <x v="2111"/>
    <x v="3856"/>
    <x v="5"/>
    <x v="5"/>
    <n v="4"/>
    <n v="60"/>
    <x v="1"/>
    <s v="H4Y5N7"/>
    <x v="0"/>
    <s v="Spectacle 87"/>
    <x v="2"/>
    <x v="4"/>
    <x v="4"/>
    <x v="2"/>
    <d v="2016-07-11T00:00:00"/>
    <x v="5"/>
    <x v="91"/>
    <x v="2"/>
    <x v="2"/>
  </r>
  <r>
    <x v="4228"/>
    <x v="3857"/>
    <x v="32"/>
    <x v="27"/>
    <n v="3"/>
    <n v="45"/>
    <x v="1"/>
    <s v="H1J1Y9"/>
    <x v="1"/>
    <s v="Spectacle 19"/>
    <x v="3"/>
    <x v="1"/>
    <x v="1"/>
    <x v="0"/>
    <d v="2018-02-16T00:00:00"/>
    <x v="9"/>
    <x v="4"/>
    <x v="7"/>
    <x v="1"/>
  </r>
  <r>
    <x v="4229"/>
    <x v="3858"/>
    <x v="202"/>
    <x v="7"/>
    <n v="3"/>
    <n v="45"/>
    <x v="0"/>
    <s v="H1B3S6"/>
    <x v="2"/>
    <s v="Spectacle 180"/>
    <x v="2"/>
    <x v="0"/>
    <x v="0"/>
    <x v="2"/>
    <d v="2019-03-08T00:00:00"/>
    <x v="9"/>
    <x v="65"/>
    <x v="59"/>
    <x v="0"/>
  </r>
  <r>
    <x v="4230"/>
    <x v="3859"/>
    <x v="21"/>
    <x v="8"/>
    <n v="2"/>
    <n v="45"/>
    <x v="1"/>
    <s v="H2G3K1"/>
    <x v="2"/>
    <s v="Spectacle 301"/>
    <x v="1"/>
    <x v="1"/>
    <x v="1"/>
    <x v="0"/>
    <d v="2018-02-22T00:00:00"/>
    <x v="7"/>
    <x v="151"/>
    <x v="77"/>
    <x v="1"/>
  </r>
  <r>
    <x v="4231"/>
    <x v="3860"/>
    <x v="145"/>
    <x v="8"/>
    <n v="1"/>
    <n v="45"/>
    <x v="1"/>
    <s v="H3M2V2"/>
    <x v="2"/>
    <s v="Spectacle 301"/>
    <x v="1"/>
    <x v="1"/>
    <x v="1"/>
    <x v="0"/>
    <d v="2018-02-22T00:00:00"/>
    <x v="3"/>
    <x v="151"/>
    <x v="77"/>
    <x v="1"/>
  </r>
  <r>
    <x v="4232"/>
    <x v="3768"/>
    <x v="202"/>
    <x v="7"/>
    <n v="3"/>
    <n v="45"/>
    <x v="0"/>
    <s v="H3W6W9"/>
    <x v="2"/>
    <s v="Spectacle 180"/>
    <x v="2"/>
    <x v="0"/>
    <x v="0"/>
    <x v="2"/>
    <d v="2019-03-08T00:00:00"/>
    <x v="9"/>
    <x v="65"/>
    <x v="59"/>
    <x v="0"/>
  </r>
  <r>
    <x v="4233"/>
    <x v="3861"/>
    <x v="348"/>
    <x v="8"/>
    <n v="2"/>
    <n v="45"/>
    <x v="1"/>
    <s v="H2P1K4"/>
    <x v="2"/>
    <s v="Spectacle 301"/>
    <x v="1"/>
    <x v="1"/>
    <x v="1"/>
    <x v="0"/>
    <d v="2018-02-22T00:00:00"/>
    <x v="7"/>
    <x v="151"/>
    <x v="77"/>
    <x v="1"/>
  </r>
  <r>
    <x v="4234"/>
    <x v="3140"/>
    <x v="72"/>
    <x v="7"/>
    <n v="3"/>
    <n v="45"/>
    <x v="0"/>
    <s v="H3W9G7"/>
    <x v="1"/>
    <s v="Spectacle 180"/>
    <x v="2"/>
    <x v="0"/>
    <x v="0"/>
    <x v="2"/>
    <d v="2019-03-08T00:00:00"/>
    <x v="9"/>
    <x v="65"/>
    <x v="59"/>
    <x v="0"/>
  </r>
  <r>
    <x v="4235"/>
    <x v="3862"/>
    <x v="65"/>
    <x v="9"/>
    <n v="3"/>
    <n v="45"/>
    <x v="0"/>
    <s v="H4P9X4"/>
    <x v="1"/>
    <s v="Spectacle 61"/>
    <x v="1"/>
    <x v="0"/>
    <x v="0"/>
    <x v="1"/>
    <d v="2019-04-23T00:00:00"/>
    <x v="9"/>
    <x v="39"/>
    <x v="33"/>
    <x v="0"/>
  </r>
  <r>
    <x v="2878"/>
    <x v="1923"/>
    <x v="233"/>
    <x v="27"/>
    <n v="2"/>
    <n v="45"/>
    <x v="1"/>
    <s v="H3Z3L7"/>
    <x v="1"/>
    <s v="Spectacle 394"/>
    <x v="1"/>
    <x v="0"/>
    <x v="0"/>
    <x v="2"/>
    <d v="2018-02-15T00:00:00"/>
    <x v="7"/>
    <x v="168"/>
    <x v="67"/>
    <x v="1"/>
  </r>
  <r>
    <x v="4236"/>
    <x v="3863"/>
    <x v="412"/>
    <x v="8"/>
    <n v="3"/>
    <n v="45"/>
    <x v="1"/>
    <s v="H1A5R1"/>
    <x v="1"/>
    <s v="Spectacle 22"/>
    <x v="2"/>
    <x v="0"/>
    <x v="0"/>
    <x v="2"/>
    <d v="2018-02-27T00:00:00"/>
    <x v="9"/>
    <x v="22"/>
    <x v="19"/>
    <x v="1"/>
  </r>
  <r>
    <x v="4237"/>
    <x v="3864"/>
    <x v="57"/>
    <x v="8"/>
    <n v="2"/>
    <n v="45"/>
    <x v="1"/>
    <s v="H2T9S1"/>
    <x v="1"/>
    <s v="Spectacle 22"/>
    <x v="2"/>
    <x v="0"/>
    <x v="0"/>
    <x v="2"/>
    <d v="2018-02-27T00:00:00"/>
    <x v="7"/>
    <x v="22"/>
    <x v="19"/>
    <x v="1"/>
  </r>
  <r>
    <x v="4238"/>
    <x v="3865"/>
    <x v="316"/>
    <x v="8"/>
    <n v="4"/>
    <n v="45"/>
    <x v="1"/>
    <s v="H1M0T8"/>
    <x v="1"/>
    <s v="Spectacle 22"/>
    <x v="2"/>
    <x v="0"/>
    <x v="0"/>
    <x v="2"/>
    <d v="2018-02-27T00:00:00"/>
    <x v="1"/>
    <x v="22"/>
    <x v="19"/>
    <x v="1"/>
  </r>
  <r>
    <x v="4239"/>
    <x v="264"/>
    <x v="195"/>
    <x v="7"/>
    <n v="3"/>
    <n v="45"/>
    <x v="0"/>
    <s v="H2T8C3"/>
    <x v="2"/>
    <s v="Spectacle 227"/>
    <x v="2"/>
    <x v="4"/>
    <x v="4"/>
    <x v="1"/>
    <d v="2019-04-04T00:00:00"/>
    <x v="9"/>
    <x v="89"/>
    <x v="65"/>
    <x v="0"/>
  </r>
  <r>
    <x v="4240"/>
    <x v="3303"/>
    <x v="195"/>
    <x v="7"/>
    <n v="4"/>
    <n v="45"/>
    <x v="0"/>
    <s v="H4K7L9"/>
    <x v="2"/>
    <s v="Spectacle 227"/>
    <x v="2"/>
    <x v="4"/>
    <x v="4"/>
    <x v="1"/>
    <d v="2019-04-04T00:00:00"/>
    <x v="1"/>
    <x v="89"/>
    <x v="65"/>
    <x v="0"/>
  </r>
  <r>
    <x v="4127"/>
    <x v="3866"/>
    <x v="56"/>
    <x v="8"/>
    <n v="2"/>
    <n v="55"/>
    <x v="1"/>
    <s v="H2V2L0"/>
    <x v="1"/>
    <s v="Spectacle 324"/>
    <x v="2"/>
    <x v="0"/>
    <x v="0"/>
    <x v="0"/>
    <d v="2018-01-01T00:00:00"/>
    <x v="0"/>
    <x v="162"/>
    <x v="105"/>
    <x v="1"/>
  </r>
  <r>
    <x v="1484"/>
    <x v="952"/>
    <x v="70"/>
    <x v="19"/>
    <n v="1"/>
    <n v="45"/>
    <x v="0"/>
    <s v="H4Y5A0"/>
    <x v="2"/>
    <s v="Spectacle 145"/>
    <x v="1"/>
    <x v="3"/>
    <x v="3"/>
    <x v="0"/>
    <d v="2019-04-04T00:00:00"/>
    <x v="3"/>
    <x v="169"/>
    <x v="107"/>
    <x v="0"/>
  </r>
  <r>
    <x v="3958"/>
    <x v="3559"/>
    <x v="263"/>
    <x v="8"/>
    <n v="3"/>
    <n v="45"/>
    <x v="1"/>
    <s v="H4B9L3"/>
    <x v="2"/>
    <s v="Spectacle 324"/>
    <x v="2"/>
    <x v="0"/>
    <x v="0"/>
    <x v="0"/>
    <d v="2018-01-01T00:00:00"/>
    <x v="9"/>
    <x v="162"/>
    <x v="105"/>
    <x v="1"/>
  </r>
  <r>
    <x v="1487"/>
    <x v="919"/>
    <x v="306"/>
    <x v="19"/>
    <n v="4"/>
    <n v="45"/>
    <x v="0"/>
    <s v="H1K7Y8"/>
    <x v="2"/>
    <s v="Spectacle 145"/>
    <x v="1"/>
    <x v="3"/>
    <x v="3"/>
    <x v="0"/>
    <d v="2019-04-04T00:00:00"/>
    <x v="1"/>
    <x v="169"/>
    <x v="107"/>
    <x v="0"/>
  </r>
  <r>
    <x v="4241"/>
    <x v="3867"/>
    <x v="253"/>
    <x v="8"/>
    <n v="2"/>
    <n v="45"/>
    <x v="1"/>
    <s v="H3H5A4"/>
    <x v="1"/>
    <s v="Spectacle 324"/>
    <x v="2"/>
    <x v="0"/>
    <x v="0"/>
    <x v="0"/>
    <d v="2018-01-01T00:00:00"/>
    <x v="7"/>
    <x v="162"/>
    <x v="105"/>
    <x v="1"/>
  </r>
  <r>
    <x v="1444"/>
    <x v="1020"/>
    <x v="74"/>
    <x v="19"/>
    <n v="3"/>
    <n v="45"/>
    <x v="0"/>
    <s v="H1S8X5"/>
    <x v="1"/>
    <s v="Spectacle 145"/>
    <x v="1"/>
    <x v="3"/>
    <x v="3"/>
    <x v="0"/>
    <d v="2019-04-04T00:00:00"/>
    <x v="9"/>
    <x v="169"/>
    <x v="107"/>
    <x v="0"/>
  </r>
  <r>
    <x v="4242"/>
    <x v="3868"/>
    <x v="86"/>
    <x v="8"/>
    <n v="3"/>
    <n v="45"/>
    <x v="1"/>
    <s v="H2L1R3"/>
    <x v="1"/>
    <s v="Spectacle 324"/>
    <x v="2"/>
    <x v="0"/>
    <x v="0"/>
    <x v="0"/>
    <d v="2018-01-01T00:00:00"/>
    <x v="9"/>
    <x v="162"/>
    <x v="105"/>
    <x v="1"/>
  </r>
  <r>
    <x v="4243"/>
    <x v="3869"/>
    <x v="346"/>
    <x v="8"/>
    <n v="1"/>
    <n v="45"/>
    <x v="1"/>
    <s v="H3K6S1"/>
    <x v="1"/>
    <s v="Spectacle 324"/>
    <x v="2"/>
    <x v="0"/>
    <x v="0"/>
    <x v="0"/>
    <d v="2018-01-01T00:00:00"/>
    <x v="3"/>
    <x v="162"/>
    <x v="105"/>
    <x v="1"/>
  </r>
  <r>
    <x v="1447"/>
    <x v="1192"/>
    <x v="59"/>
    <x v="19"/>
    <n v="1"/>
    <n v="60"/>
    <x v="0"/>
    <s v="H2R2X5"/>
    <x v="1"/>
    <s v="Spectacle 145"/>
    <x v="1"/>
    <x v="3"/>
    <x v="3"/>
    <x v="0"/>
    <d v="2019-04-04T00:00:00"/>
    <x v="4"/>
    <x v="169"/>
    <x v="107"/>
    <x v="0"/>
  </r>
  <r>
    <x v="4244"/>
    <x v="3858"/>
    <x v="74"/>
    <x v="7"/>
    <n v="2"/>
    <n v="45"/>
    <x v="0"/>
    <s v="H1H0M4"/>
    <x v="1"/>
    <s v="Spectacle 169"/>
    <x v="0"/>
    <x v="0"/>
    <x v="0"/>
    <x v="2"/>
    <d v="2019-05-10T00:00:00"/>
    <x v="7"/>
    <x v="9"/>
    <x v="17"/>
    <x v="2"/>
  </r>
  <r>
    <x v="1771"/>
    <x v="3870"/>
    <x v="171"/>
    <x v="15"/>
    <n v="1"/>
    <n v="60"/>
    <x v="1"/>
    <s v="H1H9S3"/>
    <x v="0"/>
    <s v="Spectacle 309"/>
    <x v="0"/>
    <x v="1"/>
    <x v="1"/>
    <x v="0"/>
    <d v="2017-02-13T00:00:00"/>
    <x v="4"/>
    <x v="129"/>
    <x v="9"/>
    <x v="1"/>
  </r>
  <r>
    <x v="4245"/>
    <x v="3871"/>
    <x v="100"/>
    <x v="9"/>
    <n v="2"/>
    <n v="60"/>
    <x v="1"/>
    <s v="H1B1P3"/>
    <x v="1"/>
    <s v="Spectacle 61"/>
    <x v="1"/>
    <x v="0"/>
    <x v="0"/>
    <x v="1"/>
    <d v="2019-04-23T00:00:00"/>
    <x v="2"/>
    <x v="39"/>
    <x v="33"/>
    <x v="0"/>
  </r>
  <r>
    <x v="4246"/>
    <x v="3872"/>
    <x v="43"/>
    <x v="18"/>
    <n v="3"/>
    <n v="45"/>
    <x v="1"/>
    <s v="H2G7S4"/>
    <x v="2"/>
    <s v="Spectacle 26"/>
    <x v="1"/>
    <x v="0"/>
    <x v="0"/>
    <x v="1"/>
    <d v="2018-06-02T00:00:00"/>
    <x v="9"/>
    <x v="31"/>
    <x v="28"/>
    <x v="2"/>
  </r>
  <r>
    <x v="922"/>
    <x v="3873"/>
    <x v="357"/>
    <x v="7"/>
    <n v="1"/>
    <n v="45"/>
    <x v="1"/>
    <s v="H4Z7L2"/>
    <x v="1"/>
    <s v="Spectacle 86"/>
    <x v="2"/>
    <x v="0"/>
    <x v="0"/>
    <x v="1"/>
    <d v="2019-02-28T00:00:00"/>
    <x v="3"/>
    <x v="167"/>
    <x v="4"/>
    <x v="1"/>
  </r>
  <r>
    <x v="4247"/>
    <x v="3874"/>
    <x v="43"/>
    <x v="18"/>
    <n v="2"/>
    <n v="45"/>
    <x v="1"/>
    <s v="H4H9Z6"/>
    <x v="1"/>
    <s v="Spectacle 26"/>
    <x v="1"/>
    <x v="0"/>
    <x v="0"/>
    <x v="1"/>
    <d v="2018-06-02T00:00:00"/>
    <x v="7"/>
    <x v="31"/>
    <x v="28"/>
    <x v="2"/>
  </r>
  <r>
    <x v="609"/>
    <x v="573"/>
    <x v="306"/>
    <x v="7"/>
    <n v="1"/>
    <n v="45"/>
    <x v="1"/>
    <s v="H1P6K0"/>
    <x v="1"/>
    <s v="Spectacle 86"/>
    <x v="2"/>
    <x v="0"/>
    <x v="0"/>
    <x v="1"/>
    <d v="2019-02-28T00:00:00"/>
    <x v="3"/>
    <x v="167"/>
    <x v="4"/>
    <x v="1"/>
  </r>
  <r>
    <x v="4248"/>
    <x v="3875"/>
    <x v="503"/>
    <x v="7"/>
    <n v="2"/>
    <n v="45"/>
    <x v="1"/>
    <s v="H2C7T0"/>
    <x v="1"/>
    <s v="Spectacle 86"/>
    <x v="2"/>
    <x v="0"/>
    <x v="0"/>
    <x v="1"/>
    <d v="2019-02-28T00:00:00"/>
    <x v="7"/>
    <x v="167"/>
    <x v="4"/>
    <x v="1"/>
  </r>
  <r>
    <x v="936"/>
    <x v="3876"/>
    <x v="121"/>
    <x v="7"/>
    <n v="3"/>
    <n v="45"/>
    <x v="0"/>
    <s v="H4K2Y9"/>
    <x v="2"/>
    <s v="Spectacle 86"/>
    <x v="2"/>
    <x v="0"/>
    <x v="0"/>
    <x v="1"/>
    <d v="2019-02-28T00:00:00"/>
    <x v="9"/>
    <x v="167"/>
    <x v="4"/>
    <x v="1"/>
  </r>
  <r>
    <x v="3461"/>
    <x v="3877"/>
    <x v="218"/>
    <x v="27"/>
    <n v="1"/>
    <n v="45"/>
    <x v="1"/>
    <s v="H3G6H3"/>
    <x v="1"/>
    <s v="Spectacle 394"/>
    <x v="1"/>
    <x v="0"/>
    <x v="0"/>
    <x v="2"/>
    <d v="2018-02-15T00:00:00"/>
    <x v="3"/>
    <x v="168"/>
    <x v="67"/>
    <x v="1"/>
  </r>
  <r>
    <x v="4249"/>
    <x v="3878"/>
    <x v="185"/>
    <x v="8"/>
    <n v="7"/>
    <n v="45"/>
    <x v="1"/>
    <s v="H4Z8P2"/>
    <x v="1"/>
    <s v="Spectacle 25"/>
    <x v="0"/>
    <x v="0"/>
    <x v="0"/>
    <x v="2"/>
    <d v="2018-02-04T00:00:00"/>
    <x v="32"/>
    <x v="46"/>
    <x v="34"/>
    <x v="1"/>
  </r>
  <r>
    <x v="4250"/>
    <x v="3879"/>
    <x v="216"/>
    <x v="10"/>
    <n v="2"/>
    <n v="45"/>
    <x v="1"/>
    <s v="H4C4P3"/>
    <x v="1"/>
    <s v="Spectacle 29"/>
    <x v="0"/>
    <x v="0"/>
    <x v="0"/>
    <x v="0"/>
    <d v="2018-04-25T00:00:00"/>
    <x v="7"/>
    <x v="13"/>
    <x v="10"/>
    <x v="0"/>
  </r>
  <r>
    <x v="653"/>
    <x v="3180"/>
    <x v="98"/>
    <x v="7"/>
    <n v="3"/>
    <n v="50"/>
    <x v="0"/>
    <s v="H3W9P0"/>
    <x v="1"/>
    <s v="Spectacle 86"/>
    <x v="2"/>
    <x v="0"/>
    <x v="0"/>
    <x v="1"/>
    <d v="2019-02-28T00:00:00"/>
    <x v="15"/>
    <x v="167"/>
    <x v="4"/>
    <x v="1"/>
  </r>
  <r>
    <x v="4251"/>
    <x v="2951"/>
    <x v="223"/>
    <x v="7"/>
    <n v="4"/>
    <n v="60"/>
    <x v="0"/>
    <s v="H1Y8T0"/>
    <x v="1"/>
    <s v="Spectacle 86"/>
    <x v="2"/>
    <x v="0"/>
    <x v="0"/>
    <x v="1"/>
    <d v="2019-02-28T00:00:00"/>
    <x v="5"/>
    <x v="167"/>
    <x v="4"/>
    <x v="1"/>
  </r>
  <r>
    <x v="4252"/>
    <x v="3880"/>
    <x v="264"/>
    <x v="10"/>
    <n v="4"/>
    <n v="45"/>
    <x v="1"/>
    <s v="H4R5M6"/>
    <x v="1"/>
    <s v="Spectacle 29"/>
    <x v="0"/>
    <x v="0"/>
    <x v="0"/>
    <x v="0"/>
    <d v="2018-04-25T00:00:00"/>
    <x v="1"/>
    <x v="13"/>
    <x v="10"/>
    <x v="0"/>
  </r>
  <r>
    <x v="4253"/>
    <x v="2967"/>
    <x v="90"/>
    <x v="7"/>
    <n v="4"/>
    <n v="45"/>
    <x v="0"/>
    <s v="H2Y1V0"/>
    <x v="1"/>
    <s v="Spectacle 86"/>
    <x v="2"/>
    <x v="0"/>
    <x v="0"/>
    <x v="1"/>
    <d v="2019-02-28T00:00:00"/>
    <x v="1"/>
    <x v="167"/>
    <x v="4"/>
    <x v="1"/>
  </r>
  <r>
    <x v="4254"/>
    <x v="3881"/>
    <x v="509"/>
    <x v="27"/>
    <n v="3"/>
    <n v="45"/>
    <x v="1"/>
    <s v="H4H4L7"/>
    <x v="2"/>
    <s v="Spectacle 18"/>
    <x v="1"/>
    <x v="0"/>
    <x v="0"/>
    <x v="0"/>
    <d v="2018-01-13T00:00:00"/>
    <x v="9"/>
    <x v="14"/>
    <x v="98"/>
    <x v="1"/>
  </r>
  <r>
    <x v="4255"/>
    <x v="3882"/>
    <x v="65"/>
    <x v="7"/>
    <n v="4"/>
    <n v="45"/>
    <x v="0"/>
    <s v="H1W3J3"/>
    <x v="1"/>
    <s v="Spectacle 86"/>
    <x v="2"/>
    <x v="0"/>
    <x v="0"/>
    <x v="1"/>
    <d v="2019-02-28T00:00:00"/>
    <x v="1"/>
    <x v="167"/>
    <x v="4"/>
    <x v="1"/>
  </r>
  <r>
    <x v="4256"/>
    <x v="3596"/>
    <x v="5"/>
    <x v="5"/>
    <n v="23"/>
    <n v="60"/>
    <x v="1"/>
    <s v="H1L3R2"/>
    <x v="0"/>
    <s v="Spectacle 68"/>
    <x v="2"/>
    <x v="0"/>
    <x v="0"/>
    <x v="1"/>
    <d v="2016-07-11T00:00:00"/>
    <x v="54"/>
    <x v="12"/>
    <x v="2"/>
    <x v="2"/>
  </r>
  <r>
    <x v="4257"/>
    <x v="3881"/>
    <x v="413"/>
    <x v="27"/>
    <n v="4"/>
    <n v="45"/>
    <x v="1"/>
    <s v="H4T2C3"/>
    <x v="2"/>
    <s v="Spectacle 200"/>
    <x v="1"/>
    <x v="0"/>
    <x v="0"/>
    <x v="0"/>
    <d v="2018-05-20T00:00:00"/>
    <x v="1"/>
    <x v="149"/>
    <x v="73"/>
    <x v="2"/>
  </r>
  <r>
    <x v="4258"/>
    <x v="3883"/>
    <x v="119"/>
    <x v="7"/>
    <n v="2"/>
    <n v="45"/>
    <x v="1"/>
    <s v="H3S4G0"/>
    <x v="1"/>
    <s v="Spectacle 86"/>
    <x v="2"/>
    <x v="0"/>
    <x v="0"/>
    <x v="1"/>
    <d v="2019-02-28T00:00:00"/>
    <x v="7"/>
    <x v="167"/>
    <x v="4"/>
    <x v="1"/>
  </r>
  <r>
    <x v="4259"/>
    <x v="3884"/>
    <x v="159"/>
    <x v="27"/>
    <n v="1"/>
    <n v="45"/>
    <x v="1"/>
    <s v="H2T3H3"/>
    <x v="2"/>
    <s v="Spectacle 2"/>
    <x v="1"/>
    <x v="0"/>
    <x v="0"/>
    <x v="1"/>
    <d v="2018-04-14T00:00:00"/>
    <x v="3"/>
    <x v="57"/>
    <x v="51"/>
    <x v="0"/>
  </r>
  <r>
    <x v="4260"/>
    <x v="1372"/>
    <x v="119"/>
    <x v="19"/>
    <n v="1"/>
    <n v="45"/>
    <x v="0"/>
    <s v="H1A3H8"/>
    <x v="1"/>
    <s v="Spectacle 145"/>
    <x v="1"/>
    <x v="3"/>
    <x v="3"/>
    <x v="0"/>
    <d v="2019-04-04T00:00:00"/>
    <x v="3"/>
    <x v="169"/>
    <x v="107"/>
    <x v="0"/>
  </r>
  <r>
    <x v="4261"/>
    <x v="3885"/>
    <x v="275"/>
    <x v="27"/>
    <n v="3"/>
    <n v="45"/>
    <x v="1"/>
    <s v="H1H6M3"/>
    <x v="1"/>
    <s v="Spectacle 19"/>
    <x v="3"/>
    <x v="1"/>
    <x v="1"/>
    <x v="0"/>
    <d v="2018-02-16T00:00:00"/>
    <x v="9"/>
    <x v="4"/>
    <x v="7"/>
    <x v="1"/>
  </r>
  <r>
    <x v="4262"/>
    <x v="1359"/>
    <x v="172"/>
    <x v="19"/>
    <n v="3"/>
    <n v="45"/>
    <x v="0"/>
    <s v="H3N4L8"/>
    <x v="1"/>
    <s v="Spectacle 145"/>
    <x v="1"/>
    <x v="3"/>
    <x v="3"/>
    <x v="0"/>
    <d v="2019-04-04T00:00:00"/>
    <x v="9"/>
    <x v="169"/>
    <x v="107"/>
    <x v="0"/>
  </r>
  <r>
    <x v="4263"/>
    <x v="3886"/>
    <x v="133"/>
    <x v="27"/>
    <n v="4"/>
    <n v="45"/>
    <x v="1"/>
    <s v="H1X4R8"/>
    <x v="1"/>
    <s v="Spectacle 19"/>
    <x v="3"/>
    <x v="1"/>
    <x v="1"/>
    <x v="0"/>
    <d v="2018-02-16T00:00:00"/>
    <x v="1"/>
    <x v="4"/>
    <x v="7"/>
    <x v="1"/>
  </r>
  <r>
    <x v="1867"/>
    <x v="1380"/>
    <x v="195"/>
    <x v="19"/>
    <n v="4"/>
    <n v="45"/>
    <x v="0"/>
    <s v="H3W9H2"/>
    <x v="2"/>
    <s v="Spectacle 145"/>
    <x v="1"/>
    <x v="3"/>
    <x v="3"/>
    <x v="0"/>
    <d v="2019-04-04T00:00:00"/>
    <x v="1"/>
    <x v="169"/>
    <x v="107"/>
    <x v="0"/>
  </r>
  <r>
    <x v="3958"/>
    <x v="3887"/>
    <x v="5"/>
    <x v="5"/>
    <n v="28"/>
    <n v="60"/>
    <x v="1"/>
    <s v="H4B9L3"/>
    <x v="0"/>
    <s v="Spectacle 68"/>
    <x v="2"/>
    <x v="0"/>
    <x v="0"/>
    <x v="1"/>
    <d v="2016-07-11T00:00:00"/>
    <x v="55"/>
    <x v="12"/>
    <x v="2"/>
    <x v="2"/>
  </r>
  <r>
    <x v="4264"/>
    <x v="3888"/>
    <x v="80"/>
    <x v="8"/>
    <n v="3"/>
    <n v="45"/>
    <x v="1"/>
    <s v="H4L5Z4"/>
    <x v="2"/>
    <s v="Spectacle 25"/>
    <x v="0"/>
    <x v="0"/>
    <x v="0"/>
    <x v="2"/>
    <d v="2018-02-04T00:00:00"/>
    <x v="9"/>
    <x v="46"/>
    <x v="34"/>
    <x v="1"/>
  </r>
  <r>
    <x v="4265"/>
    <x v="3889"/>
    <x v="97"/>
    <x v="8"/>
    <n v="4"/>
    <n v="45"/>
    <x v="1"/>
    <s v="H4V0G5"/>
    <x v="1"/>
    <s v="Spectacle 25"/>
    <x v="0"/>
    <x v="0"/>
    <x v="0"/>
    <x v="2"/>
    <d v="2018-02-04T00:00:00"/>
    <x v="1"/>
    <x v="46"/>
    <x v="34"/>
    <x v="1"/>
  </r>
  <r>
    <x v="2296"/>
    <x v="3806"/>
    <x v="98"/>
    <x v="19"/>
    <n v="4"/>
    <n v="45"/>
    <x v="0"/>
    <s v="H3C7Z2"/>
    <x v="2"/>
    <s v="Spectacle 145"/>
    <x v="1"/>
    <x v="3"/>
    <x v="3"/>
    <x v="0"/>
    <d v="2019-04-04T00:00:00"/>
    <x v="1"/>
    <x v="169"/>
    <x v="107"/>
    <x v="0"/>
  </r>
  <r>
    <x v="4266"/>
    <x v="3885"/>
    <x v="32"/>
    <x v="27"/>
    <n v="8"/>
    <n v="45"/>
    <x v="1"/>
    <s v="H2M2G8"/>
    <x v="1"/>
    <s v="Spectacle 20"/>
    <x v="2"/>
    <x v="0"/>
    <x v="0"/>
    <x v="1"/>
    <d v="2018-02-19T00:00:00"/>
    <x v="14"/>
    <x v="75"/>
    <x v="66"/>
    <x v="1"/>
  </r>
  <r>
    <x v="4267"/>
    <x v="3890"/>
    <x v="43"/>
    <x v="34"/>
    <n v="2"/>
    <n v="45"/>
    <x v="1"/>
    <s v="H1Y8R9"/>
    <x v="2"/>
    <s v="Spectacle 238"/>
    <x v="1"/>
    <x v="0"/>
    <x v="0"/>
    <x v="2"/>
    <d v="2018-06-02T00:00:00"/>
    <x v="7"/>
    <x v="105"/>
    <x v="80"/>
    <x v="2"/>
  </r>
  <r>
    <x v="4268"/>
    <x v="1908"/>
    <x v="306"/>
    <x v="19"/>
    <n v="3"/>
    <n v="45"/>
    <x v="0"/>
    <s v="H4V0R8"/>
    <x v="1"/>
    <s v="Spectacle 145"/>
    <x v="1"/>
    <x v="3"/>
    <x v="3"/>
    <x v="0"/>
    <d v="2019-04-04T00:00:00"/>
    <x v="9"/>
    <x v="169"/>
    <x v="107"/>
    <x v="0"/>
  </r>
  <r>
    <x v="4269"/>
    <x v="1891"/>
    <x v="211"/>
    <x v="19"/>
    <n v="4"/>
    <n v="45"/>
    <x v="0"/>
    <s v="H2L6Z5"/>
    <x v="1"/>
    <s v="Spectacle 145"/>
    <x v="1"/>
    <x v="3"/>
    <x v="3"/>
    <x v="0"/>
    <d v="2019-04-04T00:00:00"/>
    <x v="1"/>
    <x v="169"/>
    <x v="107"/>
    <x v="0"/>
  </r>
  <r>
    <x v="4270"/>
    <x v="3891"/>
    <x v="319"/>
    <x v="19"/>
    <n v="2"/>
    <n v="45"/>
    <x v="1"/>
    <s v="H2Y3L0"/>
    <x v="1"/>
    <s v="Spectacle 145"/>
    <x v="1"/>
    <x v="3"/>
    <x v="3"/>
    <x v="0"/>
    <d v="2019-04-04T00:00:00"/>
    <x v="7"/>
    <x v="169"/>
    <x v="107"/>
    <x v="0"/>
  </r>
  <r>
    <x v="4271"/>
    <x v="3892"/>
    <x v="170"/>
    <x v="27"/>
    <n v="3"/>
    <n v="45"/>
    <x v="1"/>
    <s v="H3G0T7"/>
    <x v="1"/>
    <s v="Spectacle 19"/>
    <x v="3"/>
    <x v="1"/>
    <x v="1"/>
    <x v="0"/>
    <d v="2018-02-16T00:00:00"/>
    <x v="9"/>
    <x v="4"/>
    <x v="7"/>
    <x v="1"/>
  </r>
  <r>
    <x v="4272"/>
    <x v="423"/>
    <x v="5"/>
    <x v="5"/>
    <n v="1"/>
    <n v="60"/>
    <x v="1"/>
    <s v="H3N0K0"/>
    <x v="0"/>
    <s v="Spectacle 68"/>
    <x v="2"/>
    <x v="0"/>
    <x v="0"/>
    <x v="1"/>
    <d v="2016-07-11T00:00:00"/>
    <x v="4"/>
    <x v="12"/>
    <x v="2"/>
    <x v="2"/>
  </r>
  <r>
    <x v="3554"/>
    <x v="3893"/>
    <x v="62"/>
    <x v="9"/>
    <n v="8"/>
    <n v="45"/>
    <x v="1"/>
    <s v="H4N8V2"/>
    <x v="1"/>
    <s v="Spectacle 61"/>
    <x v="1"/>
    <x v="0"/>
    <x v="0"/>
    <x v="1"/>
    <d v="2019-04-23T00:00:00"/>
    <x v="14"/>
    <x v="39"/>
    <x v="33"/>
    <x v="0"/>
  </r>
  <r>
    <x v="4273"/>
    <x v="3894"/>
    <x v="170"/>
    <x v="10"/>
    <n v="4"/>
    <n v="45"/>
    <x v="1"/>
    <s v="H3S1Y5"/>
    <x v="2"/>
    <s v="Spectacle 16"/>
    <x v="1"/>
    <x v="0"/>
    <x v="0"/>
    <x v="0"/>
    <d v="2018-03-26T00:00:00"/>
    <x v="1"/>
    <x v="158"/>
    <x v="21"/>
    <x v="0"/>
  </r>
  <r>
    <x v="4274"/>
    <x v="3895"/>
    <x v="253"/>
    <x v="10"/>
    <n v="2"/>
    <n v="45"/>
    <x v="1"/>
    <s v="H1R9N4"/>
    <x v="1"/>
    <s v="Spectacle 70"/>
    <x v="2"/>
    <x v="0"/>
    <x v="0"/>
    <x v="0"/>
    <d v="2018-02-06T00:00:00"/>
    <x v="7"/>
    <x v="38"/>
    <x v="85"/>
    <x v="1"/>
  </r>
  <r>
    <x v="4275"/>
    <x v="3140"/>
    <x v="123"/>
    <x v="7"/>
    <n v="4"/>
    <n v="45"/>
    <x v="0"/>
    <s v="H4E3Y1"/>
    <x v="1"/>
    <s v="Spectacle 228"/>
    <x v="1"/>
    <x v="0"/>
    <x v="0"/>
    <x v="0"/>
    <d v="2019-05-15T00:00:00"/>
    <x v="1"/>
    <x v="9"/>
    <x v="6"/>
    <x v="2"/>
  </r>
  <r>
    <x v="4276"/>
    <x v="3896"/>
    <x v="138"/>
    <x v="10"/>
    <n v="3"/>
    <n v="45"/>
    <x v="1"/>
    <s v="H4T9L8"/>
    <x v="1"/>
    <s v="Spectacle 164"/>
    <x v="0"/>
    <x v="0"/>
    <x v="0"/>
    <x v="1"/>
    <d v="2018-05-28T00:00:00"/>
    <x v="9"/>
    <x v="72"/>
    <x v="64"/>
    <x v="2"/>
  </r>
  <r>
    <x v="4277"/>
    <x v="2865"/>
    <x v="101"/>
    <x v="7"/>
    <n v="4"/>
    <n v="45"/>
    <x v="0"/>
    <s v="H2C7K5"/>
    <x v="1"/>
    <s v="Spectacle 228"/>
    <x v="1"/>
    <x v="0"/>
    <x v="0"/>
    <x v="0"/>
    <d v="2019-05-15T00:00:00"/>
    <x v="1"/>
    <x v="9"/>
    <x v="6"/>
    <x v="2"/>
  </r>
  <r>
    <x v="4278"/>
    <x v="3897"/>
    <x v="196"/>
    <x v="10"/>
    <n v="4"/>
    <n v="60"/>
    <x v="1"/>
    <s v="H4Y7B6"/>
    <x v="1"/>
    <s v="Spectacle 29"/>
    <x v="0"/>
    <x v="0"/>
    <x v="0"/>
    <x v="0"/>
    <d v="2018-04-25T00:00:00"/>
    <x v="5"/>
    <x v="13"/>
    <x v="10"/>
    <x v="0"/>
  </r>
  <r>
    <x v="4279"/>
    <x v="3898"/>
    <x v="347"/>
    <x v="10"/>
    <n v="1"/>
    <n v="60"/>
    <x v="1"/>
    <s v="H2H5M2"/>
    <x v="1"/>
    <s v="Spectacle 29"/>
    <x v="0"/>
    <x v="0"/>
    <x v="0"/>
    <x v="0"/>
    <d v="2018-04-25T00:00:00"/>
    <x v="4"/>
    <x v="13"/>
    <x v="10"/>
    <x v="0"/>
  </r>
  <r>
    <x v="4280"/>
    <x v="2415"/>
    <x v="195"/>
    <x v="19"/>
    <n v="1"/>
    <n v="45"/>
    <x v="1"/>
    <s v="H1K7Y1"/>
    <x v="2"/>
    <s v="Spectacle 145"/>
    <x v="1"/>
    <x v="3"/>
    <x v="3"/>
    <x v="0"/>
    <d v="2019-04-04T00:00:00"/>
    <x v="3"/>
    <x v="169"/>
    <x v="107"/>
    <x v="0"/>
  </r>
  <r>
    <x v="4281"/>
    <x v="3899"/>
    <x v="171"/>
    <x v="15"/>
    <n v="2"/>
    <n v="60"/>
    <x v="1"/>
    <s v="H4R4K0"/>
    <x v="0"/>
    <s v="Spectacle 10"/>
    <x v="1"/>
    <x v="0"/>
    <x v="0"/>
    <x v="0"/>
    <d v="2017-02-28T00:00:00"/>
    <x v="2"/>
    <x v="100"/>
    <x v="77"/>
    <x v="1"/>
  </r>
  <r>
    <x v="2950"/>
    <x v="2703"/>
    <x v="272"/>
    <x v="27"/>
    <n v="4"/>
    <n v="45"/>
    <x v="1"/>
    <s v="H4V6B1"/>
    <x v="2"/>
    <s v="Spectacle 394"/>
    <x v="1"/>
    <x v="0"/>
    <x v="0"/>
    <x v="2"/>
    <d v="2018-02-15T00:00:00"/>
    <x v="1"/>
    <x v="168"/>
    <x v="67"/>
    <x v="1"/>
  </r>
  <r>
    <x v="4282"/>
    <x v="2134"/>
    <x v="195"/>
    <x v="19"/>
    <n v="4"/>
    <n v="45"/>
    <x v="1"/>
    <s v="H3A3L4"/>
    <x v="2"/>
    <s v="Spectacle 145"/>
    <x v="1"/>
    <x v="3"/>
    <x v="3"/>
    <x v="0"/>
    <d v="2019-04-04T00:00:00"/>
    <x v="1"/>
    <x v="169"/>
    <x v="107"/>
    <x v="0"/>
  </r>
  <r>
    <x v="4225"/>
    <x v="952"/>
    <x v="195"/>
    <x v="19"/>
    <n v="2"/>
    <n v="45"/>
    <x v="0"/>
    <s v="H7B8W7"/>
    <x v="2"/>
    <s v="Spectacle 145"/>
    <x v="1"/>
    <x v="3"/>
    <x v="3"/>
    <x v="0"/>
    <d v="2019-04-04T00:00:00"/>
    <x v="7"/>
    <x v="169"/>
    <x v="107"/>
    <x v="0"/>
  </r>
  <r>
    <x v="1813"/>
    <x v="1446"/>
    <x v="195"/>
    <x v="19"/>
    <n v="4"/>
    <n v="45"/>
    <x v="0"/>
    <s v="G0M4Y6"/>
    <x v="1"/>
    <s v="Spectacle 145"/>
    <x v="1"/>
    <x v="3"/>
    <x v="3"/>
    <x v="0"/>
    <d v="2019-04-04T00:00:00"/>
    <x v="1"/>
    <x v="169"/>
    <x v="107"/>
    <x v="0"/>
  </r>
  <r>
    <x v="4283"/>
    <x v="3900"/>
    <x v="352"/>
    <x v="8"/>
    <n v="4"/>
    <n v="45"/>
    <x v="1"/>
    <s v="H1P5B9"/>
    <x v="1"/>
    <s v="Spectacle 301"/>
    <x v="1"/>
    <x v="1"/>
    <x v="1"/>
    <x v="0"/>
    <d v="2018-02-22T00:00:00"/>
    <x v="1"/>
    <x v="151"/>
    <x v="77"/>
    <x v="1"/>
  </r>
  <r>
    <x v="4284"/>
    <x v="3901"/>
    <x v="57"/>
    <x v="8"/>
    <n v="3"/>
    <n v="45"/>
    <x v="1"/>
    <s v="H2V5W9"/>
    <x v="1"/>
    <s v="Spectacle 22"/>
    <x v="2"/>
    <x v="0"/>
    <x v="0"/>
    <x v="2"/>
    <d v="2018-02-27T00:00:00"/>
    <x v="9"/>
    <x v="22"/>
    <x v="19"/>
    <x v="1"/>
  </r>
  <r>
    <x v="1845"/>
    <x v="1360"/>
    <x v="195"/>
    <x v="19"/>
    <n v="3"/>
    <n v="45"/>
    <x v="0"/>
    <s v="G0T2R3"/>
    <x v="2"/>
    <s v="Spectacle 145"/>
    <x v="1"/>
    <x v="3"/>
    <x v="3"/>
    <x v="0"/>
    <d v="2019-04-04T00:00:00"/>
    <x v="9"/>
    <x v="169"/>
    <x v="107"/>
    <x v="0"/>
  </r>
  <r>
    <x v="4285"/>
    <x v="3902"/>
    <x v="276"/>
    <x v="8"/>
    <n v="2"/>
    <n v="45"/>
    <x v="1"/>
    <s v="H4V7R7"/>
    <x v="1"/>
    <s v="Spectacle 324"/>
    <x v="2"/>
    <x v="0"/>
    <x v="0"/>
    <x v="0"/>
    <d v="2018-01-01T00:00:00"/>
    <x v="7"/>
    <x v="162"/>
    <x v="105"/>
    <x v="1"/>
  </r>
  <r>
    <x v="1851"/>
    <x v="1640"/>
    <x v="195"/>
    <x v="19"/>
    <n v="3"/>
    <n v="45"/>
    <x v="0"/>
    <s v="G0K3P6"/>
    <x v="2"/>
    <s v="Spectacle 145"/>
    <x v="1"/>
    <x v="3"/>
    <x v="3"/>
    <x v="0"/>
    <d v="2019-04-04T00:00:00"/>
    <x v="9"/>
    <x v="169"/>
    <x v="107"/>
    <x v="0"/>
  </r>
  <r>
    <x v="4286"/>
    <x v="3903"/>
    <x v="5"/>
    <x v="5"/>
    <n v="28"/>
    <n v="60"/>
    <x v="1"/>
    <s v="J3N8Z5"/>
    <x v="0"/>
    <s v="Spectacle 68"/>
    <x v="2"/>
    <x v="0"/>
    <x v="0"/>
    <x v="1"/>
    <d v="2016-07-11T00:00:00"/>
    <x v="55"/>
    <x v="12"/>
    <x v="2"/>
    <x v="2"/>
  </r>
  <r>
    <x v="1961"/>
    <x v="3904"/>
    <x v="171"/>
    <x v="15"/>
    <n v="3"/>
    <n v="60"/>
    <x v="1"/>
    <s v="H3C6Z9"/>
    <x v="0"/>
    <s v="Spectacle 10"/>
    <x v="1"/>
    <x v="0"/>
    <x v="0"/>
    <x v="0"/>
    <d v="2017-02-28T00:00:00"/>
    <x v="1"/>
    <x v="100"/>
    <x v="77"/>
    <x v="1"/>
  </r>
  <r>
    <x v="2303"/>
    <x v="1691"/>
    <x v="139"/>
    <x v="19"/>
    <n v="2"/>
    <n v="45"/>
    <x v="0"/>
    <s v="G0W2N2"/>
    <x v="2"/>
    <s v="Spectacle 145"/>
    <x v="1"/>
    <x v="3"/>
    <x v="3"/>
    <x v="0"/>
    <d v="2019-04-04T00:00:00"/>
    <x v="7"/>
    <x v="169"/>
    <x v="107"/>
    <x v="0"/>
  </r>
  <r>
    <x v="4287"/>
    <x v="3905"/>
    <x v="146"/>
    <x v="29"/>
    <n v="3"/>
    <n v="60"/>
    <x v="1"/>
    <s v="H4Z6S9"/>
    <x v="1"/>
    <s v="Spectacle 91"/>
    <x v="0"/>
    <x v="2"/>
    <x v="2"/>
    <x v="1"/>
    <d v="2017-07-03T00:00:00"/>
    <x v="1"/>
    <x v="102"/>
    <x v="2"/>
    <x v="2"/>
  </r>
  <r>
    <x v="2171"/>
    <x v="3906"/>
    <x v="108"/>
    <x v="15"/>
    <n v="4"/>
    <n v="45"/>
    <x v="1"/>
    <s v="H4R2N4"/>
    <x v="1"/>
    <s v="Spectacle 309"/>
    <x v="0"/>
    <x v="1"/>
    <x v="1"/>
    <x v="0"/>
    <d v="2017-02-13T00:00:00"/>
    <x v="1"/>
    <x v="129"/>
    <x v="9"/>
    <x v="1"/>
  </r>
  <r>
    <x v="4288"/>
    <x v="3907"/>
    <x v="177"/>
    <x v="34"/>
    <n v="2"/>
    <n v="45"/>
    <x v="1"/>
    <s v="H2E9N4"/>
    <x v="1"/>
    <s v="Spectacle 15"/>
    <x v="1"/>
    <x v="0"/>
    <x v="0"/>
    <x v="0"/>
    <d v="2018-01-29T00:00:00"/>
    <x v="7"/>
    <x v="106"/>
    <x v="81"/>
    <x v="1"/>
  </r>
  <r>
    <x v="1228"/>
    <x v="234"/>
    <x v="293"/>
    <x v="19"/>
    <n v="2"/>
    <n v="45"/>
    <x v="0"/>
    <s v="J3V1N0"/>
    <x v="1"/>
    <s v="Spectacle 145"/>
    <x v="1"/>
    <x v="3"/>
    <x v="3"/>
    <x v="0"/>
    <d v="2019-04-04T00:00:00"/>
    <x v="7"/>
    <x v="169"/>
    <x v="107"/>
    <x v="0"/>
  </r>
  <r>
    <x v="4289"/>
    <x v="3908"/>
    <x v="106"/>
    <x v="10"/>
    <n v="3"/>
    <n v="45"/>
    <x v="1"/>
    <s v="H3W8Z4"/>
    <x v="2"/>
    <s v="Spectacle 70"/>
    <x v="2"/>
    <x v="0"/>
    <x v="0"/>
    <x v="0"/>
    <d v="2018-02-06T00:00:00"/>
    <x v="9"/>
    <x v="38"/>
    <x v="85"/>
    <x v="1"/>
  </r>
  <r>
    <x v="1636"/>
    <x v="3811"/>
    <x v="195"/>
    <x v="19"/>
    <n v="2"/>
    <n v="45"/>
    <x v="0"/>
    <s v="J3J7B9"/>
    <x v="1"/>
    <s v="Spectacle 145"/>
    <x v="1"/>
    <x v="3"/>
    <x v="3"/>
    <x v="0"/>
    <d v="2019-04-04T00:00:00"/>
    <x v="7"/>
    <x v="169"/>
    <x v="107"/>
    <x v="0"/>
  </r>
  <r>
    <x v="4290"/>
    <x v="3909"/>
    <x v="267"/>
    <x v="10"/>
    <n v="4"/>
    <n v="45"/>
    <x v="1"/>
    <s v="H3Z4P1"/>
    <x v="1"/>
    <s v="Spectacle 70"/>
    <x v="2"/>
    <x v="0"/>
    <x v="0"/>
    <x v="0"/>
    <d v="2018-02-06T00:00:00"/>
    <x v="1"/>
    <x v="38"/>
    <x v="85"/>
    <x v="1"/>
  </r>
  <r>
    <x v="4291"/>
    <x v="3745"/>
    <x v="174"/>
    <x v="12"/>
    <n v="2"/>
    <n v="45"/>
    <x v="0"/>
    <s v="H4S8X0"/>
    <x v="2"/>
    <s v="Spectacle 53"/>
    <x v="1"/>
    <x v="0"/>
    <x v="0"/>
    <x v="0"/>
    <d v="2019-06-08T00:00:00"/>
    <x v="7"/>
    <x v="72"/>
    <x v="53"/>
    <x v="2"/>
  </r>
  <r>
    <x v="1543"/>
    <x v="919"/>
    <x v="306"/>
    <x v="19"/>
    <n v="4"/>
    <n v="45"/>
    <x v="0"/>
    <s v="H2G1V4"/>
    <x v="1"/>
    <s v="Spectacle 146"/>
    <x v="0"/>
    <x v="3"/>
    <x v="3"/>
    <x v="0"/>
    <d v="2019-06-13T00:00:00"/>
    <x v="1"/>
    <x v="170"/>
    <x v="53"/>
    <x v="2"/>
  </r>
  <r>
    <x v="4292"/>
    <x v="3140"/>
    <x v="174"/>
    <x v="12"/>
    <n v="3"/>
    <n v="45"/>
    <x v="0"/>
    <s v="H4X9W9"/>
    <x v="2"/>
    <s v="Spectacle 53"/>
    <x v="1"/>
    <x v="0"/>
    <x v="0"/>
    <x v="0"/>
    <d v="2019-06-08T00:00:00"/>
    <x v="9"/>
    <x v="72"/>
    <x v="53"/>
    <x v="2"/>
  </r>
  <r>
    <x v="4293"/>
    <x v="3910"/>
    <x v="291"/>
    <x v="10"/>
    <n v="4"/>
    <n v="60"/>
    <x v="1"/>
    <s v="H2E4Y3"/>
    <x v="2"/>
    <s v="Spectacle 29"/>
    <x v="0"/>
    <x v="0"/>
    <x v="0"/>
    <x v="0"/>
    <d v="2018-04-25T00:00:00"/>
    <x v="5"/>
    <x v="13"/>
    <x v="10"/>
    <x v="0"/>
  </r>
  <r>
    <x v="4294"/>
    <x v="3911"/>
    <x v="431"/>
    <x v="27"/>
    <n v="2"/>
    <n v="45"/>
    <x v="1"/>
    <s v="H3T8S8"/>
    <x v="1"/>
    <s v="Spectacle 18"/>
    <x v="1"/>
    <x v="0"/>
    <x v="0"/>
    <x v="0"/>
    <d v="2018-01-13T00:00:00"/>
    <x v="7"/>
    <x v="14"/>
    <x v="98"/>
    <x v="1"/>
  </r>
  <r>
    <x v="4295"/>
    <x v="2864"/>
    <x v="174"/>
    <x v="12"/>
    <n v="2"/>
    <n v="45"/>
    <x v="0"/>
    <s v="H4Y4K3"/>
    <x v="1"/>
    <s v="Spectacle 53"/>
    <x v="1"/>
    <x v="0"/>
    <x v="0"/>
    <x v="0"/>
    <d v="2019-06-08T00:00:00"/>
    <x v="7"/>
    <x v="72"/>
    <x v="53"/>
    <x v="2"/>
  </r>
  <r>
    <x v="4296"/>
    <x v="3912"/>
    <x v="21"/>
    <x v="27"/>
    <n v="4"/>
    <n v="45"/>
    <x v="1"/>
    <s v="H3N9S1"/>
    <x v="1"/>
    <s v="Spectacle 200"/>
    <x v="1"/>
    <x v="0"/>
    <x v="0"/>
    <x v="0"/>
    <d v="2018-05-20T00:00:00"/>
    <x v="1"/>
    <x v="149"/>
    <x v="73"/>
    <x v="2"/>
  </r>
  <r>
    <x v="3005"/>
    <x v="2748"/>
    <x v="270"/>
    <x v="27"/>
    <n v="2"/>
    <n v="45"/>
    <x v="1"/>
    <s v="H1R0Z6"/>
    <x v="1"/>
    <s v="Spectacle 394"/>
    <x v="1"/>
    <x v="0"/>
    <x v="0"/>
    <x v="2"/>
    <d v="2018-02-15T00:00:00"/>
    <x v="7"/>
    <x v="168"/>
    <x v="67"/>
    <x v="1"/>
  </r>
  <r>
    <x v="2019"/>
    <x v="1387"/>
    <x v="184"/>
    <x v="27"/>
    <n v="3"/>
    <n v="45"/>
    <x v="1"/>
    <s v="H1W6H1"/>
    <x v="2"/>
    <s v="Spectacle 394"/>
    <x v="1"/>
    <x v="0"/>
    <x v="0"/>
    <x v="2"/>
    <d v="2018-02-15T00:00:00"/>
    <x v="9"/>
    <x v="168"/>
    <x v="67"/>
    <x v="1"/>
  </r>
  <r>
    <x v="4297"/>
    <x v="3148"/>
    <x v="174"/>
    <x v="12"/>
    <n v="4"/>
    <n v="45"/>
    <x v="0"/>
    <s v="H1V2E1"/>
    <x v="2"/>
    <s v="Spectacle 53"/>
    <x v="1"/>
    <x v="0"/>
    <x v="0"/>
    <x v="0"/>
    <d v="2019-06-08T00:00:00"/>
    <x v="1"/>
    <x v="72"/>
    <x v="53"/>
    <x v="2"/>
  </r>
  <r>
    <x v="1191"/>
    <x v="3913"/>
    <x v="67"/>
    <x v="30"/>
    <n v="1"/>
    <n v="60"/>
    <x v="1"/>
    <s v="H1K2H9"/>
    <x v="0"/>
    <s v="Spectacle 92"/>
    <x v="1"/>
    <x v="4"/>
    <x v="4"/>
    <x v="1"/>
    <d v="2017-07-04T00:00:00"/>
    <x v="4"/>
    <x v="110"/>
    <x v="2"/>
    <x v="2"/>
  </r>
  <r>
    <x v="4298"/>
    <x v="3914"/>
    <x v="173"/>
    <x v="3"/>
    <n v="3"/>
    <n v="45"/>
    <x v="1"/>
    <s v="H4X9R8"/>
    <x v="1"/>
    <s v="Spectacle 49"/>
    <x v="0"/>
    <x v="0"/>
    <x v="0"/>
    <x v="1"/>
    <d v="2019-02-20T00:00:00"/>
    <x v="9"/>
    <x v="86"/>
    <x v="42"/>
    <x v="1"/>
  </r>
  <r>
    <x v="4299"/>
    <x v="3768"/>
    <x v="174"/>
    <x v="12"/>
    <n v="1"/>
    <n v="45"/>
    <x v="0"/>
    <s v="H3Y5H3"/>
    <x v="2"/>
    <s v="Spectacle 53"/>
    <x v="1"/>
    <x v="0"/>
    <x v="0"/>
    <x v="0"/>
    <d v="2019-06-08T00:00:00"/>
    <x v="3"/>
    <x v="72"/>
    <x v="53"/>
    <x v="2"/>
  </r>
  <r>
    <x v="4300"/>
    <x v="3915"/>
    <x v="301"/>
    <x v="27"/>
    <n v="2"/>
    <n v="45"/>
    <x v="1"/>
    <s v="H4C6Z7"/>
    <x v="1"/>
    <s v="Spectacle 19"/>
    <x v="3"/>
    <x v="1"/>
    <x v="1"/>
    <x v="0"/>
    <d v="2018-02-16T00:00:00"/>
    <x v="7"/>
    <x v="4"/>
    <x v="7"/>
    <x v="1"/>
  </r>
  <r>
    <x v="4301"/>
    <x v="3847"/>
    <x v="174"/>
    <x v="12"/>
    <n v="3"/>
    <n v="45"/>
    <x v="0"/>
    <s v="H4C5X0"/>
    <x v="1"/>
    <s v="Spectacle 53"/>
    <x v="1"/>
    <x v="0"/>
    <x v="0"/>
    <x v="0"/>
    <d v="2019-06-08T00:00:00"/>
    <x v="9"/>
    <x v="72"/>
    <x v="53"/>
    <x v="2"/>
  </r>
  <r>
    <x v="4302"/>
    <x v="3916"/>
    <x v="133"/>
    <x v="27"/>
    <n v="3"/>
    <n v="45"/>
    <x v="1"/>
    <s v="H4K4E8"/>
    <x v="1"/>
    <s v="Spectacle 19"/>
    <x v="3"/>
    <x v="1"/>
    <x v="1"/>
    <x v="0"/>
    <d v="2018-02-16T00:00:00"/>
    <x v="9"/>
    <x v="4"/>
    <x v="7"/>
    <x v="1"/>
  </r>
  <r>
    <x v="4303"/>
    <x v="3917"/>
    <x v="174"/>
    <x v="12"/>
    <n v="2"/>
    <n v="45"/>
    <x v="0"/>
    <s v="H4Y6R8"/>
    <x v="2"/>
    <s v="Spectacle 53"/>
    <x v="1"/>
    <x v="0"/>
    <x v="0"/>
    <x v="0"/>
    <d v="2019-06-08T00:00:00"/>
    <x v="7"/>
    <x v="72"/>
    <x v="53"/>
    <x v="2"/>
  </r>
  <r>
    <x v="4304"/>
    <x v="3912"/>
    <x v="133"/>
    <x v="27"/>
    <n v="3"/>
    <n v="45"/>
    <x v="1"/>
    <s v="H3E6Z9"/>
    <x v="1"/>
    <s v="Spectacle 19"/>
    <x v="3"/>
    <x v="1"/>
    <x v="1"/>
    <x v="0"/>
    <d v="2018-02-16T00:00:00"/>
    <x v="9"/>
    <x v="4"/>
    <x v="7"/>
    <x v="1"/>
  </r>
  <r>
    <x v="4305"/>
    <x v="3764"/>
    <x v="397"/>
    <x v="12"/>
    <n v="4"/>
    <n v="45"/>
    <x v="0"/>
    <s v="H3V3N7"/>
    <x v="2"/>
    <s v="Spectacle 170"/>
    <x v="2"/>
    <x v="0"/>
    <x v="0"/>
    <x v="2"/>
    <d v="2019-01-06T00:00:00"/>
    <x v="1"/>
    <x v="17"/>
    <x v="13"/>
    <x v="1"/>
  </r>
  <r>
    <x v="4122"/>
    <x v="3918"/>
    <x v="5"/>
    <x v="5"/>
    <n v="4"/>
    <n v="60"/>
    <x v="1"/>
    <s v="J3W7X7"/>
    <x v="1"/>
    <s v="Spectacle 68"/>
    <x v="2"/>
    <x v="0"/>
    <x v="0"/>
    <x v="1"/>
    <d v="2016-07-11T00:00:00"/>
    <x v="5"/>
    <x v="12"/>
    <x v="2"/>
    <x v="2"/>
  </r>
  <r>
    <x v="4306"/>
    <x v="3911"/>
    <x v="264"/>
    <x v="8"/>
    <n v="1"/>
    <n v="45"/>
    <x v="1"/>
    <s v="H2K0X1"/>
    <x v="1"/>
    <s v="Spectacle 63"/>
    <x v="0"/>
    <x v="0"/>
    <x v="0"/>
    <x v="0"/>
    <d v="2018-02-17T00:00:00"/>
    <x v="3"/>
    <x v="10"/>
    <x v="7"/>
    <x v="1"/>
  </r>
  <r>
    <x v="4307"/>
    <x v="3919"/>
    <x v="149"/>
    <x v="8"/>
    <n v="1"/>
    <n v="45"/>
    <x v="1"/>
    <s v="H1J3H0"/>
    <x v="2"/>
    <s v="Spectacle 301"/>
    <x v="1"/>
    <x v="1"/>
    <x v="1"/>
    <x v="0"/>
    <d v="2018-02-22T00:00:00"/>
    <x v="3"/>
    <x v="151"/>
    <x v="77"/>
    <x v="1"/>
  </r>
  <r>
    <x v="4308"/>
    <x v="3920"/>
    <x v="302"/>
    <x v="12"/>
    <n v="2"/>
    <n v="45"/>
    <x v="0"/>
    <s v="H4T8N7"/>
    <x v="2"/>
    <s v="Spectacle 170"/>
    <x v="2"/>
    <x v="0"/>
    <x v="0"/>
    <x v="2"/>
    <d v="2019-01-06T00:00:00"/>
    <x v="7"/>
    <x v="17"/>
    <x v="13"/>
    <x v="1"/>
  </r>
  <r>
    <x v="4309"/>
    <x v="3921"/>
    <x v="105"/>
    <x v="8"/>
    <n v="1"/>
    <n v="45"/>
    <x v="1"/>
    <s v="H1B8R3"/>
    <x v="2"/>
    <s v="Spectacle 301"/>
    <x v="1"/>
    <x v="1"/>
    <x v="1"/>
    <x v="0"/>
    <d v="2018-02-22T00:00:00"/>
    <x v="3"/>
    <x v="151"/>
    <x v="77"/>
    <x v="1"/>
  </r>
  <r>
    <x v="4310"/>
    <x v="3922"/>
    <x v="118"/>
    <x v="8"/>
    <n v="3"/>
    <n v="45"/>
    <x v="1"/>
    <s v="H4R8A9"/>
    <x v="1"/>
    <s v="Spectacle 22"/>
    <x v="2"/>
    <x v="0"/>
    <x v="0"/>
    <x v="2"/>
    <d v="2018-02-27T00:00:00"/>
    <x v="9"/>
    <x v="22"/>
    <x v="19"/>
    <x v="1"/>
  </r>
  <r>
    <x v="4311"/>
    <x v="3139"/>
    <x v="155"/>
    <x v="12"/>
    <n v="1"/>
    <n v="45"/>
    <x v="0"/>
    <s v="H3H3C0"/>
    <x v="1"/>
    <s v="Spectacle 170"/>
    <x v="2"/>
    <x v="0"/>
    <x v="0"/>
    <x v="2"/>
    <d v="2019-01-06T00:00:00"/>
    <x v="3"/>
    <x v="17"/>
    <x v="13"/>
    <x v="1"/>
  </r>
  <r>
    <x v="4312"/>
    <x v="3923"/>
    <x v="10"/>
    <x v="8"/>
    <n v="1"/>
    <n v="45"/>
    <x v="1"/>
    <s v="H3A9N7"/>
    <x v="1"/>
    <s v="Spectacle 22"/>
    <x v="2"/>
    <x v="0"/>
    <x v="0"/>
    <x v="2"/>
    <d v="2018-02-27T00:00:00"/>
    <x v="3"/>
    <x v="22"/>
    <x v="19"/>
    <x v="1"/>
  </r>
  <r>
    <x v="4313"/>
    <x v="3924"/>
    <x v="478"/>
    <x v="12"/>
    <n v="1"/>
    <n v="45"/>
    <x v="1"/>
    <s v="H3M7J8"/>
    <x v="2"/>
    <s v="Spectacle 71"/>
    <x v="2"/>
    <x v="0"/>
    <x v="0"/>
    <x v="0"/>
    <d v="2019-01-14T00:00:00"/>
    <x v="3"/>
    <x v="30"/>
    <x v="25"/>
    <x v="1"/>
  </r>
  <r>
    <x v="4314"/>
    <x v="3925"/>
    <x v="412"/>
    <x v="8"/>
    <n v="4"/>
    <n v="45"/>
    <x v="1"/>
    <s v="H1S5C5"/>
    <x v="1"/>
    <s v="Spectacle 324"/>
    <x v="2"/>
    <x v="0"/>
    <x v="0"/>
    <x v="0"/>
    <d v="2018-01-01T00:00:00"/>
    <x v="1"/>
    <x v="162"/>
    <x v="105"/>
    <x v="1"/>
  </r>
  <r>
    <x v="4315"/>
    <x v="3860"/>
    <x v="287"/>
    <x v="8"/>
    <n v="4"/>
    <n v="45"/>
    <x v="1"/>
    <s v="H3B7X4"/>
    <x v="1"/>
    <s v="Spectacle 25"/>
    <x v="0"/>
    <x v="0"/>
    <x v="0"/>
    <x v="2"/>
    <d v="2018-02-04T00:00:00"/>
    <x v="1"/>
    <x v="46"/>
    <x v="34"/>
    <x v="1"/>
  </r>
  <r>
    <x v="4316"/>
    <x v="2864"/>
    <x v="510"/>
    <x v="12"/>
    <n v="2"/>
    <n v="45"/>
    <x v="0"/>
    <s v="H4X6C4"/>
    <x v="1"/>
    <s v="Spectacle 170"/>
    <x v="2"/>
    <x v="0"/>
    <x v="0"/>
    <x v="2"/>
    <d v="2019-01-06T00:00:00"/>
    <x v="7"/>
    <x v="17"/>
    <x v="13"/>
    <x v="1"/>
  </r>
  <r>
    <x v="4317"/>
    <x v="3926"/>
    <x v="94"/>
    <x v="18"/>
    <n v="4"/>
    <n v="45"/>
    <x v="1"/>
    <s v="H1J0E8"/>
    <x v="1"/>
    <s v="Spectacle 26"/>
    <x v="1"/>
    <x v="0"/>
    <x v="0"/>
    <x v="1"/>
    <d v="2018-06-02T00:00:00"/>
    <x v="1"/>
    <x v="31"/>
    <x v="28"/>
    <x v="2"/>
  </r>
  <r>
    <x v="4318"/>
    <x v="2851"/>
    <x v="484"/>
    <x v="12"/>
    <n v="1"/>
    <n v="45"/>
    <x v="0"/>
    <s v="H4R4X3"/>
    <x v="2"/>
    <s v="Spectacle 170"/>
    <x v="2"/>
    <x v="0"/>
    <x v="0"/>
    <x v="2"/>
    <d v="2019-01-06T00:00:00"/>
    <x v="3"/>
    <x v="17"/>
    <x v="13"/>
    <x v="1"/>
  </r>
  <r>
    <x v="1191"/>
    <x v="3913"/>
    <x v="67"/>
    <x v="30"/>
    <n v="1"/>
    <n v="60"/>
    <x v="1"/>
    <s v="H1K2H9"/>
    <x v="0"/>
    <s v="Spectacle 97"/>
    <x v="0"/>
    <x v="4"/>
    <x v="4"/>
    <x v="0"/>
    <d v="2017-07-04T00:00:00"/>
    <x v="4"/>
    <x v="97"/>
    <x v="2"/>
    <x v="2"/>
  </r>
  <r>
    <x v="4319"/>
    <x v="3927"/>
    <x v="264"/>
    <x v="27"/>
    <n v="1"/>
    <n v="45"/>
    <x v="1"/>
    <s v="H1L5P8"/>
    <x v="2"/>
    <s v="Spectacle 2"/>
    <x v="1"/>
    <x v="0"/>
    <x v="0"/>
    <x v="1"/>
    <d v="2018-04-14T00:00:00"/>
    <x v="3"/>
    <x v="57"/>
    <x v="51"/>
    <x v="0"/>
  </r>
  <r>
    <x v="4320"/>
    <x v="3148"/>
    <x v="511"/>
    <x v="12"/>
    <n v="2"/>
    <n v="45"/>
    <x v="0"/>
    <s v="H3L0T1"/>
    <x v="1"/>
    <s v="Spectacle 170"/>
    <x v="2"/>
    <x v="0"/>
    <x v="0"/>
    <x v="2"/>
    <d v="2019-01-06T00:00:00"/>
    <x v="7"/>
    <x v="17"/>
    <x v="13"/>
    <x v="1"/>
  </r>
  <r>
    <x v="4321"/>
    <x v="2873"/>
    <x v="82"/>
    <x v="12"/>
    <n v="1"/>
    <n v="45"/>
    <x v="0"/>
    <s v="H1E5N8"/>
    <x v="2"/>
    <s v="Spectacle 170"/>
    <x v="2"/>
    <x v="0"/>
    <x v="0"/>
    <x v="2"/>
    <d v="2019-01-06T00:00:00"/>
    <x v="3"/>
    <x v="17"/>
    <x v="13"/>
    <x v="1"/>
  </r>
  <r>
    <x v="4322"/>
    <x v="3847"/>
    <x v="487"/>
    <x v="12"/>
    <n v="3"/>
    <n v="45"/>
    <x v="0"/>
    <s v="H4Z6M0"/>
    <x v="2"/>
    <s v="Spectacle 170"/>
    <x v="2"/>
    <x v="0"/>
    <x v="0"/>
    <x v="2"/>
    <d v="2019-01-06T00:00:00"/>
    <x v="9"/>
    <x v="17"/>
    <x v="13"/>
    <x v="1"/>
  </r>
  <r>
    <x v="4323"/>
    <x v="2851"/>
    <x v="101"/>
    <x v="12"/>
    <n v="4"/>
    <n v="45"/>
    <x v="0"/>
    <s v="H4K8N7"/>
    <x v="2"/>
    <s v="Spectacle 71"/>
    <x v="2"/>
    <x v="0"/>
    <x v="0"/>
    <x v="0"/>
    <d v="2019-01-14T00:00:00"/>
    <x v="1"/>
    <x v="30"/>
    <x v="25"/>
    <x v="1"/>
  </r>
  <r>
    <x v="4120"/>
    <x v="3928"/>
    <x v="5"/>
    <x v="5"/>
    <n v="9"/>
    <n v="60"/>
    <x v="1"/>
    <s v="J3L8J6"/>
    <x v="0"/>
    <s v="Spectacle 68"/>
    <x v="2"/>
    <x v="0"/>
    <x v="0"/>
    <x v="1"/>
    <d v="2016-07-11T00:00:00"/>
    <x v="19"/>
    <x v="12"/>
    <x v="2"/>
    <x v="2"/>
  </r>
  <r>
    <x v="4324"/>
    <x v="3764"/>
    <x v="206"/>
    <x v="12"/>
    <n v="3"/>
    <n v="45"/>
    <x v="0"/>
    <s v="H2Y9V0"/>
    <x v="1"/>
    <s v="Spectacle 71"/>
    <x v="2"/>
    <x v="0"/>
    <x v="0"/>
    <x v="0"/>
    <d v="2019-01-14T00:00:00"/>
    <x v="9"/>
    <x v="30"/>
    <x v="25"/>
    <x v="1"/>
  </r>
  <r>
    <x v="4325"/>
    <x v="2994"/>
    <x v="251"/>
    <x v="12"/>
    <n v="4"/>
    <n v="45"/>
    <x v="0"/>
    <s v="H3R4H6"/>
    <x v="2"/>
    <s v="Spectacle 71"/>
    <x v="2"/>
    <x v="0"/>
    <x v="0"/>
    <x v="0"/>
    <d v="2019-01-14T00:00:00"/>
    <x v="1"/>
    <x v="30"/>
    <x v="25"/>
    <x v="1"/>
  </r>
  <r>
    <x v="4326"/>
    <x v="3140"/>
    <x v="335"/>
    <x v="12"/>
    <n v="1"/>
    <n v="45"/>
    <x v="0"/>
    <s v="H2G9W8"/>
    <x v="1"/>
    <s v="Spectacle 71"/>
    <x v="2"/>
    <x v="0"/>
    <x v="0"/>
    <x v="0"/>
    <d v="2019-01-14T00:00:00"/>
    <x v="3"/>
    <x v="30"/>
    <x v="25"/>
    <x v="1"/>
  </r>
  <r>
    <x v="4327"/>
    <x v="3920"/>
    <x v="114"/>
    <x v="12"/>
    <n v="3"/>
    <n v="45"/>
    <x v="0"/>
    <s v="H3R7M5"/>
    <x v="1"/>
    <s v="Spectacle 71"/>
    <x v="2"/>
    <x v="0"/>
    <x v="0"/>
    <x v="0"/>
    <d v="2019-01-14T00:00:00"/>
    <x v="9"/>
    <x v="30"/>
    <x v="25"/>
    <x v="1"/>
  </r>
  <r>
    <x v="4328"/>
    <x v="3929"/>
    <x v="175"/>
    <x v="12"/>
    <n v="2"/>
    <n v="45"/>
    <x v="0"/>
    <s v="H4W2Y5"/>
    <x v="2"/>
    <s v="Spectacle 71"/>
    <x v="2"/>
    <x v="0"/>
    <x v="0"/>
    <x v="0"/>
    <d v="2019-01-14T00:00:00"/>
    <x v="7"/>
    <x v="30"/>
    <x v="25"/>
    <x v="1"/>
  </r>
  <r>
    <x v="1545"/>
    <x v="952"/>
    <x v="306"/>
    <x v="19"/>
    <n v="3"/>
    <n v="45"/>
    <x v="0"/>
    <s v="H1H2G7"/>
    <x v="1"/>
    <s v="Spectacle 146"/>
    <x v="0"/>
    <x v="3"/>
    <x v="3"/>
    <x v="0"/>
    <d v="2019-06-13T00:00:00"/>
    <x v="9"/>
    <x v="170"/>
    <x v="53"/>
    <x v="2"/>
  </r>
  <r>
    <x v="4329"/>
    <x v="3799"/>
    <x v="409"/>
    <x v="12"/>
    <n v="4"/>
    <n v="50"/>
    <x v="0"/>
    <s v="H3L6A4"/>
    <x v="2"/>
    <s v="Spectacle 71"/>
    <x v="2"/>
    <x v="0"/>
    <x v="0"/>
    <x v="0"/>
    <d v="2019-01-14T00:00:00"/>
    <x v="6"/>
    <x v="30"/>
    <x v="25"/>
    <x v="1"/>
  </r>
  <r>
    <x v="4330"/>
    <x v="2851"/>
    <x v="493"/>
    <x v="12"/>
    <n v="2"/>
    <n v="45"/>
    <x v="0"/>
    <s v="H3Z6K1"/>
    <x v="2"/>
    <s v="Spectacle 71"/>
    <x v="2"/>
    <x v="0"/>
    <x v="0"/>
    <x v="0"/>
    <d v="2019-01-14T00:00:00"/>
    <x v="7"/>
    <x v="30"/>
    <x v="25"/>
    <x v="1"/>
  </r>
  <r>
    <x v="4331"/>
    <x v="3930"/>
    <x v="102"/>
    <x v="12"/>
    <n v="1"/>
    <n v="45"/>
    <x v="0"/>
    <s v="H3G8R5"/>
    <x v="1"/>
    <s v="Spectacle 71"/>
    <x v="2"/>
    <x v="0"/>
    <x v="0"/>
    <x v="0"/>
    <d v="2019-01-14T00:00:00"/>
    <x v="3"/>
    <x v="30"/>
    <x v="25"/>
    <x v="1"/>
  </r>
  <r>
    <x v="3950"/>
    <x v="3931"/>
    <x v="67"/>
    <x v="30"/>
    <n v="3"/>
    <n v="60"/>
    <x v="1"/>
    <s v="H3N4M2"/>
    <x v="0"/>
    <s v="Spectacle 93"/>
    <x v="1"/>
    <x v="2"/>
    <x v="2"/>
    <x v="2"/>
    <d v="2017-02-14T00:00:00"/>
    <x v="1"/>
    <x v="79"/>
    <x v="70"/>
    <x v="1"/>
  </r>
  <r>
    <x v="4281"/>
    <x v="3932"/>
    <x v="5"/>
    <x v="5"/>
    <n v="1"/>
    <n v="60"/>
    <x v="1"/>
    <s v="J4E7N8"/>
    <x v="0"/>
    <s v="Spectacle 68"/>
    <x v="2"/>
    <x v="0"/>
    <x v="0"/>
    <x v="1"/>
    <d v="2016-07-11T00:00:00"/>
    <x v="4"/>
    <x v="12"/>
    <x v="2"/>
    <x v="2"/>
  </r>
  <r>
    <x v="4272"/>
    <x v="3933"/>
    <x v="18"/>
    <x v="12"/>
    <n v="2"/>
    <n v="45"/>
    <x v="1"/>
    <s v="H3N0K0"/>
    <x v="1"/>
    <s v="Spectacle 138"/>
    <x v="2"/>
    <x v="0"/>
    <x v="0"/>
    <x v="0"/>
    <d v="2019-01-03T00:00:00"/>
    <x v="7"/>
    <x v="32"/>
    <x v="29"/>
    <x v="1"/>
  </r>
  <r>
    <x v="1222"/>
    <x v="65"/>
    <x v="306"/>
    <x v="19"/>
    <n v="12"/>
    <n v="45"/>
    <x v="0"/>
    <s v="H1R4R4"/>
    <x v="1"/>
    <s v="Spectacle 146"/>
    <x v="0"/>
    <x v="3"/>
    <x v="3"/>
    <x v="0"/>
    <d v="2019-06-13T00:00:00"/>
    <x v="19"/>
    <x v="170"/>
    <x v="53"/>
    <x v="2"/>
  </r>
  <r>
    <x v="4332"/>
    <x v="2865"/>
    <x v="251"/>
    <x v="12"/>
    <n v="3"/>
    <n v="45"/>
    <x v="0"/>
    <s v="H3A5X3"/>
    <x v="2"/>
    <s v="Spectacle 71"/>
    <x v="2"/>
    <x v="0"/>
    <x v="0"/>
    <x v="0"/>
    <d v="2019-01-14T00:00:00"/>
    <x v="9"/>
    <x v="30"/>
    <x v="25"/>
    <x v="1"/>
  </r>
  <r>
    <x v="4333"/>
    <x v="2873"/>
    <x v="211"/>
    <x v="12"/>
    <n v="3"/>
    <n v="45"/>
    <x v="0"/>
    <s v="H3X5W4"/>
    <x v="1"/>
    <s v="Spectacle 71"/>
    <x v="2"/>
    <x v="0"/>
    <x v="0"/>
    <x v="0"/>
    <d v="2019-01-14T00:00:00"/>
    <x v="9"/>
    <x v="30"/>
    <x v="25"/>
    <x v="1"/>
  </r>
  <r>
    <x v="4334"/>
    <x v="2851"/>
    <x v="512"/>
    <x v="12"/>
    <n v="3"/>
    <n v="45"/>
    <x v="0"/>
    <s v="H4J7B7"/>
    <x v="1"/>
    <s v="Spectacle 138"/>
    <x v="2"/>
    <x v="0"/>
    <x v="0"/>
    <x v="0"/>
    <d v="2019-01-03T00:00:00"/>
    <x v="9"/>
    <x v="32"/>
    <x v="29"/>
    <x v="1"/>
  </r>
  <r>
    <x v="4335"/>
    <x v="3934"/>
    <x v="105"/>
    <x v="8"/>
    <n v="3"/>
    <n v="45"/>
    <x v="1"/>
    <s v="G1M3S1"/>
    <x v="2"/>
    <s v="Spectacle 301"/>
    <x v="1"/>
    <x v="1"/>
    <x v="1"/>
    <x v="0"/>
    <d v="2018-02-22T00:00:00"/>
    <x v="9"/>
    <x v="151"/>
    <x v="77"/>
    <x v="1"/>
  </r>
  <r>
    <x v="4336"/>
    <x v="3935"/>
    <x v="107"/>
    <x v="27"/>
    <n v="3"/>
    <n v="45"/>
    <x v="1"/>
    <s v="H1N6V8"/>
    <x v="1"/>
    <s v="Spectacle 368"/>
    <x v="2"/>
    <x v="0"/>
    <x v="0"/>
    <x v="2"/>
    <d v="2018-02-03T00:00:00"/>
    <x v="9"/>
    <x v="13"/>
    <x v="34"/>
    <x v="1"/>
  </r>
  <r>
    <x v="4337"/>
    <x v="3804"/>
    <x v="339"/>
    <x v="12"/>
    <n v="1"/>
    <n v="45"/>
    <x v="0"/>
    <s v="H3H2R4"/>
    <x v="2"/>
    <s v="Spectacle 138"/>
    <x v="2"/>
    <x v="0"/>
    <x v="0"/>
    <x v="0"/>
    <d v="2019-01-03T00:00:00"/>
    <x v="3"/>
    <x v="32"/>
    <x v="29"/>
    <x v="1"/>
  </r>
  <r>
    <x v="4338"/>
    <x v="3936"/>
    <x v="315"/>
    <x v="16"/>
    <n v="4"/>
    <n v="45"/>
    <x v="0"/>
    <s v="H1L2G1"/>
    <x v="1"/>
    <s v="Spectacle 171"/>
    <x v="3"/>
    <x v="0"/>
    <x v="0"/>
    <x v="2"/>
    <d v="2019-03-02T00:00:00"/>
    <x v="1"/>
    <x v="52"/>
    <x v="44"/>
    <x v="1"/>
  </r>
  <r>
    <x v="4339"/>
    <x v="3924"/>
    <x v="175"/>
    <x v="19"/>
    <n v="1"/>
    <n v="45"/>
    <x v="1"/>
    <s v="H1M4X5"/>
    <x v="1"/>
    <s v="Spectacle 55"/>
    <x v="1"/>
    <x v="0"/>
    <x v="0"/>
    <x v="2"/>
    <d v="2019-04-01T00:00:00"/>
    <x v="3"/>
    <x v="77"/>
    <x v="3"/>
    <x v="0"/>
  </r>
  <r>
    <x v="4340"/>
    <x v="3139"/>
    <x v="114"/>
    <x v="19"/>
    <n v="1"/>
    <n v="45"/>
    <x v="0"/>
    <s v="H1C7P6"/>
    <x v="2"/>
    <s v="Spectacle 55"/>
    <x v="1"/>
    <x v="0"/>
    <x v="0"/>
    <x v="2"/>
    <d v="2019-04-01T00:00:00"/>
    <x v="3"/>
    <x v="77"/>
    <x v="3"/>
    <x v="0"/>
  </r>
  <r>
    <x v="4340"/>
    <x v="3139"/>
    <x v="175"/>
    <x v="19"/>
    <n v="2"/>
    <n v="45"/>
    <x v="0"/>
    <s v="H1C7P6"/>
    <x v="2"/>
    <s v="Spectacle 55"/>
    <x v="1"/>
    <x v="0"/>
    <x v="0"/>
    <x v="2"/>
    <d v="2019-04-01T00:00:00"/>
    <x v="7"/>
    <x v="77"/>
    <x v="3"/>
    <x v="0"/>
  </r>
  <r>
    <x v="1548"/>
    <x v="952"/>
    <x v="306"/>
    <x v="19"/>
    <n v="2"/>
    <n v="45"/>
    <x v="0"/>
    <s v="H3C9B9"/>
    <x v="1"/>
    <s v="Spectacle 146"/>
    <x v="0"/>
    <x v="3"/>
    <x v="3"/>
    <x v="0"/>
    <d v="2019-06-13T00:00:00"/>
    <x v="7"/>
    <x v="170"/>
    <x v="53"/>
    <x v="2"/>
  </r>
  <r>
    <x v="3338"/>
    <x v="1020"/>
    <x v="306"/>
    <x v="19"/>
    <n v="32"/>
    <n v="45"/>
    <x v="0"/>
    <s v="H4L1T2"/>
    <x v="1"/>
    <s v="Spectacle 146"/>
    <x v="0"/>
    <x v="3"/>
    <x v="3"/>
    <x v="0"/>
    <d v="2019-06-13T00:00:00"/>
    <x v="44"/>
    <x v="170"/>
    <x v="53"/>
    <x v="2"/>
  </r>
  <r>
    <x v="4341"/>
    <x v="3937"/>
    <x v="170"/>
    <x v="1"/>
    <n v="2"/>
    <n v="45"/>
    <x v="1"/>
    <s v="H4P6R8"/>
    <x v="1"/>
    <s v="Spectacle 41"/>
    <x v="2"/>
    <x v="0"/>
    <x v="0"/>
    <x v="2"/>
    <d v="2018-04-11T00:00:00"/>
    <x v="7"/>
    <x v="73"/>
    <x v="65"/>
    <x v="0"/>
  </r>
  <r>
    <x v="4342"/>
    <x v="1380"/>
    <x v="223"/>
    <x v="19"/>
    <n v="3"/>
    <n v="55"/>
    <x v="0"/>
    <s v="H1Y6H7"/>
    <x v="1"/>
    <s v="Spectacle 146"/>
    <x v="0"/>
    <x v="3"/>
    <x v="3"/>
    <x v="0"/>
    <d v="2019-06-13T00:00:00"/>
    <x v="8"/>
    <x v="170"/>
    <x v="53"/>
    <x v="2"/>
  </r>
  <r>
    <x v="4256"/>
    <x v="3938"/>
    <x v="67"/>
    <x v="30"/>
    <n v="1"/>
    <n v="60"/>
    <x v="1"/>
    <s v="H1L3R2"/>
    <x v="0"/>
    <s v="Spectacle 93"/>
    <x v="1"/>
    <x v="2"/>
    <x v="2"/>
    <x v="2"/>
    <d v="2017-02-14T00:00:00"/>
    <x v="4"/>
    <x v="79"/>
    <x v="70"/>
    <x v="1"/>
  </r>
  <r>
    <x v="4343"/>
    <x v="3939"/>
    <x v="170"/>
    <x v="1"/>
    <n v="3"/>
    <n v="45"/>
    <x v="1"/>
    <s v="H2J5X9"/>
    <x v="1"/>
    <s v="Spectacle 41"/>
    <x v="2"/>
    <x v="0"/>
    <x v="0"/>
    <x v="2"/>
    <d v="2018-04-11T00:00:00"/>
    <x v="9"/>
    <x v="73"/>
    <x v="65"/>
    <x v="0"/>
  </r>
  <r>
    <x v="4344"/>
    <x v="3940"/>
    <x v="115"/>
    <x v="1"/>
    <n v="2"/>
    <n v="50"/>
    <x v="1"/>
    <s v="H1R7R2"/>
    <x v="1"/>
    <s v="Spectacle 167"/>
    <x v="1"/>
    <x v="0"/>
    <x v="0"/>
    <x v="1"/>
    <d v="2018-02-14T00:00:00"/>
    <x v="11"/>
    <x v="12"/>
    <x v="9"/>
    <x v="1"/>
  </r>
  <r>
    <x v="4345"/>
    <x v="3941"/>
    <x v="90"/>
    <x v="23"/>
    <n v="4"/>
    <n v="45"/>
    <x v="0"/>
    <s v="H1L9H2"/>
    <x v="1"/>
    <s v="Spectacle 45"/>
    <x v="0"/>
    <x v="0"/>
    <x v="0"/>
    <x v="1"/>
    <d v="2019-03-15T00:00:00"/>
    <x v="1"/>
    <x v="50"/>
    <x v="43"/>
    <x v="0"/>
  </r>
  <r>
    <x v="4346"/>
    <x v="3942"/>
    <x v="295"/>
    <x v="23"/>
    <n v="4"/>
    <n v="45"/>
    <x v="0"/>
    <s v="H3W3J1"/>
    <x v="2"/>
    <s v="Spectacle 46"/>
    <x v="1"/>
    <x v="0"/>
    <x v="0"/>
    <x v="0"/>
    <d v="2019-04-02T00:00:00"/>
    <x v="1"/>
    <x v="114"/>
    <x v="65"/>
    <x v="0"/>
  </r>
  <r>
    <x v="4347"/>
    <x v="3943"/>
    <x v="11"/>
    <x v="9"/>
    <n v="1"/>
    <n v="45"/>
    <x v="0"/>
    <s v="H1W0W2"/>
    <x v="2"/>
    <s v="Spectacle 174"/>
    <x v="2"/>
    <x v="0"/>
    <x v="0"/>
    <x v="2"/>
    <d v="2019-04-03T00:00:00"/>
    <x v="3"/>
    <x v="11"/>
    <x v="8"/>
    <x v="0"/>
  </r>
  <r>
    <x v="4348"/>
    <x v="3944"/>
    <x v="234"/>
    <x v="27"/>
    <n v="4"/>
    <n v="45"/>
    <x v="1"/>
    <s v="H4X3H1"/>
    <x v="1"/>
    <s v="Spectacle 368"/>
    <x v="2"/>
    <x v="0"/>
    <x v="0"/>
    <x v="2"/>
    <d v="2018-02-03T00:00:00"/>
    <x v="1"/>
    <x v="13"/>
    <x v="34"/>
    <x v="1"/>
  </r>
  <r>
    <x v="4349"/>
    <x v="3945"/>
    <x v="139"/>
    <x v="23"/>
    <n v="1"/>
    <n v="45"/>
    <x v="0"/>
    <s v="H3Y7J3"/>
    <x v="1"/>
    <s v="Spectacle 168"/>
    <x v="0"/>
    <x v="0"/>
    <x v="0"/>
    <x v="2"/>
    <d v="2019-05-14T00:00:00"/>
    <x v="3"/>
    <x v="120"/>
    <x v="86"/>
    <x v="2"/>
  </r>
  <r>
    <x v="2372"/>
    <x v="3806"/>
    <x v="306"/>
    <x v="19"/>
    <n v="2"/>
    <n v="45"/>
    <x v="0"/>
    <s v="G1G9J6"/>
    <x v="1"/>
    <s v="Spectacle 146"/>
    <x v="0"/>
    <x v="3"/>
    <x v="3"/>
    <x v="0"/>
    <d v="2019-06-13T00:00:00"/>
    <x v="7"/>
    <x v="170"/>
    <x v="53"/>
    <x v="2"/>
  </r>
  <r>
    <x v="1545"/>
    <x v="952"/>
    <x v="306"/>
    <x v="19"/>
    <n v="2"/>
    <n v="45"/>
    <x v="0"/>
    <s v="H7Z7S5"/>
    <x v="1"/>
    <s v="Spectacle 146"/>
    <x v="0"/>
    <x v="3"/>
    <x v="3"/>
    <x v="0"/>
    <d v="2019-06-13T00:00:00"/>
    <x v="7"/>
    <x v="170"/>
    <x v="53"/>
    <x v="2"/>
  </r>
  <r>
    <x v="1423"/>
    <x v="919"/>
    <x v="306"/>
    <x v="19"/>
    <n v="2"/>
    <n v="45"/>
    <x v="0"/>
    <s v="H7T7W0"/>
    <x v="2"/>
    <s v="Spectacle 146"/>
    <x v="0"/>
    <x v="3"/>
    <x v="3"/>
    <x v="0"/>
    <d v="2019-06-13T00:00:00"/>
    <x v="7"/>
    <x v="170"/>
    <x v="53"/>
    <x v="2"/>
  </r>
  <r>
    <x v="4350"/>
    <x v="1640"/>
    <x v="306"/>
    <x v="19"/>
    <n v="2"/>
    <n v="45"/>
    <x v="0"/>
    <s v="G0E8C9"/>
    <x v="2"/>
    <s v="Spectacle 146"/>
    <x v="0"/>
    <x v="3"/>
    <x v="3"/>
    <x v="0"/>
    <d v="2019-06-13T00:00:00"/>
    <x v="7"/>
    <x v="170"/>
    <x v="53"/>
    <x v="2"/>
  </r>
  <r>
    <x v="1665"/>
    <x v="3946"/>
    <x v="2"/>
    <x v="2"/>
    <n v="1"/>
    <n v="60"/>
    <x v="1"/>
    <s v="H1T0G1"/>
    <x v="1"/>
    <s v="Spectacle 201"/>
    <x v="1"/>
    <x v="4"/>
    <x v="4"/>
    <x v="2"/>
    <d v="2017-07-02T00:00:00"/>
    <x v="4"/>
    <x v="110"/>
    <x v="2"/>
    <x v="2"/>
  </r>
  <r>
    <x v="4351"/>
    <x v="3941"/>
    <x v="152"/>
    <x v="3"/>
    <n v="1"/>
    <n v="45"/>
    <x v="0"/>
    <s v="H3K2M9"/>
    <x v="1"/>
    <s v="Spectacle 186"/>
    <x v="2"/>
    <x v="0"/>
    <x v="0"/>
    <x v="0"/>
    <d v="2019-06-06T00:00:00"/>
    <x v="3"/>
    <x v="58"/>
    <x v="53"/>
    <x v="2"/>
  </r>
  <r>
    <x v="2180"/>
    <x v="1891"/>
    <x v="306"/>
    <x v="19"/>
    <n v="2"/>
    <n v="45"/>
    <x v="0"/>
    <s v="J3P1N8"/>
    <x v="2"/>
    <s v="Spectacle 146"/>
    <x v="0"/>
    <x v="3"/>
    <x v="3"/>
    <x v="0"/>
    <d v="2019-06-13T00:00:00"/>
    <x v="7"/>
    <x v="170"/>
    <x v="53"/>
    <x v="2"/>
  </r>
  <r>
    <x v="4352"/>
    <x v="2415"/>
    <x v="306"/>
    <x v="19"/>
    <n v="1"/>
    <n v="45"/>
    <x v="0"/>
    <s v="J3K7E2"/>
    <x v="1"/>
    <s v="Spectacle 146"/>
    <x v="0"/>
    <x v="3"/>
    <x v="3"/>
    <x v="0"/>
    <d v="2019-06-13T00:00:00"/>
    <x v="3"/>
    <x v="170"/>
    <x v="53"/>
    <x v="2"/>
  </r>
  <r>
    <x v="4353"/>
    <x v="3152"/>
    <x v="339"/>
    <x v="3"/>
    <n v="2"/>
    <n v="45"/>
    <x v="0"/>
    <s v="H3T6R4"/>
    <x v="1"/>
    <s v="Spectacle 175"/>
    <x v="1"/>
    <x v="0"/>
    <x v="0"/>
    <x v="2"/>
    <d v="2019-03-25T00:00:00"/>
    <x v="7"/>
    <x v="3"/>
    <x v="3"/>
    <x v="0"/>
  </r>
  <r>
    <x v="3493"/>
    <x v="952"/>
    <x v="3"/>
    <x v="19"/>
    <n v="3"/>
    <n v="45"/>
    <x v="0"/>
    <s v="H2W1E7"/>
    <x v="2"/>
    <s v="Spectacle 147"/>
    <x v="2"/>
    <x v="3"/>
    <x v="3"/>
    <x v="1"/>
    <d v="2019-04-02T00:00:00"/>
    <x v="9"/>
    <x v="171"/>
    <x v="8"/>
    <x v="0"/>
  </r>
  <r>
    <x v="4354"/>
    <x v="3947"/>
    <x v="128"/>
    <x v="28"/>
    <n v="4"/>
    <n v="60"/>
    <x v="1"/>
    <s v="H4K3B9"/>
    <x v="0"/>
    <s v="Spectacle 69"/>
    <x v="3"/>
    <x v="2"/>
    <x v="2"/>
    <x v="1"/>
    <d v="2016-07-12T00:00:00"/>
    <x v="5"/>
    <x v="2"/>
    <x v="2"/>
    <x v="2"/>
  </r>
  <r>
    <x v="3493"/>
    <x v="952"/>
    <x v="23"/>
    <x v="19"/>
    <n v="2"/>
    <n v="45"/>
    <x v="0"/>
    <s v="H2W1E7"/>
    <x v="1"/>
    <s v="Spectacle 147"/>
    <x v="2"/>
    <x v="3"/>
    <x v="3"/>
    <x v="1"/>
    <d v="2019-04-02T00:00:00"/>
    <x v="7"/>
    <x v="171"/>
    <x v="8"/>
    <x v="0"/>
  </r>
  <r>
    <x v="1552"/>
    <x v="65"/>
    <x v="306"/>
    <x v="19"/>
    <n v="2"/>
    <n v="45"/>
    <x v="0"/>
    <s v="H2A7Y6"/>
    <x v="2"/>
    <s v="Spectacle 147"/>
    <x v="2"/>
    <x v="3"/>
    <x v="3"/>
    <x v="1"/>
    <d v="2019-04-02T00:00:00"/>
    <x v="7"/>
    <x v="171"/>
    <x v="8"/>
    <x v="0"/>
  </r>
  <r>
    <x v="2283"/>
    <x v="952"/>
    <x v="3"/>
    <x v="19"/>
    <n v="4"/>
    <n v="45"/>
    <x v="0"/>
    <s v="H2C7P0"/>
    <x v="1"/>
    <s v="Spectacle 147"/>
    <x v="2"/>
    <x v="3"/>
    <x v="3"/>
    <x v="1"/>
    <d v="2019-04-02T00:00:00"/>
    <x v="1"/>
    <x v="171"/>
    <x v="8"/>
    <x v="0"/>
  </r>
  <r>
    <x v="4355"/>
    <x v="2875"/>
    <x v="500"/>
    <x v="3"/>
    <n v="2"/>
    <n v="45"/>
    <x v="0"/>
    <s v="H3X5E9"/>
    <x v="2"/>
    <s v="Spectacle 49"/>
    <x v="0"/>
    <x v="0"/>
    <x v="0"/>
    <x v="1"/>
    <d v="2019-02-20T00:00:00"/>
    <x v="7"/>
    <x v="86"/>
    <x v="42"/>
    <x v="1"/>
  </r>
  <r>
    <x v="4356"/>
    <x v="3941"/>
    <x v="500"/>
    <x v="3"/>
    <n v="4"/>
    <n v="45"/>
    <x v="0"/>
    <s v="H1N1C2"/>
    <x v="2"/>
    <s v="Spectacle 49"/>
    <x v="0"/>
    <x v="0"/>
    <x v="0"/>
    <x v="1"/>
    <d v="2019-02-20T00:00:00"/>
    <x v="1"/>
    <x v="86"/>
    <x v="42"/>
    <x v="1"/>
  </r>
  <r>
    <x v="4357"/>
    <x v="3948"/>
    <x v="65"/>
    <x v="9"/>
    <n v="1"/>
    <n v="45"/>
    <x v="0"/>
    <s v="H1L1L2"/>
    <x v="2"/>
    <s v="Spectacle 61"/>
    <x v="1"/>
    <x v="0"/>
    <x v="0"/>
    <x v="1"/>
    <d v="2019-04-23T00:00:00"/>
    <x v="3"/>
    <x v="39"/>
    <x v="33"/>
    <x v="0"/>
  </r>
  <r>
    <x v="1007"/>
    <x v="65"/>
    <x v="3"/>
    <x v="19"/>
    <n v="1"/>
    <n v="45"/>
    <x v="0"/>
    <s v="H4C0B5"/>
    <x v="2"/>
    <s v="Spectacle 147"/>
    <x v="2"/>
    <x v="3"/>
    <x v="3"/>
    <x v="1"/>
    <d v="2019-04-02T00:00:00"/>
    <x v="3"/>
    <x v="171"/>
    <x v="8"/>
    <x v="0"/>
  </r>
  <r>
    <x v="4357"/>
    <x v="3949"/>
    <x v="146"/>
    <x v="29"/>
    <n v="2"/>
    <n v="60"/>
    <x v="1"/>
    <s v="H1L1L2"/>
    <x v="1"/>
    <s v="Spectacle 64"/>
    <x v="2"/>
    <x v="2"/>
    <x v="2"/>
    <x v="1"/>
    <d v="2017-07-03T00:00:00"/>
    <x v="2"/>
    <x v="68"/>
    <x v="2"/>
    <x v="2"/>
  </r>
  <r>
    <x v="1901"/>
    <x v="1413"/>
    <x v="3"/>
    <x v="19"/>
    <n v="3"/>
    <n v="45"/>
    <x v="0"/>
    <s v="H1X2A8"/>
    <x v="2"/>
    <s v="Spectacle 147"/>
    <x v="2"/>
    <x v="3"/>
    <x v="3"/>
    <x v="1"/>
    <d v="2019-04-02T00:00:00"/>
    <x v="9"/>
    <x v="171"/>
    <x v="8"/>
    <x v="0"/>
  </r>
  <r>
    <x v="4358"/>
    <x v="2877"/>
    <x v="315"/>
    <x v="3"/>
    <n v="3"/>
    <n v="45"/>
    <x v="0"/>
    <s v="H2K7A1"/>
    <x v="2"/>
    <s v="Spectacle 206"/>
    <x v="0"/>
    <x v="0"/>
    <x v="0"/>
    <x v="0"/>
    <d v="2019-04-18T00:00:00"/>
    <x v="9"/>
    <x v="23"/>
    <x v="20"/>
    <x v="0"/>
  </r>
  <r>
    <x v="4359"/>
    <x v="3950"/>
    <x v="212"/>
    <x v="3"/>
    <n v="3"/>
    <n v="60"/>
    <x v="0"/>
    <s v="H1M2P8"/>
    <x v="1"/>
    <s v="Spectacle 206"/>
    <x v="0"/>
    <x v="0"/>
    <x v="0"/>
    <x v="0"/>
    <d v="2019-04-18T00:00:00"/>
    <x v="1"/>
    <x v="23"/>
    <x v="20"/>
    <x v="0"/>
  </r>
  <r>
    <x v="4360"/>
    <x v="3951"/>
    <x v="299"/>
    <x v="10"/>
    <n v="2"/>
    <n v="45"/>
    <x v="1"/>
    <s v="H3L4G1"/>
    <x v="2"/>
    <s v="Spectacle 17"/>
    <x v="3"/>
    <x v="0"/>
    <x v="0"/>
    <x v="0"/>
    <d v="2018-02-14T00:00:00"/>
    <x v="7"/>
    <x v="76"/>
    <x v="67"/>
    <x v="1"/>
  </r>
  <r>
    <x v="4360"/>
    <x v="3952"/>
    <x v="146"/>
    <x v="29"/>
    <n v="1"/>
    <n v="60"/>
    <x v="1"/>
    <s v="H3L4G1"/>
    <x v="1"/>
    <s v="Spectacle 64"/>
    <x v="2"/>
    <x v="2"/>
    <x v="2"/>
    <x v="1"/>
    <d v="2017-07-03T00:00:00"/>
    <x v="4"/>
    <x v="68"/>
    <x v="2"/>
    <x v="2"/>
  </r>
  <r>
    <x v="1025"/>
    <x v="1380"/>
    <x v="18"/>
    <x v="19"/>
    <n v="4"/>
    <n v="45"/>
    <x v="0"/>
    <s v="H2R2A8"/>
    <x v="2"/>
    <s v="Spectacle 147"/>
    <x v="2"/>
    <x v="3"/>
    <x v="3"/>
    <x v="1"/>
    <d v="2019-04-02T00:00:00"/>
    <x v="1"/>
    <x v="171"/>
    <x v="8"/>
    <x v="0"/>
  </r>
  <r>
    <x v="4361"/>
    <x v="344"/>
    <x v="3"/>
    <x v="19"/>
    <n v="4"/>
    <n v="45"/>
    <x v="0"/>
    <s v="H3J8J0"/>
    <x v="2"/>
    <s v="Spectacle 147"/>
    <x v="2"/>
    <x v="3"/>
    <x v="3"/>
    <x v="1"/>
    <d v="2019-04-02T00:00:00"/>
    <x v="1"/>
    <x v="171"/>
    <x v="8"/>
    <x v="0"/>
  </r>
  <r>
    <x v="4362"/>
    <x v="1597"/>
    <x v="3"/>
    <x v="19"/>
    <n v="2"/>
    <n v="45"/>
    <x v="0"/>
    <s v="H2J2X2"/>
    <x v="1"/>
    <s v="Spectacle 147"/>
    <x v="2"/>
    <x v="3"/>
    <x v="3"/>
    <x v="1"/>
    <d v="2019-04-02T00:00:00"/>
    <x v="7"/>
    <x v="171"/>
    <x v="8"/>
    <x v="0"/>
  </r>
  <r>
    <x v="2080"/>
    <x v="0"/>
    <x v="353"/>
    <x v="19"/>
    <n v="4"/>
    <n v="45"/>
    <x v="0"/>
    <s v="H3W7R2"/>
    <x v="1"/>
    <s v="Spectacle 147"/>
    <x v="2"/>
    <x v="3"/>
    <x v="3"/>
    <x v="1"/>
    <d v="2019-04-02T00:00:00"/>
    <x v="1"/>
    <x v="171"/>
    <x v="8"/>
    <x v="0"/>
  </r>
  <r>
    <x v="4363"/>
    <x v="3953"/>
    <x v="5"/>
    <x v="5"/>
    <n v="3"/>
    <n v="60"/>
    <x v="1"/>
    <s v="H3T8G5"/>
    <x v="0"/>
    <s v="Spectacle 88"/>
    <x v="2"/>
    <x v="4"/>
    <x v="4"/>
    <x v="1"/>
    <d v="2016-07-11T00:00:00"/>
    <x v="1"/>
    <x v="96"/>
    <x v="2"/>
    <x v="2"/>
  </r>
  <r>
    <x v="4364"/>
    <x v="170"/>
    <x v="130"/>
    <x v="25"/>
    <n v="3"/>
    <n v="45"/>
    <x v="1"/>
    <s v="H3R4X1"/>
    <x v="1"/>
    <s v="Spectacle 334"/>
    <x v="0"/>
    <x v="0"/>
    <x v="0"/>
    <x v="1"/>
    <d v="2018-03-18T00:00:00"/>
    <x v="9"/>
    <x v="153"/>
    <x v="101"/>
    <x v="0"/>
  </r>
  <r>
    <x v="892"/>
    <x v="3954"/>
    <x v="272"/>
    <x v="27"/>
    <n v="3"/>
    <n v="45"/>
    <x v="1"/>
    <s v="H4G2H3"/>
    <x v="1"/>
    <s v="Spectacle 19"/>
    <x v="3"/>
    <x v="1"/>
    <x v="1"/>
    <x v="0"/>
    <d v="2018-02-16T00:00:00"/>
    <x v="9"/>
    <x v="4"/>
    <x v="7"/>
    <x v="1"/>
  </r>
  <r>
    <x v="4365"/>
    <x v="3955"/>
    <x v="5"/>
    <x v="5"/>
    <n v="3"/>
    <n v="60"/>
    <x v="1"/>
    <s v="H4G6C4"/>
    <x v="0"/>
    <s v="Spectacle 88"/>
    <x v="2"/>
    <x v="4"/>
    <x v="4"/>
    <x v="1"/>
    <d v="2016-07-11T00:00:00"/>
    <x v="1"/>
    <x v="96"/>
    <x v="2"/>
    <x v="2"/>
  </r>
  <r>
    <x v="3705"/>
    <x v="3956"/>
    <x v="67"/>
    <x v="30"/>
    <n v="4"/>
    <n v="60"/>
    <x v="1"/>
    <s v="H1J3X1"/>
    <x v="0"/>
    <s v="Spectacle 158"/>
    <x v="0"/>
    <x v="2"/>
    <x v="2"/>
    <x v="0"/>
    <d v="2017-07-04T00:00:00"/>
    <x v="5"/>
    <x v="108"/>
    <x v="2"/>
    <x v="2"/>
  </r>
  <r>
    <x v="4366"/>
    <x v="3957"/>
    <x v="14"/>
    <x v="32"/>
    <n v="2"/>
    <n v="60"/>
    <x v="1"/>
    <s v="H3K9J2"/>
    <x v="0"/>
    <s v="Spectacle 221"/>
    <x v="0"/>
    <x v="2"/>
    <x v="2"/>
    <x v="2"/>
    <d v="2017-07-01T00:00:00"/>
    <x v="2"/>
    <x v="82"/>
    <x v="2"/>
    <x v="2"/>
  </r>
  <r>
    <x v="1685"/>
    <x v="3958"/>
    <x v="69"/>
    <x v="31"/>
    <n v="3"/>
    <n v="60"/>
    <x v="1"/>
    <s v="H4B1T2"/>
    <x v="0"/>
    <s v="Spectacle 98"/>
    <x v="1"/>
    <x v="2"/>
    <x v="2"/>
    <x v="1"/>
    <d v="2017-07-05T00:00:00"/>
    <x v="1"/>
    <x v="40"/>
    <x v="2"/>
    <x v="2"/>
  </r>
  <r>
    <x v="4367"/>
    <x v="3959"/>
    <x v="288"/>
    <x v="9"/>
    <n v="2"/>
    <n v="45"/>
    <x v="1"/>
    <s v="H3Z3M9"/>
    <x v="1"/>
    <s v="Spectacle 61"/>
    <x v="1"/>
    <x v="0"/>
    <x v="0"/>
    <x v="1"/>
    <d v="2019-04-23T00:00:00"/>
    <x v="7"/>
    <x v="39"/>
    <x v="33"/>
    <x v="0"/>
  </r>
  <r>
    <x v="2180"/>
    <x v="1891"/>
    <x v="3"/>
    <x v="19"/>
    <n v="2"/>
    <n v="45"/>
    <x v="0"/>
    <s v="H2Z3B3"/>
    <x v="2"/>
    <s v="Spectacle 147"/>
    <x v="2"/>
    <x v="3"/>
    <x v="3"/>
    <x v="1"/>
    <d v="2019-04-02T00:00:00"/>
    <x v="7"/>
    <x v="171"/>
    <x v="8"/>
    <x v="0"/>
  </r>
  <r>
    <x v="4368"/>
    <x v="3941"/>
    <x v="335"/>
    <x v="3"/>
    <n v="4"/>
    <n v="45"/>
    <x v="0"/>
    <s v="H4P7N6"/>
    <x v="2"/>
    <s v="Spectacle 197"/>
    <x v="0"/>
    <x v="0"/>
    <x v="0"/>
    <x v="2"/>
    <d v="2019-01-27T00:00:00"/>
    <x v="1"/>
    <x v="45"/>
    <x v="39"/>
    <x v="1"/>
  </r>
  <r>
    <x v="56"/>
    <x v="3960"/>
    <x v="3"/>
    <x v="19"/>
    <n v="3"/>
    <n v="45"/>
    <x v="1"/>
    <s v="H2L8G1"/>
    <x v="2"/>
    <s v="Spectacle 147"/>
    <x v="2"/>
    <x v="3"/>
    <x v="3"/>
    <x v="1"/>
    <d v="2019-04-02T00:00:00"/>
    <x v="9"/>
    <x v="171"/>
    <x v="8"/>
    <x v="0"/>
  </r>
  <r>
    <x v="4369"/>
    <x v="2057"/>
    <x v="3"/>
    <x v="19"/>
    <n v="1"/>
    <n v="45"/>
    <x v="1"/>
    <s v="H2J7E7"/>
    <x v="2"/>
    <s v="Spectacle 147"/>
    <x v="2"/>
    <x v="3"/>
    <x v="3"/>
    <x v="1"/>
    <d v="2019-04-02T00:00:00"/>
    <x v="3"/>
    <x v="171"/>
    <x v="8"/>
    <x v="0"/>
  </r>
  <r>
    <x v="2454"/>
    <x v="2099"/>
    <x v="3"/>
    <x v="19"/>
    <n v="4"/>
    <n v="45"/>
    <x v="1"/>
    <s v="H1N7B8"/>
    <x v="2"/>
    <s v="Spectacle 147"/>
    <x v="2"/>
    <x v="3"/>
    <x v="3"/>
    <x v="1"/>
    <d v="2019-04-02T00:00:00"/>
    <x v="1"/>
    <x v="171"/>
    <x v="8"/>
    <x v="0"/>
  </r>
  <r>
    <x v="4370"/>
    <x v="3961"/>
    <x v="171"/>
    <x v="15"/>
    <n v="2"/>
    <n v="60"/>
    <x v="1"/>
    <s v="H2J2X7"/>
    <x v="0"/>
    <s v="Spectacle 10"/>
    <x v="1"/>
    <x v="0"/>
    <x v="0"/>
    <x v="0"/>
    <d v="2017-02-28T00:00:00"/>
    <x v="2"/>
    <x v="100"/>
    <x v="77"/>
    <x v="1"/>
  </r>
  <r>
    <x v="3620"/>
    <x v="3962"/>
    <x v="31"/>
    <x v="10"/>
    <n v="3"/>
    <n v="45"/>
    <x v="1"/>
    <s v="H2P6K1"/>
    <x v="1"/>
    <s v="Spectacle 29"/>
    <x v="0"/>
    <x v="0"/>
    <x v="0"/>
    <x v="0"/>
    <d v="2018-04-25T00:00:00"/>
    <x v="9"/>
    <x v="13"/>
    <x v="10"/>
    <x v="0"/>
  </r>
  <r>
    <x v="4371"/>
    <x v="3731"/>
    <x v="293"/>
    <x v="7"/>
    <n v="1"/>
    <n v="45"/>
    <x v="1"/>
    <s v="H1G6R5"/>
    <x v="1"/>
    <s v="Spectacle 86"/>
    <x v="2"/>
    <x v="0"/>
    <x v="0"/>
    <x v="1"/>
    <d v="2019-02-28T00:00:00"/>
    <x v="3"/>
    <x v="167"/>
    <x v="4"/>
    <x v="1"/>
  </r>
  <r>
    <x v="4370"/>
    <x v="3963"/>
    <x v="14"/>
    <x v="32"/>
    <n v="1"/>
    <n v="60"/>
    <x v="1"/>
    <s v="H2J2X7"/>
    <x v="0"/>
    <s v="Spectacle 221"/>
    <x v="0"/>
    <x v="2"/>
    <x v="2"/>
    <x v="2"/>
    <d v="2017-07-01T00:00:00"/>
    <x v="4"/>
    <x v="82"/>
    <x v="2"/>
    <x v="2"/>
  </r>
  <r>
    <x v="2919"/>
    <x v="3964"/>
    <x v="69"/>
    <x v="31"/>
    <n v="2"/>
    <n v="60"/>
    <x v="1"/>
    <s v="H3M6Z6"/>
    <x v="1"/>
    <s v="Spectacle 98"/>
    <x v="1"/>
    <x v="2"/>
    <x v="2"/>
    <x v="1"/>
    <d v="2017-07-05T00:00:00"/>
    <x v="2"/>
    <x v="40"/>
    <x v="2"/>
    <x v="2"/>
  </r>
  <r>
    <x v="4372"/>
    <x v="2851"/>
    <x v="309"/>
    <x v="7"/>
    <n v="4"/>
    <n v="45"/>
    <x v="0"/>
    <s v="H4A2P4"/>
    <x v="1"/>
    <s v="Spectacle 86"/>
    <x v="2"/>
    <x v="0"/>
    <x v="0"/>
    <x v="1"/>
    <d v="2019-02-28T00:00:00"/>
    <x v="1"/>
    <x v="167"/>
    <x v="4"/>
    <x v="1"/>
  </r>
  <r>
    <x v="4373"/>
    <x v="919"/>
    <x v="342"/>
    <x v="19"/>
    <n v="1"/>
    <n v="45"/>
    <x v="0"/>
    <s v="G1M4R5"/>
    <x v="1"/>
    <s v="Spectacle 147"/>
    <x v="2"/>
    <x v="3"/>
    <x v="3"/>
    <x v="1"/>
    <d v="2019-04-02T00:00:00"/>
    <x v="3"/>
    <x v="171"/>
    <x v="8"/>
    <x v="0"/>
  </r>
  <r>
    <x v="4374"/>
    <x v="3806"/>
    <x v="302"/>
    <x v="19"/>
    <n v="3"/>
    <n v="45"/>
    <x v="0"/>
    <s v="G1R4Y5"/>
    <x v="1"/>
    <s v="Spectacle 147"/>
    <x v="2"/>
    <x v="3"/>
    <x v="3"/>
    <x v="1"/>
    <d v="2019-04-02T00:00:00"/>
    <x v="9"/>
    <x v="171"/>
    <x v="8"/>
    <x v="0"/>
  </r>
  <r>
    <x v="3493"/>
    <x v="952"/>
    <x v="342"/>
    <x v="19"/>
    <n v="4"/>
    <n v="45"/>
    <x v="0"/>
    <s v="H7X9E6"/>
    <x v="2"/>
    <s v="Spectacle 147"/>
    <x v="2"/>
    <x v="3"/>
    <x v="3"/>
    <x v="1"/>
    <d v="2019-04-02T00:00:00"/>
    <x v="1"/>
    <x v="171"/>
    <x v="8"/>
    <x v="0"/>
  </r>
  <r>
    <x v="4375"/>
    <x v="3965"/>
    <x v="264"/>
    <x v="27"/>
    <n v="1"/>
    <n v="45"/>
    <x v="1"/>
    <s v="H1J8G6"/>
    <x v="2"/>
    <s v="Spectacle 200"/>
    <x v="1"/>
    <x v="0"/>
    <x v="0"/>
    <x v="0"/>
    <d v="2018-05-20T00:00:00"/>
    <x v="3"/>
    <x v="149"/>
    <x v="73"/>
    <x v="2"/>
  </r>
  <r>
    <x v="4375"/>
    <x v="3966"/>
    <x v="69"/>
    <x v="31"/>
    <n v="1"/>
    <n v="60"/>
    <x v="1"/>
    <s v="H1J8G6"/>
    <x v="1"/>
    <s v="Spectacle 98"/>
    <x v="1"/>
    <x v="2"/>
    <x v="2"/>
    <x v="1"/>
    <d v="2017-07-05T00:00:00"/>
    <x v="4"/>
    <x v="40"/>
    <x v="2"/>
    <x v="2"/>
  </r>
  <r>
    <x v="469"/>
    <x v="919"/>
    <x v="3"/>
    <x v="19"/>
    <n v="4"/>
    <n v="45"/>
    <x v="0"/>
    <s v="H7H3H6"/>
    <x v="1"/>
    <s v="Spectacle 147"/>
    <x v="2"/>
    <x v="3"/>
    <x v="3"/>
    <x v="1"/>
    <d v="2019-04-02T00:00:00"/>
    <x v="1"/>
    <x v="171"/>
    <x v="8"/>
    <x v="0"/>
  </r>
  <r>
    <x v="2332"/>
    <x v="956"/>
    <x v="3"/>
    <x v="19"/>
    <n v="2"/>
    <n v="45"/>
    <x v="0"/>
    <s v="H7A6E6"/>
    <x v="1"/>
    <s v="Spectacle 147"/>
    <x v="2"/>
    <x v="3"/>
    <x v="3"/>
    <x v="1"/>
    <d v="2019-04-02T00:00:00"/>
    <x v="7"/>
    <x v="171"/>
    <x v="8"/>
    <x v="0"/>
  </r>
  <r>
    <x v="4376"/>
    <x v="60"/>
    <x v="3"/>
    <x v="19"/>
    <n v="4"/>
    <n v="45"/>
    <x v="0"/>
    <s v="G0Y7W1"/>
    <x v="2"/>
    <s v="Spectacle 147"/>
    <x v="2"/>
    <x v="3"/>
    <x v="3"/>
    <x v="1"/>
    <d v="2019-04-02T00:00:00"/>
    <x v="1"/>
    <x v="171"/>
    <x v="8"/>
    <x v="0"/>
  </r>
  <r>
    <x v="4377"/>
    <x v="3942"/>
    <x v="174"/>
    <x v="12"/>
    <n v="4"/>
    <n v="45"/>
    <x v="0"/>
    <s v="H4X4V1"/>
    <x v="1"/>
    <s v="Spectacle 53"/>
    <x v="1"/>
    <x v="0"/>
    <x v="0"/>
    <x v="0"/>
    <d v="2019-06-08T00:00:00"/>
    <x v="1"/>
    <x v="72"/>
    <x v="53"/>
    <x v="2"/>
  </r>
  <r>
    <x v="4378"/>
    <x v="3967"/>
    <x v="223"/>
    <x v="3"/>
    <n v="2"/>
    <n v="60"/>
    <x v="0"/>
    <s v="H2S4W5"/>
    <x v="2"/>
    <s v="Spectacle 162"/>
    <x v="1"/>
    <x v="0"/>
    <x v="0"/>
    <x v="0"/>
    <d v="2019-01-17T00:00:00"/>
    <x v="2"/>
    <x v="63"/>
    <x v="57"/>
    <x v="1"/>
  </r>
  <r>
    <x v="4078"/>
    <x v="3968"/>
    <x v="2"/>
    <x v="2"/>
    <n v="1"/>
    <n v="60"/>
    <x v="1"/>
    <s v="H3K4X7"/>
    <x v="0"/>
    <s v="Spectacle 230"/>
    <x v="0"/>
    <x v="2"/>
    <x v="2"/>
    <x v="2"/>
    <d v="2017-07-02T00:00:00"/>
    <x v="4"/>
    <x v="133"/>
    <x v="2"/>
    <x v="2"/>
  </r>
  <r>
    <x v="4379"/>
    <x v="2973"/>
    <x v="15"/>
    <x v="23"/>
    <n v="1"/>
    <n v="60"/>
    <x v="0"/>
    <s v="H2L6B9"/>
    <x v="0"/>
    <s v="Spectacle 132"/>
    <x v="1"/>
    <x v="0"/>
    <x v="0"/>
    <x v="1"/>
    <d v="2019-02-08T00:00:00"/>
    <x v="4"/>
    <x v="33"/>
    <x v="52"/>
    <x v="1"/>
  </r>
  <r>
    <x v="4380"/>
    <x v="3969"/>
    <x v="69"/>
    <x v="31"/>
    <n v="1"/>
    <n v="60"/>
    <x v="1"/>
    <s v="H1T3G4"/>
    <x v="1"/>
    <s v="Spectacle 98"/>
    <x v="1"/>
    <x v="2"/>
    <x v="2"/>
    <x v="1"/>
    <d v="2017-07-05T00:00:00"/>
    <x v="4"/>
    <x v="40"/>
    <x v="2"/>
    <x v="2"/>
  </r>
  <r>
    <x v="4381"/>
    <x v="2875"/>
    <x v="478"/>
    <x v="12"/>
    <n v="3"/>
    <n v="45"/>
    <x v="0"/>
    <s v="H2X2S0"/>
    <x v="2"/>
    <s v="Spectacle 71"/>
    <x v="2"/>
    <x v="0"/>
    <x v="0"/>
    <x v="0"/>
    <d v="2019-01-14T00:00:00"/>
    <x v="9"/>
    <x v="30"/>
    <x v="25"/>
    <x v="1"/>
  </r>
  <r>
    <x v="4382"/>
    <x v="3942"/>
    <x v="255"/>
    <x v="12"/>
    <n v="3"/>
    <n v="45"/>
    <x v="0"/>
    <s v="H2G7J8"/>
    <x v="2"/>
    <s v="Spectacle 71"/>
    <x v="2"/>
    <x v="0"/>
    <x v="0"/>
    <x v="0"/>
    <d v="2019-01-14T00:00:00"/>
    <x v="9"/>
    <x v="30"/>
    <x v="25"/>
    <x v="1"/>
  </r>
  <r>
    <x v="1348"/>
    <x v="1378"/>
    <x v="3"/>
    <x v="19"/>
    <n v="2"/>
    <n v="45"/>
    <x v="0"/>
    <s v="G0E0W2"/>
    <x v="2"/>
    <s v="Spectacle 147"/>
    <x v="2"/>
    <x v="3"/>
    <x v="3"/>
    <x v="1"/>
    <d v="2019-04-02T00:00:00"/>
    <x v="7"/>
    <x v="171"/>
    <x v="8"/>
    <x v="0"/>
  </r>
  <r>
    <x v="4383"/>
    <x v="3156"/>
    <x v="72"/>
    <x v="12"/>
    <n v="4"/>
    <n v="45"/>
    <x v="0"/>
    <s v="H3T0G0"/>
    <x v="1"/>
    <s v="Spectacle 71"/>
    <x v="2"/>
    <x v="0"/>
    <x v="0"/>
    <x v="0"/>
    <d v="2019-01-14T00:00:00"/>
    <x v="1"/>
    <x v="30"/>
    <x v="25"/>
    <x v="1"/>
  </r>
  <r>
    <x v="4384"/>
    <x v="2887"/>
    <x v="500"/>
    <x v="12"/>
    <n v="4"/>
    <n v="45"/>
    <x v="0"/>
    <s v="H2W0B0"/>
    <x v="2"/>
    <s v="Spectacle 71"/>
    <x v="2"/>
    <x v="0"/>
    <x v="0"/>
    <x v="0"/>
    <d v="2019-01-14T00:00:00"/>
    <x v="1"/>
    <x v="30"/>
    <x v="25"/>
    <x v="1"/>
  </r>
  <r>
    <x v="4385"/>
    <x v="3032"/>
    <x v="504"/>
    <x v="12"/>
    <n v="4"/>
    <n v="45"/>
    <x v="0"/>
    <s v="H3E2L9"/>
    <x v="2"/>
    <s v="Spectacle 138"/>
    <x v="2"/>
    <x v="0"/>
    <x v="0"/>
    <x v="0"/>
    <d v="2019-01-03T00:00:00"/>
    <x v="1"/>
    <x v="32"/>
    <x v="29"/>
    <x v="1"/>
  </r>
  <r>
    <x v="4386"/>
    <x v="3970"/>
    <x v="171"/>
    <x v="15"/>
    <n v="4"/>
    <n v="60"/>
    <x v="1"/>
    <s v="H2L1K9"/>
    <x v="0"/>
    <s v="Spectacle 10"/>
    <x v="1"/>
    <x v="0"/>
    <x v="0"/>
    <x v="0"/>
    <d v="2017-02-28T00:00:00"/>
    <x v="5"/>
    <x v="100"/>
    <x v="77"/>
    <x v="1"/>
  </r>
  <r>
    <x v="4387"/>
    <x v="3971"/>
    <x v="340"/>
    <x v="1"/>
    <n v="2"/>
    <n v="45"/>
    <x v="1"/>
    <s v="H1K8P3"/>
    <x v="2"/>
    <s v="Spectacle 183"/>
    <x v="0"/>
    <x v="0"/>
    <x v="0"/>
    <x v="0"/>
    <d v="2018-05-23T00:00:00"/>
    <x v="7"/>
    <x v="118"/>
    <x v="86"/>
    <x v="2"/>
  </r>
  <r>
    <x v="4388"/>
    <x v="3001"/>
    <x v="493"/>
    <x v="23"/>
    <n v="4"/>
    <n v="45"/>
    <x v="1"/>
    <s v="H4L5C2"/>
    <x v="2"/>
    <s v="Spectacle 314"/>
    <x v="2"/>
    <x v="1"/>
    <x v="1"/>
    <x v="0"/>
    <d v="2019-01-08T00:00:00"/>
    <x v="1"/>
    <x v="163"/>
    <x v="106"/>
    <x v="1"/>
  </r>
  <r>
    <x v="4389"/>
    <x v="3972"/>
    <x v="171"/>
    <x v="15"/>
    <n v="1"/>
    <n v="60"/>
    <x v="1"/>
    <s v="H1A1K4"/>
    <x v="0"/>
    <s v="Spectacle 10"/>
    <x v="1"/>
    <x v="0"/>
    <x v="0"/>
    <x v="0"/>
    <d v="2017-02-28T00:00:00"/>
    <x v="4"/>
    <x v="100"/>
    <x v="77"/>
    <x v="1"/>
  </r>
  <r>
    <x v="3787"/>
    <x v="3973"/>
    <x v="42"/>
    <x v="7"/>
    <n v="1"/>
    <n v="45"/>
    <x v="1"/>
    <s v="H1A4L9"/>
    <x v="1"/>
    <s v="Spectacle 187"/>
    <x v="1"/>
    <x v="0"/>
    <x v="0"/>
    <x v="1"/>
    <d v="2019-03-28T00:00:00"/>
    <x v="3"/>
    <x v="24"/>
    <x v="21"/>
    <x v="0"/>
  </r>
  <r>
    <x v="4390"/>
    <x v="3974"/>
    <x v="90"/>
    <x v="3"/>
    <n v="1"/>
    <n v="45"/>
    <x v="1"/>
    <s v="J3M5C6"/>
    <x v="1"/>
    <s v="Spectacle 354"/>
    <x v="2"/>
    <x v="1"/>
    <x v="1"/>
    <x v="0"/>
    <d v="2019-01-30T00:00:00"/>
    <x v="3"/>
    <x v="150"/>
    <x v="1"/>
    <x v="1"/>
  </r>
  <r>
    <x v="4391"/>
    <x v="3975"/>
    <x v="500"/>
    <x v="3"/>
    <n v="2"/>
    <n v="45"/>
    <x v="0"/>
    <s v="H4X2R7"/>
    <x v="1"/>
    <s v="Spectacle 49"/>
    <x v="0"/>
    <x v="0"/>
    <x v="0"/>
    <x v="1"/>
    <d v="2019-02-20T00:00:00"/>
    <x v="7"/>
    <x v="86"/>
    <x v="42"/>
    <x v="1"/>
  </r>
  <r>
    <x v="4389"/>
    <x v="2621"/>
    <x v="2"/>
    <x v="2"/>
    <n v="2"/>
    <n v="60"/>
    <x v="1"/>
    <s v="H1A1K4"/>
    <x v="0"/>
    <s v="Spectacle 201"/>
    <x v="1"/>
    <x v="4"/>
    <x v="4"/>
    <x v="2"/>
    <d v="2017-07-02T00:00:00"/>
    <x v="2"/>
    <x v="110"/>
    <x v="2"/>
    <x v="2"/>
  </r>
  <r>
    <x v="4116"/>
    <x v="3976"/>
    <x v="171"/>
    <x v="15"/>
    <n v="2"/>
    <n v="60"/>
    <x v="1"/>
    <s v="H2W5G9"/>
    <x v="0"/>
    <s v="Spectacle 10"/>
    <x v="1"/>
    <x v="0"/>
    <x v="0"/>
    <x v="0"/>
    <d v="2017-02-28T00:00:00"/>
    <x v="2"/>
    <x v="100"/>
    <x v="77"/>
    <x v="1"/>
  </r>
  <r>
    <x v="4392"/>
    <x v="3977"/>
    <x v="34"/>
    <x v="3"/>
    <n v="3"/>
    <n v="45"/>
    <x v="0"/>
    <s v="H4W4S3"/>
    <x v="1"/>
    <s v="Spectacle 206"/>
    <x v="0"/>
    <x v="0"/>
    <x v="0"/>
    <x v="0"/>
    <d v="2019-04-18T00:00:00"/>
    <x v="9"/>
    <x v="23"/>
    <x v="20"/>
    <x v="0"/>
  </r>
  <r>
    <x v="4393"/>
    <x v="3978"/>
    <x v="119"/>
    <x v="3"/>
    <n v="4"/>
    <n v="45"/>
    <x v="0"/>
    <s v="H2H5E5"/>
    <x v="1"/>
    <s v="Spectacle 197"/>
    <x v="0"/>
    <x v="0"/>
    <x v="0"/>
    <x v="2"/>
    <d v="2019-01-27T00:00:00"/>
    <x v="1"/>
    <x v="45"/>
    <x v="39"/>
    <x v="1"/>
  </r>
  <r>
    <x v="4394"/>
    <x v="3977"/>
    <x v="140"/>
    <x v="12"/>
    <n v="4"/>
    <n v="45"/>
    <x v="0"/>
    <s v="H3K3A5"/>
    <x v="2"/>
    <s v="Spectacle 71"/>
    <x v="2"/>
    <x v="0"/>
    <x v="0"/>
    <x v="0"/>
    <d v="2019-01-14T00:00:00"/>
    <x v="1"/>
    <x v="30"/>
    <x v="25"/>
    <x v="1"/>
  </r>
  <r>
    <x v="4395"/>
    <x v="3975"/>
    <x v="493"/>
    <x v="12"/>
    <n v="4"/>
    <n v="45"/>
    <x v="0"/>
    <s v="H1V3M0"/>
    <x v="2"/>
    <s v="Spectacle 71"/>
    <x v="2"/>
    <x v="0"/>
    <x v="0"/>
    <x v="0"/>
    <d v="2019-01-14T00:00:00"/>
    <x v="1"/>
    <x v="30"/>
    <x v="25"/>
    <x v="1"/>
  </r>
  <r>
    <x v="4396"/>
    <x v="3979"/>
    <x v="305"/>
    <x v="21"/>
    <n v="3"/>
    <n v="45"/>
    <x v="1"/>
    <s v="H1W1W2"/>
    <x v="1"/>
    <s v="Spectacle 196"/>
    <x v="4"/>
    <x v="0"/>
    <x v="0"/>
    <x v="2"/>
    <d v="2019-04-11T00:00:00"/>
    <x v="9"/>
    <x v="42"/>
    <x v="36"/>
    <x v="0"/>
  </r>
  <r>
    <x v="4396"/>
    <x v="3980"/>
    <x v="2"/>
    <x v="2"/>
    <n v="3"/>
    <n v="60"/>
    <x v="1"/>
    <s v="H1W1W2"/>
    <x v="1"/>
    <s v="Spectacle 230"/>
    <x v="0"/>
    <x v="2"/>
    <x v="2"/>
    <x v="2"/>
    <d v="2017-07-02T00:00:00"/>
    <x v="1"/>
    <x v="133"/>
    <x v="2"/>
    <x v="2"/>
  </r>
  <r>
    <x v="525"/>
    <x v="1446"/>
    <x v="3"/>
    <x v="19"/>
    <n v="3"/>
    <n v="45"/>
    <x v="0"/>
    <s v="G0P1X7"/>
    <x v="1"/>
    <s v="Spectacle 147"/>
    <x v="2"/>
    <x v="3"/>
    <x v="3"/>
    <x v="1"/>
    <d v="2019-04-02T00:00:00"/>
    <x v="9"/>
    <x v="171"/>
    <x v="8"/>
    <x v="0"/>
  </r>
  <r>
    <x v="4397"/>
    <x v="3981"/>
    <x v="147"/>
    <x v="8"/>
    <n v="1"/>
    <n v="55"/>
    <x v="1"/>
    <s v="H2R6V2"/>
    <x v="1"/>
    <s v="Spectacle 324"/>
    <x v="2"/>
    <x v="0"/>
    <x v="0"/>
    <x v="0"/>
    <d v="2018-01-01T00:00:00"/>
    <x v="21"/>
    <x v="162"/>
    <x v="105"/>
    <x v="1"/>
  </r>
  <r>
    <x v="1687"/>
    <x v="3982"/>
    <x v="500"/>
    <x v="3"/>
    <n v="1"/>
    <n v="45"/>
    <x v="1"/>
    <s v="H1B3S0"/>
    <x v="1"/>
    <s v="Spectacle 49"/>
    <x v="0"/>
    <x v="0"/>
    <x v="0"/>
    <x v="1"/>
    <d v="2019-02-20T00:00:00"/>
    <x v="3"/>
    <x v="86"/>
    <x v="42"/>
    <x v="1"/>
  </r>
  <r>
    <x v="2656"/>
    <x v="2417"/>
    <x v="67"/>
    <x v="30"/>
    <n v="3"/>
    <n v="60"/>
    <x v="1"/>
    <s v="H4V1N7"/>
    <x v="0"/>
    <s v="Spectacle 92"/>
    <x v="1"/>
    <x v="4"/>
    <x v="4"/>
    <x v="1"/>
    <d v="2017-07-04T00:00:00"/>
    <x v="1"/>
    <x v="110"/>
    <x v="2"/>
    <x v="2"/>
  </r>
  <r>
    <x v="4398"/>
    <x v="3983"/>
    <x v="9"/>
    <x v="20"/>
    <n v="1"/>
    <n v="45"/>
    <x v="1"/>
    <s v="H2Z3S4"/>
    <x v="1"/>
    <s v="Spectacle 139"/>
    <x v="0"/>
    <x v="0"/>
    <x v="0"/>
    <x v="2"/>
    <d v="2019-04-06T00:00:00"/>
    <x v="3"/>
    <x v="46"/>
    <x v="49"/>
    <x v="0"/>
  </r>
  <r>
    <x v="4399"/>
    <x v="3984"/>
    <x v="307"/>
    <x v="1"/>
    <n v="2"/>
    <n v="45"/>
    <x v="1"/>
    <s v="H1V8V8"/>
    <x v="1"/>
    <s v="Spectacle 167"/>
    <x v="1"/>
    <x v="0"/>
    <x v="0"/>
    <x v="1"/>
    <d v="2018-02-14T00:00:00"/>
    <x v="7"/>
    <x v="12"/>
    <x v="9"/>
    <x v="1"/>
  </r>
  <r>
    <x v="2080"/>
    <x v="0"/>
    <x v="3"/>
    <x v="19"/>
    <n v="2"/>
    <n v="45"/>
    <x v="0"/>
    <s v="J3G5Y2"/>
    <x v="1"/>
    <s v="Spectacle 147"/>
    <x v="2"/>
    <x v="3"/>
    <x v="3"/>
    <x v="1"/>
    <d v="2019-04-02T00:00:00"/>
    <x v="7"/>
    <x v="171"/>
    <x v="8"/>
    <x v="0"/>
  </r>
  <r>
    <x v="4400"/>
    <x v="3985"/>
    <x v="90"/>
    <x v="23"/>
    <n v="2"/>
    <n v="45"/>
    <x v="0"/>
    <s v="H2M7X4"/>
    <x v="2"/>
    <s v="Spectacle 45"/>
    <x v="0"/>
    <x v="0"/>
    <x v="0"/>
    <x v="1"/>
    <d v="2019-03-15T00:00:00"/>
    <x v="7"/>
    <x v="50"/>
    <x v="43"/>
    <x v="0"/>
  </r>
  <r>
    <x v="4401"/>
    <x v="3158"/>
    <x v="90"/>
    <x v="23"/>
    <n v="3"/>
    <n v="45"/>
    <x v="0"/>
    <s v="H3T8A3"/>
    <x v="1"/>
    <s v="Spectacle 45"/>
    <x v="0"/>
    <x v="0"/>
    <x v="0"/>
    <x v="1"/>
    <d v="2019-03-15T00:00:00"/>
    <x v="9"/>
    <x v="50"/>
    <x v="43"/>
    <x v="0"/>
  </r>
  <r>
    <x v="4402"/>
    <x v="3985"/>
    <x v="3"/>
    <x v="23"/>
    <n v="3"/>
    <n v="45"/>
    <x v="0"/>
    <s v="H2Z5B0"/>
    <x v="1"/>
    <s v="Spectacle 46"/>
    <x v="1"/>
    <x v="0"/>
    <x v="0"/>
    <x v="0"/>
    <d v="2019-04-02T00:00:00"/>
    <x v="9"/>
    <x v="114"/>
    <x v="65"/>
    <x v="0"/>
  </r>
  <r>
    <x v="2244"/>
    <x v="1954"/>
    <x v="219"/>
    <x v="19"/>
    <n v="2"/>
    <n v="45"/>
    <x v="0"/>
    <s v="J3H6W8"/>
    <x v="2"/>
    <s v="Spectacle 147"/>
    <x v="2"/>
    <x v="3"/>
    <x v="3"/>
    <x v="1"/>
    <d v="2019-04-02T00:00:00"/>
    <x v="7"/>
    <x v="171"/>
    <x v="8"/>
    <x v="0"/>
  </r>
  <r>
    <x v="4403"/>
    <x v="3986"/>
    <x v="218"/>
    <x v="27"/>
    <n v="1"/>
    <n v="45"/>
    <x v="1"/>
    <s v="H4H7G9"/>
    <x v="2"/>
    <s v="Spectacle 394"/>
    <x v="1"/>
    <x v="0"/>
    <x v="0"/>
    <x v="2"/>
    <d v="2018-02-15T00:00:00"/>
    <x v="3"/>
    <x v="168"/>
    <x v="67"/>
    <x v="1"/>
  </r>
  <r>
    <x v="4404"/>
    <x v="3158"/>
    <x v="342"/>
    <x v="23"/>
    <n v="1"/>
    <n v="45"/>
    <x v="0"/>
    <s v="H1Z2T4"/>
    <x v="1"/>
    <s v="Spectacle 46"/>
    <x v="1"/>
    <x v="0"/>
    <x v="0"/>
    <x v="0"/>
    <d v="2019-04-02T00:00:00"/>
    <x v="3"/>
    <x v="114"/>
    <x v="65"/>
    <x v="0"/>
  </r>
  <r>
    <x v="4405"/>
    <x v="3987"/>
    <x v="3"/>
    <x v="23"/>
    <n v="2"/>
    <n v="45"/>
    <x v="0"/>
    <s v="H1Y0E9"/>
    <x v="1"/>
    <s v="Spectacle 46"/>
    <x v="1"/>
    <x v="0"/>
    <x v="0"/>
    <x v="0"/>
    <d v="2019-04-02T00:00:00"/>
    <x v="7"/>
    <x v="114"/>
    <x v="65"/>
    <x v="0"/>
  </r>
  <r>
    <x v="4406"/>
    <x v="3988"/>
    <x v="72"/>
    <x v="19"/>
    <n v="4"/>
    <n v="45"/>
    <x v="1"/>
    <s v="J3S6N1"/>
    <x v="1"/>
    <s v="Spectacle 147"/>
    <x v="2"/>
    <x v="3"/>
    <x v="3"/>
    <x v="1"/>
    <d v="2019-04-02T00:00:00"/>
    <x v="1"/>
    <x v="171"/>
    <x v="8"/>
    <x v="0"/>
  </r>
  <r>
    <x v="4407"/>
    <x v="1299"/>
    <x v="177"/>
    <x v="25"/>
    <n v="4"/>
    <n v="45"/>
    <x v="1"/>
    <s v="H2H2G4"/>
    <x v="1"/>
    <s v="Spectacle 334"/>
    <x v="0"/>
    <x v="0"/>
    <x v="0"/>
    <x v="1"/>
    <d v="2018-03-18T00:00:00"/>
    <x v="1"/>
    <x v="153"/>
    <x v="101"/>
    <x v="0"/>
  </r>
  <r>
    <x v="1636"/>
    <x v="3811"/>
    <x v="409"/>
    <x v="19"/>
    <n v="1"/>
    <n v="45"/>
    <x v="0"/>
    <s v="J3J7B9"/>
    <x v="2"/>
    <s v="Spectacle 147"/>
    <x v="2"/>
    <x v="3"/>
    <x v="3"/>
    <x v="1"/>
    <d v="2019-04-02T00:00:00"/>
    <x v="3"/>
    <x v="171"/>
    <x v="8"/>
    <x v="0"/>
  </r>
  <r>
    <x v="4408"/>
    <x v="3987"/>
    <x v="298"/>
    <x v="3"/>
    <n v="1"/>
    <n v="45"/>
    <x v="0"/>
    <s v="H2J5G1"/>
    <x v="2"/>
    <s v="Spectacle 175"/>
    <x v="1"/>
    <x v="0"/>
    <x v="0"/>
    <x v="2"/>
    <d v="2019-03-25T00:00:00"/>
    <x v="3"/>
    <x v="3"/>
    <x v="3"/>
    <x v="0"/>
  </r>
  <r>
    <x v="4409"/>
    <x v="3989"/>
    <x v="500"/>
    <x v="3"/>
    <n v="3"/>
    <n v="45"/>
    <x v="0"/>
    <s v="H2W9K5"/>
    <x v="2"/>
    <s v="Spectacle 49"/>
    <x v="0"/>
    <x v="0"/>
    <x v="0"/>
    <x v="1"/>
    <d v="2019-02-20T00:00:00"/>
    <x v="9"/>
    <x v="86"/>
    <x v="42"/>
    <x v="1"/>
  </r>
  <r>
    <x v="4410"/>
    <x v="3165"/>
    <x v="162"/>
    <x v="3"/>
    <n v="2"/>
    <n v="45"/>
    <x v="0"/>
    <s v="H1L0C1"/>
    <x v="1"/>
    <s v="Spectacle 49"/>
    <x v="0"/>
    <x v="0"/>
    <x v="0"/>
    <x v="1"/>
    <d v="2019-02-20T00:00:00"/>
    <x v="7"/>
    <x v="86"/>
    <x v="42"/>
    <x v="1"/>
  </r>
  <r>
    <x v="1966"/>
    <x v="919"/>
    <x v="208"/>
    <x v="9"/>
    <n v="1"/>
    <n v="45"/>
    <x v="0"/>
    <s v="H4V0W8"/>
    <x v="2"/>
    <s v="Spectacle 149"/>
    <x v="2"/>
    <x v="3"/>
    <x v="3"/>
    <x v="2"/>
    <d v="2019-03-31T00:00:00"/>
    <x v="3"/>
    <x v="131"/>
    <x v="0"/>
    <x v="0"/>
  </r>
  <r>
    <x v="4411"/>
    <x v="3985"/>
    <x v="55"/>
    <x v="3"/>
    <n v="4"/>
    <n v="45"/>
    <x v="0"/>
    <s v="H4T0Z2"/>
    <x v="1"/>
    <s v="Spectacle 51"/>
    <x v="1"/>
    <x v="0"/>
    <x v="0"/>
    <x v="2"/>
    <d v="2019-05-17T00:00:00"/>
    <x v="1"/>
    <x v="19"/>
    <x v="15"/>
    <x v="2"/>
  </r>
  <r>
    <x v="4412"/>
    <x v="3165"/>
    <x v="55"/>
    <x v="3"/>
    <n v="1"/>
    <n v="45"/>
    <x v="0"/>
    <s v="H4N3G7"/>
    <x v="1"/>
    <s v="Spectacle 51"/>
    <x v="1"/>
    <x v="0"/>
    <x v="0"/>
    <x v="2"/>
    <d v="2019-05-17T00:00:00"/>
    <x v="3"/>
    <x v="19"/>
    <x v="15"/>
    <x v="2"/>
  </r>
  <r>
    <x v="971"/>
    <x v="952"/>
    <x v="212"/>
    <x v="9"/>
    <n v="2"/>
    <n v="50"/>
    <x v="0"/>
    <s v="H3M1E9"/>
    <x v="1"/>
    <s v="Spectacle 149"/>
    <x v="2"/>
    <x v="3"/>
    <x v="3"/>
    <x v="2"/>
    <d v="2019-03-31T00:00:00"/>
    <x v="11"/>
    <x v="131"/>
    <x v="0"/>
    <x v="0"/>
  </r>
  <r>
    <x v="4413"/>
    <x v="3990"/>
    <x v="172"/>
    <x v="3"/>
    <n v="4"/>
    <n v="45"/>
    <x v="1"/>
    <s v="J3W2V7"/>
    <x v="1"/>
    <s v="Spectacle 354"/>
    <x v="2"/>
    <x v="1"/>
    <x v="1"/>
    <x v="0"/>
    <d v="2019-01-30T00:00:00"/>
    <x v="1"/>
    <x v="150"/>
    <x v="1"/>
    <x v="1"/>
  </r>
  <r>
    <x v="1587"/>
    <x v="65"/>
    <x v="208"/>
    <x v="9"/>
    <n v="4"/>
    <n v="45"/>
    <x v="0"/>
    <s v="H2Z1Z7"/>
    <x v="2"/>
    <s v="Spectacle 149"/>
    <x v="2"/>
    <x v="3"/>
    <x v="3"/>
    <x v="2"/>
    <d v="2019-03-31T00:00:00"/>
    <x v="1"/>
    <x v="131"/>
    <x v="0"/>
    <x v="0"/>
  </r>
  <r>
    <x v="4414"/>
    <x v="919"/>
    <x v="212"/>
    <x v="9"/>
    <n v="3"/>
    <n v="50"/>
    <x v="0"/>
    <s v="H3J5C9"/>
    <x v="2"/>
    <s v="Spectacle 149"/>
    <x v="2"/>
    <x v="3"/>
    <x v="3"/>
    <x v="2"/>
    <d v="2019-03-31T00:00:00"/>
    <x v="15"/>
    <x v="131"/>
    <x v="0"/>
    <x v="0"/>
  </r>
  <r>
    <x v="4415"/>
    <x v="3991"/>
    <x v="202"/>
    <x v="7"/>
    <n v="2"/>
    <n v="45"/>
    <x v="0"/>
    <s v="H1J9X4"/>
    <x v="1"/>
    <s v="Spectacle 180"/>
    <x v="2"/>
    <x v="0"/>
    <x v="0"/>
    <x v="2"/>
    <d v="2019-03-08T00:00:00"/>
    <x v="7"/>
    <x v="65"/>
    <x v="59"/>
    <x v="0"/>
  </r>
  <r>
    <x v="4415"/>
    <x v="3991"/>
    <x v="280"/>
    <x v="3"/>
    <n v="3"/>
    <n v="45"/>
    <x v="0"/>
    <s v="H1J9X4"/>
    <x v="2"/>
    <s v="Spectacle 197"/>
    <x v="0"/>
    <x v="0"/>
    <x v="0"/>
    <x v="2"/>
    <d v="2019-01-27T00:00:00"/>
    <x v="9"/>
    <x v="45"/>
    <x v="39"/>
    <x v="1"/>
  </r>
  <r>
    <x v="4112"/>
    <x v="3165"/>
    <x v="74"/>
    <x v="7"/>
    <n v="4"/>
    <n v="45"/>
    <x v="0"/>
    <s v="H4R2K4"/>
    <x v="1"/>
    <s v="Spectacle 169"/>
    <x v="0"/>
    <x v="0"/>
    <x v="0"/>
    <x v="2"/>
    <d v="2019-05-10T00:00:00"/>
    <x v="1"/>
    <x v="9"/>
    <x v="17"/>
    <x v="2"/>
  </r>
  <r>
    <x v="4416"/>
    <x v="3134"/>
    <x v="306"/>
    <x v="7"/>
    <n v="2"/>
    <n v="45"/>
    <x v="0"/>
    <s v="H2W1N2"/>
    <x v="2"/>
    <s v="Spectacle 86"/>
    <x v="2"/>
    <x v="0"/>
    <x v="0"/>
    <x v="1"/>
    <d v="2019-02-28T00:00:00"/>
    <x v="7"/>
    <x v="167"/>
    <x v="4"/>
    <x v="1"/>
  </r>
  <r>
    <x v="1701"/>
    <x v="837"/>
    <x v="5"/>
    <x v="5"/>
    <n v="4"/>
    <n v="60"/>
    <x v="1"/>
    <s v="H1T2R5"/>
    <x v="0"/>
    <s v="Spectacle 85"/>
    <x v="2"/>
    <x v="4"/>
    <x v="4"/>
    <x v="0"/>
    <d v="2016-07-11T00:00:00"/>
    <x v="5"/>
    <x v="59"/>
    <x v="2"/>
    <x v="2"/>
  </r>
  <r>
    <x v="1187"/>
    <x v="956"/>
    <x v="208"/>
    <x v="9"/>
    <n v="1"/>
    <n v="45"/>
    <x v="0"/>
    <s v="H3N9H3"/>
    <x v="2"/>
    <s v="Spectacle 149"/>
    <x v="2"/>
    <x v="3"/>
    <x v="3"/>
    <x v="2"/>
    <d v="2019-03-31T00:00:00"/>
    <x v="3"/>
    <x v="131"/>
    <x v="0"/>
    <x v="0"/>
  </r>
  <r>
    <x v="4144"/>
    <x v="3992"/>
    <x v="67"/>
    <x v="30"/>
    <n v="3"/>
    <n v="60"/>
    <x v="1"/>
    <s v="H3W4T6"/>
    <x v="0"/>
    <s v="Spectacle 96"/>
    <x v="0"/>
    <x v="2"/>
    <x v="2"/>
    <x v="1"/>
    <d v="2017-07-04T00:00:00"/>
    <x v="1"/>
    <x v="84"/>
    <x v="2"/>
    <x v="2"/>
  </r>
  <r>
    <x v="4417"/>
    <x v="1020"/>
    <x v="208"/>
    <x v="9"/>
    <n v="2"/>
    <n v="45"/>
    <x v="1"/>
    <s v="H4K8C6"/>
    <x v="1"/>
    <s v="Spectacle 149"/>
    <x v="2"/>
    <x v="3"/>
    <x v="3"/>
    <x v="2"/>
    <d v="2019-03-31T00:00:00"/>
    <x v="7"/>
    <x v="131"/>
    <x v="0"/>
    <x v="0"/>
  </r>
  <r>
    <x v="4418"/>
    <x v="3985"/>
    <x v="174"/>
    <x v="12"/>
    <n v="1"/>
    <n v="45"/>
    <x v="0"/>
    <s v="H2E9J4"/>
    <x v="2"/>
    <s v="Spectacle 53"/>
    <x v="1"/>
    <x v="0"/>
    <x v="0"/>
    <x v="0"/>
    <d v="2019-06-08T00:00:00"/>
    <x v="3"/>
    <x v="72"/>
    <x v="53"/>
    <x v="2"/>
  </r>
  <r>
    <x v="4419"/>
    <x v="3165"/>
    <x v="174"/>
    <x v="12"/>
    <n v="1"/>
    <n v="45"/>
    <x v="0"/>
    <s v="H2R4A0"/>
    <x v="2"/>
    <s v="Spectacle 53"/>
    <x v="1"/>
    <x v="0"/>
    <x v="0"/>
    <x v="0"/>
    <d v="2019-06-08T00:00:00"/>
    <x v="3"/>
    <x v="72"/>
    <x v="53"/>
    <x v="2"/>
  </r>
  <r>
    <x v="4420"/>
    <x v="3993"/>
    <x v="205"/>
    <x v="3"/>
    <n v="3"/>
    <n v="45"/>
    <x v="1"/>
    <s v="J3T8C9"/>
    <x v="2"/>
    <s v="Spectacle 354"/>
    <x v="2"/>
    <x v="1"/>
    <x v="1"/>
    <x v="0"/>
    <d v="2019-01-30T00:00:00"/>
    <x v="9"/>
    <x v="150"/>
    <x v="1"/>
    <x v="1"/>
  </r>
  <r>
    <x v="4421"/>
    <x v="3158"/>
    <x v="513"/>
    <x v="12"/>
    <n v="3"/>
    <n v="45"/>
    <x v="0"/>
    <s v="H2A0E5"/>
    <x v="1"/>
    <s v="Spectacle 170"/>
    <x v="2"/>
    <x v="0"/>
    <x v="0"/>
    <x v="2"/>
    <d v="2019-01-06T00:00:00"/>
    <x v="9"/>
    <x v="17"/>
    <x v="13"/>
    <x v="1"/>
  </r>
  <r>
    <x v="4422"/>
    <x v="3989"/>
    <x v="488"/>
    <x v="12"/>
    <n v="2"/>
    <n v="45"/>
    <x v="0"/>
    <s v="H4C8L5"/>
    <x v="1"/>
    <s v="Spectacle 170"/>
    <x v="2"/>
    <x v="0"/>
    <x v="0"/>
    <x v="2"/>
    <d v="2019-01-06T00:00:00"/>
    <x v="7"/>
    <x v="17"/>
    <x v="13"/>
    <x v="1"/>
  </r>
  <r>
    <x v="4423"/>
    <x v="3994"/>
    <x v="49"/>
    <x v="12"/>
    <n v="2"/>
    <n v="45"/>
    <x v="0"/>
    <s v="H1X3W6"/>
    <x v="2"/>
    <s v="Spectacle 170"/>
    <x v="2"/>
    <x v="0"/>
    <x v="0"/>
    <x v="2"/>
    <d v="2019-01-06T00:00:00"/>
    <x v="7"/>
    <x v="17"/>
    <x v="13"/>
    <x v="1"/>
  </r>
  <r>
    <x v="4424"/>
    <x v="3995"/>
    <x v="514"/>
    <x v="12"/>
    <n v="2"/>
    <n v="45"/>
    <x v="0"/>
    <s v="H3Z6B6"/>
    <x v="1"/>
    <s v="Spectacle 71"/>
    <x v="2"/>
    <x v="0"/>
    <x v="0"/>
    <x v="0"/>
    <d v="2019-01-14T00:00:00"/>
    <x v="7"/>
    <x v="30"/>
    <x v="25"/>
    <x v="1"/>
  </r>
  <r>
    <x v="4424"/>
    <x v="3995"/>
    <x v="150"/>
    <x v="12"/>
    <n v="4"/>
    <n v="45"/>
    <x v="0"/>
    <s v="H3Z6B6"/>
    <x v="1"/>
    <s v="Spectacle 71"/>
    <x v="2"/>
    <x v="0"/>
    <x v="0"/>
    <x v="0"/>
    <d v="2019-01-14T00:00:00"/>
    <x v="1"/>
    <x v="30"/>
    <x v="25"/>
    <x v="1"/>
  </r>
  <r>
    <x v="4425"/>
    <x v="3996"/>
    <x v="33"/>
    <x v="27"/>
    <n v="1"/>
    <n v="60"/>
    <x v="1"/>
    <s v="H4H1K4"/>
    <x v="0"/>
    <s v="Spectacle 20"/>
    <x v="2"/>
    <x v="0"/>
    <x v="0"/>
    <x v="1"/>
    <d v="2018-02-19T00:00:00"/>
    <x v="4"/>
    <x v="75"/>
    <x v="66"/>
    <x v="1"/>
  </r>
  <r>
    <x v="1629"/>
    <x v="3997"/>
    <x v="385"/>
    <x v="27"/>
    <n v="4"/>
    <n v="45"/>
    <x v="1"/>
    <s v="H2H2L4"/>
    <x v="2"/>
    <s v="Spectacle 368"/>
    <x v="2"/>
    <x v="0"/>
    <x v="0"/>
    <x v="2"/>
    <d v="2018-02-03T00:00:00"/>
    <x v="1"/>
    <x v="13"/>
    <x v="34"/>
    <x v="1"/>
  </r>
  <r>
    <x v="4426"/>
    <x v="3989"/>
    <x v="192"/>
    <x v="26"/>
    <n v="1"/>
    <n v="45"/>
    <x v="1"/>
    <s v="H3A6Y4"/>
    <x v="2"/>
    <s v="Spectacle 27"/>
    <x v="1"/>
    <x v="0"/>
    <x v="0"/>
    <x v="1"/>
    <d v="2019-03-17T00:00:00"/>
    <x v="3"/>
    <x v="55"/>
    <x v="48"/>
    <x v="0"/>
  </r>
  <r>
    <x v="4427"/>
    <x v="3998"/>
    <x v="297"/>
    <x v="16"/>
    <n v="2"/>
    <n v="45"/>
    <x v="0"/>
    <s v="H3K4M9"/>
    <x v="1"/>
    <s v="Spectacle 171"/>
    <x v="3"/>
    <x v="0"/>
    <x v="0"/>
    <x v="2"/>
    <d v="2019-03-02T00:00:00"/>
    <x v="7"/>
    <x v="52"/>
    <x v="44"/>
    <x v="1"/>
  </r>
  <r>
    <x v="4428"/>
    <x v="3999"/>
    <x v="475"/>
    <x v="3"/>
    <n v="1"/>
    <n v="45"/>
    <x v="1"/>
    <s v="J3B6K6"/>
    <x v="1"/>
    <s v="Spectacle 354"/>
    <x v="2"/>
    <x v="1"/>
    <x v="1"/>
    <x v="0"/>
    <d v="2019-01-30T00:00:00"/>
    <x v="3"/>
    <x v="150"/>
    <x v="1"/>
    <x v="1"/>
  </r>
  <r>
    <x v="1643"/>
    <x v="3252"/>
    <x v="146"/>
    <x v="29"/>
    <n v="1"/>
    <n v="60"/>
    <x v="1"/>
    <s v="H3P1M8"/>
    <x v="0"/>
    <s v="Spectacle 189"/>
    <x v="1"/>
    <x v="4"/>
    <x v="4"/>
    <x v="1"/>
    <d v="2017-07-03T00:00:00"/>
    <x v="4"/>
    <x v="122"/>
    <x v="2"/>
    <x v="2"/>
  </r>
  <r>
    <x v="232"/>
    <x v="1380"/>
    <x v="82"/>
    <x v="9"/>
    <n v="4"/>
    <n v="45"/>
    <x v="0"/>
    <s v="H2G8L2"/>
    <x v="2"/>
    <s v="Spectacle 149"/>
    <x v="2"/>
    <x v="3"/>
    <x v="3"/>
    <x v="2"/>
    <d v="2019-03-31T00:00:00"/>
    <x v="1"/>
    <x v="131"/>
    <x v="0"/>
    <x v="0"/>
  </r>
  <r>
    <x v="4429"/>
    <x v="4000"/>
    <x v="202"/>
    <x v="7"/>
    <n v="4"/>
    <n v="45"/>
    <x v="1"/>
    <s v="H1R0E7"/>
    <x v="1"/>
    <s v="Spectacle 180"/>
    <x v="2"/>
    <x v="0"/>
    <x v="0"/>
    <x v="2"/>
    <d v="2019-03-08T00:00:00"/>
    <x v="1"/>
    <x v="65"/>
    <x v="59"/>
    <x v="0"/>
  </r>
  <r>
    <x v="4430"/>
    <x v="4001"/>
    <x v="295"/>
    <x v="12"/>
    <n v="4"/>
    <n v="45"/>
    <x v="1"/>
    <s v="H2M7B5"/>
    <x v="1"/>
    <s v="Spectacle 138"/>
    <x v="2"/>
    <x v="0"/>
    <x v="0"/>
    <x v="0"/>
    <d v="2019-01-03T00:00:00"/>
    <x v="1"/>
    <x v="32"/>
    <x v="29"/>
    <x v="1"/>
  </r>
  <r>
    <x v="4431"/>
    <x v="4002"/>
    <x v="106"/>
    <x v="1"/>
    <n v="3"/>
    <n v="45"/>
    <x v="1"/>
    <s v="H4M5R1"/>
    <x v="1"/>
    <s v="Spectacle 42"/>
    <x v="1"/>
    <x v="0"/>
    <x v="0"/>
    <x v="1"/>
    <d v="2018-03-11T00:00:00"/>
    <x v="9"/>
    <x v="17"/>
    <x v="12"/>
    <x v="1"/>
  </r>
  <r>
    <x v="4432"/>
    <x v="4003"/>
    <x v="138"/>
    <x v="1"/>
    <n v="1"/>
    <n v="45"/>
    <x v="1"/>
    <s v="H2W1R5"/>
    <x v="1"/>
    <s v="Spectacle 42"/>
    <x v="1"/>
    <x v="0"/>
    <x v="0"/>
    <x v="1"/>
    <d v="2018-03-11T00:00:00"/>
    <x v="3"/>
    <x v="17"/>
    <x v="12"/>
    <x v="1"/>
  </r>
  <r>
    <x v="4433"/>
    <x v="4004"/>
    <x v="180"/>
    <x v="1"/>
    <n v="3"/>
    <n v="45"/>
    <x v="1"/>
    <s v="H4T6S6"/>
    <x v="1"/>
    <s v="Spectacle 209"/>
    <x v="2"/>
    <x v="0"/>
    <x v="0"/>
    <x v="1"/>
    <d v="2018-05-14T00:00:00"/>
    <x v="9"/>
    <x v="8"/>
    <x v="5"/>
    <x v="2"/>
  </r>
  <r>
    <x v="4434"/>
    <x v="4005"/>
    <x v="201"/>
    <x v="27"/>
    <n v="4"/>
    <n v="45"/>
    <x v="1"/>
    <s v="H2C4E6"/>
    <x v="2"/>
    <s v="Spectacle 2"/>
    <x v="1"/>
    <x v="0"/>
    <x v="0"/>
    <x v="1"/>
    <d v="2018-04-14T00:00:00"/>
    <x v="1"/>
    <x v="57"/>
    <x v="51"/>
    <x v="0"/>
  </r>
  <r>
    <x v="4434"/>
    <x v="4006"/>
    <x v="2"/>
    <x v="2"/>
    <n v="2"/>
    <n v="60"/>
    <x v="1"/>
    <s v="H2C4E6"/>
    <x v="1"/>
    <s v="Spectacle 59"/>
    <x v="1"/>
    <x v="2"/>
    <x v="2"/>
    <x v="1"/>
    <d v="2017-07-02T00:00:00"/>
    <x v="2"/>
    <x v="2"/>
    <x v="2"/>
    <x v="2"/>
  </r>
  <r>
    <x v="4435"/>
    <x v="3806"/>
    <x v="160"/>
    <x v="9"/>
    <n v="4"/>
    <n v="45"/>
    <x v="0"/>
    <s v="H3N6T0"/>
    <x v="1"/>
    <s v="Spectacle 149"/>
    <x v="2"/>
    <x v="3"/>
    <x v="3"/>
    <x v="2"/>
    <d v="2019-03-31T00:00:00"/>
    <x v="1"/>
    <x v="131"/>
    <x v="0"/>
    <x v="0"/>
  </r>
  <r>
    <x v="4436"/>
    <x v="4007"/>
    <x v="90"/>
    <x v="23"/>
    <n v="1"/>
    <n v="45"/>
    <x v="0"/>
    <s v="H1S3C8"/>
    <x v="1"/>
    <s v="Spectacle 45"/>
    <x v="0"/>
    <x v="0"/>
    <x v="0"/>
    <x v="1"/>
    <d v="2019-03-15T00:00:00"/>
    <x v="3"/>
    <x v="50"/>
    <x v="43"/>
    <x v="0"/>
  </r>
  <r>
    <x v="4437"/>
    <x v="4008"/>
    <x v="217"/>
    <x v="23"/>
    <n v="4"/>
    <n v="45"/>
    <x v="1"/>
    <s v="H1K8E8"/>
    <x v="1"/>
    <s v="Spectacle 132"/>
    <x v="1"/>
    <x v="0"/>
    <x v="0"/>
    <x v="1"/>
    <d v="2019-02-08T00:00:00"/>
    <x v="1"/>
    <x v="33"/>
    <x v="52"/>
    <x v="1"/>
  </r>
  <r>
    <x v="4438"/>
    <x v="4009"/>
    <x v="171"/>
    <x v="15"/>
    <n v="3"/>
    <n v="60"/>
    <x v="1"/>
    <s v="H3L7T5"/>
    <x v="0"/>
    <s v="Spectacle 10"/>
    <x v="1"/>
    <x v="0"/>
    <x v="0"/>
    <x v="0"/>
    <d v="2017-02-28T00:00:00"/>
    <x v="1"/>
    <x v="100"/>
    <x v="77"/>
    <x v="1"/>
  </r>
  <r>
    <x v="4439"/>
    <x v="4010"/>
    <x v="179"/>
    <x v="27"/>
    <n v="4"/>
    <n v="45"/>
    <x v="1"/>
    <s v="H3P7T5"/>
    <x v="1"/>
    <s v="Spectacle 19"/>
    <x v="3"/>
    <x v="1"/>
    <x v="1"/>
    <x v="0"/>
    <d v="2018-02-16T00:00:00"/>
    <x v="1"/>
    <x v="4"/>
    <x v="7"/>
    <x v="1"/>
  </r>
  <r>
    <x v="4440"/>
    <x v="4011"/>
    <x v="250"/>
    <x v="3"/>
    <n v="4"/>
    <n v="60"/>
    <x v="1"/>
    <s v="H1W0K4"/>
    <x v="2"/>
    <s v="Spectacle 162"/>
    <x v="1"/>
    <x v="0"/>
    <x v="0"/>
    <x v="0"/>
    <d v="2019-01-17T00:00:00"/>
    <x v="5"/>
    <x v="63"/>
    <x v="57"/>
    <x v="1"/>
  </r>
  <r>
    <x v="4441"/>
    <x v="2621"/>
    <x v="146"/>
    <x v="29"/>
    <n v="4"/>
    <n v="60"/>
    <x v="1"/>
    <s v="H3L9X2"/>
    <x v="0"/>
    <s v="Spectacle 191"/>
    <x v="1"/>
    <x v="4"/>
    <x v="4"/>
    <x v="0"/>
    <d v="2017-07-03T00:00:00"/>
    <x v="5"/>
    <x v="97"/>
    <x v="2"/>
    <x v="2"/>
  </r>
  <r>
    <x v="4195"/>
    <x v="3968"/>
    <x v="146"/>
    <x v="29"/>
    <n v="4"/>
    <n v="60"/>
    <x v="1"/>
    <s v="H3B0J9"/>
    <x v="0"/>
    <s v="Spectacle 90"/>
    <x v="1"/>
    <x v="2"/>
    <x v="2"/>
    <x v="2"/>
    <d v="2017-07-03T00:00:00"/>
    <x v="5"/>
    <x v="172"/>
    <x v="2"/>
    <x v="2"/>
  </r>
  <r>
    <x v="4440"/>
    <x v="4012"/>
    <x v="2"/>
    <x v="2"/>
    <n v="4"/>
    <n v="60"/>
    <x v="1"/>
    <s v="H1W0K4"/>
    <x v="1"/>
    <s v="Spectacle 59"/>
    <x v="1"/>
    <x v="2"/>
    <x v="2"/>
    <x v="1"/>
    <d v="2017-07-02T00:00:00"/>
    <x v="5"/>
    <x v="2"/>
    <x v="2"/>
    <x v="2"/>
  </r>
  <r>
    <x v="4442"/>
    <x v="4013"/>
    <x v="36"/>
    <x v="3"/>
    <n v="1"/>
    <n v="55"/>
    <x v="1"/>
    <s v="H1Z8N8"/>
    <x v="2"/>
    <s v="Spectacle 186"/>
    <x v="2"/>
    <x v="0"/>
    <x v="0"/>
    <x v="0"/>
    <d v="2019-06-06T00:00:00"/>
    <x v="21"/>
    <x v="58"/>
    <x v="53"/>
    <x v="2"/>
  </r>
  <r>
    <x v="4443"/>
    <x v="4014"/>
    <x v="173"/>
    <x v="3"/>
    <n v="2"/>
    <n v="45"/>
    <x v="0"/>
    <s v="H2E9X8"/>
    <x v="2"/>
    <s v="Spectacle 175"/>
    <x v="1"/>
    <x v="0"/>
    <x v="0"/>
    <x v="2"/>
    <d v="2019-03-25T00:00:00"/>
    <x v="7"/>
    <x v="3"/>
    <x v="3"/>
    <x v="0"/>
  </r>
  <r>
    <x v="4444"/>
    <x v="4007"/>
    <x v="353"/>
    <x v="3"/>
    <n v="1"/>
    <n v="45"/>
    <x v="0"/>
    <s v="H1W2A2"/>
    <x v="1"/>
    <s v="Spectacle 49"/>
    <x v="0"/>
    <x v="0"/>
    <x v="0"/>
    <x v="1"/>
    <d v="2019-02-20T00:00:00"/>
    <x v="3"/>
    <x v="86"/>
    <x v="42"/>
    <x v="1"/>
  </r>
  <r>
    <x v="4445"/>
    <x v="4015"/>
    <x v="109"/>
    <x v="3"/>
    <n v="4"/>
    <n v="45"/>
    <x v="1"/>
    <s v="H3S5X9"/>
    <x v="1"/>
    <s v="Spectacle 178"/>
    <x v="1"/>
    <x v="0"/>
    <x v="0"/>
    <x v="2"/>
    <d v="2019-05-04T00:00:00"/>
    <x v="1"/>
    <x v="143"/>
    <x v="24"/>
    <x v="0"/>
  </r>
  <r>
    <x v="4446"/>
    <x v="1484"/>
    <x v="126"/>
    <x v="27"/>
    <n v="4"/>
    <n v="60"/>
    <x v="1"/>
    <s v="H3M4N4"/>
    <x v="2"/>
    <s v="Spectacle 19"/>
    <x v="3"/>
    <x v="1"/>
    <x v="1"/>
    <x v="0"/>
    <d v="2018-02-16T00:00:00"/>
    <x v="5"/>
    <x v="4"/>
    <x v="7"/>
    <x v="1"/>
  </r>
  <r>
    <x v="4446"/>
    <x v="1484"/>
    <x v="133"/>
    <x v="27"/>
    <n v="2"/>
    <n v="45"/>
    <x v="1"/>
    <s v="H3M4N4"/>
    <x v="1"/>
    <s v="Spectacle 19"/>
    <x v="3"/>
    <x v="1"/>
    <x v="1"/>
    <x v="0"/>
    <d v="2018-02-16T00:00:00"/>
    <x v="7"/>
    <x v="4"/>
    <x v="7"/>
    <x v="1"/>
  </r>
  <r>
    <x v="4446"/>
    <x v="4016"/>
    <x v="2"/>
    <x v="2"/>
    <n v="2"/>
    <n v="60"/>
    <x v="1"/>
    <s v="H3M4N4"/>
    <x v="1"/>
    <s v="Spectacle 59"/>
    <x v="1"/>
    <x v="2"/>
    <x v="2"/>
    <x v="1"/>
    <d v="2017-07-02T00:00:00"/>
    <x v="2"/>
    <x v="2"/>
    <x v="2"/>
    <x v="2"/>
  </r>
  <r>
    <x v="4447"/>
    <x v="4007"/>
    <x v="34"/>
    <x v="3"/>
    <n v="3"/>
    <n v="45"/>
    <x v="0"/>
    <s v="H2H4C9"/>
    <x v="1"/>
    <s v="Spectacle 206"/>
    <x v="0"/>
    <x v="0"/>
    <x v="0"/>
    <x v="0"/>
    <d v="2019-04-18T00:00:00"/>
    <x v="9"/>
    <x v="23"/>
    <x v="20"/>
    <x v="0"/>
  </r>
  <r>
    <x v="4448"/>
    <x v="4013"/>
    <x v="338"/>
    <x v="7"/>
    <n v="1"/>
    <n v="60"/>
    <x v="1"/>
    <s v="H1A7K6"/>
    <x v="1"/>
    <s v="Spectacle 187"/>
    <x v="1"/>
    <x v="0"/>
    <x v="0"/>
    <x v="1"/>
    <d v="2019-03-28T00:00:00"/>
    <x v="4"/>
    <x v="24"/>
    <x v="21"/>
    <x v="0"/>
  </r>
  <r>
    <x v="4449"/>
    <x v="4017"/>
    <x v="202"/>
    <x v="7"/>
    <n v="3"/>
    <n v="45"/>
    <x v="1"/>
    <s v="H3R0E3"/>
    <x v="1"/>
    <s v="Spectacle 180"/>
    <x v="2"/>
    <x v="0"/>
    <x v="0"/>
    <x v="2"/>
    <d v="2019-03-08T00:00:00"/>
    <x v="9"/>
    <x v="65"/>
    <x v="59"/>
    <x v="0"/>
  </r>
  <r>
    <x v="4450"/>
    <x v="4018"/>
    <x v="202"/>
    <x v="7"/>
    <n v="2"/>
    <n v="45"/>
    <x v="1"/>
    <s v="H3W8K2"/>
    <x v="1"/>
    <s v="Spectacle 180"/>
    <x v="2"/>
    <x v="0"/>
    <x v="0"/>
    <x v="2"/>
    <d v="2019-03-08T00:00:00"/>
    <x v="7"/>
    <x v="65"/>
    <x v="59"/>
    <x v="0"/>
  </r>
  <r>
    <x v="4451"/>
    <x v="4019"/>
    <x v="210"/>
    <x v="3"/>
    <n v="2"/>
    <n v="45"/>
    <x v="1"/>
    <s v="H2J1Z5"/>
    <x v="2"/>
    <s v="Spectacle 226"/>
    <x v="0"/>
    <x v="4"/>
    <x v="4"/>
    <x v="1"/>
    <d v="2019-01-11T00:00:00"/>
    <x v="7"/>
    <x v="66"/>
    <x v="60"/>
    <x v="1"/>
  </r>
  <r>
    <x v="4195"/>
    <x v="4020"/>
    <x v="67"/>
    <x v="30"/>
    <n v="3"/>
    <n v="60"/>
    <x v="1"/>
    <s v="H3B0J9"/>
    <x v="0"/>
    <s v="Spectacle 92"/>
    <x v="1"/>
    <x v="4"/>
    <x v="4"/>
    <x v="1"/>
    <d v="2017-07-04T00:00:00"/>
    <x v="1"/>
    <x v="110"/>
    <x v="2"/>
    <x v="2"/>
  </r>
  <r>
    <x v="4452"/>
    <x v="4021"/>
    <x v="193"/>
    <x v="7"/>
    <n v="1"/>
    <n v="45"/>
    <x v="0"/>
    <s v="H2N3L2"/>
    <x v="2"/>
    <s v="Spectacle 86"/>
    <x v="2"/>
    <x v="0"/>
    <x v="0"/>
    <x v="1"/>
    <d v="2019-02-28T00:00:00"/>
    <x v="3"/>
    <x v="167"/>
    <x v="4"/>
    <x v="1"/>
  </r>
  <r>
    <x v="4453"/>
    <x v="3745"/>
    <x v="182"/>
    <x v="7"/>
    <n v="4"/>
    <n v="45"/>
    <x v="0"/>
    <s v="H3B7K7"/>
    <x v="1"/>
    <s v="Spectacle 86"/>
    <x v="2"/>
    <x v="0"/>
    <x v="0"/>
    <x v="1"/>
    <d v="2019-02-28T00:00:00"/>
    <x v="1"/>
    <x v="167"/>
    <x v="4"/>
    <x v="1"/>
  </r>
  <r>
    <x v="4454"/>
    <x v="3799"/>
    <x v="383"/>
    <x v="7"/>
    <n v="3"/>
    <n v="50"/>
    <x v="0"/>
    <s v="H1C0H0"/>
    <x v="2"/>
    <s v="Spectacle 86"/>
    <x v="2"/>
    <x v="0"/>
    <x v="0"/>
    <x v="1"/>
    <d v="2019-02-28T00:00:00"/>
    <x v="15"/>
    <x v="167"/>
    <x v="4"/>
    <x v="1"/>
  </r>
  <r>
    <x v="4455"/>
    <x v="2851"/>
    <x v="280"/>
    <x v="7"/>
    <n v="3"/>
    <n v="45"/>
    <x v="0"/>
    <s v="H3Z7B7"/>
    <x v="1"/>
    <s v="Spectacle 86"/>
    <x v="2"/>
    <x v="0"/>
    <x v="0"/>
    <x v="1"/>
    <d v="2019-02-28T00:00:00"/>
    <x v="9"/>
    <x v="167"/>
    <x v="4"/>
    <x v="1"/>
  </r>
  <r>
    <x v="4456"/>
    <x v="4022"/>
    <x v="174"/>
    <x v="12"/>
    <n v="2"/>
    <n v="45"/>
    <x v="0"/>
    <s v="H3M7G0"/>
    <x v="1"/>
    <s v="Spectacle 53"/>
    <x v="1"/>
    <x v="0"/>
    <x v="0"/>
    <x v="0"/>
    <d v="2019-06-08T00:00:00"/>
    <x v="7"/>
    <x v="72"/>
    <x v="53"/>
    <x v="2"/>
  </r>
  <r>
    <x v="1649"/>
    <x v="2621"/>
    <x v="146"/>
    <x v="29"/>
    <n v="2"/>
    <n v="60"/>
    <x v="1"/>
    <s v="H1Y8M6"/>
    <x v="0"/>
    <s v="Spectacle 90"/>
    <x v="1"/>
    <x v="2"/>
    <x v="2"/>
    <x v="2"/>
    <d v="2017-07-03T00:00:00"/>
    <x v="2"/>
    <x v="172"/>
    <x v="2"/>
    <x v="2"/>
  </r>
  <r>
    <x v="4457"/>
    <x v="0"/>
    <x v="195"/>
    <x v="9"/>
    <n v="3"/>
    <n v="45"/>
    <x v="0"/>
    <s v="H4C3B1"/>
    <x v="1"/>
    <s v="Spectacle 149"/>
    <x v="2"/>
    <x v="3"/>
    <x v="3"/>
    <x v="2"/>
    <d v="2019-03-31T00:00:00"/>
    <x v="9"/>
    <x v="131"/>
    <x v="0"/>
    <x v="0"/>
  </r>
  <r>
    <x v="4458"/>
    <x v="4015"/>
    <x v="211"/>
    <x v="12"/>
    <n v="4"/>
    <n v="45"/>
    <x v="1"/>
    <s v="H2B4S0"/>
    <x v="1"/>
    <s v="Spectacle 138"/>
    <x v="2"/>
    <x v="0"/>
    <x v="0"/>
    <x v="0"/>
    <d v="2019-01-03T00:00:00"/>
    <x v="1"/>
    <x v="32"/>
    <x v="29"/>
    <x v="1"/>
  </r>
  <r>
    <x v="4207"/>
    <x v="4023"/>
    <x v="146"/>
    <x v="29"/>
    <n v="3"/>
    <n v="60"/>
    <x v="1"/>
    <s v="H1K6V0"/>
    <x v="0"/>
    <s v="Spectacle 192"/>
    <x v="1"/>
    <x v="4"/>
    <x v="4"/>
    <x v="2"/>
    <d v="2017-07-03T00:00:00"/>
    <x v="1"/>
    <x v="108"/>
    <x v="2"/>
    <x v="2"/>
  </r>
  <r>
    <x v="4221"/>
    <x v="4024"/>
    <x v="171"/>
    <x v="15"/>
    <n v="1"/>
    <n v="60"/>
    <x v="1"/>
    <s v="H4L5Y7"/>
    <x v="0"/>
    <s v="Spectacle 10"/>
    <x v="1"/>
    <x v="0"/>
    <x v="0"/>
    <x v="0"/>
    <d v="2017-02-28T00:00:00"/>
    <x v="4"/>
    <x v="100"/>
    <x v="77"/>
    <x v="1"/>
  </r>
  <r>
    <x v="4221"/>
    <x v="3252"/>
    <x v="146"/>
    <x v="29"/>
    <n v="1"/>
    <n v="60"/>
    <x v="1"/>
    <s v="H4L5Y7"/>
    <x v="0"/>
    <s v="Spectacle 192"/>
    <x v="1"/>
    <x v="4"/>
    <x v="4"/>
    <x v="2"/>
    <d v="2017-07-03T00:00:00"/>
    <x v="4"/>
    <x v="108"/>
    <x v="2"/>
    <x v="2"/>
  </r>
  <r>
    <x v="2185"/>
    <x v="1891"/>
    <x v="208"/>
    <x v="9"/>
    <n v="2"/>
    <n v="45"/>
    <x v="0"/>
    <s v="H2R9B5"/>
    <x v="2"/>
    <s v="Spectacle 149"/>
    <x v="2"/>
    <x v="3"/>
    <x v="3"/>
    <x v="2"/>
    <d v="2019-03-31T00:00:00"/>
    <x v="7"/>
    <x v="131"/>
    <x v="0"/>
    <x v="0"/>
  </r>
  <r>
    <x v="4459"/>
    <x v="4025"/>
    <x v="159"/>
    <x v="11"/>
    <n v="3"/>
    <n v="45"/>
    <x v="1"/>
    <s v="H3X0B8"/>
    <x v="2"/>
    <s v="Spectacle 212"/>
    <x v="2"/>
    <x v="0"/>
    <x v="0"/>
    <x v="1"/>
    <d v="2018-01-05T00:00:00"/>
    <x v="9"/>
    <x v="14"/>
    <x v="11"/>
    <x v="1"/>
  </r>
  <r>
    <x v="2476"/>
    <x v="2221"/>
    <x v="292"/>
    <x v="9"/>
    <n v="4"/>
    <n v="45"/>
    <x v="1"/>
    <s v="H4R8M1"/>
    <x v="1"/>
    <s v="Spectacle 149"/>
    <x v="2"/>
    <x v="3"/>
    <x v="3"/>
    <x v="2"/>
    <d v="2019-03-31T00:00:00"/>
    <x v="1"/>
    <x v="131"/>
    <x v="0"/>
    <x v="0"/>
  </r>
  <r>
    <x v="4460"/>
    <x v="4026"/>
    <x v="386"/>
    <x v="23"/>
    <n v="2"/>
    <n v="45"/>
    <x v="0"/>
    <s v="H4R4B0"/>
    <x v="2"/>
    <s v="Spectacle 46"/>
    <x v="1"/>
    <x v="0"/>
    <x v="0"/>
    <x v="0"/>
    <d v="2019-04-02T00:00:00"/>
    <x v="7"/>
    <x v="114"/>
    <x v="65"/>
    <x v="0"/>
  </r>
  <r>
    <x v="4461"/>
    <x v="4027"/>
    <x v="109"/>
    <x v="3"/>
    <n v="3"/>
    <n v="45"/>
    <x v="1"/>
    <s v="H4J8B9"/>
    <x v="1"/>
    <s v="Spectacle 178"/>
    <x v="1"/>
    <x v="0"/>
    <x v="0"/>
    <x v="2"/>
    <d v="2019-05-04T00:00:00"/>
    <x v="9"/>
    <x v="143"/>
    <x v="24"/>
    <x v="0"/>
  </r>
  <r>
    <x v="4462"/>
    <x v="4028"/>
    <x v="34"/>
    <x v="3"/>
    <n v="1"/>
    <n v="45"/>
    <x v="1"/>
    <s v="H4W3T9"/>
    <x v="1"/>
    <s v="Spectacle 206"/>
    <x v="0"/>
    <x v="0"/>
    <x v="0"/>
    <x v="0"/>
    <d v="2019-04-18T00:00:00"/>
    <x v="3"/>
    <x v="23"/>
    <x v="20"/>
    <x v="0"/>
  </r>
  <r>
    <x v="971"/>
    <x v="952"/>
    <x v="208"/>
    <x v="9"/>
    <n v="4"/>
    <n v="45"/>
    <x v="0"/>
    <s v="G1V2H0"/>
    <x v="2"/>
    <s v="Spectacle 149"/>
    <x v="2"/>
    <x v="3"/>
    <x v="3"/>
    <x v="2"/>
    <d v="2019-03-31T00:00:00"/>
    <x v="1"/>
    <x v="131"/>
    <x v="0"/>
    <x v="0"/>
  </r>
  <r>
    <x v="1941"/>
    <x v="4029"/>
    <x v="146"/>
    <x v="29"/>
    <n v="1"/>
    <n v="60"/>
    <x v="1"/>
    <s v="H4T2L8"/>
    <x v="0"/>
    <s v="Spectacle 91"/>
    <x v="0"/>
    <x v="2"/>
    <x v="2"/>
    <x v="1"/>
    <d v="2017-07-03T00:00:00"/>
    <x v="4"/>
    <x v="102"/>
    <x v="2"/>
    <x v="2"/>
  </r>
  <r>
    <x v="4463"/>
    <x v="4030"/>
    <x v="241"/>
    <x v="3"/>
    <n v="4"/>
    <n v="45"/>
    <x v="1"/>
    <s v="H4W2B1"/>
    <x v="1"/>
    <s v="Spectacle 197"/>
    <x v="0"/>
    <x v="0"/>
    <x v="0"/>
    <x v="2"/>
    <d v="2019-01-27T00:00:00"/>
    <x v="1"/>
    <x v="45"/>
    <x v="39"/>
    <x v="1"/>
  </r>
  <r>
    <x v="4464"/>
    <x v="4031"/>
    <x v="305"/>
    <x v="7"/>
    <n v="4"/>
    <n v="45"/>
    <x v="1"/>
    <s v="H2E2M5"/>
    <x v="1"/>
    <s v="Spectacle 180"/>
    <x v="2"/>
    <x v="0"/>
    <x v="0"/>
    <x v="2"/>
    <d v="2019-03-08T00:00:00"/>
    <x v="1"/>
    <x v="65"/>
    <x v="59"/>
    <x v="0"/>
  </r>
  <r>
    <x v="4465"/>
    <x v="4032"/>
    <x v="174"/>
    <x v="12"/>
    <n v="2"/>
    <n v="45"/>
    <x v="1"/>
    <s v="H4B3R5"/>
    <x v="1"/>
    <s v="Spectacle 53"/>
    <x v="1"/>
    <x v="0"/>
    <x v="0"/>
    <x v="0"/>
    <d v="2019-06-08T00:00:00"/>
    <x v="7"/>
    <x v="72"/>
    <x v="53"/>
    <x v="2"/>
  </r>
  <r>
    <x v="4466"/>
    <x v="4026"/>
    <x v="101"/>
    <x v="12"/>
    <n v="1"/>
    <n v="45"/>
    <x v="0"/>
    <s v="H2P3N8"/>
    <x v="2"/>
    <s v="Spectacle 170"/>
    <x v="2"/>
    <x v="0"/>
    <x v="0"/>
    <x v="2"/>
    <d v="2019-01-06T00:00:00"/>
    <x v="3"/>
    <x v="17"/>
    <x v="13"/>
    <x v="1"/>
  </r>
  <r>
    <x v="4466"/>
    <x v="4026"/>
    <x v="398"/>
    <x v="12"/>
    <n v="2"/>
    <n v="45"/>
    <x v="0"/>
    <s v="H2P3N8"/>
    <x v="1"/>
    <s v="Spectacle 71"/>
    <x v="2"/>
    <x v="0"/>
    <x v="0"/>
    <x v="0"/>
    <d v="2019-01-14T00:00:00"/>
    <x v="7"/>
    <x v="30"/>
    <x v="25"/>
    <x v="1"/>
  </r>
  <r>
    <x v="4467"/>
    <x v="4033"/>
    <x v="263"/>
    <x v="1"/>
    <n v="4"/>
    <n v="45"/>
    <x v="1"/>
    <s v="H1R4C1"/>
    <x v="1"/>
    <s v="Spectacle 42"/>
    <x v="1"/>
    <x v="0"/>
    <x v="0"/>
    <x v="1"/>
    <d v="2018-03-11T00:00:00"/>
    <x v="1"/>
    <x v="17"/>
    <x v="12"/>
    <x v="1"/>
  </r>
  <r>
    <x v="4235"/>
    <x v="4034"/>
    <x v="146"/>
    <x v="29"/>
    <n v="1"/>
    <n v="60"/>
    <x v="1"/>
    <s v="H4P9X4"/>
    <x v="0"/>
    <s v="Spectacle 91"/>
    <x v="0"/>
    <x v="2"/>
    <x v="2"/>
    <x v="1"/>
    <d v="2017-07-03T00:00:00"/>
    <x v="4"/>
    <x v="102"/>
    <x v="2"/>
    <x v="2"/>
  </r>
  <r>
    <x v="4245"/>
    <x v="4035"/>
    <x v="146"/>
    <x v="29"/>
    <n v="1"/>
    <n v="60"/>
    <x v="1"/>
    <s v="H1B1P3"/>
    <x v="0"/>
    <s v="Spectacle 91"/>
    <x v="0"/>
    <x v="2"/>
    <x v="2"/>
    <x v="1"/>
    <d v="2017-07-03T00:00:00"/>
    <x v="4"/>
    <x v="102"/>
    <x v="2"/>
    <x v="2"/>
  </r>
  <r>
    <x v="4468"/>
    <x v="952"/>
    <x v="250"/>
    <x v="9"/>
    <n v="4"/>
    <n v="50"/>
    <x v="0"/>
    <s v="G1A3G5"/>
    <x v="2"/>
    <s v="Spectacle 149"/>
    <x v="2"/>
    <x v="3"/>
    <x v="3"/>
    <x v="2"/>
    <d v="2019-03-31T00:00:00"/>
    <x v="6"/>
    <x v="131"/>
    <x v="0"/>
    <x v="0"/>
  </r>
  <r>
    <x v="4469"/>
    <x v="4036"/>
    <x v="70"/>
    <x v="21"/>
    <n v="4"/>
    <n v="45"/>
    <x v="1"/>
    <s v="H3G7T8"/>
    <x v="1"/>
    <s v="Spectacle 196"/>
    <x v="4"/>
    <x v="0"/>
    <x v="0"/>
    <x v="2"/>
    <d v="2019-04-11T00:00:00"/>
    <x v="1"/>
    <x v="42"/>
    <x v="36"/>
    <x v="0"/>
  </r>
  <r>
    <x v="4470"/>
    <x v="4037"/>
    <x v="160"/>
    <x v="3"/>
    <n v="2"/>
    <n v="45"/>
    <x v="0"/>
    <s v="H3E1W8"/>
    <x v="1"/>
    <s v="Spectacle 175"/>
    <x v="1"/>
    <x v="0"/>
    <x v="0"/>
    <x v="2"/>
    <d v="2019-03-25T00:00:00"/>
    <x v="7"/>
    <x v="3"/>
    <x v="3"/>
    <x v="0"/>
  </r>
  <r>
    <x v="4471"/>
    <x v="4038"/>
    <x v="45"/>
    <x v="3"/>
    <n v="4"/>
    <n v="45"/>
    <x v="1"/>
    <s v="H3W9J5"/>
    <x v="1"/>
    <s v="Spectacle 197"/>
    <x v="0"/>
    <x v="0"/>
    <x v="0"/>
    <x v="2"/>
    <d v="2019-01-27T00:00:00"/>
    <x v="1"/>
    <x v="45"/>
    <x v="39"/>
    <x v="1"/>
  </r>
  <r>
    <x v="4472"/>
    <x v="4039"/>
    <x v="341"/>
    <x v="3"/>
    <n v="2"/>
    <n v="45"/>
    <x v="1"/>
    <s v="H4E7C3"/>
    <x v="1"/>
    <s v="Spectacle 197"/>
    <x v="0"/>
    <x v="0"/>
    <x v="0"/>
    <x v="2"/>
    <d v="2019-01-27T00:00:00"/>
    <x v="7"/>
    <x v="45"/>
    <x v="39"/>
    <x v="1"/>
  </r>
  <r>
    <x v="1922"/>
    <x v="1360"/>
    <x v="208"/>
    <x v="9"/>
    <n v="1"/>
    <n v="45"/>
    <x v="0"/>
    <s v="G0L1X3"/>
    <x v="2"/>
    <s v="Spectacle 149"/>
    <x v="2"/>
    <x v="3"/>
    <x v="3"/>
    <x v="2"/>
    <d v="2019-03-31T00:00:00"/>
    <x v="3"/>
    <x v="131"/>
    <x v="0"/>
    <x v="0"/>
  </r>
  <r>
    <x v="4473"/>
    <x v="4037"/>
    <x v="65"/>
    <x v="7"/>
    <n v="4"/>
    <n v="45"/>
    <x v="0"/>
    <s v="H1V5N5"/>
    <x v="1"/>
    <s v="Spectacle 180"/>
    <x v="2"/>
    <x v="0"/>
    <x v="0"/>
    <x v="2"/>
    <d v="2019-03-08T00:00:00"/>
    <x v="1"/>
    <x v="65"/>
    <x v="59"/>
    <x v="0"/>
  </r>
  <r>
    <x v="4474"/>
    <x v="4040"/>
    <x v="356"/>
    <x v="7"/>
    <n v="2"/>
    <n v="45"/>
    <x v="1"/>
    <s v="H4W6G1"/>
    <x v="1"/>
    <s v="Spectacle 180"/>
    <x v="2"/>
    <x v="0"/>
    <x v="0"/>
    <x v="2"/>
    <d v="2019-03-08T00:00:00"/>
    <x v="7"/>
    <x v="65"/>
    <x v="59"/>
    <x v="0"/>
  </r>
  <r>
    <x v="4475"/>
    <x v="2864"/>
    <x v="222"/>
    <x v="7"/>
    <n v="1"/>
    <n v="45"/>
    <x v="0"/>
    <s v="H4W7E5"/>
    <x v="2"/>
    <s v="Spectacle 86"/>
    <x v="2"/>
    <x v="0"/>
    <x v="0"/>
    <x v="1"/>
    <d v="2019-02-28T00:00:00"/>
    <x v="3"/>
    <x v="167"/>
    <x v="4"/>
    <x v="1"/>
  </r>
  <r>
    <x v="4476"/>
    <x v="4041"/>
    <x v="62"/>
    <x v="12"/>
    <n v="4"/>
    <n v="45"/>
    <x v="1"/>
    <s v="H1T6C3"/>
    <x v="1"/>
    <s v="Spectacle 138"/>
    <x v="2"/>
    <x v="0"/>
    <x v="0"/>
    <x v="0"/>
    <d v="2019-01-03T00:00:00"/>
    <x v="1"/>
    <x v="32"/>
    <x v="29"/>
    <x v="1"/>
  </r>
  <r>
    <x v="2946"/>
    <x v="3988"/>
    <x v="383"/>
    <x v="9"/>
    <n v="3"/>
    <n v="45"/>
    <x v="1"/>
    <s v="J3T8V5"/>
    <x v="1"/>
    <s v="Spectacle 149"/>
    <x v="2"/>
    <x v="3"/>
    <x v="3"/>
    <x v="2"/>
    <d v="2019-03-31T00:00:00"/>
    <x v="9"/>
    <x v="131"/>
    <x v="0"/>
    <x v="0"/>
  </r>
  <r>
    <x v="1636"/>
    <x v="3811"/>
    <x v="208"/>
    <x v="9"/>
    <n v="4"/>
    <n v="45"/>
    <x v="0"/>
    <s v="J3J7B9"/>
    <x v="1"/>
    <s v="Spectacle 149"/>
    <x v="2"/>
    <x v="3"/>
    <x v="3"/>
    <x v="2"/>
    <d v="2019-03-31T00:00:00"/>
    <x v="1"/>
    <x v="131"/>
    <x v="0"/>
    <x v="0"/>
  </r>
  <r>
    <x v="4477"/>
    <x v="4042"/>
    <x v="146"/>
    <x v="29"/>
    <n v="1"/>
    <n v="60"/>
    <x v="1"/>
    <s v="H2W0C1"/>
    <x v="1"/>
    <s v="Spectacle 64"/>
    <x v="2"/>
    <x v="2"/>
    <x v="2"/>
    <x v="1"/>
    <d v="2017-07-03T00:00:00"/>
    <x v="4"/>
    <x v="68"/>
    <x v="2"/>
    <x v="2"/>
  </r>
  <r>
    <x v="1892"/>
    <x v="3806"/>
    <x v="59"/>
    <x v="9"/>
    <n v="1"/>
    <n v="60"/>
    <x v="0"/>
    <s v="H4G7H2"/>
    <x v="0"/>
    <s v="Spectacle 150"/>
    <x v="0"/>
    <x v="3"/>
    <x v="3"/>
    <x v="2"/>
    <d v="2019-05-18T00:00:00"/>
    <x v="4"/>
    <x v="3"/>
    <x v="63"/>
    <x v="2"/>
  </r>
  <r>
    <x v="1603"/>
    <x v="919"/>
    <x v="360"/>
    <x v="9"/>
    <n v="2"/>
    <n v="45"/>
    <x v="0"/>
    <s v="H4H2Z1"/>
    <x v="1"/>
    <s v="Spectacle 150"/>
    <x v="0"/>
    <x v="3"/>
    <x v="3"/>
    <x v="2"/>
    <d v="2019-05-18T00:00:00"/>
    <x v="7"/>
    <x v="3"/>
    <x v="63"/>
    <x v="2"/>
  </r>
  <r>
    <x v="1607"/>
    <x v="952"/>
    <x v="360"/>
    <x v="9"/>
    <n v="1"/>
    <n v="45"/>
    <x v="0"/>
    <s v="H4X7W3"/>
    <x v="2"/>
    <s v="Spectacle 150"/>
    <x v="0"/>
    <x v="3"/>
    <x v="3"/>
    <x v="2"/>
    <d v="2019-05-18T00:00:00"/>
    <x v="3"/>
    <x v="3"/>
    <x v="63"/>
    <x v="2"/>
  </r>
  <r>
    <x v="4478"/>
    <x v="4043"/>
    <x v="346"/>
    <x v="11"/>
    <n v="4"/>
    <n v="45"/>
    <x v="1"/>
    <s v="H3B4T2"/>
    <x v="2"/>
    <s v="Spectacle 212"/>
    <x v="2"/>
    <x v="0"/>
    <x v="0"/>
    <x v="1"/>
    <d v="2018-01-05T00:00:00"/>
    <x v="1"/>
    <x v="14"/>
    <x v="11"/>
    <x v="1"/>
  </r>
  <r>
    <x v="4479"/>
    <x v="4044"/>
    <x v="128"/>
    <x v="28"/>
    <n v="1"/>
    <n v="60"/>
    <x v="1"/>
    <s v="H4V1K4"/>
    <x v="0"/>
    <s v="Spectacle 69"/>
    <x v="3"/>
    <x v="2"/>
    <x v="2"/>
    <x v="1"/>
    <d v="2016-07-12T00:00:00"/>
    <x v="4"/>
    <x v="2"/>
    <x v="2"/>
    <x v="2"/>
  </r>
  <r>
    <x v="1304"/>
    <x v="4045"/>
    <x v="360"/>
    <x v="9"/>
    <n v="1"/>
    <n v="45"/>
    <x v="0"/>
    <s v="H3K9Z4"/>
    <x v="1"/>
    <s v="Spectacle 150"/>
    <x v="0"/>
    <x v="3"/>
    <x v="3"/>
    <x v="2"/>
    <d v="2019-05-18T00:00:00"/>
    <x v="3"/>
    <x v="3"/>
    <x v="63"/>
    <x v="2"/>
  </r>
  <r>
    <x v="1194"/>
    <x v="4046"/>
    <x v="3"/>
    <x v="23"/>
    <n v="3"/>
    <n v="45"/>
    <x v="1"/>
    <s v="H2T8S0"/>
    <x v="1"/>
    <s v="Spectacle 46"/>
    <x v="1"/>
    <x v="0"/>
    <x v="0"/>
    <x v="0"/>
    <d v="2019-04-02T00:00:00"/>
    <x v="9"/>
    <x v="114"/>
    <x v="65"/>
    <x v="0"/>
  </r>
  <r>
    <x v="2288"/>
    <x v="4047"/>
    <x v="239"/>
    <x v="15"/>
    <n v="2"/>
    <n v="45"/>
    <x v="1"/>
    <s v="H4S0G9"/>
    <x v="1"/>
    <s v="Spectacle 309"/>
    <x v="0"/>
    <x v="1"/>
    <x v="1"/>
    <x v="0"/>
    <d v="2017-02-13T00:00:00"/>
    <x v="7"/>
    <x v="129"/>
    <x v="9"/>
    <x v="1"/>
  </r>
  <r>
    <x v="4249"/>
    <x v="3252"/>
    <x v="67"/>
    <x v="30"/>
    <n v="3"/>
    <n v="60"/>
    <x v="1"/>
    <s v="H4Z8P2"/>
    <x v="0"/>
    <s v="Spectacle 92"/>
    <x v="1"/>
    <x v="4"/>
    <x v="4"/>
    <x v="1"/>
    <d v="2017-07-04T00:00:00"/>
    <x v="1"/>
    <x v="110"/>
    <x v="2"/>
    <x v="2"/>
  </r>
  <r>
    <x v="4480"/>
    <x v="4048"/>
    <x v="146"/>
    <x v="29"/>
    <n v="3"/>
    <n v="60"/>
    <x v="1"/>
    <s v="H3K7V1"/>
    <x v="0"/>
    <s v="Spectacle 91"/>
    <x v="0"/>
    <x v="2"/>
    <x v="2"/>
    <x v="1"/>
    <d v="2017-07-03T00:00:00"/>
    <x v="1"/>
    <x v="102"/>
    <x v="2"/>
    <x v="2"/>
  </r>
  <r>
    <x v="1608"/>
    <x v="65"/>
    <x v="360"/>
    <x v="9"/>
    <n v="3"/>
    <n v="45"/>
    <x v="0"/>
    <s v="H4E3Z4"/>
    <x v="1"/>
    <s v="Spectacle 150"/>
    <x v="0"/>
    <x v="3"/>
    <x v="3"/>
    <x v="2"/>
    <d v="2019-05-18T00:00:00"/>
    <x v="9"/>
    <x v="3"/>
    <x v="63"/>
    <x v="2"/>
  </r>
  <r>
    <x v="1610"/>
    <x v="1020"/>
    <x v="360"/>
    <x v="9"/>
    <n v="4"/>
    <n v="45"/>
    <x v="0"/>
    <s v="H2J1A4"/>
    <x v="1"/>
    <s v="Spectacle 150"/>
    <x v="0"/>
    <x v="3"/>
    <x v="3"/>
    <x v="2"/>
    <d v="2019-05-18T00:00:00"/>
    <x v="1"/>
    <x v="3"/>
    <x v="63"/>
    <x v="2"/>
  </r>
  <r>
    <x v="4481"/>
    <x v="4049"/>
    <x v="515"/>
    <x v="3"/>
    <n v="1"/>
    <n v="45"/>
    <x v="1"/>
    <s v="J3Y6N7"/>
    <x v="1"/>
    <s v="Spectacle 354"/>
    <x v="2"/>
    <x v="1"/>
    <x v="1"/>
    <x v="0"/>
    <d v="2019-01-30T00:00:00"/>
    <x v="3"/>
    <x v="150"/>
    <x v="1"/>
    <x v="1"/>
  </r>
  <r>
    <x v="37"/>
    <x v="1360"/>
    <x v="323"/>
    <x v="9"/>
    <n v="4"/>
    <n v="45"/>
    <x v="0"/>
    <s v="H1P4A4"/>
    <x v="1"/>
    <s v="Spectacle 150"/>
    <x v="0"/>
    <x v="3"/>
    <x v="3"/>
    <x v="2"/>
    <d v="2019-05-18T00:00:00"/>
    <x v="1"/>
    <x v="3"/>
    <x v="63"/>
    <x v="2"/>
  </r>
  <r>
    <x v="4482"/>
    <x v="1891"/>
    <x v="229"/>
    <x v="9"/>
    <n v="1"/>
    <n v="45"/>
    <x v="1"/>
    <s v="H2B8T5"/>
    <x v="1"/>
    <s v="Spectacle 150"/>
    <x v="0"/>
    <x v="3"/>
    <x v="3"/>
    <x v="2"/>
    <d v="2019-05-18T00:00:00"/>
    <x v="3"/>
    <x v="3"/>
    <x v="63"/>
    <x v="2"/>
  </r>
  <r>
    <x v="4483"/>
    <x v="4050"/>
    <x v="500"/>
    <x v="3"/>
    <n v="1"/>
    <n v="45"/>
    <x v="0"/>
    <s v="H4N2A1"/>
    <x v="1"/>
    <s v="Spectacle 49"/>
    <x v="0"/>
    <x v="0"/>
    <x v="0"/>
    <x v="1"/>
    <d v="2019-02-20T00:00:00"/>
    <x v="3"/>
    <x v="86"/>
    <x v="42"/>
    <x v="1"/>
  </r>
  <r>
    <x v="1636"/>
    <x v="3811"/>
    <x v="360"/>
    <x v="9"/>
    <n v="4"/>
    <n v="45"/>
    <x v="1"/>
    <s v="H1T3G1"/>
    <x v="1"/>
    <s v="Spectacle 150"/>
    <x v="0"/>
    <x v="3"/>
    <x v="3"/>
    <x v="2"/>
    <d v="2019-05-18T00:00:00"/>
    <x v="1"/>
    <x v="3"/>
    <x v="63"/>
    <x v="2"/>
  </r>
  <r>
    <x v="4484"/>
    <x v="3116"/>
    <x v="39"/>
    <x v="27"/>
    <n v="2"/>
    <n v="45"/>
    <x v="1"/>
    <s v="H2G1Z6"/>
    <x v="1"/>
    <s v="Spectacle 394"/>
    <x v="1"/>
    <x v="0"/>
    <x v="0"/>
    <x v="2"/>
    <d v="2018-02-15T00:00:00"/>
    <x v="7"/>
    <x v="168"/>
    <x v="67"/>
    <x v="1"/>
  </r>
  <r>
    <x v="3554"/>
    <x v="4051"/>
    <x v="146"/>
    <x v="29"/>
    <n v="2"/>
    <n v="60"/>
    <x v="1"/>
    <s v="H4N8V2"/>
    <x v="0"/>
    <s v="Spectacle 91"/>
    <x v="0"/>
    <x v="2"/>
    <x v="2"/>
    <x v="1"/>
    <d v="2017-07-03T00:00:00"/>
    <x v="2"/>
    <x v="102"/>
    <x v="2"/>
    <x v="2"/>
  </r>
  <r>
    <x v="1607"/>
    <x v="952"/>
    <x v="360"/>
    <x v="9"/>
    <n v="3"/>
    <n v="45"/>
    <x v="0"/>
    <s v="G1E2G0"/>
    <x v="2"/>
    <s v="Spectacle 150"/>
    <x v="0"/>
    <x v="3"/>
    <x v="3"/>
    <x v="2"/>
    <d v="2019-05-18T00:00:00"/>
    <x v="9"/>
    <x v="3"/>
    <x v="63"/>
    <x v="2"/>
  </r>
  <r>
    <x v="4485"/>
    <x v="4052"/>
    <x v="140"/>
    <x v="3"/>
    <n v="3"/>
    <n v="45"/>
    <x v="1"/>
    <s v="H1V9S1"/>
    <x v="2"/>
    <s v="Spectacle 197"/>
    <x v="0"/>
    <x v="0"/>
    <x v="0"/>
    <x v="2"/>
    <d v="2019-01-27T00:00:00"/>
    <x v="9"/>
    <x v="45"/>
    <x v="39"/>
    <x v="1"/>
  </r>
  <r>
    <x v="4486"/>
    <x v="4053"/>
    <x v="399"/>
    <x v="3"/>
    <n v="4"/>
    <n v="45"/>
    <x v="1"/>
    <s v="H4J2C5"/>
    <x v="1"/>
    <s v="Spectacle 197"/>
    <x v="0"/>
    <x v="0"/>
    <x v="0"/>
    <x v="2"/>
    <d v="2019-01-27T00:00:00"/>
    <x v="1"/>
    <x v="45"/>
    <x v="39"/>
    <x v="1"/>
  </r>
  <r>
    <x v="1609"/>
    <x v="919"/>
    <x v="360"/>
    <x v="9"/>
    <n v="22"/>
    <n v="45"/>
    <x v="0"/>
    <s v="G1S8H0"/>
    <x v="2"/>
    <s v="Spectacle 150"/>
    <x v="0"/>
    <x v="3"/>
    <x v="3"/>
    <x v="2"/>
    <d v="2019-05-18T00:00:00"/>
    <x v="38"/>
    <x v="3"/>
    <x v="63"/>
    <x v="2"/>
  </r>
  <r>
    <x v="4487"/>
    <x v="4054"/>
    <x v="183"/>
    <x v="3"/>
    <n v="3"/>
    <n v="45"/>
    <x v="1"/>
    <s v="H1V2X2"/>
    <x v="1"/>
    <s v="Spectacle 197"/>
    <x v="0"/>
    <x v="0"/>
    <x v="0"/>
    <x v="2"/>
    <d v="2019-01-27T00:00:00"/>
    <x v="9"/>
    <x v="45"/>
    <x v="39"/>
    <x v="1"/>
  </r>
  <r>
    <x v="2449"/>
    <x v="1621"/>
    <x v="353"/>
    <x v="9"/>
    <n v="1"/>
    <n v="45"/>
    <x v="0"/>
    <s v="G0H1V2"/>
    <x v="1"/>
    <s v="Spectacle 150"/>
    <x v="0"/>
    <x v="3"/>
    <x v="3"/>
    <x v="2"/>
    <d v="2019-05-18T00:00:00"/>
    <x v="3"/>
    <x v="3"/>
    <x v="63"/>
    <x v="2"/>
  </r>
  <r>
    <x v="4488"/>
    <x v="2621"/>
    <x v="67"/>
    <x v="30"/>
    <n v="1"/>
    <n v="60"/>
    <x v="1"/>
    <s v="H1Y9H8"/>
    <x v="0"/>
    <s v="Spectacle 95"/>
    <x v="0"/>
    <x v="4"/>
    <x v="4"/>
    <x v="1"/>
    <d v="2017-07-04T00:00:00"/>
    <x v="4"/>
    <x v="108"/>
    <x v="2"/>
    <x v="2"/>
  </r>
  <r>
    <x v="4489"/>
    <x v="4055"/>
    <x v="49"/>
    <x v="20"/>
    <n v="2"/>
    <n v="45"/>
    <x v="1"/>
    <s v="H1C7Z1"/>
    <x v="1"/>
    <s v="Spectacle 173"/>
    <x v="2"/>
    <x v="0"/>
    <x v="0"/>
    <x v="2"/>
    <d v="2019-06-12T00:00:00"/>
    <x v="7"/>
    <x v="35"/>
    <x v="30"/>
    <x v="2"/>
  </r>
  <r>
    <x v="2546"/>
    <x v="2096"/>
    <x v="360"/>
    <x v="9"/>
    <n v="3"/>
    <n v="45"/>
    <x v="1"/>
    <s v="J3L9X1"/>
    <x v="1"/>
    <s v="Spectacle 150"/>
    <x v="0"/>
    <x v="3"/>
    <x v="3"/>
    <x v="2"/>
    <d v="2019-05-18T00:00:00"/>
    <x v="9"/>
    <x v="3"/>
    <x v="63"/>
    <x v="2"/>
  </r>
  <r>
    <x v="4490"/>
    <x v="919"/>
    <x v="89"/>
    <x v="0"/>
    <n v="24"/>
    <n v="60"/>
    <x v="0"/>
    <s v="H3Z9N4"/>
    <x v="0"/>
    <s v="Spectacle 152"/>
    <x v="0"/>
    <x v="3"/>
    <x v="3"/>
    <x v="1"/>
    <d v="2019-06-09T00:00:00"/>
    <x v="44"/>
    <x v="173"/>
    <x v="28"/>
    <x v="2"/>
  </r>
  <r>
    <x v="1298"/>
    <x v="133"/>
    <x v="103"/>
    <x v="0"/>
    <n v="1"/>
    <n v="45"/>
    <x v="0"/>
    <s v="H4H5P7"/>
    <x v="1"/>
    <s v="Spectacle 152"/>
    <x v="0"/>
    <x v="3"/>
    <x v="3"/>
    <x v="1"/>
    <d v="2019-06-09T00:00:00"/>
    <x v="3"/>
    <x v="173"/>
    <x v="28"/>
    <x v="2"/>
  </r>
  <r>
    <x v="1298"/>
    <x v="133"/>
    <x v="103"/>
    <x v="0"/>
    <n v="4"/>
    <n v="45"/>
    <x v="1"/>
    <s v="H4H5P7"/>
    <x v="1"/>
    <s v="Spectacle 152"/>
    <x v="0"/>
    <x v="3"/>
    <x v="3"/>
    <x v="1"/>
    <d v="2019-06-09T00:00:00"/>
    <x v="1"/>
    <x v="173"/>
    <x v="28"/>
    <x v="2"/>
  </r>
  <r>
    <x v="4287"/>
    <x v="3252"/>
    <x v="67"/>
    <x v="30"/>
    <n v="1"/>
    <n v="60"/>
    <x v="1"/>
    <s v="H4Z6S9"/>
    <x v="0"/>
    <s v="Spectacle 95"/>
    <x v="0"/>
    <x v="4"/>
    <x v="4"/>
    <x v="1"/>
    <d v="2017-07-04T00:00:00"/>
    <x v="4"/>
    <x v="108"/>
    <x v="2"/>
    <x v="2"/>
  </r>
  <r>
    <x v="4491"/>
    <x v="2881"/>
    <x v="174"/>
    <x v="12"/>
    <n v="3"/>
    <n v="45"/>
    <x v="0"/>
    <s v="H2J2W2"/>
    <x v="1"/>
    <s v="Spectacle 53"/>
    <x v="1"/>
    <x v="0"/>
    <x v="0"/>
    <x v="0"/>
    <d v="2019-06-08T00:00:00"/>
    <x v="9"/>
    <x v="72"/>
    <x v="53"/>
    <x v="2"/>
  </r>
  <r>
    <x v="4492"/>
    <x v="4056"/>
    <x v="507"/>
    <x v="12"/>
    <n v="1"/>
    <n v="45"/>
    <x v="1"/>
    <s v="H1M8X9"/>
    <x v="1"/>
    <s v="Spectacle 138"/>
    <x v="2"/>
    <x v="0"/>
    <x v="0"/>
    <x v="0"/>
    <d v="2019-01-03T00:00:00"/>
    <x v="3"/>
    <x v="32"/>
    <x v="29"/>
    <x v="1"/>
  </r>
  <r>
    <x v="4493"/>
    <x v="4057"/>
    <x v="195"/>
    <x v="3"/>
    <n v="4"/>
    <n v="45"/>
    <x v="1"/>
    <s v="J3S3C9"/>
    <x v="1"/>
    <s v="Spectacle 354"/>
    <x v="2"/>
    <x v="1"/>
    <x v="1"/>
    <x v="0"/>
    <d v="2019-01-30T00:00:00"/>
    <x v="1"/>
    <x v="150"/>
    <x v="1"/>
    <x v="1"/>
  </r>
  <r>
    <x v="4287"/>
    <x v="3252"/>
    <x v="67"/>
    <x v="30"/>
    <n v="3"/>
    <n v="60"/>
    <x v="1"/>
    <s v="H4Z6S9"/>
    <x v="0"/>
    <s v="Spectacle 96"/>
    <x v="0"/>
    <x v="2"/>
    <x v="2"/>
    <x v="1"/>
    <d v="2017-07-04T00:00:00"/>
    <x v="1"/>
    <x v="84"/>
    <x v="2"/>
    <x v="2"/>
  </r>
  <r>
    <x v="2250"/>
    <x v="2212"/>
    <x v="103"/>
    <x v="0"/>
    <n v="3"/>
    <n v="45"/>
    <x v="1"/>
    <s v="H1Y6B2"/>
    <x v="1"/>
    <s v="Spectacle 152"/>
    <x v="0"/>
    <x v="3"/>
    <x v="3"/>
    <x v="1"/>
    <d v="2019-06-09T00:00:00"/>
    <x v="9"/>
    <x v="173"/>
    <x v="28"/>
    <x v="2"/>
  </r>
  <r>
    <x v="4494"/>
    <x v="4058"/>
    <x v="135"/>
    <x v="1"/>
    <n v="3"/>
    <n v="45"/>
    <x v="0"/>
    <s v="H3C3E5"/>
    <x v="1"/>
    <s v="Spectacle 42"/>
    <x v="1"/>
    <x v="0"/>
    <x v="0"/>
    <x v="1"/>
    <d v="2018-03-11T00:00:00"/>
    <x v="9"/>
    <x v="17"/>
    <x v="12"/>
    <x v="1"/>
  </r>
  <r>
    <x v="4495"/>
    <x v="4059"/>
    <x v="340"/>
    <x v="1"/>
    <n v="2"/>
    <n v="45"/>
    <x v="1"/>
    <s v="H3X3M5"/>
    <x v="1"/>
    <s v="Spectacle 183"/>
    <x v="0"/>
    <x v="0"/>
    <x v="0"/>
    <x v="0"/>
    <d v="2018-05-23T00:00:00"/>
    <x v="7"/>
    <x v="118"/>
    <x v="86"/>
    <x v="2"/>
  </r>
  <r>
    <x v="4496"/>
    <x v="4060"/>
    <x v="103"/>
    <x v="0"/>
    <n v="3"/>
    <n v="45"/>
    <x v="1"/>
    <s v="H3H7H5"/>
    <x v="1"/>
    <s v="Spectacle 152"/>
    <x v="0"/>
    <x v="3"/>
    <x v="3"/>
    <x v="1"/>
    <d v="2019-06-09T00:00:00"/>
    <x v="9"/>
    <x v="173"/>
    <x v="28"/>
    <x v="2"/>
  </r>
  <r>
    <x v="4298"/>
    <x v="4061"/>
    <x v="146"/>
    <x v="29"/>
    <n v="4"/>
    <n v="60"/>
    <x v="1"/>
    <s v="H4X9R8"/>
    <x v="0"/>
    <s v="Spectacle 91"/>
    <x v="0"/>
    <x v="2"/>
    <x v="2"/>
    <x v="1"/>
    <d v="2017-07-03T00:00:00"/>
    <x v="5"/>
    <x v="102"/>
    <x v="2"/>
    <x v="2"/>
  </r>
  <r>
    <x v="4497"/>
    <x v="4062"/>
    <x v="250"/>
    <x v="23"/>
    <n v="1"/>
    <n v="60"/>
    <x v="1"/>
    <s v="H4V4T6"/>
    <x v="1"/>
    <s v="Spectacle 132"/>
    <x v="1"/>
    <x v="0"/>
    <x v="0"/>
    <x v="1"/>
    <d v="2019-02-08T00:00:00"/>
    <x v="4"/>
    <x v="33"/>
    <x v="52"/>
    <x v="1"/>
  </r>
  <r>
    <x v="2708"/>
    <x v="4063"/>
    <x v="98"/>
    <x v="0"/>
    <n v="1"/>
    <n v="45"/>
    <x v="1"/>
    <s v="H3K6X3"/>
    <x v="2"/>
    <s v="Spectacle 152"/>
    <x v="0"/>
    <x v="3"/>
    <x v="3"/>
    <x v="1"/>
    <d v="2019-06-09T00:00:00"/>
    <x v="3"/>
    <x v="173"/>
    <x v="28"/>
    <x v="2"/>
  </r>
  <r>
    <x v="2710"/>
    <x v="4064"/>
    <x v="103"/>
    <x v="0"/>
    <n v="3"/>
    <n v="45"/>
    <x v="1"/>
    <s v="H2T6A8"/>
    <x v="1"/>
    <s v="Spectacle 152"/>
    <x v="0"/>
    <x v="3"/>
    <x v="3"/>
    <x v="1"/>
    <d v="2019-06-09T00:00:00"/>
    <x v="9"/>
    <x v="173"/>
    <x v="28"/>
    <x v="2"/>
  </r>
  <r>
    <x v="4498"/>
    <x v="4065"/>
    <x v="109"/>
    <x v="3"/>
    <n v="3"/>
    <n v="45"/>
    <x v="1"/>
    <s v="H2K7P9"/>
    <x v="1"/>
    <s v="Spectacle 178"/>
    <x v="1"/>
    <x v="0"/>
    <x v="0"/>
    <x v="2"/>
    <d v="2019-05-04T00:00:00"/>
    <x v="9"/>
    <x v="143"/>
    <x v="24"/>
    <x v="0"/>
  </r>
  <r>
    <x v="4499"/>
    <x v="2621"/>
    <x v="69"/>
    <x v="31"/>
    <n v="2"/>
    <n v="60"/>
    <x v="1"/>
    <s v="H4P5L6"/>
    <x v="0"/>
    <s v="Spectacle 98"/>
    <x v="1"/>
    <x v="2"/>
    <x v="2"/>
    <x v="1"/>
    <d v="2017-07-05T00:00:00"/>
    <x v="2"/>
    <x v="40"/>
    <x v="2"/>
    <x v="2"/>
  </r>
  <r>
    <x v="4500"/>
    <x v="4066"/>
    <x v="254"/>
    <x v="27"/>
    <n v="3"/>
    <n v="45"/>
    <x v="1"/>
    <s v="H3B2B7"/>
    <x v="2"/>
    <s v="Spectacle 368"/>
    <x v="2"/>
    <x v="0"/>
    <x v="0"/>
    <x v="2"/>
    <d v="2018-02-03T00:00:00"/>
    <x v="9"/>
    <x v="13"/>
    <x v="34"/>
    <x v="1"/>
  </r>
  <r>
    <x v="2824"/>
    <x v="4067"/>
    <x v="103"/>
    <x v="0"/>
    <n v="2"/>
    <n v="45"/>
    <x v="1"/>
    <s v="H3H5K0"/>
    <x v="1"/>
    <s v="Spectacle 152"/>
    <x v="0"/>
    <x v="3"/>
    <x v="3"/>
    <x v="1"/>
    <d v="2019-06-09T00:00:00"/>
    <x v="7"/>
    <x v="173"/>
    <x v="28"/>
    <x v="2"/>
  </r>
  <r>
    <x v="4501"/>
    <x v="4068"/>
    <x v="34"/>
    <x v="3"/>
    <n v="4"/>
    <n v="45"/>
    <x v="0"/>
    <s v="H4H4L4"/>
    <x v="1"/>
    <s v="Spectacle 206"/>
    <x v="0"/>
    <x v="0"/>
    <x v="0"/>
    <x v="0"/>
    <d v="2019-04-18T00:00:00"/>
    <x v="1"/>
    <x v="23"/>
    <x v="20"/>
    <x v="0"/>
  </r>
  <r>
    <x v="1298"/>
    <x v="133"/>
    <x v="103"/>
    <x v="0"/>
    <n v="3"/>
    <n v="45"/>
    <x v="0"/>
    <s v="H7N7H6"/>
    <x v="2"/>
    <s v="Spectacle 152"/>
    <x v="0"/>
    <x v="3"/>
    <x v="3"/>
    <x v="1"/>
    <d v="2019-06-09T00:00:00"/>
    <x v="9"/>
    <x v="173"/>
    <x v="28"/>
    <x v="2"/>
  </r>
  <r>
    <x v="4502"/>
    <x v="2884"/>
    <x v="87"/>
    <x v="7"/>
    <n v="1"/>
    <n v="45"/>
    <x v="0"/>
    <s v="H2V4M4"/>
    <x v="2"/>
    <s v="Spectacle 187"/>
    <x v="1"/>
    <x v="0"/>
    <x v="0"/>
    <x v="1"/>
    <d v="2019-03-28T00:00:00"/>
    <x v="3"/>
    <x v="24"/>
    <x v="21"/>
    <x v="0"/>
  </r>
  <r>
    <x v="4503"/>
    <x v="2862"/>
    <x v="186"/>
    <x v="7"/>
    <n v="3"/>
    <n v="45"/>
    <x v="0"/>
    <s v="H3M4T4"/>
    <x v="2"/>
    <s v="Spectacle 86"/>
    <x v="2"/>
    <x v="0"/>
    <x v="0"/>
    <x v="1"/>
    <d v="2019-02-28T00:00:00"/>
    <x v="9"/>
    <x v="167"/>
    <x v="4"/>
    <x v="1"/>
  </r>
  <r>
    <x v="1300"/>
    <x v="919"/>
    <x v="516"/>
    <x v="38"/>
    <n v="1"/>
    <n v="45"/>
    <x v="0"/>
    <s v="H1J7C0"/>
    <x v="2"/>
    <s v="Spectacle 153"/>
    <x v="1"/>
    <x v="3"/>
    <x v="3"/>
    <x v="2"/>
    <d v="2020-04-18T00:00:00"/>
    <x v="3"/>
    <x v="174"/>
    <x v="108"/>
    <x v="0"/>
  </r>
  <r>
    <x v="4272"/>
    <x v="4069"/>
    <x v="67"/>
    <x v="30"/>
    <n v="3"/>
    <n v="60"/>
    <x v="1"/>
    <s v="H3N0K0"/>
    <x v="0"/>
    <s v="Spectacle 93"/>
    <x v="1"/>
    <x v="2"/>
    <x v="2"/>
    <x v="2"/>
    <d v="2017-02-14T00:00:00"/>
    <x v="1"/>
    <x v="79"/>
    <x v="70"/>
    <x v="1"/>
  </r>
  <r>
    <x v="4504"/>
    <x v="2884"/>
    <x v="198"/>
    <x v="12"/>
    <n v="2"/>
    <n v="60"/>
    <x v="0"/>
    <s v="H4C1H2"/>
    <x v="1"/>
    <s v="Spectacle 170"/>
    <x v="2"/>
    <x v="0"/>
    <x v="0"/>
    <x v="2"/>
    <d v="2019-01-06T00:00:00"/>
    <x v="2"/>
    <x v="17"/>
    <x v="13"/>
    <x v="1"/>
  </r>
  <r>
    <x v="4505"/>
    <x v="4070"/>
    <x v="388"/>
    <x v="12"/>
    <n v="3"/>
    <n v="45"/>
    <x v="0"/>
    <s v="H3N4P8"/>
    <x v="1"/>
    <s v="Spectacle 170"/>
    <x v="2"/>
    <x v="0"/>
    <x v="0"/>
    <x v="2"/>
    <d v="2019-01-06T00:00:00"/>
    <x v="9"/>
    <x v="17"/>
    <x v="13"/>
    <x v="1"/>
  </r>
  <r>
    <x v="4506"/>
    <x v="4068"/>
    <x v="480"/>
    <x v="12"/>
    <n v="3"/>
    <n v="45"/>
    <x v="0"/>
    <s v="H4V8A3"/>
    <x v="1"/>
    <s v="Spectacle 170"/>
    <x v="2"/>
    <x v="0"/>
    <x v="0"/>
    <x v="2"/>
    <d v="2019-01-06T00:00:00"/>
    <x v="9"/>
    <x v="17"/>
    <x v="13"/>
    <x v="1"/>
  </r>
  <r>
    <x v="4507"/>
    <x v="4071"/>
    <x v="490"/>
    <x v="12"/>
    <n v="1"/>
    <n v="45"/>
    <x v="0"/>
    <s v="H4E5M9"/>
    <x v="2"/>
    <s v="Spectacle 71"/>
    <x v="2"/>
    <x v="0"/>
    <x v="0"/>
    <x v="0"/>
    <d v="2019-01-14T00:00:00"/>
    <x v="3"/>
    <x v="30"/>
    <x v="25"/>
    <x v="1"/>
  </r>
  <r>
    <x v="4508"/>
    <x v="4072"/>
    <x v="175"/>
    <x v="19"/>
    <n v="1"/>
    <n v="45"/>
    <x v="1"/>
    <s v="H2B7Y4"/>
    <x v="1"/>
    <s v="Spectacle 55"/>
    <x v="1"/>
    <x v="0"/>
    <x v="0"/>
    <x v="2"/>
    <d v="2019-04-01T00:00:00"/>
    <x v="3"/>
    <x v="77"/>
    <x v="3"/>
    <x v="0"/>
  </r>
  <r>
    <x v="4508"/>
    <x v="4073"/>
    <x v="67"/>
    <x v="30"/>
    <n v="4"/>
    <n v="60"/>
    <x v="1"/>
    <s v="H2B7Y4"/>
    <x v="1"/>
    <s v="Spectacle 96"/>
    <x v="0"/>
    <x v="2"/>
    <x v="2"/>
    <x v="1"/>
    <d v="2017-07-04T00:00:00"/>
    <x v="5"/>
    <x v="84"/>
    <x v="2"/>
    <x v="2"/>
  </r>
  <r>
    <x v="4509"/>
    <x v="4074"/>
    <x v="121"/>
    <x v="16"/>
    <n v="3"/>
    <n v="45"/>
    <x v="1"/>
    <s v="H4K0G3"/>
    <x v="1"/>
    <s v="Spectacle 171"/>
    <x v="3"/>
    <x v="0"/>
    <x v="0"/>
    <x v="2"/>
    <d v="2019-03-02T00:00:00"/>
    <x v="9"/>
    <x v="52"/>
    <x v="44"/>
    <x v="1"/>
  </r>
  <r>
    <x v="4510"/>
    <x v="3181"/>
    <x v="174"/>
    <x v="16"/>
    <n v="3"/>
    <n v="45"/>
    <x v="0"/>
    <s v="H3N8K7"/>
    <x v="2"/>
    <s v="Spectacle 171"/>
    <x v="3"/>
    <x v="0"/>
    <x v="0"/>
    <x v="2"/>
    <d v="2019-03-02T00:00:00"/>
    <x v="9"/>
    <x v="52"/>
    <x v="44"/>
    <x v="1"/>
  </r>
  <r>
    <x v="4511"/>
    <x v="4075"/>
    <x v="70"/>
    <x v="21"/>
    <n v="3"/>
    <n v="45"/>
    <x v="1"/>
    <s v="H4P1H1"/>
    <x v="2"/>
    <s v="Spectacle 196"/>
    <x v="4"/>
    <x v="0"/>
    <x v="0"/>
    <x v="2"/>
    <d v="2019-04-11T00:00:00"/>
    <x v="9"/>
    <x v="42"/>
    <x v="36"/>
    <x v="0"/>
  </r>
  <r>
    <x v="4512"/>
    <x v="4076"/>
    <x v="153"/>
    <x v="21"/>
    <n v="2"/>
    <n v="45"/>
    <x v="1"/>
    <s v="H2A0S3"/>
    <x v="1"/>
    <s v="Spectacle 196"/>
    <x v="4"/>
    <x v="0"/>
    <x v="0"/>
    <x v="2"/>
    <d v="2019-04-11T00:00:00"/>
    <x v="7"/>
    <x v="42"/>
    <x v="36"/>
    <x v="0"/>
  </r>
  <r>
    <x v="4513"/>
    <x v="4077"/>
    <x v="222"/>
    <x v="23"/>
    <n v="4"/>
    <n v="45"/>
    <x v="1"/>
    <s v="H3K1X8"/>
    <x v="1"/>
    <s v="Spectacle 45"/>
    <x v="0"/>
    <x v="0"/>
    <x v="0"/>
    <x v="1"/>
    <d v="2019-03-15T00:00:00"/>
    <x v="1"/>
    <x v="50"/>
    <x v="43"/>
    <x v="0"/>
  </r>
  <r>
    <x v="4514"/>
    <x v="4078"/>
    <x v="179"/>
    <x v="27"/>
    <n v="3"/>
    <n v="45"/>
    <x v="1"/>
    <s v="H3W6M4"/>
    <x v="2"/>
    <s v="Spectacle 165"/>
    <x v="1"/>
    <x v="0"/>
    <x v="0"/>
    <x v="2"/>
    <d v="2018-06-03T00:00:00"/>
    <x v="9"/>
    <x v="85"/>
    <x v="96"/>
    <x v="2"/>
  </r>
  <r>
    <x v="4515"/>
    <x v="3632"/>
    <x v="277"/>
    <x v="23"/>
    <n v="2"/>
    <n v="60"/>
    <x v="1"/>
    <s v="H4X1W5"/>
    <x v="1"/>
    <s v="Spectacle 45"/>
    <x v="0"/>
    <x v="0"/>
    <x v="0"/>
    <x v="1"/>
    <d v="2019-03-15T00:00:00"/>
    <x v="2"/>
    <x v="50"/>
    <x v="43"/>
    <x v="0"/>
  </r>
  <r>
    <x v="4515"/>
    <x v="3632"/>
    <x v="315"/>
    <x v="23"/>
    <n v="4"/>
    <n v="45"/>
    <x v="1"/>
    <s v="H4X1W5"/>
    <x v="1"/>
    <s v="Spectacle 45"/>
    <x v="0"/>
    <x v="0"/>
    <x v="0"/>
    <x v="1"/>
    <d v="2019-03-15T00:00:00"/>
    <x v="1"/>
    <x v="50"/>
    <x v="43"/>
    <x v="0"/>
  </r>
  <r>
    <x v="4516"/>
    <x v="3632"/>
    <x v="90"/>
    <x v="23"/>
    <n v="4"/>
    <n v="45"/>
    <x v="1"/>
    <s v="H4G5Y4"/>
    <x v="1"/>
    <s v="Spectacle 45"/>
    <x v="0"/>
    <x v="0"/>
    <x v="0"/>
    <x v="1"/>
    <d v="2019-03-15T00:00:00"/>
    <x v="1"/>
    <x v="50"/>
    <x v="43"/>
    <x v="0"/>
  </r>
  <r>
    <x v="4233"/>
    <x v="4079"/>
    <x v="69"/>
    <x v="31"/>
    <n v="3"/>
    <n v="60"/>
    <x v="1"/>
    <s v="H2P1K4"/>
    <x v="0"/>
    <s v="Spectacle 98"/>
    <x v="1"/>
    <x v="2"/>
    <x v="2"/>
    <x v="1"/>
    <d v="2017-07-05T00:00:00"/>
    <x v="1"/>
    <x v="40"/>
    <x v="2"/>
    <x v="2"/>
  </r>
  <r>
    <x v="4517"/>
    <x v="4080"/>
    <x v="3"/>
    <x v="23"/>
    <n v="2"/>
    <n v="45"/>
    <x v="1"/>
    <s v="H2P0Z7"/>
    <x v="1"/>
    <s v="Spectacle 46"/>
    <x v="1"/>
    <x v="0"/>
    <x v="0"/>
    <x v="0"/>
    <d v="2019-04-02T00:00:00"/>
    <x v="7"/>
    <x v="114"/>
    <x v="65"/>
    <x v="0"/>
  </r>
  <r>
    <x v="4518"/>
    <x v="4081"/>
    <x v="338"/>
    <x v="23"/>
    <n v="2"/>
    <n v="60"/>
    <x v="1"/>
    <s v="H4X9V1"/>
    <x v="1"/>
    <s v="Spectacle 46"/>
    <x v="1"/>
    <x v="0"/>
    <x v="0"/>
    <x v="0"/>
    <d v="2019-04-02T00:00:00"/>
    <x v="2"/>
    <x v="114"/>
    <x v="65"/>
    <x v="0"/>
  </r>
  <r>
    <x v="4519"/>
    <x v="4082"/>
    <x v="3"/>
    <x v="23"/>
    <n v="2"/>
    <n v="45"/>
    <x v="1"/>
    <s v="H2R7B9"/>
    <x v="1"/>
    <s v="Spectacle 46"/>
    <x v="1"/>
    <x v="0"/>
    <x v="0"/>
    <x v="0"/>
    <d v="2019-04-02T00:00:00"/>
    <x v="7"/>
    <x v="114"/>
    <x v="65"/>
    <x v="0"/>
  </r>
  <r>
    <x v="4520"/>
    <x v="4083"/>
    <x v="456"/>
    <x v="23"/>
    <n v="2"/>
    <n v="45"/>
    <x v="1"/>
    <s v="H2C4V7"/>
    <x v="2"/>
    <s v="Spectacle 132"/>
    <x v="1"/>
    <x v="0"/>
    <x v="0"/>
    <x v="1"/>
    <d v="2019-02-08T00:00:00"/>
    <x v="7"/>
    <x v="33"/>
    <x v="52"/>
    <x v="1"/>
  </r>
  <r>
    <x v="2259"/>
    <x v="2306"/>
    <x v="516"/>
    <x v="38"/>
    <n v="4"/>
    <n v="45"/>
    <x v="1"/>
    <s v="H2L2G5"/>
    <x v="1"/>
    <s v="Spectacle 153"/>
    <x v="1"/>
    <x v="3"/>
    <x v="3"/>
    <x v="2"/>
    <d v="2020-04-18T00:00:00"/>
    <x v="1"/>
    <x v="174"/>
    <x v="108"/>
    <x v="0"/>
  </r>
  <r>
    <x v="1664"/>
    <x v="3252"/>
    <x v="69"/>
    <x v="31"/>
    <n v="3"/>
    <n v="60"/>
    <x v="1"/>
    <s v="H1V6T5"/>
    <x v="0"/>
    <s v="Spectacle 99"/>
    <x v="2"/>
    <x v="2"/>
    <x v="2"/>
    <x v="1"/>
    <d v="2017-07-05T00:00:00"/>
    <x v="1"/>
    <x v="37"/>
    <x v="2"/>
    <x v="2"/>
  </r>
  <r>
    <x v="4521"/>
    <x v="3012"/>
    <x v="12"/>
    <x v="27"/>
    <n v="3"/>
    <n v="50"/>
    <x v="1"/>
    <s v="H2V4G6"/>
    <x v="2"/>
    <s v="Spectacle 394"/>
    <x v="1"/>
    <x v="0"/>
    <x v="0"/>
    <x v="2"/>
    <d v="2018-02-15T00:00:00"/>
    <x v="15"/>
    <x v="168"/>
    <x v="67"/>
    <x v="1"/>
  </r>
  <r>
    <x v="1873"/>
    <x v="2065"/>
    <x v="516"/>
    <x v="38"/>
    <n v="4"/>
    <n v="45"/>
    <x v="1"/>
    <s v="H3X7T3"/>
    <x v="1"/>
    <s v="Spectacle 153"/>
    <x v="1"/>
    <x v="3"/>
    <x v="3"/>
    <x v="2"/>
    <d v="2020-04-18T00:00:00"/>
    <x v="1"/>
    <x v="174"/>
    <x v="108"/>
    <x v="0"/>
  </r>
  <r>
    <x v="4522"/>
    <x v="4084"/>
    <x v="22"/>
    <x v="3"/>
    <n v="4"/>
    <n v="45"/>
    <x v="1"/>
    <s v="H1Y1J3"/>
    <x v="1"/>
    <s v="Spectacle 175"/>
    <x v="1"/>
    <x v="0"/>
    <x v="0"/>
    <x v="2"/>
    <d v="2019-03-25T00:00:00"/>
    <x v="1"/>
    <x v="3"/>
    <x v="3"/>
    <x v="0"/>
  </r>
  <r>
    <x v="4523"/>
    <x v="4082"/>
    <x v="119"/>
    <x v="3"/>
    <n v="3"/>
    <n v="45"/>
    <x v="1"/>
    <s v="H1V8C7"/>
    <x v="1"/>
    <s v="Spectacle 175"/>
    <x v="1"/>
    <x v="0"/>
    <x v="0"/>
    <x v="2"/>
    <d v="2019-03-25T00:00:00"/>
    <x v="9"/>
    <x v="3"/>
    <x v="3"/>
    <x v="0"/>
  </r>
  <r>
    <x v="4524"/>
    <x v="4085"/>
    <x v="223"/>
    <x v="3"/>
    <n v="1"/>
    <n v="60"/>
    <x v="1"/>
    <s v="H3S8K1"/>
    <x v="1"/>
    <s v="Spectacle 175"/>
    <x v="1"/>
    <x v="0"/>
    <x v="0"/>
    <x v="2"/>
    <d v="2019-03-25T00:00:00"/>
    <x v="4"/>
    <x v="3"/>
    <x v="3"/>
    <x v="0"/>
  </r>
  <r>
    <x v="4525"/>
    <x v="4086"/>
    <x v="206"/>
    <x v="3"/>
    <n v="4"/>
    <n v="45"/>
    <x v="1"/>
    <s v="H3L8K7"/>
    <x v="1"/>
    <s v="Spectacle 49"/>
    <x v="0"/>
    <x v="0"/>
    <x v="0"/>
    <x v="1"/>
    <d v="2019-02-20T00:00:00"/>
    <x v="1"/>
    <x v="86"/>
    <x v="42"/>
    <x v="1"/>
  </r>
  <r>
    <x v="4526"/>
    <x v="3251"/>
    <x v="22"/>
    <x v="3"/>
    <n v="3"/>
    <n v="45"/>
    <x v="1"/>
    <s v="H4X6K5"/>
    <x v="1"/>
    <s v="Spectacle 49"/>
    <x v="0"/>
    <x v="0"/>
    <x v="0"/>
    <x v="1"/>
    <d v="2019-02-20T00:00:00"/>
    <x v="9"/>
    <x v="86"/>
    <x v="42"/>
    <x v="1"/>
  </r>
  <r>
    <x v="4527"/>
    <x v="4080"/>
    <x v="500"/>
    <x v="3"/>
    <n v="4"/>
    <n v="45"/>
    <x v="1"/>
    <s v="H4A3L9"/>
    <x v="1"/>
    <s v="Spectacle 49"/>
    <x v="0"/>
    <x v="0"/>
    <x v="0"/>
    <x v="1"/>
    <d v="2019-02-20T00:00:00"/>
    <x v="1"/>
    <x v="86"/>
    <x v="42"/>
    <x v="1"/>
  </r>
  <r>
    <x v="4528"/>
    <x v="4087"/>
    <x v="179"/>
    <x v="27"/>
    <n v="3"/>
    <n v="45"/>
    <x v="1"/>
    <s v="H3Z4A4"/>
    <x v="1"/>
    <s v="Spectacle 19"/>
    <x v="3"/>
    <x v="1"/>
    <x v="1"/>
    <x v="0"/>
    <d v="2018-02-16T00:00:00"/>
    <x v="9"/>
    <x v="4"/>
    <x v="7"/>
    <x v="1"/>
  </r>
  <r>
    <x v="4529"/>
    <x v="4088"/>
    <x v="399"/>
    <x v="3"/>
    <n v="2"/>
    <n v="45"/>
    <x v="0"/>
    <s v="H3K5E3"/>
    <x v="1"/>
    <s v="Spectacle 49"/>
    <x v="0"/>
    <x v="0"/>
    <x v="0"/>
    <x v="1"/>
    <d v="2019-02-20T00:00:00"/>
    <x v="7"/>
    <x v="86"/>
    <x v="42"/>
    <x v="1"/>
  </r>
  <r>
    <x v="4530"/>
    <x v="4089"/>
    <x v="190"/>
    <x v="3"/>
    <n v="4"/>
    <n v="45"/>
    <x v="0"/>
    <s v="H4R1N1"/>
    <x v="1"/>
    <s v="Spectacle 49"/>
    <x v="0"/>
    <x v="0"/>
    <x v="0"/>
    <x v="1"/>
    <d v="2019-02-20T00:00:00"/>
    <x v="1"/>
    <x v="86"/>
    <x v="42"/>
    <x v="1"/>
  </r>
  <r>
    <x v="4531"/>
    <x v="4090"/>
    <x v="109"/>
    <x v="3"/>
    <n v="4"/>
    <n v="45"/>
    <x v="1"/>
    <s v="H1B5B7"/>
    <x v="1"/>
    <s v="Spectacle 178"/>
    <x v="1"/>
    <x v="0"/>
    <x v="0"/>
    <x v="2"/>
    <d v="2019-05-04T00:00:00"/>
    <x v="1"/>
    <x v="143"/>
    <x v="24"/>
    <x v="0"/>
  </r>
  <r>
    <x v="4532"/>
    <x v="4091"/>
    <x v="65"/>
    <x v="9"/>
    <n v="1"/>
    <n v="45"/>
    <x v="1"/>
    <s v="H1B4E3"/>
    <x v="1"/>
    <s v="Spectacle 61"/>
    <x v="1"/>
    <x v="0"/>
    <x v="0"/>
    <x v="1"/>
    <d v="2019-04-23T00:00:00"/>
    <x v="3"/>
    <x v="39"/>
    <x v="33"/>
    <x v="0"/>
  </r>
  <r>
    <x v="4347"/>
    <x v="4092"/>
    <x v="5"/>
    <x v="5"/>
    <n v="11"/>
    <n v="60"/>
    <x v="1"/>
    <s v="H1W0W2"/>
    <x v="0"/>
    <s v="Spectacle 88"/>
    <x v="2"/>
    <x v="4"/>
    <x v="4"/>
    <x v="1"/>
    <d v="2016-07-11T00:00:00"/>
    <x v="22"/>
    <x v="96"/>
    <x v="2"/>
    <x v="2"/>
  </r>
  <r>
    <x v="4532"/>
    <x v="4093"/>
    <x v="67"/>
    <x v="30"/>
    <n v="4"/>
    <n v="60"/>
    <x v="1"/>
    <s v="H1B4E3"/>
    <x v="1"/>
    <s v="Spectacle 158"/>
    <x v="0"/>
    <x v="2"/>
    <x v="2"/>
    <x v="0"/>
    <d v="2017-07-04T00:00:00"/>
    <x v="5"/>
    <x v="108"/>
    <x v="2"/>
    <x v="2"/>
  </r>
  <r>
    <x v="4533"/>
    <x v="4094"/>
    <x v="45"/>
    <x v="3"/>
    <n v="3"/>
    <n v="45"/>
    <x v="1"/>
    <s v="H1X4X3"/>
    <x v="1"/>
    <s v="Spectacle 197"/>
    <x v="0"/>
    <x v="0"/>
    <x v="0"/>
    <x v="2"/>
    <d v="2019-01-27T00:00:00"/>
    <x v="9"/>
    <x v="45"/>
    <x v="39"/>
    <x v="1"/>
  </r>
  <r>
    <x v="340"/>
    <x v="4095"/>
    <x v="517"/>
    <x v="38"/>
    <n v="4"/>
    <n v="50"/>
    <x v="0"/>
    <s v="H4S6R7"/>
    <x v="2"/>
    <s v="Spectacle 153"/>
    <x v="1"/>
    <x v="3"/>
    <x v="3"/>
    <x v="2"/>
    <d v="2020-04-18T00:00:00"/>
    <x v="6"/>
    <x v="174"/>
    <x v="108"/>
    <x v="0"/>
  </r>
  <r>
    <x v="2714"/>
    <x v="4063"/>
    <x v="518"/>
    <x v="38"/>
    <n v="4"/>
    <n v="45"/>
    <x v="1"/>
    <s v="H2R8C6"/>
    <x v="2"/>
    <s v="Spectacle 153"/>
    <x v="1"/>
    <x v="3"/>
    <x v="3"/>
    <x v="2"/>
    <d v="2020-04-18T00:00:00"/>
    <x v="1"/>
    <x v="174"/>
    <x v="108"/>
    <x v="0"/>
  </r>
  <r>
    <x v="4534"/>
    <x v="4096"/>
    <x v="119"/>
    <x v="3"/>
    <n v="2"/>
    <n v="45"/>
    <x v="1"/>
    <s v="H4X4B3"/>
    <x v="1"/>
    <s v="Spectacle 197"/>
    <x v="0"/>
    <x v="0"/>
    <x v="0"/>
    <x v="2"/>
    <d v="2019-01-27T00:00:00"/>
    <x v="7"/>
    <x v="45"/>
    <x v="39"/>
    <x v="1"/>
  </r>
  <r>
    <x v="4535"/>
    <x v="4097"/>
    <x v="172"/>
    <x v="7"/>
    <n v="3"/>
    <n v="45"/>
    <x v="1"/>
    <s v="H4S9J2"/>
    <x v="1"/>
    <s v="Spectacle 187"/>
    <x v="1"/>
    <x v="0"/>
    <x v="0"/>
    <x v="1"/>
    <d v="2019-03-28T00:00:00"/>
    <x v="9"/>
    <x v="24"/>
    <x v="21"/>
    <x v="0"/>
  </r>
  <r>
    <x v="4536"/>
    <x v="2522"/>
    <x v="516"/>
    <x v="38"/>
    <n v="1"/>
    <n v="45"/>
    <x v="0"/>
    <s v="H1X1M0"/>
    <x v="1"/>
    <s v="Spectacle 153"/>
    <x v="1"/>
    <x v="3"/>
    <x v="3"/>
    <x v="2"/>
    <d v="2020-04-18T00:00:00"/>
    <x v="3"/>
    <x v="174"/>
    <x v="108"/>
    <x v="0"/>
  </r>
  <r>
    <x v="1768"/>
    <x v="4098"/>
    <x v="146"/>
    <x v="29"/>
    <n v="3"/>
    <n v="60"/>
    <x v="1"/>
    <s v="H3M1Y7"/>
    <x v="0"/>
    <s v="Spectacle 89"/>
    <x v="2"/>
    <x v="2"/>
    <x v="2"/>
    <x v="1"/>
    <d v="2017-07-03T00:00:00"/>
    <x v="1"/>
    <x v="92"/>
    <x v="2"/>
    <x v="2"/>
  </r>
  <r>
    <x v="4537"/>
    <x v="4099"/>
    <x v="174"/>
    <x v="3"/>
    <n v="2"/>
    <n v="45"/>
    <x v="1"/>
    <s v="H2E9Y0"/>
    <x v="1"/>
    <s v="Spectacle 175"/>
    <x v="1"/>
    <x v="0"/>
    <x v="0"/>
    <x v="2"/>
    <d v="2019-03-25T00:00:00"/>
    <x v="7"/>
    <x v="3"/>
    <x v="3"/>
    <x v="0"/>
  </r>
  <r>
    <x v="4538"/>
    <x v="4100"/>
    <x v="516"/>
    <x v="38"/>
    <n v="1"/>
    <n v="45"/>
    <x v="1"/>
    <s v="H4S9X1"/>
    <x v="1"/>
    <s v="Spectacle 153"/>
    <x v="1"/>
    <x v="3"/>
    <x v="3"/>
    <x v="2"/>
    <d v="2020-04-18T00:00:00"/>
    <x v="3"/>
    <x v="174"/>
    <x v="108"/>
    <x v="0"/>
  </r>
  <r>
    <x v="4539"/>
    <x v="3804"/>
    <x v="353"/>
    <x v="7"/>
    <n v="4"/>
    <n v="45"/>
    <x v="0"/>
    <s v="H2T2Z9"/>
    <x v="2"/>
    <s v="Spectacle 86"/>
    <x v="2"/>
    <x v="0"/>
    <x v="0"/>
    <x v="1"/>
    <d v="2019-02-28T00:00:00"/>
    <x v="1"/>
    <x v="167"/>
    <x v="4"/>
    <x v="1"/>
  </r>
  <r>
    <x v="4540"/>
    <x v="2887"/>
    <x v="190"/>
    <x v="7"/>
    <n v="3"/>
    <n v="45"/>
    <x v="0"/>
    <s v="H4L5X7"/>
    <x v="2"/>
    <s v="Spectacle 86"/>
    <x v="2"/>
    <x v="0"/>
    <x v="0"/>
    <x v="1"/>
    <d v="2019-02-28T00:00:00"/>
    <x v="9"/>
    <x v="167"/>
    <x v="4"/>
    <x v="1"/>
  </r>
  <r>
    <x v="2804"/>
    <x v="4101"/>
    <x v="519"/>
    <x v="38"/>
    <n v="2"/>
    <n v="60"/>
    <x v="1"/>
    <s v="H4T8H3"/>
    <x v="1"/>
    <s v="Spectacle 153"/>
    <x v="1"/>
    <x v="3"/>
    <x v="3"/>
    <x v="2"/>
    <d v="2020-04-18T00:00:00"/>
    <x v="2"/>
    <x v="174"/>
    <x v="108"/>
    <x v="0"/>
  </r>
  <r>
    <x v="4357"/>
    <x v="4102"/>
    <x v="67"/>
    <x v="30"/>
    <n v="2"/>
    <n v="60"/>
    <x v="1"/>
    <s v="H1L1L2"/>
    <x v="0"/>
    <s v="Spectacle 93"/>
    <x v="1"/>
    <x v="2"/>
    <x v="2"/>
    <x v="2"/>
    <d v="2017-02-14T00:00:00"/>
    <x v="2"/>
    <x v="79"/>
    <x v="70"/>
    <x v="1"/>
  </r>
  <r>
    <x v="4541"/>
    <x v="1501"/>
    <x v="43"/>
    <x v="18"/>
    <n v="4"/>
    <n v="45"/>
    <x v="1"/>
    <s v="H1B2C6"/>
    <x v="1"/>
    <s v="Spectacle 26"/>
    <x v="1"/>
    <x v="0"/>
    <x v="0"/>
    <x v="1"/>
    <d v="2018-06-02T00:00:00"/>
    <x v="1"/>
    <x v="31"/>
    <x v="28"/>
    <x v="2"/>
  </r>
  <r>
    <x v="2404"/>
    <x v="4103"/>
    <x v="516"/>
    <x v="38"/>
    <n v="1"/>
    <n v="45"/>
    <x v="0"/>
    <s v="H3H4P0"/>
    <x v="1"/>
    <s v="Spectacle 153"/>
    <x v="1"/>
    <x v="3"/>
    <x v="3"/>
    <x v="2"/>
    <d v="2020-04-18T00:00:00"/>
    <x v="3"/>
    <x v="174"/>
    <x v="108"/>
    <x v="0"/>
  </r>
  <r>
    <x v="4542"/>
    <x v="4081"/>
    <x v="23"/>
    <x v="7"/>
    <n v="4"/>
    <n v="55"/>
    <x v="1"/>
    <s v="H2R7Y4"/>
    <x v="2"/>
    <s v="Spectacle 228"/>
    <x v="1"/>
    <x v="0"/>
    <x v="0"/>
    <x v="0"/>
    <d v="2019-05-15T00:00:00"/>
    <x v="10"/>
    <x v="9"/>
    <x v="6"/>
    <x v="2"/>
  </r>
  <r>
    <x v="2293"/>
    <x v="2018"/>
    <x v="184"/>
    <x v="25"/>
    <n v="1"/>
    <n v="45"/>
    <x v="1"/>
    <s v="H2X8C9"/>
    <x v="2"/>
    <s v="Spectacle 334"/>
    <x v="0"/>
    <x v="0"/>
    <x v="0"/>
    <x v="1"/>
    <d v="2018-03-18T00:00:00"/>
    <x v="3"/>
    <x v="153"/>
    <x v="101"/>
    <x v="0"/>
  </r>
  <r>
    <x v="892"/>
    <x v="837"/>
    <x v="5"/>
    <x v="5"/>
    <n v="2"/>
    <n v="60"/>
    <x v="1"/>
    <s v="H4G2H3"/>
    <x v="0"/>
    <s v="Spectacle 88"/>
    <x v="2"/>
    <x v="4"/>
    <x v="4"/>
    <x v="1"/>
    <d v="2016-07-11T00:00:00"/>
    <x v="2"/>
    <x v="96"/>
    <x v="2"/>
    <x v="2"/>
  </r>
  <r>
    <x v="4543"/>
    <x v="4104"/>
    <x v="409"/>
    <x v="12"/>
    <n v="1"/>
    <n v="50"/>
    <x v="1"/>
    <s v="H3G2J3"/>
    <x v="2"/>
    <s v="Spectacle 170"/>
    <x v="2"/>
    <x v="0"/>
    <x v="0"/>
    <x v="2"/>
    <d v="2019-01-06T00:00:00"/>
    <x v="29"/>
    <x v="17"/>
    <x v="13"/>
    <x v="1"/>
  </r>
  <r>
    <x v="4367"/>
    <x v="4105"/>
    <x v="146"/>
    <x v="29"/>
    <n v="4"/>
    <n v="60"/>
    <x v="1"/>
    <s v="H3Z3M9"/>
    <x v="0"/>
    <s v="Spectacle 64"/>
    <x v="2"/>
    <x v="2"/>
    <x v="2"/>
    <x v="1"/>
    <d v="2017-07-03T00:00:00"/>
    <x v="5"/>
    <x v="68"/>
    <x v="2"/>
    <x v="2"/>
  </r>
  <r>
    <x v="2968"/>
    <x v="4106"/>
    <x v="516"/>
    <x v="38"/>
    <n v="1"/>
    <n v="45"/>
    <x v="1"/>
    <s v="H2R6V6"/>
    <x v="2"/>
    <s v="Spectacle 153"/>
    <x v="1"/>
    <x v="3"/>
    <x v="3"/>
    <x v="2"/>
    <d v="2020-04-18T00:00:00"/>
    <x v="3"/>
    <x v="174"/>
    <x v="108"/>
    <x v="0"/>
  </r>
  <r>
    <x v="4544"/>
    <x v="4107"/>
    <x v="507"/>
    <x v="12"/>
    <n v="4"/>
    <n v="45"/>
    <x v="1"/>
    <s v="H1W4C8"/>
    <x v="1"/>
    <s v="Spectacle 170"/>
    <x v="2"/>
    <x v="0"/>
    <x v="0"/>
    <x v="2"/>
    <d v="2019-01-06T00:00:00"/>
    <x v="1"/>
    <x v="17"/>
    <x v="13"/>
    <x v="1"/>
  </r>
  <r>
    <x v="4545"/>
    <x v="4108"/>
    <x v="520"/>
    <x v="12"/>
    <n v="4"/>
    <n v="45"/>
    <x v="1"/>
    <s v="H3K7H2"/>
    <x v="1"/>
    <s v="Spectacle 170"/>
    <x v="2"/>
    <x v="0"/>
    <x v="0"/>
    <x v="2"/>
    <d v="2019-01-06T00:00:00"/>
    <x v="1"/>
    <x v="17"/>
    <x v="13"/>
    <x v="1"/>
  </r>
  <r>
    <x v="4546"/>
    <x v="4109"/>
    <x v="277"/>
    <x v="12"/>
    <n v="3"/>
    <n v="60"/>
    <x v="1"/>
    <s v="H2W1K9"/>
    <x v="2"/>
    <s v="Spectacle 170"/>
    <x v="2"/>
    <x v="0"/>
    <x v="0"/>
    <x v="2"/>
    <d v="2019-01-06T00:00:00"/>
    <x v="1"/>
    <x v="17"/>
    <x v="13"/>
    <x v="1"/>
  </r>
  <r>
    <x v="4547"/>
    <x v="4110"/>
    <x v="521"/>
    <x v="12"/>
    <n v="2"/>
    <n v="45"/>
    <x v="1"/>
    <s v="H1A2G9"/>
    <x v="1"/>
    <s v="Spectacle 170"/>
    <x v="2"/>
    <x v="0"/>
    <x v="0"/>
    <x v="2"/>
    <d v="2019-01-06T00:00:00"/>
    <x v="7"/>
    <x v="17"/>
    <x v="13"/>
    <x v="1"/>
  </r>
  <r>
    <x v="4548"/>
    <x v="4111"/>
    <x v="31"/>
    <x v="10"/>
    <n v="3"/>
    <n v="45"/>
    <x v="1"/>
    <s v="H4Z6E5"/>
    <x v="2"/>
    <s v="Spectacle 29"/>
    <x v="0"/>
    <x v="0"/>
    <x v="0"/>
    <x v="0"/>
    <d v="2018-04-25T00:00:00"/>
    <x v="9"/>
    <x v="13"/>
    <x v="10"/>
    <x v="0"/>
  </r>
  <r>
    <x v="4548"/>
    <x v="4112"/>
    <x v="69"/>
    <x v="31"/>
    <n v="1"/>
    <n v="60"/>
    <x v="1"/>
    <s v="H4Z6E5"/>
    <x v="1"/>
    <s v="Spectacle 98"/>
    <x v="1"/>
    <x v="2"/>
    <x v="2"/>
    <x v="1"/>
    <d v="2017-07-05T00:00:00"/>
    <x v="4"/>
    <x v="40"/>
    <x v="2"/>
    <x v="2"/>
  </r>
  <r>
    <x v="4549"/>
    <x v="4113"/>
    <x v="388"/>
    <x v="12"/>
    <n v="4"/>
    <n v="45"/>
    <x v="1"/>
    <s v="H1M1G7"/>
    <x v="1"/>
    <s v="Spectacle 71"/>
    <x v="2"/>
    <x v="0"/>
    <x v="0"/>
    <x v="0"/>
    <d v="2019-01-14T00:00:00"/>
    <x v="1"/>
    <x v="30"/>
    <x v="25"/>
    <x v="1"/>
  </r>
  <r>
    <x v="4550"/>
    <x v="4114"/>
    <x v="137"/>
    <x v="12"/>
    <n v="2"/>
    <n v="45"/>
    <x v="1"/>
    <s v="H4T6B9"/>
    <x v="1"/>
    <s v="Spectacle 71"/>
    <x v="2"/>
    <x v="0"/>
    <x v="0"/>
    <x v="0"/>
    <d v="2019-01-14T00:00:00"/>
    <x v="7"/>
    <x v="30"/>
    <x v="25"/>
    <x v="1"/>
  </r>
  <r>
    <x v="4551"/>
    <x v="4108"/>
    <x v="123"/>
    <x v="12"/>
    <n v="4"/>
    <n v="45"/>
    <x v="1"/>
    <s v="H3K4R9"/>
    <x v="1"/>
    <s v="Spectacle 71"/>
    <x v="2"/>
    <x v="0"/>
    <x v="0"/>
    <x v="0"/>
    <d v="2019-01-14T00:00:00"/>
    <x v="1"/>
    <x v="30"/>
    <x v="25"/>
    <x v="1"/>
  </r>
  <r>
    <x v="4552"/>
    <x v="4115"/>
    <x v="157"/>
    <x v="12"/>
    <n v="2"/>
    <n v="45"/>
    <x v="1"/>
    <s v="H1H3Z2"/>
    <x v="1"/>
    <s v="Spectacle 71"/>
    <x v="2"/>
    <x v="0"/>
    <x v="0"/>
    <x v="0"/>
    <d v="2019-01-14T00:00:00"/>
    <x v="7"/>
    <x v="30"/>
    <x v="25"/>
    <x v="1"/>
  </r>
  <r>
    <x v="4367"/>
    <x v="4105"/>
    <x v="67"/>
    <x v="30"/>
    <n v="2"/>
    <n v="60"/>
    <x v="1"/>
    <s v="H3Z3M9"/>
    <x v="0"/>
    <s v="Spectacle 93"/>
    <x v="1"/>
    <x v="2"/>
    <x v="2"/>
    <x v="2"/>
    <d v="2017-02-14T00:00:00"/>
    <x v="2"/>
    <x v="79"/>
    <x v="70"/>
    <x v="1"/>
  </r>
  <r>
    <x v="4553"/>
    <x v="4116"/>
    <x v="69"/>
    <x v="31"/>
    <n v="2"/>
    <n v="60"/>
    <x v="1"/>
    <s v="H4K1E9"/>
    <x v="1"/>
    <s v="Spectacle 98"/>
    <x v="1"/>
    <x v="2"/>
    <x v="2"/>
    <x v="1"/>
    <d v="2017-07-05T00:00:00"/>
    <x v="2"/>
    <x v="40"/>
    <x v="2"/>
    <x v="2"/>
  </r>
  <r>
    <x v="4554"/>
    <x v="4089"/>
    <x v="87"/>
    <x v="12"/>
    <n v="1"/>
    <n v="45"/>
    <x v="0"/>
    <s v="H4J8H1"/>
    <x v="1"/>
    <s v="Spectacle 71"/>
    <x v="2"/>
    <x v="0"/>
    <x v="0"/>
    <x v="0"/>
    <d v="2019-01-14T00:00:00"/>
    <x v="3"/>
    <x v="30"/>
    <x v="25"/>
    <x v="1"/>
  </r>
  <r>
    <x v="4555"/>
    <x v="4117"/>
    <x v="101"/>
    <x v="12"/>
    <n v="1"/>
    <n v="45"/>
    <x v="1"/>
    <s v="H2S0H6"/>
    <x v="1"/>
    <s v="Spectacle 71"/>
    <x v="2"/>
    <x v="0"/>
    <x v="0"/>
    <x v="0"/>
    <d v="2019-01-14T00:00:00"/>
    <x v="3"/>
    <x v="30"/>
    <x v="25"/>
    <x v="1"/>
  </r>
  <r>
    <x v="4556"/>
    <x v="4118"/>
    <x v="521"/>
    <x v="12"/>
    <n v="2"/>
    <n v="45"/>
    <x v="0"/>
    <s v="H3R5K2"/>
    <x v="2"/>
    <s v="Spectacle 138"/>
    <x v="2"/>
    <x v="0"/>
    <x v="0"/>
    <x v="0"/>
    <d v="2019-01-03T00:00:00"/>
    <x v="7"/>
    <x v="32"/>
    <x v="29"/>
    <x v="1"/>
  </r>
  <r>
    <x v="4557"/>
    <x v="2960"/>
    <x v="99"/>
    <x v="27"/>
    <n v="2"/>
    <n v="45"/>
    <x v="1"/>
    <s v="H1L9A9"/>
    <x v="2"/>
    <s v="Spectacle 394"/>
    <x v="1"/>
    <x v="0"/>
    <x v="0"/>
    <x v="2"/>
    <d v="2018-02-15T00:00:00"/>
    <x v="7"/>
    <x v="168"/>
    <x v="67"/>
    <x v="1"/>
  </r>
  <r>
    <x v="4558"/>
    <x v="4119"/>
    <x v="69"/>
    <x v="31"/>
    <n v="3"/>
    <n v="60"/>
    <x v="1"/>
    <s v="H3W5J3"/>
    <x v="1"/>
    <s v="Spectacle 98"/>
    <x v="1"/>
    <x v="2"/>
    <x v="2"/>
    <x v="1"/>
    <d v="2017-07-05T00:00:00"/>
    <x v="1"/>
    <x v="40"/>
    <x v="2"/>
    <x v="2"/>
  </r>
  <r>
    <x v="4559"/>
    <x v="4120"/>
    <x v="76"/>
    <x v="16"/>
    <n v="1"/>
    <n v="50"/>
    <x v="1"/>
    <s v="H3Z6Y6"/>
    <x v="1"/>
    <s v="Spectacle 171"/>
    <x v="3"/>
    <x v="0"/>
    <x v="0"/>
    <x v="2"/>
    <d v="2019-03-02T00:00:00"/>
    <x v="29"/>
    <x v="52"/>
    <x v="44"/>
    <x v="1"/>
  </r>
  <r>
    <x v="4560"/>
    <x v="4121"/>
    <x v="360"/>
    <x v="16"/>
    <n v="1"/>
    <n v="45"/>
    <x v="1"/>
    <s v="H2X4M1"/>
    <x v="1"/>
    <s v="Spectacle 171"/>
    <x v="3"/>
    <x v="0"/>
    <x v="0"/>
    <x v="2"/>
    <d v="2019-03-02T00:00:00"/>
    <x v="3"/>
    <x v="52"/>
    <x v="44"/>
    <x v="1"/>
  </r>
  <r>
    <x v="4561"/>
    <x v="4122"/>
    <x v="222"/>
    <x v="16"/>
    <n v="4"/>
    <n v="45"/>
    <x v="1"/>
    <s v="H3L9C8"/>
    <x v="1"/>
    <s v="Spectacle 171"/>
    <x v="3"/>
    <x v="0"/>
    <x v="0"/>
    <x v="2"/>
    <d v="2019-03-02T00:00:00"/>
    <x v="1"/>
    <x v="52"/>
    <x v="44"/>
    <x v="1"/>
  </r>
  <r>
    <x v="4367"/>
    <x v="4123"/>
    <x v="67"/>
    <x v="30"/>
    <n v="1"/>
    <n v="60"/>
    <x v="1"/>
    <s v="H3Z3M9"/>
    <x v="0"/>
    <s v="Spectacle 93"/>
    <x v="1"/>
    <x v="2"/>
    <x v="2"/>
    <x v="2"/>
    <d v="2017-02-14T00:00:00"/>
    <x v="4"/>
    <x v="79"/>
    <x v="70"/>
    <x v="1"/>
  </r>
  <r>
    <x v="4562"/>
    <x v="4124"/>
    <x v="516"/>
    <x v="38"/>
    <n v="4"/>
    <n v="45"/>
    <x v="1"/>
    <s v="H3N5T8"/>
    <x v="1"/>
    <s v="Spectacle 153"/>
    <x v="1"/>
    <x v="3"/>
    <x v="3"/>
    <x v="2"/>
    <d v="2020-04-18T00:00:00"/>
    <x v="1"/>
    <x v="174"/>
    <x v="108"/>
    <x v="0"/>
  </r>
  <r>
    <x v="3485"/>
    <x v="4125"/>
    <x v="69"/>
    <x v="31"/>
    <n v="2"/>
    <n v="60"/>
    <x v="1"/>
    <s v="H4V7T1"/>
    <x v="1"/>
    <s v="Spectacle 98"/>
    <x v="1"/>
    <x v="2"/>
    <x v="2"/>
    <x v="1"/>
    <d v="2017-07-05T00:00:00"/>
    <x v="2"/>
    <x v="40"/>
    <x v="2"/>
    <x v="2"/>
  </r>
  <r>
    <x v="4563"/>
    <x v="4077"/>
    <x v="175"/>
    <x v="19"/>
    <n v="3"/>
    <n v="45"/>
    <x v="1"/>
    <s v="H2P3L0"/>
    <x v="1"/>
    <s v="Spectacle 55"/>
    <x v="1"/>
    <x v="0"/>
    <x v="0"/>
    <x v="2"/>
    <d v="2019-04-01T00:00:00"/>
    <x v="9"/>
    <x v="77"/>
    <x v="3"/>
    <x v="0"/>
  </r>
  <r>
    <x v="4564"/>
    <x v="4126"/>
    <x v="175"/>
    <x v="19"/>
    <n v="8"/>
    <n v="45"/>
    <x v="1"/>
    <s v="H4Z1V3"/>
    <x v="2"/>
    <s v="Spectacle 55"/>
    <x v="1"/>
    <x v="0"/>
    <x v="0"/>
    <x v="2"/>
    <d v="2019-04-01T00:00:00"/>
    <x v="14"/>
    <x v="77"/>
    <x v="3"/>
    <x v="0"/>
  </r>
  <r>
    <x v="4565"/>
    <x v="4127"/>
    <x v="264"/>
    <x v="27"/>
    <n v="4"/>
    <n v="45"/>
    <x v="1"/>
    <s v="H2H6H2"/>
    <x v="1"/>
    <s v="Spectacle 200"/>
    <x v="1"/>
    <x v="0"/>
    <x v="0"/>
    <x v="0"/>
    <d v="2018-05-20T00:00:00"/>
    <x v="1"/>
    <x v="149"/>
    <x v="73"/>
    <x v="2"/>
  </r>
  <r>
    <x v="4565"/>
    <x v="4128"/>
    <x v="69"/>
    <x v="31"/>
    <n v="4"/>
    <n v="60"/>
    <x v="1"/>
    <s v="H2H6H2"/>
    <x v="1"/>
    <s v="Spectacle 98"/>
    <x v="1"/>
    <x v="2"/>
    <x v="2"/>
    <x v="1"/>
    <d v="2017-07-05T00:00:00"/>
    <x v="5"/>
    <x v="40"/>
    <x v="2"/>
    <x v="2"/>
  </r>
  <r>
    <x v="4566"/>
    <x v="4129"/>
    <x v="163"/>
    <x v="11"/>
    <n v="3"/>
    <n v="45"/>
    <x v="1"/>
    <s v="H2J8A9"/>
    <x v="1"/>
    <s v="Spectacle 212"/>
    <x v="2"/>
    <x v="0"/>
    <x v="0"/>
    <x v="1"/>
    <d v="2018-01-05T00:00:00"/>
    <x v="9"/>
    <x v="14"/>
    <x v="11"/>
    <x v="1"/>
  </r>
  <r>
    <x v="4567"/>
    <x v="4130"/>
    <x v="70"/>
    <x v="21"/>
    <n v="3"/>
    <n v="45"/>
    <x v="1"/>
    <s v="H2N4N2"/>
    <x v="1"/>
    <s v="Spectacle 196"/>
    <x v="4"/>
    <x v="0"/>
    <x v="0"/>
    <x v="2"/>
    <d v="2019-04-11T00:00:00"/>
    <x v="9"/>
    <x v="42"/>
    <x v="36"/>
    <x v="0"/>
  </r>
  <r>
    <x v="4568"/>
    <x v="4130"/>
    <x v="109"/>
    <x v="3"/>
    <n v="2"/>
    <n v="45"/>
    <x v="1"/>
    <s v="H4Y8E3"/>
    <x v="1"/>
    <s v="Spectacle 178"/>
    <x v="1"/>
    <x v="0"/>
    <x v="0"/>
    <x v="2"/>
    <d v="2019-05-04T00:00:00"/>
    <x v="7"/>
    <x v="143"/>
    <x v="24"/>
    <x v="0"/>
  </r>
  <r>
    <x v="2104"/>
    <x v="4131"/>
    <x v="369"/>
    <x v="38"/>
    <n v="4"/>
    <n v="45"/>
    <x v="1"/>
    <s v="J3W1Z1"/>
    <x v="1"/>
    <s v="Spectacle 153"/>
    <x v="1"/>
    <x v="3"/>
    <x v="3"/>
    <x v="2"/>
    <d v="2020-04-18T00:00:00"/>
    <x v="1"/>
    <x v="174"/>
    <x v="108"/>
    <x v="0"/>
  </r>
  <r>
    <x v="4569"/>
    <x v="4132"/>
    <x v="264"/>
    <x v="27"/>
    <n v="4"/>
    <n v="45"/>
    <x v="1"/>
    <s v="H4X0G5"/>
    <x v="2"/>
    <s v="Spectacle 200"/>
    <x v="1"/>
    <x v="0"/>
    <x v="0"/>
    <x v="0"/>
    <d v="2018-05-20T00:00:00"/>
    <x v="1"/>
    <x v="149"/>
    <x v="73"/>
    <x v="2"/>
  </r>
  <r>
    <x v="4570"/>
    <x v="2019"/>
    <x v="522"/>
    <x v="38"/>
    <n v="2"/>
    <n v="45"/>
    <x v="1"/>
    <s v="J3Z2B9"/>
    <x v="1"/>
    <s v="Spectacle 153"/>
    <x v="1"/>
    <x v="3"/>
    <x v="3"/>
    <x v="2"/>
    <d v="2020-04-18T00:00:00"/>
    <x v="7"/>
    <x v="174"/>
    <x v="108"/>
    <x v="0"/>
  </r>
  <r>
    <x v="4571"/>
    <x v="4133"/>
    <x v="121"/>
    <x v="16"/>
    <n v="4"/>
    <n v="45"/>
    <x v="1"/>
    <s v="H1K9T1"/>
    <x v="1"/>
    <s v="Spectacle 171"/>
    <x v="3"/>
    <x v="0"/>
    <x v="0"/>
    <x v="2"/>
    <d v="2019-03-02T00:00:00"/>
    <x v="1"/>
    <x v="52"/>
    <x v="44"/>
    <x v="1"/>
  </r>
  <r>
    <x v="4572"/>
    <x v="4134"/>
    <x v="23"/>
    <x v="16"/>
    <n v="1"/>
    <n v="45"/>
    <x v="1"/>
    <s v="H1N6L8"/>
    <x v="1"/>
    <s v="Spectacle 171"/>
    <x v="3"/>
    <x v="0"/>
    <x v="0"/>
    <x v="2"/>
    <d v="2019-03-02T00:00:00"/>
    <x v="3"/>
    <x v="52"/>
    <x v="44"/>
    <x v="1"/>
  </r>
  <r>
    <x v="4573"/>
    <x v="4135"/>
    <x v="317"/>
    <x v="16"/>
    <n v="4"/>
    <n v="45"/>
    <x v="1"/>
    <s v="H1T3G9"/>
    <x v="1"/>
    <s v="Spectacle 171"/>
    <x v="3"/>
    <x v="0"/>
    <x v="0"/>
    <x v="2"/>
    <d v="2019-03-02T00:00:00"/>
    <x v="1"/>
    <x v="52"/>
    <x v="44"/>
    <x v="1"/>
  </r>
  <r>
    <x v="3789"/>
    <x v="4136"/>
    <x v="69"/>
    <x v="31"/>
    <n v="1"/>
    <n v="60"/>
    <x v="1"/>
    <s v="H3J4N3"/>
    <x v="1"/>
    <s v="Spectacle 99"/>
    <x v="2"/>
    <x v="2"/>
    <x v="2"/>
    <x v="1"/>
    <d v="2017-07-05T00:00:00"/>
    <x v="4"/>
    <x v="37"/>
    <x v="2"/>
    <x v="2"/>
  </r>
  <r>
    <x v="4574"/>
    <x v="4137"/>
    <x v="205"/>
    <x v="16"/>
    <n v="1"/>
    <n v="45"/>
    <x v="1"/>
    <s v="H1W5M2"/>
    <x v="1"/>
    <s v="Spectacle 171"/>
    <x v="3"/>
    <x v="0"/>
    <x v="0"/>
    <x v="2"/>
    <d v="2019-03-02T00:00:00"/>
    <x v="3"/>
    <x v="52"/>
    <x v="44"/>
    <x v="1"/>
  </r>
  <r>
    <x v="4575"/>
    <x v="4138"/>
    <x v="34"/>
    <x v="3"/>
    <n v="4"/>
    <n v="45"/>
    <x v="1"/>
    <s v="H3A1K5"/>
    <x v="1"/>
    <s v="Spectacle 206"/>
    <x v="0"/>
    <x v="0"/>
    <x v="0"/>
    <x v="0"/>
    <d v="2019-04-18T00:00:00"/>
    <x v="1"/>
    <x v="23"/>
    <x v="20"/>
    <x v="0"/>
  </r>
  <r>
    <x v="4576"/>
    <x v="4139"/>
    <x v="163"/>
    <x v="11"/>
    <n v="1"/>
    <n v="45"/>
    <x v="1"/>
    <s v="H2V0C1"/>
    <x v="1"/>
    <s v="Spectacle 212"/>
    <x v="2"/>
    <x v="0"/>
    <x v="0"/>
    <x v="1"/>
    <d v="2018-01-05T00:00:00"/>
    <x v="3"/>
    <x v="14"/>
    <x v="11"/>
    <x v="1"/>
  </r>
  <r>
    <x v="4577"/>
    <x v="4140"/>
    <x v="70"/>
    <x v="21"/>
    <n v="1"/>
    <n v="45"/>
    <x v="1"/>
    <s v="H2M7Y4"/>
    <x v="1"/>
    <s v="Spectacle 196"/>
    <x v="4"/>
    <x v="0"/>
    <x v="0"/>
    <x v="2"/>
    <d v="2019-04-11T00:00:00"/>
    <x v="3"/>
    <x v="42"/>
    <x v="36"/>
    <x v="0"/>
  </r>
  <r>
    <x v="4578"/>
    <x v="4141"/>
    <x v="340"/>
    <x v="27"/>
    <n v="3"/>
    <n v="45"/>
    <x v="1"/>
    <s v="H1C9B0"/>
    <x v="2"/>
    <s v="Spectacle 200"/>
    <x v="1"/>
    <x v="0"/>
    <x v="0"/>
    <x v="0"/>
    <d v="2018-05-20T00:00:00"/>
    <x v="9"/>
    <x v="149"/>
    <x v="73"/>
    <x v="2"/>
  </r>
  <r>
    <x v="4367"/>
    <x v="4123"/>
    <x v="67"/>
    <x v="30"/>
    <n v="2"/>
    <n v="60"/>
    <x v="1"/>
    <s v="H3Z3M9"/>
    <x v="0"/>
    <s v="Spectacle 93"/>
    <x v="1"/>
    <x v="2"/>
    <x v="2"/>
    <x v="2"/>
    <d v="2017-02-14T00:00:00"/>
    <x v="2"/>
    <x v="79"/>
    <x v="70"/>
    <x v="1"/>
  </r>
  <r>
    <x v="4579"/>
    <x v="4142"/>
    <x v="154"/>
    <x v="23"/>
    <n v="1"/>
    <n v="45"/>
    <x v="1"/>
    <s v="H2W5B0"/>
    <x v="1"/>
    <s v="Spectacle 46"/>
    <x v="1"/>
    <x v="0"/>
    <x v="0"/>
    <x v="0"/>
    <d v="2019-04-02T00:00:00"/>
    <x v="3"/>
    <x v="114"/>
    <x v="65"/>
    <x v="0"/>
  </r>
  <r>
    <x v="4580"/>
    <x v="4143"/>
    <x v="298"/>
    <x v="23"/>
    <n v="1"/>
    <n v="45"/>
    <x v="0"/>
    <s v="H3K6M0"/>
    <x v="2"/>
    <s v="Spectacle 46"/>
    <x v="1"/>
    <x v="0"/>
    <x v="0"/>
    <x v="0"/>
    <d v="2019-04-02T00:00:00"/>
    <x v="3"/>
    <x v="114"/>
    <x v="65"/>
    <x v="0"/>
  </r>
  <r>
    <x v="4581"/>
    <x v="4144"/>
    <x v="204"/>
    <x v="23"/>
    <n v="2"/>
    <n v="45"/>
    <x v="1"/>
    <s v="H1J5M2"/>
    <x v="1"/>
    <s v="Spectacle 132"/>
    <x v="1"/>
    <x v="0"/>
    <x v="0"/>
    <x v="1"/>
    <d v="2019-02-08T00:00:00"/>
    <x v="7"/>
    <x v="33"/>
    <x v="52"/>
    <x v="1"/>
  </r>
  <r>
    <x v="1229"/>
    <x v="2216"/>
    <x v="403"/>
    <x v="38"/>
    <n v="3"/>
    <n v="45"/>
    <x v="1"/>
    <s v="J3X1C9"/>
    <x v="1"/>
    <s v="Spectacle 153"/>
    <x v="1"/>
    <x v="3"/>
    <x v="3"/>
    <x v="2"/>
    <d v="2020-04-18T00:00:00"/>
    <x v="9"/>
    <x v="174"/>
    <x v="108"/>
    <x v="0"/>
  </r>
  <r>
    <x v="4582"/>
    <x v="4060"/>
    <x v="523"/>
    <x v="38"/>
    <n v="2"/>
    <n v="45"/>
    <x v="1"/>
    <s v="J3N7S8"/>
    <x v="1"/>
    <s v="Spectacle 153"/>
    <x v="1"/>
    <x v="3"/>
    <x v="3"/>
    <x v="2"/>
    <d v="2020-04-18T00:00:00"/>
    <x v="7"/>
    <x v="174"/>
    <x v="108"/>
    <x v="0"/>
  </r>
  <r>
    <x v="3620"/>
    <x v="3312"/>
    <x v="67"/>
    <x v="30"/>
    <n v="2"/>
    <n v="60"/>
    <x v="1"/>
    <s v="H2P6K1"/>
    <x v="0"/>
    <s v="Spectacle 96"/>
    <x v="0"/>
    <x v="2"/>
    <x v="2"/>
    <x v="1"/>
    <d v="2017-07-04T00:00:00"/>
    <x v="2"/>
    <x v="84"/>
    <x v="2"/>
    <x v="2"/>
  </r>
  <r>
    <x v="2268"/>
    <x v="2402"/>
    <x v="524"/>
    <x v="38"/>
    <n v="2"/>
    <n v="45"/>
    <x v="1"/>
    <s v="J3Z1K6"/>
    <x v="1"/>
    <s v="Spectacle 153"/>
    <x v="1"/>
    <x v="3"/>
    <x v="3"/>
    <x v="2"/>
    <d v="2020-04-18T00:00:00"/>
    <x v="7"/>
    <x v="174"/>
    <x v="108"/>
    <x v="0"/>
  </r>
  <r>
    <x v="4583"/>
    <x v="4143"/>
    <x v="22"/>
    <x v="3"/>
    <n v="4"/>
    <n v="45"/>
    <x v="0"/>
    <s v="H1A6L4"/>
    <x v="1"/>
    <s v="Spectacle 175"/>
    <x v="1"/>
    <x v="0"/>
    <x v="0"/>
    <x v="2"/>
    <d v="2019-03-25T00:00:00"/>
    <x v="1"/>
    <x v="3"/>
    <x v="3"/>
    <x v="0"/>
  </r>
  <r>
    <x v="2720"/>
    <x v="4064"/>
    <x v="516"/>
    <x v="38"/>
    <n v="4"/>
    <n v="45"/>
    <x v="1"/>
    <s v="J3N5M5"/>
    <x v="1"/>
    <s v="Spectacle 153"/>
    <x v="1"/>
    <x v="3"/>
    <x v="3"/>
    <x v="2"/>
    <d v="2020-04-18T00:00:00"/>
    <x v="1"/>
    <x v="174"/>
    <x v="108"/>
    <x v="0"/>
  </r>
  <r>
    <x v="4584"/>
    <x v="4140"/>
    <x v="306"/>
    <x v="3"/>
    <n v="2"/>
    <n v="45"/>
    <x v="1"/>
    <s v="H2N0B8"/>
    <x v="2"/>
    <s v="Spectacle 178"/>
    <x v="1"/>
    <x v="0"/>
    <x v="0"/>
    <x v="2"/>
    <d v="2019-05-04T00:00:00"/>
    <x v="7"/>
    <x v="143"/>
    <x v="24"/>
    <x v="0"/>
  </r>
  <r>
    <x v="1188"/>
    <x v="4145"/>
    <x v="385"/>
    <x v="27"/>
    <n v="3"/>
    <n v="45"/>
    <x v="1"/>
    <s v="H1T4A5"/>
    <x v="1"/>
    <s v="Spectacle 20"/>
    <x v="2"/>
    <x v="0"/>
    <x v="0"/>
    <x v="1"/>
    <d v="2018-02-19T00:00:00"/>
    <x v="9"/>
    <x v="75"/>
    <x v="66"/>
    <x v="1"/>
  </r>
  <r>
    <x v="4585"/>
    <x v="1944"/>
    <x v="218"/>
    <x v="27"/>
    <n v="4"/>
    <n v="45"/>
    <x v="1"/>
    <s v="H3N9L3"/>
    <x v="1"/>
    <s v="Spectacle 394"/>
    <x v="1"/>
    <x v="0"/>
    <x v="0"/>
    <x v="2"/>
    <d v="2018-02-15T00:00:00"/>
    <x v="1"/>
    <x v="168"/>
    <x v="67"/>
    <x v="1"/>
  </r>
  <r>
    <x v="4586"/>
    <x v="4144"/>
    <x v="34"/>
    <x v="3"/>
    <n v="4"/>
    <n v="45"/>
    <x v="1"/>
    <s v="H2B9R7"/>
    <x v="1"/>
    <s v="Spectacle 206"/>
    <x v="0"/>
    <x v="0"/>
    <x v="0"/>
    <x v="0"/>
    <d v="2019-04-18T00:00:00"/>
    <x v="1"/>
    <x v="23"/>
    <x v="20"/>
    <x v="0"/>
  </r>
  <r>
    <x v="4587"/>
    <x v="4138"/>
    <x v="353"/>
    <x v="3"/>
    <n v="4"/>
    <n v="45"/>
    <x v="1"/>
    <s v="H4W3P8"/>
    <x v="1"/>
    <s v="Spectacle 206"/>
    <x v="0"/>
    <x v="0"/>
    <x v="0"/>
    <x v="0"/>
    <d v="2019-04-18T00:00:00"/>
    <x v="1"/>
    <x v="23"/>
    <x v="20"/>
    <x v="0"/>
  </r>
  <r>
    <x v="2722"/>
    <x v="4146"/>
    <x v="516"/>
    <x v="38"/>
    <n v="2"/>
    <n v="45"/>
    <x v="1"/>
    <s v="J3K0R9"/>
    <x v="1"/>
    <s v="Spectacle 153"/>
    <x v="1"/>
    <x v="3"/>
    <x v="3"/>
    <x v="2"/>
    <d v="2020-04-18T00:00:00"/>
    <x v="7"/>
    <x v="174"/>
    <x v="108"/>
    <x v="0"/>
  </r>
  <r>
    <x v="1276"/>
    <x v="4147"/>
    <x v="525"/>
    <x v="38"/>
    <n v="2"/>
    <n v="45"/>
    <x v="1"/>
    <s v="J3B2X3"/>
    <x v="1"/>
    <s v="Spectacle 153"/>
    <x v="1"/>
    <x v="3"/>
    <x v="3"/>
    <x v="2"/>
    <d v="2020-04-18T00:00:00"/>
    <x v="7"/>
    <x v="174"/>
    <x v="108"/>
    <x v="0"/>
  </r>
  <r>
    <x v="2829"/>
    <x v="4067"/>
    <x v="516"/>
    <x v="38"/>
    <n v="1"/>
    <n v="45"/>
    <x v="1"/>
    <s v="J3R2V4"/>
    <x v="1"/>
    <s v="Spectacle 153"/>
    <x v="1"/>
    <x v="3"/>
    <x v="3"/>
    <x v="2"/>
    <d v="2020-04-18T00:00:00"/>
    <x v="3"/>
    <x v="174"/>
    <x v="108"/>
    <x v="0"/>
  </r>
  <r>
    <x v="4378"/>
    <x v="4148"/>
    <x v="67"/>
    <x v="30"/>
    <n v="1"/>
    <n v="60"/>
    <x v="1"/>
    <s v="H2S4W5"/>
    <x v="0"/>
    <s v="Spectacle 96"/>
    <x v="0"/>
    <x v="2"/>
    <x v="2"/>
    <x v="1"/>
    <d v="2017-07-04T00:00:00"/>
    <x v="4"/>
    <x v="84"/>
    <x v="2"/>
    <x v="2"/>
  </r>
  <r>
    <x v="4378"/>
    <x v="4105"/>
    <x v="69"/>
    <x v="31"/>
    <n v="2"/>
    <n v="60"/>
    <x v="1"/>
    <s v="H2S4W5"/>
    <x v="0"/>
    <s v="Spectacle 98"/>
    <x v="1"/>
    <x v="2"/>
    <x v="2"/>
    <x v="1"/>
    <d v="2017-07-05T00:00:00"/>
    <x v="2"/>
    <x v="40"/>
    <x v="2"/>
    <x v="2"/>
  </r>
  <r>
    <x v="1410"/>
    <x v="4149"/>
    <x v="74"/>
    <x v="16"/>
    <n v="2"/>
    <n v="45"/>
    <x v="1"/>
    <s v="H4Y7V2"/>
    <x v="1"/>
    <s v="Spectacle 31"/>
    <x v="0"/>
    <x v="0"/>
    <x v="0"/>
    <x v="1"/>
    <d v="2019-05-10T00:00:00"/>
    <x v="7"/>
    <x v="27"/>
    <x v="24"/>
    <x v="0"/>
  </r>
  <r>
    <x v="4588"/>
    <x v="2887"/>
    <x v="357"/>
    <x v="7"/>
    <n v="1"/>
    <n v="45"/>
    <x v="0"/>
    <s v="H4Y2C9"/>
    <x v="2"/>
    <s v="Spectacle 86"/>
    <x v="2"/>
    <x v="0"/>
    <x v="0"/>
    <x v="1"/>
    <d v="2019-02-28T00:00:00"/>
    <x v="3"/>
    <x v="167"/>
    <x v="4"/>
    <x v="1"/>
  </r>
  <r>
    <x v="3018"/>
    <x v="4150"/>
    <x v="516"/>
    <x v="38"/>
    <n v="3"/>
    <n v="45"/>
    <x v="1"/>
    <s v="J3Y2M3"/>
    <x v="2"/>
    <s v="Spectacle 153"/>
    <x v="1"/>
    <x v="3"/>
    <x v="3"/>
    <x v="2"/>
    <d v="2020-04-18T00:00:00"/>
    <x v="9"/>
    <x v="174"/>
    <x v="108"/>
    <x v="0"/>
  </r>
  <r>
    <x v="1563"/>
    <x v="4151"/>
    <x v="526"/>
    <x v="38"/>
    <n v="3"/>
    <n v="45"/>
    <x v="1"/>
    <s v="J3Y3L2"/>
    <x v="1"/>
    <s v="Spectacle 153"/>
    <x v="1"/>
    <x v="3"/>
    <x v="3"/>
    <x v="2"/>
    <d v="2020-04-18T00:00:00"/>
    <x v="9"/>
    <x v="174"/>
    <x v="108"/>
    <x v="0"/>
  </r>
  <r>
    <x v="4589"/>
    <x v="4138"/>
    <x v="512"/>
    <x v="12"/>
    <n v="3"/>
    <n v="45"/>
    <x v="1"/>
    <s v="H1B4G9"/>
    <x v="2"/>
    <s v="Spectacle 170"/>
    <x v="2"/>
    <x v="0"/>
    <x v="0"/>
    <x v="2"/>
    <d v="2019-01-06T00:00:00"/>
    <x v="9"/>
    <x v="17"/>
    <x v="13"/>
    <x v="1"/>
  </r>
  <r>
    <x v="1300"/>
    <x v="919"/>
    <x v="527"/>
    <x v="36"/>
    <n v="24"/>
    <n v="45"/>
    <x v="0"/>
    <s v="H1J7C0"/>
    <x v="2"/>
    <s v="Spectacle 154"/>
    <x v="0"/>
    <x v="3"/>
    <x v="3"/>
    <x v="2"/>
    <d v="2020-05-05T00:00:00"/>
    <x v="25"/>
    <x v="175"/>
    <x v="47"/>
    <x v="2"/>
  </r>
  <r>
    <x v="4590"/>
    <x v="4152"/>
    <x v="492"/>
    <x v="12"/>
    <n v="4"/>
    <n v="45"/>
    <x v="1"/>
    <s v="H4H5E4"/>
    <x v="1"/>
    <s v="Spectacle 170"/>
    <x v="2"/>
    <x v="0"/>
    <x v="0"/>
    <x v="2"/>
    <d v="2019-01-06T00:00:00"/>
    <x v="1"/>
    <x v="17"/>
    <x v="13"/>
    <x v="1"/>
  </r>
  <r>
    <x v="4591"/>
    <x v="4153"/>
    <x v="92"/>
    <x v="12"/>
    <n v="1"/>
    <n v="45"/>
    <x v="1"/>
    <s v="H2A9C9"/>
    <x v="1"/>
    <s v="Spectacle 71"/>
    <x v="2"/>
    <x v="0"/>
    <x v="0"/>
    <x v="0"/>
    <d v="2019-01-14T00:00:00"/>
    <x v="3"/>
    <x v="30"/>
    <x v="25"/>
    <x v="1"/>
  </r>
  <r>
    <x v="4592"/>
    <x v="4105"/>
    <x v="69"/>
    <x v="31"/>
    <n v="2"/>
    <n v="60"/>
    <x v="1"/>
    <s v="H2Y8J6"/>
    <x v="0"/>
    <s v="Spectacle 99"/>
    <x v="2"/>
    <x v="2"/>
    <x v="2"/>
    <x v="1"/>
    <d v="2017-07-05T00:00:00"/>
    <x v="2"/>
    <x v="37"/>
    <x v="2"/>
    <x v="2"/>
  </r>
  <r>
    <x v="4593"/>
    <x v="4154"/>
    <x v="128"/>
    <x v="28"/>
    <n v="1"/>
    <n v="60"/>
    <x v="1"/>
    <s v="H3S3C5"/>
    <x v="0"/>
    <s v="Spectacle 69"/>
    <x v="3"/>
    <x v="2"/>
    <x v="2"/>
    <x v="1"/>
    <d v="2016-07-12T00:00:00"/>
    <x v="4"/>
    <x v="2"/>
    <x v="2"/>
    <x v="2"/>
  </r>
  <r>
    <x v="4594"/>
    <x v="4155"/>
    <x v="154"/>
    <x v="3"/>
    <n v="3"/>
    <n v="45"/>
    <x v="1"/>
    <s v="J3W2B4"/>
    <x v="1"/>
    <s v="Spectacle 354"/>
    <x v="2"/>
    <x v="1"/>
    <x v="1"/>
    <x v="0"/>
    <d v="2019-01-30T00:00:00"/>
    <x v="9"/>
    <x v="150"/>
    <x v="1"/>
    <x v="1"/>
  </r>
  <r>
    <x v="4595"/>
    <x v="4144"/>
    <x v="481"/>
    <x v="12"/>
    <n v="3"/>
    <n v="45"/>
    <x v="1"/>
    <s v="H4Y4L6"/>
    <x v="1"/>
    <s v="Spectacle 71"/>
    <x v="2"/>
    <x v="0"/>
    <x v="0"/>
    <x v="0"/>
    <d v="2019-01-14T00:00:00"/>
    <x v="9"/>
    <x v="30"/>
    <x v="25"/>
    <x v="1"/>
  </r>
  <r>
    <x v="4596"/>
    <x v="4156"/>
    <x v="500"/>
    <x v="12"/>
    <n v="3"/>
    <n v="45"/>
    <x v="0"/>
    <s v="H1K5A8"/>
    <x v="1"/>
    <s v="Spectacle 71"/>
    <x v="2"/>
    <x v="0"/>
    <x v="0"/>
    <x v="0"/>
    <d v="2019-01-14T00:00:00"/>
    <x v="9"/>
    <x v="30"/>
    <x v="25"/>
    <x v="1"/>
  </r>
  <r>
    <x v="4597"/>
    <x v="2888"/>
    <x v="298"/>
    <x v="12"/>
    <n v="1"/>
    <n v="45"/>
    <x v="0"/>
    <s v="H1R2E4"/>
    <x v="2"/>
    <s v="Spectacle 71"/>
    <x v="2"/>
    <x v="0"/>
    <x v="0"/>
    <x v="0"/>
    <d v="2019-01-14T00:00:00"/>
    <x v="3"/>
    <x v="30"/>
    <x v="25"/>
    <x v="1"/>
  </r>
  <r>
    <x v="2273"/>
    <x v="4060"/>
    <x v="527"/>
    <x v="36"/>
    <n v="12"/>
    <n v="45"/>
    <x v="1"/>
    <s v="H1C2R7"/>
    <x v="1"/>
    <s v="Spectacle 154"/>
    <x v="0"/>
    <x v="3"/>
    <x v="3"/>
    <x v="2"/>
    <d v="2020-05-05T00:00:00"/>
    <x v="19"/>
    <x v="175"/>
    <x v="47"/>
    <x v="2"/>
  </r>
  <r>
    <x v="1832"/>
    <x v="4157"/>
    <x v="2"/>
    <x v="2"/>
    <n v="2"/>
    <n v="60"/>
    <x v="1"/>
    <s v="H4K8Z0"/>
    <x v="1"/>
    <s v="Spectacle 59"/>
    <x v="1"/>
    <x v="2"/>
    <x v="2"/>
    <x v="1"/>
    <d v="2017-07-02T00:00:00"/>
    <x v="2"/>
    <x v="2"/>
    <x v="2"/>
    <x v="2"/>
  </r>
  <r>
    <x v="4598"/>
    <x v="4158"/>
    <x v="74"/>
    <x v="12"/>
    <n v="1"/>
    <n v="45"/>
    <x v="1"/>
    <s v="H4R8J1"/>
    <x v="1"/>
    <s v="Spectacle 71"/>
    <x v="2"/>
    <x v="0"/>
    <x v="0"/>
    <x v="0"/>
    <d v="2019-01-14T00:00:00"/>
    <x v="3"/>
    <x v="30"/>
    <x v="25"/>
    <x v="1"/>
  </r>
  <r>
    <x v="4599"/>
    <x v="4156"/>
    <x v="198"/>
    <x v="12"/>
    <n v="3"/>
    <n v="60"/>
    <x v="0"/>
    <s v="H2X9Z4"/>
    <x v="2"/>
    <s v="Spectacle 138"/>
    <x v="2"/>
    <x v="0"/>
    <x v="0"/>
    <x v="0"/>
    <d v="2019-01-03T00:00:00"/>
    <x v="1"/>
    <x v="32"/>
    <x v="29"/>
    <x v="1"/>
  </r>
  <r>
    <x v="4600"/>
    <x v="2888"/>
    <x v="484"/>
    <x v="12"/>
    <n v="2"/>
    <n v="45"/>
    <x v="0"/>
    <s v="H4N3B2"/>
    <x v="2"/>
    <s v="Spectacle 138"/>
    <x v="2"/>
    <x v="0"/>
    <x v="0"/>
    <x v="0"/>
    <d v="2019-01-03T00:00:00"/>
    <x v="7"/>
    <x v="32"/>
    <x v="29"/>
    <x v="1"/>
  </r>
  <r>
    <x v="4601"/>
    <x v="4159"/>
    <x v="212"/>
    <x v="12"/>
    <n v="2"/>
    <n v="60"/>
    <x v="1"/>
    <s v="H3R4V2"/>
    <x v="1"/>
    <s v="Spectacle 138"/>
    <x v="2"/>
    <x v="0"/>
    <x v="0"/>
    <x v="0"/>
    <d v="2019-01-03T00:00:00"/>
    <x v="2"/>
    <x v="32"/>
    <x v="29"/>
    <x v="1"/>
  </r>
  <r>
    <x v="2725"/>
    <x v="4063"/>
    <x v="527"/>
    <x v="36"/>
    <n v="2"/>
    <n v="45"/>
    <x v="1"/>
    <s v="H1T2N6"/>
    <x v="1"/>
    <s v="Spectacle 154"/>
    <x v="0"/>
    <x v="3"/>
    <x v="3"/>
    <x v="2"/>
    <d v="2020-05-05T00:00:00"/>
    <x v="7"/>
    <x v="175"/>
    <x v="47"/>
    <x v="2"/>
  </r>
  <r>
    <x v="4602"/>
    <x v="4160"/>
    <x v="2"/>
    <x v="2"/>
    <n v="1"/>
    <n v="60"/>
    <x v="1"/>
    <s v="H2G4R1"/>
    <x v="0"/>
    <s v="Spectacle 59"/>
    <x v="1"/>
    <x v="2"/>
    <x v="2"/>
    <x v="1"/>
    <d v="2017-07-02T00:00:00"/>
    <x v="4"/>
    <x v="2"/>
    <x v="2"/>
    <x v="2"/>
  </r>
  <r>
    <x v="4602"/>
    <x v="4160"/>
    <x v="146"/>
    <x v="29"/>
    <n v="4"/>
    <n v="60"/>
    <x v="1"/>
    <s v="H2G4R1"/>
    <x v="0"/>
    <s v="Spectacle 64"/>
    <x v="2"/>
    <x v="2"/>
    <x v="2"/>
    <x v="1"/>
    <d v="2017-07-03T00:00:00"/>
    <x v="5"/>
    <x v="68"/>
    <x v="2"/>
    <x v="2"/>
  </r>
  <r>
    <x v="4603"/>
    <x v="4143"/>
    <x v="298"/>
    <x v="12"/>
    <n v="2"/>
    <n v="45"/>
    <x v="0"/>
    <s v="H4G4L0"/>
    <x v="1"/>
    <s v="Spectacle 138"/>
    <x v="2"/>
    <x v="0"/>
    <x v="0"/>
    <x v="0"/>
    <d v="2019-01-03T00:00:00"/>
    <x v="7"/>
    <x v="32"/>
    <x v="29"/>
    <x v="1"/>
  </r>
  <r>
    <x v="4604"/>
    <x v="4161"/>
    <x v="261"/>
    <x v="26"/>
    <n v="2"/>
    <n v="45"/>
    <x v="1"/>
    <s v="H3B8R5"/>
    <x v="1"/>
    <s v="Spectacle 27"/>
    <x v="1"/>
    <x v="0"/>
    <x v="0"/>
    <x v="1"/>
    <d v="2019-03-17T00:00:00"/>
    <x v="7"/>
    <x v="55"/>
    <x v="48"/>
    <x v="0"/>
  </r>
  <r>
    <x v="4605"/>
    <x v="4162"/>
    <x v="121"/>
    <x v="16"/>
    <n v="4"/>
    <n v="45"/>
    <x v="1"/>
    <s v="H2K1K0"/>
    <x v="1"/>
    <s v="Spectacle 171"/>
    <x v="3"/>
    <x v="0"/>
    <x v="0"/>
    <x v="2"/>
    <d v="2019-03-02T00:00:00"/>
    <x v="1"/>
    <x v="52"/>
    <x v="44"/>
    <x v="1"/>
  </r>
  <r>
    <x v="2727"/>
    <x v="4064"/>
    <x v="379"/>
    <x v="36"/>
    <n v="1"/>
    <n v="45"/>
    <x v="1"/>
    <s v="H4G6J6"/>
    <x v="1"/>
    <s v="Spectacle 154"/>
    <x v="0"/>
    <x v="3"/>
    <x v="3"/>
    <x v="2"/>
    <d v="2020-05-05T00:00:00"/>
    <x v="3"/>
    <x v="175"/>
    <x v="47"/>
    <x v="2"/>
  </r>
  <r>
    <x v="1687"/>
    <x v="4163"/>
    <x v="14"/>
    <x v="32"/>
    <n v="4"/>
    <n v="60"/>
    <x v="1"/>
    <s v="H1B3S0"/>
    <x v="0"/>
    <s v="Spectacle 221"/>
    <x v="0"/>
    <x v="2"/>
    <x v="2"/>
    <x v="2"/>
    <d v="2017-07-01T00:00:00"/>
    <x v="5"/>
    <x v="82"/>
    <x v="2"/>
    <x v="2"/>
  </r>
  <r>
    <x v="4606"/>
    <x v="4164"/>
    <x v="252"/>
    <x v="16"/>
    <n v="4"/>
    <n v="45"/>
    <x v="1"/>
    <s v="H1C4V0"/>
    <x v="1"/>
    <s v="Spectacle 171"/>
    <x v="3"/>
    <x v="0"/>
    <x v="0"/>
    <x v="2"/>
    <d v="2019-03-02T00:00:00"/>
    <x v="1"/>
    <x v="52"/>
    <x v="44"/>
    <x v="1"/>
  </r>
  <r>
    <x v="4607"/>
    <x v="4165"/>
    <x v="34"/>
    <x v="16"/>
    <n v="2"/>
    <n v="45"/>
    <x v="1"/>
    <s v="H2A6P9"/>
    <x v="1"/>
    <s v="Spectacle 171"/>
    <x v="3"/>
    <x v="0"/>
    <x v="0"/>
    <x v="2"/>
    <d v="2019-03-02T00:00:00"/>
    <x v="7"/>
    <x v="52"/>
    <x v="44"/>
    <x v="1"/>
  </r>
  <r>
    <x v="4608"/>
    <x v="4166"/>
    <x v="340"/>
    <x v="1"/>
    <n v="2"/>
    <n v="45"/>
    <x v="1"/>
    <s v="H3A8L3"/>
    <x v="1"/>
    <s v="Spectacle 183"/>
    <x v="0"/>
    <x v="0"/>
    <x v="0"/>
    <x v="0"/>
    <d v="2018-05-23T00:00:00"/>
    <x v="7"/>
    <x v="118"/>
    <x v="86"/>
    <x v="2"/>
  </r>
  <r>
    <x v="4609"/>
    <x v="4167"/>
    <x v="127"/>
    <x v="11"/>
    <n v="1"/>
    <n v="45"/>
    <x v="1"/>
    <s v="H2V2Y6"/>
    <x v="1"/>
    <s v="Spectacle 212"/>
    <x v="2"/>
    <x v="0"/>
    <x v="0"/>
    <x v="1"/>
    <d v="2018-01-05T00:00:00"/>
    <x v="3"/>
    <x v="14"/>
    <x v="11"/>
    <x v="1"/>
  </r>
  <r>
    <x v="4610"/>
    <x v="4168"/>
    <x v="34"/>
    <x v="21"/>
    <n v="4"/>
    <n v="45"/>
    <x v="1"/>
    <s v="H4X9S2"/>
    <x v="2"/>
    <s v="Spectacle 196"/>
    <x v="4"/>
    <x v="0"/>
    <x v="0"/>
    <x v="2"/>
    <d v="2019-04-11T00:00:00"/>
    <x v="1"/>
    <x v="42"/>
    <x v="36"/>
    <x v="0"/>
  </r>
  <r>
    <x v="4398"/>
    <x v="4169"/>
    <x v="67"/>
    <x v="30"/>
    <n v="2"/>
    <n v="60"/>
    <x v="1"/>
    <s v="H2Z3S4"/>
    <x v="0"/>
    <s v="Spectacle 158"/>
    <x v="0"/>
    <x v="2"/>
    <x v="2"/>
    <x v="0"/>
    <d v="2017-07-04T00:00:00"/>
    <x v="2"/>
    <x v="108"/>
    <x v="2"/>
    <x v="2"/>
  </r>
  <r>
    <x v="1671"/>
    <x v="4160"/>
    <x v="69"/>
    <x v="31"/>
    <n v="4"/>
    <n v="60"/>
    <x v="1"/>
    <s v="H2J4A8"/>
    <x v="0"/>
    <s v="Spectacle 99"/>
    <x v="2"/>
    <x v="2"/>
    <x v="2"/>
    <x v="1"/>
    <d v="2017-07-05T00:00:00"/>
    <x v="5"/>
    <x v="37"/>
    <x v="2"/>
    <x v="2"/>
  </r>
  <r>
    <x v="4611"/>
    <x v="4170"/>
    <x v="222"/>
    <x v="3"/>
    <n v="1"/>
    <n v="45"/>
    <x v="1"/>
    <s v="H4V1C4"/>
    <x v="1"/>
    <s v="Spectacle 49"/>
    <x v="0"/>
    <x v="0"/>
    <x v="0"/>
    <x v="1"/>
    <d v="2019-02-20T00:00:00"/>
    <x v="3"/>
    <x v="86"/>
    <x v="42"/>
    <x v="1"/>
  </r>
  <r>
    <x v="4612"/>
    <x v="4171"/>
    <x v="90"/>
    <x v="23"/>
    <n v="3"/>
    <n v="45"/>
    <x v="1"/>
    <s v="H3B9C9"/>
    <x v="1"/>
    <s v="Spectacle 45"/>
    <x v="0"/>
    <x v="0"/>
    <x v="0"/>
    <x v="1"/>
    <d v="2019-03-15T00:00:00"/>
    <x v="9"/>
    <x v="50"/>
    <x v="43"/>
    <x v="0"/>
  </r>
  <r>
    <x v="4613"/>
    <x v="4172"/>
    <x v="90"/>
    <x v="23"/>
    <n v="4"/>
    <n v="45"/>
    <x v="1"/>
    <s v="H2R3M1"/>
    <x v="1"/>
    <s v="Spectacle 45"/>
    <x v="0"/>
    <x v="0"/>
    <x v="0"/>
    <x v="1"/>
    <d v="2019-03-15T00:00:00"/>
    <x v="1"/>
    <x v="50"/>
    <x v="43"/>
    <x v="0"/>
  </r>
  <r>
    <x v="4614"/>
    <x v="204"/>
    <x v="22"/>
    <x v="3"/>
    <n v="2"/>
    <n v="45"/>
    <x v="1"/>
    <s v="H3S4B7"/>
    <x v="2"/>
    <s v="Spectacle 175"/>
    <x v="1"/>
    <x v="0"/>
    <x v="0"/>
    <x v="2"/>
    <d v="2019-03-25T00:00:00"/>
    <x v="7"/>
    <x v="3"/>
    <x v="3"/>
    <x v="0"/>
  </r>
  <r>
    <x v="4615"/>
    <x v="4173"/>
    <x v="210"/>
    <x v="7"/>
    <n v="2"/>
    <n v="45"/>
    <x v="1"/>
    <s v="H1B1C5"/>
    <x v="2"/>
    <s v="Spectacle 180"/>
    <x v="2"/>
    <x v="0"/>
    <x v="0"/>
    <x v="2"/>
    <d v="2019-03-08T00:00:00"/>
    <x v="7"/>
    <x v="65"/>
    <x v="59"/>
    <x v="0"/>
  </r>
  <r>
    <x v="2628"/>
    <x v="4174"/>
    <x v="67"/>
    <x v="30"/>
    <n v="4"/>
    <n v="60"/>
    <x v="1"/>
    <s v="H3M3W1"/>
    <x v="0"/>
    <s v="Spectacle 158"/>
    <x v="0"/>
    <x v="2"/>
    <x v="2"/>
    <x v="0"/>
    <d v="2017-07-04T00:00:00"/>
    <x v="5"/>
    <x v="108"/>
    <x v="2"/>
    <x v="2"/>
  </r>
  <r>
    <x v="4616"/>
    <x v="4175"/>
    <x v="118"/>
    <x v="27"/>
    <n v="3"/>
    <n v="45"/>
    <x v="1"/>
    <s v="H3C1X3"/>
    <x v="2"/>
    <s v="Spectacle 18"/>
    <x v="1"/>
    <x v="0"/>
    <x v="0"/>
    <x v="0"/>
    <d v="2018-01-13T00:00:00"/>
    <x v="9"/>
    <x v="14"/>
    <x v="98"/>
    <x v="1"/>
  </r>
  <r>
    <x v="1898"/>
    <x v="4176"/>
    <x v="128"/>
    <x v="28"/>
    <n v="4"/>
    <n v="60"/>
    <x v="1"/>
    <s v="H1X4J4"/>
    <x v="0"/>
    <s v="Spectacle 254"/>
    <x v="0"/>
    <x v="2"/>
    <x v="2"/>
    <x v="0"/>
    <d v="2016-07-12T00:00:00"/>
    <x v="5"/>
    <x v="176"/>
    <x v="2"/>
    <x v="2"/>
  </r>
  <r>
    <x v="3204"/>
    <x v="952"/>
    <x v="221"/>
    <x v="12"/>
    <n v="2"/>
    <n v="45"/>
    <x v="1"/>
    <s v="H2T6B3"/>
    <x v="2"/>
    <s v="Spectacle 188"/>
    <x v="0"/>
    <x v="3"/>
    <x v="3"/>
    <x v="1"/>
    <d v="2019-06-06T00:00:00"/>
    <x v="7"/>
    <x v="177"/>
    <x v="80"/>
    <x v="2"/>
  </r>
  <r>
    <x v="4617"/>
    <x v="4177"/>
    <x v="202"/>
    <x v="16"/>
    <n v="3"/>
    <n v="45"/>
    <x v="1"/>
    <s v="H4J5C1"/>
    <x v="2"/>
    <s v="Spectacle 171"/>
    <x v="3"/>
    <x v="0"/>
    <x v="0"/>
    <x v="2"/>
    <d v="2019-03-02T00:00:00"/>
    <x v="9"/>
    <x v="52"/>
    <x v="44"/>
    <x v="1"/>
  </r>
  <r>
    <x v="4618"/>
    <x v="4178"/>
    <x v="340"/>
    <x v="1"/>
    <n v="3"/>
    <n v="45"/>
    <x v="1"/>
    <s v="H1Y7A1"/>
    <x v="2"/>
    <s v="Spectacle 183"/>
    <x v="0"/>
    <x v="0"/>
    <x v="0"/>
    <x v="0"/>
    <d v="2018-05-23T00:00:00"/>
    <x v="9"/>
    <x v="118"/>
    <x v="86"/>
    <x v="2"/>
  </r>
  <r>
    <x v="4619"/>
    <x v="4179"/>
    <x v="41"/>
    <x v="1"/>
    <n v="3"/>
    <n v="45"/>
    <x v="1"/>
    <s v="H1S1V4"/>
    <x v="1"/>
    <s v="Spectacle 183"/>
    <x v="0"/>
    <x v="0"/>
    <x v="0"/>
    <x v="0"/>
    <d v="2018-05-23T00:00:00"/>
    <x v="9"/>
    <x v="118"/>
    <x v="86"/>
    <x v="2"/>
  </r>
  <r>
    <x v="4620"/>
    <x v="4180"/>
    <x v="520"/>
    <x v="12"/>
    <n v="1"/>
    <n v="45"/>
    <x v="1"/>
    <s v="H2L7Z0"/>
    <x v="1"/>
    <s v="Spectacle 170"/>
    <x v="2"/>
    <x v="0"/>
    <x v="0"/>
    <x v="2"/>
    <d v="2019-01-06T00:00:00"/>
    <x v="3"/>
    <x v="17"/>
    <x v="13"/>
    <x v="1"/>
  </r>
  <r>
    <x v="4620"/>
    <x v="4181"/>
    <x v="5"/>
    <x v="5"/>
    <n v="4"/>
    <n v="60"/>
    <x v="1"/>
    <s v="H2L7Z0"/>
    <x v="1"/>
    <s v="Spectacle 74"/>
    <x v="4"/>
    <x v="2"/>
    <x v="2"/>
    <x v="1"/>
    <d v="2016-07-11T00:00:00"/>
    <x v="5"/>
    <x v="87"/>
    <x v="2"/>
    <x v="2"/>
  </r>
  <r>
    <x v="4621"/>
    <x v="4182"/>
    <x v="2"/>
    <x v="2"/>
    <n v="3"/>
    <n v="60"/>
    <x v="1"/>
    <s v="H3L9C0"/>
    <x v="0"/>
    <s v="Spectacle 201"/>
    <x v="1"/>
    <x v="4"/>
    <x v="4"/>
    <x v="2"/>
    <d v="2017-07-02T00:00:00"/>
    <x v="1"/>
    <x v="110"/>
    <x v="2"/>
    <x v="2"/>
  </r>
  <r>
    <x v="1218"/>
    <x v="4183"/>
    <x v="152"/>
    <x v="12"/>
    <n v="2"/>
    <n v="45"/>
    <x v="0"/>
    <s v="H4X8W4"/>
    <x v="2"/>
    <s v="Spectacle 188"/>
    <x v="0"/>
    <x v="3"/>
    <x v="3"/>
    <x v="1"/>
    <d v="2019-06-06T00:00:00"/>
    <x v="7"/>
    <x v="177"/>
    <x v="80"/>
    <x v="2"/>
  </r>
  <r>
    <x v="4622"/>
    <x v="4184"/>
    <x v="249"/>
    <x v="11"/>
    <n v="1"/>
    <n v="45"/>
    <x v="1"/>
    <s v="H4B6X3"/>
    <x v="1"/>
    <s v="Spectacle 212"/>
    <x v="2"/>
    <x v="0"/>
    <x v="0"/>
    <x v="1"/>
    <d v="2018-01-05T00:00:00"/>
    <x v="3"/>
    <x v="14"/>
    <x v="11"/>
    <x v="1"/>
  </r>
  <r>
    <x v="4623"/>
    <x v="4185"/>
    <x v="450"/>
    <x v="11"/>
    <n v="2"/>
    <n v="45"/>
    <x v="1"/>
    <s v="H1A4C4"/>
    <x v="1"/>
    <s v="Spectacle 212"/>
    <x v="2"/>
    <x v="0"/>
    <x v="0"/>
    <x v="1"/>
    <d v="2018-01-05T00:00:00"/>
    <x v="7"/>
    <x v="14"/>
    <x v="11"/>
    <x v="1"/>
  </r>
  <r>
    <x v="4624"/>
    <x v="4186"/>
    <x v="163"/>
    <x v="11"/>
    <n v="3"/>
    <n v="45"/>
    <x v="1"/>
    <s v="H4P8P5"/>
    <x v="2"/>
    <s v="Spectacle 212"/>
    <x v="2"/>
    <x v="0"/>
    <x v="0"/>
    <x v="1"/>
    <d v="2018-01-05T00:00:00"/>
    <x v="9"/>
    <x v="14"/>
    <x v="11"/>
    <x v="1"/>
  </r>
  <r>
    <x v="2195"/>
    <x v="4187"/>
    <x v="152"/>
    <x v="12"/>
    <n v="4"/>
    <n v="45"/>
    <x v="0"/>
    <s v="H3N8T9"/>
    <x v="1"/>
    <s v="Spectacle 188"/>
    <x v="0"/>
    <x v="3"/>
    <x v="3"/>
    <x v="1"/>
    <d v="2019-06-06T00:00:00"/>
    <x v="1"/>
    <x v="177"/>
    <x v="80"/>
    <x v="2"/>
  </r>
  <r>
    <x v="4625"/>
    <x v="3318"/>
    <x v="2"/>
    <x v="2"/>
    <n v="1"/>
    <n v="60"/>
    <x v="1"/>
    <s v="H1T8L1"/>
    <x v="0"/>
    <s v="Spectacle 59"/>
    <x v="1"/>
    <x v="2"/>
    <x v="2"/>
    <x v="1"/>
    <d v="2017-07-02T00:00:00"/>
    <x v="4"/>
    <x v="2"/>
    <x v="2"/>
    <x v="2"/>
  </r>
  <r>
    <x v="4626"/>
    <x v="4188"/>
    <x v="264"/>
    <x v="11"/>
    <n v="3"/>
    <n v="45"/>
    <x v="1"/>
    <s v="H2B9B5"/>
    <x v="1"/>
    <s v="Spectacle 198"/>
    <x v="1"/>
    <x v="4"/>
    <x v="4"/>
    <x v="1"/>
    <d v="2018-05-19T00:00:00"/>
    <x v="9"/>
    <x v="71"/>
    <x v="63"/>
    <x v="2"/>
  </r>
  <r>
    <x v="3204"/>
    <x v="952"/>
    <x v="152"/>
    <x v="12"/>
    <n v="3"/>
    <n v="45"/>
    <x v="1"/>
    <s v="H7V4Y0"/>
    <x v="2"/>
    <s v="Spectacle 188"/>
    <x v="0"/>
    <x v="3"/>
    <x v="3"/>
    <x v="1"/>
    <d v="2019-06-06T00:00:00"/>
    <x v="9"/>
    <x v="177"/>
    <x v="80"/>
    <x v="2"/>
  </r>
  <r>
    <x v="4627"/>
    <x v="4189"/>
    <x v="500"/>
    <x v="3"/>
    <n v="1"/>
    <n v="45"/>
    <x v="1"/>
    <s v="H4A5Y6"/>
    <x v="1"/>
    <s v="Spectacle 49"/>
    <x v="0"/>
    <x v="0"/>
    <x v="0"/>
    <x v="1"/>
    <d v="2019-02-20T00:00:00"/>
    <x v="3"/>
    <x v="86"/>
    <x v="42"/>
    <x v="1"/>
  </r>
  <r>
    <x v="4628"/>
    <x v="4190"/>
    <x v="204"/>
    <x v="3"/>
    <n v="2"/>
    <n v="45"/>
    <x v="1"/>
    <s v="H4L2J2"/>
    <x v="2"/>
    <s v="Spectacle 178"/>
    <x v="1"/>
    <x v="0"/>
    <x v="0"/>
    <x v="2"/>
    <d v="2019-05-04T00:00:00"/>
    <x v="7"/>
    <x v="143"/>
    <x v="24"/>
    <x v="0"/>
  </r>
  <r>
    <x v="4629"/>
    <x v="4191"/>
    <x v="34"/>
    <x v="3"/>
    <n v="4"/>
    <n v="45"/>
    <x v="1"/>
    <s v="H3C7C2"/>
    <x v="1"/>
    <s v="Spectacle 206"/>
    <x v="0"/>
    <x v="0"/>
    <x v="0"/>
    <x v="0"/>
    <d v="2019-04-18T00:00:00"/>
    <x v="1"/>
    <x v="23"/>
    <x v="20"/>
    <x v="0"/>
  </r>
  <r>
    <x v="4439"/>
    <x v="4192"/>
    <x v="4"/>
    <x v="4"/>
    <n v="2"/>
    <n v="60"/>
    <x v="1"/>
    <s v="H3P7T5"/>
    <x v="0"/>
    <s v="Spectacle 156"/>
    <x v="3"/>
    <x v="2"/>
    <x v="2"/>
    <x v="2"/>
    <d v="2016-07-10T00:00:00"/>
    <x v="2"/>
    <x v="112"/>
    <x v="2"/>
    <x v="2"/>
  </r>
  <r>
    <x v="4630"/>
    <x v="4193"/>
    <x v="198"/>
    <x v="3"/>
    <n v="1"/>
    <n v="60"/>
    <x v="1"/>
    <s v="H3S2L2"/>
    <x v="1"/>
    <s v="Spectacle 226"/>
    <x v="0"/>
    <x v="4"/>
    <x v="4"/>
    <x v="1"/>
    <d v="2019-01-11T00:00:00"/>
    <x v="4"/>
    <x v="66"/>
    <x v="60"/>
    <x v="1"/>
  </r>
  <r>
    <x v="4630"/>
    <x v="4194"/>
    <x v="2"/>
    <x v="2"/>
    <n v="3"/>
    <n v="60"/>
    <x v="1"/>
    <s v="H3S2L2"/>
    <x v="1"/>
    <s v="Spectacle 59"/>
    <x v="1"/>
    <x v="2"/>
    <x v="2"/>
    <x v="1"/>
    <d v="2017-07-02T00:00:00"/>
    <x v="1"/>
    <x v="2"/>
    <x v="2"/>
    <x v="2"/>
  </r>
  <r>
    <x v="663"/>
    <x v="4195"/>
    <x v="6"/>
    <x v="6"/>
    <n v="1"/>
    <n v="60"/>
    <x v="1"/>
    <s v="H2C5L9"/>
    <x v="0"/>
    <s v="Spectacle 193"/>
    <x v="2"/>
    <x v="3"/>
    <x v="3"/>
    <x v="1"/>
    <d v="2017-04-28T00:00:00"/>
    <x v="4"/>
    <x v="3"/>
    <x v="108"/>
    <x v="0"/>
  </r>
  <r>
    <x v="4631"/>
    <x v="4196"/>
    <x v="521"/>
    <x v="3"/>
    <n v="1"/>
    <n v="45"/>
    <x v="1"/>
    <s v="H4K2A2"/>
    <x v="1"/>
    <s v="Spectacle 197"/>
    <x v="0"/>
    <x v="0"/>
    <x v="0"/>
    <x v="2"/>
    <d v="2019-01-27T00:00:00"/>
    <x v="3"/>
    <x v="45"/>
    <x v="39"/>
    <x v="1"/>
  </r>
  <r>
    <x v="809"/>
    <x v="4197"/>
    <x v="6"/>
    <x v="6"/>
    <n v="3"/>
    <n v="60"/>
    <x v="1"/>
    <s v="H1L0G1"/>
    <x v="0"/>
    <s v="Spectacle 193"/>
    <x v="2"/>
    <x v="3"/>
    <x v="3"/>
    <x v="1"/>
    <d v="2017-04-28T00:00:00"/>
    <x v="1"/>
    <x v="3"/>
    <x v="108"/>
    <x v="0"/>
  </r>
  <r>
    <x v="4632"/>
    <x v="4189"/>
    <x v="315"/>
    <x v="12"/>
    <n v="1"/>
    <n v="45"/>
    <x v="1"/>
    <s v="H3Y1G2"/>
    <x v="2"/>
    <s v="Spectacle 170"/>
    <x v="2"/>
    <x v="0"/>
    <x v="0"/>
    <x v="2"/>
    <d v="2019-01-06T00:00:00"/>
    <x v="3"/>
    <x v="17"/>
    <x v="13"/>
    <x v="1"/>
  </r>
  <r>
    <x v="4633"/>
    <x v="3991"/>
    <x v="204"/>
    <x v="7"/>
    <n v="3"/>
    <n v="45"/>
    <x v="0"/>
    <s v="H4A4E8"/>
    <x v="1"/>
    <s v="Spectacle 86"/>
    <x v="2"/>
    <x v="0"/>
    <x v="0"/>
    <x v="1"/>
    <d v="2019-02-28T00:00:00"/>
    <x v="9"/>
    <x v="167"/>
    <x v="4"/>
    <x v="1"/>
  </r>
  <r>
    <x v="4634"/>
    <x v="4198"/>
    <x v="454"/>
    <x v="12"/>
    <n v="1"/>
    <n v="45"/>
    <x v="1"/>
    <s v="H3Y1C3"/>
    <x v="1"/>
    <s v="Spectacle 170"/>
    <x v="2"/>
    <x v="0"/>
    <x v="0"/>
    <x v="2"/>
    <d v="2019-01-06T00:00:00"/>
    <x v="3"/>
    <x v="17"/>
    <x v="13"/>
    <x v="1"/>
  </r>
  <r>
    <x v="4635"/>
    <x v="4199"/>
    <x v="7"/>
    <x v="12"/>
    <n v="4"/>
    <n v="50"/>
    <x v="1"/>
    <s v="H3Y2E8"/>
    <x v="1"/>
    <s v="Spectacle 170"/>
    <x v="2"/>
    <x v="0"/>
    <x v="0"/>
    <x v="2"/>
    <d v="2019-01-06T00:00:00"/>
    <x v="6"/>
    <x v="17"/>
    <x v="13"/>
    <x v="1"/>
  </r>
  <r>
    <x v="4636"/>
    <x v="4200"/>
    <x v="98"/>
    <x v="12"/>
    <n v="2"/>
    <n v="50"/>
    <x v="1"/>
    <s v="H1H5L3"/>
    <x v="1"/>
    <s v="Spectacle 170"/>
    <x v="2"/>
    <x v="0"/>
    <x v="0"/>
    <x v="2"/>
    <d v="2019-01-06T00:00:00"/>
    <x v="11"/>
    <x v="17"/>
    <x v="13"/>
    <x v="1"/>
  </r>
  <r>
    <x v="852"/>
    <x v="33"/>
    <x v="6"/>
    <x v="6"/>
    <n v="1"/>
    <n v="60"/>
    <x v="1"/>
    <s v="H3T9T0"/>
    <x v="0"/>
    <s v="Spectacle 193"/>
    <x v="2"/>
    <x v="3"/>
    <x v="3"/>
    <x v="1"/>
    <d v="2017-04-28T00:00:00"/>
    <x v="4"/>
    <x v="3"/>
    <x v="108"/>
    <x v="0"/>
  </r>
  <r>
    <x v="3518"/>
    <x v="4201"/>
    <x v="146"/>
    <x v="29"/>
    <n v="2"/>
    <n v="60"/>
    <x v="1"/>
    <s v="H1R8K9"/>
    <x v="1"/>
    <s v="Spectacle 91"/>
    <x v="0"/>
    <x v="2"/>
    <x v="2"/>
    <x v="1"/>
    <d v="2017-07-03T00:00:00"/>
    <x v="2"/>
    <x v="102"/>
    <x v="2"/>
    <x v="2"/>
  </r>
  <r>
    <x v="4637"/>
    <x v="4202"/>
    <x v="121"/>
    <x v="16"/>
    <n v="4"/>
    <n v="45"/>
    <x v="0"/>
    <s v="H1X6Z3"/>
    <x v="1"/>
    <s v="Spectacle 171"/>
    <x v="3"/>
    <x v="0"/>
    <x v="0"/>
    <x v="2"/>
    <d v="2019-03-02T00:00:00"/>
    <x v="1"/>
    <x v="52"/>
    <x v="44"/>
    <x v="1"/>
  </r>
  <r>
    <x v="4638"/>
    <x v="4203"/>
    <x v="146"/>
    <x v="29"/>
    <n v="1"/>
    <n v="60"/>
    <x v="1"/>
    <s v="H4T2B5"/>
    <x v="1"/>
    <s v="Spectacle 91"/>
    <x v="0"/>
    <x v="2"/>
    <x v="2"/>
    <x v="1"/>
    <d v="2017-07-03T00:00:00"/>
    <x v="4"/>
    <x v="102"/>
    <x v="2"/>
    <x v="2"/>
  </r>
  <r>
    <x v="35"/>
    <x v="34"/>
    <x v="378"/>
    <x v="6"/>
    <n v="3"/>
    <n v="45"/>
    <x v="0"/>
    <s v="H2R6Z9"/>
    <x v="2"/>
    <s v="Spectacle 193"/>
    <x v="2"/>
    <x v="3"/>
    <x v="3"/>
    <x v="1"/>
    <d v="2017-04-28T00:00:00"/>
    <x v="9"/>
    <x v="3"/>
    <x v="108"/>
    <x v="0"/>
  </r>
  <r>
    <x v="971"/>
    <x v="290"/>
    <x v="6"/>
    <x v="6"/>
    <n v="2"/>
    <n v="60"/>
    <x v="1"/>
    <s v="H3M1E9"/>
    <x v="0"/>
    <s v="Spectacle 193"/>
    <x v="2"/>
    <x v="3"/>
    <x v="3"/>
    <x v="1"/>
    <d v="2017-04-28T00:00:00"/>
    <x v="2"/>
    <x v="3"/>
    <x v="108"/>
    <x v="0"/>
  </r>
  <r>
    <x v="4440"/>
    <x v="4204"/>
    <x v="69"/>
    <x v="31"/>
    <n v="1"/>
    <n v="60"/>
    <x v="1"/>
    <s v="H1W0K4"/>
    <x v="0"/>
    <s v="Spectacle 99"/>
    <x v="2"/>
    <x v="2"/>
    <x v="2"/>
    <x v="1"/>
    <d v="2017-07-05T00:00:00"/>
    <x v="4"/>
    <x v="37"/>
    <x v="2"/>
    <x v="2"/>
  </r>
  <r>
    <x v="4440"/>
    <x v="4204"/>
    <x v="69"/>
    <x v="31"/>
    <n v="3"/>
    <n v="60"/>
    <x v="1"/>
    <s v="H1W0K4"/>
    <x v="0"/>
    <s v="Spectacle 99"/>
    <x v="2"/>
    <x v="2"/>
    <x v="2"/>
    <x v="1"/>
    <d v="2017-07-05T00:00:00"/>
    <x v="1"/>
    <x v="37"/>
    <x v="2"/>
    <x v="2"/>
  </r>
  <r>
    <x v="4639"/>
    <x v="4205"/>
    <x v="74"/>
    <x v="16"/>
    <n v="3"/>
    <n v="45"/>
    <x v="1"/>
    <s v="H3L3M3"/>
    <x v="1"/>
    <s v="Spectacle 31"/>
    <x v="0"/>
    <x v="0"/>
    <x v="0"/>
    <x v="1"/>
    <d v="2019-05-10T00:00:00"/>
    <x v="9"/>
    <x v="27"/>
    <x v="24"/>
    <x v="0"/>
  </r>
  <r>
    <x v="1492"/>
    <x v="1348"/>
    <x v="6"/>
    <x v="6"/>
    <n v="1"/>
    <n v="60"/>
    <x v="1"/>
    <s v="H4P5E6"/>
    <x v="0"/>
    <s v="Spectacle 193"/>
    <x v="2"/>
    <x v="3"/>
    <x v="3"/>
    <x v="1"/>
    <d v="2017-04-28T00:00:00"/>
    <x v="4"/>
    <x v="3"/>
    <x v="108"/>
    <x v="0"/>
  </r>
  <r>
    <x v="4640"/>
    <x v="4206"/>
    <x v="378"/>
    <x v="6"/>
    <n v="2"/>
    <n v="45"/>
    <x v="1"/>
    <s v="H1E3T8"/>
    <x v="1"/>
    <s v="Spectacle 193"/>
    <x v="2"/>
    <x v="3"/>
    <x v="3"/>
    <x v="1"/>
    <d v="2017-04-28T00:00:00"/>
    <x v="7"/>
    <x v="3"/>
    <x v="108"/>
    <x v="0"/>
  </r>
  <r>
    <x v="2558"/>
    <x v="4207"/>
    <x v="378"/>
    <x v="6"/>
    <n v="4"/>
    <n v="45"/>
    <x v="1"/>
    <s v="H2G7L5"/>
    <x v="2"/>
    <s v="Spectacle 193"/>
    <x v="2"/>
    <x v="3"/>
    <x v="3"/>
    <x v="1"/>
    <d v="2017-04-28T00:00:00"/>
    <x v="1"/>
    <x v="3"/>
    <x v="108"/>
    <x v="0"/>
  </r>
  <r>
    <x v="4451"/>
    <x v="4208"/>
    <x v="69"/>
    <x v="31"/>
    <n v="4"/>
    <n v="60"/>
    <x v="1"/>
    <s v="H2J1Z5"/>
    <x v="0"/>
    <s v="Spectacle 99"/>
    <x v="2"/>
    <x v="2"/>
    <x v="2"/>
    <x v="1"/>
    <d v="2017-07-05T00:00:00"/>
    <x v="5"/>
    <x v="37"/>
    <x v="2"/>
    <x v="2"/>
  </r>
  <r>
    <x v="2329"/>
    <x v="3318"/>
    <x v="146"/>
    <x v="29"/>
    <n v="4"/>
    <n v="60"/>
    <x v="1"/>
    <s v="H2R0Z6"/>
    <x v="0"/>
    <s v="Spectacle 89"/>
    <x v="2"/>
    <x v="2"/>
    <x v="2"/>
    <x v="1"/>
    <d v="2017-07-03T00:00:00"/>
    <x v="5"/>
    <x v="92"/>
    <x v="2"/>
    <x v="2"/>
  </r>
  <r>
    <x v="4641"/>
    <x v="4209"/>
    <x v="139"/>
    <x v="23"/>
    <n v="3"/>
    <n v="45"/>
    <x v="1"/>
    <s v="H4M4T0"/>
    <x v="2"/>
    <s v="Spectacle 46"/>
    <x v="1"/>
    <x v="0"/>
    <x v="0"/>
    <x v="0"/>
    <d v="2019-04-02T00:00:00"/>
    <x v="9"/>
    <x v="114"/>
    <x v="65"/>
    <x v="0"/>
  </r>
  <r>
    <x v="4642"/>
    <x v="4210"/>
    <x v="388"/>
    <x v="23"/>
    <n v="2"/>
    <n v="45"/>
    <x v="1"/>
    <s v="H4V6G4"/>
    <x v="1"/>
    <s v="Spectacle 132"/>
    <x v="1"/>
    <x v="0"/>
    <x v="0"/>
    <x v="1"/>
    <d v="2019-02-08T00:00:00"/>
    <x v="7"/>
    <x v="33"/>
    <x v="52"/>
    <x v="1"/>
  </r>
  <r>
    <x v="4643"/>
    <x v="4211"/>
    <x v="378"/>
    <x v="6"/>
    <n v="2"/>
    <n v="45"/>
    <x v="1"/>
    <s v="H4N4G3"/>
    <x v="2"/>
    <s v="Spectacle 193"/>
    <x v="2"/>
    <x v="3"/>
    <x v="3"/>
    <x v="1"/>
    <d v="2017-04-28T00:00:00"/>
    <x v="7"/>
    <x v="3"/>
    <x v="108"/>
    <x v="0"/>
  </r>
  <r>
    <x v="3162"/>
    <x v="2893"/>
    <x v="22"/>
    <x v="3"/>
    <n v="3"/>
    <n v="45"/>
    <x v="0"/>
    <s v="H1B6N7"/>
    <x v="2"/>
    <s v="Spectacle 175"/>
    <x v="1"/>
    <x v="0"/>
    <x v="0"/>
    <x v="2"/>
    <d v="2019-03-25T00:00:00"/>
    <x v="9"/>
    <x v="3"/>
    <x v="3"/>
    <x v="0"/>
  </r>
  <r>
    <x v="4644"/>
    <x v="4212"/>
    <x v="378"/>
    <x v="6"/>
    <n v="3"/>
    <n v="45"/>
    <x v="1"/>
    <s v="H2Y7A5"/>
    <x v="1"/>
    <s v="Spectacle 193"/>
    <x v="2"/>
    <x v="3"/>
    <x v="3"/>
    <x v="1"/>
    <d v="2017-04-28T00:00:00"/>
    <x v="9"/>
    <x v="3"/>
    <x v="108"/>
    <x v="0"/>
  </r>
  <r>
    <x v="295"/>
    <x v="141"/>
    <x v="6"/>
    <x v="6"/>
    <n v="2"/>
    <n v="60"/>
    <x v="1"/>
    <s v="H4P8R0"/>
    <x v="0"/>
    <s v="Spectacle 193"/>
    <x v="2"/>
    <x v="3"/>
    <x v="3"/>
    <x v="1"/>
    <d v="2017-04-28T00:00:00"/>
    <x v="2"/>
    <x v="3"/>
    <x v="108"/>
    <x v="0"/>
  </r>
  <r>
    <x v="4645"/>
    <x v="4213"/>
    <x v="152"/>
    <x v="3"/>
    <n v="4"/>
    <n v="45"/>
    <x v="1"/>
    <s v="H2M4M7"/>
    <x v="1"/>
    <s v="Spectacle 49"/>
    <x v="0"/>
    <x v="0"/>
    <x v="0"/>
    <x v="1"/>
    <d v="2019-02-20T00:00:00"/>
    <x v="1"/>
    <x v="86"/>
    <x v="42"/>
    <x v="1"/>
  </r>
  <r>
    <x v="4646"/>
    <x v="176"/>
    <x v="6"/>
    <x v="6"/>
    <n v="1"/>
    <n v="60"/>
    <x v="1"/>
    <s v="H4T5R0"/>
    <x v="0"/>
    <s v="Spectacle 193"/>
    <x v="2"/>
    <x v="3"/>
    <x v="3"/>
    <x v="1"/>
    <d v="2017-04-28T00:00:00"/>
    <x v="4"/>
    <x v="3"/>
    <x v="108"/>
    <x v="0"/>
  </r>
  <r>
    <x v="2680"/>
    <x v="4214"/>
    <x v="239"/>
    <x v="6"/>
    <n v="4"/>
    <n v="45"/>
    <x v="1"/>
    <s v="G1A1P9"/>
    <x v="1"/>
    <s v="Spectacle 193"/>
    <x v="2"/>
    <x v="3"/>
    <x v="3"/>
    <x v="1"/>
    <d v="2017-04-28T00:00:00"/>
    <x v="1"/>
    <x v="3"/>
    <x v="108"/>
    <x v="0"/>
  </r>
  <r>
    <x v="4647"/>
    <x v="4215"/>
    <x v="484"/>
    <x v="3"/>
    <n v="1"/>
    <n v="45"/>
    <x v="1"/>
    <s v="J3N7H1"/>
    <x v="1"/>
    <s v="Spectacle 354"/>
    <x v="2"/>
    <x v="1"/>
    <x v="1"/>
    <x v="0"/>
    <d v="2019-01-30T00:00:00"/>
    <x v="3"/>
    <x v="150"/>
    <x v="1"/>
    <x v="1"/>
  </r>
  <r>
    <x v="4648"/>
    <x v="4216"/>
    <x v="146"/>
    <x v="29"/>
    <n v="4"/>
    <n v="60"/>
    <x v="1"/>
    <s v="H1T7J8"/>
    <x v="0"/>
    <s v="Spectacle 89"/>
    <x v="2"/>
    <x v="2"/>
    <x v="2"/>
    <x v="1"/>
    <d v="2017-07-03T00:00:00"/>
    <x v="5"/>
    <x v="92"/>
    <x v="2"/>
    <x v="2"/>
  </r>
  <r>
    <x v="4649"/>
    <x v="4217"/>
    <x v="69"/>
    <x v="31"/>
    <n v="1"/>
    <n v="60"/>
    <x v="1"/>
    <s v="H4M4W8"/>
    <x v="1"/>
    <s v="Spectacle 98"/>
    <x v="1"/>
    <x v="2"/>
    <x v="2"/>
    <x v="1"/>
    <d v="2017-07-05T00:00:00"/>
    <x v="4"/>
    <x v="40"/>
    <x v="2"/>
    <x v="2"/>
  </r>
  <r>
    <x v="4650"/>
    <x v="4210"/>
    <x v="335"/>
    <x v="3"/>
    <n v="2"/>
    <n v="45"/>
    <x v="1"/>
    <s v="H2E6V1"/>
    <x v="1"/>
    <s v="Spectacle 197"/>
    <x v="0"/>
    <x v="0"/>
    <x v="0"/>
    <x v="2"/>
    <d v="2019-01-27T00:00:00"/>
    <x v="7"/>
    <x v="45"/>
    <x v="39"/>
    <x v="1"/>
  </r>
  <r>
    <x v="464"/>
    <x v="893"/>
    <x v="6"/>
    <x v="6"/>
    <n v="1"/>
    <n v="60"/>
    <x v="1"/>
    <s v="H7M2C0"/>
    <x v="0"/>
    <s v="Spectacle 193"/>
    <x v="2"/>
    <x v="3"/>
    <x v="3"/>
    <x v="1"/>
    <d v="2017-04-28T00:00:00"/>
    <x v="4"/>
    <x v="3"/>
    <x v="108"/>
    <x v="0"/>
  </r>
  <r>
    <x v="807"/>
    <x v="4218"/>
    <x v="6"/>
    <x v="6"/>
    <n v="3"/>
    <n v="60"/>
    <x v="1"/>
    <s v="H7N3H9"/>
    <x v="0"/>
    <s v="Spectacle 193"/>
    <x v="2"/>
    <x v="3"/>
    <x v="3"/>
    <x v="1"/>
    <d v="2017-04-28T00:00:00"/>
    <x v="1"/>
    <x v="3"/>
    <x v="108"/>
    <x v="0"/>
  </r>
  <r>
    <x v="4651"/>
    <x v="148"/>
    <x v="6"/>
    <x v="6"/>
    <n v="3"/>
    <n v="60"/>
    <x v="1"/>
    <s v="G1E2G0"/>
    <x v="0"/>
    <s v="Spectacle 193"/>
    <x v="2"/>
    <x v="3"/>
    <x v="3"/>
    <x v="1"/>
    <d v="2017-04-28T00:00:00"/>
    <x v="1"/>
    <x v="3"/>
    <x v="108"/>
    <x v="0"/>
  </r>
  <r>
    <x v="4652"/>
    <x v="3241"/>
    <x v="218"/>
    <x v="27"/>
    <n v="1"/>
    <n v="45"/>
    <x v="1"/>
    <s v="H1H5T2"/>
    <x v="1"/>
    <s v="Spectacle 394"/>
    <x v="1"/>
    <x v="0"/>
    <x v="0"/>
    <x v="2"/>
    <d v="2018-02-15T00:00:00"/>
    <x v="3"/>
    <x v="168"/>
    <x v="67"/>
    <x v="1"/>
  </r>
  <r>
    <x v="4653"/>
    <x v="4219"/>
    <x v="121"/>
    <x v="7"/>
    <n v="2"/>
    <n v="45"/>
    <x v="0"/>
    <s v="H3M3W9"/>
    <x v="1"/>
    <s v="Spectacle 86"/>
    <x v="2"/>
    <x v="0"/>
    <x v="0"/>
    <x v="1"/>
    <d v="2019-02-28T00:00:00"/>
    <x v="7"/>
    <x v="167"/>
    <x v="4"/>
    <x v="1"/>
  </r>
  <r>
    <x v="4653"/>
    <x v="4219"/>
    <x v="261"/>
    <x v="7"/>
    <n v="2"/>
    <n v="45"/>
    <x v="0"/>
    <s v="H3M3W9"/>
    <x v="1"/>
    <s v="Spectacle 86"/>
    <x v="2"/>
    <x v="0"/>
    <x v="0"/>
    <x v="1"/>
    <d v="2019-02-28T00:00:00"/>
    <x v="7"/>
    <x v="167"/>
    <x v="4"/>
    <x v="1"/>
  </r>
  <r>
    <x v="4654"/>
    <x v="2893"/>
    <x v="103"/>
    <x v="12"/>
    <n v="4"/>
    <n v="45"/>
    <x v="0"/>
    <s v="H4Y0K7"/>
    <x v="2"/>
    <s v="Spectacle 170"/>
    <x v="2"/>
    <x v="0"/>
    <x v="0"/>
    <x v="2"/>
    <d v="2019-01-06T00:00:00"/>
    <x v="1"/>
    <x v="17"/>
    <x v="13"/>
    <x v="1"/>
  </r>
  <r>
    <x v="1434"/>
    <x v="235"/>
    <x v="6"/>
    <x v="6"/>
    <n v="2"/>
    <n v="60"/>
    <x v="1"/>
    <s v="G1V7L6"/>
    <x v="0"/>
    <s v="Spectacle 193"/>
    <x v="2"/>
    <x v="3"/>
    <x v="3"/>
    <x v="1"/>
    <d v="2017-04-28T00:00:00"/>
    <x v="2"/>
    <x v="3"/>
    <x v="108"/>
    <x v="0"/>
  </r>
  <r>
    <x v="1173"/>
    <x v="482"/>
    <x v="6"/>
    <x v="6"/>
    <n v="4"/>
    <n v="60"/>
    <x v="1"/>
    <s v="G0S6B2"/>
    <x v="0"/>
    <s v="Spectacle 193"/>
    <x v="2"/>
    <x v="3"/>
    <x v="3"/>
    <x v="1"/>
    <d v="2017-04-28T00:00:00"/>
    <x v="5"/>
    <x v="3"/>
    <x v="108"/>
    <x v="0"/>
  </r>
  <r>
    <x v="4655"/>
    <x v="4220"/>
    <x v="154"/>
    <x v="12"/>
    <n v="1"/>
    <n v="45"/>
    <x v="1"/>
    <s v="H2E4Z0"/>
    <x v="1"/>
    <s v="Spectacle 170"/>
    <x v="2"/>
    <x v="0"/>
    <x v="0"/>
    <x v="2"/>
    <d v="2019-01-06T00:00:00"/>
    <x v="3"/>
    <x v="17"/>
    <x v="13"/>
    <x v="1"/>
  </r>
  <r>
    <x v="4655"/>
    <x v="4220"/>
    <x v="277"/>
    <x v="12"/>
    <n v="3"/>
    <n v="60"/>
    <x v="0"/>
    <s v="H2E4Z0"/>
    <x v="1"/>
    <s v="Spectacle 71"/>
    <x v="2"/>
    <x v="0"/>
    <x v="0"/>
    <x v="0"/>
    <d v="2019-01-14T00:00:00"/>
    <x v="1"/>
    <x v="30"/>
    <x v="25"/>
    <x v="1"/>
  </r>
  <r>
    <x v="4648"/>
    <x v="4221"/>
    <x v="69"/>
    <x v="31"/>
    <n v="1"/>
    <n v="60"/>
    <x v="1"/>
    <s v="H1T7J8"/>
    <x v="0"/>
    <s v="Spectacle 99"/>
    <x v="2"/>
    <x v="2"/>
    <x v="2"/>
    <x v="1"/>
    <d v="2017-07-05T00:00:00"/>
    <x v="4"/>
    <x v="37"/>
    <x v="2"/>
    <x v="2"/>
  </r>
  <r>
    <x v="1415"/>
    <x v="4222"/>
    <x v="133"/>
    <x v="27"/>
    <n v="4"/>
    <n v="45"/>
    <x v="1"/>
    <s v="H4N3E2"/>
    <x v="1"/>
    <s v="Spectacle 19"/>
    <x v="3"/>
    <x v="1"/>
    <x v="1"/>
    <x v="0"/>
    <d v="2018-02-16T00:00:00"/>
    <x v="1"/>
    <x v="4"/>
    <x v="7"/>
    <x v="1"/>
  </r>
  <r>
    <x v="4648"/>
    <x v="4221"/>
    <x v="69"/>
    <x v="31"/>
    <n v="2"/>
    <n v="60"/>
    <x v="1"/>
    <s v="H1T7J8"/>
    <x v="0"/>
    <s v="Spectacle 99"/>
    <x v="2"/>
    <x v="2"/>
    <x v="2"/>
    <x v="1"/>
    <d v="2017-07-05T00:00:00"/>
    <x v="2"/>
    <x v="37"/>
    <x v="2"/>
    <x v="2"/>
  </r>
  <r>
    <x v="1675"/>
    <x v="4223"/>
    <x v="146"/>
    <x v="29"/>
    <n v="1"/>
    <n v="60"/>
    <x v="1"/>
    <s v="H2C1T5"/>
    <x v="0"/>
    <s v="Spectacle 89"/>
    <x v="2"/>
    <x v="2"/>
    <x v="2"/>
    <x v="1"/>
    <d v="2017-07-03T00:00:00"/>
    <x v="4"/>
    <x v="92"/>
    <x v="2"/>
    <x v="2"/>
  </r>
  <r>
    <x v="577"/>
    <x v="539"/>
    <x v="6"/>
    <x v="6"/>
    <n v="3"/>
    <n v="60"/>
    <x v="1"/>
    <s v="G0C5P3"/>
    <x v="0"/>
    <s v="Spectacle 193"/>
    <x v="2"/>
    <x v="3"/>
    <x v="3"/>
    <x v="1"/>
    <d v="2017-04-28T00:00:00"/>
    <x v="1"/>
    <x v="3"/>
    <x v="108"/>
    <x v="0"/>
  </r>
  <r>
    <x v="4656"/>
    <x v="2893"/>
    <x v="113"/>
    <x v="26"/>
    <n v="3"/>
    <n v="45"/>
    <x v="1"/>
    <s v="H3S9W1"/>
    <x v="1"/>
    <s v="Spectacle 27"/>
    <x v="1"/>
    <x v="0"/>
    <x v="0"/>
    <x v="1"/>
    <d v="2019-03-17T00:00:00"/>
    <x v="9"/>
    <x v="55"/>
    <x v="48"/>
    <x v="0"/>
  </r>
  <r>
    <x v="4657"/>
    <x v="4224"/>
    <x v="205"/>
    <x v="16"/>
    <n v="2"/>
    <n v="45"/>
    <x v="1"/>
    <s v="H1L1W7"/>
    <x v="2"/>
    <s v="Spectacle 171"/>
    <x v="3"/>
    <x v="0"/>
    <x v="0"/>
    <x v="2"/>
    <d v="2019-03-02T00:00:00"/>
    <x v="7"/>
    <x v="52"/>
    <x v="44"/>
    <x v="1"/>
  </r>
  <r>
    <x v="4658"/>
    <x v="3544"/>
    <x v="121"/>
    <x v="16"/>
    <n v="1"/>
    <n v="45"/>
    <x v="1"/>
    <s v="H4L6J4"/>
    <x v="1"/>
    <s v="Spectacle 171"/>
    <x v="3"/>
    <x v="0"/>
    <x v="0"/>
    <x v="2"/>
    <d v="2019-03-02T00:00:00"/>
    <x v="3"/>
    <x v="52"/>
    <x v="44"/>
    <x v="1"/>
  </r>
  <r>
    <x v="4659"/>
    <x v="4225"/>
    <x v="122"/>
    <x v="11"/>
    <n v="3"/>
    <n v="45"/>
    <x v="1"/>
    <s v="H1A9X0"/>
    <x v="2"/>
    <s v="Spectacle 212"/>
    <x v="2"/>
    <x v="0"/>
    <x v="0"/>
    <x v="1"/>
    <d v="2018-01-05T00:00:00"/>
    <x v="9"/>
    <x v="14"/>
    <x v="11"/>
    <x v="1"/>
  </r>
  <r>
    <x v="4660"/>
    <x v="4226"/>
    <x v="97"/>
    <x v="8"/>
    <n v="4"/>
    <n v="45"/>
    <x v="1"/>
    <s v="H1B2L2"/>
    <x v="1"/>
    <s v="Spectacle 25"/>
    <x v="0"/>
    <x v="0"/>
    <x v="0"/>
    <x v="2"/>
    <d v="2018-02-04T00:00:00"/>
    <x v="1"/>
    <x v="46"/>
    <x v="34"/>
    <x v="1"/>
  </r>
  <r>
    <x v="3178"/>
    <x v="4227"/>
    <x v="128"/>
    <x v="28"/>
    <n v="4"/>
    <n v="60"/>
    <x v="1"/>
    <s v="J3H6L6"/>
    <x v="0"/>
    <s v="Spectacle 69"/>
    <x v="3"/>
    <x v="2"/>
    <x v="2"/>
    <x v="1"/>
    <d v="2016-07-12T00:00:00"/>
    <x v="5"/>
    <x v="2"/>
    <x v="2"/>
    <x v="2"/>
  </r>
  <r>
    <x v="4661"/>
    <x v="4228"/>
    <x v="70"/>
    <x v="21"/>
    <n v="3"/>
    <n v="45"/>
    <x v="0"/>
    <s v="H2J1S2"/>
    <x v="1"/>
    <s v="Spectacle 196"/>
    <x v="4"/>
    <x v="0"/>
    <x v="0"/>
    <x v="2"/>
    <d v="2019-04-11T00:00:00"/>
    <x v="9"/>
    <x v="42"/>
    <x v="36"/>
    <x v="0"/>
  </r>
  <r>
    <x v="4662"/>
    <x v="4229"/>
    <x v="90"/>
    <x v="23"/>
    <n v="1"/>
    <n v="45"/>
    <x v="1"/>
    <s v="H3H9L0"/>
    <x v="1"/>
    <s v="Spectacle 45"/>
    <x v="0"/>
    <x v="0"/>
    <x v="0"/>
    <x v="1"/>
    <d v="2019-03-15T00:00:00"/>
    <x v="3"/>
    <x v="50"/>
    <x v="43"/>
    <x v="0"/>
  </r>
  <r>
    <x v="4663"/>
    <x v="273"/>
    <x v="259"/>
    <x v="23"/>
    <n v="3"/>
    <n v="60"/>
    <x v="0"/>
    <s v="H2T1G7"/>
    <x v="1"/>
    <s v="Spectacle 168"/>
    <x v="0"/>
    <x v="0"/>
    <x v="0"/>
    <x v="2"/>
    <d v="2019-05-14T00:00:00"/>
    <x v="1"/>
    <x v="120"/>
    <x v="86"/>
    <x v="2"/>
  </r>
  <r>
    <x v="2333"/>
    <x v="4230"/>
    <x v="378"/>
    <x v="6"/>
    <n v="4"/>
    <n v="45"/>
    <x v="1"/>
    <s v="J3R7J5"/>
    <x v="2"/>
    <s v="Spectacle 193"/>
    <x v="2"/>
    <x v="3"/>
    <x v="3"/>
    <x v="1"/>
    <d v="2017-04-28T00:00:00"/>
    <x v="1"/>
    <x v="3"/>
    <x v="108"/>
    <x v="0"/>
  </r>
  <r>
    <x v="4664"/>
    <x v="4231"/>
    <x v="171"/>
    <x v="15"/>
    <n v="2"/>
    <n v="60"/>
    <x v="1"/>
    <s v="H3Y1J2"/>
    <x v="0"/>
    <s v="Spectacle 10"/>
    <x v="1"/>
    <x v="0"/>
    <x v="0"/>
    <x v="0"/>
    <d v="2017-02-28T00:00:00"/>
    <x v="2"/>
    <x v="100"/>
    <x v="77"/>
    <x v="1"/>
  </r>
  <r>
    <x v="4664"/>
    <x v="2704"/>
    <x v="146"/>
    <x v="29"/>
    <n v="4"/>
    <n v="60"/>
    <x v="1"/>
    <s v="H3Y1J2"/>
    <x v="0"/>
    <s v="Spectacle 89"/>
    <x v="2"/>
    <x v="2"/>
    <x v="2"/>
    <x v="1"/>
    <d v="2017-07-03T00:00:00"/>
    <x v="5"/>
    <x v="92"/>
    <x v="2"/>
    <x v="2"/>
  </r>
  <r>
    <x v="4665"/>
    <x v="4232"/>
    <x v="152"/>
    <x v="3"/>
    <n v="4"/>
    <n v="45"/>
    <x v="1"/>
    <s v="H1V1B2"/>
    <x v="2"/>
    <s v="Spectacle 186"/>
    <x v="2"/>
    <x v="0"/>
    <x v="0"/>
    <x v="0"/>
    <d v="2019-06-06T00:00:00"/>
    <x v="1"/>
    <x v="58"/>
    <x v="53"/>
    <x v="2"/>
  </r>
  <r>
    <x v="4666"/>
    <x v="273"/>
    <x v="297"/>
    <x v="3"/>
    <n v="3"/>
    <n v="45"/>
    <x v="0"/>
    <s v="H1K8J9"/>
    <x v="2"/>
    <s v="Spectacle 175"/>
    <x v="1"/>
    <x v="0"/>
    <x v="0"/>
    <x v="2"/>
    <d v="2019-03-25T00:00:00"/>
    <x v="9"/>
    <x v="3"/>
    <x v="3"/>
    <x v="0"/>
  </r>
  <r>
    <x v="2674"/>
    <x v="4233"/>
    <x v="378"/>
    <x v="6"/>
    <n v="1"/>
    <n v="45"/>
    <x v="1"/>
    <s v="J3L3Y0"/>
    <x v="2"/>
    <s v="Spectacle 193"/>
    <x v="2"/>
    <x v="3"/>
    <x v="3"/>
    <x v="1"/>
    <d v="2017-04-28T00:00:00"/>
    <x v="3"/>
    <x v="3"/>
    <x v="108"/>
    <x v="0"/>
  </r>
  <r>
    <x v="4667"/>
    <x v="4234"/>
    <x v="69"/>
    <x v="31"/>
    <n v="2"/>
    <n v="60"/>
    <x v="1"/>
    <s v="H3P1E4"/>
    <x v="1"/>
    <s v="Spectacle 98"/>
    <x v="1"/>
    <x v="2"/>
    <x v="2"/>
    <x v="1"/>
    <d v="2017-07-05T00:00:00"/>
    <x v="2"/>
    <x v="40"/>
    <x v="2"/>
    <x v="2"/>
  </r>
  <r>
    <x v="4668"/>
    <x v="4235"/>
    <x v="119"/>
    <x v="7"/>
    <n v="2"/>
    <n v="45"/>
    <x v="1"/>
    <s v="H2J3Z5"/>
    <x v="1"/>
    <s v="Spectacle 180"/>
    <x v="2"/>
    <x v="0"/>
    <x v="0"/>
    <x v="2"/>
    <d v="2019-03-08T00:00:00"/>
    <x v="7"/>
    <x v="65"/>
    <x v="59"/>
    <x v="0"/>
  </r>
  <r>
    <x v="4653"/>
    <x v="4219"/>
    <x v="102"/>
    <x v="7"/>
    <n v="2"/>
    <n v="45"/>
    <x v="0"/>
    <s v="H3M3W9"/>
    <x v="1"/>
    <s v="Spectacle 86"/>
    <x v="2"/>
    <x v="0"/>
    <x v="0"/>
    <x v="1"/>
    <d v="2019-02-28T00:00:00"/>
    <x v="7"/>
    <x v="167"/>
    <x v="4"/>
    <x v="1"/>
  </r>
  <r>
    <x v="4669"/>
    <x v="4035"/>
    <x v="171"/>
    <x v="15"/>
    <n v="4"/>
    <n v="60"/>
    <x v="1"/>
    <s v="H1A1N9"/>
    <x v="0"/>
    <s v="Spectacle 10"/>
    <x v="1"/>
    <x v="0"/>
    <x v="0"/>
    <x v="0"/>
    <d v="2017-02-28T00:00:00"/>
    <x v="5"/>
    <x v="100"/>
    <x v="77"/>
    <x v="1"/>
  </r>
  <r>
    <x v="288"/>
    <x v="273"/>
    <x v="397"/>
    <x v="12"/>
    <n v="2"/>
    <n v="45"/>
    <x v="0"/>
    <s v="H2Z0V9"/>
    <x v="1"/>
    <s v="Spectacle 71"/>
    <x v="2"/>
    <x v="0"/>
    <x v="0"/>
    <x v="0"/>
    <d v="2019-01-14T00:00:00"/>
    <x v="7"/>
    <x v="30"/>
    <x v="25"/>
    <x v="1"/>
  </r>
  <r>
    <x v="4670"/>
    <x v="4236"/>
    <x v="493"/>
    <x v="12"/>
    <n v="3"/>
    <n v="45"/>
    <x v="1"/>
    <s v="H1P6P4"/>
    <x v="2"/>
    <s v="Spectacle 71"/>
    <x v="2"/>
    <x v="0"/>
    <x v="0"/>
    <x v="0"/>
    <d v="2019-01-14T00:00:00"/>
    <x v="9"/>
    <x v="30"/>
    <x v="25"/>
    <x v="1"/>
  </r>
  <r>
    <x v="4669"/>
    <x v="4182"/>
    <x v="146"/>
    <x v="29"/>
    <n v="3"/>
    <n v="60"/>
    <x v="1"/>
    <s v="H1A1N9"/>
    <x v="0"/>
    <s v="Spectacle 191"/>
    <x v="1"/>
    <x v="4"/>
    <x v="4"/>
    <x v="0"/>
    <d v="2017-07-03T00:00:00"/>
    <x v="1"/>
    <x v="97"/>
    <x v="2"/>
    <x v="2"/>
  </r>
  <r>
    <x v="4671"/>
    <x v="4237"/>
    <x v="69"/>
    <x v="31"/>
    <n v="2"/>
    <n v="60"/>
    <x v="1"/>
    <s v="H2Z8R9"/>
    <x v="1"/>
    <s v="Spectacle 99"/>
    <x v="2"/>
    <x v="2"/>
    <x v="2"/>
    <x v="1"/>
    <d v="2017-07-05T00:00:00"/>
    <x v="2"/>
    <x v="37"/>
    <x v="2"/>
    <x v="2"/>
  </r>
  <r>
    <x v="4672"/>
    <x v="4238"/>
    <x v="36"/>
    <x v="23"/>
    <n v="3"/>
    <n v="55"/>
    <x v="0"/>
    <s v="H1E2H4"/>
    <x v="1"/>
    <s v="Spectacle 45"/>
    <x v="0"/>
    <x v="0"/>
    <x v="0"/>
    <x v="1"/>
    <d v="2019-03-15T00:00:00"/>
    <x v="8"/>
    <x v="50"/>
    <x v="43"/>
    <x v="0"/>
  </r>
  <r>
    <x v="3190"/>
    <x v="1037"/>
    <x v="14"/>
    <x v="32"/>
    <n v="1"/>
    <n v="60"/>
    <x v="1"/>
    <s v="H4P4X1"/>
    <x v="0"/>
    <s v="Spectacle 202"/>
    <x v="1"/>
    <x v="3"/>
    <x v="3"/>
    <x v="0"/>
    <d v="2017-07-01T00:00:00"/>
    <x v="4"/>
    <x v="178"/>
    <x v="2"/>
    <x v="2"/>
  </r>
  <r>
    <x v="3195"/>
    <x v="4227"/>
    <x v="14"/>
    <x v="32"/>
    <n v="4"/>
    <n v="60"/>
    <x v="1"/>
    <s v="H3C7Z1"/>
    <x v="0"/>
    <s v="Spectacle 202"/>
    <x v="1"/>
    <x v="3"/>
    <x v="3"/>
    <x v="0"/>
    <d v="2017-07-01T00:00:00"/>
    <x v="5"/>
    <x v="178"/>
    <x v="2"/>
    <x v="2"/>
  </r>
  <r>
    <x v="4673"/>
    <x v="4239"/>
    <x v="171"/>
    <x v="15"/>
    <n v="4"/>
    <n v="60"/>
    <x v="1"/>
    <s v="H4B8M3"/>
    <x v="0"/>
    <s v="Spectacle 10"/>
    <x v="1"/>
    <x v="0"/>
    <x v="0"/>
    <x v="0"/>
    <d v="2017-02-28T00:00:00"/>
    <x v="5"/>
    <x v="100"/>
    <x v="77"/>
    <x v="1"/>
  </r>
  <r>
    <x v="4674"/>
    <x v="4240"/>
    <x v="3"/>
    <x v="23"/>
    <n v="4"/>
    <n v="45"/>
    <x v="1"/>
    <s v="H2E5A2"/>
    <x v="1"/>
    <s v="Spectacle 46"/>
    <x v="1"/>
    <x v="0"/>
    <x v="0"/>
    <x v="0"/>
    <d v="2019-04-02T00:00:00"/>
    <x v="1"/>
    <x v="114"/>
    <x v="65"/>
    <x v="0"/>
  </r>
  <r>
    <x v="4675"/>
    <x v="4241"/>
    <x v="500"/>
    <x v="3"/>
    <n v="1"/>
    <n v="45"/>
    <x v="1"/>
    <s v="H4X1M6"/>
    <x v="1"/>
    <s v="Spectacle 49"/>
    <x v="0"/>
    <x v="0"/>
    <x v="0"/>
    <x v="1"/>
    <d v="2019-02-20T00:00:00"/>
    <x v="3"/>
    <x v="86"/>
    <x v="42"/>
    <x v="1"/>
  </r>
  <r>
    <x v="3201"/>
    <x v="4242"/>
    <x v="14"/>
    <x v="32"/>
    <n v="14"/>
    <n v="60"/>
    <x v="1"/>
    <s v="H1S8M9"/>
    <x v="0"/>
    <s v="Spectacle 202"/>
    <x v="1"/>
    <x v="3"/>
    <x v="3"/>
    <x v="0"/>
    <d v="2017-07-01T00:00:00"/>
    <x v="41"/>
    <x v="178"/>
    <x v="2"/>
    <x v="2"/>
  </r>
  <r>
    <x v="4676"/>
    <x v="4243"/>
    <x v="528"/>
    <x v="3"/>
    <n v="3"/>
    <n v="45"/>
    <x v="1"/>
    <s v="H2H6B2"/>
    <x v="1"/>
    <s v="Spectacle 197"/>
    <x v="0"/>
    <x v="0"/>
    <x v="0"/>
    <x v="2"/>
    <d v="2019-01-27T00:00:00"/>
    <x v="9"/>
    <x v="45"/>
    <x v="39"/>
    <x v="1"/>
  </r>
  <r>
    <x v="4653"/>
    <x v="4219"/>
    <x v="92"/>
    <x v="7"/>
    <n v="4"/>
    <n v="45"/>
    <x v="0"/>
    <s v="H3M3W9"/>
    <x v="2"/>
    <s v="Spectacle 86"/>
    <x v="2"/>
    <x v="0"/>
    <x v="0"/>
    <x v="1"/>
    <d v="2019-02-28T00:00:00"/>
    <x v="1"/>
    <x v="167"/>
    <x v="4"/>
    <x v="1"/>
  </r>
  <r>
    <x v="4673"/>
    <x v="4244"/>
    <x v="146"/>
    <x v="29"/>
    <n v="4"/>
    <n v="60"/>
    <x v="1"/>
    <s v="H4B8M3"/>
    <x v="0"/>
    <s v="Spectacle 90"/>
    <x v="1"/>
    <x v="2"/>
    <x v="2"/>
    <x v="2"/>
    <d v="2017-07-03T00:00:00"/>
    <x v="5"/>
    <x v="172"/>
    <x v="2"/>
    <x v="2"/>
  </r>
  <r>
    <x v="4677"/>
    <x v="4245"/>
    <x v="10"/>
    <x v="25"/>
    <n v="4"/>
    <n v="45"/>
    <x v="1"/>
    <s v="H4B6P8"/>
    <x v="1"/>
    <s v="Spectacle 334"/>
    <x v="0"/>
    <x v="0"/>
    <x v="0"/>
    <x v="1"/>
    <d v="2018-03-18T00:00:00"/>
    <x v="1"/>
    <x v="153"/>
    <x v="101"/>
    <x v="0"/>
  </r>
  <r>
    <x v="3249"/>
    <x v="4246"/>
    <x v="14"/>
    <x v="32"/>
    <n v="24"/>
    <n v="60"/>
    <x v="1"/>
    <s v="H2W2G2"/>
    <x v="0"/>
    <s v="Spectacle 202"/>
    <x v="1"/>
    <x v="3"/>
    <x v="3"/>
    <x v="0"/>
    <d v="2017-07-01T00:00:00"/>
    <x v="44"/>
    <x v="178"/>
    <x v="2"/>
    <x v="2"/>
  </r>
  <r>
    <x v="4678"/>
    <x v="4247"/>
    <x v="174"/>
    <x v="12"/>
    <n v="3"/>
    <n v="45"/>
    <x v="1"/>
    <s v="H4J8Z0"/>
    <x v="1"/>
    <s v="Spectacle 53"/>
    <x v="1"/>
    <x v="0"/>
    <x v="0"/>
    <x v="0"/>
    <d v="2019-06-08T00:00:00"/>
    <x v="9"/>
    <x v="72"/>
    <x v="53"/>
    <x v="2"/>
  </r>
  <r>
    <x v="4679"/>
    <x v="4248"/>
    <x v="206"/>
    <x v="12"/>
    <n v="1"/>
    <n v="45"/>
    <x v="0"/>
    <s v="H1K4A4"/>
    <x v="2"/>
    <s v="Spectacle 170"/>
    <x v="2"/>
    <x v="0"/>
    <x v="0"/>
    <x v="2"/>
    <d v="2019-01-06T00:00:00"/>
    <x v="3"/>
    <x v="17"/>
    <x v="13"/>
    <x v="1"/>
  </r>
  <r>
    <x v="4680"/>
    <x v="4249"/>
    <x v="70"/>
    <x v="21"/>
    <n v="1"/>
    <n v="45"/>
    <x v="1"/>
    <s v="H3B6X5"/>
    <x v="1"/>
    <s v="Spectacle 196"/>
    <x v="4"/>
    <x v="0"/>
    <x v="0"/>
    <x v="2"/>
    <d v="2019-04-11T00:00:00"/>
    <x v="3"/>
    <x v="42"/>
    <x v="36"/>
    <x v="0"/>
  </r>
  <r>
    <x v="2897"/>
    <x v="2641"/>
    <x v="14"/>
    <x v="32"/>
    <n v="3"/>
    <n v="60"/>
    <x v="1"/>
    <s v="H3V6A5"/>
    <x v="0"/>
    <s v="Spectacle 202"/>
    <x v="1"/>
    <x v="3"/>
    <x v="3"/>
    <x v="0"/>
    <d v="2017-07-01T00:00:00"/>
    <x v="1"/>
    <x v="178"/>
    <x v="2"/>
    <x v="2"/>
  </r>
  <r>
    <x v="4681"/>
    <x v="4250"/>
    <x v="104"/>
    <x v="3"/>
    <n v="1"/>
    <n v="45"/>
    <x v="1"/>
    <s v="H1L7C0"/>
    <x v="1"/>
    <s v="Spectacle 197"/>
    <x v="0"/>
    <x v="0"/>
    <x v="0"/>
    <x v="2"/>
    <d v="2019-01-27T00:00:00"/>
    <x v="3"/>
    <x v="45"/>
    <x v="39"/>
    <x v="1"/>
  </r>
  <r>
    <x v="4682"/>
    <x v="4251"/>
    <x v="87"/>
    <x v="7"/>
    <n v="3"/>
    <n v="45"/>
    <x v="1"/>
    <s v="H2R6P6"/>
    <x v="1"/>
    <s v="Spectacle 187"/>
    <x v="1"/>
    <x v="0"/>
    <x v="0"/>
    <x v="1"/>
    <d v="2019-03-28T00:00:00"/>
    <x v="9"/>
    <x v="24"/>
    <x v="21"/>
    <x v="0"/>
  </r>
  <r>
    <x v="4683"/>
    <x v="4252"/>
    <x v="87"/>
    <x v="7"/>
    <n v="4"/>
    <n v="45"/>
    <x v="1"/>
    <s v="H4M3G7"/>
    <x v="1"/>
    <s v="Spectacle 187"/>
    <x v="1"/>
    <x v="0"/>
    <x v="0"/>
    <x v="1"/>
    <d v="2019-03-28T00:00:00"/>
    <x v="1"/>
    <x v="24"/>
    <x v="21"/>
    <x v="0"/>
  </r>
  <r>
    <x v="4684"/>
    <x v="4253"/>
    <x v="202"/>
    <x v="7"/>
    <n v="2"/>
    <n v="45"/>
    <x v="1"/>
    <s v="H3H4V1"/>
    <x v="1"/>
    <s v="Spectacle 180"/>
    <x v="2"/>
    <x v="0"/>
    <x v="0"/>
    <x v="2"/>
    <d v="2019-03-08T00:00:00"/>
    <x v="7"/>
    <x v="65"/>
    <x v="59"/>
    <x v="0"/>
  </r>
  <r>
    <x v="4685"/>
    <x v="4249"/>
    <x v="386"/>
    <x v="7"/>
    <n v="2"/>
    <n v="45"/>
    <x v="1"/>
    <s v="H4E8V0"/>
    <x v="1"/>
    <s v="Spectacle 180"/>
    <x v="2"/>
    <x v="0"/>
    <x v="0"/>
    <x v="2"/>
    <d v="2019-03-08T00:00:00"/>
    <x v="7"/>
    <x v="65"/>
    <x v="59"/>
    <x v="0"/>
  </r>
  <r>
    <x v="4489"/>
    <x v="4051"/>
    <x v="171"/>
    <x v="15"/>
    <n v="2"/>
    <n v="60"/>
    <x v="1"/>
    <s v="H1C7Z1"/>
    <x v="0"/>
    <s v="Spectacle 10"/>
    <x v="1"/>
    <x v="0"/>
    <x v="0"/>
    <x v="0"/>
    <d v="2017-02-28T00:00:00"/>
    <x v="2"/>
    <x v="100"/>
    <x v="77"/>
    <x v="1"/>
  </r>
  <r>
    <x v="4686"/>
    <x v="4254"/>
    <x v="14"/>
    <x v="32"/>
    <n v="1"/>
    <n v="60"/>
    <x v="1"/>
    <s v="H2A2Y5"/>
    <x v="0"/>
    <s v="Spectacle 202"/>
    <x v="1"/>
    <x v="3"/>
    <x v="3"/>
    <x v="0"/>
    <d v="2017-07-01T00:00:00"/>
    <x v="4"/>
    <x v="178"/>
    <x v="2"/>
    <x v="2"/>
  </r>
  <r>
    <x v="1689"/>
    <x v="4216"/>
    <x v="146"/>
    <x v="29"/>
    <n v="3"/>
    <n v="60"/>
    <x v="1"/>
    <s v="H1Z7K5"/>
    <x v="0"/>
    <s v="Spectacle 91"/>
    <x v="0"/>
    <x v="2"/>
    <x v="2"/>
    <x v="1"/>
    <d v="2017-07-03T00:00:00"/>
    <x v="1"/>
    <x v="102"/>
    <x v="2"/>
    <x v="2"/>
  </r>
  <r>
    <x v="4687"/>
    <x v="4255"/>
    <x v="174"/>
    <x v="12"/>
    <n v="1"/>
    <n v="45"/>
    <x v="1"/>
    <s v="H3T1G0"/>
    <x v="1"/>
    <s v="Spectacle 53"/>
    <x v="1"/>
    <x v="0"/>
    <x v="0"/>
    <x v="0"/>
    <d v="2019-06-08T00:00:00"/>
    <x v="3"/>
    <x v="72"/>
    <x v="53"/>
    <x v="2"/>
  </r>
  <r>
    <x v="4688"/>
    <x v="4256"/>
    <x v="92"/>
    <x v="12"/>
    <n v="2"/>
    <n v="45"/>
    <x v="1"/>
    <s v="H4S9A9"/>
    <x v="1"/>
    <s v="Spectacle 170"/>
    <x v="2"/>
    <x v="0"/>
    <x v="0"/>
    <x v="2"/>
    <d v="2019-01-06T00:00:00"/>
    <x v="7"/>
    <x v="17"/>
    <x v="13"/>
    <x v="1"/>
  </r>
  <r>
    <x v="4689"/>
    <x v="4257"/>
    <x v="51"/>
    <x v="12"/>
    <n v="4"/>
    <n v="45"/>
    <x v="1"/>
    <s v="H3R2R5"/>
    <x v="1"/>
    <s v="Spectacle 170"/>
    <x v="2"/>
    <x v="0"/>
    <x v="0"/>
    <x v="2"/>
    <d v="2019-01-06T00:00:00"/>
    <x v="1"/>
    <x v="17"/>
    <x v="13"/>
    <x v="1"/>
  </r>
  <r>
    <x v="4690"/>
    <x v="4258"/>
    <x v="510"/>
    <x v="12"/>
    <n v="4"/>
    <n v="45"/>
    <x v="1"/>
    <s v="H3L7P6"/>
    <x v="1"/>
    <s v="Spectacle 71"/>
    <x v="2"/>
    <x v="0"/>
    <x v="0"/>
    <x v="0"/>
    <d v="2019-01-14T00:00:00"/>
    <x v="1"/>
    <x v="30"/>
    <x v="25"/>
    <x v="1"/>
  </r>
  <r>
    <x v="35"/>
    <x v="952"/>
    <x v="529"/>
    <x v="36"/>
    <n v="2"/>
    <n v="45"/>
    <x v="0"/>
    <s v="H2R6Z9"/>
    <x v="1"/>
    <s v="Spectacle 231"/>
    <x v="0"/>
    <x v="3"/>
    <x v="3"/>
    <x v="0"/>
    <d v="2020-03-09T00:00:00"/>
    <x v="7"/>
    <x v="179"/>
    <x v="109"/>
    <x v="0"/>
  </r>
  <r>
    <x v="4691"/>
    <x v="4259"/>
    <x v="384"/>
    <x v="11"/>
    <n v="8"/>
    <n v="45"/>
    <x v="1"/>
    <s v="H3V7J4"/>
    <x v="1"/>
    <s v="Spectacle 198"/>
    <x v="1"/>
    <x v="4"/>
    <x v="4"/>
    <x v="1"/>
    <d v="2018-05-19T00:00:00"/>
    <x v="14"/>
    <x v="71"/>
    <x v="63"/>
    <x v="2"/>
  </r>
  <r>
    <x v="2289"/>
    <x v="1020"/>
    <x v="530"/>
    <x v="36"/>
    <n v="4"/>
    <n v="45"/>
    <x v="0"/>
    <s v="H1S9E5"/>
    <x v="1"/>
    <s v="Spectacle 231"/>
    <x v="0"/>
    <x v="3"/>
    <x v="3"/>
    <x v="0"/>
    <d v="2020-03-09T00:00:00"/>
    <x v="1"/>
    <x v="179"/>
    <x v="109"/>
    <x v="0"/>
  </r>
  <r>
    <x v="4692"/>
    <x v="4260"/>
    <x v="323"/>
    <x v="3"/>
    <n v="2"/>
    <n v="45"/>
    <x v="1"/>
    <s v="H3V1N4"/>
    <x v="1"/>
    <s v="Spectacle 178"/>
    <x v="1"/>
    <x v="0"/>
    <x v="0"/>
    <x v="2"/>
    <d v="2019-05-04T00:00:00"/>
    <x v="7"/>
    <x v="143"/>
    <x v="24"/>
    <x v="0"/>
  </r>
  <r>
    <x v="4693"/>
    <x v="4244"/>
    <x v="146"/>
    <x v="29"/>
    <n v="3"/>
    <n v="60"/>
    <x v="1"/>
    <s v="H2Y2E0"/>
    <x v="0"/>
    <s v="Spectacle 91"/>
    <x v="0"/>
    <x v="2"/>
    <x v="2"/>
    <x v="1"/>
    <d v="2017-07-03T00:00:00"/>
    <x v="1"/>
    <x v="102"/>
    <x v="2"/>
    <x v="2"/>
  </r>
  <r>
    <x v="2233"/>
    <x v="4261"/>
    <x v="62"/>
    <x v="21"/>
    <n v="1"/>
    <n v="45"/>
    <x v="1"/>
    <s v="H3B4H0"/>
    <x v="1"/>
    <s v="Spectacle 196"/>
    <x v="4"/>
    <x v="0"/>
    <x v="0"/>
    <x v="2"/>
    <d v="2019-04-11T00:00:00"/>
    <x v="3"/>
    <x v="42"/>
    <x v="36"/>
    <x v="0"/>
  </r>
  <r>
    <x v="1893"/>
    <x v="2659"/>
    <x v="531"/>
    <x v="36"/>
    <n v="20"/>
    <n v="45"/>
    <x v="1"/>
    <s v="H3V4E6"/>
    <x v="2"/>
    <s v="Spectacle 231"/>
    <x v="0"/>
    <x v="3"/>
    <x v="3"/>
    <x v="0"/>
    <d v="2020-03-09T00:00:00"/>
    <x v="45"/>
    <x v="179"/>
    <x v="109"/>
    <x v="0"/>
  </r>
  <r>
    <x v="4694"/>
    <x v="4262"/>
    <x v="338"/>
    <x v="3"/>
    <n v="4"/>
    <n v="60"/>
    <x v="1"/>
    <s v="H1Y5W8"/>
    <x v="1"/>
    <s v="Spectacle 206"/>
    <x v="0"/>
    <x v="0"/>
    <x v="0"/>
    <x v="0"/>
    <d v="2019-04-18T00:00:00"/>
    <x v="5"/>
    <x v="23"/>
    <x v="20"/>
    <x v="0"/>
  </r>
  <r>
    <x v="4695"/>
    <x v="2907"/>
    <x v="34"/>
    <x v="3"/>
    <n v="3"/>
    <n v="45"/>
    <x v="0"/>
    <s v="H1J4S6"/>
    <x v="1"/>
    <s v="Spectacle 206"/>
    <x v="0"/>
    <x v="0"/>
    <x v="0"/>
    <x v="0"/>
    <d v="2019-04-18T00:00:00"/>
    <x v="9"/>
    <x v="23"/>
    <x v="20"/>
    <x v="0"/>
  </r>
  <r>
    <x v="4696"/>
    <x v="4263"/>
    <x v="42"/>
    <x v="7"/>
    <n v="2"/>
    <n v="45"/>
    <x v="1"/>
    <s v="H2X2B8"/>
    <x v="2"/>
    <s v="Spectacle 180"/>
    <x v="2"/>
    <x v="0"/>
    <x v="0"/>
    <x v="2"/>
    <d v="2019-03-08T00:00:00"/>
    <x v="7"/>
    <x v="65"/>
    <x v="59"/>
    <x v="0"/>
  </r>
  <r>
    <x v="4697"/>
    <x v="4037"/>
    <x v="101"/>
    <x v="7"/>
    <n v="3"/>
    <n v="45"/>
    <x v="0"/>
    <s v="H4C1P5"/>
    <x v="2"/>
    <s v="Spectacle 86"/>
    <x v="2"/>
    <x v="0"/>
    <x v="0"/>
    <x v="1"/>
    <d v="2019-02-28T00:00:00"/>
    <x v="9"/>
    <x v="167"/>
    <x v="4"/>
    <x v="1"/>
  </r>
  <r>
    <x v="4698"/>
    <x v="4264"/>
    <x v="223"/>
    <x v="7"/>
    <n v="2"/>
    <n v="60"/>
    <x v="1"/>
    <s v="H4T3A1"/>
    <x v="1"/>
    <s v="Spectacle 228"/>
    <x v="1"/>
    <x v="0"/>
    <x v="0"/>
    <x v="0"/>
    <d v="2019-05-15T00:00:00"/>
    <x v="2"/>
    <x v="9"/>
    <x v="6"/>
    <x v="2"/>
  </r>
  <r>
    <x v="1490"/>
    <x v="65"/>
    <x v="530"/>
    <x v="36"/>
    <n v="15"/>
    <n v="45"/>
    <x v="1"/>
    <s v="G1X1W3"/>
    <x v="1"/>
    <s v="Spectacle 231"/>
    <x v="0"/>
    <x v="3"/>
    <x v="3"/>
    <x v="0"/>
    <d v="2020-03-09T00:00:00"/>
    <x v="13"/>
    <x v="179"/>
    <x v="109"/>
    <x v="0"/>
  </r>
  <r>
    <x v="1854"/>
    <x v="4265"/>
    <x v="2"/>
    <x v="2"/>
    <n v="3"/>
    <n v="60"/>
    <x v="1"/>
    <s v="H2E0L5"/>
    <x v="1"/>
    <s v="Spectacle 59"/>
    <x v="1"/>
    <x v="2"/>
    <x v="2"/>
    <x v="1"/>
    <d v="2017-07-02T00:00:00"/>
    <x v="1"/>
    <x v="2"/>
    <x v="2"/>
    <x v="2"/>
  </r>
  <r>
    <x v="4699"/>
    <x v="4266"/>
    <x v="82"/>
    <x v="12"/>
    <n v="1"/>
    <n v="45"/>
    <x v="1"/>
    <s v="H4M5P2"/>
    <x v="1"/>
    <s v="Spectacle 170"/>
    <x v="2"/>
    <x v="0"/>
    <x v="0"/>
    <x v="2"/>
    <d v="2019-01-06T00:00:00"/>
    <x v="3"/>
    <x v="17"/>
    <x v="13"/>
    <x v="1"/>
  </r>
  <r>
    <x v="4700"/>
    <x v="4267"/>
    <x v="92"/>
    <x v="12"/>
    <n v="4"/>
    <n v="45"/>
    <x v="0"/>
    <s v="H3M2X6"/>
    <x v="2"/>
    <s v="Spectacle 71"/>
    <x v="2"/>
    <x v="0"/>
    <x v="0"/>
    <x v="0"/>
    <d v="2019-01-14T00:00:00"/>
    <x v="1"/>
    <x v="30"/>
    <x v="25"/>
    <x v="1"/>
  </r>
  <r>
    <x v="4701"/>
    <x v="4268"/>
    <x v="121"/>
    <x v="16"/>
    <n v="2"/>
    <n v="45"/>
    <x v="1"/>
    <s v="H3A9L9"/>
    <x v="1"/>
    <s v="Spectacle 171"/>
    <x v="3"/>
    <x v="0"/>
    <x v="0"/>
    <x v="2"/>
    <d v="2019-03-02T00:00:00"/>
    <x v="7"/>
    <x v="52"/>
    <x v="44"/>
    <x v="1"/>
  </r>
  <r>
    <x v="4702"/>
    <x v="4269"/>
    <x v="356"/>
    <x v="16"/>
    <n v="4"/>
    <n v="45"/>
    <x v="1"/>
    <s v="H4C9G1"/>
    <x v="1"/>
    <s v="Spectacle 171"/>
    <x v="3"/>
    <x v="0"/>
    <x v="0"/>
    <x v="2"/>
    <d v="2019-03-02T00:00:00"/>
    <x v="1"/>
    <x v="52"/>
    <x v="44"/>
    <x v="1"/>
  </r>
  <r>
    <x v="2671"/>
    <x v="2099"/>
    <x v="532"/>
    <x v="36"/>
    <n v="25"/>
    <n v="45"/>
    <x v="1"/>
    <s v="J3M5A5"/>
    <x v="1"/>
    <s v="Spectacle 231"/>
    <x v="0"/>
    <x v="3"/>
    <x v="3"/>
    <x v="0"/>
    <d v="2020-03-09T00:00:00"/>
    <x v="28"/>
    <x v="179"/>
    <x v="109"/>
    <x v="0"/>
  </r>
  <r>
    <x v="4693"/>
    <x v="4270"/>
    <x v="67"/>
    <x v="30"/>
    <n v="4"/>
    <n v="60"/>
    <x v="1"/>
    <s v="H2Y2E0"/>
    <x v="0"/>
    <s v="Spectacle 92"/>
    <x v="1"/>
    <x v="4"/>
    <x v="4"/>
    <x v="1"/>
    <d v="2017-07-04T00:00:00"/>
    <x v="5"/>
    <x v="110"/>
    <x v="2"/>
    <x v="2"/>
  </r>
  <r>
    <x v="1785"/>
    <x v="3318"/>
    <x v="67"/>
    <x v="30"/>
    <n v="4"/>
    <n v="60"/>
    <x v="1"/>
    <s v="H2A5Z3"/>
    <x v="0"/>
    <s v="Spectacle 92"/>
    <x v="1"/>
    <x v="4"/>
    <x v="4"/>
    <x v="1"/>
    <d v="2017-07-04T00:00:00"/>
    <x v="5"/>
    <x v="110"/>
    <x v="2"/>
    <x v="2"/>
  </r>
  <r>
    <x v="4703"/>
    <x v="4271"/>
    <x v="103"/>
    <x v="23"/>
    <n v="8"/>
    <n v="45"/>
    <x v="1"/>
    <s v="H3M9M2"/>
    <x v="1"/>
    <s v="Spectacle 45"/>
    <x v="0"/>
    <x v="0"/>
    <x v="0"/>
    <x v="1"/>
    <d v="2019-03-15T00:00:00"/>
    <x v="14"/>
    <x v="50"/>
    <x v="43"/>
    <x v="0"/>
  </r>
  <r>
    <x v="4704"/>
    <x v="4272"/>
    <x v="277"/>
    <x v="23"/>
    <n v="3"/>
    <n v="60"/>
    <x v="1"/>
    <s v="H4H0J5"/>
    <x v="1"/>
    <s v="Spectacle 45"/>
    <x v="0"/>
    <x v="0"/>
    <x v="0"/>
    <x v="1"/>
    <d v="2019-03-15T00:00:00"/>
    <x v="1"/>
    <x v="50"/>
    <x v="43"/>
    <x v="0"/>
  </r>
  <r>
    <x v="4705"/>
    <x v="4273"/>
    <x v="221"/>
    <x v="3"/>
    <n v="1"/>
    <n v="50"/>
    <x v="1"/>
    <s v="H2K1K0"/>
    <x v="2"/>
    <s v="Spectacle 175"/>
    <x v="1"/>
    <x v="0"/>
    <x v="0"/>
    <x v="2"/>
    <d v="2019-03-25T00:00:00"/>
    <x v="29"/>
    <x v="3"/>
    <x v="3"/>
    <x v="0"/>
  </r>
  <r>
    <x v="4706"/>
    <x v="4274"/>
    <x v="277"/>
    <x v="3"/>
    <n v="2"/>
    <n v="60"/>
    <x v="1"/>
    <s v="H2T4B0"/>
    <x v="2"/>
    <s v="Spectacle 175"/>
    <x v="1"/>
    <x v="0"/>
    <x v="0"/>
    <x v="2"/>
    <d v="2019-03-25T00:00:00"/>
    <x v="2"/>
    <x v="3"/>
    <x v="3"/>
    <x v="0"/>
  </r>
  <r>
    <x v="4707"/>
    <x v="4275"/>
    <x v="264"/>
    <x v="27"/>
    <n v="3"/>
    <n v="45"/>
    <x v="1"/>
    <s v="H2V9M1"/>
    <x v="2"/>
    <s v="Spectacle 200"/>
    <x v="1"/>
    <x v="0"/>
    <x v="0"/>
    <x v="0"/>
    <d v="2018-05-20T00:00:00"/>
    <x v="9"/>
    <x v="149"/>
    <x v="73"/>
    <x v="2"/>
  </r>
  <r>
    <x v="4708"/>
    <x v="2704"/>
    <x v="67"/>
    <x v="30"/>
    <n v="4"/>
    <n v="60"/>
    <x v="1"/>
    <s v="H3S4C1"/>
    <x v="0"/>
    <s v="Spectacle 92"/>
    <x v="1"/>
    <x v="4"/>
    <x v="4"/>
    <x v="1"/>
    <d v="2017-07-04T00:00:00"/>
    <x v="5"/>
    <x v="110"/>
    <x v="2"/>
    <x v="2"/>
  </r>
  <r>
    <x v="4709"/>
    <x v="4276"/>
    <x v="338"/>
    <x v="3"/>
    <n v="4"/>
    <n v="60"/>
    <x v="1"/>
    <s v="H2C7N9"/>
    <x v="1"/>
    <s v="Spectacle 197"/>
    <x v="0"/>
    <x v="0"/>
    <x v="0"/>
    <x v="2"/>
    <d v="2019-01-27T00:00:00"/>
    <x v="5"/>
    <x v="45"/>
    <x v="39"/>
    <x v="1"/>
  </r>
  <r>
    <x v="4710"/>
    <x v="4277"/>
    <x v="202"/>
    <x v="7"/>
    <n v="2"/>
    <n v="45"/>
    <x v="1"/>
    <s v="H4C4Y8"/>
    <x v="1"/>
    <s v="Spectacle 180"/>
    <x v="2"/>
    <x v="0"/>
    <x v="0"/>
    <x v="2"/>
    <d v="2019-03-08T00:00:00"/>
    <x v="7"/>
    <x v="65"/>
    <x v="59"/>
    <x v="0"/>
  </r>
  <r>
    <x v="4711"/>
    <x v="4278"/>
    <x v="202"/>
    <x v="7"/>
    <n v="2"/>
    <n v="45"/>
    <x v="1"/>
    <s v="H3G9X5"/>
    <x v="1"/>
    <s v="Spectacle 180"/>
    <x v="2"/>
    <x v="0"/>
    <x v="0"/>
    <x v="2"/>
    <d v="2019-03-08T00:00:00"/>
    <x v="7"/>
    <x v="65"/>
    <x v="59"/>
    <x v="0"/>
  </r>
  <r>
    <x v="4712"/>
    <x v="4279"/>
    <x v="456"/>
    <x v="16"/>
    <n v="2"/>
    <n v="45"/>
    <x v="1"/>
    <s v="H4V5L0"/>
    <x v="1"/>
    <s v="Spectacle 171"/>
    <x v="3"/>
    <x v="0"/>
    <x v="0"/>
    <x v="2"/>
    <d v="2019-03-02T00:00:00"/>
    <x v="7"/>
    <x v="52"/>
    <x v="44"/>
    <x v="1"/>
  </r>
  <r>
    <x v="4713"/>
    <x v="4280"/>
    <x v="132"/>
    <x v="19"/>
    <n v="2"/>
    <n v="60"/>
    <x v="1"/>
    <s v="H1K9Y7"/>
    <x v="1"/>
    <s v="Spectacle 55"/>
    <x v="1"/>
    <x v="0"/>
    <x v="0"/>
    <x v="2"/>
    <d v="2019-04-01T00:00:00"/>
    <x v="2"/>
    <x v="77"/>
    <x v="3"/>
    <x v="0"/>
  </r>
  <r>
    <x v="4708"/>
    <x v="4281"/>
    <x v="67"/>
    <x v="30"/>
    <n v="2"/>
    <n v="60"/>
    <x v="1"/>
    <s v="H3S4C1"/>
    <x v="0"/>
    <s v="Spectacle 93"/>
    <x v="1"/>
    <x v="2"/>
    <x v="2"/>
    <x v="2"/>
    <d v="2017-02-14T00:00:00"/>
    <x v="2"/>
    <x v="79"/>
    <x v="70"/>
    <x v="1"/>
  </r>
  <r>
    <x v="4714"/>
    <x v="4282"/>
    <x v="82"/>
    <x v="23"/>
    <n v="2"/>
    <n v="45"/>
    <x v="1"/>
    <s v="H4M6G0"/>
    <x v="1"/>
    <s v="Spectacle 45"/>
    <x v="0"/>
    <x v="0"/>
    <x v="0"/>
    <x v="1"/>
    <d v="2019-03-15T00:00:00"/>
    <x v="7"/>
    <x v="50"/>
    <x v="43"/>
    <x v="0"/>
  </r>
  <r>
    <x v="4715"/>
    <x v="4283"/>
    <x v="300"/>
    <x v="23"/>
    <n v="2"/>
    <n v="45"/>
    <x v="0"/>
    <s v="H3J3G0"/>
    <x v="2"/>
    <s v="Spectacle 132"/>
    <x v="1"/>
    <x v="0"/>
    <x v="0"/>
    <x v="1"/>
    <d v="2019-02-08T00:00:00"/>
    <x v="7"/>
    <x v="33"/>
    <x v="52"/>
    <x v="1"/>
  </r>
  <r>
    <x v="473"/>
    <x v="131"/>
    <x v="252"/>
    <x v="12"/>
    <n v="4"/>
    <n v="45"/>
    <x v="1"/>
    <s v="H2A7M9"/>
    <x v="2"/>
    <s v="Spectacle 30"/>
    <x v="1"/>
    <x v="3"/>
    <x v="3"/>
    <x v="0"/>
    <d v="2019-01-05T00:00:00"/>
    <x v="1"/>
    <x v="180"/>
    <x v="87"/>
    <x v="1"/>
  </r>
  <r>
    <x v="4716"/>
    <x v="4284"/>
    <x v="22"/>
    <x v="3"/>
    <n v="2"/>
    <n v="45"/>
    <x v="0"/>
    <s v="H3M7G0"/>
    <x v="2"/>
    <s v="Spectacle 175"/>
    <x v="1"/>
    <x v="0"/>
    <x v="0"/>
    <x v="2"/>
    <d v="2019-03-25T00:00:00"/>
    <x v="7"/>
    <x v="3"/>
    <x v="3"/>
    <x v="0"/>
  </r>
  <r>
    <x v="4717"/>
    <x v="4285"/>
    <x v="49"/>
    <x v="12"/>
    <n v="3"/>
    <n v="45"/>
    <x v="0"/>
    <s v="H4Z4R7"/>
    <x v="2"/>
    <s v="Spectacle 30"/>
    <x v="1"/>
    <x v="3"/>
    <x v="3"/>
    <x v="0"/>
    <d v="2019-01-05T00:00:00"/>
    <x v="9"/>
    <x v="180"/>
    <x v="87"/>
    <x v="1"/>
  </r>
  <r>
    <x v="4718"/>
    <x v="4286"/>
    <x v="143"/>
    <x v="3"/>
    <n v="2"/>
    <n v="60"/>
    <x v="1"/>
    <s v="H2Y0C1"/>
    <x v="1"/>
    <s v="Spectacle 178"/>
    <x v="1"/>
    <x v="0"/>
    <x v="0"/>
    <x v="2"/>
    <d v="2019-05-04T00:00:00"/>
    <x v="2"/>
    <x v="143"/>
    <x v="24"/>
    <x v="0"/>
  </r>
  <r>
    <x v="4719"/>
    <x v="4287"/>
    <x v="109"/>
    <x v="3"/>
    <n v="2"/>
    <n v="45"/>
    <x v="1"/>
    <s v="H4Y1H3"/>
    <x v="1"/>
    <s v="Spectacle 178"/>
    <x v="1"/>
    <x v="0"/>
    <x v="0"/>
    <x v="2"/>
    <d v="2019-05-04T00:00:00"/>
    <x v="7"/>
    <x v="143"/>
    <x v="24"/>
    <x v="0"/>
  </r>
  <r>
    <x v="4720"/>
    <x v="4288"/>
    <x v="34"/>
    <x v="3"/>
    <n v="2"/>
    <n v="45"/>
    <x v="1"/>
    <s v="H2W2R4"/>
    <x v="1"/>
    <s v="Spectacle 206"/>
    <x v="0"/>
    <x v="0"/>
    <x v="0"/>
    <x v="0"/>
    <d v="2019-04-18T00:00:00"/>
    <x v="7"/>
    <x v="23"/>
    <x v="20"/>
    <x v="0"/>
  </r>
  <r>
    <x v="4721"/>
    <x v="2875"/>
    <x v="15"/>
    <x v="12"/>
    <n v="1"/>
    <n v="60"/>
    <x v="0"/>
    <s v="J4P4H9"/>
    <x v="0"/>
    <s v="Spectacle 30"/>
    <x v="1"/>
    <x v="3"/>
    <x v="3"/>
    <x v="0"/>
    <d v="2019-01-05T00:00:00"/>
    <x v="4"/>
    <x v="180"/>
    <x v="87"/>
    <x v="1"/>
  </r>
  <r>
    <x v="1690"/>
    <x v="3318"/>
    <x v="67"/>
    <x v="30"/>
    <n v="2"/>
    <n v="60"/>
    <x v="1"/>
    <s v="H2P3V2"/>
    <x v="0"/>
    <s v="Spectacle 93"/>
    <x v="1"/>
    <x v="2"/>
    <x v="2"/>
    <x v="2"/>
    <d v="2017-02-14T00:00:00"/>
    <x v="2"/>
    <x v="79"/>
    <x v="70"/>
    <x v="1"/>
  </r>
  <r>
    <x v="4722"/>
    <x v="4289"/>
    <x v="119"/>
    <x v="7"/>
    <n v="1"/>
    <n v="45"/>
    <x v="1"/>
    <s v="H1C2T2"/>
    <x v="1"/>
    <s v="Spectacle 180"/>
    <x v="2"/>
    <x v="0"/>
    <x v="0"/>
    <x v="2"/>
    <d v="2019-03-08T00:00:00"/>
    <x v="3"/>
    <x v="65"/>
    <x v="59"/>
    <x v="0"/>
  </r>
  <r>
    <x v="4723"/>
    <x v="4290"/>
    <x v="339"/>
    <x v="7"/>
    <n v="4"/>
    <n v="45"/>
    <x v="1"/>
    <s v="H4H7P8"/>
    <x v="1"/>
    <s v="Spectacle 180"/>
    <x v="2"/>
    <x v="0"/>
    <x v="0"/>
    <x v="2"/>
    <d v="2019-03-08T00:00:00"/>
    <x v="1"/>
    <x v="65"/>
    <x v="59"/>
    <x v="0"/>
  </r>
  <r>
    <x v="4724"/>
    <x v="4291"/>
    <x v="202"/>
    <x v="7"/>
    <n v="1"/>
    <n v="45"/>
    <x v="1"/>
    <s v="H1V2H8"/>
    <x v="1"/>
    <s v="Spectacle 180"/>
    <x v="2"/>
    <x v="0"/>
    <x v="0"/>
    <x v="2"/>
    <d v="2019-03-08T00:00:00"/>
    <x v="3"/>
    <x v="65"/>
    <x v="59"/>
    <x v="0"/>
  </r>
  <r>
    <x v="3627"/>
    <x v="4292"/>
    <x v="67"/>
    <x v="30"/>
    <n v="3"/>
    <n v="60"/>
    <x v="1"/>
    <s v="H1B2N0"/>
    <x v="0"/>
    <s v="Spectacle 158"/>
    <x v="0"/>
    <x v="2"/>
    <x v="2"/>
    <x v="0"/>
    <d v="2017-07-04T00:00:00"/>
    <x v="1"/>
    <x v="108"/>
    <x v="2"/>
    <x v="2"/>
  </r>
  <r>
    <x v="4725"/>
    <x v="4293"/>
    <x v="497"/>
    <x v="12"/>
    <n v="1"/>
    <n v="45"/>
    <x v="1"/>
    <s v="H1Z7B4"/>
    <x v="1"/>
    <s v="Spectacle 71"/>
    <x v="2"/>
    <x v="0"/>
    <x v="0"/>
    <x v="0"/>
    <d v="2019-01-14T00:00:00"/>
    <x v="3"/>
    <x v="30"/>
    <x v="25"/>
    <x v="1"/>
  </r>
  <r>
    <x v="363"/>
    <x v="4294"/>
    <x v="320"/>
    <x v="12"/>
    <n v="3"/>
    <n v="45"/>
    <x v="1"/>
    <s v="H2B7Y8"/>
    <x v="1"/>
    <s v="Spectacle 30"/>
    <x v="1"/>
    <x v="3"/>
    <x v="3"/>
    <x v="0"/>
    <d v="2019-01-05T00:00:00"/>
    <x v="9"/>
    <x v="180"/>
    <x v="87"/>
    <x v="1"/>
  </r>
  <r>
    <x v="864"/>
    <x v="4295"/>
    <x v="320"/>
    <x v="12"/>
    <n v="4"/>
    <n v="45"/>
    <x v="1"/>
    <s v="H4W8Z4"/>
    <x v="1"/>
    <s v="Spectacle 30"/>
    <x v="1"/>
    <x v="3"/>
    <x v="3"/>
    <x v="0"/>
    <d v="2019-01-05T00:00:00"/>
    <x v="1"/>
    <x v="180"/>
    <x v="87"/>
    <x v="1"/>
  </r>
  <r>
    <x v="3551"/>
    <x v="4296"/>
    <x v="249"/>
    <x v="27"/>
    <n v="2"/>
    <n v="45"/>
    <x v="1"/>
    <s v="H1G0L0"/>
    <x v="1"/>
    <s v="Spectacle 394"/>
    <x v="1"/>
    <x v="0"/>
    <x v="0"/>
    <x v="2"/>
    <d v="2018-02-15T00:00:00"/>
    <x v="7"/>
    <x v="168"/>
    <x v="67"/>
    <x v="1"/>
  </r>
  <r>
    <x v="4532"/>
    <x v="3318"/>
    <x v="67"/>
    <x v="30"/>
    <n v="3"/>
    <n v="60"/>
    <x v="1"/>
    <s v="H1B4E3"/>
    <x v="0"/>
    <s v="Spectacle 96"/>
    <x v="0"/>
    <x v="2"/>
    <x v="2"/>
    <x v="1"/>
    <d v="2017-07-04T00:00:00"/>
    <x v="1"/>
    <x v="84"/>
    <x v="2"/>
    <x v="2"/>
  </r>
  <r>
    <x v="4726"/>
    <x v="4297"/>
    <x v="18"/>
    <x v="12"/>
    <n v="2"/>
    <n v="45"/>
    <x v="1"/>
    <s v="H3B6E7"/>
    <x v="1"/>
    <s v="Spectacle 30"/>
    <x v="1"/>
    <x v="3"/>
    <x v="3"/>
    <x v="0"/>
    <d v="2019-01-05T00:00:00"/>
    <x v="7"/>
    <x v="180"/>
    <x v="87"/>
    <x v="1"/>
  </r>
  <r>
    <x v="1002"/>
    <x v="4298"/>
    <x v="155"/>
    <x v="12"/>
    <n v="4"/>
    <n v="45"/>
    <x v="1"/>
    <s v="H4B2V2"/>
    <x v="2"/>
    <s v="Spectacle 30"/>
    <x v="1"/>
    <x v="3"/>
    <x v="3"/>
    <x v="0"/>
    <d v="2019-01-05T00:00:00"/>
    <x v="1"/>
    <x v="180"/>
    <x v="87"/>
    <x v="1"/>
  </r>
  <r>
    <x v="1004"/>
    <x v="4299"/>
    <x v="206"/>
    <x v="12"/>
    <n v="3"/>
    <n v="45"/>
    <x v="1"/>
    <s v="H4R9J8"/>
    <x v="1"/>
    <s v="Spectacle 30"/>
    <x v="1"/>
    <x v="3"/>
    <x v="3"/>
    <x v="0"/>
    <d v="2019-01-05T00:00:00"/>
    <x v="9"/>
    <x v="180"/>
    <x v="87"/>
    <x v="1"/>
  </r>
  <r>
    <x v="4727"/>
    <x v="4300"/>
    <x v="293"/>
    <x v="3"/>
    <n v="2"/>
    <n v="45"/>
    <x v="1"/>
    <s v="H2S6J8"/>
    <x v="1"/>
    <s v="Spectacle 197"/>
    <x v="0"/>
    <x v="0"/>
    <x v="0"/>
    <x v="2"/>
    <d v="2019-01-27T00:00:00"/>
    <x v="7"/>
    <x v="45"/>
    <x v="39"/>
    <x v="1"/>
  </r>
  <r>
    <x v="2335"/>
    <x v="4244"/>
    <x v="67"/>
    <x v="30"/>
    <n v="4"/>
    <n v="60"/>
    <x v="1"/>
    <s v="H1W6Z5"/>
    <x v="0"/>
    <s v="Spectacle 96"/>
    <x v="0"/>
    <x v="2"/>
    <x v="2"/>
    <x v="1"/>
    <d v="2017-07-04T00:00:00"/>
    <x v="5"/>
    <x v="84"/>
    <x v="2"/>
    <x v="2"/>
  </r>
  <r>
    <x v="4728"/>
    <x v="4301"/>
    <x v="72"/>
    <x v="12"/>
    <n v="4"/>
    <n v="45"/>
    <x v="1"/>
    <s v="H4Y7K5"/>
    <x v="1"/>
    <s v="Spectacle 71"/>
    <x v="2"/>
    <x v="0"/>
    <x v="0"/>
    <x v="0"/>
    <d v="2019-01-14T00:00:00"/>
    <x v="1"/>
    <x v="30"/>
    <x v="25"/>
    <x v="1"/>
  </r>
  <r>
    <x v="4537"/>
    <x v="4302"/>
    <x v="171"/>
    <x v="15"/>
    <n v="2"/>
    <n v="60"/>
    <x v="1"/>
    <s v="H2E9Y0"/>
    <x v="0"/>
    <s v="Spectacle 10"/>
    <x v="1"/>
    <x v="0"/>
    <x v="0"/>
    <x v="0"/>
    <d v="2017-02-28T00:00:00"/>
    <x v="2"/>
    <x v="100"/>
    <x v="77"/>
    <x v="1"/>
  </r>
  <r>
    <x v="4729"/>
    <x v="4303"/>
    <x v="171"/>
    <x v="15"/>
    <n v="4"/>
    <n v="60"/>
    <x v="1"/>
    <s v="H1Y9J2"/>
    <x v="1"/>
    <s v="Spectacle 10"/>
    <x v="1"/>
    <x v="0"/>
    <x v="0"/>
    <x v="0"/>
    <d v="2017-02-28T00:00:00"/>
    <x v="5"/>
    <x v="100"/>
    <x v="77"/>
    <x v="1"/>
  </r>
  <r>
    <x v="4730"/>
    <x v="4304"/>
    <x v="139"/>
    <x v="23"/>
    <n v="1"/>
    <n v="45"/>
    <x v="0"/>
    <s v="H3R4S4"/>
    <x v="2"/>
    <s v="Spectacle 168"/>
    <x v="0"/>
    <x v="0"/>
    <x v="0"/>
    <x v="2"/>
    <d v="2019-05-14T00:00:00"/>
    <x v="3"/>
    <x v="120"/>
    <x v="86"/>
    <x v="2"/>
  </r>
  <r>
    <x v="1071"/>
    <x v="4305"/>
    <x v="36"/>
    <x v="12"/>
    <n v="4"/>
    <n v="55"/>
    <x v="0"/>
    <s v="H2T7N3"/>
    <x v="2"/>
    <s v="Spectacle 30"/>
    <x v="1"/>
    <x v="3"/>
    <x v="3"/>
    <x v="0"/>
    <d v="2019-01-05T00:00:00"/>
    <x v="10"/>
    <x v="180"/>
    <x v="87"/>
    <x v="1"/>
  </r>
  <r>
    <x v="4731"/>
    <x v="4306"/>
    <x v="101"/>
    <x v="7"/>
    <n v="4"/>
    <n v="45"/>
    <x v="0"/>
    <s v="H4P7B1"/>
    <x v="1"/>
    <s v="Spectacle 228"/>
    <x v="1"/>
    <x v="0"/>
    <x v="0"/>
    <x v="0"/>
    <d v="2019-05-15T00:00:00"/>
    <x v="1"/>
    <x v="9"/>
    <x v="6"/>
    <x v="2"/>
  </r>
  <r>
    <x v="4537"/>
    <x v="4216"/>
    <x v="67"/>
    <x v="30"/>
    <n v="1"/>
    <n v="60"/>
    <x v="1"/>
    <s v="H2E9Y0"/>
    <x v="0"/>
    <s v="Spectacle 157"/>
    <x v="2"/>
    <x v="2"/>
    <x v="2"/>
    <x v="1"/>
    <d v="2017-07-04T00:00:00"/>
    <x v="4"/>
    <x v="113"/>
    <x v="2"/>
    <x v="2"/>
  </r>
  <r>
    <x v="4541"/>
    <x v="4244"/>
    <x v="67"/>
    <x v="30"/>
    <n v="4"/>
    <n v="60"/>
    <x v="1"/>
    <s v="H1B2C6"/>
    <x v="0"/>
    <s v="Spectacle 157"/>
    <x v="2"/>
    <x v="2"/>
    <x v="2"/>
    <x v="1"/>
    <d v="2017-07-04T00:00:00"/>
    <x v="5"/>
    <x v="113"/>
    <x v="2"/>
    <x v="2"/>
  </r>
  <r>
    <x v="4732"/>
    <x v="4307"/>
    <x v="157"/>
    <x v="16"/>
    <n v="3"/>
    <n v="45"/>
    <x v="1"/>
    <s v="H2E2V9"/>
    <x v="2"/>
    <s v="Spectacle 171"/>
    <x v="3"/>
    <x v="0"/>
    <x v="0"/>
    <x v="2"/>
    <d v="2019-03-02T00:00:00"/>
    <x v="9"/>
    <x v="52"/>
    <x v="44"/>
    <x v="1"/>
  </r>
  <r>
    <x v="1168"/>
    <x v="4308"/>
    <x v="511"/>
    <x v="12"/>
    <n v="1"/>
    <n v="45"/>
    <x v="1"/>
    <s v="H4M7A4"/>
    <x v="2"/>
    <s v="Spectacle 30"/>
    <x v="1"/>
    <x v="3"/>
    <x v="3"/>
    <x v="0"/>
    <d v="2019-01-05T00:00:00"/>
    <x v="3"/>
    <x v="180"/>
    <x v="87"/>
    <x v="1"/>
  </r>
  <r>
    <x v="4733"/>
    <x v="4309"/>
    <x v="105"/>
    <x v="27"/>
    <n v="3"/>
    <n v="45"/>
    <x v="1"/>
    <s v="H4X5Z6"/>
    <x v="2"/>
    <s v="Spectacle 18"/>
    <x v="1"/>
    <x v="0"/>
    <x v="0"/>
    <x v="0"/>
    <d v="2018-01-13T00:00:00"/>
    <x v="9"/>
    <x v="14"/>
    <x v="98"/>
    <x v="1"/>
  </r>
  <r>
    <x v="4733"/>
    <x v="4310"/>
    <x v="146"/>
    <x v="29"/>
    <n v="4"/>
    <n v="60"/>
    <x v="1"/>
    <s v="H4X5Z6"/>
    <x v="1"/>
    <s v="Spectacle 64"/>
    <x v="2"/>
    <x v="2"/>
    <x v="2"/>
    <x v="1"/>
    <d v="2017-07-03T00:00:00"/>
    <x v="5"/>
    <x v="68"/>
    <x v="2"/>
    <x v="2"/>
  </r>
  <r>
    <x v="4734"/>
    <x v="4311"/>
    <x v="500"/>
    <x v="12"/>
    <n v="2"/>
    <n v="45"/>
    <x v="1"/>
    <s v="H2J1V1"/>
    <x v="2"/>
    <s v="Spectacle 138"/>
    <x v="2"/>
    <x v="0"/>
    <x v="0"/>
    <x v="0"/>
    <d v="2019-01-03T00:00:00"/>
    <x v="7"/>
    <x v="32"/>
    <x v="29"/>
    <x v="1"/>
  </r>
  <r>
    <x v="4735"/>
    <x v="4312"/>
    <x v="208"/>
    <x v="12"/>
    <n v="3"/>
    <n v="45"/>
    <x v="1"/>
    <s v="H4V6C6"/>
    <x v="1"/>
    <s v="Spectacle 138"/>
    <x v="2"/>
    <x v="0"/>
    <x v="0"/>
    <x v="0"/>
    <d v="2019-01-03T00:00:00"/>
    <x v="9"/>
    <x v="32"/>
    <x v="29"/>
    <x v="1"/>
  </r>
  <r>
    <x v="4736"/>
    <x v="4313"/>
    <x v="397"/>
    <x v="12"/>
    <n v="3"/>
    <n v="45"/>
    <x v="1"/>
    <s v="H2P5L8"/>
    <x v="1"/>
    <s v="Spectacle 138"/>
    <x v="2"/>
    <x v="0"/>
    <x v="0"/>
    <x v="0"/>
    <d v="2019-01-03T00:00:00"/>
    <x v="9"/>
    <x v="32"/>
    <x v="29"/>
    <x v="1"/>
  </r>
  <r>
    <x v="4737"/>
    <x v="4314"/>
    <x v="23"/>
    <x v="26"/>
    <n v="3"/>
    <n v="50"/>
    <x v="1"/>
    <s v="H4B8L5"/>
    <x v="1"/>
    <s v="Spectacle 27"/>
    <x v="1"/>
    <x v="0"/>
    <x v="0"/>
    <x v="1"/>
    <d v="2019-03-17T00:00:00"/>
    <x v="15"/>
    <x v="55"/>
    <x v="48"/>
    <x v="0"/>
  </r>
  <r>
    <x v="4738"/>
    <x v="4315"/>
    <x v="0"/>
    <x v="16"/>
    <n v="4"/>
    <n v="60"/>
    <x v="1"/>
    <s v="H2W7V7"/>
    <x v="1"/>
    <s v="Spectacle 171"/>
    <x v="3"/>
    <x v="0"/>
    <x v="0"/>
    <x v="2"/>
    <d v="2019-03-02T00:00:00"/>
    <x v="5"/>
    <x v="52"/>
    <x v="44"/>
    <x v="1"/>
  </r>
  <r>
    <x v="1170"/>
    <x v="4316"/>
    <x v="293"/>
    <x v="12"/>
    <n v="2"/>
    <n v="45"/>
    <x v="1"/>
    <s v="H4Y5J9"/>
    <x v="1"/>
    <s v="Spectacle 30"/>
    <x v="1"/>
    <x v="3"/>
    <x v="3"/>
    <x v="0"/>
    <d v="2019-01-05T00:00:00"/>
    <x v="7"/>
    <x v="180"/>
    <x v="87"/>
    <x v="1"/>
  </r>
  <r>
    <x v="4739"/>
    <x v="4317"/>
    <x v="121"/>
    <x v="16"/>
    <n v="4"/>
    <n v="45"/>
    <x v="1"/>
    <s v="H2M7W0"/>
    <x v="1"/>
    <s v="Spectacle 171"/>
    <x v="3"/>
    <x v="0"/>
    <x v="0"/>
    <x v="2"/>
    <d v="2019-03-02T00:00:00"/>
    <x v="1"/>
    <x v="52"/>
    <x v="44"/>
    <x v="1"/>
  </r>
  <r>
    <x v="4740"/>
    <x v="4318"/>
    <x v="140"/>
    <x v="3"/>
    <n v="3"/>
    <n v="45"/>
    <x v="1"/>
    <s v="H2Y9T9"/>
    <x v="1"/>
    <s v="Spectacle 197"/>
    <x v="0"/>
    <x v="0"/>
    <x v="0"/>
    <x v="2"/>
    <d v="2019-01-27T00:00:00"/>
    <x v="9"/>
    <x v="45"/>
    <x v="39"/>
    <x v="1"/>
  </r>
  <r>
    <x v="4741"/>
    <x v="4319"/>
    <x v="464"/>
    <x v="12"/>
    <n v="1"/>
    <n v="45"/>
    <x v="1"/>
    <s v="H4Z8K4"/>
    <x v="1"/>
    <s v="Spectacle 138"/>
    <x v="2"/>
    <x v="0"/>
    <x v="0"/>
    <x v="0"/>
    <d v="2019-01-03T00:00:00"/>
    <x v="3"/>
    <x v="32"/>
    <x v="29"/>
    <x v="1"/>
  </r>
  <r>
    <x v="4742"/>
    <x v="4320"/>
    <x v="202"/>
    <x v="12"/>
    <n v="2"/>
    <n v="45"/>
    <x v="1"/>
    <s v="H1L2L9"/>
    <x v="1"/>
    <s v="Spectacle 138"/>
    <x v="2"/>
    <x v="0"/>
    <x v="0"/>
    <x v="0"/>
    <d v="2019-01-03T00:00:00"/>
    <x v="7"/>
    <x v="32"/>
    <x v="29"/>
    <x v="1"/>
  </r>
  <r>
    <x v="4743"/>
    <x v="4321"/>
    <x v="533"/>
    <x v="23"/>
    <n v="4"/>
    <n v="45"/>
    <x v="1"/>
    <s v="H2A9C6"/>
    <x v="1"/>
    <s v="Spectacle 314"/>
    <x v="2"/>
    <x v="1"/>
    <x v="1"/>
    <x v="0"/>
    <d v="2019-01-08T00:00:00"/>
    <x v="1"/>
    <x v="163"/>
    <x v="106"/>
    <x v="1"/>
  </r>
  <r>
    <x v="3419"/>
    <x v="4322"/>
    <x v="2"/>
    <x v="2"/>
    <n v="1"/>
    <n v="60"/>
    <x v="1"/>
    <s v="H3N4A8"/>
    <x v="0"/>
    <s v="Spectacle 59"/>
    <x v="1"/>
    <x v="2"/>
    <x v="2"/>
    <x v="1"/>
    <d v="2017-07-02T00:00:00"/>
    <x v="4"/>
    <x v="2"/>
    <x v="2"/>
    <x v="2"/>
  </r>
  <r>
    <x v="4744"/>
    <x v="4323"/>
    <x v="65"/>
    <x v="23"/>
    <n v="1"/>
    <n v="45"/>
    <x v="1"/>
    <s v="H4W8C0"/>
    <x v="1"/>
    <s v="Spectacle 46"/>
    <x v="1"/>
    <x v="0"/>
    <x v="0"/>
    <x v="0"/>
    <d v="2019-04-02T00:00:00"/>
    <x v="3"/>
    <x v="114"/>
    <x v="65"/>
    <x v="0"/>
  </r>
  <r>
    <x v="1790"/>
    <x v="4324"/>
    <x v="137"/>
    <x v="12"/>
    <n v="3"/>
    <n v="45"/>
    <x v="1"/>
    <s v="H3P1E1"/>
    <x v="2"/>
    <s v="Spectacle 30"/>
    <x v="1"/>
    <x v="3"/>
    <x v="3"/>
    <x v="0"/>
    <d v="2019-01-05T00:00:00"/>
    <x v="9"/>
    <x v="180"/>
    <x v="87"/>
    <x v="1"/>
  </r>
  <r>
    <x v="1801"/>
    <x v="2848"/>
    <x v="493"/>
    <x v="12"/>
    <n v="2"/>
    <n v="45"/>
    <x v="0"/>
    <s v="H4R3R6"/>
    <x v="1"/>
    <s v="Spectacle 30"/>
    <x v="1"/>
    <x v="3"/>
    <x v="3"/>
    <x v="0"/>
    <d v="2019-01-05T00:00:00"/>
    <x v="7"/>
    <x v="180"/>
    <x v="87"/>
    <x v="1"/>
  </r>
  <r>
    <x v="4745"/>
    <x v="4325"/>
    <x v="339"/>
    <x v="3"/>
    <n v="3"/>
    <n v="45"/>
    <x v="1"/>
    <s v="H4C7X1"/>
    <x v="1"/>
    <s v="Spectacle 226"/>
    <x v="0"/>
    <x v="4"/>
    <x v="4"/>
    <x v="1"/>
    <d v="2019-01-11T00:00:00"/>
    <x v="9"/>
    <x v="66"/>
    <x v="60"/>
    <x v="1"/>
  </r>
  <r>
    <x v="4745"/>
    <x v="4326"/>
    <x v="171"/>
    <x v="15"/>
    <n v="3"/>
    <n v="60"/>
    <x v="1"/>
    <s v="H4C7X1"/>
    <x v="1"/>
    <s v="Spectacle 10"/>
    <x v="1"/>
    <x v="0"/>
    <x v="0"/>
    <x v="0"/>
    <d v="2017-02-28T00:00:00"/>
    <x v="1"/>
    <x v="100"/>
    <x v="77"/>
    <x v="1"/>
  </r>
  <r>
    <x v="4746"/>
    <x v="4327"/>
    <x v="174"/>
    <x v="12"/>
    <n v="4"/>
    <n v="45"/>
    <x v="1"/>
    <s v="H4C7C5"/>
    <x v="2"/>
    <s v="Spectacle 53"/>
    <x v="1"/>
    <x v="0"/>
    <x v="0"/>
    <x v="0"/>
    <d v="2019-06-08T00:00:00"/>
    <x v="1"/>
    <x v="72"/>
    <x v="53"/>
    <x v="2"/>
  </r>
  <r>
    <x v="4747"/>
    <x v="4328"/>
    <x v="309"/>
    <x v="12"/>
    <n v="2"/>
    <n v="45"/>
    <x v="1"/>
    <s v="H2P8B4"/>
    <x v="1"/>
    <s v="Spectacle 170"/>
    <x v="2"/>
    <x v="0"/>
    <x v="0"/>
    <x v="2"/>
    <d v="2019-01-06T00:00:00"/>
    <x v="7"/>
    <x v="17"/>
    <x v="13"/>
    <x v="1"/>
  </r>
  <r>
    <x v="4748"/>
    <x v="4329"/>
    <x v="44"/>
    <x v="12"/>
    <n v="3"/>
    <n v="60"/>
    <x v="1"/>
    <s v="H4N5V0"/>
    <x v="1"/>
    <s v="Spectacle 71"/>
    <x v="2"/>
    <x v="0"/>
    <x v="0"/>
    <x v="0"/>
    <d v="2019-01-14T00:00:00"/>
    <x v="1"/>
    <x v="30"/>
    <x v="25"/>
    <x v="1"/>
  </r>
  <r>
    <x v="4749"/>
    <x v="4330"/>
    <x v="268"/>
    <x v="16"/>
    <n v="3"/>
    <n v="50"/>
    <x v="1"/>
    <s v="H1B3V7"/>
    <x v="1"/>
    <s v="Spectacle 171"/>
    <x v="3"/>
    <x v="0"/>
    <x v="0"/>
    <x v="2"/>
    <d v="2019-03-02T00:00:00"/>
    <x v="15"/>
    <x v="52"/>
    <x v="44"/>
    <x v="1"/>
  </r>
  <r>
    <x v="4750"/>
    <x v="4331"/>
    <x v="534"/>
    <x v="27"/>
    <n v="1"/>
    <n v="45"/>
    <x v="1"/>
    <s v="H1S9W4"/>
    <x v="2"/>
    <s v="Spectacle 18"/>
    <x v="1"/>
    <x v="0"/>
    <x v="0"/>
    <x v="0"/>
    <d v="2018-01-13T00:00:00"/>
    <x v="3"/>
    <x v="14"/>
    <x v="98"/>
    <x v="1"/>
  </r>
  <r>
    <x v="4751"/>
    <x v="4327"/>
    <x v="202"/>
    <x v="7"/>
    <n v="8"/>
    <n v="45"/>
    <x v="1"/>
    <s v="H1S0N4"/>
    <x v="2"/>
    <s v="Spectacle 180"/>
    <x v="2"/>
    <x v="0"/>
    <x v="0"/>
    <x v="2"/>
    <d v="2019-03-08T00:00:00"/>
    <x v="14"/>
    <x v="65"/>
    <x v="59"/>
    <x v="0"/>
  </r>
  <r>
    <x v="4752"/>
    <x v="4332"/>
    <x v="192"/>
    <x v="12"/>
    <n v="8"/>
    <n v="45"/>
    <x v="1"/>
    <s v="H4K1L2"/>
    <x v="2"/>
    <s v="Spectacle 170"/>
    <x v="2"/>
    <x v="0"/>
    <x v="0"/>
    <x v="2"/>
    <d v="2019-01-06T00:00:00"/>
    <x v="14"/>
    <x v="17"/>
    <x v="13"/>
    <x v="1"/>
  </r>
  <r>
    <x v="4753"/>
    <x v="4333"/>
    <x v="251"/>
    <x v="12"/>
    <n v="8"/>
    <n v="45"/>
    <x v="0"/>
    <s v="H2E4T6"/>
    <x v="2"/>
    <s v="Spectacle 138"/>
    <x v="2"/>
    <x v="0"/>
    <x v="0"/>
    <x v="0"/>
    <d v="2019-01-03T00:00:00"/>
    <x v="14"/>
    <x v="32"/>
    <x v="29"/>
    <x v="1"/>
  </r>
  <r>
    <x v="4754"/>
    <x v="4334"/>
    <x v="497"/>
    <x v="12"/>
    <n v="9"/>
    <n v="45"/>
    <x v="1"/>
    <s v="H2L7B8"/>
    <x v="2"/>
    <s v="Spectacle 138"/>
    <x v="2"/>
    <x v="0"/>
    <x v="0"/>
    <x v="0"/>
    <d v="2019-01-03T00:00:00"/>
    <x v="18"/>
    <x v="32"/>
    <x v="29"/>
    <x v="1"/>
  </r>
  <r>
    <x v="4755"/>
    <x v="4327"/>
    <x v="494"/>
    <x v="12"/>
    <n v="10"/>
    <n v="45"/>
    <x v="1"/>
    <s v="H2C2W8"/>
    <x v="2"/>
    <s v="Spectacle 138"/>
    <x v="2"/>
    <x v="0"/>
    <x v="0"/>
    <x v="0"/>
    <d v="2019-01-03T00:00:00"/>
    <x v="31"/>
    <x v="32"/>
    <x v="29"/>
    <x v="1"/>
  </r>
  <r>
    <x v="4756"/>
    <x v="4335"/>
    <x v="464"/>
    <x v="23"/>
    <n v="3"/>
    <n v="45"/>
    <x v="1"/>
    <s v="H4S0W7"/>
    <x v="1"/>
    <s v="Spectacle 314"/>
    <x v="2"/>
    <x v="1"/>
    <x v="1"/>
    <x v="0"/>
    <d v="2019-01-08T00:00:00"/>
    <x v="9"/>
    <x v="163"/>
    <x v="106"/>
    <x v="1"/>
  </r>
  <r>
    <x v="4757"/>
    <x v="4336"/>
    <x v="309"/>
    <x v="23"/>
    <n v="4"/>
    <n v="45"/>
    <x v="1"/>
    <s v="H3V7H4"/>
    <x v="1"/>
    <s v="Spectacle 225"/>
    <x v="1"/>
    <x v="4"/>
    <x v="4"/>
    <x v="1"/>
    <d v="2019-05-12T00:00:00"/>
    <x v="1"/>
    <x v="137"/>
    <x v="91"/>
    <x v="2"/>
  </r>
  <r>
    <x v="4758"/>
    <x v="4337"/>
    <x v="255"/>
    <x v="3"/>
    <n v="3"/>
    <n v="45"/>
    <x v="1"/>
    <s v="H3A2K9"/>
    <x v="1"/>
    <s v="Spectacle 49"/>
    <x v="0"/>
    <x v="0"/>
    <x v="0"/>
    <x v="1"/>
    <d v="2019-02-20T00:00:00"/>
    <x v="9"/>
    <x v="86"/>
    <x v="42"/>
    <x v="1"/>
  </r>
  <r>
    <x v="4759"/>
    <x v="4336"/>
    <x v="59"/>
    <x v="7"/>
    <n v="2"/>
    <n v="60"/>
    <x v="1"/>
    <s v="H2W4N2"/>
    <x v="1"/>
    <s v="Spectacle 169"/>
    <x v="0"/>
    <x v="0"/>
    <x v="0"/>
    <x v="2"/>
    <d v="2019-05-10T00:00:00"/>
    <x v="2"/>
    <x v="9"/>
    <x v="17"/>
    <x v="2"/>
  </r>
  <r>
    <x v="1644"/>
    <x v="2850"/>
    <x v="338"/>
    <x v="12"/>
    <n v="1"/>
    <n v="55"/>
    <x v="0"/>
    <s v="H2Y1M4"/>
    <x v="1"/>
    <s v="Spectacle 30"/>
    <x v="1"/>
    <x v="3"/>
    <x v="3"/>
    <x v="0"/>
    <d v="2019-01-05T00:00:00"/>
    <x v="21"/>
    <x v="180"/>
    <x v="87"/>
    <x v="1"/>
  </r>
  <r>
    <x v="4760"/>
    <x v="4337"/>
    <x v="535"/>
    <x v="12"/>
    <n v="3"/>
    <n v="45"/>
    <x v="1"/>
    <s v="H4H3J0"/>
    <x v="1"/>
    <s v="Spectacle 138"/>
    <x v="2"/>
    <x v="0"/>
    <x v="0"/>
    <x v="0"/>
    <d v="2019-01-03T00:00:00"/>
    <x v="9"/>
    <x v="32"/>
    <x v="29"/>
    <x v="1"/>
  </r>
  <r>
    <x v="4761"/>
    <x v="4338"/>
    <x v="338"/>
    <x v="3"/>
    <n v="8"/>
    <n v="60"/>
    <x v="1"/>
    <s v="H1T3N7"/>
    <x v="1"/>
    <s v="Spectacle 197"/>
    <x v="0"/>
    <x v="0"/>
    <x v="0"/>
    <x v="2"/>
    <d v="2019-01-27T00:00:00"/>
    <x v="23"/>
    <x v="45"/>
    <x v="39"/>
    <x v="1"/>
  </r>
  <r>
    <x v="4762"/>
    <x v="4339"/>
    <x v="250"/>
    <x v="23"/>
    <n v="4"/>
    <n v="60"/>
    <x v="1"/>
    <s v="H4X6P9"/>
    <x v="1"/>
    <s v="Spectacle 45"/>
    <x v="0"/>
    <x v="0"/>
    <x v="0"/>
    <x v="1"/>
    <d v="2019-03-15T00:00:00"/>
    <x v="5"/>
    <x v="50"/>
    <x v="43"/>
    <x v="0"/>
  </r>
  <r>
    <x v="4543"/>
    <x v="4340"/>
    <x v="171"/>
    <x v="15"/>
    <n v="3"/>
    <n v="60"/>
    <x v="1"/>
    <s v="H3G2J3"/>
    <x v="0"/>
    <s v="Spectacle 10"/>
    <x v="1"/>
    <x v="0"/>
    <x v="0"/>
    <x v="0"/>
    <d v="2017-02-28T00:00:00"/>
    <x v="1"/>
    <x v="100"/>
    <x v="77"/>
    <x v="1"/>
  </r>
  <r>
    <x v="4543"/>
    <x v="3318"/>
    <x v="67"/>
    <x v="30"/>
    <n v="4"/>
    <n v="60"/>
    <x v="1"/>
    <s v="H3G2J3"/>
    <x v="0"/>
    <s v="Spectacle 97"/>
    <x v="0"/>
    <x v="4"/>
    <x v="4"/>
    <x v="0"/>
    <d v="2017-07-04T00:00:00"/>
    <x v="5"/>
    <x v="97"/>
    <x v="2"/>
    <x v="2"/>
  </r>
  <r>
    <x v="4763"/>
    <x v="4341"/>
    <x v="70"/>
    <x v="12"/>
    <n v="4"/>
    <n v="45"/>
    <x v="1"/>
    <s v="H3R2B4"/>
    <x v="1"/>
    <s v="Spectacle 170"/>
    <x v="2"/>
    <x v="0"/>
    <x v="0"/>
    <x v="2"/>
    <d v="2019-01-06T00:00:00"/>
    <x v="1"/>
    <x v="17"/>
    <x v="13"/>
    <x v="1"/>
  </r>
  <r>
    <x v="4764"/>
    <x v="4342"/>
    <x v="171"/>
    <x v="15"/>
    <n v="4"/>
    <n v="60"/>
    <x v="1"/>
    <s v="H4Y8M4"/>
    <x v="1"/>
    <s v="Spectacle 10"/>
    <x v="1"/>
    <x v="0"/>
    <x v="0"/>
    <x v="0"/>
    <d v="2017-02-28T00:00:00"/>
    <x v="5"/>
    <x v="100"/>
    <x v="77"/>
    <x v="1"/>
  </r>
  <r>
    <x v="4764"/>
    <x v="4343"/>
    <x v="342"/>
    <x v="3"/>
    <n v="2"/>
    <n v="45"/>
    <x v="1"/>
    <s v="H4Y8M4"/>
    <x v="1"/>
    <s v="Spectacle 49"/>
    <x v="0"/>
    <x v="0"/>
    <x v="0"/>
    <x v="1"/>
    <d v="2019-02-20T00:00:00"/>
    <x v="7"/>
    <x v="86"/>
    <x v="42"/>
    <x v="1"/>
  </r>
  <r>
    <x v="4765"/>
    <x v="4344"/>
    <x v="182"/>
    <x v="23"/>
    <n v="1"/>
    <n v="45"/>
    <x v="1"/>
    <s v="H3S5Y4"/>
    <x v="1"/>
    <s v="Spectacle 45"/>
    <x v="0"/>
    <x v="0"/>
    <x v="0"/>
    <x v="1"/>
    <d v="2019-03-15T00:00:00"/>
    <x v="3"/>
    <x v="50"/>
    <x v="43"/>
    <x v="0"/>
  </r>
  <r>
    <x v="4766"/>
    <x v="4345"/>
    <x v="7"/>
    <x v="3"/>
    <n v="2"/>
    <n v="55"/>
    <x v="1"/>
    <s v="H1G6X8"/>
    <x v="1"/>
    <s v="Spectacle 178"/>
    <x v="1"/>
    <x v="0"/>
    <x v="0"/>
    <x v="2"/>
    <d v="2019-05-04T00:00:00"/>
    <x v="0"/>
    <x v="143"/>
    <x v="24"/>
    <x v="0"/>
  </r>
  <r>
    <x v="3105"/>
    <x v="4346"/>
    <x v="186"/>
    <x v="12"/>
    <n v="3"/>
    <n v="45"/>
    <x v="1"/>
    <s v="H1H8M6"/>
    <x v="1"/>
    <s v="Spectacle 30"/>
    <x v="1"/>
    <x v="3"/>
    <x v="3"/>
    <x v="0"/>
    <d v="2019-01-05T00:00:00"/>
    <x v="9"/>
    <x v="180"/>
    <x v="87"/>
    <x v="1"/>
  </r>
  <r>
    <x v="4767"/>
    <x v="4347"/>
    <x v="214"/>
    <x v="27"/>
    <n v="2"/>
    <n v="45"/>
    <x v="1"/>
    <s v="H4P9V2"/>
    <x v="1"/>
    <s v="Spectacle 18"/>
    <x v="1"/>
    <x v="0"/>
    <x v="0"/>
    <x v="0"/>
    <d v="2018-01-13T00:00:00"/>
    <x v="7"/>
    <x v="14"/>
    <x v="98"/>
    <x v="1"/>
  </r>
  <r>
    <x v="4553"/>
    <x v="4348"/>
    <x v="171"/>
    <x v="15"/>
    <n v="1"/>
    <n v="60"/>
    <x v="1"/>
    <s v="H4K1E9"/>
    <x v="0"/>
    <s v="Spectacle 10"/>
    <x v="1"/>
    <x v="0"/>
    <x v="0"/>
    <x v="0"/>
    <d v="2017-02-28T00:00:00"/>
    <x v="4"/>
    <x v="100"/>
    <x v="77"/>
    <x v="1"/>
  </r>
  <r>
    <x v="3446"/>
    <x v="4349"/>
    <x v="513"/>
    <x v="12"/>
    <n v="1"/>
    <n v="45"/>
    <x v="1"/>
    <s v="H4H3X2"/>
    <x v="1"/>
    <s v="Spectacle 30"/>
    <x v="1"/>
    <x v="3"/>
    <x v="3"/>
    <x v="0"/>
    <d v="2019-01-05T00:00:00"/>
    <x v="3"/>
    <x v="180"/>
    <x v="87"/>
    <x v="1"/>
  </r>
  <r>
    <x v="4768"/>
    <x v="4350"/>
    <x v="280"/>
    <x v="12"/>
    <n v="3"/>
    <n v="45"/>
    <x v="1"/>
    <s v="H4C1X3"/>
    <x v="2"/>
    <s v="Spectacle 71"/>
    <x v="2"/>
    <x v="0"/>
    <x v="0"/>
    <x v="0"/>
    <d v="2019-01-14T00:00:00"/>
    <x v="9"/>
    <x v="30"/>
    <x v="25"/>
    <x v="1"/>
  </r>
  <r>
    <x v="3485"/>
    <x v="4351"/>
    <x v="67"/>
    <x v="30"/>
    <n v="3"/>
    <n v="60"/>
    <x v="1"/>
    <s v="H4V7T1"/>
    <x v="0"/>
    <s v="Spectacle 93"/>
    <x v="1"/>
    <x v="2"/>
    <x v="2"/>
    <x v="2"/>
    <d v="2017-02-14T00:00:00"/>
    <x v="1"/>
    <x v="79"/>
    <x v="70"/>
    <x v="1"/>
  </r>
  <r>
    <x v="4769"/>
    <x v="2851"/>
    <x v="261"/>
    <x v="12"/>
    <n v="4"/>
    <n v="45"/>
    <x v="0"/>
    <s v="H3M5S2"/>
    <x v="2"/>
    <s v="Spectacle 30"/>
    <x v="1"/>
    <x v="3"/>
    <x v="3"/>
    <x v="0"/>
    <d v="2019-01-05T00:00:00"/>
    <x v="1"/>
    <x v="180"/>
    <x v="87"/>
    <x v="1"/>
  </r>
  <r>
    <x v="4578"/>
    <x v="4352"/>
    <x v="69"/>
    <x v="31"/>
    <n v="3"/>
    <n v="60"/>
    <x v="1"/>
    <s v="H1C9B0"/>
    <x v="0"/>
    <s v="Spectacle 99"/>
    <x v="2"/>
    <x v="2"/>
    <x v="2"/>
    <x v="1"/>
    <d v="2017-07-05T00:00:00"/>
    <x v="1"/>
    <x v="37"/>
    <x v="2"/>
    <x v="2"/>
  </r>
  <r>
    <x v="4770"/>
    <x v="4353"/>
    <x v="494"/>
    <x v="16"/>
    <n v="4"/>
    <n v="45"/>
    <x v="1"/>
    <s v="H2V1W6"/>
    <x v="2"/>
    <s v="Spectacle 171"/>
    <x v="3"/>
    <x v="0"/>
    <x v="0"/>
    <x v="2"/>
    <d v="2019-03-02T00:00:00"/>
    <x v="1"/>
    <x v="52"/>
    <x v="44"/>
    <x v="1"/>
  </r>
  <r>
    <x v="4771"/>
    <x v="4354"/>
    <x v="90"/>
    <x v="23"/>
    <n v="2"/>
    <n v="45"/>
    <x v="1"/>
    <s v="H3L4K8"/>
    <x v="2"/>
    <s v="Spectacle 45"/>
    <x v="0"/>
    <x v="0"/>
    <x v="0"/>
    <x v="1"/>
    <d v="2019-03-15T00:00:00"/>
    <x v="7"/>
    <x v="50"/>
    <x v="43"/>
    <x v="0"/>
  </r>
  <r>
    <x v="4772"/>
    <x v="4355"/>
    <x v="274"/>
    <x v="27"/>
    <n v="3"/>
    <n v="45"/>
    <x v="1"/>
    <s v="H1A3L0"/>
    <x v="2"/>
    <s v="Spectacle 18"/>
    <x v="1"/>
    <x v="0"/>
    <x v="0"/>
    <x v="0"/>
    <d v="2018-01-13T00:00:00"/>
    <x v="9"/>
    <x v="14"/>
    <x v="98"/>
    <x v="1"/>
  </r>
  <r>
    <x v="4773"/>
    <x v="4356"/>
    <x v="67"/>
    <x v="30"/>
    <n v="1"/>
    <n v="60"/>
    <x v="1"/>
    <s v="H3P5J7"/>
    <x v="0"/>
    <s v="Spectacle 158"/>
    <x v="0"/>
    <x v="2"/>
    <x v="2"/>
    <x v="0"/>
    <d v="2017-07-04T00:00:00"/>
    <x v="4"/>
    <x v="108"/>
    <x v="2"/>
    <x v="2"/>
  </r>
  <r>
    <x v="4774"/>
    <x v="4357"/>
    <x v="3"/>
    <x v="23"/>
    <n v="4"/>
    <n v="45"/>
    <x v="1"/>
    <s v="H4L5S1"/>
    <x v="1"/>
    <s v="Spectacle 46"/>
    <x v="1"/>
    <x v="0"/>
    <x v="0"/>
    <x v="0"/>
    <d v="2019-04-02T00:00:00"/>
    <x v="1"/>
    <x v="114"/>
    <x v="65"/>
    <x v="0"/>
  </r>
  <r>
    <x v="4775"/>
    <x v="4358"/>
    <x v="217"/>
    <x v="3"/>
    <n v="2"/>
    <n v="45"/>
    <x v="1"/>
    <s v="H2R2P1"/>
    <x v="1"/>
    <s v="Spectacle 197"/>
    <x v="0"/>
    <x v="0"/>
    <x v="0"/>
    <x v="2"/>
    <d v="2019-01-27T00:00:00"/>
    <x v="7"/>
    <x v="45"/>
    <x v="39"/>
    <x v="1"/>
  </r>
  <r>
    <x v="4776"/>
    <x v="4359"/>
    <x v="70"/>
    <x v="7"/>
    <n v="3"/>
    <n v="45"/>
    <x v="0"/>
    <s v="H4S6M6"/>
    <x v="1"/>
    <s v="Spectacle 180"/>
    <x v="2"/>
    <x v="0"/>
    <x v="0"/>
    <x v="2"/>
    <d v="2019-03-08T00:00:00"/>
    <x v="9"/>
    <x v="65"/>
    <x v="59"/>
    <x v="0"/>
  </r>
  <r>
    <x v="2604"/>
    <x v="114"/>
    <x v="254"/>
    <x v="25"/>
    <n v="4"/>
    <n v="45"/>
    <x v="1"/>
    <s v="H4P3C0"/>
    <x v="2"/>
    <s v="Spectacle 334"/>
    <x v="0"/>
    <x v="0"/>
    <x v="0"/>
    <x v="1"/>
    <d v="2018-03-18T00:00:00"/>
    <x v="1"/>
    <x v="153"/>
    <x v="101"/>
    <x v="0"/>
  </r>
  <r>
    <x v="1410"/>
    <x v="4351"/>
    <x v="171"/>
    <x v="15"/>
    <n v="3"/>
    <n v="60"/>
    <x v="1"/>
    <s v="H4Y7V2"/>
    <x v="0"/>
    <s v="Spectacle 10"/>
    <x v="1"/>
    <x v="0"/>
    <x v="0"/>
    <x v="0"/>
    <d v="2017-02-28T00:00:00"/>
    <x v="1"/>
    <x v="100"/>
    <x v="77"/>
    <x v="1"/>
  </r>
  <r>
    <x v="4777"/>
    <x v="4360"/>
    <x v="154"/>
    <x v="3"/>
    <n v="4"/>
    <n v="45"/>
    <x v="1"/>
    <s v="H4N8W8"/>
    <x v="1"/>
    <s v="Spectacle 206"/>
    <x v="0"/>
    <x v="0"/>
    <x v="0"/>
    <x v="0"/>
    <d v="2019-04-18T00:00:00"/>
    <x v="1"/>
    <x v="23"/>
    <x v="20"/>
    <x v="0"/>
  </r>
  <r>
    <x v="4778"/>
    <x v="4361"/>
    <x v="339"/>
    <x v="12"/>
    <n v="2"/>
    <n v="45"/>
    <x v="1"/>
    <s v="H2A2V3"/>
    <x v="2"/>
    <s v="Spectacle 53"/>
    <x v="1"/>
    <x v="0"/>
    <x v="0"/>
    <x v="0"/>
    <d v="2019-06-08T00:00:00"/>
    <x v="7"/>
    <x v="72"/>
    <x v="53"/>
    <x v="2"/>
  </r>
  <r>
    <x v="4779"/>
    <x v="4362"/>
    <x v="73"/>
    <x v="16"/>
    <n v="4"/>
    <n v="60"/>
    <x v="1"/>
    <s v="H1G7J4"/>
    <x v="1"/>
    <s v="Spectacle 171"/>
    <x v="3"/>
    <x v="0"/>
    <x v="0"/>
    <x v="2"/>
    <d v="2019-03-02T00:00:00"/>
    <x v="5"/>
    <x v="52"/>
    <x v="44"/>
    <x v="1"/>
  </r>
  <r>
    <x v="4780"/>
    <x v="4363"/>
    <x v="154"/>
    <x v="16"/>
    <n v="4"/>
    <n v="45"/>
    <x v="1"/>
    <s v="H3B9P1"/>
    <x v="1"/>
    <s v="Spectacle 171"/>
    <x v="3"/>
    <x v="0"/>
    <x v="0"/>
    <x v="2"/>
    <d v="2019-03-02T00:00:00"/>
    <x v="1"/>
    <x v="52"/>
    <x v="44"/>
    <x v="1"/>
  </r>
  <r>
    <x v="4781"/>
    <x v="4364"/>
    <x v="18"/>
    <x v="21"/>
    <n v="1"/>
    <n v="45"/>
    <x v="1"/>
    <s v="H4M7G8"/>
    <x v="1"/>
    <s v="Spectacle 196"/>
    <x v="4"/>
    <x v="0"/>
    <x v="0"/>
    <x v="2"/>
    <d v="2019-04-11T00:00:00"/>
    <x v="3"/>
    <x v="42"/>
    <x v="36"/>
    <x v="0"/>
  </r>
  <r>
    <x v="4782"/>
    <x v="4365"/>
    <x v="338"/>
    <x v="23"/>
    <n v="3"/>
    <n v="60"/>
    <x v="0"/>
    <s v="H4R3N0"/>
    <x v="1"/>
    <s v="Spectacle 45"/>
    <x v="0"/>
    <x v="0"/>
    <x v="0"/>
    <x v="1"/>
    <d v="2019-03-15T00:00:00"/>
    <x v="1"/>
    <x v="50"/>
    <x v="43"/>
    <x v="0"/>
  </r>
  <r>
    <x v="4783"/>
    <x v="4366"/>
    <x v="57"/>
    <x v="8"/>
    <n v="1"/>
    <n v="45"/>
    <x v="1"/>
    <s v="G1N4T2"/>
    <x v="2"/>
    <s v="Spectacle 301"/>
    <x v="1"/>
    <x v="1"/>
    <x v="1"/>
    <x v="0"/>
    <d v="2018-02-22T00:00:00"/>
    <x v="3"/>
    <x v="151"/>
    <x v="77"/>
    <x v="1"/>
  </r>
  <r>
    <x v="4784"/>
    <x v="4367"/>
    <x v="179"/>
    <x v="27"/>
    <n v="2"/>
    <n v="45"/>
    <x v="1"/>
    <s v="H3E2K5"/>
    <x v="1"/>
    <s v="Spectacle 165"/>
    <x v="1"/>
    <x v="0"/>
    <x v="0"/>
    <x v="2"/>
    <d v="2018-06-03T00:00:00"/>
    <x v="7"/>
    <x v="85"/>
    <x v="96"/>
    <x v="2"/>
  </r>
  <r>
    <x v="4785"/>
    <x v="4368"/>
    <x v="90"/>
    <x v="23"/>
    <n v="2"/>
    <n v="45"/>
    <x v="1"/>
    <s v="H1R8P4"/>
    <x v="1"/>
    <s v="Spectacle 45"/>
    <x v="0"/>
    <x v="0"/>
    <x v="0"/>
    <x v="1"/>
    <d v="2019-03-15T00:00:00"/>
    <x v="7"/>
    <x v="50"/>
    <x v="43"/>
    <x v="0"/>
  </r>
  <r>
    <x v="4786"/>
    <x v="4369"/>
    <x v="22"/>
    <x v="3"/>
    <n v="4"/>
    <n v="45"/>
    <x v="1"/>
    <s v="H1P3X9"/>
    <x v="2"/>
    <s v="Spectacle 175"/>
    <x v="1"/>
    <x v="0"/>
    <x v="0"/>
    <x v="2"/>
    <d v="2019-03-25T00:00:00"/>
    <x v="1"/>
    <x v="3"/>
    <x v="3"/>
    <x v="0"/>
  </r>
  <r>
    <x v="4786"/>
    <x v="4369"/>
    <x v="22"/>
    <x v="3"/>
    <n v="4"/>
    <n v="45"/>
    <x v="1"/>
    <s v="H1P3X9"/>
    <x v="1"/>
    <s v="Spectacle 175"/>
    <x v="1"/>
    <x v="0"/>
    <x v="0"/>
    <x v="2"/>
    <d v="2019-03-25T00:00:00"/>
    <x v="1"/>
    <x v="3"/>
    <x v="3"/>
    <x v="0"/>
  </r>
  <r>
    <x v="4787"/>
    <x v="3140"/>
    <x v="23"/>
    <x v="12"/>
    <n v="1"/>
    <n v="50"/>
    <x v="0"/>
    <s v="H4M5K8"/>
    <x v="1"/>
    <s v="Spectacle 30"/>
    <x v="1"/>
    <x v="3"/>
    <x v="3"/>
    <x v="0"/>
    <d v="2019-01-05T00:00:00"/>
    <x v="29"/>
    <x v="180"/>
    <x v="87"/>
    <x v="1"/>
  </r>
  <r>
    <x v="4788"/>
    <x v="4370"/>
    <x v="42"/>
    <x v="3"/>
    <n v="4"/>
    <n v="45"/>
    <x v="1"/>
    <s v="H1T8B0"/>
    <x v="1"/>
    <s v="Spectacle 178"/>
    <x v="1"/>
    <x v="0"/>
    <x v="0"/>
    <x v="2"/>
    <d v="2019-05-04T00:00:00"/>
    <x v="1"/>
    <x v="143"/>
    <x v="24"/>
    <x v="0"/>
  </r>
  <r>
    <x v="4789"/>
    <x v="4371"/>
    <x v="101"/>
    <x v="3"/>
    <n v="3"/>
    <n v="45"/>
    <x v="1"/>
    <s v="H2J3M9"/>
    <x v="1"/>
    <s v="Spectacle 197"/>
    <x v="0"/>
    <x v="0"/>
    <x v="0"/>
    <x v="2"/>
    <d v="2019-01-27T00:00:00"/>
    <x v="9"/>
    <x v="45"/>
    <x v="39"/>
    <x v="1"/>
  </r>
  <r>
    <x v="4790"/>
    <x v="264"/>
    <x v="83"/>
    <x v="12"/>
    <n v="3"/>
    <n v="45"/>
    <x v="0"/>
    <s v="H4S6H9"/>
    <x v="2"/>
    <s v="Spectacle 30"/>
    <x v="1"/>
    <x v="3"/>
    <x v="3"/>
    <x v="0"/>
    <d v="2019-01-05T00:00:00"/>
    <x v="9"/>
    <x v="180"/>
    <x v="87"/>
    <x v="1"/>
  </r>
  <r>
    <x v="3752"/>
    <x v="3058"/>
    <x v="34"/>
    <x v="3"/>
    <n v="4"/>
    <n v="45"/>
    <x v="0"/>
    <s v="H1N7T0"/>
    <x v="2"/>
    <s v="Spectacle 206"/>
    <x v="0"/>
    <x v="0"/>
    <x v="0"/>
    <x v="0"/>
    <d v="2019-04-18T00:00:00"/>
    <x v="1"/>
    <x v="23"/>
    <x v="20"/>
    <x v="0"/>
  </r>
  <r>
    <x v="4791"/>
    <x v="3303"/>
    <x v="297"/>
    <x v="12"/>
    <n v="3"/>
    <n v="45"/>
    <x v="0"/>
    <s v="H4B7G2"/>
    <x v="2"/>
    <s v="Spectacle 30"/>
    <x v="1"/>
    <x v="3"/>
    <x v="3"/>
    <x v="0"/>
    <d v="2019-01-05T00:00:00"/>
    <x v="9"/>
    <x v="180"/>
    <x v="87"/>
    <x v="1"/>
  </r>
  <r>
    <x v="4792"/>
    <x v="4372"/>
    <x v="357"/>
    <x v="12"/>
    <n v="2"/>
    <n v="45"/>
    <x v="1"/>
    <s v="H3R3V5"/>
    <x v="1"/>
    <s v="Spectacle 71"/>
    <x v="2"/>
    <x v="0"/>
    <x v="0"/>
    <x v="0"/>
    <d v="2019-01-14T00:00:00"/>
    <x v="7"/>
    <x v="30"/>
    <x v="25"/>
    <x v="1"/>
  </r>
  <r>
    <x v="4793"/>
    <x v="4373"/>
    <x v="251"/>
    <x v="23"/>
    <n v="3"/>
    <n v="45"/>
    <x v="1"/>
    <s v="H4T0S9"/>
    <x v="1"/>
    <s v="Spectacle 132"/>
    <x v="1"/>
    <x v="0"/>
    <x v="0"/>
    <x v="1"/>
    <d v="2019-02-08T00:00:00"/>
    <x v="9"/>
    <x v="33"/>
    <x v="52"/>
    <x v="1"/>
  </r>
  <r>
    <x v="4794"/>
    <x v="4374"/>
    <x v="22"/>
    <x v="3"/>
    <n v="3"/>
    <n v="45"/>
    <x v="1"/>
    <s v="H3Z3C9"/>
    <x v="1"/>
    <s v="Spectacle 175"/>
    <x v="1"/>
    <x v="0"/>
    <x v="0"/>
    <x v="2"/>
    <d v="2019-03-25T00:00:00"/>
    <x v="9"/>
    <x v="3"/>
    <x v="3"/>
    <x v="0"/>
  </r>
  <r>
    <x v="4795"/>
    <x v="4375"/>
    <x v="399"/>
    <x v="12"/>
    <n v="2"/>
    <n v="45"/>
    <x v="1"/>
    <s v="H4Y4L2"/>
    <x v="1"/>
    <s v="Spectacle 138"/>
    <x v="2"/>
    <x v="0"/>
    <x v="0"/>
    <x v="0"/>
    <d v="2019-01-03T00:00:00"/>
    <x v="7"/>
    <x v="32"/>
    <x v="29"/>
    <x v="1"/>
  </r>
  <r>
    <x v="4796"/>
    <x v="4376"/>
    <x v="171"/>
    <x v="15"/>
    <n v="2"/>
    <n v="60"/>
    <x v="1"/>
    <s v="H4W4X6"/>
    <x v="0"/>
    <s v="Spectacle 10"/>
    <x v="1"/>
    <x v="0"/>
    <x v="0"/>
    <x v="0"/>
    <d v="2017-02-28T00:00:00"/>
    <x v="2"/>
    <x v="100"/>
    <x v="77"/>
    <x v="1"/>
  </r>
  <r>
    <x v="4797"/>
    <x v="4377"/>
    <x v="179"/>
    <x v="27"/>
    <n v="4"/>
    <n v="45"/>
    <x v="1"/>
    <s v="H2G4B5"/>
    <x v="1"/>
    <s v="Spectacle 165"/>
    <x v="1"/>
    <x v="0"/>
    <x v="0"/>
    <x v="2"/>
    <d v="2018-06-03T00:00:00"/>
    <x v="1"/>
    <x v="85"/>
    <x v="96"/>
    <x v="2"/>
  </r>
  <r>
    <x v="4798"/>
    <x v="4378"/>
    <x v="70"/>
    <x v="21"/>
    <n v="1"/>
    <n v="45"/>
    <x v="1"/>
    <s v="H3G5C1"/>
    <x v="1"/>
    <s v="Spectacle 196"/>
    <x v="4"/>
    <x v="0"/>
    <x v="0"/>
    <x v="2"/>
    <d v="2019-04-11T00:00:00"/>
    <x v="3"/>
    <x v="42"/>
    <x v="36"/>
    <x v="0"/>
  </r>
  <r>
    <x v="3008"/>
    <x v="4379"/>
    <x v="74"/>
    <x v="16"/>
    <n v="2"/>
    <n v="45"/>
    <x v="0"/>
    <s v="H4G2P9"/>
    <x v="1"/>
    <s v="Spectacle 31"/>
    <x v="0"/>
    <x v="0"/>
    <x v="0"/>
    <x v="1"/>
    <d v="2019-05-10T00:00:00"/>
    <x v="7"/>
    <x v="27"/>
    <x v="24"/>
    <x v="0"/>
  </r>
  <r>
    <x v="4796"/>
    <x v="4380"/>
    <x v="2"/>
    <x v="2"/>
    <n v="3"/>
    <n v="60"/>
    <x v="1"/>
    <s v="H4W4X6"/>
    <x v="0"/>
    <s v="Spectacle 59"/>
    <x v="1"/>
    <x v="2"/>
    <x v="2"/>
    <x v="1"/>
    <d v="2017-07-02T00:00:00"/>
    <x v="1"/>
    <x v="2"/>
    <x v="2"/>
    <x v="2"/>
  </r>
  <r>
    <x v="4799"/>
    <x v="4381"/>
    <x v="221"/>
    <x v="3"/>
    <n v="1"/>
    <n v="50"/>
    <x v="1"/>
    <s v="H2W8L6"/>
    <x v="1"/>
    <s v="Spectacle 197"/>
    <x v="0"/>
    <x v="0"/>
    <x v="0"/>
    <x v="2"/>
    <d v="2019-01-27T00:00:00"/>
    <x v="29"/>
    <x v="45"/>
    <x v="39"/>
    <x v="1"/>
  </r>
  <r>
    <x v="4800"/>
    <x v="4382"/>
    <x v="162"/>
    <x v="3"/>
    <n v="4"/>
    <n v="45"/>
    <x v="1"/>
    <s v="H1V7X8"/>
    <x v="1"/>
    <s v="Spectacle 197"/>
    <x v="0"/>
    <x v="0"/>
    <x v="0"/>
    <x v="2"/>
    <d v="2019-01-27T00:00:00"/>
    <x v="1"/>
    <x v="45"/>
    <x v="39"/>
    <x v="1"/>
  </r>
  <r>
    <x v="4801"/>
    <x v="4383"/>
    <x v="152"/>
    <x v="3"/>
    <n v="1"/>
    <n v="45"/>
    <x v="1"/>
    <s v="H2X5E7"/>
    <x v="1"/>
    <s v="Spectacle 197"/>
    <x v="0"/>
    <x v="0"/>
    <x v="0"/>
    <x v="2"/>
    <d v="2019-01-27T00:00:00"/>
    <x v="3"/>
    <x v="45"/>
    <x v="39"/>
    <x v="1"/>
  </r>
  <r>
    <x v="4802"/>
    <x v="4384"/>
    <x v="74"/>
    <x v="7"/>
    <n v="4"/>
    <n v="45"/>
    <x v="1"/>
    <s v="H1A6H9"/>
    <x v="2"/>
    <s v="Spectacle 169"/>
    <x v="0"/>
    <x v="0"/>
    <x v="0"/>
    <x v="2"/>
    <d v="2019-05-10T00:00:00"/>
    <x v="1"/>
    <x v="9"/>
    <x v="17"/>
    <x v="2"/>
  </r>
  <r>
    <x v="4802"/>
    <x v="4384"/>
    <x v="277"/>
    <x v="3"/>
    <n v="1"/>
    <n v="60"/>
    <x v="1"/>
    <s v="H1A6H9"/>
    <x v="1"/>
    <s v="Spectacle 197"/>
    <x v="0"/>
    <x v="0"/>
    <x v="0"/>
    <x v="2"/>
    <d v="2019-01-27T00:00:00"/>
    <x v="4"/>
    <x v="45"/>
    <x v="39"/>
    <x v="1"/>
  </r>
  <r>
    <x v="4803"/>
    <x v="3148"/>
    <x v="483"/>
    <x v="12"/>
    <n v="3"/>
    <n v="45"/>
    <x v="0"/>
    <s v="H3P3H0"/>
    <x v="1"/>
    <s v="Spectacle 30"/>
    <x v="1"/>
    <x v="3"/>
    <x v="3"/>
    <x v="0"/>
    <d v="2019-01-05T00:00:00"/>
    <x v="9"/>
    <x v="180"/>
    <x v="87"/>
    <x v="1"/>
  </r>
  <r>
    <x v="4804"/>
    <x v="3768"/>
    <x v="98"/>
    <x v="12"/>
    <n v="4"/>
    <n v="50"/>
    <x v="0"/>
    <s v="H3P4C7"/>
    <x v="1"/>
    <s v="Spectacle 30"/>
    <x v="1"/>
    <x v="3"/>
    <x v="3"/>
    <x v="0"/>
    <d v="2019-01-05T00:00:00"/>
    <x v="6"/>
    <x v="180"/>
    <x v="87"/>
    <x v="1"/>
  </r>
  <r>
    <x v="4805"/>
    <x v="4385"/>
    <x v="90"/>
    <x v="23"/>
    <n v="4"/>
    <n v="45"/>
    <x v="1"/>
    <s v="H3V8B8"/>
    <x v="1"/>
    <s v="Spectacle 45"/>
    <x v="0"/>
    <x v="0"/>
    <x v="0"/>
    <x v="1"/>
    <d v="2019-03-15T00:00:00"/>
    <x v="1"/>
    <x v="50"/>
    <x v="43"/>
    <x v="0"/>
  </r>
  <r>
    <x v="4806"/>
    <x v="1270"/>
    <x v="146"/>
    <x v="29"/>
    <n v="3"/>
    <n v="60"/>
    <x v="1"/>
    <s v="H4S4K7"/>
    <x v="0"/>
    <s v="Spectacle 89"/>
    <x v="2"/>
    <x v="2"/>
    <x v="2"/>
    <x v="1"/>
    <d v="2017-07-03T00:00:00"/>
    <x v="1"/>
    <x v="92"/>
    <x v="2"/>
    <x v="2"/>
  </r>
  <r>
    <x v="4807"/>
    <x v="4386"/>
    <x v="307"/>
    <x v="27"/>
    <n v="4"/>
    <n v="45"/>
    <x v="1"/>
    <s v="H4X2N3"/>
    <x v="1"/>
    <s v="Spectacle 19"/>
    <x v="3"/>
    <x v="1"/>
    <x v="1"/>
    <x v="0"/>
    <d v="2018-02-16T00:00:00"/>
    <x v="1"/>
    <x v="4"/>
    <x v="7"/>
    <x v="1"/>
  </r>
  <r>
    <x v="4808"/>
    <x v="4387"/>
    <x v="171"/>
    <x v="15"/>
    <n v="9"/>
    <n v="60"/>
    <x v="1"/>
    <s v="H2L4Y3"/>
    <x v="1"/>
    <s v="Spectacle 10"/>
    <x v="1"/>
    <x v="0"/>
    <x v="0"/>
    <x v="0"/>
    <d v="2017-02-28T00:00:00"/>
    <x v="19"/>
    <x v="100"/>
    <x v="77"/>
    <x v="1"/>
  </r>
  <r>
    <x v="4809"/>
    <x v="4388"/>
    <x v="186"/>
    <x v="23"/>
    <n v="3"/>
    <n v="45"/>
    <x v="0"/>
    <s v="H2L7L0"/>
    <x v="2"/>
    <s v="Spectacle 132"/>
    <x v="1"/>
    <x v="0"/>
    <x v="0"/>
    <x v="1"/>
    <d v="2019-02-08T00:00:00"/>
    <x v="9"/>
    <x v="33"/>
    <x v="52"/>
    <x v="1"/>
  </r>
  <r>
    <x v="4809"/>
    <x v="4388"/>
    <x v="139"/>
    <x v="23"/>
    <n v="2"/>
    <n v="45"/>
    <x v="0"/>
    <s v="H2L7L0"/>
    <x v="1"/>
    <s v="Spectacle 168"/>
    <x v="0"/>
    <x v="0"/>
    <x v="0"/>
    <x v="2"/>
    <d v="2019-05-14T00:00:00"/>
    <x v="7"/>
    <x v="120"/>
    <x v="86"/>
    <x v="2"/>
  </r>
  <r>
    <x v="4809"/>
    <x v="4388"/>
    <x v="186"/>
    <x v="3"/>
    <n v="1"/>
    <n v="45"/>
    <x v="0"/>
    <s v="H2L7L0"/>
    <x v="1"/>
    <s v="Spectacle 49"/>
    <x v="0"/>
    <x v="0"/>
    <x v="0"/>
    <x v="1"/>
    <d v="2019-02-20T00:00:00"/>
    <x v="3"/>
    <x v="86"/>
    <x v="42"/>
    <x v="1"/>
  </r>
  <r>
    <x v="4810"/>
    <x v="4389"/>
    <x v="62"/>
    <x v="3"/>
    <n v="2"/>
    <n v="45"/>
    <x v="1"/>
    <s v="H2E8K9"/>
    <x v="1"/>
    <s v="Spectacle 178"/>
    <x v="1"/>
    <x v="0"/>
    <x v="0"/>
    <x v="2"/>
    <d v="2019-05-04T00:00:00"/>
    <x v="7"/>
    <x v="143"/>
    <x v="24"/>
    <x v="0"/>
  </r>
  <r>
    <x v="4811"/>
    <x v="4388"/>
    <x v="74"/>
    <x v="7"/>
    <n v="3"/>
    <n v="45"/>
    <x v="0"/>
    <s v="H2M3R9"/>
    <x v="2"/>
    <s v="Spectacle 169"/>
    <x v="0"/>
    <x v="0"/>
    <x v="0"/>
    <x v="2"/>
    <d v="2019-05-10T00:00:00"/>
    <x v="9"/>
    <x v="9"/>
    <x v="17"/>
    <x v="2"/>
  </r>
  <r>
    <x v="4812"/>
    <x v="4390"/>
    <x v="123"/>
    <x v="12"/>
    <n v="4"/>
    <n v="45"/>
    <x v="1"/>
    <s v="H4B0N6"/>
    <x v="1"/>
    <s v="Spectacle 170"/>
    <x v="2"/>
    <x v="0"/>
    <x v="0"/>
    <x v="2"/>
    <d v="2019-01-06T00:00:00"/>
    <x v="1"/>
    <x v="17"/>
    <x v="13"/>
    <x v="1"/>
  </r>
  <r>
    <x v="4813"/>
    <x v="4391"/>
    <x v="360"/>
    <x v="21"/>
    <n v="1"/>
    <n v="45"/>
    <x v="1"/>
    <s v="H4P4Y5"/>
    <x v="1"/>
    <s v="Spectacle 196"/>
    <x v="4"/>
    <x v="0"/>
    <x v="0"/>
    <x v="2"/>
    <d v="2019-04-11T00:00:00"/>
    <x v="3"/>
    <x v="42"/>
    <x v="36"/>
    <x v="0"/>
  </r>
  <r>
    <x v="4814"/>
    <x v="4392"/>
    <x v="212"/>
    <x v="21"/>
    <n v="3"/>
    <n v="60"/>
    <x v="1"/>
    <s v="H1B6L4"/>
    <x v="1"/>
    <s v="Spectacle 196"/>
    <x v="4"/>
    <x v="0"/>
    <x v="0"/>
    <x v="2"/>
    <d v="2019-04-11T00:00:00"/>
    <x v="1"/>
    <x v="42"/>
    <x v="36"/>
    <x v="0"/>
  </r>
  <r>
    <x v="4815"/>
    <x v="4393"/>
    <x v="3"/>
    <x v="23"/>
    <n v="2"/>
    <n v="45"/>
    <x v="1"/>
    <s v="H1E2A8"/>
    <x v="1"/>
    <s v="Spectacle 46"/>
    <x v="1"/>
    <x v="0"/>
    <x v="0"/>
    <x v="0"/>
    <d v="2019-04-02T00:00:00"/>
    <x v="7"/>
    <x v="114"/>
    <x v="65"/>
    <x v="0"/>
  </r>
  <r>
    <x v="4806"/>
    <x v="4394"/>
    <x v="67"/>
    <x v="30"/>
    <n v="2"/>
    <n v="60"/>
    <x v="1"/>
    <s v="H4S4K7"/>
    <x v="0"/>
    <s v="Spectacle 92"/>
    <x v="1"/>
    <x v="4"/>
    <x v="4"/>
    <x v="1"/>
    <d v="2017-07-04T00:00:00"/>
    <x v="2"/>
    <x v="110"/>
    <x v="2"/>
    <x v="2"/>
  </r>
  <r>
    <x v="1839"/>
    <x v="4395"/>
    <x v="146"/>
    <x v="29"/>
    <n v="3"/>
    <n v="60"/>
    <x v="1"/>
    <s v="H2L8N8"/>
    <x v="0"/>
    <s v="Spectacle 89"/>
    <x v="2"/>
    <x v="2"/>
    <x v="2"/>
    <x v="1"/>
    <d v="2017-07-03T00:00:00"/>
    <x v="1"/>
    <x v="92"/>
    <x v="2"/>
    <x v="2"/>
  </r>
  <r>
    <x v="4816"/>
    <x v="4396"/>
    <x v="293"/>
    <x v="3"/>
    <n v="1"/>
    <n v="45"/>
    <x v="1"/>
    <s v="J3W9N1"/>
    <x v="1"/>
    <s v="Spectacle 354"/>
    <x v="2"/>
    <x v="1"/>
    <x v="1"/>
    <x v="0"/>
    <d v="2019-01-30T00:00:00"/>
    <x v="3"/>
    <x v="150"/>
    <x v="1"/>
    <x v="1"/>
  </r>
  <r>
    <x v="4817"/>
    <x v="4397"/>
    <x v="335"/>
    <x v="3"/>
    <n v="2"/>
    <n v="45"/>
    <x v="1"/>
    <s v="H3V3G6"/>
    <x v="1"/>
    <s v="Spectacle 197"/>
    <x v="0"/>
    <x v="0"/>
    <x v="0"/>
    <x v="2"/>
    <d v="2019-01-27T00:00:00"/>
    <x v="7"/>
    <x v="45"/>
    <x v="39"/>
    <x v="1"/>
  </r>
  <r>
    <x v="4818"/>
    <x v="4398"/>
    <x v="211"/>
    <x v="3"/>
    <n v="3"/>
    <n v="45"/>
    <x v="1"/>
    <s v="H1S0S4"/>
    <x v="1"/>
    <s v="Spectacle 197"/>
    <x v="0"/>
    <x v="0"/>
    <x v="0"/>
    <x v="2"/>
    <d v="2019-01-27T00:00:00"/>
    <x v="9"/>
    <x v="45"/>
    <x v="39"/>
    <x v="1"/>
  </r>
  <r>
    <x v="4819"/>
    <x v="3016"/>
    <x v="195"/>
    <x v="12"/>
    <n v="4"/>
    <n v="45"/>
    <x v="0"/>
    <s v="H3L9G7"/>
    <x v="1"/>
    <s v="Spectacle 30"/>
    <x v="1"/>
    <x v="3"/>
    <x v="3"/>
    <x v="0"/>
    <d v="2019-01-05T00:00:00"/>
    <x v="1"/>
    <x v="180"/>
    <x v="87"/>
    <x v="1"/>
  </r>
  <r>
    <x v="4611"/>
    <x v="1270"/>
    <x v="146"/>
    <x v="29"/>
    <n v="2"/>
    <n v="60"/>
    <x v="1"/>
    <s v="H4V1C4"/>
    <x v="0"/>
    <s v="Spectacle 91"/>
    <x v="0"/>
    <x v="2"/>
    <x v="2"/>
    <x v="1"/>
    <d v="2017-07-03T00:00:00"/>
    <x v="2"/>
    <x v="102"/>
    <x v="2"/>
    <x v="2"/>
  </r>
  <r>
    <x v="4820"/>
    <x v="4399"/>
    <x v="271"/>
    <x v="16"/>
    <n v="4"/>
    <n v="45"/>
    <x v="1"/>
    <s v="H2H0L3"/>
    <x v="1"/>
    <s v="Spectacle 171"/>
    <x v="3"/>
    <x v="0"/>
    <x v="0"/>
    <x v="2"/>
    <d v="2019-03-02T00:00:00"/>
    <x v="1"/>
    <x v="52"/>
    <x v="44"/>
    <x v="1"/>
  </r>
  <r>
    <x v="4821"/>
    <x v="4400"/>
    <x v="70"/>
    <x v="21"/>
    <n v="7"/>
    <n v="45"/>
    <x v="1"/>
    <s v="H2A3M0"/>
    <x v="1"/>
    <s v="Spectacle 196"/>
    <x v="4"/>
    <x v="0"/>
    <x v="0"/>
    <x v="2"/>
    <d v="2019-04-11T00:00:00"/>
    <x v="32"/>
    <x v="42"/>
    <x v="36"/>
    <x v="0"/>
  </r>
  <r>
    <x v="4822"/>
    <x v="4401"/>
    <x v="153"/>
    <x v="21"/>
    <n v="3"/>
    <n v="45"/>
    <x v="1"/>
    <s v="H2W1A5"/>
    <x v="1"/>
    <s v="Spectacle 196"/>
    <x v="4"/>
    <x v="0"/>
    <x v="0"/>
    <x v="2"/>
    <d v="2019-04-11T00:00:00"/>
    <x v="9"/>
    <x v="42"/>
    <x v="36"/>
    <x v="0"/>
  </r>
  <r>
    <x v="4823"/>
    <x v="3060"/>
    <x v="174"/>
    <x v="23"/>
    <n v="2"/>
    <n v="45"/>
    <x v="1"/>
    <s v="H1N1X6"/>
    <x v="1"/>
    <s v="Spectacle 46"/>
    <x v="1"/>
    <x v="0"/>
    <x v="0"/>
    <x v="0"/>
    <d v="2019-04-02T00:00:00"/>
    <x v="7"/>
    <x v="114"/>
    <x v="65"/>
    <x v="0"/>
  </r>
  <r>
    <x v="4611"/>
    <x v="4402"/>
    <x v="67"/>
    <x v="30"/>
    <n v="2"/>
    <n v="60"/>
    <x v="1"/>
    <s v="H4V1C4"/>
    <x v="0"/>
    <s v="Spectacle 93"/>
    <x v="1"/>
    <x v="2"/>
    <x v="2"/>
    <x v="2"/>
    <d v="2017-02-14T00:00:00"/>
    <x v="2"/>
    <x v="79"/>
    <x v="70"/>
    <x v="1"/>
  </r>
  <r>
    <x v="4616"/>
    <x v="4403"/>
    <x v="67"/>
    <x v="30"/>
    <n v="4"/>
    <n v="60"/>
    <x v="1"/>
    <s v="H3C1X3"/>
    <x v="0"/>
    <s v="Spectacle 158"/>
    <x v="0"/>
    <x v="2"/>
    <x v="2"/>
    <x v="0"/>
    <d v="2017-07-04T00:00:00"/>
    <x v="5"/>
    <x v="108"/>
    <x v="2"/>
    <x v="2"/>
  </r>
  <r>
    <x v="4824"/>
    <x v="4404"/>
    <x v="132"/>
    <x v="19"/>
    <n v="3"/>
    <n v="60"/>
    <x v="1"/>
    <s v="H4J3W8"/>
    <x v="1"/>
    <s v="Spectacle 55"/>
    <x v="1"/>
    <x v="0"/>
    <x v="0"/>
    <x v="2"/>
    <d v="2019-04-01T00:00:00"/>
    <x v="1"/>
    <x v="77"/>
    <x v="3"/>
    <x v="0"/>
  </r>
  <r>
    <x v="4825"/>
    <x v="4405"/>
    <x v="475"/>
    <x v="23"/>
    <n v="1"/>
    <n v="45"/>
    <x v="1"/>
    <s v="H4B3J5"/>
    <x v="1"/>
    <s v="Spectacle 132"/>
    <x v="1"/>
    <x v="0"/>
    <x v="0"/>
    <x v="1"/>
    <d v="2019-02-08T00:00:00"/>
    <x v="3"/>
    <x v="33"/>
    <x v="52"/>
    <x v="1"/>
  </r>
  <r>
    <x v="4826"/>
    <x v="3022"/>
    <x v="195"/>
    <x v="12"/>
    <n v="3"/>
    <n v="45"/>
    <x v="0"/>
    <s v="H1Z5J0"/>
    <x v="1"/>
    <s v="Spectacle 30"/>
    <x v="1"/>
    <x v="3"/>
    <x v="3"/>
    <x v="0"/>
    <d v="2019-01-05T00:00:00"/>
    <x v="9"/>
    <x v="180"/>
    <x v="87"/>
    <x v="1"/>
  </r>
  <r>
    <x v="4827"/>
    <x v="4406"/>
    <x v="109"/>
    <x v="3"/>
    <n v="4"/>
    <n v="45"/>
    <x v="1"/>
    <s v="H1G6J4"/>
    <x v="1"/>
    <s v="Spectacle 178"/>
    <x v="1"/>
    <x v="0"/>
    <x v="0"/>
    <x v="2"/>
    <d v="2019-05-04T00:00:00"/>
    <x v="1"/>
    <x v="143"/>
    <x v="24"/>
    <x v="0"/>
  </r>
  <r>
    <x v="4828"/>
    <x v="4407"/>
    <x v="160"/>
    <x v="3"/>
    <n v="1"/>
    <n v="45"/>
    <x v="1"/>
    <s v="H4B8S9"/>
    <x v="2"/>
    <s v="Spectacle 197"/>
    <x v="0"/>
    <x v="0"/>
    <x v="0"/>
    <x v="2"/>
    <d v="2019-01-27T00:00:00"/>
    <x v="3"/>
    <x v="45"/>
    <x v="39"/>
    <x v="1"/>
  </r>
  <r>
    <x v="4829"/>
    <x v="4408"/>
    <x v="119"/>
    <x v="3"/>
    <n v="4"/>
    <n v="45"/>
    <x v="1"/>
    <s v="H3V7R0"/>
    <x v="1"/>
    <s v="Spectacle 197"/>
    <x v="0"/>
    <x v="0"/>
    <x v="0"/>
    <x v="2"/>
    <d v="2019-01-27T00:00:00"/>
    <x v="1"/>
    <x v="45"/>
    <x v="39"/>
    <x v="1"/>
  </r>
  <r>
    <x v="4830"/>
    <x v="4409"/>
    <x v="173"/>
    <x v="7"/>
    <n v="3"/>
    <n v="45"/>
    <x v="1"/>
    <s v="H3S8K9"/>
    <x v="2"/>
    <s v="Spectacle 180"/>
    <x v="2"/>
    <x v="0"/>
    <x v="0"/>
    <x v="2"/>
    <d v="2019-03-08T00:00:00"/>
    <x v="9"/>
    <x v="65"/>
    <x v="59"/>
    <x v="0"/>
  </r>
  <r>
    <x v="4616"/>
    <x v="4403"/>
    <x v="67"/>
    <x v="30"/>
    <n v="2"/>
    <n v="60"/>
    <x v="1"/>
    <s v="H3C1X3"/>
    <x v="0"/>
    <s v="Spectacle 93"/>
    <x v="1"/>
    <x v="2"/>
    <x v="2"/>
    <x v="2"/>
    <d v="2017-02-14T00:00:00"/>
    <x v="2"/>
    <x v="79"/>
    <x v="70"/>
    <x v="1"/>
  </r>
  <r>
    <x v="4831"/>
    <x v="4310"/>
    <x v="69"/>
    <x v="31"/>
    <n v="1"/>
    <n v="60"/>
    <x v="1"/>
    <s v="H4Z2Z6"/>
    <x v="1"/>
    <s v="Spectacle 98"/>
    <x v="1"/>
    <x v="2"/>
    <x v="2"/>
    <x v="1"/>
    <d v="2017-07-05T00:00:00"/>
    <x v="4"/>
    <x v="40"/>
    <x v="2"/>
    <x v="2"/>
  </r>
  <r>
    <x v="4832"/>
    <x v="2877"/>
    <x v="246"/>
    <x v="12"/>
    <n v="4"/>
    <n v="45"/>
    <x v="0"/>
    <s v="H4T1J9"/>
    <x v="1"/>
    <s v="Spectacle 30"/>
    <x v="1"/>
    <x v="3"/>
    <x v="3"/>
    <x v="0"/>
    <d v="2019-01-05T00:00:00"/>
    <x v="1"/>
    <x v="180"/>
    <x v="87"/>
    <x v="1"/>
  </r>
  <r>
    <x v="4833"/>
    <x v="2884"/>
    <x v="357"/>
    <x v="7"/>
    <n v="1"/>
    <n v="45"/>
    <x v="0"/>
    <s v="H4N7Z7"/>
    <x v="1"/>
    <s v="Spectacle 86"/>
    <x v="2"/>
    <x v="0"/>
    <x v="0"/>
    <x v="1"/>
    <d v="2019-02-28T00:00:00"/>
    <x v="3"/>
    <x v="167"/>
    <x v="4"/>
    <x v="1"/>
  </r>
  <r>
    <x v="4834"/>
    <x v="4410"/>
    <x v="199"/>
    <x v="8"/>
    <n v="3"/>
    <n v="45"/>
    <x v="1"/>
    <s v="H3G3W0"/>
    <x v="1"/>
    <s v="Spectacle 234"/>
    <x v="0"/>
    <x v="4"/>
    <x v="4"/>
    <x v="0"/>
    <d v="2018-05-25T00:00:00"/>
    <x v="9"/>
    <x v="181"/>
    <x v="27"/>
    <x v="2"/>
  </r>
  <r>
    <x v="3182"/>
    <x v="4242"/>
    <x v="128"/>
    <x v="28"/>
    <n v="3"/>
    <n v="60"/>
    <x v="1"/>
    <s v="J3Y3K3"/>
    <x v="0"/>
    <s v="Spectacle 69"/>
    <x v="3"/>
    <x v="2"/>
    <x v="2"/>
    <x v="1"/>
    <d v="2016-07-12T00:00:00"/>
    <x v="1"/>
    <x v="2"/>
    <x v="2"/>
    <x v="2"/>
  </r>
  <r>
    <x v="4835"/>
    <x v="4407"/>
    <x v="297"/>
    <x v="16"/>
    <n v="8"/>
    <n v="45"/>
    <x v="0"/>
    <s v="H3G7T8"/>
    <x v="2"/>
    <s v="Spectacle 171"/>
    <x v="3"/>
    <x v="0"/>
    <x v="0"/>
    <x v="2"/>
    <d v="2019-03-02T00:00:00"/>
    <x v="14"/>
    <x v="52"/>
    <x v="44"/>
    <x v="1"/>
  </r>
  <r>
    <x v="4836"/>
    <x v="3032"/>
    <x v="162"/>
    <x v="12"/>
    <n v="3"/>
    <n v="45"/>
    <x v="0"/>
    <s v="H3A0L5"/>
    <x v="1"/>
    <s v="Spectacle 30"/>
    <x v="1"/>
    <x v="3"/>
    <x v="3"/>
    <x v="0"/>
    <d v="2019-01-05T00:00:00"/>
    <x v="9"/>
    <x v="180"/>
    <x v="87"/>
    <x v="1"/>
  </r>
  <r>
    <x v="4837"/>
    <x v="4411"/>
    <x v="150"/>
    <x v="23"/>
    <n v="3"/>
    <n v="45"/>
    <x v="1"/>
    <s v="H2A1P7"/>
    <x v="1"/>
    <s v="Spectacle 46"/>
    <x v="1"/>
    <x v="0"/>
    <x v="0"/>
    <x v="0"/>
    <d v="2019-04-02T00:00:00"/>
    <x v="9"/>
    <x v="114"/>
    <x v="65"/>
    <x v="0"/>
  </r>
  <r>
    <x v="4838"/>
    <x v="4412"/>
    <x v="485"/>
    <x v="23"/>
    <n v="1"/>
    <n v="45"/>
    <x v="1"/>
    <s v="H2A2J4"/>
    <x v="1"/>
    <s v="Spectacle 132"/>
    <x v="1"/>
    <x v="0"/>
    <x v="0"/>
    <x v="1"/>
    <d v="2019-02-08T00:00:00"/>
    <x v="3"/>
    <x v="33"/>
    <x v="52"/>
    <x v="1"/>
  </r>
  <r>
    <x v="4477"/>
    <x v="4413"/>
    <x v="501"/>
    <x v="12"/>
    <n v="2"/>
    <n v="45"/>
    <x v="1"/>
    <s v="H2W0C1"/>
    <x v="1"/>
    <s v="Spectacle 30"/>
    <x v="1"/>
    <x v="3"/>
    <x v="3"/>
    <x v="0"/>
    <d v="2019-01-05T00:00:00"/>
    <x v="7"/>
    <x v="180"/>
    <x v="87"/>
    <x v="1"/>
  </r>
  <r>
    <x v="265"/>
    <x v="4414"/>
    <x v="128"/>
    <x v="28"/>
    <n v="1"/>
    <n v="60"/>
    <x v="1"/>
    <s v="J3P5K0"/>
    <x v="0"/>
    <s v="Spectacle 69"/>
    <x v="3"/>
    <x v="2"/>
    <x v="2"/>
    <x v="1"/>
    <d v="2016-07-12T00:00:00"/>
    <x v="4"/>
    <x v="2"/>
    <x v="2"/>
    <x v="2"/>
  </r>
  <r>
    <x v="4839"/>
    <x v="4415"/>
    <x v="72"/>
    <x v="3"/>
    <n v="4"/>
    <n v="45"/>
    <x v="1"/>
    <s v="H3S3S8"/>
    <x v="1"/>
    <s v="Spectacle 162"/>
    <x v="1"/>
    <x v="0"/>
    <x v="0"/>
    <x v="0"/>
    <d v="2019-01-17T00:00:00"/>
    <x v="1"/>
    <x v="63"/>
    <x v="57"/>
    <x v="1"/>
  </r>
  <r>
    <x v="4630"/>
    <x v="4416"/>
    <x v="67"/>
    <x v="30"/>
    <n v="2"/>
    <n v="60"/>
    <x v="1"/>
    <s v="H3S2L2"/>
    <x v="0"/>
    <s v="Spectacle 95"/>
    <x v="0"/>
    <x v="4"/>
    <x v="4"/>
    <x v="1"/>
    <d v="2017-07-04T00:00:00"/>
    <x v="2"/>
    <x v="108"/>
    <x v="2"/>
    <x v="2"/>
  </r>
  <r>
    <x v="4840"/>
    <x v="4417"/>
    <x v="139"/>
    <x v="3"/>
    <n v="4"/>
    <n v="45"/>
    <x v="1"/>
    <s v="H2P6W2"/>
    <x v="1"/>
    <s v="Spectacle 175"/>
    <x v="1"/>
    <x v="0"/>
    <x v="0"/>
    <x v="2"/>
    <d v="2019-03-25T00:00:00"/>
    <x v="1"/>
    <x v="3"/>
    <x v="3"/>
    <x v="0"/>
  </r>
  <r>
    <x v="4841"/>
    <x v="4418"/>
    <x v="506"/>
    <x v="3"/>
    <n v="2"/>
    <n v="45"/>
    <x v="1"/>
    <s v="H4X0C4"/>
    <x v="2"/>
    <s v="Spectacle 197"/>
    <x v="0"/>
    <x v="0"/>
    <x v="0"/>
    <x v="2"/>
    <d v="2019-01-27T00:00:00"/>
    <x v="7"/>
    <x v="45"/>
    <x v="39"/>
    <x v="1"/>
  </r>
  <r>
    <x v="4842"/>
    <x v="4419"/>
    <x v="154"/>
    <x v="3"/>
    <n v="3"/>
    <n v="45"/>
    <x v="1"/>
    <s v="H4W8V3"/>
    <x v="1"/>
    <s v="Spectacle 197"/>
    <x v="0"/>
    <x v="0"/>
    <x v="0"/>
    <x v="2"/>
    <d v="2019-01-27T00:00:00"/>
    <x v="9"/>
    <x v="45"/>
    <x v="39"/>
    <x v="1"/>
  </r>
  <r>
    <x v="4843"/>
    <x v="4412"/>
    <x v="360"/>
    <x v="7"/>
    <n v="1"/>
    <n v="45"/>
    <x v="1"/>
    <s v="H3T2S1"/>
    <x v="1"/>
    <s v="Spectacle 169"/>
    <x v="0"/>
    <x v="0"/>
    <x v="0"/>
    <x v="2"/>
    <d v="2019-05-10T00:00:00"/>
    <x v="3"/>
    <x v="9"/>
    <x v="17"/>
    <x v="2"/>
  </r>
  <r>
    <x v="4844"/>
    <x v="4420"/>
    <x v="210"/>
    <x v="12"/>
    <n v="2"/>
    <n v="45"/>
    <x v="1"/>
    <s v="H3X7A9"/>
    <x v="1"/>
    <s v="Spectacle 71"/>
    <x v="2"/>
    <x v="0"/>
    <x v="0"/>
    <x v="0"/>
    <d v="2019-01-14T00:00:00"/>
    <x v="7"/>
    <x v="30"/>
    <x v="25"/>
    <x v="1"/>
  </r>
  <r>
    <x v="4845"/>
    <x v="4421"/>
    <x v="151"/>
    <x v="27"/>
    <n v="3"/>
    <n v="60"/>
    <x v="1"/>
    <s v="H4V3J6"/>
    <x v="1"/>
    <s v="Spectacle 200"/>
    <x v="1"/>
    <x v="0"/>
    <x v="0"/>
    <x v="0"/>
    <d v="2018-05-20T00:00:00"/>
    <x v="1"/>
    <x v="149"/>
    <x v="73"/>
    <x v="2"/>
  </r>
  <r>
    <x v="4846"/>
    <x v="4422"/>
    <x v="121"/>
    <x v="16"/>
    <n v="4"/>
    <n v="45"/>
    <x v="1"/>
    <s v="H4B2P4"/>
    <x v="1"/>
    <s v="Spectacle 171"/>
    <x v="3"/>
    <x v="0"/>
    <x v="0"/>
    <x v="2"/>
    <d v="2019-03-02T00:00:00"/>
    <x v="1"/>
    <x v="52"/>
    <x v="44"/>
    <x v="1"/>
  </r>
  <r>
    <x v="4847"/>
    <x v="4423"/>
    <x v="70"/>
    <x v="21"/>
    <n v="3"/>
    <n v="45"/>
    <x v="1"/>
    <s v="H3K1H9"/>
    <x v="1"/>
    <s v="Spectacle 196"/>
    <x v="4"/>
    <x v="0"/>
    <x v="0"/>
    <x v="2"/>
    <d v="2019-04-11T00:00:00"/>
    <x v="9"/>
    <x v="42"/>
    <x v="36"/>
    <x v="0"/>
  </r>
  <r>
    <x v="4848"/>
    <x v="4424"/>
    <x v="295"/>
    <x v="23"/>
    <n v="3"/>
    <n v="45"/>
    <x v="1"/>
    <s v="H1P9M8"/>
    <x v="1"/>
    <s v="Spectacle 45"/>
    <x v="0"/>
    <x v="0"/>
    <x v="0"/>
    <x v="1"/>
    <d v="2019-03-15T00:00:00"/>
    <x v="9"/>
    <x v="50"/>
    <x v="43"/>
    <x v="0"/>
  </r>
  <r>
    <x v="4639"/>
    <x v="4425"/>
    <x v="171"/>
    <x v="15"/>
    <n v="3"/>
    <n v="60"/>
    <x v="1"/>
    <s v="H3L3M3"/>
    <x v="0"/>
    <s v="Spectacle 10"/>
    <x v="1"/>
    <x v="0"/>
    <x v="0"/>
    <x v="0"/>
    <d v="2017-02-28T00:00:00"/>
    <x v="1"/>
    <x v="100"/>
    <x v="77"/>
    <x v="1"/>
  </r>
  <r>
    <x v="4669"/>
    <x v="4426"/>
    <x v="114"/>
    <x v="12"/>
    <n v="2"/>
    <n v="45"/>
    <x v="1"/>
    <s v="H1A1N9"/>
    <x v="1"/>
    <s v="Spectacle 30"/>
    <x v="1"/>
    <x v="3"/>
    <x v="3"/>
    <x v="0"/>
    <d v="2019-01-05T00:00:00"/>
    <x v="7"/>
    <x v="180"/>
    <x v="87"/>
    <x v="1"/>
  </r>
  <r>
    <x v="4639"/>
    <x v="4427"/>
    <x v="67"/>
    <x v="30"/>
    <n v="3"/>
    <n v="60"/>
    <x v="1"/>
    <s v="H3L3M3"/>
    <x v="0"/>
    <s v="Spectacle 93"/>
    <x v="1"/>
    <x v="2"/>
    <x v="2"/>
    <x v="2"/>
    <d v="2017-02-14T00:00:00"/>
    <x v="1"/>
    <x v="79"/>
    <x v="70"/>
    <x v="1"/>
  </r>
  <r>
    <x v="4849"/>
    <x v="4428"/>
    <x v="69"/>
    <x v="31"/>
    <n v="2"/>
    <n v="60"/>
    <x v="1"/>
    <s v="H2P1J8"/>
    <x v="0"/>
    <s v="Spectacle 98"/>
    <x v="1"/>
    <x v="2"/>
    <x v="2"/>
    <x v="1"/>
    <d v="2017-07-05T00:00:00"/>
    <x v="2"/>
    <x v="40"/>
    <x v="2"/>
    <x v="2"/>
  </r>
  <r>
    <x v="4850"/>
    <x v="4429"/>
    <x v="90"/>
    <x v="23"/>
    <n v="3"/>
    <n v="45"/>
    <x v="1"/>
    <s v="H3Y3Z9"/>
    <x v="1"/>
    <s v="Spectacle 45"/>
    <x v="0"/>
    <x v="0"/>
    <x v="0"/>
    <x v="1"/>
    <d v="2019-03-15T00:00:00"/>
    <x v="9"/>
    <x v="50"/>
    <x v="43"/>
    <x v="0"/>
  </r>
  <r>
    <x v="4570"/>
    <x v="4430"/>
    <x v="416"/>
    <x v="15"/>
    <n v="3"/>
    <n v="45"/>
    <x v="1"/>
    <s v="J3Z2B9"/>
    <x v="1"/>
    <s v="Spectacle 28"/>
    <x v="0"/>
    <x v="0"/>
    <x v="0"/>
    <x v="1"/>
    <d v="2017-04-17T00:00:00"/>
    <x v="9"/>
    <x v="25"/>
    <x v="22"/>
    <x v="0"/>
  </r>
  <r>
    <x v="4851"/>
    <x v="4431"/>
    <x v="173"/>
    <x v="23"/>
    <n v="4"/>
    <n v="45"/>
    <x v="0"/>
    <s v="H4M8S3"/>
    <x v="1"/>
    <s v="Spectacle 46"/>
    <x v="1"/>
    <x v="0"/>
    <x v="0"/>
    <x v="0"/>
    <d v="2019-04-02T00:00:00"/>
    <x v="1"/>
    <x v="114"/>
    <x v="65"/>
    <x v="0"/>
  </r>
  <r>
    <x v="4852"/>
    <x v="4432"/>
    <x v="109"/>
    <x v="3"/>
    <n v="4"/>
    <n v="45"/>
    <x v="1"/>
    <s v="H2E1N3"/>
    <x v="2"/>
    <s v="Spectacle 178"/>
    <x v="1"/>
    <x v="0"/>
    <x v="0"/>
    <x v="2"/>
    <d v="2019-05-04T00:00:00"/>
    <x v="1"/>
    <x v="143"/>
    <x v="24"/>
    <x v="0"/>
  </r>
  <r>
    <x v="4853"/>
    <x v="2881"/>
    <x v="295"/>
    <x v="12"/>
    <n v="3"/>
    <n v="45"/>
    <x v="0"/>
    <s v="H4T8R3"/>
    <x v="2"/>
    <s v="Spectacle 30"/>
    <x v="1"/>
    <x v="3"/>
    <x v="3"/>
    <x v="0"/>
    <d v="2019-01-05T00:00:00"/>
    <x v="9"/>
    <x v="180"/>
    <x v="87"/>
    <x v="1"/>
  </r>
  <r>
    <x v="4854"/>
    <x v="4433"/>
    <x v="109"/>
    <x v="3"/>
    <n v="1"/>
    <n v="45"/>
    <x v="1"/>
    <s v="H2E7W9"/>
    <x v="1"/>
    <s v="Spectacle 178"/>
    <x v="1"/>
    <x v="0"/>
    <x v="0"/>
    <x v="2"/>
    <d v="2019-05-04T00:00:00"/>
    <x v="3"/>
    <x v="143"/>
    <x v="24"/>
    <x v="0"/>
  </r>
  <r>
    <x v="4855"/>
    <x v="275"/>
    <x v="34"/>
    <x v="3"/>
    <n v="4"/>
    <n v="45"/>
    <x v="0"/>
    <s v="H1L9T1"/>
    <x v="2"/>
    <s v="Spectacle 206"/>
    <x v="0"/>
    <x v="0"/>
    <x v="0"/>
    <x v="0"/>
    <d v="2019-04-18T00:00:00"/>
    <x v="1"/>
    <x v="23"/>
    <x v="20"/>
    <x v="0"/>
  </r>
  <r>
    <x v="4856"/>
    <x v="4434"/>
    <x v="259"/>
    <x v="3"/>
    <n v="4"/>
    <n v="60"/>
    <x v="1"/>
    <s v="H2J8Y5"/>
    <x v="1"/>
    <s v="Spectacle 197"/>
    <x v="0"/>
    <x v="0"/>
    <x v="0"/>
    <x v="2"/>
    <d v="2019-01-27T00:00:00"/>
    <x v="5"/>
    <x v="45"/>
    <x v="39"/>
    <x v="1"/>
  </r>
  <r>
    <x v="4857"/>
    <x v="2883"/>
    <x v="109"/>
    <x v="12"/>
    <n v="1"/>
    <n v="45"/>
    <x v="0"/>
    <s v="H1H5T7"/>
    <x v="2"/>
    <s v="Spectacle 30"/>
    <x v="1"/>
    <x v="3"/>
    <x v="3"/>
    <x v="0"/>
    <d v="2019-01-05T00:00:00"/>
    <x v="3"/>
    <x v="180"/>
    <x v="87"/>
    <x v="1"/>
  </r>
  <r>
    <x v="4649"/>
    <x v="4435"/>
    <x v="67"/>
    <x v="30"/>
    <n v="3"/>
    <n v="60"/>
    <x v="1"/>
    <s v="H4M4W8"/>
    <x v="0"/>
    <s v="Spectacle 93"/>
    <x v="1"/>
    <x v="2"/>
    <x v="2"/>
    <x v="2"/>
    <d v="2017-02-14T00:00:00"/>
    <x v="1"/>
    <x v="79"/>
    <x v="70"/>
    <x v="1"/>
  </r>
  <r>
    <x v="4858"/>
    <x v="4436"/>
    <x v="187"/>
    <x v="8"/>
    <n v="3"/>
    <n v="45"/>
    <x v="1"/>
    <s v="H7X5L0"/>
    <x v="1"/>
    <s v="Spectacle 301"/>
    <x v="1"/>
    <x v="1"/>
    <x v="1"/>
    <x v="0"/>
    <d v="2018-02-22T00:00:00"/>
    <x v="9"/>
    <x v="151"/>
    <x v="77"/>
    <x v="1"/>
  </r>
  <r>
    <x v="4859"/>
    <x v="4437"/>
    <x v="83"/>
    <x v="3"/>
    <n v="4"/>
    <n v="45"/>
    <x v="1"/>
    <s v="H1H2J0"/>
    <x v="1"/>
    <s v="Spectacle 226"/>
    <x v="0"/>
    <x v="4"/>
    <x v="4"/>
    <x v="1"/>
    <d v="2019-01-11T00:00:00"/>
    <x v="1"/>
    <x v="66"/>
    <x v="60"/>
    <x v="1"/>
  </r>
  <r>
    <x v="4860"/>
    <x v="4438"/>
    <x v="67"/>
    <x v="30"/>
    <n v="1"/>
    <n v="60"/>
    <x v="1"/>
    <s v="H3N6T4"/>
    <x v="0"/>
    <s v="Spectacle 93"/>
    <x v="1"/>
    <x v="2"/>
    <x v="2"/>
    <x v="2"/>
    <d v="2017-02-14T00:00:00"/>
    <x v="4"/>
    <x v="79"/>
    <x v="70"/>
    <x v="1"/>
  </r>
  <r>
    <x v="4861"/>
    <x v="4439"/>
    <x v="409"/>
    <x v="7"/>
    <n v="4"/>
    <n v="50"/>
    <x v="1"/>
    <s v="H3E1B9"/>
    <x v="1"/>
    <s v="Spectacle 180"/>
    <x v="2"/>
    <x v="0"/>
    <x v="0"/>
    <x v="2"/>
    <d v="2019-03-08T00:00:00"/>
    <x v="6"/>
    <x v="65"/>
    <x v="59"/>
    <x v="0"/>
  </r>
  <r>
    <x v="4862"/>
    <x v="4440"/>
    <x v="255"/>
    <x v="7"/>
    <n v="4"/>
    <n v="45"/>
    <x v="1"/>
    <s v="H3T8J1"/>
    <x v="1"/>
    <s v="Spectacle 180"/>
    <x v="2"/>
    <x v="0"/>
    <x v="0"/>
    <x v="2"/>
    <d v="2019-03-08T00:00:00"/>
    <x v="1"/>
    <x v="65"/>
    <x v="59"/>
    <x v="0"/>
  </r>
  <r>
    <x v="4863"/>
    <x v="4441"/>
    <x v="493"/>
    <x v="12"/>
    <n v="4"/>
    <n v="45"/>
    <x v="1"/>
    <s v="H4M6R3"/>
    <x v="1"/>
    <s v="Spectacle 71"/>
    <x v="2"/>
    <x v="0"/>
    <x v="0"/>
    <x v="0"/>
    <d v="2019-01-14T00:00:00"/>
    <x v="1"/>
    <x v="30"/>
    <x v="25"/>
    <x v="1"/>
  </r>
  <r>
    <x v="4864"/>
    <x v="4442"/>
    <x v="72"/>
    <x v="12"/>
    <n v="1"/>
    <n v="45"/>
    <x v="1"/>
    <s v="H2Y8X0"/>
    <x v="1"/>
    <s v="Spectacle 71"/>
    <x v="2"/>
    <x v="0"/>
    <x v="0"/>
    <x v="0"/>
    <d v="2019-01-14T00:00:00"/>
    <x v="3"/>
    <x v="30"/>
    <x v="25"/>
    <x v="1"/>
  </r>
  <r>
    <x v="4865"/>
    <x v="4443"/>
    <x v="493"/>
    <x v="12"/>
    <n v="3"/>
    <n v="45"/>
    <x v="1"/>
    <s v="H1W0R8"/>
    <x v="1"/>
    <s v="Spectacle 71"/>
    <x v="2"/>
    <x v="0"/>
    <x v="0"/>
    <x v="0"/>
    <d v="2019-01-14T00:00:00"/>
    <x v="9"/>
    <x v="30"/>
    <x v="25"/>
    <x v="1"/>
  </r>
  <r>
    <x v="4866"/>
    <x v="2873"/>
    <x v="47"/>
    <x v="12"/>
    <n v="1"/>
    <n v="60"/>
    <x v="0"/>
    <s v="H4T9K5"/>
    <x v="0"/>
    <s v="Spectacle 30"/>
    <x v="1"/>
    <x v="3"/>
    <x v="3"/>
    <x v="0"/>
    <d v="2019-01-05T00:00:00"/>
    <x v="4"/>
    <x v="180"/>
    <x v="87"/>
    <x v="1"/>
  </r>
  <r>
    <x v="3817"/>
    <x v="4444"/>
    <x v="128"/>
    <x v="28"/>
    <n v="4"/>
    <n v="60"/>
    <x v="1"/>
    <s v="J3T9L6"/>
    <x v="0"/>
    <s v="Spectacle 69"/>
    <x v="3"/>
    <x v="2"/>
    <x v="2"/>
    <x v="1"/>
    <d v="2016-07-12T00:00:00"/>
    <x v="5"/>
    <x v="2"/>
    <x v="2"/>
    <x v="2"/>
  </r>
  <r>
    <x v="4867"/>
    <x v="4445"/>
    <x v="399"/>
    <x v="16"/>
    <n v="1"/>
    <n v="45"/>
    <x v="1"/>
    <s v="H1P7T0"/>
    <x v="1"/>
    <s v="Spectacle 171"/>
    <x v="3"/>
    <x v="0"/>
    <x v="0"/>
    <x v="2"/>
    <d v="2019-03-02T00:00:00"/>
    <x v="3"/>
    <x v="52"/>
    <x v="44"/>
    <x v="1"/>
  </r>
  <r>
    <x v="4868"/>
    <x v="275"/>
    <x v="175"/>
    <x v="19"/>
    <n v="1"/>
    <n v="45"/>
    <x v="0"/>
    <s v="H1W3X7"/>
    <x v="2"/>
    <s v="Spectacle 55"/>
    <x v="1"/>
    <x v="0"/>
    <x v="0"/>
    <x v="2"/>
    <d v="2019-04-01T00:00:00"/>
    <x v="3"/>
    <x v="77"/>
    <x v="3"/>
    <x v="0"/>
  </r>
  <r>
    <x v="4869"/>
    <x v="4446"/>
    <x v="101"/>
    <x v="7"/>
    <n v="7"/>
    <n v="45"/>
    <x v="1"/>
    <s v="H3E1E1"/>
    <x v="1"/>
    <s v="Spectacle 228"/>
    <x v="1"/>
    <x v="0"/>
    <x v="0"/>
    <x v="0"/>
    <d v="2019-05-15T00:00:00"/>
    <x v="32"/>
    <x v="9"/>
    <x v="6"/>
    <x v="2"/>
  </r>
  <r>
    <x v="4860"/>
    <x v="4447"/>
    <x v="69"/>
    <x v="31"/>
    <n v="3"/>
    <n v="60"/>
    <x v="1"/>
    <s v="H3N6T4"/>
    <x v="0"/>
    <s v="Spectacle 98"/>
    <x v="1"/>
    <x v="2"/>
    <x v="2"/>
    <x v="1"/>
    <d v="2017-07-05T00:00:00"/>
    <x v="1"/>
    <x v="40"/>
    <x v="2"/>
    <x v="2"/>
  </r>
  <r>
    <x v="4870"/>
    <x v="4448"/>
    <x v="341"/>
    <x v="12"/>
    <n v="3"/>
    <n v="45"/>
    <x v="1"/>
    <s v="H1A7G0"/>
    <x v="1"/>
    <s v="Spectacle 30"/>
    <x v="1"/>
    <x v="3"/>
    <x v="3"/>
    <x v="0"/>
    <d v="2019-01-05T00:00:00"/>
    <x v="9"/>
    <x v="180"/>
    <x v="87"/>
    <x v="1"/>
  </r>
  <r>
    <x v="4871"/>
    <x v="4449"/>
    <x v="143"/>
    <x v="3"/>
    <n v="2"/>
    <n v="60"/>
    <x v="1"/>
    <s v="H3C1A3"/>
    <x v="1"/>
    <s v="Spectacle 178"/>
    <x v="1"/>
    <x v="0"/>
    <x v="0"/>
    <x v="2"/>
    <d v="2019-05-04T00:00:00"/>
    <x v="2"/>
    <x v="143"/>
    <x v="24"/>
    <x v="0"/>
  </r>
  <r>
    <x v="4872"/>
    <x v="4450"/>
    <x v="109"/>
    <x v="3"/>
    <n v="3"/>
    <n v="45"/>
    <x v="1"/>
    <s v="H4W8Z6"/>
    <x v="1"/>
    <s v="Spectacle 178"/>
    <x v="1"/>
    <x v="0"/>
    <x v="0"/>
    <x v="2"/>
    <d v="2019-05-04T00:00:00"/>
    <x v="9"/>
    <x v="143"/>
    <x v="24"/>
    <x v="0"/>
  </r>
  <r>
    <x v="4873"/>
    <x v="4451"/>
    <x v="202"/>
    <x v="7"/>
    <n v="3"/>
    <n v="45"/>
    <x v="1"/>
    <s v="H3J3A4"/>
    <x v="1"/>
    <s v="Spectacle 180"/>
    <x v="2"/>
    <x v="0"/>
    <x v="0"/>
    <x v="2"/>
    <d v="2019-03-08T00:00:00"/>
    <x v="9"/>
    <x v="65"/>
    <x v="59"/>
    <x v="0"/>
  </r>
  <r>
    <x v="4874"/>
    <x v="4452"/>
    <x v="191"/>
    <x v="27"/>
    <n v="8"/>
    <n v="60"/>
    <x v="1"/>
    <s v="H3P8H5"/>
    <x v="1"/>
    <s v="Spectacle 394"/>
    <x v="1"/>
    <x v="0"/>
    <x v="0"/>
    <x v="2"/>
    <d v="2018-02-15T00:00:00"/>
    <x v="23"/>
    <x v="168"/>
    <x v="67"/>
    <x v="1"/>
  </r>
  <r>
    <x v="4875"/>
    <x v="4130"/>
    <x v="511"/>
    <x v="12"/>
    <n v="3"/>
    <n v="45"/>
    <x v="1"/>
    <s v="H2Z6C8"/>
    <x v="1"/>
    <s v="Spectacle 30"/>
    <x v="1"/>
    <x v="3"/>
    <x v="3"/>
    <x v="0"/>
    <d v="2019-01-05T00:00:00"/>
    <x v="9"/>
    <x v="180"/>
    <x v="87"/>
    <x v="1"/>
  </r>
  <r>
    <x v="4876"/>
    <x v="4453"/>
    <x v="202"/>
    <x v="7"/>
    <n v="2"/>
    <n v="45"/>
    <x v="1"/>
    <s v="H4T3M1"/>
    <x v="1"/>
    <s v="Spectacle 180"/>
    <x v="2"/>
    <x v="0"/>
    <x v="0"/>
    <x v="2"/>
    <d v="2019-03-08T00:00:00"/>
    <x v="7"/>
    <x v="65"/>
    <x v="59"/>
    <x v="0"/>
  </r>
  <r>
    <x v="4877"/>
    <x v="4454"/>
    <x v="536"/>
    <x v="12"/>
    <n v="4"/>
    <n v="45"/>
    <x v="1"/>
    <s v="H4X7E4"/>
    <x v="1"/>
    <s v="Spectacle 170"/>
    <x v="2"/>
    <x v="0"/>
    <x v="0"/>
    <x v="2"/>
    <d v="2019-01-06T00:00:00"/>
    <x v="1"/>
    <x v="17"/>
    <x v="13"/>
    <x v="1"/>
  </r>
  <r>
    <x v="4878"/>
    <x v="4455"/>
    <x v="152"/>
    <x v="12"/>
    <n v="1"/>
    <n v="45"/>
    <x v="1"/>
    <s v="H3N1E7"/>
    <x v="1"/>
    <s v="Spectacle 138"/>
    <x v="2"/>
    <x v="0"/>
    <x v="0"/>
    <x v="0"/>
    <d v="2019-01-03T00:00:00"/>
    <x v="3"/>
    <x v="32"/>
    <x v="29"/>
    <x v="1"/>
  </r>
  <r>
    <x v="3994"/>
    <x v="4456"/>
    <x v="14"/>
    <x v="32"/>
    <n v="3"/>
    <n v="60"/>
    <x v="1"/>
    <s v="H2J9B9"/>
    <x v="1"/>
    <s v="Spectacle 221"/>
    <x v="0"/>
    <x v="2"/>
    <x v="2"/>
    <x v="2"/>
    <d v="2017-07-01T00:00:00"/>
    <x v="1"/>
    <x v="82"/>
    <x v="2"/>
    <x v="2"/>
  </r>
  <r>
    <x v="4879"/>
    <x v="4457"/>
    <x v="121"/>
    <x v="16"/>
    <n v="2"/>
    <n v="45"/>
    <x v="1"/>
    <s v="H1G2M2"/>
    <x v="1"/>
    <s v="Spectacle 171"/>
    <x v="3"/>
    <x v="0"/>
    <x v="0"/>
    <x v="2"/>
    <d v="2019-03-02T00:00:00"/>
    <x v="7"/>
    <x v="52"/>
    <x v="44"/>
    <x v="1"/>
  </r>
  <r>
    <x v="4880"/>
    <x v="4458"/>
    <x v="11"/>
    <x v="16"/>
    <n v="2"/>
    <n v="45"/>
    <x v="1"/>
    <s v="H4T1N4"/>
    <x v="1"/>
    <s v="Spectacle 171"/>
    <x v="3"/>
    <x v="0"/>
    <x v="0"/>
    <x v="2"/>
    <d v="2019-03-02T00:00:00"/>
    <x v="7"/>
    <x v="52"/>
    <x v="44"/>
    <x v="1"/>
  </r>
  <r>
    <x v="4881"/>
    <x v="4459"/>
    <x v="55"/>
    <x v="23"/>
    <n v="4"/>
    <n v="45"/>
    <x v="1"/>
    <s v="H1M1T7"/>
    <x v="1"/>
    <s v="Spectacle 45"/>
    <x v="0"/>
    <x v="0"/>
    <x v="0"/>
    <x v="1"/>
    <d v="2019-03-15T00:00:00"/>
    <x v="1"/>
    <x v="50"/>
    <x v="43"/>
    <x v="0"/>
  </r>
  <r>
    <x v="4882"/>
    <x v="4460"/>
    <x v="152"/>
    <x v="3"/>
    <n v="1"/>
    <n v="45"/>
    <x v="1"/>
    <s v="H1K2L4"/>
    <x v="1"/>
    <s v="Spectacle 186"/>
    <x v="2"/>
    <x v="0"/>
    <x v="0"/>
    <x v="0"/>
    <d v="2019-06-06T00:00:00"/>
    <x v="3"/>
    <x v="58"/>
    <x v="53"/>
    <x v="2"/>
  </r>
  <r>
    <x v="4883"/>
    <x v="4461"/>
    <x v="14"/>
    <x v="32"/>
    <n v="2"/>
    <n v="60"/>
    <x v="1"/>
    <s v="H3M0W4"/>
    <x v="1"/>
    <s v="Spectacle 221"/>
    <x v="0"/>
    <x v="2"/>
    <x v="2"/>
    <x v="2"/>
    <d v="2017-07-01T00:00:00"/>
    <x v="2"/>
    <x v="82"/>
    <x v="2"/>
    <x v="2"/>
  </r>
  <r>
    <x v="956"/>
    <x v="4462"/>
    <x v="179"/>
    <x v="27"/>
    <n v="2"/>
    <n v="45"/>
    <x v="1"/>
    <s v="H4R1H7"/>
    <x v="1"/>
    <s v="Spectacle 368"/>
    <x v="2"/>
    <x v="0"/>
    <x v="0"/>
    <x v="2"/>
    <d v="2018-02-03T00:00:00"/>
    <x v="7"/>
    <x v="13"/>
    <x v="34"/>
    <x v="1"/>
  </r>
  <r>
    <x v="4884"/>
    <x v="4460"/>
    <x v="11"/>
    <x v="7"/>
    <n v="4"/>
    <n v="45"/>
    <x v="1"/>
    <s v="H2E7J9"/>
    <x v="1"/>
    <s v="Spectacle 187"/>
    <x v="1"/>
    <x v="0"/>
    <x v="0"/>
    <x v="1"/>
    <d v="2019-03-28T00:00:00"/>
    <x v="1"/>
    <x v="24"/>
    <x v="21"/>
    <x v="0"/>
  </r>
  <r>
    <x v="4654"/>
    <x v="2893"/>
    <x v="295"/>
    <x v="12"/>
    <n v="3"/>
    <n v="45"/>
    <x v="0"/>
    <s v="H4Y0K7"/>
    <x v="1"/>
    <s v="Spectacle 30"/>
    <x v="1"/>
    <x v="3"/>
    <x v="3"/>
    <x v="0"/>
    <d v="2019-01-05T00:00:00"/>
    <x v="9"/>
    <x v="180"/>
    <x v="87"/>
    <x v="1"/>
  </r>
  <r>
    <x v="4885"/>
    <x v="4463"/>
    <x v="202"/>
    <x v="7"/>
    <n v="3"/>
    <n v="45"/>
    <x v="1"/>
    <s v="H2Z5B3"/>
    <x v="1"/>
    <s v="Spectacle 180"/>
    <x v="2"/>
    <x v="0"/>
    <x v="0"/>
    <x v="2"/>
    <d v="2019-03-08T00:00:00"/>
    <x v="9"/>
    <x v="65"/>
    <x v="59"/>
    <x v="0"/>
  </r>
  <r>
    <x v="3004"/>
    <x v="4427"/>
    <x v="69"/>
    <x v="31"/>
    <n v="1"/>
    <n v="60"/>
    <x v="1"/>
    <s v="H4A0A1"/>
    <x v="0"/>
    <s v="Spectacle 98"/>
    <x v="1"/>
    <x v="2"/>
    <x v="2"/>
    <x v="1"/>
    <d v="2017-07-05T00:00:00"/>
    <x v="4"/>
    <x v="40"/>
    <x v="2"/>
    <x v="2"/>
  </r>
  <r>
    <x v="4886"/>
    <x v="4464"/>
    <x v="397"/>
    <x v="12"/>
    <n v="1"/>
    <n v="45"/>
    <x v="1"/>
    <s v="H3R6B8"/>
    <x v="1"/>
    <s v="Spectacle 71"/>
    <x v="2"/>
    <x v="0"/>
    <x v="0"/>
    <x v="0"/>
    <d v="2019-01-14T00:00:00"/>
    <x v="3"/>
    <x v="30"/>
    <x v="25"/>
    <x v="1"/>
  </r>
  <r>
    <x v="4887"/>
    <x v="4465"/>
    <x v="74"/>
    <x v="12"/>
    <n v="2"/>
    <n v="45"/>
    <x v="1"/>
    <s v="H3Z5K0"/>
    <x v="1"/>
    <s v="Spectacle 71"/>
    <x v="2"/>
    <x v="0"/>
    <x v="0"/>
    <x v="0"/>
    <d v="2019-01-14T00:00:00"/>
    <x v="7"/>
    <x v="30"/>
    <x v="25"/>
    <x v="1"/>
  </r>
  <r>
    <x v="4888"/>
    <x v="4466"/>
    <x v="9"/>
    <x v="23"/>
    <n v="1"/>
    <n v="45"/>
    <x v="1"/>
    <s v="H2B7B7"/>
    <x v="1"/>
    <s v="Spectacle 45"/>
    <x v="0"/>
    <x v="0"/>
    <x v="0"/>
    <x v="1"/>
    <d v="2019-03-15T00:00:00"/>
    <x v="3"/>
    <x v="50"/>
    <x v="43"/>
    <x v="0"/>
  </r>
  <r>
    <x v="4671"/>
    <x v="4467"/>
    <x v="67"/>
    <x v="30"/>
    <n v="3"/>
    <n v="60"/>
    <x v="1"/>
    <s v="H2Z8R9"/>
    <x v="0"/>
    <s v="Spectacle 95"/>
    <x v="0"/>
    <x v="4"/>
    <x v="4"/>
    <x v="1"/>
    <d v="2017-07-04T00:00:00"/>
    <x v="1"/>
    <x v="108"/>
    <x v="2"/>
    <x v="2"/>
  </r>
  <r>
    <x v="4889"/>
    <x v="4468"/>
    <x v="209"/>
    <x v="27"/>
    <n v="1"/>
    <n v="45"/>
    <x v="1"/>
    <s v="H4P6E0"/>
    <x v="2"/>
    <s v="Spectacle 368"/>
    <x v="2"/>
    <x v="0"/>
    <x v="0"/>
    <x v="2"/>
    <d v="2018-02-03T00:00:00"/>
    <x v="3"/>
    <x v="13"/>
    <x v="34"/>
    <x v="1"/>
  </r>
  <r>
    <x v="4890"/>
    <x v="4469"/>
    <x v="268"/>
    <x v="3"/>
    <n v="4"/>
    <n v="55"/>
    <x v="1"/>
    <s v="H1X1A1"/>
    <x v="1"/>
    <s v="Spectacle 49"/>
    <x v="0"/>
    <x v="0"/>
    <x v="0"/>
    <x v="1"/>
    <d v="2019-02-20T00:00:00"/>
    <x v="10"/>
    <x v="86"/>
    <x v="42"/>
    <x v="1"/>
  </r>
  <r>
    <x v="4891"/>
    <x v="4470"/>
    <x v="98"/>
    <x v="3"/>
    <n v="3"/>
    <n v="50"/>
    <x v="1"/>
    <s v="H4K8W2"/>
    <x v="1"/>
    <s v="Spectacle 178"/>
    <x v="1"/>
    <x v="0"/>
    <x v="0"/>
    <x v="2"/>
    <d v="2019-05-04T00:00:00"/>
    <x v="15"/>
    <x v="143"/>
    <x v="24"/>
    <x v="0"/>
  </r>
  <r>
    <x v="4892"/>
    <x v="4328"/>
    <x v="537"/>
    <x v="12"/>
    <n v="3"/>
    <n v="45"/>
    <x v="1"/>
    <s v="H2B9G4"/>
    <x v="1"/>
    <s v="Spectacle 30"/>
    <x v="1"/>
    <x v="3"/>
    <x v="3"/>
    <x v="0"/>
    <d v="2019-01-05T00:00:00"/>
    <x v="9"/>
    <x v="180"/>
    <x v="87"/>
    <x v="1"/>
  </r>
  <r>
    <x v="4893"/>
    <x v="4471"/>
    <x v="228"/>
    <x v="27"/>
    <n v="3"/>
    <n v="45"/>
    <x v="1"/>
    <s v="H1A1R1"/>
    <x v="2"/>
    <s v="Spectacle 20"/>
    <x v="2"/>
    <x v="0"/>
    <x v="0"/>
    <x v="1"/>
    <d v="2018-02-19T00:00:00"/>
    <x v="9"/>
    <x v="75"/>
    <x v="66"/>
    <x v="1"/>
  </r>
  <r>
    <x v="1841"/>
    <x v="4427"/>
    <x v="69"/>
    <x v="31"/>
    <n v="2"/>
    <n v="60"/>
    <x v="1"/>
    <s v="H4X3P8"/>
    <x v="0"/>
    <s v="Spectacle 99"/>
    <x v="2"/>
    <x v="2"/>
    <x v="2"/>
    <x v="1"/>
    <d v="2017-07-05T00:00:00"/>
    <x v="2"/>
    <x v="37"/>
    <x v="2"/>
    <x v="2"/>
  </r>
  <r>
    <x v="4894"/>
    <x v="4472"/>
    <x v="192"/>
    <x v="12"/>
    <n v="3"/>
    <n v="45"/>
    <x v="1"/>
    <s v="H1S0C7"/>
    <x v="1"/>
    <s v="Spectacle 138"/>
    <x v="2"/>
    <x v="0"/>
    <x v="0"/>
    <x v="0"/>
    <d v="2019-01-03T00:00:00"/>
    <x v="9"/>
    <x v="32"/>
    <x v="29"/>
    <x v="1"/>
  </r>
  <r>
    <x v="4759"/>
    <x v="4336"/>
    <x v="514"/>
    <x v="12"/>
    <n v="4"/>
    <n v="45"/>
    <x v="1"/>
    <s v="H2W4N2"/>
    <x v="1"/>
    <s v="Spectacle 30"/>
    <x v="1"/>
    <x v="3"/>
    <x v="3"/>
    <x v="0"/>
    <d v="2019-01-05T00:00:00"/>
    <x v="1"/>
    <x v="180"/>
    <x v="87"/>
    <x v="1"/>
  </r>
  <r>
    <x v="4895"/>
    <x v="4473"/>
    <x v="201"/>
    <x v="27"/>
    <n v="4"/>
    <n v="45"/>
    <x v="1"/>
    <s v="H3N0Z9"/>
    <x v="1"/>
    <s v="Spectacle 20"/>
    <x v="2"/>
    <x v="0"/>
    <x v="0"/>
    <x v="1"/>
    <d v="2018-02-19T00:00:00"/>
    <x v="1"/>
    <x v="75"/>
    <x v="66"/>
    <x v="1"/>
  </r>
  <r>
    <x v="1019"/>
    <x v="4474"/>
    <x v="67"/>
    <x v="30"/>
    <n v="3"/>
    <n v="60"/>
    <x v="1"/>
    <s v="H3P2H6"/>
    <x v="0"/>
    <s v="Spectacle 93"/>
    <x v="1"/>
    <x v="2"/>
    <x v="2"/>
    <x v="2"/>
    <d v="2017-02-14T00:00:00"/>
    <x v="1"/>
    <x v="79"/>
    <x v="70"/>
    <x v="1"/>
  </r>
  <r>
    <x v="4896"/>
    <x v="4464"/>
    <x v="113"/>
    <x v="26"/>
    <n v="3"/>
    <n v="45"/>
    <x v="1"/>
    <s v="H1K5L3"/>
    <x v="2"/>
    <s v="Spectacle 27"/>
    <x v="1"/>
    <x v="0"/>
    <x v="0"/>
    <x v="1"/>
    <d v="2019-03-17T00:00:00"/>
    <x v="9"/>
    <x v="55"/>
    <x v="48"/>
    <x v="0"/>
  </r>
  <r>
    <x v="4896"/>
    <x v="4475"/>
    <x v="146"/>
    <x v="29"/>
    <n v="2"/>
    <n v="60"/>
    <x v="1"/>
    <s v="H1K5L3"/>
    <x v="1"/>
    <s v="Spectacle 89"/>
    <x v="2"/>
    <x v="2"/>
    <x v="2"/>
    <x v="1"/>
    <d v="2017-07-03T00:00:00"/>
    <x v="2"/>
    <x v="92"/>
    <x v="2"/>
    <x v="2"/>
  </r>
  <r>
    <x v="4897"/>
    <x v="4476"/>
    <x v="14"/>
    <x v="32"/>
    <n v="3"/>
    <n v="60"/>
    <x v="1"/>
    <s v="H3T0K9"/>
    <x v="0"/>
    <s v="Spectacle 221"/>
    <x v="0"/>
    <x v="2"/>
    <x v="2"/>
    <x v="2"/>
    <d v="2017-07-01T00:00:00"/>
    <x v="1"/>
    <x v="82"/>
    <x v="2"/>
    <x v="2"/>
  </r>
  <r>
    <x v="2136"/>
    <x v="4477"/>
    <x v="413"/>
    <x v="8"/>
    <n v="3"/>
    <n v="45"/>
    <x v="1"/>
    <s v="G0X3G2"/>
    <x v="2"/>
    <s v="Spectacle 301"/>
    <x v="1"/>
    <x v="1"/>
    <x v="1"/>
    <x v="0"/>
    <d v="2018-02-22T00:00:00"/>
    <x v="9"/>
    <x v="151"/>
    <x v="77"/>
    <x v="1"/>
  </r>
  <r>
    <x v="4897"/>
    <x v="4478"/>
    <x v="67"/>
    <x v="30"/>
    <n v="2"/>
    <n v="60"/>
    <x v="1"/>
    <s v="H3T0K9"/>
    <x v="0"/>
    <s v="Spectacle 93"/>
    <x v="1"/>
    <x v="2"/>
    <x v="2"/>
    <x v="2"/>
    <d v="2017-02-14T00:00:00"/>
    <x v="2"/>
    <x v="79"/>
    <x v="70"/>
    <x v="1"/>
  </r>
  <r>
    <x v="2233"/>
    <x v="4479"/>
    <x v="146"/>
    <x v="29"/>
    <n v="4"/>
    <n v="60"/>
    <x v="1"/>
    <s v="H3B4H0"/>
    <x v="0"/>
    <s v="Spectacle 192"/>
    <x v="1"/>
    <x v="4"/>
    <x v="4"/>
    <x v="2"/>
    <d v="2017-07-03T00:00:00"/>
    <x v="5"/>
    <x v="108"/>
    <x v="2"/>
    <x v="2"/>
  </r>
  <r>
    <x v="4898"/>
    <x v="4480"/>
    <x v="2"/>
    <x v="2"/>
    <n v="2"/>
    <n v="60"/>
    <x v="1"/>
    <s v="H4K4B3"/>
    <x v="0"/>
    <s v="Spectacle 59"/>
    <x v="1"/>
    <x v="2"/>
    <x v="2"/>
    <x v="1"/>
    <d v="2017-07-02T00:00:00"/>
    <x v="2"/>
    <x v="2"/>
    <x v="2"/>
    <x v="2"/>
  </r>
  <r>
    <x v="4899"/>
    <x v="4481"/>
    <x v="160"/>
    <x v="3"/>
    <n v="8"/>
    <n v="45"/>
    <x v="1"/>
    <s v="J3W3R9"/>
    <x v="1"/>
    <s v="Spectacle 354"/>
    <x v="2"/>
    <x v="1"/>
    <x v="1"/>
    <x v="0"/>
    <d v="2019-01-30T00:00:00"/>
    <x v="14"/>
    <x v="150"/>
    <x v="1"/>
    <x v="1"/>
  </r>
  <r>
    <x v="4900"/>
    <x v="4482"/>
    <x v="179"/>
    <x v="27"/>
    <n v="1"/>
    <n v="45"/>
    <x v="1"/>
    <s v="H3L4V9"/>
    <x v="2"/>
    <s v="Spectacle 165"/>
    <x v="1"/>
    <x v="0"/>
    <x v="0"/>
    <x v="2"/>
    <d v="2018-06-03T00:00:00"/>
    <x v="3"/>
    <x v="85"/>
    <x v="96"/>
    <x v="2"/>
  </r>
  <r>
    <x v="4901"/>
    <x v="4483"/>
    <x v="484"/>
    <x v="3"/>
    <n v="2"/>
    <n v="45"/>
    <x v="1"/>
    <s v="J3R7W2"/>
    <x v="1"/>
    <s v="Spectacle 354"/>
    <x v="2"/>
    <x v="1"/>
    <x v="1"/>
    <x v="0"/>
    <d v="2019-01-30T00:00:00"/>
    <x v="7"/>
    <x v="150"/>
    <x v="1"/>
    <x v="1"/>
  </r>
  <r>
    <x v="4898"/>
    <x v="4484"/>
    <x v="67"/>
    <x v="30"/>
    <n v="2"/>
    <n v="60"/>
    <x v="1"/>
    <s v="H4K4B3"/>
    <x v="0"/>
    <s v="Spectacle 93"/>
    <x v="1"/>
    <x v="2"/>
    <x v="2"/>
    <x v="2"/>
    <d v="2017-02-14T00:00:00"/>
    <x v="2"/>
    <x v="79"/>
    <x v="70"/>
    <x v="1"/>
  </r>
  <r>
    <x v="4707"/>
    <x v="4485"/>
    <x v="2"/>
    <x v="2"/>
    <n v="4"/>
    <n v="60"/>
    <x v="1"/>
    <s v="H2V9M1"/>
    <x v="0"/>
    <s v="Spectacle 59"/>
    <x v="1"/>
    <x v="2"/>
    <x v="2"/>
    <x v="1"/>
    <d v="2017-07-02T00:00:00"/>
    <x v="5"/>
    <x v="2"/>
    <x v="2"/>
    <x v="2"/>
  </r>
  <r>
    <x v="1112"/>
    <x v="4486"/>
    <x v="521"/>
    <x v="12"/>
    <n v="1"/>
    <n v="45"/>
    <x v="1"/>
    <s v="G1W7H4"/>
    <x v="1"/>
    <s v="Spectacle 30"/>
    <x v="1"/>
    <x v="3"/>
    <x v="3"/>
    <x v="0"/>
    <d v="2019-01-05T00:00:00"/>
    <x v="3"/>
    <x v="180"/>
    <x v="87"/>
    <x v="1"/>
  </r>
  <r>
    <x v="4902"/>
    <x v="4304"/>
    <x v="476"/>
    <x v="12"/>
    <n v="1"/>
    <n v="45"/>
    <x v="0"/>
    <s v="G1H9T6"/>
    <x v="1"/>
    <s v="Spectacle 30"/>
    <x v="1"/>
    <x v="3"/>
    <x v="3"/>
    <x v="0"/>
    <d v="2019-01-05T00:00:00"/>
    <x v="3"/>
    <x v="180"/>
    <x v="87"/>
    <x v="1"/>
  </r>
  <r>
    <x v="4903"/>
    <x v="4487"/>
    <x v="90"/>
    <x v="23"/>
    <n v="2"/>
    <n v="45"/>
    <x v="1"/>
    <s v="H3C8E8"/>
    <x v="1"/>
    <s v="Spectacle 45"/>
    <x v="0"/>
    <x v="0"/>
    <x v="0"/>
    <x v="1"/>
    <d v="2019-03-15T00:00:00"/>
    <x v="7"/>
    <x v="50"/>
    <x v="43"/>
    <x v="0"/>
  </r>
  <r>
    <x v="4903"/>
    <x v="4488"/>
    <x v="4"/>
    <x v="4"/>
    <n v="1"/>
    <n v="60"/>
    <x v="1"/>
    <s v="H3C8E8"/>
    <x v="1"/>
    <s v="Spectacle 82"/>
    <x v="0"/>
    <x v="2"/>
    <x v="2"/>
    <x v="0"/>
    <d v="2016-07-10T00:00:00"/>
    <x v="4"/>
    <x v="64"/>
    <x v="2"/>
    <x v="2"/>
  </r>
  <r>
    <x v="4904"/>
    <x v="4489"/>
    <x v="175"/>
    <x v="19"/>
    <n v="2"/>
    <n v="45"/>
    <x v="1"/>
    <s v="H2A1M4"/>
    <x v="1"/>
    <s v="Spectacle 55"/>
    <x v="1"/>
    <x v="0"/>
    <x v="0"/>
    <x v="2"/>
    <d v="2019-04-01T00:00:00"/>
    <x v="7"/>
    <x v="77"/>
    <x v="3"/>
    <x v="0"/>
  </r>
  <r>
    <x v="268"/>
    <x v="4490"/>
    <x v="503"/>
    <x v="12"/>
    <n v="3"/>
    <n v="45"/>
    <x v="1"/>
    <s v="H7K3T5"/>
    <x v="1"/>
    <s v="Spectacle 30"/>
    <x v="1"/>
    <x v="3"/>
    <x v="3"/>
    <x v="0"/>
    <d v="2019-01-05T00:00:00"/>
    <x v="9"/>
    <x v="180"/>
    <x v="87"/>
    <x v="1"/>
  </r>
  <r>
    <x v="4905"/>
    <x v="3351"/>
    <x v="180"/>
    <x v="27"/>
    <n v="4"/>
    <n v="45"/>
    <x v="1"/>
    <s v="H1S0C4"/>
    <x v="1"/>
    <s v="Spectacle 394"/>
    <x v="1"/>
    <x v="0"/>
    <x v="0"/>
    <x v="2"/>
    <d v="2018-02-15T00:00:00"/>
    <x v="1"/>
    <x v="168"/>
    <x v="67"/>
    <x v="1"/>
  </r>
  <r>
    <x v="4906"/>
    <x v="4491"/>
    <x v="65"/>
    <x v="9"/>
    <n v="1"/>
    <n v="45"/>
    <x v="0"/>
    <s v="H4T5S5"/>
    <x v="1"/>
    <s v="Spectacle 61"/>
    <x v="1"/>
    <x v="0"/>
    <x v="0"/>
    <x v="1"/>
    <d v="2019-04-23T00:00:00"/>
    <x v="3"/>
    <x v="39"/>
    <x v="33"/>
    <x v="0"/>
  </r>
  <r>
    <x v="4907"/>
    <x v="2755"/>
    <x v="146"/>
    <x v="29"/>
    <n v="2"/>
    <n v="60"/>
    <x v="1"/>
    <s v="H1E4M5"/>
    <x v="0"/>
    <s v="Spectacle 189"/>
    <x v="1"/>
    <x v="4"/>
    <x v="4"/>
    <x v="1"/>
    <d v="2017-07-03T00:00:00"/>
    <x v="2"/>
    <x v="122"/>
    <x v="2"/>
    <x v="2"/>
  </r>
  <r>
    <x v="4908"/>
    <x v="4492"/>
    <x v="171"/>
    <x v="15"/>
    <n v="1"/>
    <n v="60"/>
    <x v="1"/>
    <s v="H3R5B3"/>
    <x v="0"/>
    <s v="Spectacle 10"/>
    <x v="1"/>
    <x v="0"/>
    <x v="0"/>
    <x v="0"/>
    <d v="2017-02-28T00:00:00"/>
    <x v="4"/>
    <x v="100"/>
    <x v="77"/>
    <x v="1"/>
  </r>
  <r>
    <x v="4908"/>
    <x v="3620"/>
    <x v="146"/>
    <x v="29"/>
    <n v="1"/>
    <n v="60"/>
    <x v="1"/>
    <s v="H3R5B3"/>
    <x v="0"/>
    <s v="Spectacle 189"/>
    <x v="1"/>
    <x v="4"/>
    <x v="4"/>
    <x v="1"/>
    <d v="2017-07-03T00:00:00"/>
    <x v="4"/>
    <x v="122"/>
    <x v="2"/>
    <x v="2"/>
  </r>
  <r>
    <x v="2173"/>
    <x v="4480"/>
    <x v="146"/>
    <x v="29"/>
    <n v="4"/>
    <n v="60"/>
    <x v="1"/>
    <s v="H1S4T0"/>
    <x v="0"/>
    <s v="Spectacle 89"/>
    <x v="2"/>
    <x v="2"/>
    <x v="2"/>
    <x v="1"/>
    <d v="2017-07-03T00:00:00"/>
    <x v="5"/>
    <x v="92"/>
    <x v="2"/>
    <x v="2"/>
  </r>
  <r>
    <x v="4909"/>
    <x v="3328"/>
    <x v="218"/>
    <x v="27"/>
    <n v="2"/>
    <n v="45"/>
    <x v="1"/>
    <s v="H4H8W2"/>
    <x v="1"/>
    <s v="Spectacle 394"/>
    <x v="1"/>
    <x v="0"/>
    <x v="0"/>
    <x v="2"/>
    <d v="2018-02-15T00:00:00"/>
    <x v="7"/>
    <x v="168"/>
    <x v="67"/>
    <x v="1"/>
  </r>
  <r>
    <x v="4729"/>
    <x v="2755"/>
    <x v="146"/>
    <x v="29"/>
    <n v="3"/>
    <n v="60"/>
    <x v="1"/>
    <s v="H1Y9J2"/>
    <x v="0"/>
    <s v="Spectacle 190"/>
    <x v="4"/>
    <x v="4"/>
    <x v="4"/>
    <x v="1"/>
    <d v="2017-07-03T00:00:00"/>
    <x v="1"/>
    <x v="124"/>
    <x v="2"/>
    <x v="2"/>
  </r>
  <r>
    <x v="4910"/>
    <x v="4493"/>
    <x v="67"/>
    <x v="30"/>
    <n v="2"/>
    <n v="60"/>
    <x v="1"/>
    <s v="H2Z9K8"/>
    <x v="1"/>
    <s v="Spectacle 93"/>
    <x v="1"/>
    <x v="2"/>
    <x v="2"/>
    <x v="2"/>
    <d v="2017-02-14T00:00:00"/>
    <x v="2"/>
    <x v="79"/>
    <x v="70"/>
    <x v="1"/>
  </r>
  <r>
    <x v="4911"/>
    <x v="4494"/>
    <x v="171"/>
    <x v="15"/>
    <n v="3"/>
    <n v="60"/>
    <x v="1"/>
    <s v="H3Y7S4"/>
    <x v="0"/>
    <s v="Spectacle 10"/>
    <x v="1"/>
    <x v="0"/>
    <x v="0"/>
    <x v="0"/>
    <d v="2017-02-28T00:00:00"/>
    <x v="1"/>
    <x v="100"/>
    <x v="77"/>
    <x v="1"/>
  </r>
  <r>
    <x v="4912"/>
    <x v="3542"/>
    <x v="134"/>
    <x v="27"/>
    <n v="3"/>
    <n v="45"/>
    <x v="1"/>
    <s v="H1S5W4"/>
    <x v="1"/>
    <s v="Spectacle 394"/>
    <x v="1"/>
    <x v="0"/>
    <x v="0"/>
    <x v="2"/>
    <d v="2018-02-15T00:00:00"/>
    <x v="9"/>
    <x v="168"/>
    <x v="67"/>
    <x v="1"/>
  </r>
  <r>
    <x v="4911"/>
    <x v="4495"/>
    <x v="146"/>
    <x v="29"/>
    <n v="1"/>
    <n v="60"/>
    <x v="1"/>
    <s v="H3Y7S4"/>
    <x v="0"/>
    <s v="Spectacle 64"/>
    <x v="2"/>
    <x v="2"/>
    <x v="2"/>
    <x v="1"/>
    <d v="2017-07-03T00:00:00"/>
    <x v="4"/>
    <x v="68"/>
    <x v="2"/>
    <x v="2"/>
  </r>
  <r>
    <x v="4913"/>
    <x v="343"/>
    <x v="397"/>
    <x v="12"/>
    <n v="1"/>
    <n v="45"/>
    <x v="1"/>
    <s v="H7X9N4"/>
    <x v="2"/>
    <s v="Spectacle 30"/>
    <x v="1"/>
    <x v="3"/>
    <x v="3"/>
    <x v="0"/>
    <d v="2019-01-05T00:00:00"/>
    <x v="3"/>
    <x v="180"/>
    <x v="87"/>
    <x v="1"/>
  </r>
  <r>
    <x v="4914"/>
    <x v="4496"/>
    <x v="146"/>
    <x v="29"/>
    <n v="3"/>
    <n v="60"/>
    <x v="1"/>
    <s v="H2J4H2"/>
    <x v="0"/>
    <s v="Spectacle 64"/>
    <x v="2"/>
    <x v="2"/>
    <x v="2"/>
    <x v="1"/>
    <d v="2017-07-03T00:00:00"/>
    <x v="1"/>
    <x v="68"/>
    <x v="2"/>
    <x v="2"/>
  </r>
  <r>
    <x v="937"/>
    <x v="4497"/>
    <x v="259"/>
    <x v="12"/>
    <n v="1"/>
    <n v="60"/>
    <x v="1"/>
    <s v="H7E2A3"/>
    <x v="2"/>
    <s v="Spectacle 30"/>
    <x v="1"/>
    <x v="3"/>
    <x v="3"/>
    <x v="0"/>
    <d v="2019-01-05T00:00:00"/>
    <x v="4"/>
    <x v="180"/>
    <x v="87"/>
    <x v="1"/>
  </r>
  <r>
    <x v="3939"/>
    <x v="4498"/>
    <x v="69"/>
    <x v="31"/>
    <n v="1"/>
    <n v="60"/>
    <x v="1"/>
    <s v="H2C7H3"/>
    <x v="1"/>
    <s v="Spectacle 98"/>
    <x v="1"/>
    <x v="2"/>
    <x v="2"/>
    <x v="1"/>
    <d v="2017-07-05T00:00:00"/>
    <x v="4"/>
    <x v="40"/>
    <x v="2"/>
    <x v="2"/>
  </r>
  <r>
    <x v="4915"/>
    <x v="4499"/>
    <x v="5"/>
    <x v="5"/>
    <n v="4"/>
    <n v="60"/>
    <x v="1"/>
    <s v="H3T8N8"/>
    <x v="0"/>
    <s v="Spectacle 85"/>
    <x v="2"/>
    <x v="4"/>
    <x v="4"/>
    <x v="0"/>
    <d v="2016-07-11T00:00:00"/>
    <x v="5"/>
    <x v="59"/>
    <x v="2"/>
    <x v="2"/>
  </r>
  <r>
    <x v="4916"/>
    <x v="4500"/>
    <x v="307"/>
    <x v="27"/>
    <n v="1"/>
    <n v="45"/>
    <x v="1"/>
    <s v="H2H7Y8"/>
    <x v="1"/>
    <s v="Spectacle 20"/>
    <x v="2"/>
    <x v="0"/>
    <x v="0"/>
    <x v="1"/>
    <d v="2018-02-19T00:00:00"/>
    <x v="3"/>
    <x v="75"/>
    <x v="66"/>
    <x v="1"/>
  </r>
  <r>
    <x v="4917"/>
    <x v="4501"/>
    <x v="144"/>
    <x v="27"/>
    <n v="3"/>
    <n v="45"/>
    <x v="1"/>
    <s v="H1L4L0"/>
    <x v="1"/>
    <s v="Spectacle 20"/>
    <x v="2"/>
    <x v="0"/>
    <x v="0"/>
    <x v="1"/>
    <d v="2018-02-19T00:00:00"/>
    <x v="9"/>
    <x v="75"/>
    <x v="66"/>
    <x v="1"/>
  </r>
  <r>
    <x v="4917"/>
    <x v="4502"/>
    <x v="4"/>
    <x v="4"/>
    <n v="4"/>
    <n v="60"/>
    <x v="1"/>
    <s v="H1L4L0"/>
    <x v="1"/>
    <s v="Spectacle 82"/>
    <x v="0"/>
    <x v="2"/>
    <x v="2"/>
    <x v="0"/>
    <d v="2016-07-10T00:00:00"/>
    <x v="5"/>
    <x v="64"/>
    <x v="2"/>
    <x v="2"/>
  </r>
  <r>
    <x v="4763"/>
    <x v="4503"/>
    <x v="30"/>
    <x v="14"/>
    <n v="2"/>
    <n v="60"/>
    <x v="1"/>
    <s v="H3R2B4"/>
    <x v="0"/>
    <s v="Spectacle 78"/>
    <x v="0"/>
    <x v="2"/>
    <x v="2"/>
    <x v="0"/>
    <d v="2016-07-09T00:00:00"/>
    <x v="2"/>
    <x v="94"/>
    <x v="2"/>
    <x v="2"/>
  </r>
  <r>
    <x v="4767"/>
    <x v="3620"/>
    <x v="146"/>
    <x v="29"/>
    <n v="3"/>
    <n v="60"/>
    <x v="1"/>
    <s v="H4P9V2"/>
    <x v="0"/>
    <s v="Spectacle 192"/>
    <x v="1"/>
    <x v="4"/>
    <x v="4"/>
    <x v="2"/>
    <d v="2017-07-03T00:00:00"/>
    <x v="1"/>
    <x v="108"/>
    <x v="2"/>
    <x v="2"/>
  </r>
  <r>
    <x v="1003"/>
    <x v="4504"/>
    <x v="20"/>
    <x v="12"/>
    <n v="2"/>
    <n v="45"/>
    <x v="1"/>
    <s v="H7M6N8"/>
    <x v="1"/>
    <s v="Spectacle 30"/>
    <x v="1"/>
    <x v="3"/>
    <x v="3"/>
    <x v="0"/>
    <d v="2019-01-05T00:00:00"/>
    <x v="7"/>
    <x v="180"/>
    <x v="87"/>
    <x v="1"/>
  </r>
  <r>
    <x v="4918"/>
    <x v="4505"/>
    <x v="171"/>
    <x v="15"/>
    <n v="2"/>
    <n v="60"/>
    <x v="1"/>
    <s v="H1L2X3"/>
    <x v="0"/>
    <s v="Spectacle 10"/>
    <x v="1"/>
    <x v="0"/>
    <x v="0"/>
    <x v="0"/>
    <d v="2017-02-28T00:00:00"/>
    <x v="2"/>
    <x v="100"/>
    <x v="77"/>
    <x v="1"/>
  </r>
  <r>
    <x v="1064"/>
    <x v="4506"/>
    <x v="155"/>
    <x v="12"/>
    <n v="4"/>
    <n v="45"/>
    <x v="1"/>
    <s v="H7J3R7"/>
    <x v="1"/>
    <s v="Spectacle 30"/>
    <x v="1"/>
    <x v="3"/>
    <x v="3"/>
    <x v="0"/>
    <d v="2019-01-05T00:00:00"/>
    <x v="1"/>
    <x v="180"/>
    <x v="87"/>
    <x v="1"/>
  </r>
  <r>
    <x v="4919"/>
    <x v="4507"/>
    <x v="67"/>
    <x v="30"/>
    <n v="4"/>
    <n v="60"/>
    <x v="1"/>
    <s v="H1S4G9"/>
    <x v="1"/>
    <s v="Spectacle 96"/>
    <x v="0"/>
    <x v="2"/>
    <x v="2"/>
    <x v="1"/>
    <d v="2017-07-04T00:00:00"/>
    <x v="5"/>
    <x v="84"/>
    <x v="2"/>
    <x v="2"/>
  </r>
  <r>
    <x v="4052"/>
    <x v="4508"/>
    <x v="128"/>
    <x v="28"/>
    <n v="8"/>
    <n v="60"/>
    <x v="1"/>
    <s v="J3J8M1"/>
    <x v="0"/>
    <s v="Spectacle 69"/>
    <x v="3"/>
    <x v="2"/>
    <x v="2"/>
    <x v="1"/>
    <d v="2016-07-12T00:00:00"/>
    <x v="23"/>
    <x v="2"/>
    <x v="2"/>
    <x v="2"/>
  </r>
  <r>
    <x v="4918"/>
    <x v="4496"/>
    <x v="146"/>
    <x v="29"/>
    <n v="1"/>
    <n v="60"/>
    <x v="1"/>
    <s v="H1L2X3"/>
    <x v="0"/>
    <s v="Spectacle 91"/>
    <x v="0"/>
    <x v="2"/>
    <x v="2"/>
    <x v="1"/>
    <d v="2017-07-03T00:00:00"/>
    <x v="4"/>
    <x v="102"/>
    <x v="2"/>
    <x v="2"/>
  </r>
  <r>
    <x v="4058"/>
    <x v="4509"/>
    <x v="121"/>
    <x v="3"/>
    <n v="2"/>
    <n v="45"/>
    <x v="1"/>
    <s v="H4K7G2"/>
    <x v="1"/>
    <s v="Spectacle 226"/>
    <x v="0"/>
    <x v="4"/>
    <x v="4"/>
    <x v="1"/>
    <d v="2019-01-11T00:00:00"/>
    <x v="7"/>
    <x v="66"/>
    <x v="60"/>
    <x v="1"/>
  </r>
  <r>
    <x v="4772"/>
    <x v="2755"/>
    <x v="67"/>
    <x v="30"/>
    <n v="2"/>
    <n v="60"/>
    <x v="1"/>
    <s v="H1A3L0"/>
    <x v="0"/>
    <s v="Spectacle 92"/>
    <x v="1"/>
    <x v="4"/>
    <x v="4"/>
    <x v="1"/>
    <d v="2017-07-04T00:00:00"/>
    <x v="2"/>
    <x v="110"/>
    <x v="2"/>
    <x v="2"/>
  </r>
  <r>
    <x v="4920"/>
    <x v="4510"/>
    <x v="126"/>
    <x v="27"/>
    <n v="3"/>
    <n v="60"/>
    <x v="1"/>
    <s v="H3Z0N2"/>
    <x v="2"/>
    <s v="Spectacle 394"/>
    <x v="1"/>
    <x v="0"/>
    <x v="0"/>
    <x v="2"/>
    <d v="2018-02-15T00:00:00"/>
    <x v="1"/>
    <x v="168"/>
    <x v="67"/>
    <x v="1"/>
  </r>
  <r>
    <x v="4777"/>
    <x v="4511"/>
    <x v="171"/>
    <x v="15"/>
    <n v="4"/>
    <n v="60"/>
    <x v="1"/>
    <s v="H4N8W8"/>
    <x v="0"/>
    <s v="Spectacle 10"/>
    <x v="1"/>
    <x v="0"/>
    <x v="0"/>
    <x v="0"/>
    <d v="2017-02-28T00:00:00"/>
    <x v="5"/>
    <x v="100"/>
    <x v="77"/>
    <x v="1"/>
  </r>
  <r>
    <x v="4777"/>
    <x v="3620"/>
    <x v="67"/>
    <x v="30"/>
    <n v="1"/>
    <n v="60"/>
    <x v="1"/>
    <s v="H4N8W8"/>
    <x v="0"/>
    <s v="Spectacle 92"/>
    <x v="1"/>
    <x v="4"/>
    <x v="4"/>
    <x v="1"/>
    <d v="2017-07-04T00:00:00"/>
    <x v="4"/>
    <x v="110"/>
    <x v="2"/>
    <x v="2"/>
  </r>
  <r>
    <x v="1073"/>
    <x v="739"/>
    <x v="47"/>
    <x v="12"/>
    <n v="3"/>
    <n v="60"/>
    <x v="1"/>
    <s v="H7R1P8"/>
    <x v="1"/>
    <s v="Spectacle 30"/>
    <x v="1"/>
    <x v="3"/>
    <x v="3"/>
    <x v="0"/>
    <d v="2019-01-05T00:00:00"/>
    <x v="1"/>
    <x v="180"/>
    <x v="87"/>
    <x v="1"/>
  </r>
  <r>
    <x v="4784"/>
    <x v="4512"/>
    <x v="67"/>
    <x v="30"/>
    <n v="2"/>
    <n v="60"/>
    <x v="1"/>
    <s v="H3E2K5"/>
    <x v="0"/>
    <s v="Spectacle 93"/>
    <x v="1"/>
    <x v="2"/>
    <x v="2"/>
    <x v="2"/>
    <d v="2017-02-14T00:00:00"/>
    <x v="2"/>
    <x v="79"/>
    <x v="70"/>
    <x v="1"/>
  </r>
  <r>
    <x v="4921"/>
    <x v="4513"/>
    <x v="144"/>
    <x v="27"/>
    <n v="4"/>
    <n v="45"/>
    <x v="1"/>
    <s v="H1W3H1"/>
    <x v="1"/>
    <s v="Spectacle 368"/>
    <x v="2"/>
    <x v="0"/>
    <x v="0"/>
    <x v="2"/>
    <d v="2018-02-03T00:00:00"/>
    <x v="1"/>
    <x v="13"/>
    <x v="34"/>
    <x v="1"/>
  </r>
  <r>
    <x v="1715"/>
    <x v="4514"/>
    <x v="14"/>
    <x v="32"/>
    <n v="1"/>
    <n v="60"/>
    <x v="1"/>
    <s v="H2Z2T5"/>
    <x v="1"/>
    <s v="Spectacle 221"/>
    <x v="0"/>
    <x v="2"/>
    <x v="2"/>
    <x v="2"/>
    <d v="2017-07-01T00:00:00"/>
    <x v="4"/>
    <x v="82"/>
    <x v="2"/>
    <x v="2"/>
  </r>
  <r>
    <x v="4922"/>
    <x v="4515"/>
    <x v="355"/>
    <x v="8"/>
    <n v="3"/>
    <n v="45"/>
    <x v="1"/>
    <s v="H3M7X5"/>
    <x v="1"/>
    <s v="Spectacle 324"/>
    <x v="2"/>
    <x v="0"/>
    <x v="0"/>
    <x v="0"/>
    <d v="2018-01-01T00:00:00"/>
    <x v="9"/>
    <x v="162"/>
    <x v="105"/>
    <x v="1"/>
  </r>
  <r>
    <x v="4797"/>
    <x v="4516"/>
    <x v="67"/>
    <x v="30"/>
    <n v="1"/>
    <n v="60"/>
    <x v="1"/>
    <s v="H2G4B5"/>
    <x v="0"/>
    <s v="Spectacle 93"/>
    <x v="1"/>
    <x v="2"/>
    <x v="2"/>
    <x v="2"/>
    <d v="2017-02-14T00:00:00"/>
    <x v="4"/>
    <x v="79"/>
    <x v="70"/>
    <x v="1"/>
  </r>
  <r>
    <x v="4923"/>
    <x v="4517"/>
    <x v="188"/>
    <x v="27"/>
    <n v="3"/>
    <n v="45"/>
    <x v="1"/>
    <s v="H2Z3J8"/>
    <x v="1"/>
    <s v="Spectacle 394"/>
    <x v="1"/>
    <x v="0"/>
    <x v="0"/>
    <x v="2"/>
    <d v="2018-02-15T00:00:00"/>
    <x v="9"/>
    <x v="168"/>
    <x v="67"/>
    <x v="1"/>
  </r>
  <r>
    <x v="1197"/>
    <x v="4518"/>
    <x v="42"/>
    <x v="12"/>
    <n v="2"/>
    <n v="45"/>
    <x v="0"/>
    <s v="H7P0R1"/>
    <x v="1"/>
    <s v="Spectacle 30"/>
    <x v="1"/>
    <x v="3"/>
    <x v="3"/>
    <x v="0"/>
    <d v="2019-01-05T00:00:00"/>
    <x v="7"/>
    <x v="180"/>
    <x v="87"/>
    <x v="1"/>
  </r>
  <r>
    <x v="4807"/>
    <x v="4519"/>
    <x v="4"/>
    <x v="4"/>
    <n v="4"/>
    <n v="60"/>
    <x v="1"/>
    <s v="H4X2N3"/>
    <x v="0"/>
    <s v="Spectacle 82"/>
    <x v="0"/>
    <x v="2"/>
    <x v="2"/>
    <x v="0"/>
    <d v="2016-07-10T00:00:00"/>
    <x v="5"/>
    <x v="64"/>
    <x v="2"/>
    <x v="2"/>
  </r>
  <r>
    <x v="3009"/>
    <x v="4520"/>
    <x v="67"/>
    <x v="30"/>
    <n v="4"/>
    <n v="60"/>
    <x v="1"/>
    <s v="H4M1R2"/>
    <x v="0"/>
    <s v="Spectacle 158"/>
    <x v="0"/>
    <x v="2"/>
    <x v="2"/>
    <x v="0"/>
    <d v="2017-07-04T00:00:00"/>
    <x v="5"/>
    <x v="108"/>
    <x v="2"/>
    <x v="2"/>
  </r>
  <r>
    <x v="1208"/>
    <x v="4521"/>
    <x v="250"/>
    <x v="12"/>
    <n v="3"/>
    <n v="55"/>
    <x v="1"/>
    <s v="H7P3M8"/>
    <x v="2"/>
    <s v="Spectacle 30"/>
    <x v="1"/>
    <x v="3"/>
    <x v="3"/>
    <x v="0"/>
    <d v="2019-01-05T00:00:00"/>
    <x v="8"/>
    <x v="180"/>
    <x v="87"/>
    <x v="1"/>
  </r>
  <r>
    <x v="4924"/>
    <x v="4522"/>
    <x v="74"/>
    <x v="16"/>
    <n v="1"/>
    <n v="45"/>
    <x v="1"/>
    <s v="H1R3M2"/>
    <x v="1"/>
    <s v="Spectacle 31"/>
    <x v="0"/>
    <x v="0"/>
    <x v="0"/>
    <x v="1"/>
    <d v="2019-05-10T00:00:00"/>
    <x v="3"/>
    <x v="27"/>
    <x v="24"/>
    <x v="0"/>
  </r>
  <r>
    <x v="4925"/>
    <x v="4523"/>
    <x v="415"/>
    <x v="27"/>
    <n v="3"/>
    <n v="45"/>
    <x v="1"/>
    <s v="H1T7T0"/>
    <x v="1"/>
    <s v="Spectacle 394"/>
    <x v="1"/>
    <x v="0"/>
    <x v="0"/>
    <x v="2"/>
    <d v="2018-02-15T00:00:00"/>
    <x v="9"/>
    <x v="168"/>
    <x v="67"/>
    <x v="1"/>
  </r>
  <r>
    <x v="3335"/>
    <x v="4524"/>
    <x v="51"/>
    <x v="12"/>
    <n v="2"/>
    <n v="45"/>
    <x v="1"/>
    <s v="H7A3M4"/>
    <x v="2"/>
    <s v="Spectacle 30"/>
    <x v="1"/>
    <x v="3"/>
    <x v="3"/>
    <x v="0"/>
    <d v="2019-01-05T00:00:00"/>
    <x v="7"/>
    <x v="180"/>
    <x v="87"/>
    <x v="1"/>
  </r>
  <r>
    <x v="4824"/>
    <x v="4525"/>
    <x v="67"/>
    <x v="30"/>
    <n v="2"/>
    <n v="60"/>
    <x v="1"/>
    <s v="H4J3W8"/>
    <x v="0"/>
    <s v="Spectacle 96"/>
    <x v="0"/>
    <x v="2"/>
    <x v="2"/>
    <x v="1"/>
    <d v="2017-07-04T00:00:00"/>
    <x v="2"/>
    <x v="84"/>
    <x v="2"/>
    <x v="2"/>
  </r>
  <r>
    <x v="4824"/>
    <x v="3620"/>
    <x v="67"/>
    <x v="30"/>
    <n v="3"/>
    <n v="60"/>
    <x v="1"/>
    <s v="H4J3W8"/>
    <x v="0"/>
    <s v="Spectacle 97"/>
    <x v="0"/>
    <x v="4"/>
    <x v="4"/>
    <x v="0"/>
    <d v="2017-07-04T00:00:00"/>
    <x v="1"/>
    <x v="97"/>
    <x v="2"/>
    <x v="2"/>
  </r>
  <r>
    <x v="4926"/>
    <x v="4526"/>
    <x v="59"/>
    <x v="19"/>
    <n v="2"/>
    <n v="60"/>
    <x v="1"/>
    <s v="H4G8P3"/>
    <x v="1"/>
    <s v="Spectacle 144"/>
    <x v="0"/>
    <x v="0"/>
    <x v="0"/>
    <x v="1"/>
    <d v="2019-04-17T00:00:00"/>
    <x v="2"/>
    <x v="33"/>
    <x v="22"/>
    <x v="0"/>
  </r>
  <r>
    <x v="4926"/>
    <x v="4527"/>
    <x v="146"/>
    <x v="29"/>
    <n v="3"/>
    <n v="60"/>
    <x v="1"/>
    <s v="H4G8P3"/>
    <x v="1"/>
    <s v="Spectacle 64"/>
    <x v="2"/>
    <x v="2"/>
    <x v="2"/>
    <x v="1"/>
    <d v="2017-07-03T00:00:00"/>
    <x v="1"/>
    <x v="68"/>
    <x v="2"/>
    <x v="2"/>
  </r>
  <r>
    <x v="4831"/>
    <x v="4528"/>
    <x v="69"/>
    <x v="31"/>
    <n v="2"/>
    <n v="60"/>
    <x v="1"/>
    <s v="H4Z2Z6"/>
    <x v="0"/>
    <s v="Spectacle 99"/>
    <x v="2"/>
    <x v="2"/>
    <x v="2"/>
    <x v="1"/>
    <d v="2017-07-05T00:00:00"/>
    <x v="2"/>
    <x v="37"/>
    <x v="2"/>
    <x v="2"/>
  </r>
  <r>
    <x v="4834"/>
    <x v="4476"/>
    <x v="69"/>
    <x v="31"/>
    <n v="1"/>
    <n v="60"/>
    <x v="1"/>
    <s v="H3G3W0"/>
    <x v="0"/>
    <s v="Spectacle 98"/>
    <x v="1"/>
    <x v="2"/>
    <x v="2"/>
    <x v="1"/>
    <d v="2017-07-05T00:00:00"/>
    <x v="4"/>
    <x v="40"/>
    <x v="2"/>
    <x v="2"/>
  </r>
  <r>
    <x v="1171"/>
    <x v="4529"/>
    <x v="74"/>
    <x v="12"/>
    <n v="4"/>
    <n v="45"/>
    <x v="1"/>
    <s v="H7Y2X2"/>
    <x v="1"/>
    <s v="Spectacle 30"/>
    <x v="1"/>
    <x v="3"/>
    <x v="3"/>
    <x v="0"/>
    <d v="2019-01-05T00:00:00"/>
    <x v="1"/>
    <x v="180"/>
    <x v="87"/>
    <x v="1"/>
  </r>
  <r>
    <x v="4839"/>
    <x v="4530"/>
    <x v="171"/>
    <x v="15"/>
    <n v="2"/>
    <n v="60"/>
    <x v="1"/>
    <s v="H3S3S8"/>
    <x v="0"/>
    <s v="Spectacle 10"/>
    <x v="1"/>
    <x v="0"/>
    <x v="0"/>
    <x v="0"/>
    <d v="2017-02-28T00:00:00"/>
    <x v="2"/>
    <x v="100"/>
    <x v="77"/>
    <x v="1"/>
  </r>
  <r>
    <x v="4839"/>
    <x v="4485"/>
    <x v="69"/>
    <x v="31"/>
    <n v="2"/>
    <n v="60"/>
    <x v="1"/>
    <s v="H3S3S8"/>
    <x v="0"/>
    <s v="Spectacle 98"/>
    <x v="1"/>
    <x v="2"/>
    <x v="2"/>
    <x v="1"/>
    <d v="2017-07-05T00:00:00"/>
    <x v="2"/>
    <x v="40"/>
    <x v="2"/>
    <x v="2"/>
  </r>
  <r>
    <x v="4927"/>
    <x v="4531"/>
    <x v="146"/>
    <x v="29"/>
    <n v="2"/>
    <n v="60"/>
    <x v="1"/>
    <s v="H2S6N0"/>
    <x v="1"/>
    <s v="Spectacle 91"/>
    <x v="0"/>
    <x v="2"/>
    <x v="2"/>
    <x v="1"/>
    <d v="2017-07-03T00:00:00"/>
    <x v="2"/>
    <x v="102"/>
    <x v="2"/>
    <x v="2"/>
  </r>
  <r>
    <x v="4928"/>
    <x v="2864"/>
    <x v="293"/>
    <x v="12"/>
    <n v="2"/>
    <n v="45"/>
    <x v="0"/>
    <s v="J4A7P4"/>
    <x v="2"/>
    <s v="Spectacle 30"/>
    <x v="1"/>
    <x v="3"/>
    <x v="3"/>
    <x v="0"/>
    <d v="2019-01-05T00:00:00"/>
    <x v="7"/>
    <x v="180"/>
    <x v="87"/>
    <x v="1"/>
  </r>
  <r>
    <x v="2505"/>
    <x v="4532"/>
    <x v="263"/>
    <x v="8"/>
    <n v="2"/>
    <n v="45"/>
    <x v="1"/>
    <s v="J3B2A1"/>
    <x v="2"/>
    <s v="Spectacle 301"/>
    <x v="1"/>
    <x v="1"/>
    <x v="1"/>
    <x v="0"/>
    <d v="2018-02-22T00:00:00"/>
    <x v="7"/>
    <x v="151"/>
    <x v="77"/>
    <x v="1"/>
  </r>
  <r>
    <x v="4929"/>
    <x v="4533"/>
    <x v="171"/>
    <x v="15"/>
    <n v="3"/>
    <n v="60"/>
    <x v="1"/>
    <s v="H2V2W8"/>
    <x v="1"/>
    <s v="Spectacle 10"/>
    <x v="1"/>
    <x v="0"/>
    <x v="0"/>
    <x v="0"/>
    <d v="2017-02-28T00:00:00"/>
    <x v="1"/>
    <x v="100"/>
    <x v="77"/>
    <x v="1"/>
  </r>
  <r>
    <x v="4929"/>
    <x v="4534"/>
    <x v="74"/>
    <x v="3"/>
    <n v="3"/>
    <n v="45"/>
    <x v="1"/>
    <s v="H2V2W8"/>
    <x v="1"/>
    <s v="Spectacle 226"/>
    <x v="0"/>
    <x v="4"/>
    <x v="4"/>
    <x v="1"/>
    <d v="2019-01-11T00:00:00"/>
    <x v="9"/>
    <x v="66"/>
    <x v="60"/>
    <x v="1"/>
  </r>
  <r>
    <x v="4930"/>
    <x v="3165"/>
    <x v="162"/>
    <x v="12"/>
    <n v="3"/>
    <n v="45"/>
    <x v="0"/>
    <s v="J4X7X9"/>
    <x v="1"/>
    <s v="Spectacle 30"/>
    <x v="1"/>
    <x v="3"/>
    <x v="3"/>
    <x v="0"/>
    <d v="2019-01-05T00:00:00"/>
    <x v="9"/>
    <x v="180"/>
    <x v="87"/>
    <x v="1"/>
  </r>
  <r>
    <x v="1934"/>
    <x v="4535"/>
    <x v="69"/>
    <x v="31"/>
    <n v="2"/>
    <n v="60"/>
    <x v="1"/>
    <s v="H4M3A4"/>
    <x v="1"/>
    <s v="Spectacle 98"/>
    <x v="1"/>
    <x v="2"/>
    <x v="2"/>
    <x v="1"/>
    <d v="2017-07-05T00:00:00"/>
    <x v="2"/>
    <x v="40"/>
    <x v="2"/>
    <x v="2"/>
  </r>
  <r>
    <x v="4931"/>
    <x v="4536"/>
    <x v="82"/>
    <x v="3"/>
    <n v="1"/>
    <n v="45"/>
    <x v="1"/>
    <s v="H2R6S9"/>
    <x v="2"/>
    <s v="Spectacle 226"/>
    <x v="0"/>
    <x v="4"/>
    <x v="4"/>
    <x v="1"/>
    <d v="2019-01-11T00:00:00"/>
    <x v="3"/>
    <x v="66"/>
    <x v="60"/>
    <x v="1"/>
  </r>
  <r>
    <x v="4931"/>
    <x v="4537"/>
    <x v="171"/>
    <x v="15"/>
    <n v="4"/>
    <n v="60"/>
    <x v="1"/>
    <s v="H2R6S9"/>
    <x v="1"/>
    <s v="Spectacle 10"/>
    <x v="1"/>
    <x v="0"/>
    <x v="0"/>
    <x v="0"/>
    <d v="2017-02-28T00:00:00"/>
    <x v="5"/>
    <x v="100"/>
    <x v="77"/>
    <x v="1"/>
  </r>
  <r>
    <x v="4931"/>
    <x v="4538"/>
    <x v="69"/>
    <x v="31"/>
    <n v="3"/>
    <n v="60"/>
    <x v="1"/>
    <s v="H2R6S9"/>
    <x v="1"/>
    <s v="Spectacle 98"/>
    <x v="1"/>
    <x v="2"/>
    <x v="2"/>
    <x v="1"/>
    <d v="2017-07-05T00:00:00"/>
    <x v="1"/>
    <x v="40"/>
    <x v="2"/>
    <x v="2"/>
  </r>
  <r>
    <x v="4932"/>
    <x v="4539"/>
    <x v="335"/>
    <x v="12"/>
    <n v="3"/>
    <n v="45"/>
    <x v="1"/>
    <s v="J4V4P2"/>
    <x v="1"/>
    <s v="Spectacle 30"/>
    <x v="1"/>
    <x v="3"/>
    <x v="3"/>
    <x v="0"/>
    <d v="2019-01-05T00:00:00"/>
    <x v="9"/>
    <x v="180"/>
    <x v="87"/>
    <x v="1"/>
  </r>
  <r>
    <x v="4933"/>
    <x v="4540"/>
    <x v="171"/>
    <x v="15"/>
    <n v="2"/>
    <n v="60"/>
    <x v="1"/>
    <s v="H3G0T1"/>
    <x v="0"/>
    <s v="Spectacle 10"/>
    <x v="1"/>
    <x v="0"/>
    <x v="0"/>
    <x v="0"/>
    <d v="2017-02-28T00:00:00"/>
    <x v="2"/>
    <x v="100"/>
    <x v="77"/>
    <x v="1"/>
  </r>
  <r>
    <x v="3091"/>
    <x v="4541"/>
    <x v="171"/>
    <x v="15"/>
    <n v="2"/>
    <n v="60"/>
    <x v="1"/>
    <s v="H2S4L6"/>
    <x v="1"/>
    <s v="Spectacle 10"/>
    <x v="1"/>
    <x v="0"/>
    <x v="0"/>
    <x v="0"/>
    <d v="2017-02-28T00:00:00"/>
    <x v="2"/>
    <x v="100"/>
    <x v="77"/>
    <x v="1"/>
  </r>
  <r>
    <x v="4933"/>
    <x v="4480"/>
    <x v="69"/>
    <x v="31"/>
    <n v="3"/>
    <n v="60"/>
    <x v="1"/>
    <s v="H3G0T1"/>
    <x v="0"/>
    <s v="Spectacle 99"/>
    <x v="2"/>
    <x v="2"/>
    <x v="2"/>
    <x v="1"/>
    <d v="2017-07-05T00:00:00"/>
    <x v="1"/>
    <x v="37"/>
    <x v="2"/>
    <x v="2"/>
  </r>
  <r>
    <x v="3419"/>
    <x v="4542"/>
    <x v="454"/>
    <x v="12"/>
    <n v="4"/>
    <n v="45"/>
    <x v="1"/>
    <s v="J4G1L6"/>
    <x v="1"/>
    <s v="Spectacle 30"/>
    <x v="1"/>
    <x v="3"/>
    <x v="3"/>
    <x v="0"/>
    <d v="2019-01-05T00:00:00"/>
    <x v="1"/>
    <x v="180"/>
    <x v="87"/>
    <x v="1"/>
  </r>
  <r>
    <x v="3078"/>
    <x v="4543"/>
    <x v="2"/>
    <x v="2"/>
    <n v="3"/>
    <n v="60"/>
    <x v="1"/>
    <s v="H4Y9P8"/>
    <x v="1"/>
    <s v="Spectacle 59"/>
    <x v="1"/>
    <x v="2"/>
    <x v="2"/>
    <x v="1"/>
    <d v="2017-07-02T00:00:00"/>
    <x v="1"/>
    <x v="2"/>
    <x v="2"/>
    <x v="2"/>
  </r>
  <r>
    <x v="4859"/>
    <x v="4544"/>
    <x v="171"/>
    <x v="15"/>
    <n v="1"/>
    <n v="60"/>
    <x v="1"/>
    <s v="H1H2J0"/>
    <x v="0"/>
    <s v="Spectacle 10"/>
    <x v="1"/>
    <x v="0"/>
    <x v="0"/>
    <x v="0"/>
    <d v="2017-02-28T00:00:00"/>
    <x v="4"/>
    <x v="100"/>
    <x v="77"/>
    <x v="1"/>
  </r>
  <r>
    <x v="4934"/>
    <x v="4545"/>
    <x v="398"/>
    <x v="23"/>
    <n v="4"/>
    <n v="45"/>
    <x v="1"/>
    <s v="H1A5B1"/>
    <x v="1"/>
    <s v="Spectacle 132"/>
    <x v="1"/>
    <x v="0"/>
    <x v="0"/>
    <x v="1"/>
    <d v="2019-02-08T00:00:00"/>
    <x v="1"/>
    <x v="33"/>
    <x v="52"/>
    <x v="1"/>
  </r>
  <r>
    <x v="4934"/>
    <x v="4546"/>
    <x v="5"/>
    <x v="5"/>
    <n v="4"/>
    <n v="60"/>
    <x v="1"/>
    <s v="H1A5B1"/>
    <x v="1"/>
    <s v="Spectacle 74"/>
    <x v="4"/>
    <x v="2"/>
    <x v="2"/>
    <x v="1"/>
    <d v="2016-07-11T00:00:00"/>
    <x v="5"/>
    <x v="87"/>
    <x v="2"/>
    <x v="2"/>
  </r>
  <r>
    <x v="4859"/>
    <x v="4485"/>
    <x v="69"/>
    <x v="31"/>
    <n v="4"/>
    <n v="60"/>
    <x v="1"/>
    <s v="H1H2J0"/>
    <x v="0"/>
    <s v="Spectacle 99"/>
    <x v="2"/>
    <x v="2"/>
    <x v="2"/>
    <x v="1"/>
    <d v="2017-07-05T00:00:00"/>
    <x v="5"/>
    <x v="37"/>
    <x v="2"/>
    <x v="2"/>
  </r>
  <r>
    <x v="4935"/>
    <x v="4547"/>
    <x v="171"/>
    <x v="15"/>
    <n v="2"/>
    <n v="60"/>
    <x v="1"/>
    <s v="H3X2E4"/>
    <x v="1"/>
    <s v="Spectacle 10"/>
    <x v="1"/>
    <x v="0"/>
    <x v="0"/>
    <x v="0"/>
    <d v="2017-02-28T00:00:00"/>
    <x v="2"/>
    <x v="100"/>
    <x v="77"/>
    <x v="1"/>
  </r>
  <r>
    <x v="2661"/>
    <x v="4548"/>
    <x v="171"/>
    <x v="15"/>
    <n v="2"/>
    <n v="60"/>
    <x v="1"/>
    <s v="H4E5N5"/>
    <x v="0"/>
    <s v="Spectacle 10"/>
    <x v="1"/>
    <x v="0"/>
    <x v="0"/>
    <x v="0"/>
    <d v="2017-02-28T00:00:00"/>
    <x v="2"/>
    <x v="100"/>
    <x v="77"/>
    <x v="1"/>
  </r>
  <r>
    <x v="4936"/>
    <x v="4549"/>
    <x v="216"/>
    <x v="27"/>
    <n v="4"/>
    <n v="45"/>
    <x v="1"/>
    <s v="H3P1A0"/>
    <x v="1"/>
    <s v="Spectacle 394"/>
    <x v="1"/>
    <x v="0"/>
    <x v="0"/>
    <x v="2"/>
    <d v="2018-02-15T00:00:00"/>
    <x v="1"/>
    <x v="168"/>
    <x v="67"/>
    <x v="1"/>
  </r>
  <r>
    <x v="2079"/>
    <x v="4550"/>
    <x v="14"/>
    <x v="32"/>
    <n v="3"/>
    <n v="60"/>
    <x v="1"/>
    <s v="H1W2G2"/>
    <x v="0"/>
    <s v="Spectacle 221"/>
    <x v="0"/>
    <x v="2"/>
    <x v="2"/>
    <x v="2"/>
    <d v="2017-07-01T00:00:00"/>
    <x v="1"/>
    <x v="82"/>
    <x v="2"/>
    <x v="2"/>
  </r>
  <r>
    <x v="4937"/>
    <x v="4551"/>
    <x v="272"/>
    <x v="27"/>
    <n v="1"/>
    <n v="45"/>
    <x v="1"/>
    <s v="H4R4E7"/>
    <x v="1"/>
    <s v="Spectacle 394"/>
    <x v="1"/>
    <x v="0"/>
    <x v="0"/>
    <x v="2"/>
    <d v="2018-02-15T00:00:00"/>
    <x v="3"/>
    <x v="168"/>
    <x v="67"/>
    <x v="1"/>
  </r>
  <r>
    <x v="4886"/>
    <x v="4552"/>
    <x v="171"/>
    <x v="15"/>
    <n v="1"/>
    <n v="60"/>
    <x v="1"/>
    <s v="H3R6B8"/>
    <x v="0"/>
    <s v="Spectacle 10"/>
    <x v="1"/>
    <x v="0"/>
    <x v="0"/>
    <x v="0"/>
    <d v="2017-02-28T00:00:00"/>
    <x v="4"/>
    <x v="100"/>
    <x v="77"/>
    <x v="1"/>
  </r>
  <r>
    <x v="3732"/>
    <x v="4553"/>
    <x v="128"/>
    <x v="28"/>
    <n v="7"/>
    <n v="60"/>
    <x v="1"/>
    <s v="J3K7L8"/>
    <x v="0"/>
    <s v="Spectacle 69"/>
    <x v="3"/>
    <x v="2"/>
    <x v="2"/>
    <x v="1"/>
    <d v="2016-07-12T00:00:00"/>
    <x v="12"/>
    <x v="2"/>
    <x v="2"/>
    <x v="2"/>
  </r>
  <r>
    <x v="4938"/>
    <x v="4554"/>
    <x v="2"/>
    <x v="2"/>
    <n v="4"/>
    <n v="60"/>
    <x v="1"/>
    <s v="H4Z9T7"/>
    <x v="0"/>
    <s v="Spectacle 59"/>
    <x v="1"/>
    <x v="2"/>
    <x v="2"/>
    <x v="1"/>
    <d v="2017-07-02T00:00:00"/>
    <x v="5"/>
    <x v="2"/>
    <x v="2"/>
    <x v="2"/>
  </r>
  <r>
    <x v="4939"/>
    <x v="4555"/>
    <x v="177"/>
    <x v="27"/>
    <n v="1"/>
    <n v="45"/>
    <x v="1"/>
    <s v="H4T6J1"/>
    <x v="1"/>
    <s v="Spectacle 394"/>
    <x v="1"/>
    <x v="0"/>
    <x v="0"/>
    <x v="2"/>
    <d v="2018-02-15T00:00:00"/>
    <x v="3"/>
    <x v="168"/>
    <x v="67"/>
    <x v="1"/>
  </r>
  <r>
    <x v="4893"/>
    <x v="4556"/>
    <x v="30"/>
    <x v="14"/>
    <n v="2"/>
    <n v="60"/>
    <x v="1"/>
    <s v="H1A1R1"/>
    <x v="0"/>
    <s v="Spectacle 78"/>
    <x v="0"/>
    <x v="2"/>
    <x v="2"/>
    <x v="0"/>
    <d v="2016-07-09T00:00:00"/>
    <x v="2"/>
    <x v="94"/>
    <x v="2"/>
    <x v="2"/>
  </r>
  <r>
    <x v="3752"/>
    <x v="3058"/>
    <x v="405"/>
    <x v="12"/>
    <n v="4"/>
    <n v="45"/>
    <x v="0"/>
    <s v="J4R7Y1"/>
    <x v="1"/>
    <s v="Spectacle 30"/>
    <x v="1"/>
    <x v="3"/>
    <x v="3"/>
    <x v="0"/>
    <d v="2019-01-05T00:00:00"/>
    <x v="1"/>
    <x v="180"/>
    <x v="87"/>
    <x v="1"/>
  </r>
  <r>
    <x v="4283"/>
    <x v="4554"/>
    <x v="146"/>
    <x v="29"/>
    <n v="1"/>
    <n v="60"/>
    <x v="1"/>
    <s v="H1P5B9"/>
    <x v="0"/>
    <s v="Spectacle 89"/>
    <x v="2"/>
    <x v="2"/>
    <x v="2"/>
    <x v="1"/>
    <d v="2017-07-03T00:00:00"/>
    <x v="4"/>
    <x v="92"/>
    <x v="2"/>
    <x v="2"/>
  </r>
  <r>
    <x v="4940"/>
    <x v="4557"/>
    <x v="146"/>
    <x v="29"/>
    <n v="2"/>
    <n v="60"/>
    <x v="1"/>
    <s v="H4M3V3"/>
    <x v="0"/>
    <s v="Spectacle 89"/>
    <x v="2"/>
    <x v="2"/>
    <x v="2"/>
    <x v="1"/>
    <d v="2017-07-03T00:00:00"/>
    <x v="2"/>
    <x v="92"/>
    <x v="2"/>
    <x v="2"/>
  </r>
  <r>
    <x v="4100"/>
    <x v="4558"/>
    <x v="151"/>
    <x v="27"/>
    <n v="4"/>
    <n v="60"/>
    <x v="1"/>
    <s v="H3M5P0"/>
    <x v="1"/>
    <s v="Spectacle 2"/>
    <x v="1"/>
    <x v="0"/>
    <x v="0"/>
    <x v="1"/>
    <d v="2018-04-14T00:00:00"/>
    <x v="5"/>
    <x v="57"/>
    <x v="51"/>
    <x v="0"/>
  </r>
  <r>
    <x v="4941"/>
    <x v="4559"/>
    <x v="65"/>
    <x v="9"/>
    <n v="1"/>
    <n v="45"/>
    <x v="1"/>
    <s v="H4E3K4"/>
    <x v="1"/>
    <s v="Spectacle 61"/>
    <x v="1"/>
    <x v="0"/>
    <x v="0"/>
    <x v="1"/>
    <d v="2019-04-23T00:00:00"/>
    <x v="3"/>
    <x v="39"/>
    <x v="33"/>
    <x v="0"/>
  </r>
  <r>
    <x v="3771"/>
    <x v="4560"/>
    <x v="128"/>
    <x v="28"/>
    <n v="7"/>
    <n v="60"/>
    <x v="1"/>
    <s v="J3L4V3"/>
    <x v="0"/>
    <s v="Spectacle 69"/>
    <x v="3"/>
    <x v="2"/>
    <x v="2"/>
    <x v="1"/>
    <d v="2016-07-12T00:00:00"/>
    <x v="12"/>
    <x v="2"/>
    <x v="2"/>
    <x v="2"/>
  </r>
  <r>
    <x v="4942"/>
    <x v="4561"/>
    <x v="146"/>
    <x v="29"/>
    <n v="2"/>
    <n v="60"/>
    <x v="1"/>
    <s v="H2V8W4"/>
    <x v="0"/>
    <s v="Spectacle 89"/>
    <x v="2"/>
    <x v="2"/>
    <x v="2"/>
    <x v="1"/>
    <d v="2017-07-03T00:00:00"/>
    <x v="2"/>
    <x v="92"/>
    <x v="2"/>
    <x v="2"/>
  </r>
  <r>
    <x v="4943"/>
    <x v="4562"/>
    <x v="19"/>
    <x v="27"/>
    <n v="4"/>
    <n v="45"/>
    <x v="1"/>
    <s v="H1T7Y2"/>
    <x v="1"/>
    <s v="Spectacle 20"/>
    <x v="2"/>
    <x v="0"/>
    <x v="0"/>
    <x v="1"/>
    <d v="2018-02-19T00:00:00"/>
    <x v="1"/>
    <x v="75"/>
    <x v="66"/>
    <x v="1"/>
  </r>
  <r>
    <x v="4128"/>
    <x v="4536"/>
    <x v="342"/>
    <x v="3"/>
    <n v="16"/>
    <n v="45"/>
    <x v="1"/>
    <s v="H2R9S6"/>
    <x v="1"/>
    <s v="Spectacle 226"/>
    <x v="0"/>
    <x v="4"/>
    <x v="4"/>
    <x v="1"/>
    <d v="2019-01-11T00:00:00"/>
    <x v="16"/>
    <x v="66"/>
    <x v="60"/>
    <x v="1"/>
  </r>
  <r>
    <x v="4128"/>
    <x v="4536"/>
    <x v="229"/>
    <x v="3"/>
    <n v="37"/>
    <n v="45"/>
    <x v="1"/>
    <s v="H2R9S6"/>
    <x v="2"/>
    <s v="Spectacle 226"/>
    <x v="0"/>
    <x v="4"/>
    <x v="4"/>
    <x v="1"/>
    <d v="2019-01-11T00:00:00"/>
    <x v="56"/>
    <x v="66"/>
    <x v="60"/>
    <x v="1"/>
  </r>
  <r>
    <x v="4944"/>
    <x v="4557"/>
    <x v="146"/>
    <x v="29"/>
    <n v="2"/>
    <n v="60"/>
    <x v="1"/>
    <s v="H4K2T8"/>
    <x v="0"/>
    <s v="Spectacle 190"/>
    <x v="4"/>
    <x v="4"/>
    <x v="4"/>
    <x v="1"/>
    <d v="2017-07-03T00:00:00"/>
    <x v="2"/>
    <x v="124"/>
    <x v="2"/>
    <x v="2"/>
  </r>
  <r>
    <x v="4945"/>
    <x v="4557"/>
    <x v="146"/>
    <x v="29"/>
    <n v="4"/>
    <n v="60"/>
    <x v="1"/>
    <s v="H1Z3G8"/>
    <x v="0"/>
    <s v="Spectacle 64"/>
    <x v="2"/>
    <x v="2"/>
    <x v="2"/>
    <x v="1"/>
    <d v="2017-07-03T00:00:00"/>
    <x v="5"/>
    <x v="68"/>
    <x v="2"/>
    <x v="2"/>
  </r>
  <r>
    <x v="4946"/>
    <x v="4563"/>
    <x v="101"/>
    <x v="12"/>
    <n v="3"/>
    <n v="45"/>
    <x v="1"/>
    <s v="J4X6J8"/>
    <x v="1"/>
    <s v="Spectacle 30"/>
    <x v="1"/>
    <x v="3"/>
    <x v="3"/>
    <x v="0"/>
    <d v="2019-01-05T00:00:00"/>
    <x v="9"/>
    <x v="180"/>
    <x v="87"/>
    <x v="1"/>
  </r>
  <r>
    <x v="1911"/>
    <x v="4564"/>
    <x v="146"/>
    <x v="29"/>
    <n v="3"/>
    <n v="60"/>
    <x v="1"/>
    <s v="H3E7C2"/>
    <x v="0"/>
    <s v="Spectacle 64"/>
    <x v="2"/>
    <x v="2"/>
    <x v="2"/>
    <x v="1"/>
    <d v="2017-07-03T00:00:00"/>
    <x v="1"/>
    <x v="68"/>
    <x v="2"/>
    <x v="2"/>
  </r>
  <r>
    <x v="4947"/>
    <x v="4565"/>
    <x v="268"/>
    <x v="12"/>
    <n v="4"/>
    <n v="55"/>
    <x v="1"/>
    <s v="J4M7N8"/>
    <x v="1"/>
    <s v="Spectacle 30"/>
    <x v="1"/>
    <x v="3"/>
    <x v="3"/>
    <x v="0"/>
    <d v="2019-01-05T00:00:00"/>
    <x v="10"/>
    <x v="180"/>
    <x v="87"/>
    <x v="1"/>
  </r>
  <r>
    <x v="4903"/>
    <x v="4566"/>
    <x v="14"/>
    <x v="32"/>
    <n v="2"/>
    <n v="60"/>
    <x v="1"/>
    <s v="H3C8E8"/>
    <x v="0"/>
    <s v="Spectacle 221"/>
    <x v="0"/>
    <x v="2"/>
    <x v="2"/>
    <x v="2"/>
    <d v="2017-07-01T00:00:00"/>
    <x v="2"/>
    <x v="82"/>
    <x v="2"/>
    <x v="2"/>
  </r>
  <r>
    <x v="4948"/>
    <x v="4567"/>
    <x v="2"/>
    <x v="2"/>
    <n v="4"/>
    <n v="60"/>
    <x v="1"/>
    <s v="H4A8L8"/>
    <x v="1"/>
    <s v="Spectacle 59"/>
    <x v="1"/>
    <x v="2"/>
    <x v="2"/>
    <x v="1"/>
    <d v="2017-07-02T00:00:00"/>
    <x v="5"/>
    <x v="2"/>
    <x v="2"/>
    <x v="2"/>
  </r>
  <r>
    <x v="4904"/>
    <x v="4568"/>
    <x v="146"/>
    <x v="29"/>
    <n v="4"/>
    <n v="60"/>
    <x v="1"/>
    <s v="H2A1M4"/>
    <x v="0"/>
    <s v="Spectacle 64"/>
    <x v="2"/>
    <x v="2"/>
    <x v="2"/>
    <x v="1"/>
    <d v="2017-07-03T00:00:00"/>
    <x v="5"/>
    <x v="68"/>
    <x v="2"/>
    <x v="2"/>
  </r>
  <r>
    <x v="4003"/>
    <x v="751"/>
    <x v="171"/>
    <x v="15"/>
    <n v="1"/>
    <n v="60"/>
    <x v="1"/>
    <s v="H4V4P2"/>
    <x v="0"/>
    <s v="Spectacle 32"/>
    <x v="1"/>
    <x v="3"/>
    <x v="3"/>
    <x v="1"/>
    <d v="2017-01-18T00:00:00"/>
    <x v="4"/>
    <x v="182"/>
    <x v="60"/>
    <x v="1"/>
  </r>
  <r>
    <x v="2260"/>
    <x v="4569"/>
    <x v="146"/>
    <x v="29"/>
    <n v="3"/>
    <n v="60"/>
    <x v="1"/>
    <s v="H1L4R0"/>
    <x v="1"/>
    <s v="Spectacle 89"/>
    <x v="2"/>
    <x v="2"/>
    <x v="2"/>
    <x v="1"/>
    <d v="2017-07-03T00:00:00"/>
    <x v="1"/>
    <x v="92"/>
    <x v="2"/>
    <x v="2"/>
  </r>
  <r>
    <x v="4906"/>
    <x v="4557"/>
    <x v="146"/>
    <x v="29"/>
    <n v="1"/>
    <n v="60"/>
    <x v="1"/>
    <s v="H4T5S5"/>
    <x v="0"/>
    <s v="Spectacle 91"/>
    <x v="0"/>
    <x v="2"/>
    <x v="2"/>
    <x v="1"/>
    <d v="2017-07-03T00:00:00"/>
    <x v="4"/>
    <x v="102"/>
    <x v="2"/>
    <x v="2"/>
  </r>
  <r>
    <x v="4906"/>
    <x v="4557"/>
    <x v="67"/>
    <x v="30"/>
    <n v="4"/>
    <n v="60"/>
    <x v="1"/>
    <s v="H4T5S5"/>
    <x v="0"/>
    <s v="Spectacle 92"/>
    <x v="1"/>
    <x v="4"/>
    <x v="4"/>
    <x v="1"/>
    <d v="2017-07-04T00:00:00"/>
    <x v="5"/>
    <x v="110"/>
    <x v="2"/>
    <x v="2"/>
  </r>
  <r>
    <x v="1024"/>
    <x v="4570"/>
    <x v="171"/>
    <x v="15"/>
    <n v="3"/>
    <n v="60"/>
    <x v="1"/>
    <s v="H2M2N2"/>
    <x v="1"/>
    <s v="Spectacle 32"/>
    <x v="1"/>
    <x v="3"/>
    <x v="3"/>
    <x v="1"/>
    <d v="2017-01-18T00:00:00"/>
    <x v="1"/>
    <x v="182"/>
    <x v="60"/>
    <x v="1"/>
  </r>
  <r>
    <x v="1914"/>
    <x v="4571"/>
    <x v="128"/>
    <x v="28"/>
    <n v="8"/>
    <n v="60"/>
    <x v="1"/>
    <s v="J4N5E0"/>
    <x v="0"/>
    <s v="Spectacle 69"/>
    <x v="3"/>
    <x v="2"/>
    <x v="2"/>
    <x v="1"/>
    <d v="2016-07-12T00:00:00"/>
    <x v="23"/>
    <x v="2"/>
    <x v="2"/>
    <x v="2"/>
  </r>
  <r>
    <x v="4949"/>
    <x v="3388"/>
    <x v="182"/>
    <x v="3"/>
    <n v="3"/>
    <n v="45"/>
    <x v="1"/>
    <s v="J3Y8J6"/>
    <x v="1"/>
    <s v="Spectacle 354"/>
    <x v="2"/>
    <x v="1"/>
    <x v="1"/>
    <x v="0"/>
    <d v="2019-01-30T00:00:00"/>
    <x v="9"/>
    <x v="150"/>
    <x v="1"/>
    <x v="1"/>
  </r>
  <r>
    <x v="4354"/>
    <x v="4572"/>
    <x v="68"/>
    <x v="8"/>
    <n v="3"/>
    <n v="60"/>
    <x v="1"/>
    <s v="H4K3B9"/>
    <x v="1"/>
    <s v="Spectacle 22"/>
    <x v="2"/>
    <x v="0"/>
    <x v="0"/>
    <x v="2"/>
    <d v="2018-02-27T00:00:00"/>
    <x v="1"/>
    <x v="22"/>
    <x v="19"/>
    <x v="1"/>
  </r>
  <r>
    <x v="4906"/>
    <x v="4557"/>
    <x v="67"/>
    <x v="30"/>
    <n v="3"/>
    <n v="60"/>
    <x v="1"/>
    <s v="H4T5S5"/>
    <x v="0"/>
    <s v="Spectacle 93"/>
    <x v="1"/>
    <x v="2"/>
    <x v="2"/>
    <x v="2"/>
    <d v="2017-02-14T00:00:00"/>
    <x v="1"/>
    <x v="79"/>
    <x v="70"/>
    <x v="1"/>
  </r>
  <r>
    <x v="4950"/>
    <x v="4568"/>
    <x v="67"/>
    <x v="30"/>
    <n v="1"/>
    <n v="60"/>
    <x v="1"/>
    <s v="H2W9L5"/>
    <x v="0"/>
    <s v="Spectacle 93"/>
    <x v="1"/>
    <x v="2"/>
    <x v="2"/>
    <x v="2"/>
    <d v="2017-02-14T00:00:00"/>
    <x v="4"/>
    <x v="79"/>
    <x v="70"/>
    <x v="1"/>
  </r>
  <r>
    <x v="4910"/>
    <x v="4573"/>
    <x v="67"/>
    <x v="30"/>
    <n v="1"/>
    <n v="60"/>
    <x v="1"/>
    <s v="H2Z9K8"/>
    <x v="0"/>
    <s v="Spectacle 157"/>
    <x v="2"/>
    <x v="2"/>
    <x v="2"/>
    <x v="1"/>
    <d v="2017-07-04T00:00:00"/>
    <x v="4"/>
    <x v="113"/>
    <x v="2"/>
    <x v="2"/>
  </r>
  <r>
    <x v="4951"/>
    <x v="4574"/>
    <x v="67"/>
    <x v="30"/>
    <n v="3"/>
    <n v="60"/>
    <x v="1"/>
    <s v="H2X4L5"/>
    <x v="0"/>
    <s v="Spectacle 96"/>
    <x v="0"/>
    <x v="2"/>
    <x v="2"/>
    <x v="1"/>
    <d v="2017-07-04T00:00:00"/>
    <x v="1"/>
    <x v="84"/>
    <x v="2"/>
    <x v="2"/>
  </r>
  <r>
    <x v="620"/>
    <x v="4575"/>
    <x v="119"/>
    <x v="23"/>
    <n v="4"/>
    <n v="45"/>
    <x v="1"/>
    <s v="H4T3J3"/>
    <x v="1"/>
    <s v="Spectacle 45"/>
    <x v="0"/>
    <x v="0"/>
    <x v="0"/>
    <x v="1"/>
    <d v="2019-03-15T00:00:00"/>
    <x v="1"/>
    <x v="50"/>
    <x v="43"/>
    <x v="0"/>
  </r>
  <r>
    <x v="4952"/>
    <x v="4576"/>
    <x v="389"/>
    <x v="3"/>
    <n v="3"/>
    <n v="45"/>
    <x v="1"/>
    <s v="H4S3G9"/>
    <x v="1"/>
    <s v="Spectacle 197"/>
    <x v="0"/>
    <x v="0"/>
    <x v="0"/>
    <x v="2"/>
    <d v="2019-01-27T00:00:00"/>
    <x v="9"/>
    <x v="45"/>
    <x v="39"/>
    <x v="1"/>
  </r>
  <r>
    <x v="4952"/>
    <x v="4577"/>
    <x v="5"/>
    <x v="5"/>
    <n v="1"/>
    <n v="60"/>
    <x v="1"/>
    <s v="H4S3G9"/>
    <x v="1"/>
    <s v="Spectacle 87"/>
    <x v="2"/>
    <x v="4"/>
    <x v="4"/>
    <x v="2"/>
    <d v="2016-07-11T00:00:00"/>
    <x v="4"/>
    <x v="91"/>
    <x v="2"/>
    <x v="2"/>
  </r>
  <r>
    <x v="4953"/>
    <x v="4578"/>
    <x v="171"/>
    <x v="15"/>
    <n v="3"/>
    <n v="60"/>
    <x v="1"/>
    <s v="H3X5A6"/>
    <x v="0"/>
    <s v="Spectacle 10"/>
    <x v="1"/>
    <x v="0"/>
    <x v="0"/>
    <x v="0"/>
    <d v="2017-02-28T00:00:00"/>
    <x v="1"/>
    <x v="100"/>
    <x v="77"/>
    <x v="1"/>
  </r>
  <r>
    <x v="4479"/>
    <x v="4579"/>
    <x v="338"/>
    <x v="3"/>
    <n v="2"/>
    <n v="60"/>
    <x v="1"/>
    <s v="H4V1K4"/>
    <x v="1"/>
    <s v="Spectacle 178"/>
    <x v="1"/>
    <x v="0"/>
    <x v="0"/>
    <x v="2"/>
    <d v="2019-05-04T00:00:00"/>
    <x v="2"/>
    <x v="143"/>
    <x v="24"/>
    <x v="0"/>
  </r>
  <r>
    <x v="4953"/>
    <x v="4580"/>
    <x v="69"/>
    <x v="31"/>
    <n v="3"/>
    <n v="60"/>
    <x v="1"/>
    <s v="H3X5A6"/>
    <x v="0"/>
    <s v="Spectacle 98"/>
    <x v="1"/>
    <x v="2"/>
    <x v="2"/>
    <x v="1"/>
    <d v="2017-07-05T00:00:00"/>
    <x v="1"/>
    <x v="40"/>
    <x v="2"/>
    <x v="2"/>
  </r>
  <r>
    <x v="4093"/>
    <x v="4581"/>
    <x v="291"/>
    <x v="27"/>
    <n v="2"/>
    <n v="60"/>
    <x v="1"/>
    <s v="H3R7G9"/>
    <x v="2"/>
    <s v="Spectacle 394"/>
    <x v="1"/>
    <x v="0"/>
    <x v="0"/>
    <x v="2"/>
    <d v="2018-02-15T00:00:00"/>
    <x v="2"/>
    <x v="168"/>
    <x v="67"/>
    <x v="1"/>
  </r>
  <r>
    <x v="4941"/>
    <x v="4582"/>
    <x v="128"/>
    <x v="28"/>
    <n v="2"/>
    <n v="60"/>
    <x v="1"/>
    <s v="J4V1J6"/>
    <x v="0"/>
    <s v="Spectacle 69"/>
    <x v="3"/>
    <x v="2"/>
    <x v="2"/>
    <x v="1"/>
    <d v="2016-07-12T00:00:00"/>
    <x v="2"/>
    <x v="2"/>
    <x v="2"/>
    <x v="2"/>
  </r>
  <r>
    <x v="4954"/>
    <x v="4583"/>
    <x v="49"/>
    <x v="20"/>
    <n v="3"/>
    <n v="45"/>
    <x v="0"/>
    <s v="H3G2R4"/>
    <x v="1"/>
    <s v="Spectacle 173"/>
    <x v="2"/>
    <x v="0"/>
    <x v="0"/>
    <x v="2"/>
    <d v="2019-06-12T00:00:00"/>
    <x v="9"/>
    <x v="35"/>
    <x v="30"/>
    <x v="2"/>
  </r>
  <r>
    <x v="4955"/>
    <x v="4584"/>
    <x v="118"/>
    <x v="27"/>
    <n v="4"/>
    <n v="45"/>
    <x v="1"/>
    <s v="H3T1C6"/>
    <x v="1"/>
    <s v="Spectacle 394"/>
    <x v="1"/>
    <x v="0"/>
    <x v="0"/>
    <x v="2"/>
    <d v="2018-02-15T00:00:00"/>
    <x v="1"/>
    <x v="168"/>
    <x v="67"/>
    <x v="1"/>
  </r>
  <r>
    <x v="4916"/>
    <x v="4554"/>
    <x v="69"/>
    <x v="31"/>
    <n v="3"/>
    <n v="60"/>
    <x v="1"/>
    <s v="H2H7Y8"/>
    <x v="0"/>
    <s v="Spectacle 99"/>
    <x v="2"/>
    <x v="2"/>
    <x v="2"/>
    <x v="1"/>
    <d v="2017-07-05T00:00:00"/>
    <x v="1"/>
    <x v="37"/>
    <x v="2"/>
    <x v="2"/>
  </r>
  <r>
    <x v="4593"/>
    <x v="4585"/>
    <x v="74"/>
    <x v="16"/>
    <n v="4"/>
    <n v="45"/>
    <x v="1"/>
    <s v="H3S3C5"/>
    <x v="1"/>
    <s v="Spectacle 31"/>
    <x v="0"/>
    <x v="0"/>
    <x v="0"/>
    <x v="1"/>
    <d v="2019-05-10T00:00:00"/>
    <x v="1"/>
    <x v="27"/>
    <x v="24"/>
    <x v="0"/>
  </r>
  <r>
    <x v="4956"/>
    <x v="4586"/>
    <x v="218"/>
    <x v="27"/>
    <n v="1"/>
    <n v="45"/>
    <x v="1"/>
    <s v="H4M9L5"/>
    <x v="2"/>
    <s v="Spectacle 394"/>
    <x v="1"/>
    <x v="0"/>
    <x v="0"/>
    <x v="2"/>
    <d v="2018-02-15T00:00:00"/>
    <x v="3"/>
    <x v="168"/>
    <x v="67"/>
    <x v="1"/>
  </r>
  <r>
    <x v="4957"/>
    <x v="4587"/>
    <x v="69"/>
    <x v="31"/>
    <n v="3"/>
    <n v="60"/>
    <x v="1"/>
    <s v="H2P7Z4"/>
    <x v="0"/>
    <s v="Spectacle 99"/>
    <x v="2"/>
    <x v="2"/>
    <x v="2"/>
    <x v="1"/>
    <d v="2017-07-05T00:00:00"/>
    <x v="1"/>
    <x v="37"/>
    <x v="2"/>
    <x v="2"/>
  </r>
  <r>
    <x v="3943"/>
    <x v="4574"/>
    <x v="69"/>
    <x v="31"/>
    <n v="2"/>
    <n v="60"/>
    <x v="1"/>
    <s v="H4J8T0"/>
    <x v="0"/>
    <s v="Spectacle 99"/>
    <x v="2"/>
    <x v="2"/>
    <x v="2"/>
    <x v="1"/>
    <d v="2017-07-05T00:00:00"/>
    <x v="2"/>
    <x v="37"/>
    <x v="2"/>
    <x v="2"/>
  </r>
  <r>
    <x v="3749"/>
    <x v="4588"/>
    <x v="128"/>
    <x v="28"/>
    <n v="3"/>
    <n v="60"/>
    <x v="1"/>
    <s v="J4H9N4"/>
    <x v="1"/>
    <s v="Spectacle 69"/>
    <x v="3"/>
    <x v="2"/>
    <x v="2"/>
    <x v="1"/>
    <d v="2016-07-12T00:00:00"/>
    <x v="1"/>
    <x v="2"/>
    <x v="2"/>
    <x v="2"/>
  </r>
  <r>
    <x v="4958"/>
    <x v="4589"/>
    <x v="2"/>
    <x v="2"/>
    <n v="4"/>
    <n v="60"/>
    <x v="1"/>
    <s v="H3M7A8"/>
    <x v="0"/>
    <s v="Spectacle 59"/>
    <x v="1"/>
    <x v="2"/>
    <x v="2"/>
    <x v="1"/>
    <d v="2017-07-02T00:00:00"/>
    <x v="5"/>
    <x v="2"/>
    <x v="2"/>
    <x v="2"/>
  </r>
  <r>
    <x v="4956"/>
    <x v="4586"/>
    <x v="126"/>
    <x v="27"/>
    <n v="1"/>
    <n v="60"/>
    <x v="1"/>
    <s v="H4M9L5"/>
    <x v="1"/>
    <s v="Spectacle 394"/>
    <x v="1"/>
    <x v="0"/>
    <x v="0"/>
    <x v="2"/>
    <d v="2018-02-15T00:00:00"/>
    <x v="4"/>
    <x v="168"/>
    <x v="67"/>
    <x v="1"/>
  </r>
  <r>
    <x v="3897"/>
    <x v="4590"/>
    <x v="67"/>
    <x v="30"/>
    <n v="1"/>
    <n v="60"/>
    <x v="1"/>
    <s v="H1A3L7"/>
    <x v="0"/>
    <s v="Spectacle 158"/>
    <x v="0"/>
    <x v="2"/>
    <x v="2"/>
    <x v="0"/>
    <d v="2017-07-04T00:00:00"/>
    <x v="4"/>
    <x v="108"/>
    <x v="2"/>
    <x v="2"/>
  </r>
  <r>
    <x v="4959"/>
    <x v="4591"/>
    <x v="85"/>
    <x v="27"/>
    <n v="1"/>
    <n v="45"/>
    <x v="1"/>
    <s v="H1Z2Y0"/>
    <x v="1"/>
    <s v="Spectacle 394"/>
    <x v="1"/>
    <x v="0"/>
    <x v="0"/>
    <x v="2"/>
    <d v="2018-02-15T00:00:00"/>
    <x v="3"/>
    <x v="168"/>
    <x v="67"/>
    <x v="1"/>
  </r>
  <r>
    <x v="2888"/>
    <x v="1923"/>
    <x v="244"/>
    <x v="8"/>
    <n v="2"/>
    <n v="45"/>
    <x v="1"/>
    <s v="J3X6X3"/>
    <x v="2"/>
    <s v="Spectacle 301"/>
    <x v="1"/>
    <x v="1"/>
    <x v="1"/>
    <x v="0"/>
    <d v="2018-02-22T00:00:00"/>
    <x v="7"/>
    <x v="151"/>
    <x v="77"/>
    <x v="1"/>
  </r>
  <r>
    <x v="3897"/>
    <x v="4592"/>
    <x v="2"/>
    <x v="2"/>
    <n v="4"/>
    <n v="60"/>
    <x v="1"/>
    <s v="H1A3L7"/>
    <x v="0"/>
    <s v="Spectacle 59"/>
    <x v="1"/>
    <x v="2"/>
    <x v="2"/>
    <x v="1"/>
    <d v="2017-07-02T00:00:00"/>
    <x v="5"/>
    <x v="2"/>
    <x v="2"/>
    <x v="2"/>
  </r>
  <r>
    <x v="4960"/>
    <x v="4593"/>
    <x v="2"/>
    <x v="2"/>
    <n v="2"/>
    <n v="60"/>
    <x v="1"/>
    <s v="H1C8C4"/>
    <x v="0"/>
    <s v="Spectacle 59"/>
    <x v="1"/>
    <x v="2"/>
    <x v="2"/>
    <x v="1"/>
    <d v="2017-07-02T00:00:00"/>
    <x v="2"/>
    <x v="2"/>
    <x v="2"/>
    <x v="2"/>
  </r>
  <r>
    <x v="4961"/>
    <x v="4594"/>
    <x v="152"/>
    <x v="3"/>
    <n v="1"/>
    <n v="45"/>
    <x v="1"/>
    <s v="H4K7Z1"/>
    <x v="1"/>
    <s v="Spectacle 186"/>
    <x v="2"/>
    <x v="0"/>
    <x v="0"/>
    <x v="0"/>
    <d v="2019-06-06T00:00:00"/>
    <x v="3"/>
    <x v="58"/>
    <x v="53"/>
    <x v="2"/>
  </r>
  <r>
    <x v="4962"/>
    <x v="4595"/>
    <x v="234"/>
    <x v="27"/>
    <n v="1"/>
    <n v="45"/>
    <x v="1"/>
    <s v="H4X0X4"/>
    <x v="1"/>
    <s v="Spectacle 20"/>
    <x v="2"/>
    <x v="0"/>
    <x v="0"/>
    <x v="1"/>
    <d v="2018-02-19T00:00:00"/>
    <x v="3"/>
    <x v="75"/>
    <x v="66"/>
    <x v="1"/>
  </r>
  <r>
    <x v="4962"/>
    <x v="4596"/>
    <x v="14"/>
    <x v="32"/>
    <n v="2"/>
    <n v="60"/>
    <x v="1"/>
    <s v="H4X0X4"/>
    <x v="1"/>
    <s v="Spectacle 221"/>
    <x v="0"/>
    <x v="2"/>
    <x v="2"/>
    <x v="2"/>
    <d v="2017-07-01T00:00:00"/>
    <x v="2"/>
    <x v="82"/>
    <x v="2"/>
    <x v="2"/>
  </r>
  <r>
    <x v="4963"/>
    <x v="4597"/>
    <x v="2"/>
    <x v="2"/>
    <n v="2"/>
    <n v="60"/>
    <x v="1"/>
    <s v="H2W3B5"/>
    <x v="0"/>
    <s v="Spectacle 59"/>
    <x v="1"/>
    <x v="2"/>
    <x v="2"/>
    <x v="1"/>
    <d v="2017-07-02T00:00:00"/>
    <x v="2"/>
    <x v="2"/>
    <x v="2"/>
    <x v="2"/>
  </r>
  <r>
    <x v="4964"/>
    <x v="4598"/>
    <x v="152"/>
    <x v="3"/>
    <n v="1"/>
    <n v="45"/>
    <x v="1"/>
    <s v="H3C0J6"/>
    <x v="2"/>
    <s v="Spectacle 186"/>
    <x v="2"/>
    <x v="0"/>
    <x v="0"/>
    <x v="0"/>
    <d v="2019-06-06T00:00:00"/>
    <x v="3"/>
    <x v="58"/>
    <x v="53"/>
    <x v="2"/>
  </r>
  <r>
    <x v="4963"/>
    <x v="4599"/>
    <x v="67"/>
    <x v="30"/>
    <n v="8"/>
    <n v="60"/>
    <x v="1"/>
    <s v="H2W3B5"/>
    <x v="0"/>
    <s v="Spectacle 96"/>
    <x v="0"/>
    <x v="2"/>
    <x v="2"/>
    <x v="1"/>
    <d v="2017-07-04T00:00:00"/>
    <x v="23"/>
    <x v="84"/>
    <x v="2"/>
    <x v="2"/>
  </r>
  <r>
    <x v="4965"/>
    <x v="4600"/>
    <x v="213"/>
    <x v="8"/>
    <n v="3"/>
    <n v="45"/>
    <x v="1"/>
    <s v="H2C7G3"/>
    <x v="1"/>
    <s v="Spectacle 25"/>
    <x v="0"/>
    <x v="0"/>
    <x v="0"/>
    <x v="2"/>
    <d v="2018-02-04T00:00:00"/>
    <x v="9"/>
    <x v="46"/>
    <x v="34"/>
    <x v="1"/>
  </r>
  <r>
    <x v="4966"/>
    <x v="4601"/>
    <x v="146"/>
    <x v="29"/>
    <n v="4"/>
    <n v="60"/>
    <x v="1"/>
    <s v="H2W0L5"/>
    <x v="0"/>
    <s v="Spectacle 89"/>
    <x v="2"/>
    <x v="2"/>
    <x v="2"/>
    <x v="1"/>
    <d v="2017-07-03T00:00:00"/>
    <x v="5"/>
    <x v="92"/>
    <x v="2"/>
    <x v="2"/>
  </r>
  <r>
    <x v="4967"/>
    <x v="4602"/>
    <x v="152"/>
    <x v="3"/>
    <n v="1"/>
    <n v="45"/>
    <x v="1"/>
    <s v="H2A2N3"/>
    <x v="2"/>
    <s v="Spectacle 186"/>
    <x v="2"/>
    <x v="0"/>
    <x v="0"/>
    <x v="0"/>
    <d v="2019-06-06T00:00:00"/>
    <x v="3"/>
    <x v="58"/>
    <x v="53"/>
    <x v="2"/>
  </r>
  <r>
    <x v="4488"/>
    <x v="4603"/>
    <x v="227"/>
    <x v="27"/>
    <n v="4"/>
    <n v="45"/>
    <x v="1"/>
    <s v="H1Y9H8"/>
    <x v="1"/>
    <s v="Spectacle 394"/>
    <x v="1"/>
    <x v="0"/>
    <x v="0"/>
    <x v="2"/>
    <d v="2018-02-15T00:00:00"/>
    <x v="1"/>
    <x v="168"/>
    <x v="67"/>
    <x v="1"/>
  </r>
  <r>
    <x v="4968"/>
    <x v="4604"/>
    <x v="152"/>
    <x v="3"/>
    <n v="4"/>
    <n v="45"/>
    <x v="1"/>
    <s v="H2B9L8"/>
    <x v="1"/>
    <s v="Spectacle 186"/>
    <x v="2"/>
    <x v="0"/>
    <x v="0"/>
    <x v="0"/>
    <d v="2019-06-06T00:00:00"/>
    <x v="1"/>
    <x v="58"/>
    <x v="53"/>
    <x v="2"/>
  </r>
  <r>
    <x v="4924"/>
    <x v="4605"/>
    <x v="146"/>
    <x v="29"/>
    <n v="2"/>
    <n v="60"/>
    <x v="1"/>
    <s v="H1R3M2"/>
    <x v="0"/>
    <s v="Spectacle 64"/>
    <x v="2"/>
    <x v="2"/>
    <x v="2"/>
    <x v="1"/>
    <d v="2017-07-03T00:00:00"/>
    <x v="2"/>
    <x v="68"/>
    <x v="2"/>
    <x v="2"/>
  </r>
  <r>
    <x v="4969"/>
    <x v="4606"/>
    <x v="291"/>
    <x v="27"/>
    <n v="4"/>
    <n v="60"/>
    <x v="1"/>
    <s v="H1N0S6"/>
    <x v="1"/>
    <s v="Spectacle 117"/>
    <x v="2"/>
    <x v="4"/>
    <x v="4"/>
    <x v="2"/>
    <d v="2018-02-21T00:00:00"/>
    <x v="5"/>
    <x v="84"/>
    <x v="77"/>
    <x v="1"/>
  </r>
  <r>
    <x v="4969"/>
    <x v="4607"/>
    <x v="146"/>
    <x v="29"/>
    <n v="2"/>
    <n v="60"/>
    <x v="1"/>
    <s v="H1N0S6"/>
    <x v="1"/>
    <s v="Spectacle 64"/>
    <x v="2"/>
    <x v="2"/>
    <x v="2"/>
    <x v="1"/>
    <d v="2017-07-03T00:00:00"/>
    <x v="2"/>
    <x v="68"/>
    <x v="2"/>
    <x v="2"/>
  </r>
  <r>
    <x v="4970"/>
    <x v="4608"/>
    <x v="148"/>
    <x v="16"/>
    <n v="2"/>
    <n v="60"/>
    <x v="1"/>
    <s v="H3T1T0"/>
    <x v="1"/>
    <s v="Spectacle 171"/>
    <x v="3"/>
    <x v="0"/>
    <x v="0"/>
    <x v="2"/>
    <d v="2019-03-02T00:00:00"/>
    <x v="2"/>
    <x v="52"/>
    <x v="44"/>
    <x v="1"/>
  </r>
  <r>
    <x v="4970"/>
    <x v="4609"/>
    <x v="2"/>
    <x v="2"/>
    <n v="2"/>
    <n v="60"/>
    <x v="1"/>
    <s v="H3T1T0"/>
    <x v="1"/>
    <s v="Spectacle 203"/>
    <x v="0"/>
    <x v="2"/>
    <x v="2"/>
    <x v="1"/>
    <d v="2017-07-02T00:00:00"/>
    <x v="2"/>
    <x v="107"/>
    <x v="2"/>
    <x v="2"/>
  </r>
  <r>
    <x v="4970"/>
    <x v="4610"/>
    <x v="2"/>
    <x v="2"/>
    <n v="1"/>
    <n v="60"/>
    <x v="1"/>
    <s v="H3T1T0"/>
    <x v="1"/>
    <s v="Spectacle 59"/>
    <x v="1"/>
    <x v="2"/>
    <x v="2"/>
    <x v="1"/>
    <d v="2017-07-02T00:00:00"/>
    <x v="4"/>
    <x v="2"/>
    <x v="2"/>
    <x v="2"/>
  </r>
  <r>
    <x v="4971"/>
    <x v="4611"/>
    <x v="152"/>
    <x v="3"/>
    <n v="3"/>
    <n v="45"/>
    <x v="0"/>
    <s v="H1C5M0"/>
    <x v="1"/>
    <s v="Spectacle 186"/>
    <x v="2"/>
    <x v="0"/>
    <x v="0"/>
    <x v="0"/>
    <d v="2019-06-06T00:00:00"/>
    <x v="9"/>
    <x v="58"/>
    <x v="53"/>
    <x v="2"/>
  </r>
  <r>
    <x v="1926"/>
    <x v="4612"/>
    <x v="146"/>
    <x v="29"/>
    <n v="3"/>
    <n v="60"/>
    <x v="1"/>
    <s v="H2A2R8"/>
    <x v="0"/>
    <s v="Spectacle 64"/>
    <x v="2"/>
    <x v="2"/>
    <x v="2"/>
    <x v="1"/>
    <d v="2017-07-03T00:00:00"/>
    <x v="1"/>
    <x v="68"/>
    <x v="2"/>
    <x v="2"/>
  </r>
  <r>
    <x v="4972"/>
    <x v="983"/>
    <x v="171"/>
    <x v="15"/>
    <n v="4"/>
    <n v="60"/>
    <x v="1"/>
    <s v="H3S0E6"/>
    <x v="0"/>
    <s v="Spectacle 32"/>
    <x v="1"/>
    <x v="3"/>
    <x v="3"/>
    <x v="1"/>
    <d v="2017-01-18T00:00:00"/>
    <x v="5"/>
    <x v="182"/>
    <x v="60"/>
    <x v="1"/>
  </r>
  <r>
    <x v="2084"/>
    <x v="4613"/>
    <x v="146"/>
    <x v="29"/>
    <n v="2"/>
    <n v="60"/>
    <x v="1"/>
    <s v="H1J0X9"/>
    <x v="1"/>
    <s v="Spectacle 64"/>
    <x v="2"/>
    <x v="2"/>
    <x v="2"/>
    <x v="1"/>
    <d v="2017-07-03T00:00:00"/>
    <x v="2"/>
    <x v="68"/>
    <x v="2"/>
    <x v="2"/>
  </r>
  <r>
    <x v="4926"/>
    <x v="4614"/>
    <x v="67"/>
    <x v="30"/>
    <n v="2"/>
    <n v="60"/>
    <x v="1"/>
    <s v="H4G8P3"/>
    <x v="0"/>
    <s v="Spectacle 96"/>
    <x v="0"/>
    <x v="2"/>
    <x v="2"/>
    <x v="1"/>
    <d v="2017-07-04T00:00:00"/>
    <x v="2"/>
    <x v="84"/>
    <x v="2"/>
    <x v="2"/>
  </r>
  <r>
    <x v="4973"/>
    <x v="4615"/>
    <x v="152"/>
    <x v="3"/>
    <n v="4"/>
    <n v="45"/>
    <x v="1"/>
    <s v="H2S5Z9"/>
    <x v="2"/>
    <s v="Spectacle 186"/>
    <x v="2"/>
    <x v="0"/>
    <x v="0"/>
    <x v="0"/>
    <d v="2019-06-06T00:00:00"/>
    <x v="1"/>
    <x v="58"/>
    <x v="53"/>
    <x v="2"/>
  </r>
  <r>
    <x v="1982"/>
    <x v="4593"/>
    <x v="146"/>
    <x v="29"/>
    <n v="3"/>
    <n v="60"/>
    <x v="1"/>
    <s v="H4C8C1"/>
    <x v="0"/>
    <s v="Spectacle 64"/>
    <x v="2"/>
    <x v="2"/>
    <x v="2"/>
    <x v="1"/>
    <d v="2017-07-03T00:00:00"/>
    <x v="1"/>
    <x v="68"/>
    <x v="2"/>
    <x v="2"/>
  </r>
  <r>
    <x v="2439"/>
    <x v="2166"/>
    <x v="35"/>
    <x v="8"/>
    <n v="2"/>
    <n v="45"/>
    <x v="1"/>
    <s v="J3R5P3"/>
    <x v="2"/>
    <s v="Spectacle 301"/>
    <x v="1"/>
    <x v="1"/>
    <x v="1"/>
    <x v="0"/>
    <d v="2018-02-22T00:00:00"/>
    <x v="7"/>
    <x v="151"/>
    <x v="77"/>
    <x v="1"/>
  </r>
  <r>
    <x v="4309"/>
    <x v="4613"/>
    <x v="67"/>
    <x v="30"/>
    <n v="1"/>
    <n v="60"/>
    <x v="1"/>
    <s v="H1B8R3"/>
    <x v="1"/>
    <s v="Spectacle 93"/>
    <x v="1"/>
    <x v="2"/>
    <x v="2"/>
    <x v="2"/>
    <d v="2017-02-14T00:00:00"/>
    <x v="4"/>
    <x v="79"/>
    <x v="70"/>
    <x v="1"/>
  </r>
  <r>
    <x v="4974"/>
    <x v="4616"/>
    <x v="171"/>
    <x v="15"/>
    <n v="3"/>
    <n v="60"/>
    <x v="1"/>
    <s v="H1J7H7"/>
    <x v="0"/>
    <s v="Spectacle 10"/>
    <x v="1"/>
    <x v="0"/>
    <x v="0"/>
    <x v="0"/>
    <d v="2017-02-28T00:00:00"/>
    <x v="1"/>
    <x v="100"/>
    <x v="77"/>
    <x v="1"/>
  </r>
  <r>
    <x v="4975"/>
    <x v="4617"/>
    <x v="171"/>
    <x v="15"/>
    <n v="4"/>
    <n v="60"/>
    <x v="1"/>
    <s v="H3N4S1"/>
    <x v="0"/>
    <s v="Spectacle 32"/>
    <x v="1"/>
    <x v="3"/>
    <x v="3"/>
    <x v="1"/>
    <d v="2017-01-18T00:00:00"/>
    <x v="5"/>
    <x v="182"/>
    <x v="60"/>
    <x v="1"/>
  </r>
  <r>
    <x v="4976"/>
    <x v="4618"/>
    <x v="5"/>
    <x v="5"/>
    <n v="1"/>
    <n v="60"/>
    <x v="1"/>
    <s v="H2Z9X7"/>
    <x v="0"/>
    <s v="Spectacle 85"/>
    <x v="2"/>
    <x v="4"/>
    <x v="4"/>
    <x v="0"/>
    <d v="2016-07-11T00:00:00"/>
    <x v="4"/>
    <x v="59"/>
    <x v="2"/>
    <x v="2"/>
  </r>
  <r>
    <x v="4977"/>
    <x v="4619"/>
    <x v="353"/>
    <x v="3"/>
    <n v="1"/>
    <n v="45"/>
    <x v="1"/>
    <s v="J3R7G9"/>
    <x v="1"/>
    <s v="Spectacle 354"/>
    <x v="2"/>
    <x v="1"/>
    <x v="1"/>
    <x v="0"/>
    <d v="2019-01-30T00:00:00"/>
    <x v="3"/>
    <x v="150"/>
    <x v="1"/>
    <x v="1"/>
  </r>
  <r>
    <x v="4927"/>
    <x v="4620"/>
    <x v="67"/>
    <x v="30"/>
    <n v="4"/>
    <n v="60"/>
    <x v="1"/>
    <s v="H2S6N0"/>
    <x v="0"/>
    <s v="Spectacle 96"/>
    <x v="0"/>
    <x v="2"/>
    <x v="2"/>
    <x v="1"/>
    <d v="2017-07-04T00:00:00"/>
    <x v="5"/>
    <x v="84"/>
    <x v="2"/>
    <x v="2"/>
  </r>
  <r>
    <x v="3751"/>
    <x v="4621"/>
    <x v="69"/>
    <x v="31"/>
    <n v="2"/>
    <n v="60"/>
    <x v="1"/>
    <s v="H3M3Z1"/>
    <x v="1"/>
    <s v="Spectacle 98"/>
    <x v="1"/>
    <x v="2"/>
    <x v="2"/>
    <x v="1"/>
    <d v="2017-07-05T00:00:00"/>
    <x v="2"/>
    <x v="40"/>
    <x v="2"/>
    <x v="2"/>
  </r>
  <r>
    <x v="4978"/>
    <x v="4622"/>
    <x v="176"/>
    <x v="27"/>
    <n v="4"/>
    <n v="45"/>
    <x v="1"/>
    <s v="H2G8T1"/>
    <x v="1"/>
    <s v="Spectacle 117"/>
    <x v="2"/>
    <x v="4"/>
    <x v="4"/>
    <x v="2"/>
    <d v="2018-02-21T00:00:00"/>
    <x v="1"/>
    <x v="84"/>
    <x v="77"/>
    <x v="1"/>
  </r>
  <r>
    <x v="4978"/>
    <x v="4623"/>
    <x v="69"/>
    <x v="31"/>
    <n v="4"/>
    <n v="60"/>
    <x v="1"/>
    <s v="H2G8T1"/>
    <x v="1"/>
    <s v="Spectacle 98"/>
    <x v="1"/>
    <x v="2"/>
    <x v="2"/>
    <x v="1"/>
    <d v="2017-07-05T00:00:00"/>
    <x v="5"/>
    <x v="40"/>
    <x v="2"/>
    <x v="2"/>
  </r>
  <r>
    <x v="4979"/>
    <x v="4624"/>
    <x v="229"/>
    <x v="3"/>
    <n v="2"/>
    <n v="45"/>
    <x v="1"/>
    <s v="H2R5C3"/>
    <x v="2"/>
    <s v="Spectacle 175"/>
    <x v="1"/>
    <x v="0"/>
    <x v="0"/>
    <x v="2"/>
    <d v="2019-03-25T00:00:00"/>
    <x v="7"/>
    <x v="3"/>
    <x v="3"/>
    <x v="0"/>
  </r>
  <r>
    <x v="1932"/>
    <x v="4625"/>
    <x v="146"/>
    <x v="29"/>
    <n v="3"/>
    <n v="60"/>
    <x v="1"/>
    <s v="H2P6K2"/>
    <x v="0"/>
    <s v="Spectacle 91"/>
    <x v="0"/>
    <x v="2"/>
    <x v="2"/>
    <x v="1"/>
    <d v="2017-07-03T00:00:00"/>
    <x v="1"/>
    <x v="102"/>
    <x v="2"/>
    <x v="2"/>
  </r>
  <r>
    <x v="4979"/>
    <x v="4626"/>
    <x v="69"/>
    <x v="31"/>
    <n v="2"/>
    <n v="60"/>
    <x v="1"/>
    <s v="H2R5C3"/>
    <x v="1"/>
    <s v="Spectacle 98"/>
    <x v="1"/>
    <x v="2"/>
    <x v="2"/>
    <x v="1"/>
    <d v="2017-07-05T00:00:00"/>
    <x v="2"/>
    <x v="40"/>
    <x v="2"/>
    <x v="2"/>
  </r>
  <r>
    <x v="1937"/>
    <x v="4627"/>
    <x v="69"/>
    <x v="31"/>
    <n v="1"/>
    <n v="60"/>
    <x v="1"/>
    <s v="H3B1Z5"/>
    <x v="0"/>
    <s v="Spectacle 98"/>
    <x v="1"/>
    <x v="2"/>
    <x v="2"/>
    <x v="1"/>
    <d v="2017-07-05T00:00:00"/>
    <x v="4"/>
    <x v="40"/>
    <x v="2"/>
    <x v="2"/>
  </r>
  <r>
    <x v="1983"/>
    <x v="4628"/>
    <x v="2"/>
    <x v="2"/>
    <n v="8"/>
    <n v="60"/>
    <x v="1"/>
    <s v="H1N4J2"/>
    <x v="0"/>
    <s v="Spectacle 59"/>
    <x v="1"/>
    <x v="2"/>
    <x v="2"/>
    <x v="1"/>
    <d v="2017-07-02T00:00:00"/>
    <x v="23"/>
    <x v="2"/>
    <x v="2"/>
    <x v="2"/>
  </r>
  <r>
    <x v="4934"/>
    <x v="4629"/>
    <x v="2"/>
    <x v="2"/>
    <n v="3"/>
    <n v="60"/>
    <x v="1"/>
    <s v="H1A5B1"/>
    <x v="0"/>
    <s v="Spectacle 230"/>
    <x v="0"/>
    <x v="2"/>
    <x v="2"/>
    <x v="2"/>
    <d v="2017-07-02T00:00:00"/>
    <x v="1"/>
    <x v="133"/>
    <x v="2"/>
    <x v="2"/>
  </r>
  <r>
    <x v="4935"/>
    <x v="4630"/>
    <x v="146"/>
    <x v="29"/>
    <n v="2"/>
    <n v="60"/>
    <x v="1"/>
    <s v="H3X2E4"/>
    <x v="0"/>
    <s v="Spectacle 64"/>
    <x v="2"/>
    <x v="2"/>
    <x v="2"/>
    <x v="1"/>
    <d v="2017-07-03T00:00:00"/>
    <x v="2"/>
    <x v="68"/>
    <x v="2"/>
    <x v="2"/>
  </r>
  <r>
    <x v="302"/>
    <x v="4631"/>
    <x v="22"/>
    <x v="3"/>
    <n v="2"/>
    <n v="45"/>
    <x v="1"/>
    <s v="H2E7B0"/>
    <x v="1"/>
    <s v="Spectacle 175"/>
    <x v="1"/>
    <x v="0"/>
    <x v="0"/>
    <x v="2"/>
    <d v="2019-03-25T00:00:00"/>
    <x v="7"/>
    <x v="3"/>
    <x v="3"/>
    <x v="0"/>
  </r>
  <r>
    <x v="311"/>
    <x v="4632"/>
    <x v="22"/>
    <x v="3"/>
    <n v="3"/>
    <n v="45"/>
    <x v="1"/>
    <s v="H2E4E3"/>
    <x v="1"/>
    <s v="Spectacle 175"/>
    <x v="1"/>
    <x v="0"/>
    <x v="0"/>
    <x v="2"/>
    <d v="2019-03-25T00:00:00"/>
    <x v="9"/>
    <x v="3"/>
    <x v="3"/>
    <x v="0"/>
  </r>
  <r>
    <x v="311"/>
    <x v="4633"/>
    <x v="146"/>
    <x v="29"/>
    <n v="2"/>
    <n v="60"/>
    <x v="1"/>
    <s v="H2E4E3"/>
    <x v="1"/>
    <s v="Spectacle 190"/>
    <x v="4"/>
    <x v="4"/>
    <x v="4"/>
    <x v="1"/>
    <d v="2017-07-03T00:00:00"/>
    <x v="2"/>
    <x v="124"/>
    <x v="2"/>
    <x v="2"/>
  </r>
  <r>
    <x v="4980"/>
    <x v="4634"/>
    <x v="146"/>
    <x v="29"/>
    <n v="3"/>
    <n v="60"/>
    <x v="1"/>
    <s v="H1M4Z3"/>
    <x v="0"/>
    <s v="Spectacle 90"/>
    <x v="1"/>
    <x v="2"/>
    <x v="2"/>
    <x v="2"/>
    <d v="2017-07-03T00:00:00"/>
    <x v="1"/>
    <x v="172"/>
    <x v="2"/>
    <x v="2"/>
  </r>
  <r>
    <x v="3997"/>
    <x v="4630"/>
    <x v="69"/>
    <x v="31"/>
    <n v="1"/>
    <n v="60"/>
    <x v="1"/>
    <s v="H3S3L5"/>
    <x v="0"/>
    <s v="Spectacle 98"/>
    <x v="1"/>
    <x v="2"/>
    <x v="2"/>
    <x v="1"/>
    <d v="2017-07-05T00:00:00"/>
    <x v="4"/>
    <x v="40"/>
    <x v="2"/>
    <x v="2"/>
  </r>
  <r>
    <x v="1028"/>
    <x v="33"/>
    <x v="171"/>
    <x v="15"/>
    <n v="3"/>
    <n v="60"/>
    <x v="1"/>
    <s v="H4B5R3"/>
    <x v="0"/>
    <s v="Spectacle 32"/>
    <x v="1"/>
    <x v="3"/>
    <x v="3"/>
    <x v="1"/>
    <d v="2017-01-18T00:00:00"/>
    <x v="1"/>
    <x v="182"/>
    <x v="60"/>
    <x v="1"/>
  </r>
  <r>
    <x v="304"/>
    <x v="4635"/>
    <x v="146"/>
    <x v="29"/>
    <n v="2"/>
    <n v="60"/>
    <x v="1"/>
    <s v="H4T1B0"/>
    <x v="1"/>
    <s v="Spectacle 64"/>
    <x v="2"/>
    <x v="2"/>
    <x v="2"/>
    <x v="1"/>
    <d v="2017-07-03T00:00:00"/>
    <x v="2"/>
    <x v="68"/>
    <x v="2"/>
    <x v="2"/>
  </r>
  <r>
    <x v="4981"/>
    <x v="4636"/>
    <x v="176"/>
    <x v="27"/>
    <n v="2"/>
    <n v="45"/>
    <x v="1"/>
    <s v="H4J6T6"/>
    <x v="2"/>
    <s v="Spectacle 117"/>
    <x v="2"/>
    <x v="4"/>
    <x v="4"/>
    <x v="2"/>
    <d v="2018-02-21T00:00:00"/>
    <x v="7"/>
    <x v="84"/>
    <x v="77"/>
    <x v="1"/>
  </r>
  <r>
    <x v="4981"/>
    <x v="4637"/>
    <x v="67"/>
    <x v="30"/>
    <n v="2"/>
    <n v="60"/>
    <x v="1"/>
    <s v="H4J6T6"/>
    <x v="1"/>
    <s v="Spectacle 96"/>
    <x v="0"/>
    <x v="2"/>
    <x v="2"/>
    <x v="1"/>
    <d v="2017-07-04T00:00:00"/>
    <x v="2"/>
    <x v="84"/>
    <x v="2"/>
    <x v="2"/>
  </r>
  <r>
    <x v="3984"/>
    <x v="4638"/>
    <x v="67"/>
    <x v="30"/>
    <n v="4"/>
    <n v="60"/>
    <x v="1"/>
    <s v="H2S5J7"/>
    <x v="0"/>
    <s v="Spectacle 96"/>
    <x v="0"/>
    <x v="2"/>
    <x v="2"/>
    <x v="1"/>
    <d v="2017-07-04T00:00:00"/>
    <x v="5"/>
    <x v="84"/>
    <x v="2"/>
    <x v="2"/>
  </r>
  <r>
    <x v="310"/>
    <x v="4639"/>
    <x v="280"/>
    <x v="3"/>
    <n v="1"/>
    <n v="45"/>
    <x v="1"/>
    <s v="H3C9M0"/>
    <x v="1"/>
    <s v="Spectacle 49"/>
    <x v="0"/>
    <x v="0"/>
    <x v="0"/>
    <x v="1"/>
    <d v="2019-02-20T00:00:00"/>
    <x v="3"/>
    <x v="86"/>
    <x v="42"/>
    <x v="1"/>
  </r>
  <r>
    <x v="4982"/>
    <x v="4640"/>
    <x v="2"/>
    <x v="2"/>
    <n v="3"/>
    <n v="60"/>
    <x v="1"/>
    <s v="H3K6T8"/>
    <x v="0"/>
    <s v="Spectacle 230"/>
    <x v="0"/>
    <x v="2"/>
    <x v="2"/>
    <x v="2"/>
    <d v="2017-07-02T00:00:00"/>
    <x v="1"/>
    <x v="133"/>
    <x v="2"/>
    <x v="2"/>
  </r>
  <r>
    <x v="4983"/>
    <x v="4641"/>
    <x v="265"/>
    <x v="27"/>
    <n v="4"/>
    <n v="60"/>
    <x v="1"/>
    <s v="H4S2R2"/>
    <x v="2"/>
    <s v="Spectacle 117"/>
    <x v="2"/>
    <x v="4"/>
    <x v="4"/>
    <x v="2"/>
    <d v="2018-02-21T00:00:00"/>
    <x v="5"/>
    <x v="84"/>
    <x v="77"/>
    <x v="1"/>
  </r>
  <r>
    <x v="4983"/>
    <x v="4641"/>
    <x v="336"/>
    <x v="27"/>
    <n v="3"/>
    <n v="45"/>
    <x v="1"/>
    <s v="H4S2R2"/>
    <x v="2"/>
    <s v="Spectacle 117"/>
    <x v="2"/>
    <x v="4"/>
    <x v="4"/>
    <x v="2"/>
    <d v="2018-02-21T00:00:00"/>
    <x v="9"/>
    <x v="84"/>
    <x v="77"/>
    <x v="1"/>
  </r>
  <r>
    <x v="4984"/>
    <x v="2910"/>
    <x v="65"/>
    <x v="9"/>
    <n v="2"/>
    <n v="45"/>
    <x v="0"/>
    <s v="H1X3T4"/>
    <x v="2"/>
    <s v="Spectacle 61"/>
    <x v="1"/>
    <x v="0"/>
    <x v="0"/>
    <x v="1"/>
    <d v="2019-04-23T00:00:00"/>
    <x v="7"/>
    <x v="39"/>
    <x v="33"/>
    <x v="0"/>
  </r>
  <r>
    <x v="4985"/>
    <x v="4642"/>
    <x v="67"/>
    <x v="30"/>
    <n v="4"/>
    <n v="60"/>
    <x v="1"/>
    <s v="H4W3Z7"/>
    <x v="0"/>
    <s v="Spectacle 158"/>
    <x v="0"/>
    <x v="2"/>
    <x v="2"/>
    <x v="0"/>
    <d v="2017-07-04T00:00:00"/>
    <x v="5"/>
    <x v="108"/>
    <x v="2"/>
    <x v="2"/>
  </r>
  <r>
    <x v="4985"/>
    <x v="4642"/>
    <x v="146"/>
    <x v="29"/>
    <n v="4"/>
    <n v="60"/>
    <x v="1"/>
    <s v="H4W3Z7"/>
    <x v="0"/>
    <s v="Spectacle 64"/>
    <x v="2"/>
    <x v="2"/>
    <x v="2"/>
    <x v="1"/>
    <d v="2017-07-03T00:00:00"/>
    <x v="5"/>
    <x v="68"/>
    <x v="2"/>
    <x v="2"/>
  </r>
  <r>
    <x v="4986"/>
    <x v="4643"/>
    <x v="70"/>
    <x v="21"/>
    <n v="1"/>
    <n v="45"/>
    <x v="1"/>
    <s v="H4V5W3"/>
    <x v="1"/>
    <s v="Spectacle 196"/>
    <x v="4"/>
    <x v="0"/>
    <x v="0"/>
    <x v="2"/>
    <d v="2019-04-11T00:00:00"/>
    <x v="3"/>
    <x v="42"/>
    <x v="36"/>
    <x v="0"/>
  </r>
  <r>
    <x v="4985"/>
    <x v="4644"/>
    <x v="67"/>
    <x v="30"/>
    <n v="3"/>
    <n v="60"/>
    <x v="1"/>
    <s v="H4W3Z7"/>
    <x v="0"/>
    <s v="Spectacle 96"/>
    <x v="0"/>
    <x v="2"/>
    <x v="2"/>
    <x v="1"/>
    <d v="2017-07-04T00:00:00"/>
    <x v="1"/>
    <x v="84"/>
    <x v="2"/>
    <x v="2"/>
  </r>
  <r>
    <x v="4954"/>
    <x v="4645"/>
    <x v="128"/>
    <x v="28"/>
    <n v="3"/>
    <n v="60"/>
    <x v="1"/>
    <s v="J4M0B4"/>
    <x v="1"/>
    <s v="Spectacle 69"/>
    <x v="3"/>
    <x v="2"/>
    <x v="2"/>
    <x v="1"/>
    <d v="2016-07-12T00:00:00"/>
    <x v="1"/>
    <x v="2"/>
    <x v="2"/>
    <x v="2"/>
  </r>
  <r>
    <x v="4987"/>
    <x v="4646"/>
    <x v="176"/>
    <x v="27"/>
    <n v="4"/>
    <n v="45"/>
    <x v="1"/>
    <s v="H2G9Z8"/>
    <x v="1"/>
    <s v="Spectacle 117"/>
    <x v="2"/>
    <x v="4"/>
    <x v="4"/>
    <x v="2"/>
    <d v="2018-02-21T00:00:00"/>
    <x v="1"/>
    <x v="84"/>
    <x v="77"/>
    <x v="1"/>
  </r>
  <r>
    <x v="4987"/>
    <x v="4647"/>
    <x v="2"/>
    <x v="2"/>
    <n v="1"/>
    <n v="60"/>
    <x v="1"/>
    <s v="H2G9Z8"/>
    <x v="1"/>
    <s v="Spectacle 59"/>
    <x v="1"/>
    <x v="2"/>
    <x v="2"/>
    <x v="1"/>
    <d v="2017-07-02T00:00:00"/>
    <x v="4"/>
    <x v="2"/>
    <x v="2"/>
    <x v="2"/>
  </r>
  <r>
    <x v="4988"/>
    <x v="4648"/>
    <x v="353"/>
    <x v="3"/>
    <n v="1"/>
    <n v="45"/>
    <x v="1"/>
    <s v="H4K2A8"/>
    <x v="1"/>
    <s v="Spectacle 175"/>
    <x v="1"/>
    <x v="0"/>
    <x v="0"/>
    <x v="2"/>
    <d v="2019-03-25T00:00:00"/>
    <x v="3"/>
    <x v="3"/>
    <x v="3"/>
    <x v="0"/>
  </r>
  <r>
    <x v="4943"/>
    <x v="4618"/>
    <x v="5"/>
    <x v="5"/>
    <n v="3"/>
    <n v="60"/>
    <x v="1"/>
    <s v="H1T7Y2"/>
    <x v="0"/>
    <s v="Spectacle 87"/>
    <x v="2"/>
    <x v="4"/>
    <x v="4"/>
    <x v="2"/>
    <d v="2016-07-11T00:00:00"/>
    <x v="1"/>
    <x v="91"/>
    <x v="2"/>
    <x v="2"/>
  </r>
  <r>
    <x v="35"/>
    <x v="34"/>
    <x v="440"/>
    <x v="15"/>
    <n v="2"/>
    <n v="45"/>
    <x v="0"/>
    <s v="H2R6Z9"/>
    <x v="1"/>
    <s v="Spectacle 32"/>
    <x v="1"/>
    <x v="3"/>
    <x v="3"/>
    <x v="1"/>
    <d v="2017-01-18T00:00:00"/>
    <x v="7"/>
    <x v="182"/>
    <x v="60"/>
    <x v="1"/>
  </r>
  <r>
    <x v="4989"/>
    <x v="4649"/>
    <x v="128"/>
    <x v="28"/>
    <n v="4"/>
    <n v="60"/>
    <x v="1"/>
    <s v="J4Y4J6"/>
    <x v="1"/>
    <s v="Spectacle 69"/>
    <x v="3"/>
    <x v="2"/>
    <x v="2"/>
    <x v="1"/>
    <d v="2016-07-12T00:00:00"/>
    <x v="5"/>
    <x v="2"/>
    <x v="2"/>
    <x v="2"/>
  </r>
  <r>
    <x v="4128"/>
    <x v="4650"/>
    <x v="67"/>
    <x v="30"/>
    <n v="4"/>
    <n v="60"/>
    <x v="1"/>
    <s v="H2R9S6"/>
    <x v="0"/>
    <s v="Spectacle 96"/>
    <x v="0"/>
    <x v="2"/>
    <x v="2"/>
    <x v="1"/>
    <d v="2017-07-04T00:00:00"/>
    <x v="5"/>
    <x v="84"/>
    <x v="2"/>
    <x v="2"/>
  </r>
  <r>
    <x v="2008"/>
    <x v="4651"/>
    <x v="14"/>
    <x v="32"/>
    <n v="3"/>
    <n v="60"/>
    <x v="1"/>
    <s v="H3E3R6"/>
    <x v="0"/>
    <s v="Spectacle 221"/>
    <x v="0"/>
    <x v="2"/>
    <x v="2"/>
    <x v="2"/>
    <d v="2017-07-01T00:00:00"/>
    <x v="1"/>
    <x v="82"/>
    <x v="2"/>
    <x v="2"/>
  </r>
  <r>
    <x v="4990"/>
    <x v="4652"/>
    <x v="34"/>
    <x v="3"/>
    <n v="2"/>
    <n v="45"/>
    <x v="1"/>
    <s v="H1N1K2"/>
    <x v="1"/>
    <s v="Spectacle 206"/>
    <x v="0"/>
    <x v="0"/>
    <x v="0"/>
    <x v="0"/>
    <d v="2019-04-18T00:00:00"/>
    <x v="7"/>
    <x v="23"/>
    <x v="20"/>
    <x v="0"/>
  </r>
  <r>
    <x v="4991"/>
    <x v="4653"/>
    <x v="2"/>
    <x v="2"/>
    <n v="1"/>
    <n v="60"/>
    <x v="1"/>
    <s v="H4H8J4"/>
    <x v="0"/>
    <s v="Spectacle 59"/>
    <x v="1"/>
    <x v="2"/>
    <x v="2"/>
    <x v="1"/>
    <d v="2017-07-02T00:00:00"/>
    <x v="4"/>
    <x v="2"/>
    <x v="2"/>
    <x v="2"/>
  </r>
  <r>
    <x v="4992"/>
    <x v="4654"/>
    <x v="248"/>
    <x v="3"/>
    <n v="2"/>
    <n v="45"/>
    <x v="1"/>
    <s v="H3M2T0"/>
    <x v="1"/>
    <s v="Spectacle 197"/>
    <x v="0"/>
    <x v="0"/>
    <x v="0"/>
    <x v="2"/>
    <d v="2019-01-27T00:00:00"/>
    <x v="7"/>
    <x v="45"/>
    <x v="39"/>
    <x v="1"/>
  </r>
  <r>
    <x v="3084"/>
    <x v="4655"/>
    <x v="67"/>
    <x v="30"/>
    <n v="3"/>
    <n v="60"/>
    <x v="1"/>
    <s v="H3W6B5"/>
    <x v="0"/>
    <s v="Spectacle 96"/>
    <x v="0"/>
    <x v="2"/>
    <x v="2"/>
    <x v="1"/>
    <d v="2017-07-04T00:00:00"/>
    <x v="1"/>
    <x v="84"/>
    <x v="2"/>
    <x v="2"/>
  </r>
  <r>
    <x v="4993"/>
    <x v="4656"/>
    <x v="69"/>
    <x v="31"/>
    <n v="1"/>
    <n v="60"/>
    <x v="1"/>
    <s v="H1L2K8"/>
    <x v="1"/>
    <s v="Spectacle 98"/>
    <x v="1"/>
    <x v="2"/>
    <x v="2"/>
    <x v="1"/>
    <d v="2017-07-05T00:00:00"/>
    <x v="4"/>
    <x v="40"/>
    <x v="2"/>
    <x v="2"/>
  </r>
  <r>
    <x v="4994"/>
    <x v="4657"/>
    <x v="69"/>
    <x v="31"/>
    <n v="3"/>
    <n v="60"/>
    <x v="1"/>
    <s v="H4T4X2"/>
    <x v="1"/>
    <s v="Spectacle 99"/>
    <x v="2"/>
    <x v="2"/>
    <x v="2"/>
    <x v="1"/>
    <d v="2017-07-05T00:00:00"/>
    <x v="1"/>
    <x v="37"/>
    <x v="2"/>
    <x v="2"/>
  </r>
  <r>
    <x v="3079"/>
    <x v="4651"/>
    <x v="146"/>
    <x v="29"/>
    <n v="1"/>
    <n v="60"/>
    <x v="1"/>
    <s v="H2X9C0"/>
    <x v="0"/>
    <s v="Spectacle 64"/>
    <x v="2"/>
    <x v="2"/>
    <x v="2"/>
    <x v="1"/>
    <d v="2017-07-03T00:00:00"/>
    <x v="4"/>
    <x v="68"/>
    <x v="2"/>
    <x v="2"/>
  </r>
  <r>
    <x v="4376"/>
    <x v="4658"/>
    <x v="171"/>
    <x v="15"/>
    <n v="2"/>
    <n v="60"/>
    <x v="1"/>
    <s v="H3J2S4"/>
    <x v="1"/>
    <s v="Spectacle 32"/>
    <x v="1"/>
    <x v="3"/>
    <x v="3"/>
    <x v="1"/>
    <d v="2017-01-18T00:00:00"/>
    <x v="2"/>
    <x v="182"/>
    <x v="60"/>
    <x v="1"/>
  </r>
  <r>
    <x v="3079"/>
    <x v="4659"/>
    <x v="67"/>
    <x v="30"/>
    <n v="3"/>
    <n v="60"/>
    <x v="1"/>
    <s v="H2X9C0"/>
    <x v="0"/>
    <s v="Spectacle 96"/>
    <x v="0"/>
    <x v="2"/>
    <x v="2"/>
    <x v="1"/>
    <d v="2017-07-04T00:00:00"/>
    <x v="1"/>
    <x v="84"/>
    <x v="2"/>
    <x v="2"/>
  </r>
  <r>
    <x v="4995"/>
    <x v="4660"/>
    <x v="177"/>
    <x v="8"/>
    <n v="3"/>
    <n v="45"/>
    <x v="1"/>
    <s v="H2J8A6"/>
    <x v="2"/>
    <s v="Spectacle 324"/>
    <x v="2"/>
    <x v="0"/>
    <x v="0"/>
    <x v="0"/>
    <d v="2018-01-01T00:00:00"/>
    <x v="9"/>
    <x v="162"/>
    <x v="105"/>
    <x v="1"/>
  </r>
  <r>
    <x v="4996"/>
    <x v="4661"/>
    <x v="65"/>
    <x v="9"/>
    <n v="3"/>
    <n v="45"/>
    <x v="1"/>
    <s v="H1W4R7"/>
    <x v="1"/>
    <s v="Spectacle 61"/>
    <x v="1"/>
    <x v="0"/>
    <x v="0"/>
    <x v="1"/>
    <d v="2019-04-23T00:00:00"/>
    <x v="9"/>
    <x v="39"/>
    <x v="33"/>
    <x v="0"/>
  </r>
  <r>
    <x v="4997"/>
    <x v="4662"/>
    <x v="138"/>
    <x v="8"/>
    <n v="4"/>
    <n v="45"/>
    <x v="1"/>
    <s v="H1Z7Z1"/>
    <x v="1"/>
    <s v="Spectacle 123"/>
    <x v="3"/>
    <x v="0"/>
    <x v="0"/>
    <x v="1"/>
    <d v="2018-05-25T00:00:00"/>
    <x v="1"/>
    <x v="19"/>
    <x v="27"/>
    <x v="2"/>
  </r>
  <r>
    <x v="4997"/>
    <x v="4663"/>
    <x v="2"/>
    <x v="2"/>
    <n v="4"/>
    <n v="60"/>
    <x v="1"/>
    <s v="H1Z7Z1"/>
    <x v="1"/>
    <s v="Spectacle 59"/>
    <x v="1"/>
    <x v="2"/>
    <x v="2"/>
    <x v="1"/>
    <d v="2017-07-02T00:00:00"/>
    <x v="5"/>
    <x v="2"/>
    <x v="2"/>
    <x v="2"/>
  </r>
  <r>
    <x v="4961"/>
    <x v="4664"/>
    <x v="128"/>
    <x v="28"/>
    <n v="8"/>
    <n v="60"/>
    <x v="1"/>
    <s v="J4E4T1"/>
    <x v="0"/>
    <s v="Spectacle 69"/>
    <x v="3"/>
    <x v="2"/>
    <x v="2"/>
    <x v="1"/>
    <d v="2016-07-12T00:00:00"/>
    <x v="23"/>
    <x v="2"/>
    <x v="2"/>
    <x v="2"/>
  </r>
  <r>
    <x v="620"/>
    <x v="4665"/>
    <x v="2"/>
    <x v="2"/>
    <n v="3"/>
    <n v="60"/>
    <x v="1"/>
    <s v="H4T3J3"/>
    <x v="0"/>
    <s v="Spectacle 201"/>
    <x v="1"/>
    <x v="4"/>
    <x v="4"/>
    <x v="2"/>
    <d v="2017-07-02T00:00:00"/>
    <x v="1"/>
    <x v="110"/>
    <x v="2"/>
    <x v="2"/>
  </r>
  <r>
    <x v="4998"/>
    <x v="464"/>
    <x v="171"/>
    <x v="15"/>
    <n v="1"/>
    <n v="60"/>
    <x v="1"/>
    <s v="H3C8M7"/>
    <x v="0"/>
    <s v="Spectacle 32"/>
    <x v="1"/>
    <x v="3"/>
    <x v="3"/>
    <x v="1"/>
    <d v="2017-01-18T00:00:00"/>
    <x v="4"/>
    <x v="182"/>
    <x v="60"/>
    <x v="1"/>
  </r>
  <r>
    <x v="4999"/>
    <x v="4666"/>
    <x v="225"/>
    <x v="8"/>
    <n v="4"/>
    <n v="45"/>
    <x v="1"/>
    <s v="H4B3H0"/>
    <x v="2"/>
    <s v="Spectacle 324"/>
    <x v="2"/>
    <x v="0"/>
    <x v="0"/>
    <x v="0"/>
    <d v="2018-01-01T00:00:00"/>
    <x v="1"/>
    <x v="162"/>
    <x v="105"/>
    <x v="1"/>
  </r>
  <r>
    <x v="5000"/>
    <x v="4667"/>
    <x v="69"/>
    <x v="31"/>
    <n v="1"/>
    <n v="60"/>
    <x v="1"/>
    <s v="H2A1X0"/>
    <x v="1"/>
    <s v="Spectacle 98"/>
    <x v="1"/>
    <x v="2"/>
    <x v="2"/>
    <x v="1"/>
    <d v="2017-07-05T00:00:00"/>
    <x v="4"/>
    <x v="40"/>
    <x v="2"/>
    <x v="2"/>
  </r>
  <r>
    <x v="1420"/>
    <x v="235"/>
    <x v="171"/>
    <x v="15"/>
    <n v="1"/>
    <n v="60"/>
    <x v="1"/>
    <s v="H1G1Y5"/>
    <x v="0"/>
    <s v="Spectacle 32"/>
    <x v="1"/>
    <x v="3"/>
    <x v="3"/>
    <x v="1"/>
    <d v="2017-01-18T00:00:00"/>
    <x v="4"/>
    <x v="182"/>
    <x v="60"/>
    <x v="1"/>
  </r>
  <r>
    <x v="3181"/>
    <x v="4668"/>
    <x v="69"/>
    <x v="31"/>
    <n v="3"/>
    <n v="60"/>
    <x v="1"/>
    <s v="H2Z3X3"/>
    <x v="1"/>
    <s v="Spectacle 98"/>
    <x v="1"/>
    <x v="2"/>
    <x v="2"/>
    <x v="1"/>
    <d v="2017-07-05T00:00:00"/>
    <x v="1"/>
    <x v="40"/>
    <x v="2"/>
    <x v="2"/>
  </r>
  <r>
    <x v="620"/>
    <x v="242"/>
    <x v="5"/>
    <x v="5"/>
    <n v="4"/>
    <n v="60"/>
    <x v="1"/>
    <s v="H4T3J3"/>
    <x v="0"/>
    <s v="Spectacle 74"/>
    <x v="4"/>
    <x v="2"/>
    <x v="2"/>
    <x v="1"/>
    <d v="2016-07-11T00:00:00"/>
    <x v="5"/>
    <x v="87"/>
    <x v="2"/>
    <x v="2"/>
  </r>
  <r>
    <x v="5001"/>
    <x v="4669"/>
    <x v="155"/>
    <x v="7"/>
    <n v="2"/>
    <n v="45"/>
    <x v="1"/>
    <s v="H4L1Y5"/>
    <x v="2"/>
    <s v="Spectacle 86"/>
    <x v="2"/>
    <x v="0"/>
    <x v="0"/>
    <x v="1"/>
    <d v="2019-02-28T00:00:00"/>
    <x v="7"/>
    <x v="167"/>
    <x v="4"/>
    <x v="1"/>
  </r>
  <r>
    <x v="5002"/>
    <x v="4670"/>
    <x v="383"/>
    <x v="3"/>
    <n v="1"/>
    <n v="50"/>
    <x v="1"/>
    <s v="H4T0Z9"/>
    <x v="1"/>
    <s v="Spectacle 49"/>
    <x v="0"/>
    <x v="0"/>
    <x v="0"/>
    <x v="1"/>
    <d v="2019-02-20T00:00:00"/>
    <x v="29"/>
    <x v="86"/>
    <x v="42"/>
    <x v="1"/>
  </r>
  <r>
    <x v="5002"/>
    <x v="4671"/>
    <x v="69"/>
    <x v="31"/>
    <n v="1"/>
    <n v="60"/>
    <x v="1"/>
    <s v="H4T0Z9"/>
    <x v="1"/>
    <s v="Spectacle 98"/>
    <x v="1"/>
    <x v="2"/>
    <x v="2"/>
    <x v="1"/>
    <d v="2017-07-05T00:00:00"/>
    <x v="4"/>
    <x v="40"/>
    <x v="2"/>
    <x v="2"/>
  </r>
  <r>
    <x v="5003"/>
    <x v="4672"/>
    <x v="43"/>
    <x v="18"/>
    <n v="3"/>
    <n v="45"/>
    <x v="1"/>
    <s v="H1R9M2"/>
    <x v="2"/>
    <s v="Spectacle 26"/>
    <x v="1"/>
    <x v="0"/>
    <x v="0"/>
    <x v="1"/>
    <d v="2018-06-02T00:00:00"/>
    <x v="9"/>
    <x v="31"/>
    <x v="28"/>
    <x v="2"/>
  </r>
  <r>
    <x v="4479"/>
    <x v="4673"/>
    <x v="171"/>
    <x v="15"/>
    <n v="2"/>
    <n v="60"/>
    <x v="1"/>
    <s v="H4V1K4"/>
    <x v="0"/>
    <s v="Spectacle 10"/>
    <x v="1"/>
    <x v="0"/>
    <x v="0"/>
    <x v="0"/>
    <d v="2017-02-28T00:00:00"/>
    <x v="2"/>
    <x v="100"/>
    <x v="77"/>
    <x v="1"/>
  </r>
  <r>
    <x v="5004"/>
    <x v="4674"/>
    <x v="67"/>
    <x v="30"/>
    <n v="1"/>
    <n v="60"/>
    <x v="1"/>
    <s v="H1L7G4"/>
    <x v="1"/>
    <s v="Spectacle 158"/>
    <x v="0"/>
    <x v="2"/>
    <x v="2"/>
    <x v="0"/>
    <d v="2017-07-04T00:00:00"/>
    <x v="4"/>
    <x v="108"/>
    <x v="2"/>
    <x v="2"/>
  </r>
  <r>
    <x v="1727"/>
    <x v="4675"/>
    <x v="171"/>
    <x v="15"/>
    <n v="1"/>
    <n v="60"/>
    <x v="1"/>
    <s v="H3K3L1"/>
    <x v="1"/>
    <s v="Spectacle 32"/>
    <x v="1"/>
    <x v="3"/>
    <x v="3"/>
    <x v="1"/>
    <d v="2017-01-18T00:00:00"/>
    <x v="4"/>
    <x v="182"/>
    <x v="60"/>
    <x v="1"/>
  </r>
  <r>
    <x v="5005"/>
    <x v="4676"/>
    <x v="169"/>
    <x v="18"/>
    <n v="1"/>
    <n v="45"/>
    <x v="1"/>
    <s v="H3H7K4"/>
    <x v="1"/>
    <s v="Spectacle 26"/>
    <x v="1"/>
    <x v="0"/>
    <x v="0"/>
    <x v="1"/>
    <d v="2018-06-02T00:00:00"/>
    <x v="3"/>
    <x v="31"/>
    <x v="28"/>
    <x v="2"/>
  </r>
  <r>
    <x v="4593"/>
    <x v="4677"/>
    <x v="171"/>
    <x v="15"/>
    <n v="4"/>
    <n v="60"/>
    <x v="1"/>
    <s v="H3S3C5"/>
    <x v="0"/>
    <s v="Spectacle 10"/>
    <x v="1"/>
    <x v="0"/>
    <x v="0"/>
    <x v="0"/>
    <d v="2017-02-28T00:00:00"/>
    <x v="5"/>
    <x v="100"/>
    <x v="77"/>
    <x v="1"/>
  </r>
  <r>
    <x v="5006"/>
    <x v="4678"/>
    <x v="146"/>
    <x v="29"/>
    <n v="1"/>
    <n v="60"/>
    <x v="1"/>
    <s v="H4R7P3"/>
    <x v="1"/>
    <s v="Spectacle 89"/>
    <x v="2"/>
    <x v="2"/>
    <x v="2"/>
    <x v="1"/>
    <d v="2017-07-03T00:00:00"/>
    <x v="4"/>
    <x v="92"/>
    <x v="2"/>
    <x v="2"/>
  </r>
  <r>
    <x v="5007"/>
    <x v="4679"/>
    <x v="212"/>
    <x v="7"/>
    <n v="4"/>
    <n v="60"/>
    <x v="0"/>
    <s v="H1X1A8"/>
    <x v="2"/>
    <s v="Spectacle 187"/>
    <x v="1"/>
    <x v="0"/>
    <x v="0"/>
    <x v="1"/>
    <d v="2019-03-28T00:00:00"/>
    <x v="5"/>
    <x v="24"/>
    <x v="21"/>
    <x v="0"/>
  </r>
  <r>
    <x v="1534"/>
    <x v="160"/>
    <x v="171"/>
    <x v="15"/>
    <n v="3"/>
    <n v="60"/>
    <x v="1"/>
    <s v="H2Z8T3"/>
    <x v="0"/>
    <s v="Spectacle 32"/>
    <x v="1"/>
    <x v="3"/>
    <x v="3"/>
    <x v="1"/>
    <d v="2017-01-18T00:00:00"/>
    <x v="1"/>
    <x v="182"/>
    <x v="60"/>
    <x v="1"/>
  </r>
  <r>
    <x v="5007"/>
    <x v="4680"/>
    <x v="69"/>
    <x v="31"/>
    <n v="1"/>
    <n v="60"/>
    <x v="1"/>
    <s v="H1X1A8"/>
    <x v="1"/>
    <s v="Spectacle 98"/>
    <x v="1"/>
    <x v="2"/>
    <x v="2"/>
    <x v="1"/>
    <d v="2017-07-05T00:00:00"/>
    <x v="4"/>
    <x v="40"/>
    <x v="2"/>
    <x v="2"/>
  </r>
  <r>
    <x v="1616"/>
    <x v="4681"/>
    <x v="171"/>
    <x v="15"/>
    <n v="4"/>
    <n v="60"/>
    <x v="1"/>
    <s v="H2C9A8"/>
    <x v="0"/>
    <s v="Spectacle 32"/>
    <x v="1"/>
    <x v="3"/>
    <x v="3"/>
    <x v="1"/>
    <d v="2017-01-18T00:00:00"/>
    <x v="5"/>
    <x v="182"/>
    <x v="60"/>
    <x v="1"/>
  </r>
  <r>
    <x v="2092"/>
    <x v="4682"/>
    <x v="2"/>
    <x v="2"/>
    <n v="3"/>
    <n v="60"/>
    <x v="1"/>
    <s v="H4Y2Z1"/>
    <x v="1"/>
    <s v="Spectacle 230"/>
    <x v="0"/>
    <x v="2"/>
    <x v="2"/>
    <x v="2"/>
    <d v="2017-07-02T00:00:00"/>
    <x v="1"/>
    <x v="133"/>
    <x v="2"/>
    <x v="2"/>
  </r>
  <r>
    <x v="5008"/>
    <x v="4683"/>
    <x v="14"/>
    <x v="32"/>
    <n v="2"/>
    <n v="60"/>
    <x v="1"/>
    <s v="H4C3L2"/>
    <x v="0"/>
    <s v="Spectacle 221"/>
    <x v="0"/>
    <x v="2"/>
    <x v="2"/>
    <x v="2"/>
    <d v="2017-07-01T00:00:00"/>
    <x v="2"/>
    <x v="82"/>
    <x v="2"/>
    <x v="2"/>
  </r>
  <r>
    <x v="5009"/>
    <x v="4684"/>
    <x v="171"/>
    <x v="15"/>
    <n v="1"/>
    <n v="60"/>
    <x v="1"/>
    <s v="H4X7Y4"/>
    <x v="0"/>
    <s v="Spectacle 10"/>
    <x v="1"/>
    <x v="0"/>
    <x v="0"/>
    <x v="0"/>
    <d v="2017-02-28T00:00:00"/>
    <x v="4"/>
    <x v="100"/>
    <x v="77"/>
    <x v="1"/>
  </r>
  <r>
    <x v="4342"/>
    <x v="4685"/>
    <x v="171"/>
    <x v="15"/>
    <n v="2"/>
    <n v="60"/>
    <x v="1"/>
    <s v="H1Y6H7"/>
    <x v="0"/>
    <s v="Spectacle 32"/>
    <x v="1"/>
    <x v="3"/>
    <x v="3"/>
    <x v="1"/>
    <d v="2017-01-18T00:00:00"/>
    <x v="2"/>
    <x v="182"/>
    <x v="60"/>
    <x v="1"/>
  </r>
  <r>
    <x v="5009"/>
    <x v="4686"/>
    <x v="146"/>
    <x v="29"/>
    <n v="1"/>
    <n v="60"/>
    <x v="1"/>
    <s v="H4X7Y4"/>
    <x v="0"/>
    <s v="Spectacle 64"/>
    <x v="2"/>
    <x v="2"/>
    <x v="2"/>
    <x v="1"/>
    <d v="2017-07-03T00:00:00"/>
    <x v="4"/>
    <x v="68"/>
    <x v="2"/>
    <x v="2"/>
  </r>
  <r>
    <x v="5010"/>
    <x v="4687"/>
    <x v="146"/>
    <x v="29"/>
    <n v="3"/>
    <n v="60"/>
    <x v="1"/>
    <s v="H2M1H0"/>
    <x v="0"/>
    <s v="Spectacle 91"/>
    <x v="0"/>
    <x v="2"/>
    <x v="2"/>
    <x v="1"/>
    <d v="2017-07-03T00:00:00"/>
    <x v="1"/>
    <x v="102"/>
    <x v="2"/>
    <x v="2"/>
  </r>
  <r>
    <x v="5011"/>
    <x v="4688"/>
    <x v="123"/>
    <x v="3"/>
    <n v="4"/>
    <n v="45"/>
    <x v="1"/>
    <s v="J4Y3G0"/>
    <x v="1"/>
    <s v="Spectacle 354"/>
    <x v="2"/>
    <x v="1"/>
    <x v="1"/>
    <x v="0"/>
    <d v="2019-01-30T00:00:00"/>
    <x v="1"/>
    <x v="150"/>
    <x v="1"/>
    <x v="1"/>
  </r>
  <r>
    <x v="3793"/>
    <x v="4689"/>
    <x v="2"/>
    <x v="2"/>
    <n v="4"/>
    <n v="60"/>
    <x v="1"/>
    <s v="H2L6C9"/>
    <x v="1"/>
    <s v="Spectacle 59"/>
    <x v="1"/>
    <x v="2"/>
    <x v="2"/>
    <x v="1"/>
    <d v="2017-07-02T00:00:00"/>
    <x v="5"/>
    <x v="2"/>
    <x v="2"/>
    <x v="2"/>
  </r>
  <r>
    <x v="5012"/>
    <x v="39"/>
    <x v="171"/>
    <x v="15"/>
    <n v="2"/>
    <n v="60"/>
    <x v="1"/>
    <s v="H3K6L2"/>
    <x v="0"/>
    <s v="Spectacle 32"/>
    <x v="1"/>
    <x v="3"/>
    <x v="3"/>
    <x v="1"/>
    <d v="2017-01-18T00:00:00"/>
    <x v="2"/>
    <x v="182"/>
    <x v="60"/>
    <x v="1"/>
  </r>
  <r>
    <x v="5013"/>
    <x v="4683"/>
    <x v="67"/>
    <x v="30"/>
    <n v="1"/>
    <n v="60"/>
    <x v="1"/>
    <s v="H4C0H6"/>
    <x v="0"/>
    <s v="Spectacle 93"/>
    <x v="1"/>
    <x v="2"/>
    <x v="2"/>
    <x v="2"/>
    <d v="2017-02-14T00:00:00"/>
    <x v="4"/>
    <x v="79"/>
    <x v="70"/>
    <x v="1"/>
  </r>
  <r>
    <x v="1976"/>
    <x v="4690"/>
    <x v="91"/>
    <x v="15"/>
    <n v="1"/>
    <n v="45"/>
    <x v="1"/>
    <s v="H2A9N8"/>
    <x v="1"/>
    <s v="Spectacle 32"/>
    <x v="1"/>
    <x v="3"/>
    <x v="3"/>
    <x v="1"/>
    <d v="2017-01-18T00:00:00"/>
    <x v="3"/>
    <x v="182"/>
    <x v="60"/>
    <x v="1"/>
  </r>
  <r>
    <x v="4307"/>
    <x v="4618"/>
    <x v="5"/>
    <x v="5"/>
    <n v="1"/>
    <n v="60"/>
    <x v="1"/>
    <s v="H1J3H0"/>
    <x v="0"/>
    <s v="Spectacle 88"/>
    <x v="2"/>
    <x v="4"/>
    <x v="4"/>
    <x v="1"/>
    <d v="2016-07-11T00:00:00"/>
    <x v="4"/>
    <x v="96"/>
    <x v="2"/>
    <x v="2"/>
  </r>
  <r>
    <x v="5014"/>
    <x v="4691"/>
    <x v="67"/>
    <x v="30"/>
    <n v="2"/>
    <n v="60"/>
    <x v="1"/>
    <s v="H4G1J9"/>
    <x v="0"/>
    <s v="Spectacle 158"/>
    <x v="0"/>
    <x v="2"/>
    <x v="2"/>
    <x v="0"/>
    <d v="2017-07-04T00:00:00"/>
    <x v="2"/>
    <x v="108"/>
    <x v="2"/>
    <x v="2"/>
  </r>
  <r>
    <x v="4964"/>
    <x v="4691"/>
    <x v="67"/>
    <x v="30"/>
    <n v="1"/>
    <n v="60"/>
    <x v="1"/>
    <s v="H3C0J6"/>
    <x v="0"/>
    <s v="Spectacle 158"/>
    <x v="0"/>
    <x v="2"/>
    <x v="2"/>
    <x v="0"/>
    <d v="2017-07-04T00:00:00"/>
    <x v="4"/>
    <x v="108"/>
    <x v="2"/>
    <x v="2"/>
  </r>
  <r>
    <x v="4964"/>
    <x v="4692"/>
    <x v="2"/>
    <x v="2"/>
    <n v="3"/>
    <n v="60"/>
    <x v="1"/>
    <s v="H3C0J6"/>
    <x v="0"/>
    <s v="Spectacle 201"/>
    <x v="1"/>
    <x v="4"/>
    <x v="4"/>
    <x v="2"/>
    <d v="2017-07-02T00:00:00"/>
    <x v="1"/>
    <x v="110"/>
    <x v="2"/>
    <x v="2"/>
  </r>
  <r>
    <x v="4965"/>
    <x v="4693"/>
    <x v="2"/>
    <x v="2"/>
    <n v="4"/>
    <n v="60"/>
    <x v="1"/>
    <s v="H2C7G3"/>
    <x v="0"/>
    <s v="Spectacle 59"/>
    <x v="1"/>
    <x v="2"/>
    <x v="2"/>
    <x v="1"/>
    <d v="2017-07-02T00:00:00"/>
    <x v="5"/>
    <x v="2"/>
    <x v="2"/>
    <x v="2"/>
  </r>
  <r>
    <x v="5015"/>
    <x v="38"/>
    <x v="441"/>
    <x v="15"/>
    <n v="1"/>
    <n v="45"/>
    <x v="1"/>
    <s v="H1R7X9"/>
    <x v="2"/>
    <s v="Spectacle 32"/>
    <x v="1"/>
    <x v="3"/>
    <x v="3"/>
    <x v="1"/>
    <d v="2017-01-18T00:00:00"/>
    <x v="3"/>
    <x v="182"/>
    <x v="60"/>
    <x v="1"/>
  </r>
  <r>
    <x v="4968"/>
    <x v="4694"/>
    <x v="146"/>
    <x v="29"/>
    <n v="2"/>
    <n v="60"/>
    <x v="1"/>
    <s v="H2B9L8"/>
    <x v="0"/>
    <s v="Spectacle 64"/>
    <x v="2"/>
    <x v="2"/>
    <x v="2"/>
    <x v="1"/>
    <d v="2017-07-03T00:00:00"/>
    <x v="2"/>
    <x v="68"/>
    <x v="2"/>
    <x v="2"/>
  </r>
  <r>
    <x v="5016"/>
    <x v="4695"/>
    <x v="86"/>
    <x v="8"/>
    <n v="3"/>
    <n v="45"/>
    <x v="1"/>
    <s v="H4X2S0"/>
    <x v="1"/>
    <s v="Spectacle 324"/>
    <x v="2"/>
    <x v="0"/>
    <x v="0"/>
    <x v="0"/>
    <d v="2018-01-01T00:00:00"/>
    <x v="9"/>
    <x v="162"/>
    <x v="105"/>
    <x v="1"/>
  </r>
  <r>
    <x v="4971"/>
    <x v="4696"/>
    <x v="146"/>
    <x v="29"/>
    <n v="1"/>
    <n v="60"/>
    <x v="1"/>
    <s v="H1C5M0"/>
    <x v="0"/>
    <s v="Spectacle 64"/>
    <x v="2"/>
    <x v="2"/>
    <x v="2"/>
    <x v="1"/>
    <d v="2017-07-03T00:00:00"/>
    <x v="4"/>
    <x v="68"/>
    <x v="2"/>
    <x v="2"/>
  </r>
  <r>
    <x v="2021"/>
    <x v="4697"/>
    <x v="538"/>
    <x v="15"/>
    <n v="4"/>
    <n v="45"/>
    <x v="1"/>
    <s v="H1N6P4"/>
    <x v="2"/>
    <s v="Spectacle 32"/>
    <x v="1"/>
    <x v="3"/>
    <x v="3"/>
    <x v="1"/>
    <d v="2017-01-18T00:00:00"/>
    <x v="1"/>
    <x v="182"/>
    <x v="60"/>
    <x v="1"/>
  </r>
  <r>
    <x v="2109"/>
    <x v="4698"/>
    <x v="69"/>
    <x v="31"/>
    <n v="1"/>
    <n v="60"/>
    <x v="1"/>
    <s v="H3J7V2"/>
    <x v="1"/>
    <s v="Spectacle 98"/>
    <x v="1"/>
    <x v="2"/>
    <x v="2"/>
    <x v="1"/>
    <d v="2017-07-05T00:00:00"/>
    <x v="4"/>
    <x v="40"/>
    <x v="2"/>
    <x v="2"/>
  </r>
  <r>
    <x v="2181"/>
    <x v="4699"/>
    <x v="14"/>
    <x v="32"/>
    <n v="1"/>
    <n v="60"/>
    <x v="1"/>
    <s v="H2Y6W9"/>
    <x v="1"/>
    <s v="Spectacle 221"/>
    <x v="0"/>
    <x v="2"/>
    <x v="2"/>
    <x v="2"/>
    <d v="2017-07-01T00:00:00"/>
    <x v="4"/>
    <x v="82"/>
    <x v="2"/>
    <x v="2"/>
  </r>
  <r>
    <x v="4973"/>
    <x v="4691"/>
    <x v="67"/>
    <x v="30"/>
    <n v="8"/>
    <n v="60"/>
    <x v="1"/>
    <s v="H2S5Z9"/>
    <x v="0"/>
    <s v="Spectacle 158"/>
    <x v="0"/>
    <x v="2"/>
    <x v="2"/>
    <x v="0"/>
    <d v="2017-07-04T00:00:00"/>
    <x v="23"/>
    <x v="108"/>
    <x v="2"/>
    <x v="2"/>
  </r>
  <r>
    <x v="1981"/>
    <x v="4700"/>
    <x v="341"/>
    <x v="3"/>
    <n v="3"/>
    <n v="45"/>
    <x v="1"/>
    <s v="H1W4V3"/>
    <x v="1"/>
    <s v="Spectacle 49"/>
    <x v="0"/>
    <x v="0"/>
    <x v="0"/>
    <x v="1"/>
    <d v="2019-02-20T00:00:00"/>
    <x v="9"/>
    <x v="86"/>
    <x v="42"/>
    <x v="1"/>
  </r>
  <r>
    <x v="5017"/>
    <x v="4701"/>
    <x v="539"/>
    <x v="15"/>
    <n v="4"/>
    <n v="45"/>
    <x v="1"/>
    <s v="H1S4G0"/>
    <x v="2"/>
    <s v="Spectacle 32"/>
    <x v="1"/>
    <x v="3"/>
    <x v="3"/>
    <x v="1"/>
    <d v="2017-01-18T00:00:00"/>
    <x v="1"/>
    <x v="182"/>
    <x v="60"/>
    <x v="1"/>
  </r>
  <r>
    <x v="4973"/>
    <x v="4692"/>
    <x v="67"/>
    <x v="30"/>
    <n v="3"/>
    <n v="60"/>
    <x v="1"/>
    <s v="H2S5Z9"/>
    <x v="0"/>
    <s v="Spectacle 92"/>
    <x v="1"/>
    <x v="4"/>
    <x v="4"/>
    <x v="1"/>
    <d v="2017-07-04T00:00:00"/>
    <x v="1"/>
    <x v="110"/>
    <x v="2"/>
    <x v="2"/>
  </r>
  <r>
    <x v="3081"/>
    <x v="4702"/>
    <x v="171"/>
    <x v="15"/>
    <n v="3"/>
    <n v="60"/>
    <x v="1"/>
    <s v="H2V5G9"/>
    <x v="0"/>
    <s v="Spectacle 10"/>
    <x v="1"/>
    <x v="0"/>
    <x v="0"/>
    <x v="0"/>
    <d v="2017-02-28T00:00:00"/>
    <x v="1"/>
    <x v="100"/>
    <x v="77"/>
    <x v="1"/>
  </r>
  <r>
    <x v="2197"/>
    <x v="4703"/>
    <x v="123"/>
    <x v="12"/>
    <n v="1"/>
    <n v="45"/>
    <x v="1"/>
    <s v="H2X6L4"/>
    <x v="2"/>
    <s v="Spectacle 71"/>
    <x v="2"/>
    <x v="0"/>
    <x v="0"/>
    <x v="0"/>
    <d v="2019-01-14T00:00:00"/>
    <x v="3"/>
    <x v="30"/>
    <x v="25"/>
    <x v="1"/>
  </r>
  <r>
    <x v="5018"/>
    <x v="4704"/>
    <x v="69"/>
    <x v="31"/>
    <n v="1"/>
    <n v="60"/>
    <x v="1"/>
    <s v="H3Y6V6"/>
    <x v="0"/>
    <s v="Spectacle 98"/>
    <x v="1"/>
    <x v="2"/>
    <x v="2"/>
    <x v="1"/>
    <d v="2017-07-05T00:00:00"/>
    <x v="4"/>
    <x v="40"/>
    <x v="2"/>
    <x v="2"/>
  </r>
  <r>
    <x v="4621"/>
    <x v="4705"/>
    <x v="41"/>
    <x v="27"/>
    <n v="1"/>
    <n v="55"/>
    <x v="1"/>
    <s v="H3L9C0"/>
    <x v="1"/>
    <s v="Spectacle 368"/>
    <x v="2"/>
    <x v="0"/>
    <x v="0"/>
    <x v="2"/>
    <d v="2018-02-03T00:00:00"/>
    <x v="21"/>
    <x v="13"/>
    <x v="34"/>
    <x v="1"/>
  </r>
  <r>
    <x v="3751"/>
    <x v="282"/>
    <x v="93"/>
    <x v="24"/>
    <n v="3"/>
    <n v="60"/>
    <x v="1"/>
    <s v="H3M3Z1"/>
    <x v="0"/>
    <s v="Spectacle 7"/>
    <x v="0"/>
    <x v="0"/>
    <x v="0"/>
    <x v="1"/>
    <d v="2017-05-17T00:00:00"/>
    <x v="1"/>
    <x v="80"/>
    <x v="71"/>
    <x v="2"/>
  </r>
  <r>
    <x v="2199"/>
    <x v="4706"/>
    <x v="146"/>
    <x v="29"/>
    <n v="2"/>
    <n v="60"/>
    <x v="1"/>
    <s v="H2A7Y7"/>
    <x v="1"/>
    <s v="Spectacle 89"/>
    <x v="2"/>
    <x v="2"/>
    <x v="2"/>
    <x v="1"/>
    <d v="2017-07-03T00:00:00"/>
    <x v="2"/>
    <x v="92"/>
    <x v="2"/>
    <x v="2"/>
  </r>
  <r>
    <x v="4979"/>
    <x v="134"/>
    <x v="93"/>
    <x v="24"/>
    <n v="2"/>
    <n v="60"/>
    <x v="1"/>
    <s v="H2R5C3"/>
    <x v="0"/>
    <s v="Spectacle 7"/>
    <x v="0"/>
    <x v="0"/>
    <x v="0"/>
    <x v="1"/>
    <d v="2017-05-17T00:00:00"/>
    <x v="2"/>
    <x v="80"/>
    <x v="71"/>
    <x v="2"/>
  </r>
  <r>
    <x v="4883"/>
    <x v="4707"/>
    <x v="43"/>
    <x v="27"/>
    <n v="4"/>
    <n v="45"/>
    <x v="1"/>
    <s v="H3M0W4"/>
    <x v="1"/>
    <s v="Spectacle 368"/>
    <x v="2"/>
    <x v="0"/>
    <x v="0"/>
    <x v="2"/>
    <d v="2018-02-03T00:00:00"/>
    <x v="1"/>
    <x v="13"/>
    <x v="34"/>
    <x v="1"/>
  </r>
  <r>
    <x v="5019"/>
    <x v="4692"/>
    <x v="69"/>
    <x v="31"/>
    <n v="4"/>
    <n v="60"/>
    <x v="1"/>
    <s v="H1J3X9"/>
    <x v="0"/>
    <s v="Spectacle 99"/>
    <x v="2"/>
    <x v="2"/>
    <x v="2"/>
    <x v="1"/>
    <d v="2017-07-05T00:00:00"/>
    <x v="5"/>
    <x v="37"/>
    <x v="2"/>
    <x v="2"/>
  </r>
  <r>
    <x v="5020"/>
    <x v="4708"/>
    <x v="113"/>
    <x v="23"/>
    <n v="2"/>
    <n v="45"/>
    <x v="1"/>
    <s v="H2N5E2"/>
    <x v="1"/>
    <s v="Spectacle 45"/>
    <x v="0"/>
    <x v="0"/>
    <x v="0"/>
    <x v="1"/>
    <d v="2019-03-15T00:00:00"/>
    <x v="7"/>
    <x v="50"/>
    <x v="43"/>
    <x v="0"/>
  </r>
  <r>
    <x v="5021"/>
    <x v="1395"/>
    <x v="105"/>
    <x v="8"/>
    <n v="2"/>
    <n v="45"/>
    <x v="1"/>
    <s v="J3Y7S3"/>
    <x v="1"/>
    <s v="Spectacle 301"/>
    <x v="1"/>
    <x v="1"/>
    <x v="1"/>
    <x v="0"/>
    <d v="2018-02-22T00:00:00"/>
    <x v="7"/>
    <x v="151"/>
    <x v="77"/>
    <x v="1"/>
  </r>
  <r>
    <x v="3083"/>
    <x v="4709"/>
    <x v="175"/>
    <x v="19"/>
    <n v="2"/>
    <n v="45"/>
    <x v="1"/>
    <s v="H4L2P6"/>
    <x v="1"/>
    <s v="Spectacle 55"/>
    <x v="1"/>
    <x v="0"/>
    <x v="0"/>
    <x v="2"/>
    <d v="2019-04-01T00:00:00"/>
    <x v="7"/>
    <x v="77"/>
    <x v="3"/>
    <x v="0"/>
  </r>
  <r>
    <x v="5022"/>
    <x v="4710"/>
    <x v="65"/>
    <x v="9"/>
    <n v="4"/>
    <n v="45"/>
    <x v="1"/>
    <s v="H1L8W9"/>
    <x v="1"/>
    <s v="Spectacle 61"/>
    <x v="1"/>
    <x v="0"/>
    <x v="0"/>
    <x v="1"/>
    <d v="2019-04-23T00:00:00"/>
    <x v="1"/>
    <x v="39"/>
    <x v="33"/>
    <x v="0"/>
  </r>
  <r>
    <x v="5022"/>
    <x v="4706"/>
    <x v="146"/>
    <x v="29"/>
    <n v="2"/>
    <n v="60"/>
    <x v="1"/>
    <s v="H1L8W9"/>
    <x v="1"/>
    <s v="Spectacle 91"/>
    <x v="0"/>
    <x v="2"/>
    <x v="2"/>
    <x v="1"/>
    <d v="2017-07-03T00:00:00"/>
    <x v="2"/>
    <x v="102"/>
    <x v="2"/>
    <x v="2"/>
  </r>
  <r>
    <x v="3300"/>
    <x v="4711"/>
    <x v="122"/>
    <x v="27"/>
    <n v="3"/>
    <n v="55"/>
    <x v="1"/>
    <s v="H2A4S9"/>
    <x v="2"/>
    <s v="Spectacle 19"/>
    <x v="3"/>
    <x v="1"/>
    <x v="1"/>
    <x v="0"/>
    <d v="2018-02-16T00:00:00"/>
    <x v="8"/>
    <x v="4"/>
    <x v="7"/>
    <x v="1"/>
  </r>
  <r>
    <x v="2072"/>
    <x v="4712"/>
    <x v="377"/>
    <x v="15"/>
    <n v="3"/>
    <n v="45"/>
    <x v="1"/>
    <s v="H3Z7Z8"/>
    <x v="1"/>
    <s v="Spectacle 32"/>
    <x v="1"/>
    <x v="3"/>
    <x v="3"/>
    <x v="1"/>
    <d v="2017-01-18T00:00:00"/>
    <x v="9"/>
    <x v="182"/>
    <x v="60"/>
    <x v="1"/>
  </r>
  <r>
    <x v="302"/>
    <x v="4713"/>
    <x v="69"/>
    <x v="31"/>
    <n v="3"/>
    <n v="60"/>
    <x v="1"/>
    <s v="H2E7B0"/>
    <x v="0"/>
    <s v="Spectacle 99"/>
    <x v="2"/>
    <x v="2"/>
    <x v="2"/>
    <x v="1"/>
    <d v="2017-07-05T00:00:00"/>
    <x v="1"/>
    <x v="37"/>
    <x v="2"/>
    <x v="2"/>
  </r>
  <r>
    <x v="5023"/>
    <x v="4714"/>
    <x v="146"/>
    <x v="29"/>
    <n v="1"/>
    <n v="60"/>
    <x v="1"/>
    <s v="H4M3W4"/>
    <x v="0"/>
    <s v="Spectacle 64"/>
    <x v="2"/>
    <x v="2"/>
    <x v="2"/>
    <x v="1"/>
    <d v="2017-07-03T00:00:00"/>
    <x v="4"/>
    <x v="68"/>
    <x v="2"/>
    <x v="2"/>
  </r>
  <r>
    <x v="3302"/>
    <x v="4715"/>
    <x v="22"/>
    <x v="3"/>
    <n v="1"/>
    <n v="45"/>
    <x v="0"/>
    <s v="H1P8A1"/>
    <x v="1"/>
    <s v="Spectacle 175"/>
    <x v="1"/>
    <x v="0"/>
    <x v="0"/>
    <x v="2"/>
    <d v="2019-03-25T00:00:00"/>
    <x v="3"/>
    <x v="3"/>
    <x v="3"/>
    <x v="0"/>
  </r>
  <r>
    <x v="2098"/>
    <x v="4716"/>
    <x v="26"/>
    <x v="15"/>
    <n v="1"/>
    <n v="45"/>
    <x v="1"/>
    <s v="H4W5V5"/>
    <x v="2"/>
    <s v="Spectacle 32"/>
    <x v="1"/>
    <x v="3"/>
    <x v="3"/>
    <x v="1"/>
    <d v="2017-01-18T00:00:00"/>
    <x v="3"/>
    <x v="182"/>
    <x v="60"/>
    <x v="1"/>
  </r>
  <r>
    <x v="2189"/>
    <x v="4717"/>
    <x v="332"/>
    <x v="15"/>
    <n v="4"/>
    <n v="45"/>
    <x v="1"/>
    <s v="H1A9R9"/>
    <x v="2"/>
    <s v="Spectacle 32"/>
    <x v="1"/>
    <x v="3"/>
    <x v="3"/>
    <x v="1"/>
    <d v="2017-01-18T00:00:00"/>
    <x v="1"/>
    <x v="182"/>
    <x v="60"/>
    <x v="1"/>
  </r>
  <r>
    <x v="5024"/>
    <x v="4718"/>
    <x v="22"/>
    <x v="3"/>
    <n v="2"/>
    <n v="45"/>
    <x v="1"/>
    <s v="H2L8B0"/>
    <x v="2"/>
    <s v="Spectacle 175"/>
    <x v="1"/>
    <x v="0"/>
    <x v="0"/>
    <x v="2"/>
    <d v="2019-03-25T00:00:00"/>
    <x v="7"/>
    <x v="3"/>
    <x v="3"/>
    <x v="0"/>
  </r>
  <r>
    <x v="310"/>
    <x v="4719"/>
    <x v="69"/>
    <x v="31"/>
    <n v="2"/>
    <n v="60"/>
    <x v="1"/>
    <s v="H3C9M0"/>
    <x v="0"/>
    <s v="Spectacle 98"/>
    <x v="1"/>
    <x v="2"/>
    <x v="2"/>
    <x v="1"/>
    <d v="2017-07-05T00:00:00"/>
    <x v="2"/>
    <x v="40"/>
    <x v="2"/>
    <x v="2"/>
  </r>
  <r>
    <x v="5025"/>
    <x v="4720"/>
    <x v="14"/>
    <x v="32"/>
    <n v="4"/>
    <n v="60"/>
    <x v="1"/>
    <s v="H3G0G9"/>
    <x v="0"/>
    <s v="Spectacle 221"/>
    <x v="0"/>
    <x v="2"/>
    <x v="2"/>
    <x v="2"/>
    <d v="2017-07-01T00:00:00"/>
    <x v="5"/>
    <x v="82"/>
    <x v="2"/>
    <x v="2"/>
  </r>
  <r>
    <x v="2189"/>
    <x v="4717"/>
    <x v="470"/>
    <x v="15"/>
    <n v="2"/>
    <n v="45"/>
    <x v="1"/>
    <s v="H1A9R9"/>
    <x v="2"/>
    <s v="Spectacle 32"/>
    <x v="1"/>
    <x v="3"/>
    <x v="3"/>
    <x v="1"/>
    <d v="2017-01-18T00:00:00"/>
    <x v="7"/>
    <x v="182"/>
    <x v="60"/>
    <x v="1"/>
  </r>
  <r>
    <x v="5026"/>
    <x v="4721"/>
    <x v="22"/>
    <x v="3"/>
    <n v="1"/>
    <n v="45"/>
    <x v="1"/>
    <s v="H2H0H5"/>
    <x v="1"/>
    <s v="Spectacle 175"/>
    <x v="1"/>
    <x v="0"/>
    <x v="0"/>
    <x v="2"/>
    <d v="2019-03-25T00:00:00"/>
    <x v="3"/>
    <x v="3"/>
    <x v="3"/>
    <x v="0"/>
  </r>
  <r>
    <x v="4986"/>
    <x v="4722"/>
    <x v="4"/>
    <x v="4"/>
    <n v="1"/>
    <n v="60"/>
    <x v="1"/>
    <s v="H4V5W3"/>
    <x v="0"/>
    <s v="Spectacle 83"/>
    <x v="1"/>
    <x v="2"/>
    <x v="2"/>
    <x v="0"/>
    <d v="2016-07-10T00:00:00"/>
    <x v="4"/>
    <x v="98"/>
    <x v="2"/>
    <x v="2"/>
  </r>
  <r>
    <x v="5027"/>
    <x v="4723"/>
    <x v="408"/>
    <x v="8"/>
    <n v="2"/>
    <n v="45"/>
    <x v="1"/>
    <s v="H2Z2T3"/>
    <x v="1"/>
    <s v="Spectacle 324"/>
    <x v="2"/>
    <x v="0"/>
    <x v="0"/>
    <x v="0"/>
    <d v="2018-01-01T00:00:00"/>
    <x v="7"/>
    <x v="162"/>
    <x v="105"/>
    <x v="1"/>
  </r>
  <r>
    <x v="5028"/>
    <x v="4724"/>
    <x v="2"/>
    <x v="2"/>
    <n v="2"/>
    <n v="60"/>
    <x v="1"/>
    <s v="H2X3A3"/>
    <x v="0"/>
    <s v="Spectacle 201"/>
    <x v="1"/>
    <x v="4"/>
    <x v="4"/>
    <x v="2"/>
    <d v="2017-07-02T00:00:00"/>
    <x v="2"/>
    <x v="110"/>
    <x v="2"/>
    <x v="2"/>
  </r>
  <r>
    <x v="5028"/>
    <x v="366"/>
    <x v="93"/>
    <x v="24"/>
    <n v="4"/>
    <n v="60"/>
    <x v="1"/>
    <s v="H2X3A3"/>
    <x v="0"/>
    <s v="Spectacle 8"/>
    <x v="1"/>
    <x v="0"/>
    <x v="0"/>
    <x v="2"/>
    <d v="2017-04-11T00:00:00"/>
    <x v="5"/>
    <x v="81"/>
    <x v="35"/>
    <x v="0"/>
  </r>
  <r>
    <x v="687"/>
    <x v="4725"/>
    <x v="22"/>
    <x v="3"/>
    <n v="1"/>
    <n v="45"/>
    <x v="1"/>
    <s v="H4J5Y5"/>
    <x v="1"/>
    <s v="Spectacle 175"/>
    <x v="1"/>
    <x v="0"/>
    <x v="0"/>
    <x v="2"/>
    <d v="2019-03-25T00:00:00"/>
    <x v="3"/>
    <x v="3"/>
    <x v="3"/>
    <x v="0"/>
  </r>
  <r>
    <x v="4988"/>
    <x v="4726"/>
    <x v="93"/>
    <x v="24"/>
    <n v="4"/>
    <n v="60"/>
    <x v="1"/>
    <s v="H4K2A8"/>
    <x v="0"/>
    <s v="Spectacle 8"/>
    <x v="1"/>
    <x v="0"/>
    <x v="0"/>
    <x v="2"/>
    <d v="2017-04-11T00:00:00"/>
    <x v="5"/>
    <x v="81"/>
    <x v="35"/>
    <x v="0"/>
  </r>
  <r>
    <x v="4938"/>
    <x v="4727"/>
    <x v="296"/>
    <x v="27"/>
    <n v="1"/>
    <n v="45"/>
    <x v="1"/>
    <s v="H4Z9T7"/>
    <x v="1"/>
    <s v="Spectacle 368"/>
    <x v="2"/>
    <x v="0"/>
    <x v="0"/>
    <x v="2"/>
    <d v="2018-02-03T00:00:00"/>
    <x v="3"/>
    <x v="13"/>
    <x v="34"/>
    <x v="1"/>
  </r>
  <r>
    <x v="2086"/>
    <x v="4724"/>
    <x v="146"/>
    <x v="29"/>
    <n v="1"/>
    <n v="60"/>
    <x v="1"/>
    <s v="H3H8C3"/>
    <x v="0"/>
    <s v="Spectacle 64"/>
    <x v="2"/>
    <x v="2"/>
    <x v="2"/>
    <x v="1"/>
    <d v="2017-07-03T00:00:00"/>
    <x v="4"/>
    <x v="68"/>
    <x v="2"/>
    <x v="2"/>
  </r>
  <r>
    <x v="846"/>
    <x v="4728"/>
    <x v="55"/>
    <x v="3"/>
    <n v="4"/>
    <n v="45"/>
    <x v="1"/>
    <s v="H3Y3E8"/>
    <x v="1"/>
    <s v="Spectacle 49"/>
    <x v="0"/>
    <x v="0"/>
    <x v="0"/>
    <x v="1"/>
    <d v="2019-02-20T00:00:00"/>
    <x v="1"/>
    <x v="86"/>
    <x v="42"/>
    <x v="1"/>
  </r>
  <r>
    <x v="4960"/>
    <x v="4729"/>
    <x v="159"/>
    <x v="27"/>
    <n v="36"/>
    <n v="45"/>
    <x v="1"/>
    <s v="H1C8C4"/>
    <x v="2"/>
    <s v="Spectacle 368"/>
    <x v="2"/>
    <x v="0"/>
    <x v="0"/>
    <x v="2"/>
    <d v="2018-02-03T00:00:00"/>
    <x v="33"/>
    <x v="13"/>
    <x v="34"/>
    <x v="1"/>
  </r>
  <r>
    <x v="2086"/>
    <x v="4724"/>
    <x v="146"/>
    <x v="29"/>
    <n v="3"/>
    <n v="60"/>
    <x v="1"/>
    <s v="H3H8C3"/>
    <x v="0"/>
    <s v="Spectacle 89"/>
    <x v="2"/>
    <x v="2"/>
    <x v="2"/>
    <x v="1"/>
    <d v="2017-07-03T00:00:00"/>
    <x v="1"/>
    <x v="92"/>
    <x v="2"/>
    <x v="2"/>
  </r>
  <r>
    <x v="5029"/>
    <x v="4730"/>
    <x v="306"/>
    <x v="3"/>
    <n v="2"/>
    <n v="45"/>
    <x v="0"/>
    <s v="J4A2C5"/>
    <x v="1"/>
    <s v="Spectacle 354"/>
    <x v="2"/>
    <x v="1"/>
    <x v="1"/>
    <x v="0"/>
    <d v="2019-01-30T00:00:00"/>
    <x v="7"/>
    <x v="150"/>
    <x v="1"/>
    <x v="1"/>
  </r>
  <r>
    <x v="4990"/>
    <x v="4731"/>
    <x v="67"/>
    <x v="30"/>
    <n v="2"/>
    <n v="60"/>
    <x v="1"/>
    <s v="H1N1K2"/>
    <x v="0"/>
    <s v="Spectacle 93"/>
    <x v="1"/>
    <x v="2"/>
    <x v="2"/>
    <x v="2"/>
    <d v="2017-02-14T00:00:00"/>
    <x v="2"/>
    <x v="79"/>
    <x v="70"/>
    <x v="1"/>
  </r>
  <r>
    <x v="5030"/>
    <x v="4724"/>
    <x v="67"/>
    <x v="30"/>
    <n v="4"/>
    <n v="60"/>
    <x v="1"/>
    <s v="H1A8Y5"/>
    <x v="0"/>
    <s v="Spectacle 93"/>
    <x v="1"/>
    <x v="2"/>
    <x v="2"/>
    <x v="2"/>
    <d v="2017-02-14T00:00:00"/>
    <x v="5"/>
    <x v="79"/>
    <x v="70"/>
    <x v="1"/>
  </r>
  <r>
    <x v="5031"/>
    <x v="4732"/>
    <x v="135"/>
    <x v="27"/>
    <n v="4"/>
    <n v="45"/>
    <x v="1"/>
    <s v="H2K3P1"/>
    <x v="1"/>
    <s v="Spectacle 2"/>
    <x v="1"/>
    <x v="0"/>
    <x v="0"/>
    <x v="1"/>
    <d v="2018-04-14T00:00:00"/>
    <x v="1"/>
    <x v="57"/>
    <x v="51"/>
    <x v="0"/>
  </r>
  <r>
    <x v="4992"/>
    <x v="4733"/>
    <x v="67"/>
    <x v="30"/>
    <n v="4"/>
    <n v="60"/>
    <x v="1"/>
    <s v="H3M2T0"/>
    <x v="0"/>
    <s v="Spectacle 96"/>
    <x v="0"/>
    <x v="2"/>
    <x v="2"/>
    <x v="1"/>
    <d v="2017-07-04T00:00:00"/>
    <x v="5"/>
    <x v="84"/>
    <x v="2"/>
    <x v="2"/>
  </r>
  <r>
    <x v="5032"/>
    <x v="4734"/>
    <x v="454"/>
    <x v="3"/>
    <n v="3"/>
    <n v="45"/>
    <x v="1"/>
    <s v="J4B2S0"/>
    <x v="1"/>
    <s v="Spectacle 354"/>
    <x v="2"/>
    <x v="1"/>
    <x v="1"/>
    <x v="0"/>
    <d v="2019-01-30T00:00:00"/>
    <x v="9"/>
    <x v="150"/>
    <x v="1"/>
    <x v="1"/>
  </r>
  <r>
    <x v="2262"/>
    <x v="4735"/>
    <x v="2"/>
    <x v="2"/>
    <n v="3"/>
    <n v="60"/>
    <x v="1"/>
    <s v="H1T3S4"/>
    <x v="0"/>
    <s v="Spectacle 230"/>
    <x v="0"/>
    <x v="2"/>
    <x v="2"/>
    <x v="2"/>
    <d v="2017-07-02T00:00:00"/>
    <x v="1"/>
    <x v="133"/>
    <x v="2"/>
    <x v="2"/>
  </r>
  <r>
    <x v="5033"/>
    <x v="4736"/>
    <x v="159"/>
    <x v="27"/>
    <n v="1"/>
    <n v="45"/>
    <x v="1"/>
    <s v="H1X1N5"/>
    <x v="2"/>
    <s v="Spectacle 2"/>
    <x v="1"/>
    <x v="0"/>
    <x v="0"/>
    <x v="1"/>
    <d v="2018-04-14T00:00:00"/>
    <x v="3"/>
    <x v="57"/>
    <x v="51"/>
    <x v="0"/>
  </r>
  <r>
    <x v="5034"/>
    <x v="4737"/>
    <x v="5"/>
    <x v="5"/>
    <n v="2"/>
    <n v="60"/>
    <x v="1"/>
    <s v="H1M9E7"/>
    <x v="0"/>
    <s v="Spectacle 239"/>
    <x v="1"/>
    <x v="2"/>
    <x v="2"/>
    <x v="1"/>
    <d v="2016-07-11T00:00:00"/>
    <x v="2"/>
    <x v="154"/>
    <x v="2"/>
    <x v="2"/>
  </r>
  <r>
    <x v="5035"/>
    <x v="4738"/>
    <x v="159"/>
    <x v="27"/>
    <n v="1"/>
    <n v="45"/>
    <x v="1"/>
    <s v="H3P9C4"/>
    <x v="1"/>
    <s v="Spectacle 2"/>
    <x v="1"/>
    <x v="0"/>
    <x v="0"/>
    <x v="1"/>
    <d v="2018-04-14T00:00:00"/>
    <x v="3"/>
    <x v="57"/>
    <x v="51"/>
    <x v="0"/>
  </r>
  <r>
    <x v="4482"/>
    <x v="4739"/>
    <x v="46"/>
    <x v="15"/>
    <n v="1"/>
    <n v="45"/>
    <x v="1"/>
    <s v="H2B8T5"/>
    <x v="1"/>
    <s v="Spectacle 32"/>
    <x v="1"/>
    <x v="3"/>
    <x v="3"/>
    <x v="1"/>
    <d v="2017-01-18T00:00:00"/>
    <x v="3"/>
    <x v="182"/>
    <x v="60"/>
    <x v="1"/>
  </r>
  <r>
    <x v="2208"/>
    <x v="4740"/>
    <x v="538"/>
    <x v="15"/>
    <n v="4"/>
    <n v="45"/>
    <x v="1"/>
    <s v="H4M4B0"/>
    <x v="2"/>
    <s v="Spectacle 32"/>
    <x v="1"/>
    <x v="3"/>
    <x v="3"/>
    <x v="1"/>
    <d v="2017-01-18T00:00:00"/>
    <x v="1"/>
    <x v="182"/>
    <x v="60"/>
    <x v="1"/>
  </r>
  <r>
    <x v="5036"/>
    <x v="4741"/>
    <x v="447"/>
    <x v="15"/>
    <n v="4"/>
    <n v="45"/>
    <x v="1"/>
    <s v="H1L6K9"/>
    <x v="2"/>
    <s v="Spectacle 32"/>
    <x v="1"/>
    <x v="3"/>
    <x v="3"/>
    <x v="1"/>
    <d v="2017-01-18T00:00:00"/>
    <x v="1"/>
    <x v="182"/>
    <x v="60"/>
    <x v="1"/>
  </r>
  <r>
    <x v="3901"/>
    <x v="4742"/>
    <x v="146"/>
    <x v="29"/>
    <n v="2"/>
    <n v="60"/>
    <x v="1"/>
    <s v="H1C5K0"/>
    <x v="1"/>
    <s v="Spectacle 91"/>
    <x v="0"/>
    <x v="2"/>
    <x v="2"/>
    <x v="1"/>
    <d v="2017-07-03T00:00:00"/>
    <x v="2"/>
    <x v="102"/>
    <x v="2"/>
    <x v="2"/>
  </r>
  <r>
    <x v="5037"/>
    <x v="4743"/>
    <x v="146"/>
    <x v="29"/>
    <n v="1"/>
    <n v="60"/>
    <x v="1"/>
    <s v="H4M5G7"/>
    <x v="0"/>
    <s v="Spectacle 64"/>
    <x v="2"/>
    <x v="2"/>
    <x v="2"/>
    <x v="1"/>
    <d v="2017-07-03T00:00:00"/>
    <x v="4"/>
    <x v="68"/>
    <x v="2"/>
    <x v="2"/>
  </r>
  <r>
    <x v="5038"/>
    <x v="4744"/>
    <x v="69"/>
    <x v="31"/>
    <n v="3"/>
    <n v="60"/>
    <x v="1"/>
    <s v="H1L5H8"/>
    <x v="0"/>
    <s v="Spectacle 98"/>
    <x v="1"/>
    <x v="2"/>
    <x v="2"/>
    <x v="1"/>
    <d v="2017-07-05T00:00:00"/>
    <x v="1"/>
    <x v="40"/>
    <x v="2"/>
    <x v="2"/>
  </r>
  <r>
    <x v="953"/>
    <x v="4745"/>
    <x v="174"/>
    <x v="3"/>
    <n v="4"/>
    <n v="45"/>
    <x v="0"/>
    <s v="H1C4S6"/>
    <x v="1"/>
    <s v="Spectacle 49"/>
    <x v="0"/>
    <x v="0"/>
    <x v="0"/>
    <x v="1"/>
    <d v="2019-02-20T00:00:00"/>
    <x v="1"/>
    <x v="86"/>
    <x v="42"/>
    <x v="1"/>
  </r>
  <r>
    <x v="5039"/>
    <x v="4746"/>
    <x v="287"/>
    <x v="27"/>
    <n v="1"/>
    <n v="45"/>
    <x v="1"/>
    <s v="H1N0J9"/>
    <x v="1"/>
    <s v="Spectacle 20"/>
    <x v="2"/>
    <x v="0"/>
    <x v="0"/>
    <x v="1"/>
    <d v="2018-02-19T00:00:00"/>
    <x v="3"/>
    <x v="75"/>
    <x v="66"/>
    <x v="1"/>
  </r>
  <r>
    <x v="5002"/>
    <x v="645"/>
    <x v="171"/>
    <x v="15"/>
    <n v="2"/>
    <n v="60"/>
    <x v="1"/>
    <s v="H4T0Z9"/>
    <x v="0"/>
    <s v="Spectacle 3"/>
    <x v="4"/>
    <x v="0"/>
    <x v="0"/>
    <x v="2"/>
    <d v="2017-01-03T00:00:00"/>
    <x v="2"/>
    <x v="14"/>
    <x v="11"/>
    <x v="1"/>
  </r>
  <r>
    <x v="5040"/>
    <x v="4747"/>
    <x v="500"/>
    <x v="3"/>
    <n v="4"/>
    <n v="45"/>
    <x v="1"/>
    <s v="H4T0C4"/>
    <x v="1"/>
    <s v="Spectacle 49"/>
    <x v="0"/>
    <x v="0"/>
    <x v="0"/>
    <x v="1"/>
    <d v="2019-02-20T00:00:00"/>
    <x v="1"/>
    <x v="86"/>
    <x v="42"/>
    <x v="1"/>
  </r>
  <r>
    <x v="5041"/>
    <x v="4748"/>
    <x v="25"/>
    <x v="8"/>
    <n v="1"/>
    <n v="45"/>
    <x v="1"/>
    <s v="H1C2Z1"/>
    <x v="1"/>
    <s v="Spectacle 63"/>
    <x v="0"/>
    <x v="0"/>
    <x v="0"/>
    <x v="0"/>
    <d v="2018-02-17T00:00:00"/>
    <x v="3"/>
    <x v="10"/>
    <x v="7"/>
    <x v="1"/>
  </r>
  <r>
    <x v="5003"/>
    <x v="4749"/>
    <x v="146"/>
    <x v="29"/>
    <n v="1"/>
    <n v="60"/>
    <x v="1"/>
    <s v="H1R9M2"/>
    <x v="0"/>
    <s v="Spectacle 91"/>
    <x v="0"/>
    <x v="2"/>
    <x v="2"/>
    <x v="1"/>
    <d v="2017-07-03T00:00:00"/>
    <x v="4"/>
    <x v="102"/>
    <x v="2"/>
    <x v="2"/>
  </r>
  <r>
    <x v="5005"/>
    <x v="4750"/>
    <x v="69"/>
    <x v="31"/>
    <n v="1"/>
    <n v="60"/>
    <x v="1"/>
    <s v="H3H7K4"/>
    <x v="0"/>
    <s v="Spectacle 98"/>
    <x v="1"/>
    <x v="2"/>
    <x v="2"/>
    <x v="1"/>
    <d v="2017-07-05T00:00:00"/>
    <x v="4"/>
    <x v="40"/>
    <x v="2"/>
    <x v="2"/>
  </r>
  <r>
    <x v="5042"/>
    <x v="3821"/>
    <x v="138"/>
    <x v="8"/>
    <n v="1"/>
    <n v="45"/>
    <x v="1"/>
    <s v="H2K0A8"/>
    <x v="1"/>
    <s v="Spectacle 324"/>
    <x v="2"/>
    <x v="0"/>
    <x v="0"/>
    <x v="0"/>
    <d v="2018-01-01T00:00:00"/>
    <x v="3"/>
    <x v="162"/>
    <x v="105"/>
    <x v="1"/>
  </r>
  <r>
    <x v="3298"/>
    <x v="4751"/>
    <x v="74"/>
    <x v="3"/>
    <n v="4"/>
    <n v="45"/>
    <x v="1"/>
    <s v="J4V1S5"/>
    <x v="2"/>
    <s v="Spectacle 354"/>
    <x v="2"/>
    <x v="1"/>
    <x v="1"/>
    <x v="0"/>
    <d v="2019-01-30T00:00:00"/>
    <x v="1"/>
    <x v="150"/>
    <x v="1"/>
    <x v="1"/>
  </r>
  <r>
    <x v="5006"/>
    <x v="4752"/>
    <x v="5"/>
    <x v="5"/>
    <n v="1"/>
    <n v="60"/>
    <x v="1"/>
    <s v="H4R7P3"/>
    <x v="0"/>
    <s v="Spectacle 87"/>
    <x v="2"/>
    <x v="4"/>
    <x v="4"/>
    <x v="2"/>
    <d v="2016-07-11T00:00:00"/>
    <x v="4"/>
    <x v="91"/>
    <x v="2"/>
    <x v="2"/>
  </r>
  <r>
    <x v="5043"/>
    <x v="4753"/>
    <x v="8"/>
    <x v="8"/>
    <n v="2"/>
    <n v="45"/>
    <x v="1"/>
    <s v="H1Z8N0"/>
    <x v="1"/>
    <s v="Spectacle 25"/>
    <x v="0"/>
    <x v="0"/>
    <x v="0"/>
    <x v="2"/>
    <d v="2018-02-04T00:00:00"/>
    <x v="7"/>
    <x v="46"/>
    <x v="34"/>
    <x v="1"/>
  </r>
  <r>
    <x v="5007"/>
    <x v="1175"/>
    <x v="171"/>
    <x v="15"/>
    <n v="3"/>
    <n v="60"/>
    <x v="1"/>
    <s v="H1X1A8"/>
    <x v="0"/>
    <s v="Spectacle 3"/>
    <x v="4"/>
    <x v="0"/>
    <x v="0"/>
    <x v="2"/>
    <d v="2017-01-03T00:00:00"/>
    <x v="1"/>
    <x v="14"/>
    <x v="11"/>
    <x v="1"/>
  </r>
  <r>
    <x v="5044"/>
    <x v="4754"/>
    <x v="2"/>
    <x v="2"/>
    <n v="4"/>
    <n v="60"/>
    <x v="1"/>
    <s v="H3G0C4"/>
    <x v="0"/>
    <s v="Spectacle 177"/>
    <x v="1"/>
    <x v="2"/>
    <x v="2"/>
    <x v="1"/>
    <d v="2017-07-02T00:00:00"/>
    <x v="5"/>
    <x v="144"/>
    <x v="2"/>
    <x v="2"/>
  </r>
  <r>
    <x v="5044"/>
    <x v="134"/>
    <x v="171"/>
    <x v="15"/>
    <n v="1"/>
    <n v="60"/>
    <x v="1"/>
    <s v="H3G0C4"/>
    <x v="0"/>
    <s v="Spectacle 3"/>
    <x v="4"/>
    <x v="0"/>
    <x v="0"/>
    <x v="2"/>
    <d v="2017-01-03T00:00:00"/>
    <x v="4"/>
    <x v="14"/>
    <x v="11"/>
    <x v="1"/>
  </r>
  <r>
    <x v="5045"/>
    <x v="4755"/>
    <x v="175"/>
    <x v="19"/>
    <n v="3"/>
    <n v="45"/>
    <x v="1"/>
    <s v="H2L9R6"/>
    <x v="1"/>
    <s v="Spectacle 55"/>
    <x v="1"/>
    <x v="0"/>
    <x v="0"/>
    <x v="2"/>
    <d v="2019-04-01T00:00:00"/>
    <x v="9"/>
    <x v="77"/>
    <x v="3"/>
    <x v="0"/>
  </r>
  <r>
    <x v="2265"/>
    <x v="3017"/>
    <x v="2"/>
    <x v="2"/>
    <n v="2"/>
    <n v="60"/>
    <x v="1"/>
    <s v="H1W0W2"/>
    <x v="0"/>
    <s v="Spectacle 201"/>
    <x v="1"/>
    <x v="4"/>
    <x v="4"/>
    <x v="2"/>
    <d v="2017-07-02T00:00:00"/>
    <x v="2"/>
    <x v="110"/>
    <x v="2"/>
    <x v="2"/>
  </r>
  <r>
    <x v="3793"/>
    <x v="142"/>
    <x v="171"/>
    <x v="15"/>
    <n v="1"/>
    <n v="60"/>
    <x v="1"/>
    <s v="H2L6C9"/>
    <x v="0"/>
    <s v="Spectacle 3"/>
    <x v="4"/>
    <x v="0"/>
    <x v="0"/>
    <x v="2"/>
    <d v="2017-01-03T00:00:00"/>
    <x v="4"/>
    <x v="14"/>
    <x v="11"/>
    <x v="1"/>
  </r>
  <r>
    <x v="5046"/>
    <x v="3836"/>
    <x v="267"/>
    <x v="8"/>
    <n v="2"/>
    <n v="45"/>
    <x v="1"/>
    <s v="H2B6C9"/>
    <x v="2"/>
    <s v="Spectacle 324"/>
    <x v="2"/>
    <x v="0"/>
    <x v="0"/>
    <x v="0"/>
    <d v="2018-01-01T00:00:00"/>
    <x v="7"/>
    <x v="162"/>
    <x v="105"/>
    <x v="1"/>
  </r>
  <r>
    <x v="5032"/>
    <x v="4756"/>
    <x v="171"/>
    <x v="15"/>
    <n v="1"/>
    <n v="60"/>
    <x v="1"/>
    <s v="H1T3P6"/>
    <x v="0"/>
    <s v="Spectacle 3"/>
    <x v="4"/>
    <x v="0"/>
    <x v="0"/>
    <x v="2"/>
    <d v="2017-01-03T00:00:00"/>
    <x v="4"/>
    <x v="14"/>
    <x v="11"/>
    <x v="1"/>
  </r>
  <r>
    <x v="3298"/>
    <x v="645"/>
    <x v="171"/>
    <x v="15"/>
    <n v="4"/>
    <n v="60"/>
    <x v="1"/>
    <s v="H1Z7M7"/>
    <x v="0"/>
    <s v="Spectacle 101"/>
    <x v="0"/>
    <x v="0"/>
    <x v="0"/>
    <x v="0"/>
    <d v="2017-05-11T00:00:00"/>
    <x v="5"/>
    <x v="83"/>
    <x v="24"/>
    <x v="0"/>
  </r>
  <r>
    <x v="2214"/>
    <x v="4757"/>
    <x v="108"/>
    <x v="15"/>
    <n v="3"/>
    <n v="45"/>
    <x v="1"/>
    <s v="H4E7J0"/>
    <x v="1"/>
    <s v="Spectacle 32"/>
    <x v="1"/>
    <x v="3"/>
    <x v="3"/>
    <x v="1"/>
    <d v="2017-01-18T00:00:00"/>
    <x v="9"/>
    <x v="182"/>
    <x v="60"/>
    <x v="1"/>
  </r>
  <r>
    <x v="3298"/>
    <x v="3017"/>
    <x v="146"/>
    <x v="29"/>
    <n v="2"/>
    <n v="60"/>
    <x v="1"/>
    <s v="H1Z7M7"/>
    <x v="0"/>
    <s v="Spectacle 190"/>
    <x v="4"/>
    <x v="4"/>
    <x v="4"/>
    <x v="1"/>
    <d v="2017-07-03T00:00:00"/>
    <x v="2"/>
    <x v="124"/>
    <x v="2"/>
    <x v="2"/>
  </r>
  <r>
    <x v="5047"/>
    <x v="4758"/>
    <x v="97"/>
    <x v="8"/>
    <n v="2"/>
    <n v="45"/>
    <x v="1"/>
    <s v="H4N7T0"/>
    <x v="1"/>
    <s v="Spectacle 25"/>
    <x v="0"/>
    <x v="0"/>
    <x v="0"/>
    <x v="2"/>
    <d v="2018-02-04T00:00:00"/>
    <x v="7"/>
    <x v="46"/>
    <x v="34"/>
    <x v="1"/>
  </r>
  <r>
    <x v="2218"/>
    <x v="4759"/>
    <x v="538"/>
    <x v="15"/>
    <n v="1"/>
    <n v="45"/>
    <x v="1"/>
    <s v="H4X3Y7"/>
    <x v="2"/>
    <s v="Spectacle 32"/>
    <x v="1"/>
    <x v="3"/>
    <x v="3"/>
    <x v="1"/>
    <d v="2017-01-18T00:00:00"/>
    <x v="3"/>
    <x v="182"/>
    <x v="60"/>
    <x v="1"/>
  </r>
  <r>
    <x v="5048"/>
    <x v="4760"/>
    <x v="97"/>
    <x v="8"/>
    <n v="2"/>
    <n v="45"/>
    <x v="1"/>
    <s v="H1T4A2"/>
    <x v="1"/>
    <s v="Spectacle 25"/>
    <x v="0"/>
    <x v="0"/>
    <x v="0"/>
    <x v="2"/>
    <d v="2018-02-04T00:00:00"/>
    <x v="7"/>
    <x v="46"/>
    <x v="34"/>
    <x v="1"/>
  </r>
  <r>
    <x v="5049"/>
    <x v="4761"/>
    <x v="7"/>
    <x v="3"/>
    <n v="1"/>
    <n v="55"/>
    <x v="1"/>
    <s v="H4X8B0"/>
    <x v="1"/>
    <s v="Spectacle 206"/>
    <x v="0"/>
    <x v="0"/>
    <x v="0"/>
    <x v="0"/>
    <d v="2019-04-18T00:00:00"/>
    <x v="21"/>
    <x v="23"/>
    <x v="20"/>
    <x v="0"/>
  </r>
  <r>
    <x v="5050"/>
    <x v="4762"/>
    <x v="267"/>
    <x v="8"/>
    <n v="3"/>
    <n v="45"/>
    <x v="1"/>
    <s v="H4E7Y5"/>
    <x v="1"/>
    <s v="Spectacle 25"/>
    <x v="0"/>
    <x v="0"/>
    <x v="0"/>
    <x v="2"/>
    <d v="2018-02-04T00:00:00"/>
    <x v="9"/>
    <x v="46"/>
    <x v="34"/>
    <x v="1"/>
  </r>
  <r>
    <x v="2221"/>
    <x v="4763"/>
    <x v="540"/>
    <x v="15"/>
    <n v="3"/>
    <n v="45"/>
    <x v="1"/>
    <s v="H1H9H4"/>
    <x v="2"/>
    <s v="Spectacle 32"/>
    <x v="1"/>
    <x v="3"/>
    <x v="3"/>
    <x v="1"/>
    <d v="2017-01-18T00:00:00"/>
    <x v="9"/>
    <x v="182"/>
    <x v="60"/>
    <x v="1"/>
  </r>
  <r>
    <x v="577"/>
    <x v="539"/>
    <x v="171"/>
    <x v="15"/>
    <n v="1"/>
    <n v="60"/>
    <x v="1"/>
    <s v="H4C5Z2"/>
    <x v="0"/>
    <s v="Spectacle 32"/>
    <x v="1"/>
    <x v="3"/>
    <x v="3"/>
    <x v="1"/>
    <d v="2017-01-18T00:00:00"/>
    <x v="4"/>
    <x v="182"/>
    <x v="60"/>
    <x v="1"/>
  </r>
  <r>
    <x v="3298"/>
    <x v="3017"/>
    <x v="146"/>
    <x v="29"/>
    <n v="1"/>
    <n v="60"/>
    <x v="1"/>
    <s v="H1Z7M7"/>
    <x v="0"/>
    <s v="Spectacle 191"/>
    <x v="1"/>
    <x v="4"/>
    <x v="4"/>
    <x v="0"/>
    <d v="2017-07-03T00:00:00"/>
    <x v="4"/>
    <x v="97"/>
    <x v="2"/>
    <x v="2"/>
  </r>
  <r>
    <x v="4296"/>
    <x v="3912"/>
    <x v="234"/>
    <x v="27"/>
    <n v="4"/>
    <n v="45"/>
    <x v="1"/>
    <s v="H3N9S1"/>
    <x v="2"/>
    <s v="Spectacle 394"/>
    <x v="1"/>
    <x v="0"/>
    <x v="0"/>
    <x v="2"/>
    <d v="2018-02-15T00:00:00"/>
    <x v="1"/>
    <x v="168"/>
    <x v="67"/>
    <x v="1"/>
  </r>
  <r>
    <x v="3006"/>
    <x v="4764"/>
    <x v="454"/>
    <x v="16"/>
    <n v="1"/>
    <n v="45"/>
    <x v="1"/>
    <s v="J4P7Y1"/>
    <x v="1"/>
    <s v="Spectacle 355"/>
    <x v="2"/>
    <x v="1"/>
    <x v="1"/>
    <x v="0"/>
    <d v="2019-01-30T00:00:00"/>
    <x v="3"/>
    <x v="183"/>
    <x v="110"/>
    <x v="1"/>
  </r>
  <r>
    <x v="5051"/>
    <x v="4765"/>
    <x v="124"/>
    <x v="27"/>
    <n v="3"/>
    <n v="45"/>
    <x v="1"/>
    <s v="H2L8G6"/>
    <x v="1"/>
    <s v="Spectacle 19"/>
    <x v="3"/>
    <x v="1"/>
    <x v="1"/>
    <x v="0"/>
    <d v="2018-02-16T00:00:00"/>
    <x v="9"/>
    <x v="4"/>
    <x v="7"/>
    <x v="1"/>
  </r>
  <r>
    <x v="5052"/>
    <x v="4766"/>
    <x v="55"/>
    <x v="3"/>
    <n v="4"/>
    <n v="45"/>
    <x v="1"/>
    <s v="H1L4P8"/>
    <x v="1"/>
    <s v="Spectacle 51"/>
    <x v="1"/>
    <x v="0"/>
    <x v="0"/>
    <x v="2"/>
    <d v="2019-05-17T00:00:00"/>
    <x v="1"/>
    <x v="19"/>
    <x v="15"/>
    <x v="2"/>
  </r>
  <r>
    <x v="3298"/>
    <x v="3017"/>
    <x v="67"/>
    <x v="30"/>
    <n v="4"/>
    <n v="60"/>
    <x v="1"/>
    <s v="H1Z7M7"/>
    <x v="0"/>
    <s v="Spectacle 95"/>
    <x v="0"/>
    <x v="4"/>
    <x v="4"/>
    <x v="1"/>
    <d v="2017-07-04T00:00:00"/>
    <x v="5"/>
    <x v="108"/>
    <x v="2"/>
    <x v="2"/>
  </r>
  <r>
    <x v="5053"/>
    <x v="4767"/>
    <x v="56"/>
    <x v="27"/>
    <n v="3"/>
    <n v="55"/>
    <x v="1"/>
    <s v="H1L8R7"/>
    <x v="2"/>
    <s v="Spectacle 19"/>
    <x v="3"/>
    <x v="1"/>
    <x v="1"/>
    <x v="0"/>
    <d v="2018-02-16T00:00:00"/>
    <x v="8"/>
    <x v="4"/>
    <x v="7"/>
    <x v="1"/>
  </r>
  <r>
    <x v="5054"/>
    <x v="3026"/>
    <x v="178"/>
    <x v="8"/>
    <n v="1"/>
    <n v="45"/>
    <x v="1"/>
    <s v="J3S1R0"/>
    <x v="1"/>
    <s v="Spectacle 301"/>
    <x v="1"/>
    <x v="1"/>
    <x v="1"/>
    <x v="0"/>
    <d v="2018-02-22T00:00:00"/>
    <x v="3"/>
    <x v="151"/>
    <x v="77"/>
    <x v="1"/>
  </r>
  <r>
    <x v="1101"/>
    <x v="4768"/>
    <x v="62"/>
    <x v="9"/>
    <n v="2"/>
    <n v="45"/>
    <x v="1"/>
    <s v="H1J7A2"/>
    <x v="1"/>
    <s v="Spectacle 61"/>
    <x v="1"/>
    <x v="0"/>
    <x v="0"/>
    <x v="1"/>
    <d v="2019-04-23T00:00:00"/>
    <x v="7"/>
    <x v="39"/>
    <x v="33"/>
    <x v="0"/>
  </r>
  <r>
    <x v="5055"/>
    <x v="4769"/>
    <x v="57"/>
    <x v="8"/>
    <n v="4"/>
    <n v="45"/>
    <x v="1"/>
    <s v="H1V4H2"/>
    <x v="1"/>
    <s v="Spectacle 22"/>
    <x v="2"/>
    <x v="0"/>
    <x v="0"/>
    <x v="2"/>
    <d v="2018-02-27T00:00:00"/>
    <x v="1"/>
    <x v="22"/>
    <x v="19"/>
    <x v="1"/>
  </r>
  <r>
    <x v="2242"/>
    <x v="4770"/>
    <x v="415"/>
    <x v="8"/>
    <n v="4"/>
    <n v="45"/>
    <x v="1"/>
    <s v="H2N4B9"/>
    <x v="1"/>
    <s v="Spectacle 25"/>
    <x v="0"/>
    <x v="0"/>
    <x v="0"/>
    <x v="2"/>
    <d v="2018-02-04T00:00:00"/>
    <x v="1"/>
    <x v="46"/>
    <x v="34"/>
    <x v="1"/>
  </r>
  <r>
    <x v="4350"/>
    <x v="4771"/>
    <x v="171"/>
    <x v="15"/>
    <n v="1"/>
    <n v="60"/>
    <x v="1"/>
    <s v="H1T9S4"/>
    <x v="0"/>
    <s v="Spectacle 32"/>
    <x v="1"/>
    <x v="3"/>
    <x v="3"/>
    <x v="1"/>
    <d v="2017-01-18T00:00:00"/>
    <x v="4"/>
    <x v="182"/>
    <x v="60"/>
    <x v="1"/>
  </r>
  <r>
    <x v="4374"/>
    <x v="4772"/>
    <x v="171"/>
    <x v="15"/>
    <n v="2"/>
    <n v="60"/>
    <x v="1"/>
    <s v="H3P5G3"/>
    <x v="0"/>
    <s v="Spectacle 32"/>
    <x v="1"/>
    <x v="3"/>
    <x v="3"/>
    <x v="1"/>
    <d v="2017-01-18T00:00:00"/>
    <x v="2"/>
    <x v="182"/>
    <x v="60"/>
    <x v="1"/>
  </r>
  <r>
    <x v="4020"/>
    <x v="142"/>
    <x v="171"/>
    <x v="15"/>
    <n v="4"/>
    <n v="60"/>
    <x v="1"/>
    <s v="H3S4Z7"/>
    <x v="0"/>
    <s v="Spectacle 101"/>
    <x v="0"/>
    <x v="0"/>
    <x v="0"/>
    <x v="0"/>
    <d v="2017-05-11T00:00:00"/>
    <x v="5"/>
    <x v="83"/>
    <x v="24"/>
    <x v="0"/>
  </r>
  <r>
    <x v="4361"/>
    <x v="4773"/>
    <x v="171"/>
    <x v="15"/>
    <n v="3"/>
    <n v="60"/>
    <x v="1"/>
    <s v="H3J8J0"/>
    <x v="0"/>
    <s v="Spectacle 32"/>
    <x v="1"/>
    <x v="3"/>
    <x v="3"/>
    <x v="1"/>
    <d v="2017-01-18T00:00:00"/>
    <x v="1"/>
    <x v="182"/>
    <x v="60"/>
    <x v="1"/>
  </r>
  <r>
    <x v="5056"/>
    <x v="4774"/>
    <x v="31"/>
    <x v="27"/>
    <n v="3"/>
    <n v="45"/>
    <x v="1"/>
    <s v="H1K4P9"/>
    <x v="1"/>
    <s v="Spectacle 19"/>
    <x v="3"/>
    <x v="1"/>
    <x v="1"/>
    <x v="0"/>
    <d v="2018-02-16T00:00:00"/>
    <x v="9"/>
    <x v="4"/>
    <x v="7"/>
    <x v="1"/>
  </r>
  <r>
    <x v="5057"/>
    <x v="4775"/>
    <x v="110"/>
    <x v="27"/>
    <n v="2"/>
    <n v="45"/>
    <x v="1"/>
    <s v="H3R1A2"/>
    <x v="2"/>
    <s v="Spectacle 19"/>
    <x v="3"/>
    <x v="1"/>
    <x v="1"/>
    <x v="0"/>
    <d v="2018-02-16T00:00:00"/>
    <x v="7"/>
    <x v="4"/>
    <x v="7"/>
    <x v="1"/>
  </r>
  <r>
    <x v="5058"/>
    <x v="919"/>
    <x v="541"/>
    <x v="9"/>
    <n v="4"/>
    <n v="45"/>
    <x v="0"/>
    <s v="H1A6N7"/>
    <x v="1"/>
    <s v="Spectacle 402"/>
    <x v="2"/>
    <x v="2"/>
    <x v="2"/>
    <x v="2"/>
    <d v="2019-01-03T00:00:00"/>
    <x v="1"/>
    <x v="184"/>
    <x v="102"/>
    <x v="1"/>
  </r>
  <r>
    <x v="5037"/>
    <x v="176"/>
    <x v="171"/>
    <x v="15"/>
    <n v="1"/>
    <n v="60"/>
    <x v="1"/>
    <s v="H4M5G7"/>
    <x v="0"/>
    <s v="Spectacle 32"/>
    <x v="1"/>
    <x v="3"/>
    <x v="3"/>
    <x v="1"/>
    <d v="2017-01-18T00:00:00"/>
    <x v="4"/>
    <x v="182"/>
    <x v="60"/>
    <x v="1"/>
  </r>
  <r>
    <x v="5059"/>
    <x v="952"/>
    <x v="483"/>
    <x v="9"/>
    <n v="4"/>
    <n v="45"/>
    <x v="0"/>
    <s v="H3W7G7"/>
    <x v="1"/>
    <s v="Spectacle 402"/>
    <x v="2"/>
    <x v="2"/>
    <x v="2"/>
    <x v="2"/>
    <d v="2019-01-03T00:00:00"/>
    <x v="1"/>
    <x v="184"/>
    <x v="102"/>
    <x v="1"/>
  </r>
  <r>
    <x v="2408"/>
    <x v="4776"/>
    <x v="136"/>
    <x v="15"/>
    <n v="2"/>
    <n v="45"/>
    <x v="1"/>
    <s v="J3L3G0"/>
    <x v="2"/>
    <s v="Spectacle 28"/>
    <x v="0"/>
    <x v="0"/>
    <x v="0"/>
    <x v="1"/>
    <d v="2017-04-17T00:00:00"/>
    <x v="7"/>
    <x v="25"/>
    <x v="22"/>
    <x v="0"/>
  </r>
  <r>
    <x v="2197"/>
    <x v="4777"/>
    <x v="2"/>
    <x v="2"/>
    <n v="1"/>
    <n v="60"/>
    <x v="1"/>
    <s v="H2X6L4"/>
    <x v="0"/>
    <s v="Spectacle 59"/>
    <x v="1"/>
    <x v="2"/>
    <x v="2"/>
    <x v="1"/>
    <d v="2017-07-02T00:00:00"/>
    <x v="4"/>
    <x v="2"/>
    <x v="2"/>
    <x v="2"/>
  </r>
  <r>
    <x v="4269"/>
    <x v="4778"/>
    <x v="416"/>
    <x v="15"/>
    <n v="1"/>
    <n v="45"/>
    <x v="1"/>
    <s v="G1N6M2"/>
    <x v="2"/>
    <s v="Spectacle 32"/>
    <x v="1"/>
    <x v="3"/>
    <x v="3"/>
    <x v="1"/>
    <d v="2017-01-18T00:00:00"/>
    <x v="3"/>
    <x v="182"/>
    <x v="60"/>
    <x v="1"/>
  </r>
  <r>
    <x v="5060"/>
    <x v="4779"/>
    <x v="337"/>
    <x v="27"/>
    <n v="2"/>
    <n v="45"/>
    <x v="1"/>
    <s v="H3W5J7"/>
    <x v="2"/>
    <s v="Spectacle 19"/>
    <x v="3"/>
    <x v="1"/>
    <x v="1"/>
    <x v="0"/>
    <d v="2018-02-16T00:00:00"/>
    <x v="7"/>
    <x v="4"/>
    <x v="7"/>
    <x v="1"/>
  </r>
  <r>
    <x v="5061"/>
    <x v="3019"/>
    <x v="146"/>
    <x v="29"/>
    <n v="2"/>
    <n v="60"/>
    <x v="1"/>
    <s v="H3R1M8"/>
    <x v="0"/>
    <s v="Spectacle 189"/>
    <x v="1"/>
    <x v="4"/>
    <x v="4"/>
    <x v="1"/>
    <d v="2017-07-03T00:00:00"/>
    <x v="2"/>
    <x v="122"/>
    <x v="2"/>
    <x v="2"/>
  </r>
  <r>
    <x v="5062"/>
    <x v="4780"/>
    <x v="133"/>
    <x v="27"/>
    <n v="1"/>
    <n v="45"/>
    <x v="1"/>
    <s v="H1Z4V8"/>
    <x v="1"/>
    <s v="Spectacle 19"/>
    <x v="3"/>
    <x v="1"/>
    <x v="1"/>
    <x v="0"/>
    <d v="2018-02-16T00:00:00"/>
    <x v="3"/>
    <x v="4"/>
    <x v="7"/>
    <x v="1"/>
  </r>
  <r>
    <x v="1633"/>
    <x v="133"/>
    <x v="535"/>
    <x v="9"/>
    <n v="12"/>
    <n v="45"/>
    <x v="0"/>
    <s v="H1B6P0"/>
    <x v="2"/>
    <s v="Spectacle 402"/>
    <x v="2"/>
    <x v="2"/>
    <x v="2"/>
    <x v="2"/>
    <d v="2019-01-03T00:00:00"/>
    <x v="19"/>
    <x v="184"/>
    <x v="102"/>
    <x v="1"/>
  </r>
  <r>
    <x v="629"/>
    <x v="4195"/>
    <x v="171"/>
    <x v="15"/>
    <n v="2"/>
    <n v="60"/>
    <x v="1"/>
    <s v="H7X1N0"/>
    <x v="0"/>
    <s v="Spectacle 32"/>
    <x v="1"/>
    <x v="3"/>
    <x v="3"/>
    <x v="1"/>
    <d v="2017-01-18T00:00:00"/>
    <x v="2"/>
    <x v="182"/>
    <x v="60"/>
    <x v="1"/>
  </r>
  <r>
    <x v="5063"/>
    <x v="4781"/>
    <x v="177"/>
    <x v="27"/>
    <n v="1"/>
    <n v="45"/>
    <x v="1"/>
    <s v="H1P8N2"/>
    <x v="1"/>
    <s v="Spectacle 19"/>
    <x v="3"/>
    <x v="1"/>
    <x v="1"/>
    <x v="0"/>
    <d v="2018-02-16T00:00:00"/>
    <x v="3"/>
    <x v="4"/>
    <x v="7"/>
    <x v="1"/>
  </r>
  <r>
    <x v="5064"/>
    <x v="4782"/>
    <x v="43"/>
    <x v="34"/>
    <n v="4"/>
    <n v="45"/>
    <x v="1"/>
    <s v="H1G4N3"/>
    <x v="1"/>
    <s v="Spectacle 238"/>
    <x v="1"/>
    <x v="0"/>
    <x v="0"/>
    <x v="2"/>
    <d v="2018-06-02T00:00:00"/>
    <x v="1"/>
    <x v="105"/>
    <x v="80"/>
    <x v="2"/>
  </r>
  <r>
    <x v="1297"/>
    <x v="4783"/>
    <x v="171"/>
    <x v="15"/>
    <n v="1"/>
    <n v="60"/>
    <x v="1"/>
    <s v="G1S6R6"/>
    <x v="1"/>
    <s v="Spectacle 32"/>
    <x v="1"/>
    <x v="3"/>
    <x v="3"/>
    <x v="1"/>
    <d v="2017-01-18T00:00:00"/>
    <x v="4"/>
    <x v="182"/>
    <x v="60"/>
    <x v="1"/>
  </r>
  <r>
    <x v="5065"/>
    <x v="1200"/>
    <x v="171"/>
    <x v="15"/>
    <n v="3"/>
    <n v="60"/>
    <x v="1"/>
    <s v="H7R1R5"/>
    <x v="0"/>
    <s v="Spectacle 32"/>
    <x v="1"/>
    <x v="3"/>
    <x v="3"/>
    <x v="1"/>
    <d v="2017-01-18T00:00:00"/>
    <x v="1"/>
    <x v="182"/>
    <x v="60"/>
    <x v="1"/>
  </r>
  <r>
    <x v="5066"/>
    <x v="4784"/>
    <x v="232"/>
    <x v="27"/>
    <n v="4"/>
    <n v="45"/>
    <x v="1"/>
    <s v="H3T4S0"/>
    <x v="2"/>
    <s v="Spectacle 20"/>
    <x v="2"/>
    <x v="0"/>
    <x v="0"/>
    <x v="1"/>
    <d v="2018-02-19T00:00:00"/>
    <x v="1"/>
    <x v="75"/>
    <x v="66"/>
    <x v="1"/>
  </r>
  <r>
    <x v="5067"/>
    <x v="3019"/>
    <x v="146"/>
    <x v="29"/>
    <n v="4"/>
    <n v="60"/>
    <x v="1"/>
    <s v="H1K2X9"/>
    <x v="0"/>
    <s v="Spectacle 190"/>
    <x v="4"/>
    <x v="4"/>
    <x v="4"/>
    <x v="1"/>
    <d v="2017-07-03T00:00:00"/>
    <x v="5"/>
    <x v="124"/>
    <x v="2"/>
    <x v="2"/>
  </r>
  <r>
    <x v="1417"/>
    <x v="148"/>
    <x v="171"/>
    <x v="15"/>
    <n v="3"/>
    <n v="60"/>
    <x v="1"/>
    <s v="G1X7Z3"/>
    <x v="0"/>
    <s v="Spectacle 32"/>
    <x v="1"/>
    <x v="3"/>
    <x v="3"/>
    <x v="1"/>
    <d v="2017-01-18T00:00:00"/>
    <x v="1"/>
    <x v="182"/>
    <x v="60"/>
    <x v="1"/>
  </r>
  <r>
    <x v="5068"/>
    <x v="4785"/>
    <x v="21"/>
    <x v="8"/>
    <n v="4"/>
    <n v="45"/>
    <x v="1"/>
    <s v="H3B2M3"/>
    <x v="1"/>
    <s v="Spectacle 63"/>
    <x v="0"/>
    <x v="0"/>
    <x v="0"/>
    <x v="0"/>
    <d v="2018-02-17T00:00:00"/>
    <x v="1"/>
    <x v="10"/>
    <x v="7"/>
    <x v="1"/>
  </r>
  <r>
    <x v="5020"/>
    <x v="4629"/>
    <x v="146"/>
    <x v="29"/>
    <n v="4"/>
    <n v="60"/>
    <x v="1"/>
    <s v="H2N5E2"/>
    <x v="0"/>
    <s v="Spectacle 91"/>
    <x v="0"/>
    <x v="2"/>
    <x v="2"/>
    <x v="1"/>
    <d v="2017-07-03T00:00:00"/>
    <x v="5"/>
    <x v="102"/>
    <x v="2"/>
    <x v="2"/>
  </r>
  <r>
    <x v="5069"/>
    <x v="4786"/>
    <x v="296"/>
    <x v="8"/>
    <n v="1"/>
    <n v="45"/>
    <x v="1"/>
    <s v="H2R8G3"/>
    <x v="1"/>
    <s v="Spectacle 23"/>
    <x v="1"/>
    <x v="0"/>
    <x v="0"/>
    <x v="2"/>
    <d v="2018-02-11T00:00:00"/>
    <x v="3"/>
    <x v="26"/>
    <x v="23"/>
    <x v="1"/>
  </r>
  <r>
    <x v="1267"/>
    <x v="4787"/>
    <x v="55"/>
    <x v="3"/>
    <n v="2"/>
    <n v="45"/>
    <x v="1"/>
    <s v="H1Z7L2"/>
    <x v="1"/>
    <s v="Spectacle 51"/>
    <x v="1"/>
    <x v="0"/>
    <x v="0"/>
    <x v="2"/>
    <d v="2019-05-17T00:00:00"/>
    <x v="7"/>
    <x v="19"/>
    <x v="15"/>
    <x v="2"/>
  </r>
  <r>
    <x v="5070"/>
    <x v="4788"/>
    <x v="347"/>
    <x v="8"/>
    <n v="3"/>
    <n v="55"/>
    <x v="1"/>
    <s v="H4T4B7"/>
    <x v="2"/>
    <s v="Spectacle 23"/>
    <x v="1"/>
    <x v="0"/>
    <x v="0"/>
    <x v="2"/>
    <d v="2018-02-11T00:00:00"/>
    <x v="8"/>
    <x v="26"/>
    <x v="23"/>
    <x v="1"/>
  </r>
  <r>
    <x v="3083"/>
    <x v="4789"/>
    <x v="146"/>
    <x v="29"/>
    <n v="1"/>
    <n v="60"/>
    <x v="1"/>
    <s v="H4L2P6"/>
    <x v="0"/>
    <s v="Spectacle 64"/>
    <x v="2"/>
    <x v="2"/>
    <x v="2"/>
    <x v="1"/>
    <d v="2017-07-03T00:00:00"/>
    <x v="4"/>
    <x v="68"/>
    <x v="2"/>
    <x v="2"/>
  </r>
  <r>
    <x v="5071"/>
    <x v="4088"/>
    <x v="357"/>
    <x v="7"/>
    <n v="1"/>
    <n v="45"/>
    <x v="0"/>
    <s v="H1G4K4"/>
    <x v="2"/>
    <s v="Spectacle 86"/>
    <x v="2"/>
    <x v="0"/>
    <x v="0"/>
    <x v="1"/>
    <d v="2019-02-28T00:00:00"/>
    <x v="3"/>
    <x v="167"/>
    <x v="4"/>
    <x v="1"/>
  </r>
  <r>
    <x v="5072"/>
    <x v="4790"/>
    <x v="336"/>
    <x v="8"/>
    <n v="2"/>
    <n v="45"/>
    <x v="1"/>
    <s v="H2G5L7"/>
    <x v="2"/>
    <s v="Spectacle 25"/>
    <x v="0"/>
    <x v="0"/>
    <x v="0"/>
    <x v="2"/>
    <d v="2018-02-04T00:00:00"/>
    <x v="7"/>
    <x v="46"/>
    <x v="34"/>
    <x v="1"/>
  </r>
  <r>
    <x v="3300"/>
    <x v="3019"/>
    <x v="67"/>
    <x v="30"/>
    <n v="3"/>
    <n v="60"/>
    <x v="1"/>
    <s v="H2A4S9"/>
    <x v="0"/>
    <s v="Spectacle 92"/>
    <x v="1"/>
    <x v="4"/>
    <x v="4"/>
    <x v="1"/>
    <d v="2017-07-04T00:00:00"/>
    <x v="1"/>
    <x v="110"/>
    <x v="2"/>
    <x v="2"/>
  </r>
  <r>
    <x v="5073"/>
    <x v="4791"/>
    <x v="466"/>
    <x v="8"/>
    <n v="1"/>
    <n v="45"/>
    <x v="1"/>
    <s v="H3E5Z8"/>
    <x v="1"/>
    <s v="Spectacle 324"/>
    <x v="2"/>
    <x v="0"/>
    <x v="0"/>
    <x v="0"/>
    <d v="2018-01-01T00:00:00"/>
    <x v="3"/>
    <x v="162"/>
    <x v="105"/>
    <x v="1"/>
  </r>
  <r>
    <x v="2494"/>
    <x v="4792"/>
    <x v="48"/>
    <x v="15"/>
    <n v="2"/>
    <n v="45"/>
    <x v="1"/>
    <s v="J3M4W8"/>
    <x v="2"/>
    <s v="Spectacle 28"/>
    <x v="0"/>
    <x v="0"/>
    <x v="0"/>
    <x v="1"/>
    <d v="2017-04-17T00:00:00"/>
    <x v="7"/>
    <x v="25"/>
    <x v="22"/>
    <x v="0"/>
  </r>
  <r>
    <x v="5074"/>
    <x v="3923"/>
    <x v="244"/>
    <x v="27"/>
    <n v="4"/>
    <n v="45"/>
    <x v="1"/>
    <s v="H1Y9Z0"/>
    <x v="1"/>
    <s v="Spectacle 394"/>
    <x v="1"/>
    <x v="0"/>
    <x v="0"/>
    <x v="2"/>
    <d v="2018-02-15T00:00:00"/>
    <x v="1"/>
    <x v="168"/>
    <x v="67"/>
    <x v="1"/>
  </r>
  <r>
    <x v="1252"/>
    <x v="4793"/>
    <x v="100"/>
    <x v="20"/>
    <n v="1"/>
    <n v="60"/>
    <x v="0"/>
    <s v="H1W2R9"/>
    <x v="1"/>
    <s v="Spectacle 139"/>
    <x v="0"/>
    <x v="0"/>
    <x v="0"/>
    <x v="2"/>
    <d v="2019-04-06T00:00:00"/>
    <x v="4"/>
    <x v="46"/>
    <x v="49"/>
    <x v="0"/>
  </r>
  <r>
    <x v="1342"/>
    <x v="482"/>
    <x v="171"/>
    <x v="15"/>
    <n v="2"/>
    <n v="60"/>
    <x v="1"/>
    <s v="G0N0X7"/>
    <x v="0"/>
    <s v="Spectacle 32"/>
    <x v="1"/>
    <x v="3"/>
    <x v="3"/>
    <x v="1"/>
    <d v="2017-01-18T00:00:00"/>
    <x v="2"/>
    <x v="182"/>
    <x v="60"/>
    <x v="1"/>
  </r>
  <r>
    <x v="3302"/>
    <x v="134"/>
    <x v="171"/>
    <x v="15"/>
    <n v="1"/>
    <n v="60"/>
    <x v="1"/>
    <s v="H1P8A1"/>
    <x v="0"/>
    <s v="Spectacle 103"/>
    <x v="0"/>
    <x v="0"/>
    <x v="0"/>
    <x v="0"/>
    <d v="2017-05-27T00:00:00"/>
    <x v="4"/>
    <x v="85"/>
    <x v="73"/>
    <x v="2"/>
  </r>
  <r>
    <x v="5075"/>
    <x v="4794"/>
    <x v="175"/>
    <x v="19"/>
    <n v="4"/>
    <n v="45"/>
    <x v="0"/>
    <s v="H3K6G7"/>
    <x v="1"/>
    <s v="Spectacle 55"/>
    <x v="1"/>
    <x v="0"/>
    <x v="0"/>
    <x v="2"/>
    <d v="2019-04-01T00:00:00"/>
    <x v="1"/>
    <x v="77"/>
    <x v="3"/>
    <x v="0"/>
  </r>
  <r>
    <x v="5076"/>
    <x v="4795"/>
    <x v="97"/>
    <x v="8"/>
    <n v="3"/>
    <n v="45"/>
    <x v="1"/>
    <s v="H4A3Z4"/>
    <x v="1"/>
    <s v="Spectacle 25"/>
    <x v="0"/>
    <x v="0"/>
    <x v="0"/>
    <x v="2"/>
    <d v="2018-02-04T00:00:00"/>
    <x v="9"/>
    <x v="46"/>
    <x v="34"/>
    <x v="1"/>
  </r>
  <r>
    <x v="2071"/>
    <x v="1814"/>
    <x v="116"/>
    <x v="27"/>
    <n v="1"/>
    <n v="45"/>
    <x v="1"/>
    <s v="H3A3L1"/>
    <x v="1"/>
    <s v="Spectacle 394"/>
    <x v="1"/>
    <x v="0"/>
    <x v="0"/>
    <x v="2"/>
    <d v="2018-02-15T00:00:00"/>
    <x v="3"/>
    <x v="168"/>
    <x v="67"/>
    <x v="1"/>
  </r>
  <r>
    <x v="5077"/>
    <x v="4796"/>
    <x v="293"/>
    <x v="19"/>
    <n v="4"/>
    <n v="45"/>
    <x v="1"/>
    <s v="H4T0K6"/>
    <x v="1"/>
    <s v="Spectacle 55"/>
    <x v="1"/>
    <x v="0"/>
    <x v="0"/>
    <x v="2"/>
    <d v="2019-04-01T00:00:00"/>
    <x v="1"/>
    <x v="77"/>
    <x v="3"/>
    <x v="0"/>
  </r>
  <r>
    <x v="5078"/>
    <x v="4797"/>
    <x v="25"/>
    <x v="8"/>
    <n v="1"/>
    <n v="45"/>
    <x v="1"/>
    <s v="H3Y5R2"/>
    <x v="2"/>
    <s v="Spectacle 63"/>
    <x v="0"/>
    <x v="0"/>
    <x v="0"/>
    <x v="0"/>
    <d v="2018-02-17T00:00:00"/>
    <x v="3"/>
    <x v="10"/>
    <x v="7"/>
    <x v="1"/>
  </r>
  <r>
    <x v="5024"/>
    <x v="4726"/>
    <x v="171"/>
    <x v="15"/>
    <n v="3"/>
    <n v="60"/>
    <x v="1"/>
    <s v="H2L8B0"/>
    <x v="0"/>
    <s v="Spectacle 103"/>
    <x v="0"/>
    <x v="0"/>
    <x v="0"/>
    <x v="0"/>
    <d v="2017-05-27T00:00:00"/>
    <x v="1"/>
    <x v="85"/>
    <x v="73"/>
    <x v="2"/>
  </r>
  <r>
    <x v="5079"/>
    <x v="4798"/>
    <x v="65"/>
    <x v="9"/>
    <n v="2"/>
    <n v="45"/>
    <x v="1"/>
    <s v="H1G0Z2"/>
    <x v="1"/>
    <s v="Spectacle 61"/>
    <x v="1"/>
    <x v="0"/>
    <x v="0"/>
    <x v="1"/>
    <d v="2019-04-23T00:00:00"/>
    <x v="7"/>
    <x v="39"/>
    <x v="33"/>
    <x v="0"/>
  </r>
  <r>
    <x v="5080"/>
    <x v="4799"/>
    <x v="86"/>
    <x v="8"/>
    <n v="4"/>
    <n v="45"/>
    <x v="1"/>
    <s v="H4K1E5"/>
    <x v="1"/>
    <s v="Spectacle 22"/>
    <x v="2"/>
    <x v="0"/>
    <x v="0"/>
    <x v="2"/>
    <d v="2018-02-27T00:00:00"/>
    <x v="1"/>
    <x v="22"/>
    <x v="19"/>
    <x v="1"/>
  </r>
  <r>
    <x v="5081"/>
    <x v="4800"/>
    <x v="266"/>
    <x v="8"/>
    <n v="1"/>
    <n v="45"/>
    <x v="1"/>
    <s v="H1L4H7"/>
    <x v="1"/>
    <s v="Spectacle 324"/>
    <x v="2"/>
    <x v="0"/>
    <x v="0"/>
    <x v="0"/>
    <d v="2018-01-01T00:00:00"/>
    <x v="3"/>
    <x v="162"/>
    <x v="105"/>
    <x v="1"/>
  </r>
  <r>
    <x v="5024"/>
    <x v="3020"/>
    <x v="67"/>
    <x v="30"/>
    <n v="3"/>
    <n v="60"/>
    <x v="1"/>
    <s v="H2L8B0"/>
    <x v="0"/>
    <s v="Spectacle 96"/>
    <x v="0"/>
    <x v="2"/>
    <x v="2"/>
    <x v="1"/>
    <d v="2017-07-04T00:00:00"/>
    <x v="1"/>
    <x v="84"/>
    <x v="2"/>
    <x v="2"/>
  </r>
  <r>
    <x v="5082"/>
    <x v="4801"/>
    <x v="488"/>
    <x v="12"/>
    <n v="30"/>
    <n v="45"/>
    <x v="1"/>
    <s v="H4N8J0"/>
    <x v="1"/>
    <s v="Spectacle 138"/>
    <x v="2"/>
    <x v="0"/>
    <x v="0"/>
    <x v="0"/>
    <d v="2019-01-03T00:00:00"/>
    <x v="27"/>
    <x v="32"/>
    <x v="29"/>
    <x v="1"/>
  </r>
  <r>
    <x v="1920"/>
    <x v="4802"/>
    <x v="171"/>
    <x v="15"/>
    <n v="3"/>
    <n v="60"/>
    <x v="1"/>
    <s v="G0S7X2"/>
    <x v="1"/>
    <s v="Spectacle 32"/>
    <x v="1"/>
    <x v="3"/>
    <x v="3"/>
    <x v="1"/>
    <d v="2017-01-18T00:00:00"/>
    <x v="1"/>
    <x v="182"/>
    <x v="60"/>
    <x v="1"/>
  </r>
  <r>
    <x v="5083"/>
    <x v="4789"/>
    <x v="67"/>
    <x v="30"/>
    <n v="2"/>
    <n v="60"/>
    <x v="1"/>
    <s v="H1M6X1"/>
    <x v="0"/>
    <s v="Spectacle 157"/>
    <x v="2"/>
    <x v="2"/>
    <x v="2"/>
    <x v="1"/>
    <d v="2017-07-04T00:00:00"/>
    <x v="2"/>
    <x v="113"/>
    <x v="2"/>
    <x v="2"/>
  </r>
  <r>
    <x v="5084"/>
    <x v="4803"/>
    <x v="109"/>
    <x v="3"/>
    <n v="2"/>
    <n v="45"/>
    <x v="1"/>
    <s v="H3Z1C0"/>
    <x v="1"/>
    <s v="Spectacle 178"/>
    <x v="1"/>
    <x v="0"/>
    <x v="0"/>
    <x v="2"/>
    <d v="2019-05-04T00:00:00"/>
    <x v="7"/>
    <x v="143"/>
    <x v="24"/>
    <x v="0"/>
  </r>
  <r>
    <x v="5085"/>
    <x v="4804"/>
    <x v="69"/>
    <x v="31"/>
    <n v="1"/>
    <n v="60"/>
    <x v="1"/>
    <s v="H4H8C4"/>
    <x v="0"/>
    <s v="Spectacle 98"/>
    <x v="1"/>
    <x v="2"/>
    <x v="2"/>
    <x v="1"/>
    <d v="2017-07-05T00:00:00"/>
    <x v="4"/>
    <x v="40"/>
    <x v="2"/>
    <x v="2"/>
  </r>
  <r>
    <x v="1371"/>
    <x v="4805"/>
    <x v="323"/>
    <x v="12"/>
    <n v="4"/>
    <n v="45"/>
    <x v="1"/>
    <s v="H2E8A7"/>
    <x v="1"/>
    <s v="Spectacle 170"/>
    <x v="2"/>
    <x v="0"/>
    <x v="0"/>
    <x v="2"/>
    <d v="2019-01-06T00:00:00"/>
    <x v="1"/>
    <x v="17"/>
    <x v="13"/>
    <x v="1"/>
  </r>
  <r>
    <x v="5086"/>
    <x v="4806"/>
    <x v="450"/>
    <x v="8"/>
    <n v="2"/>
    <n v="45"/>
    <x v="1"/>
    <s v="H4B0V2"/>
    <x v="1"/>
    <s v="Spectacle 324"/>
    <x v="2"/>
    <x v="0"/>
    <x v="0"/>
    <x v="0"/>
    <d v="2018-01-01T00:00:00"/>
    <x v="7"/>
    <x v="162"/>
    <x v="105"/>
    <x v="1"/>
  </r>
  <r>
    <x v="1954"/>
    <x v="4807"/>
    <x v="542"/>
    <x v="15"/>
    <n v="1"/>
    <n v="45"/>
    <x v="1"/>
    <s v="G0X2C9"/>
    <x v="2"/>
    <s v="Spectacle 32"/>
    <x v="1"/>
    <x v="3"/>
    <x v="3"/>
    <x v="1"/>
    <d v="2017-01-18T00:00:00"/>
    <x v="3"/>
    <x v="182"/>
    <x v="60"/>
    <x v="1"/>
  </r>
  <r>
    <x v="1381"/>
    <x v="4808"/>
    <x v="98"/>
    <x v="20"/>
    <n v="3"/>
    <n v="45"/>
    <x v="1"/>
    <s v="H1C9P0"/>
    <x v="1"/>
    <s v="Spectacle 139"/>
    <x v="0"/>
    <x v="0"/>
    <x v="0"/>
    <x v="2"/>
    <d v="2019-04-06T00:00:00"/>
    <x v="9"/>
    <x v="46"/>
    <x v="49"/>
    <x v="0"/>
  </r>
  <r>
    <x v="1874"/>
    <x v="303"/>
    <x v="171"/>
    <x v="15"/>
    <n v="3"/>
    <n v="60"/>
    <x v="1"/>
    <s v="G0A1H9"/>
    <x v="0"/>
    <s v="Spectacle 32"/>
    <x v="1"/>
    <x v="3"/>
    <x v="3"/>
    <x v="1"/>
    <d v="2017-01-18T00:00:00"/>
    <x v="1"/>
    <x v="182"/>
    <x v="60"/>
    <x v="1"/>
  </r>
  <r>
    <x v="687"/>
    <x v="4809"/>
    <x v="2"/>
    <x v="2"/>
    <n v="4"/>
    <n v="60"/>
    <x v="1"/>
    <s v="H4J5Y5"/>
    <x v="0"/>
    <s v="Spectacle 230"/>
    <x v="0"/>
    <x v="2"/>
    <x v="2"/>
    <x v="2"/>
    <d v="2017-07-02T00:00:00"/>
    <x v="5"/>
    <x v="133"/>
    <x v="2"/>
    <x v="2"/>
  </r>
  <r>
    <x v="1383"/>
    <x v="4810"/>
    <x v="49"/>
    <x v="20"/>
    <n v="3"/>
    <n v="45"/>
    <x v="1"/>
    <s v="H3J5N9"/>
    <x v="1"/>
    <s v="Spectacle 173"/>
    <x v="2"/>
    <x v="0"/>
    <x v="0"/>
    <x v="2"/>
    <d v="2019-06-12T00:00:00"/>
    <x v="9"/>
    <x v="35"/>
    <x v="30"/>
    <x v="2"/>
  </r>
  <r>
    <x v="5087"/>
    <x v="4811"/>
    <x v="2"/>
    <x v="2"/>
    <n v="3"/>
    <n v="60"/>
    <x v="1"/>
    <s v="H4S6W3"/>
    <x v="0"/>
    <s v="Spectacle 59"/>
    <x v="1"/>
    <x v="2"/>
    <x v="2"/>
    <x v="1"/>
    <d v="2017-07-02T00:00:00"/>
    <x v="1"/>
    <x v="2"/>
    <x v="2"/>
    <x v="2"/>
  </r>
  <r>
    <x v="5088"/>
    <x v="4812"/>
    <x v="425"/>
    <x v="8"/>
    <n v="3"/>
    <n v="45"/>
    <x v="1"/>
    <s v="H2L3M4"/>
    <x v="1"/>
    <s v="Spectacle 324"/>
    <x v="2"/>
    <x v="0"/>
    <x v="0"/>
    <x v="0"/>
    <d v="2018-01-01T00:00:00"/>
    <x v="9"/>
    <x v="162"/>
    <x v="105"/>
    <x v="1"/>
  </r>
  <r>
    <x v="5089"/>
    <x v="4813"/>
    <x v="232"/>
    <x v="27"/>
    <n v="3"/>
    <n v="45"/>
    <x v="1"/>
    <s v="H1A3M9"/>
    <x v="1"/>
    <s v="Spectacle 20"/>
    <x v="2"/>
    <x v="0"/>
    <x v="0"/>
    <x v="1"/>
    <d v="2018-02-19T00:00:00"/>
    <x v="9"/>
    <x v="75"/>
    <x v="66"/>
    <x v="1"/>
  </r>
  <r>
    <x v="846"/>
    <x v="4809"/>
    <x v="2"/>
    <x v="2"/>
    <n v="3"/>
    <n v="60"/>
    <x v="1"/>
    <s v="H3Y3E8"/>
    <x v="0"/>
    <s v="Spectacle 203"/>
    <x v="0"/>
    <x v="2"/>
    <x v="2"/>
    <x v="1"/>
    <d v="2017-07-02T00:00:00"/>
    <x v="1"/>
    <x v="107"/>
    <x v="2"/>
    <x v="2"/>
  </r>
  <r>
    <x v="5090"/>
    <x v="4814"/>
    <x v="174"/>
    <x v="9"/>
    <n v="4"/>
    <n v="45"/>
    <x v="1"/>
    <s v="H2H9A2"/>
    <x v="2"/>
    <s v="Spectacle 61"/>
    <x v="1"/>
    <x v="0"/>
    <x v="0"/>
    <x v="1"/>
    <d v="2019-04-23T00:00:00"/>
    <x v="1"/>
    <x v="39"/>
    <x v="33"/>
    <x v="0"/>
  </r>
  <r>
    <x v="5091"/>
    <x v="4815"/>
    <x v="543"/>
    <x v="15"/>
    <n v="4"/>
    <n v="45"/>
    <x v="1"/>
    <s v="J3R2T7"/>
    <x v="1"/>
    <s v="Spectacle 32"/>
    <x v="1"/>
    <x v="3"/>
    <x v="3"/>
    <x v="1"/>
    <d v="2017-01-18T00:00:00"/>
    <x v="1"/>
    <x v="182"/>
    <x v="60"/>
    <x v="1"/>
  </r>
  <r>
    <x v="5092"/>
    <x v="4816"/>
    <x v="109"/>
    <x v="3"/>
    <n v="4"/>
    <n v="45"/>
    <x v="0"/>
    <s v="H3Z6X4"/>
    <x v="2"/>
    <s v="Spectacle 178"/>
    <x v="1"/>
    <x v="0"/>
    <x v="0"/>
    <x v="2"/>
    <d v="2019-05-04T00:00:00"/>
    <x v="1"/>
    <x v="143"/>
    <x v="24"/>
    <x v="0"/>
  </r>
  <r>
    <x v="5093"/>
    <x v="4817"/>
    <x v="177"/>
    <x v="8"/>
    <n v="4"/>
    <n v="45"/>
    <x v="1"/>
    <s v="H4Y7J1"/>
    <x v="1"/>
    <s v="Spectacle 23"/>
    <x v="1"/>
    <x v="0"/>
    <x v="0"/>
    <x v="2"/>
    <d v="2018-02-11T00:00:00"/>
    <x v="1"/>
    <x v="26"/>
    <x v="23"/>
    <x v="1"/>
  </r>
  <r>
    <x v="5094"/>
    <x v="4818"/>
    <x v="109"/>
    <x v="3"/>
    <n v="4"/>
    <n v="45"/>
    <x v="1"/>
    <s v="H3T3E9"/>
    <x v="2"/>
    <s v="Spectacle 178"/>
    <x v="1"/>
    <x v="0"/>
    <x v="0"/>
    <x v="2"/>
    <d v="2019-05-04T00:00:00"/>
    <x v="1"/>
    <x v="143"/>
    <x v="24"/>
    <x v="0"/>
  </r>
  <r>
    <x v="5095"/>
    <x v="4819"/>
    <x v="232"/>
    <x v="27"/>
    <n v="3"/>
    <n v="45"/>
    <x v="1"/>
    <s v="H2S1C1"/>
    <x v="1"/>
    <s v="Spectacle 20"/>
    <x v="2"/>
    <x v="0"/>
    <x v="0"/>
    <x v="1"/>
    <d v="2018-02-19T00:00:00"/>
    <x v="9"/>
    <x v="75"/>
    <x v="66"/>
    <x v="1"/>
  </r>
  <r>
    <x v="5096"/>
    <x v="4820"/>
    <x v="131"/>
    <x v="27"/>
    <n v="3"/>
    <n v="50"/>
    <x v="1"/>
    <s v="H2T8C6"/>
    <x v="1"/>
    <s v="Spectacle 20"/>
    <x v="2"/>
    <x v="0"/>
    <x v="0"/>
    <x v="1"/>
    <d v="2018-02-19T00:00:00"/>
    <x v="15"/>
    <x v="75"/>
    <x v="66"/>
    <x v="1"/>
  </r>
  <r>
    <x v="3421"/>
    <x v="4821"/>
    <x v="43"/>
    <x v="10"/>
    <n v="3"/>
    <n v="45"/>
    <x v="1"/>
    <s v="H4X7Z2"/>
    <x v="1"/>
    <s v="Spectacle 29"/>
    <x v="0"/>
    <x v="0"/>
    <x v="0"/>
    <x v="0"/>
    <d v="2018-04-25T00:00:00"/>
    <x v="9"/>
    <x v="13"/>
    <x v="10"/>
    <x v="0"/>
  </r>
  <r>
    <x v="4268"/>
    <x v="4822"/>
    <x v="544"/>
    <x v="15"/>
    <n v="2"/>
    <n v="45"/>
    <x v="1"/>
    <s v="J3W3B3"/>
    <x v="2"/>
    <s v="Spectacle 32"/>
    <x v="1"/>
    <x v="3"/>
    <x v="3"/>
    <x v="1"/>
    <d v="2017-01-18T00:00:00"/>
    <x v="7"/>
    <x v="182"/>
    <x v="60"/>
    <x v="1"/>
  </r>
  <r>
    <x v="5097"/>
    <x v="4823"/>
    <x v="113"/>
    <x v="26"/>
    <n v="4"/>
    <n v="45"/>
    <x v="0"/>
    <s v="H3L9V6"/>
    <x v="2"/>
    <s v="Spectacle 27"/>
    <x v="1"/>
    <x v="0"/>
    <x v="0"/>
    <x v="1"/>
    <d v="2019-03-17T00:00:00"/>
    <x v="1"/>
    <x v="55"/>
    <x v="48"/>
    <x v="0"/>
  </r>
  <r>
    <x v="5098"/>
    <x v="4824"/>
    <x v="395"/>
    <x v="27"/>
    <n v="1"/>
    <n v="45"/>
    <x v="1"/>
    <s v="H4M5A4"/>
    <x v="1"/>
    <s v="Spectacle 20"/>
    <x v="2"/>
    <x v="0"/>
    <x v="0"/>
    <x v="1"/>
    <d v="2018-02-19T00:00:00"/>
    <x v="3"/>
    <x v="75"/>
    <x v="66"/>
    <x v="1"/>
  </r>
  <r>
    <x v="5031"/>
    <x v="4809"/>
    <x v="67"/>
    <x v="30"/>
    <n v="3"/>
    <n v="60"/>
    <x v="1"/>
    <s v="H2K3P1"/>
    <x v="0"/>
    <s v="Spectacle 93"/>
    <x v="1"/>
    <x v="2"/>
    <x v="2"/>
    <x v="2"/>
    <d v="2017-02-14T00:00:00"/>
    <x v="1"/>
    <x v="79"/>
    <x v="70"/>
    <x v="1"/>
  </r>
  <r>
    <x v="5099"/>
    <x v="4825"/>
    <x v="412"/>
    <x v="27"/>
    <n v="1"/>
    <n v="45"/>
    <x v="1"/>
    <s v="H2E9N5"/>
    <x v="2"/>
    <s v="Spectacle 20"/>
    <x v="2"/>
    <x v="0"/>
    <x v="0"/>
    <x v="1"/>
    <d v="2018-02-19T00:00:00"/>
    <x v="3"/>
    <x v="75"/>
    <x v="66"/>
    <x v="1"/>
  </r>
  <r>
    <x v="5031"/>
    <x v="4809"/>
    <x v="67"/>
    <x v="30"/>
    <n v="3"/>
    <n v="60"/>
    <x v="1"/>
    <s v="H2K3P1"/>
    <x v="0"/>
    <s v="Spectacle 96"/>
    <x v="0"/>
    <x v="2"/>
    <x v="2"/>
    <x v="1"/>
    <d v="2017-07-04T00:00:00"/>
    <x v="1"/>
    <x v="84"/>
    <x v="2"/>
    <x v="2"/>
  </r>
  <r>
    <x v="138"/>
    <x v="4826"/>
    <x v="152"/>
    <x v="3"/>
    <n v="1"/>
    <n v="45"/>
    <x v="1"/>
    <s v="H2P5R1"/>
    <x v="2"/>
    <s v="Spectacle 51"/>
    <x v="1"/>
    <x v="0"/>
    <x v="0"/>
    <x v="2"/>
    <d v="2019-05-17T00:00:00"/>
    <x v="3"/>
    <x v="19"/>
    <x v="15"/>
    <x v="2"/>
  </r>
  <r>
    <x v="5100"/>
    <x v="4827"/>
    <x v="232"/>
    <x v="27"/>
    <n v="3"/>
    <n v="45"/>
    <x v="1"/>
    <s v="H3E3C3"/>
    <x v="2"/>
    <s v="Spectacle 20"/>
    <x v="2"/>
    <x v="0"/>
    <x v="0"/>
    <x v="1"/>
    <d v="2018-02-19T00:00:00"/>
    <x v="9"/>
    <x v="75"/>
    <x v="66"/>
    <x v="1"/>
  </r>
  <r>
    <x v="2212"/>
    <x v="4828"/>
    <x v="545"/>
    <x v="15"/>
    <n v="3"/>
    <n v="45"/>
    <x v="1"/>
    <s v="J3B7N0"/>
    <x v="2"/>
    <s v="Spectacle 32"/>
    <x v="1"/>
    <x v="3"/>
    <x v="3"/>
    <x v="1"/>
    <d v="2017-01-18T00:00:00"/>
    <x v="9"/>
    <x v="182"/>
    <x v="60"/>
    <x v="1"/>
  </r>
  <r>
    <x v="5101"/>
    <x v="4829"/>
    <x v="232"/>
    <x v="8"/>
    <n v="3"/>
    <n v="45"/>
    <x v="1"/>
    <s v="H1G7P7"/>
    <x v="1"/>
    <s v="Spectacle 63"/>
    <x v="0"/>
    <x v="0"/>
    <x v="0"/>
    <x v="0"/>
    <d v="2018-02-17T00:00:00"/>
    <x v="9"/>
    <x v="10"/>
    <x v="7"/>
    <x v="1"/>
  </r>
  <r>
    <x v="5102"/>
    <x v="4830"/>
    <x v="483"/>
    <x v="12"/>
    <n v="4"/>
    <n v="45"/>
    <x v="0"/>
    <s v="G1A1L3"/>
    <x v="1"/>
    <s v="Spectacle 71"/>
    <x v="2"/>
    <x v="0"/>
    <x v="0"/>
    <x v="0"/>
    <d v="2019-01-14T00:00:00"/>
    <x v="1"/>
    <x v="30"/>
    <x v="25"/>
    <x v="1"/>
  </r>
  <r>
    <x v="4996"/>
    <x v="645"/>
    <x v="171"/>
    <x v="15"/>
    <n v="2"/>
    <n v="60"/>
    <x v="1"/>
    <s v="J4Z9V9"/>
    <x v="0"/>
    <s v="Spectacle 32"/>
    <x v="1"/>
    <x v="3"/>
    <x v="3"/>
    <x v="1"/>
    <d v="2017-01-18T00:00:00"/>
    <x v="2"/>
    <x v="182"/>
    <x v="60"/>
    <x v="1"/>
  </r>
  <r>
    <x v="5103"/>
    <x v="3116"/>
    <x v="178"/>
    <x v="8"/>
    <n v="4"/>
    <n v="45"/>
    <x v="1"/>
    <s v="J3K6E7"/>
    <x v="1"/>
    <s v="Spectacle 301"/>
    <x v="1"/>
    <x v="1"/>
    <x v="1"/>
    <x v="0"/>
    <d v="2018-02-22T00:00:00"/>
    <x v="1"/>
    <x v="151"/>
    <x v="77"/>
    <x v="1"/>
  </r>
  <r>
    <x v="446"/>
    <x v="4831"/>
    <x v="34"/>
    <x v="3"/>
    <n v="4"/>
    <n v="45"/>
    <x v="1"/>
    <s v="G1P1R0"/>
    <x v="1"/>
    <s v="Spectacle 206"/>
    <x v="0"/>
    <x v="0"/>
    <x v="0"/>
    <x v="0"/>
    <d v="2019-04-18T00:00:00"/>
    <x v="1"/>
    <x v="23"/>
    <x v="20"/>
    <x v="0"/>
  </r>
  <r>
    <x v="495"/>
    <x v="4832"/>
    <x v="74"/>
    <x v="7"/>
    <n v="2"/>
    <n v="45"/>
    <x v="1"/>
    <s v="G1L3S1"/>
    <x v="1"/>
    <s v="Spectacle 169"/>
    <x v="0"/>
    <x v="0"/>
    <x v="0"/>
    <x v="2"/>
    <d v="2019-05-10T00:00:00"/>
    <x v="7"/>
    <x v="9"/>
    <x v="17"/>
    <x v="2"/>
  </r>
  <r>
    <x v="950"/>
    <x v="4833"/>
    <x v="69"/>
    <x v="31"/>
    <n v="1"/>
    <n v="60"/>
    <x v="1"/>
    <s v="H1H3Y5"/>
    <x v="0"/>
    <s v="Spectacle 98"/>
    <x v="1"/>
    <x v="2"/>
    <x v="2"/>
    <x v="1"/>
    <d v="2017-07-05T00:00:00"/>
    <x v="4"/>
    <x v="40"/>
    <x v="2"/>
    <x v="2"/>
  </r>
  <r>
    <x v="5104"/>
    <x v="4834"/>
    <x v="372"/>
    <x v="8"/>
    <n v="2"/>
    <n v="45"/>
    <x v="1"/>
    <s v="H2W8L5"/>
    <x v="1"/>
    <s v="Spectacle 324"/>
    <x v="2"/>
    <x v="0"/>
    <x v="0"/>
    <x v="0"/>
    <d v="2018-01-01T00:00:00"/>
    <x v="7"/>
    <x v="162"/>
    <x v="105"/>
    <x v="1"/>
  </r>
  <r>
    <x v="598"/>
    <x v="4835"/>
    <x v="150"/>
    <x v="12"/>
    <n v="4"/>
    <n v="45"/>
    <x v="1"/>
    <s v="G1K8S6"/>
    <x v="1"/>
    <s v="Spectacle 71"/>
    <x v="2"/>
    <x v="0"/>
    <x v="0"/>
    <x v="0"/>
    <d v="2019-01-14T00:00:00"/>
    <x v="1"/>
    <x v="30"/>
    <x v="25"/>
    <x v="1"/>
  </r>
  <r>
    <x v="638"/>
    <x v="4836"/>
    <x v="198"/>
    <x v="21"/>
    <n v="3"/>
    <n v="60"/>
    <x v="1"/>
    <s v="G1W3W5"/>
    <x v="2"/>
    <s v="Spectacle 196"/>
    <x v="4"/>
    <x v="0"/>
    <x v="0"/>
    <x v="2"/>
    <d v="2019-04-11T00:00:00"/>
    <x v="1"/>
    <x v="42"/>
    <x v="36"/>
    <x v="0"/>
  </r>
  <r>
    <x v="5105"/>
    <x v="4837"/>
    <x v="353"/>
    <x v="7"/>
    <n v="2"/>
    <n v="45"/>
    <x v="1"/>
    <s v="G1H6R4"/>
    <x v="1"/>
    <s v="Spectacle 195"/>
    <x v="1"/>
    <x v="0"/>
    <x v="0"/>
    <x v="1"/>
    <d v="2019-03-28T00:00:00"/>
    <x v="7"/>
    <x v="29"/>
    <x v="21"/>
    <x v="0"/>
  </r>
  <r>
    <x v="5033"/>
    <x v="4809"/>
    <x v="2"/>
    <x v="2"/>
    <n v="3"/>
    <n v="60"/>
    <x v="1"/>
    <s v="H1X1N5"/>
    <x v="0"/>
    <s v="Spectacle 59"/>
    <x v="1"/>
    <x v="2"/>
    <x v="2"/>
    <x v="1"/>
    <d v="2017-07-02T00:00:00"/>
    <x v="1"/>
    <x v="2"/>
    <x v="2"/>
    <x v="2"/>
  </r>
  <r>
    <x v="5106"/>
    <x v="4838"/>
    <x v="150"/>
    <x v="7"/>
    <n v="1"/>
    <n v="45"/>
    <x v="1"/>
    <s v="G1T2R8"/>
    <x v="1"/>
    <s v="Spectacle 195"/>
    <x v="1"/>
    <x v="0"/>
    <x v="0"/>
    <x v="1"/>
    <d v="2019-03-28T00:00:00"/>
    <x v="3"/>
    <x v="29"/>
    <x v="21"/>
    <x v="0"/>
  </r>
  <r>
    <x v="1586"/>
    <x v="4499"/>
    <x v="5"/>
    <x v="5"/>
    <n v="4"/>
    <n v="60"/>
    <x v="1"/>
    <s v="H3B3R9"/>
    <x v="0"/>
    <s v="Spectacle 87"/>
    <x v="2"/>
    <x v="4"/>
    <x v="4"/>
    <x v="2"/>
    <d v="2016-07-11T00:00:00"/>
    <x v="5"/>
    <x v="91"/>
    <x v="2"/>
    <x v="2"/>
  </r>
  <r>
    <x v="3181"/>
    <x v="142"/>
    <x v="171"/>
    <x v="15"/>
    <n v="3"/>
    <n v="60"/>
    <x v="1"/>
    <s v="J4A7S7"/>
    <x v="0"/>
    <s v="Spectacle 32"/>
    <x v="1"/>
    <x v="3"/>
    <x v="3"/>
    <x v="1"/>
    <d v="2017-01-18T00:00:00"/>
    <x v="1"/>
    <x v="182"/>
    <x v="60"/>
    <x v="1"/>
  </r>
  <r>
    <x v="767"/>
    <x v="4839"/>
    <x v="4"/>
    <x v="4"/>
    <n v="4"/>
    <n v="60"/>
    <x v="1"/>
    <s v="H1S3W0"/>
    <x v="1"/>
    <s v="Spectacle 336"/>
    <x v="1"/>
    <x v="3"/>
    <x v="3"/>
    <x v="2"/>
    <d v="2016-07-10T00:00:00"/>
    <x v="5"/>
    <x v="127"/>
    <x v="2"/>
    <x v="2"/>
  </r>
  <r>
    <x v="953"/>
    <x v="4840"/>
    <x v="2"/>
    <x v="2"/>
    <n v="1"/>
    <n v="60"/>
    <x v="1"/>
    <s v="H1C4S6"/>
    <x v="0"/>
    <s v="Spectacle 59"/>
    <x v="1"/>
    <x v="2"/>
    <x v="2"/>
    <x v="1"/>
    <d v="2017-07-02T00:00:00"/>
    <x v="4"/>
    <x v="2"/>
    <x v="2"/>
    <x v="2"/>
  </r>
  <r>
    <x v="5040"/>
    <x v="4841"/>
    <x v="146"/>
    <x v="29"/>
    <n v="3"/>
    <n v="60"/>
    <x v="1"/>
    <s v="H4T0C4"/>
    <x v="0"/>
    <s v="Spectacle 91"/>
    <x v="0"/>
    <x v="2"/>
    <x v="2"/>
    <x v="1"/>
    <d v="2017-07-03T00:00:00"/>
    <x v="1"/>
    <x v="102"/>
    <x v="2"/>
    <x v="2"/>
  </r>
  <r>
    <x v="5107"/>
    <x v="726"/>
    <x v="133"/>
    <x v="25"/>
    <n v="1"/>
    <n v="45"/>
    <x v="1"/>
    <s v="G1A9E5"/>
    <x v="1"/>
    <s v="Spectacle 33"/>
    <x v="2"/>
    <x v="0"/>
    <x v="0"/>
    <x v="2"/>
    <d v="2018-02-16T00:00:00"/>
    <x v="3"/>
    <x v="54"/>
    <x v="46"/>
    <x v="1"/>
  </r>
  <r>
    <x v="5108"/>
    <x v="4842"/>
    <x v="31"/>
    <x v="17"/>
    <n v="2"/>
    <n v="45"/>
    <x v="1"/>
    <s v="G1Y3E4"/>
    <x v="1"/>
    <s v="Spectacle 126"/>
    <x v="3"/>
    <x v="0"/>
    <x v="0"/>
    <x v="1"/>
    <d v="2018-01-18T00:00:00"/>
    <x v="7"/>
    <x v="28"/>
    <x v="25"/>
    <x v="1"/>
  </r>
  <r>
    <x v="451"/>
    <x v="749"/>
    <x v="4"/>
    <x v="4"/>
    <n v="3"/>
    <n v="60"/>
    <x v="1"/>
    <s v="H2X3R0"/>
    <x v="0"/>
    <s v="Spectacle 336"/>
    <x v="1"/>
    <x v="3"/>
    <x v="3"/>
    <x v="2"/>
    <d v="2016-07-10T00:00:00"/>
    <x v="1"/>
    <x v="127"/>
    <x v="2"/>
    <x v="2"/>
  </r>
  <r>
    <x v="5041"/>
    <x v="4843"/>
    <x v="146"/>
    <x v="29"/>
    <n v="2"/>
    <n v="60"/>
    <x v="1"/>
    <s v="H1C2Z1"/>
    <x v="0"/>
    <s v="Spectacle 91"/>
    <x v="0"/>
    <x v="2"/>
    <x v="2"/>
    <x v="1"/>
    <d v="2017-07-03T00:00:00"/>
    <x v="2"/>
    <x v="102"/>
    <x v="2"/>
    <x v="2"/>
  </r>
  <r>
    <x v="5109"/>
    <x v="4844"/>
    <x v="183"/>
    <x v="7"/>
    <n v="4"/>
    <n v="45"/>
    <x v="0"/>
    <s v="G1A4L6"/>
    <x v="1"/>
    <s v="Spectacle 207"/>
    <x v="2"/>
    <x v="0"/>
    <x v="0"/>
    <x v="2"/>
    <d v="2019-02-23T00:00:00"/>
    <x v="1"/>
    <x v="56"/>
    <x v="50"/>
    <x v="1"/>
  </r>
  <r>
    <x v="5110"/>
    <x v="141"/>
    <x v="171"/>
    <x v="15"/>
    <n v="2"/>
    <n v="60"/>
    <x v="1"/>
    <s v="H4H8L8"/>
    <x v="0"/>
    <s v="Spectacle 10"/>
    <x v="1"/>
    <x v="0"/>
    <x v="0"/>
    <x v="0"/>
    <d v="2017-02-28T00:00:00"/>
    <x v="2"/>
    <x v="100"/>
    <x v="77"/>
    <x v="1"/>
  </r>
  <r>
    <x v="5111"/>
    <x v="4845"/>
    <x v="69"/>
    <x v="31"/>
    <n v="4"/>
    <n v="60"/>
    <x v="1"/>
    <s v="H3K8E4"/>
    <x v="0"/>
    <s v="Spectacle 99"/>
    <x v="2"/>
    <x v="2"/>
    <x v="2"/>
    <x v="1"/>
    <d v="2017-07-05T00:00:00"/>
    <x v="5"/>
    <x v="37"/>
    <x v="2"/>
    <x v="2"/>
  </r>
  <r>
    <x v="5043"/>
    <x v="4840"/>
    <x v="69"/>
    <x v="31"/>
    <n v="2"/>
    <n v="60"/>
    <x v="1"/>
    <s v="H1Z8N0"/>
    <x v="0"/>
    <s v="Spectacle 99"/>
    <x v="2"/>
    <x v="2"/>
    <x v="2"/>
    <x v="1"/>
    <d v="2017-07-05T00:00:00"/>
    <x v="2"/>
    <x v="37"/>
    <x v="2"/>
    <x v="2"/>
  </r>
  <r>
    <x v="5045"/>
    <x v="4846"/>
    <x v="171"/>
    <x v="15"/>
    <n v="2"/>
    <n v="60"/>
    <x v="1"/>
    <s v="H2L9R6"/>
    <x v="0"/>
    <s v="Spectacle 10"/>
    <x v="1"/>
    <x v="0"/>
    <x v="0"/>
    <x v="0"/>
    <d v="2017-02-28T00:00:00"/>
    <x v="2"/>
    <x v="100"/>
    <x v="77"/>
    <x v="1"/>
  </r>
  <r>
    <x v="1071"/>
    <x v="4305"/>
    <x v="183"/>
    <x v="7"/>
    <n v="2"/>
    <n v="45"/>
    <x v="1"/>
    <s v="G1J7K1"/>
    <x v="2"/>
    <s v="Spectacle 207"/>
    <x v="2"/>
    <x v="0"/>
    <x v="0"/>
    <x v="2"/>
    <d v="2019-02-23T00:00:00"/>
    <x v="7"/>
    <x v="56"/>
    <x v="50"/>
    <x v="1"/>
  </r>
  <r>
    <x v="1044"/>
    <x v="4847"/>
    <x v="412"/>
    <x v="34"/>
    <n v="1"/>
    <n v="45"/>
    <x v="1"/>
    <s v="G1B8S9"/>
    <x v="2"/>
    <s v="Spectacle 15"/>
    <x v="1"/>
    <x v="0"/>
    <x v="0"/>
    <x v="0"/>
    <d v="2018-01-29T00:00:00"/>
    <x v="3"/>
    <x v="106"/>
    <x v="81"/>
    <x v="1"/>
  </r>
  <r>
    <x v="5112"/>
    <x v="4848"/>
    <x v="130"/>
    <x v="1"/>
    <n v="3"/>
    <n v="45"/>
    <x v="1"/>
    <s v="G1P0X7"/>
    <x v="1"/>
    <s v="Spectacle 40"/>
    <x v="1"/>
    <x v="0"/>
    <x v="0"/>
    <x v="1"/>
    <d v="2018-03-05T00:00:00"/>
    <x v="9"/>
    <x v="67"/>
    <x v="61"/>
    <x v="1"/>
  </r>
  <r>
    <x v="5113"/>
    <x v="4849"/>
    <x v="6"/>
    <x v="6"/>
    <n v="2"/>
    <n v="60"/>
    <x v="1"/>
    <s v="G1J9Z0"/>
    <x v="1"/>
    <s v="Spectacle 13"/>
    <x v="1"/>
    <x v="0"/>
    <x v="0"/>
    <x v="0"/>
    <d v="2017-03-29T00:00:00"/>
    <x v="2"/>
    <x v="103"/>
    <x v="79"/>
    <x v="0"/>
  </r>
  <r>
    <x v="1190"/>
    <x v="4850"/>
    <x v="339"/>
    <x v="7"/>
    <n v="2"/>
    <n v="45"/>
    <x v="1"/>
    <s v="G1R0P9"/>
    <x v="1"/>
    <s v="Spectacle 207"/>
    <x v="2"/>
    <x v="0"/>
    <x v="0"/>
    <x v="2"/>
    <d v="2019-02-23T00:00:00"/>
    <x v="7"/>
    <x v="56"/>
    <x v="50"/>
    <x v="1"/>
  </r>
  <r>
    <x v="5114"/>
    <x v="4851"/>
    <x v="211"/>
    <x v="7"/>
    <n v="1"/>
    <n v="45"/>
    <x v="1"/>
    <s v="G1L2G9"/>
    <x v="2"/>
    <s v="Spectacle 207"/>
    <x v="2"/>
    <x v="0"/>
    <x v="0"/>
    <x v="2"/>
    <d v="2019-02-23T00:00:00"/>
    <x v="3"/>
    <x v="56"/>
    <x v="50"/>
    <x v="1"/>
  </r>
  <r>
    <x v="1225"/>
    <x v="4852"/>
    <x v="174"/>
    <x v="12"/>
    <n v="1"/>
    <n v="45"/>
    <x v="0"/>
    <s v="G1E2L8"/>
    <x v="1"/>
    <s v="Spectacle 53"/>
    <x v="1"/>
    <x v="0"/>
    <x v="0"/>
    <x v="0"/>
    <d v="2019-06-08T00:00:00"/>
    <x v="3"/>
    <x v="72"/>
    <x v="53"/>
    <x v="2"/>
  </r>
  <r>
    <x v="5115"/>
    <x v="610"/>
    <x v="27"/>
    <x v="1"/>
    <n v="2"/>
    <n v="45"/>
    <x v="1"/>
    <s v="G1V4S3"/>
    <x v="1"/>
    <s v="Spectacle 42"/>
    <x v="1"/>
    <x v="0"/>
    <x v="0"/>
    <x v="1"/>
    <d v="2018-03-11T00:00:00"/>
    <x v="7"/>
    <x v="17"/>
    <x v="12"/>
    <x v="1"/>
  </r>
  <r>
    <x v="4975"/>
    <x v="4853"/>
    <x v="342"/>
    <x v="26"/>
    <n v="1"/>
    <n v="45"/>
    <x v="1"/>
    <s v="G1A4C2"/>
    <x v="1"/>
    <s v="Spectacle 27"/>
    <x v="1"/>
    <x v="0"/>
    <x v="0"/>
    <x v="1"/>
    <d v="2019-03-17T00:00:00"/>
    <x v="3"/>
    <x v="55"/>
    <x v="48"/>
    <x v="0"/>
  </r>
  <r>
    <x v="969"/>
    <x v="4854"/>
    <x v="31"/>
    <x v="10"/>
    <n v="3"/>
    <n v="45"/>
    <x v="1"/>
    <s v="G1P3E3"/>
    <x v="1"/>
    <s v="Spectacle 29"/>
    <x v="0"/>
    <x v="0"/>
    <x v="0"/>
    <x v="0"/>
    <d v="2018-04-25T00:00:00"/>
    <x v="9"/>
    <x v="13"/>
    <x v="10"/>
    <x v="0"/>
  </r>
  <r>
    <x v="5045"/>
    <x v="4846"/>
    <x v="171"/>
    <x v="15"/>
    <n v="1"/>
    <n v="60"/>
    <x v="1"/>
    <s v="H2L9R6"/>
    <x v="0"/>
    <s v="Spectacle 10"/>
    <x v="1"/>
    <x v="0"/>
    <x v="0"/>
    <x v="0"/>
    <d v="2017-02-28T00:00:00"/>
    <x v="4"/>
    <x v="100"/>
    <x v="77"/>
    <x v="1"/>
  </r>
  <r>
    <x v="5116"/>
    <x v="37"/>
    <x v="117"/>
    <x v="1"/>
    <n v="3"/>
    <n v="45"/>
    <x v="1"/>
    <s v="G1T0G3"/>
    <x v="2"/>
    <s v="Spectacle 38"/>
    <x v="1"/>
    <x v="1"/>
    <x v="1"/>
    <x v="1"/>
    <d v="2018-02-07T00:00:00"/>
    <x v="9"/>
    <x v="1"/>
    <x v="1"/>
    <x v="1"/>
  </r>
  <r>
    <x v="1151"/>
    <x v="37"/>
    <x v="32"/>
    <x v="1"/>
    <n v="1"/>
    <n v="45"/>
    <x v="0"/>
    <s v="G1E2E8"/>
    <x v="1"/>
    <s v="Spectacle 42"/>
    <x v="1"/>
    <x v="0"/>
    <x v="0"/>
    <x v="1"/>
    <d v="2018-03-11T00:00:00"/>
    <x v="3"/>
    <x v="17"/>
    <x v="12"/>
    <x v="1"/>
  </r>
  <r>
    <x v="5117"/>
    <x v="4855"/>
    <x v="5"/>
    <x v="5"/>
    <n v="2"/>
    <n v="60"/>
    <x v="1"/>
    <s v="H3L9R1"/>
    <x v="0"/>
    <s v="Spectacle 85"/>
    <x v="2"/>
    <x v="4"/>
    <x v="4"/>
    <x v="0"/>
    <d v="2016-07-11T00:00:00"/>
    <x v="2"/>
    <x v="59"/>
    <x v="2"/>
    <x v="2"/>
  </r>
  <r>
    <x v="1210"/>
    <x v="4856"/>
    <x v="146"/>
    <x v="29"/>
    <n v="3"/>
    <n v="60"/>
    <x v="1"/>
    <s v="G1L2T7"/>
    <x v="1"/>
    <s v="Spectacle 89"/>
    <x v="2"/>
    <x v="2"/>
    <x v="2"/>
    <x v="1"/>
    <d v="2017-07-03T00:00:00"/>
    <x v="1"/>
    <x v="92"/>
    <x v="2"/>
    <x v="2"/>
  </r>
  <r>
    <x v="5118"/>
    <x v="4857"/>
    <x v="171"/>
    <x v="15"/>
    <n v="3"/>
    <n v="60"/>
    <x v="1"/>
    <s v="H1K2H4"/>
    <x v="0"/>
    <s v="Spectacle 10"/>
    <x v="1"/>
    <x v="0"/>
    <x v="0"/>
    <x v="0"/>
    <d v="2017-02-28T00:00:00"/>
    <x v="1"/>
    <x v="100"/>
    <x v="77"/>
    <x v="1"/>
  </r>
  <r>
    <x v="1604"/>
    <x v="6"/>
    <x v="4"/>
    <x v="4"/>
    <n v="4"/>
    <n v="60"/>
    <x v="1"/>
    <s v="H4S7Y1"/>
    <x v="0"/>
    <s v="Spectacle 336"/>
    <x v="1"/>
    <x v="3"/>
    <x v="3"/>
    <x v="2"/>
    <d v="2016-07-10T00:00:00"/>
    <x v="5"/>
    <x v="127"/>
    <x v="2"/>
    <x v="2"/>
  </r>
  <r>
    <x v="2392"/>
    <x v="4858"/>
    <x v="4"/>
    <x v="4"/>
    <n v="2"/>
    <n v="60"/>
    <x v="1"/>
    <s v="H2P7V3"/>
    <x v="0"/>
    <s v="Spectacle 336"/>
    <x v="1"/>
    <x v="3"/>
    <x v="3"/>
    <x v="2"/>
    <d v="2016-07-10T00:00:00"/>
    <x v="2"/>
    <x v="127"/>
    <x v="2"/>
    <x v="2"/>
  </r>
  <r>
    <x v="1599"/>
    <x v="1143"/>
    <x v="341"/>
    <x v="9"/>
    <n v="2"/>
    <n v="45"/>
    <x v="1"/>
    <s v="G1S4J4"/>
    <x v="1"/>
    <s v="Spectacle 179"/>
    <x v="0"/>
    <x v="0"/>
    <x v="0"/>
    <x v="2"/>
    <d v="2019-02-28T00:00:00"/>
    <x v="7"/>
    <x v="49"/>
    <x v="42"/>
    <x v="1"/>
  </r>
  <r>
    <x v="5119"/>
    <x v="4859"/>
    <x v="4"/>
    <x v="4"/>
    <n v="4"/>
    <n v="60"/>
    <x v="1"/>
    <s v="H1V0C4"/>
    <x v="1"/>
    <s v="Spectacle 336"/>
    <x v="1"/>
    <x v="3"/>
    <x v="3"/>
    <x v="2"/>
    <d v="2016-07-10T00:00:00"/>
    <x v="5"/>
    <x v="127"/>
    <x v="2"/>
    <x v="2"/>
  </r>
  <r>
    <x v="2137"/>
    <x v="595"/>
    <x v="4"/>
    <x v="4"/>
    <n v="3"/>
    <n v="60"/>
    <x v="1"/>
    <s v="H2P3Y1"/>
    <x v="0"/>
    <s v="Spectacle 336"/>
    <x v="1"/>
    <x v="3"/>
    <x v="3"/>
    <x v="2"/>
    <d v="2016-07-10T00:00:00"/>
    <x v="1"/>
    <x v="127"/>
    <x v="2"/>
    <x v="2"/>
  </r>
  <r>
    <x v="5120"/>
    <x v="141"/>
    <x v="6"/>
    <x v="6"/>
    <n v="1"/>
    <n v="60"/>
    <x v="1"/>
    <s v="H2C4E7"/>
    <x v="0"/>
    <s v="Spectacle 11"/>
    <x v="0"/>
    <x v="0"/>
    <x v="0"/>
    <x v="2"/>
    <d v="2017-02-22T00:00:00"/>
    <x v="4"/>
    <x v="88"/>
    <x v="74"/>
    <x v="1"/>
  </r>
  <r>
    <x v="5121"/>
    <x v="1045"/>
    <x v="6"/>
    <x v="6"/>
    <n v="3"/>
    <n v="60"/>
    <x v="1"/>
    <s v="H3Z7E9"/>
    <x v="0"/>
    <s v="Spectacle 11"/>
    <x v="0"/>
    <x v="0"/>
    <x v="0"/>
    <x v="2"/>
    <d v="2017-02-22T00:00:00"/>
    <x v="1"/>
    <x v="88"/>
    <x v="74"/>
    <x v="1"/>
  </r>
  <r>
    <x v="5122"/>
    <x v="141"/>
    <x v="6"/>
    <x v="6"/>
    <n v="1"/>
    <n v="60"/>
    <x v="1"/>
    <s v="H4S1J1"/>
    <x v="0"/>
    <s v="Spectacle 4"/>
    <x v="3"/>
    <x v="0"/>
    <x v="0"/>
    <x v="2"/>
    <d v="2017-06-09T00:00:00"/>
    <x v="4"/>
    <x v="5"/>
    <x v="78"/>
    <x v="2"/>
  </r>
  <r>
    <x v="1412"/>
    <x v="4860"/>
    <x v="6"/>
    <x v="6"/>
    <n v="1"/>
    <n v="60"/>
    <x v="1"/>
    <s v="G1M3R6"/>
    <x v="1"/>
    <s v="Spectacle 181"/>
    <x v="2"/>
    <x v="0"/>
    <x v="0"/>
    <x v="2"/>
    <d v="2017-05-05T00:00:00"/>
    <x v="4"/>
    <x v="25"/>
    <x v="83"/>
    <x v="0"/>
  </r>
  <r>
    <x v="881"/>
    <x v="133"/>
    <x v="368"/>
    <x v="35"/>
    <n v="2"/>
    <n v="45"/>
    <x v="0"/>
    <s v="G1S6G5"/>
    <x v="1"/>
    <s v="Spectacle 229"/>
    <x v="2"/>
    <x v="0"/>
    <x v="0"/>
    <x v="0"/>
    <d v="2020-05-24T00:00:00"/>
    <x v="7"/>
    <x v="128"/>
    <x v="89"/>
    <x v="2"/>
  </r>
  <r>
    <x v="3496"/>
    <x v="133"/>
    <x v="546"/>
    <x v="36"/>
    <n v="2"/>
    <n v="60"/>
    <x v="0"/>
    <s v="G1L5M7"/>
    <x v="2"/>
    <s v="Spectacle 58"/>
    <x v="1"/>
    <x v="0"/>
    <x v="0"/>
    <x v="0"/>
    <d v="2020-06-02T00:00:00"/>
    <x v="2"/>
    <x v="130"/>
    <x v="90"/>
    <x v="2"/>
  </r>
  <r>
    <x v="5123"/>
    <x v="1513"/>
    <x v="4"/>
    <x v="4"/>
    <n v="3"/>
    <n v="60"/>
    <x v="1"/>
    <s v="H2X4B9"/>
    <x v="0"/>
    <s v="Spectacle 336"/>
    <x v="1"/>
    <x v="3"/>
    <x v="3"/>
    <x v="2"/>
    <d v="2016-07-10T00:00:00"/>
    <x v="1"/>
    <x v="127"/>
    <x v="2"/>
    <x v="2"/>
  </r>
  <r>
    <x v="5124"/>
    <x v="4861"/>
    <x v="4"/>
    <x v="4"/>
    <n v="4"/>
    <n v="60"/>
    <x v="1"/>
    <s v="H2K2J4"/>
    <x v="1"/>
    <s v="Spectacle 336"/>
    <x v="1"/>
    <x v="3"/>
    <x v="3"/>
    <x v="2"/>
    <d v="2016-07-10T00:00:00"/>
    <x v="5"/>
    <x v="127"/>
    <x v="2"/>
    <x v="2"/>
  </r>
  <r>
    <x v="3192"/>
    <x v="1025"/>
    <x v="6"/>
    <x v="6"/>
    <n v="2"/>
    <n v="60"/>
    <x v="1"/>
    <s v="H2A7M8"/>
    <x v="0"/>
    <s v="Spectacle 12"/>
    <x v="1"/>
    <x v="0"/>
    <x v="0"/>
    <x v="0"/>
    <d v="2017-03-31T00:00:00"/>
    <x v="2"/>
    <x v="15"/>
    <x v="0"/>
    <x v="0"/>
  </r>
  <r>
    <x v="2842"/>
    <x v="294"/>
    <x v="411"/>
    <x v="13"/>
    <n v="3"/>
    <n v="45"/>
    <x v="0"/>
    <s v="G1J2Y7"/>
    <x v="1"/>
    <s v="Spectacle 37"/>
    <x v="1"/>
    <x v="0"/>
    <x v="0"/>
    <x v="0"/>
    <d v="2018-05-15T00:00:00"/>
    <x v="9"/>
    <x v="142"/>
    <x v="95"/>
    <x v="2"/>
  </r>
  <r>
    <x v="5125"/>
    <x v="16"/>
    <x v="25"/>
    <x v="1"/>
    <n v="1"/>
    <n v="45"/>
    <x v="1"/>
    <s v="G1C3W1"/>
    <x v="1"/>
    <s v="Spectacle 38"/>
    <x v="1"/>
    <x v="1"/>
    <x v="1"/>
    <x v="1"/>
    <d v="2018-02-07T00:00:00"/>
    <x v="3"/>
    <x v="1"/>
    <x v="1"/>
    <x v="1"/>
  </r>
  <r>
    <x v="5126"/>
    <x v="4862"/>
    <x v="14"/>
    <x v="32"/>
    <n v="2"/>
    <n v="60"/>
    <x v="1"/>
    <s v="H4V8K8"/>
    <x v="0"/>
    <s v="Spectacle 221"/>
    <x v="0"/>
    <x v="2"/>
    <x v="2"/>
    <x v="2"/>
    <d v="2017-07-01T00:00:00"/>
    <x v="2"/>
    <x v="82"/>
    <x v="2"/>
    <x v="2"/>
  </r>
  <r>
    <x v="1738"/>
    <x v="4863"/>
    <x v="6"/>
    <x v="6"/>
    <n v="4"/>
    <n v="60"/>
    <x v="1"/>
    <s v="G1X0X3"/>
    <x v="1"/>
    <s v="Spectacle 181"/>
    <x v="2"/>
    <x v="0"/>
    <x v="0"/>
    <x v="2"/>
    <d v="2017-05-05T00:00:00"/>
    <x v="5"/>
    <x v="25"/>
    <x v="83"/>
    <x v="0"/>
  </r>
  <r>
    <x v="3196"/>
    <x v="366"/>
    <x v="6"/>
    <x v="6"/>
    <n v="2"/>
    <n v="60"/>
    <x v="1"/>
    <s v="H1G0V9"/>
    <x v="0"/>
    <s v="Spectacle 12"/>
    <x v="1"/>
    <x v="0"/>
    <x v="0"/>
    <x v="0"/>
    <d v="2017-03-31T00:00:00"/>
    <x v="2"/>
    <x v="15"/>
    <x v="0"/>
    <x v="0"/>
  </r>
  <r>
    <x v="2216"/>
    <x v="1626"/>
    <x v="306"/>
    <x v="20"/>
    <n v="3"/>
    <n v="45"/>
    <x v="0"/>
    <s v="G1T0Y0"/>
    <x v="1"/>
    <s v="Spectacle 140"/>
    <x v="0"/>
    <x v="0"/>
    <x v="0"/>
    <x v="2"/>
    <d v="2019-06-13T00:00:00"/>
    <x v="9"/>
    <x v="53"/>
    <x v="45"/>
    <x v="2"/>
  </r>
  <r>
    <x v="2258"/>
    <x v="1626"/>
    <x v="192"/>
    <x v="16"/>
    <n v="1"/>
    <n v="45"/>
    <x v="0"/>
    <s v="G1S4L1"/>
    <x v="1"/>
    <s v="Spectacle 141"/>
    <x v="4"/>
    <x v="0"/>
    <x v="0"/>
    <x v="1"/>
    <d v="2019-05-09T00:00:00"/>
    <x v="3"/>
    <x v="29"/>
    <x v="26"/>
    <x v="0"/>
  </r>
  <r>
    <x v="3396"/>
    <x v="142"/>
    <x v="6"/>
    <x v="6"/>
    <n v="2"/>
    <n v="60"/>
    <x v="1"/>
    <s v="H1P4G0"/>
    <x v="0"/>
    <s v="Spectacle 12"/>
    <x v="1"/>
    <x v="0"/>
    <x v="0"/>
    <x v="0"/>
    <d v="2017-03-31T00:00:00"/>
    <x v="2"/>
    <x v="15"/>
    <x v="0"/>
    <x v="0"/>
  </r>
  <r>
    <x v="3408"/>
    <x v="366"/>
    <x v="6"/>
    <x v="6"/>
    <n v="2"/>
    <n v="60"/>
    <x v="1"/>
    <s v="H4G5W6"/>
    <x v="0"/>
    <s v="Spectacle 66"/>
    <x v="2"/>
    <x v="0"/>
    <x v="0"/>
    <x v="0"/>
    <d v="2017-03-26T00:00:00"/>
    <x v="2"/>
    <x v="90"/>
    <x v="75"/>
    <x v="0"/>
  </r>
  <r>
    <x v="1621"/>
    <x v="2759"/>
    <x v="4"/>
    <x v="4"/>
    <n v="8"/>
    <n v="60"/>
    <x v="1"/>
    <s v="H2R3L5"/>
    <x v="0"/>
    <s v="Spectacle 336"/>
    <x v="1"/>
    <x v="3"/>
    <x v="3"/>
    <x v="2"/>
    <d v="2016-07-10T00:00:00"/>
    <x v="23"/>
    <x v="127"/>
    <x v="2"/>
    <x v="2"/>
  </r>
  <r>
    <x v="3066"/>
    <x v="2807"/>
    <x v="4"/>
    <x v="4"/>
    <n v="1"/>
    <n v="60"/>
    <x v="1"/>
    <s v="H2T2Y3"/>
    <x v="0"/>
    <s v="Spectacle 336"/>
    <x v="1"/>
    <x v="3"/>
    <x v="3"/>
    <x v="2"/>
    <d v="2016-07-10T00:00:00"/>
    <x v="4"/>
    <x v="127"/>
    <x v="2"/>
    <x v="2"/>
  </r>
  <r>
    <x v="3248"/>
    <x v="4864"/>
    <x v="4"/>
    <x v="4"/>
    <n v="1"/>
    <n v="60"/>
    <x v="1"/>
    <s v="H3L8R3"/>
    <x v="0"/>
    <s v="Spectacle 336"/>
    <x v="1"/>
    <x v="3"/>
    <x v="3"/>
    <x v="2"/>
    <d v="2016-07-10T00:00:00"/>
    <x v="4"/>
    <x v="127"/>
    <x v="2"/>
    <x v="2"/>
  </r>
  <r>
    <x v="1764"/>
    <x v="4865"/>
    <x v="2"/>
    <x v="2"/>
    <n v="3"/>
    <n v="60"/>
    <x v="1"/>
    <s v="H1C6K3"/>
    <x v="0"/>
    <s v="Spectacle 230"/>
    <x v="0"/>
    <x v="2"/>
    <x v="2"/>
    <x v="2"/>
    <d v="2017-07-02T00:00:00"/>
    <x v="1"/>
    <x v="133"/>
    <x v="2"/>
    <x v="2"/>
  </r>
  <r>
    <x v="3415"/>
    <x v="4866"/>
    <x v="4"/>
    <x v="4"/>
    <n v="3"/>
    <n v="60"/>
    <x v="1"/>
    <s v="H1E2E3"/>
    <x v="0"/>
    <s v="Spectacle 336"/>
    <x v="1"/>
    <x v="3"/>
    <x v="3"/>
    <x v="2"/>
    <d v="2016-07-10T00:00:00"/>
    <x v="1"/>
    <x v="127"/>
    <x v="2"/>
    <x v="2"/>
  </r>
  <r>
    <x v="5075"/>
    <x v="1025"/>
    <x v="6"/>
    <x v="6"/>
    <n v="1"/>
    <n v="60"/>
    <x v="1"/>
    <s v="H3K6G7"/>
    <x v="0"/>
    <s v="Spectacle 13"/>
    <x v="1"/>
    <x v="0"/>
    <x v="0"/>
    <x v="0"/>
    <d v="2017-03-29T00:00:00"/>
    <x v="4"/>
    <x v="103"/>
    <x v="79"/>
    <x v="0"/>
  </r>
  <r>
    <x v="5077"/>
    <x v="366"/>
    <x v="6"/>
    <x v="6"/>
    <n v="1"/>
    <n v="60"/>
    <x v="1"/>
    <s v="H4T0K6"/>
    <x v="0"/>
    <s v="Spectacle 13"/>
    <x v="1"/>
    <x v="0"/>
    <x v="0"/>
    <x v="0"/>
    <d v="2017-03-29T00:00:00"/>
    <x v="4"/>
    <x v="103"/>
    <x v="79"/>
    <x v="0"/>
  </r>
  <r>
    <x v="5079"/>
    <x v="134"/>
    <x v="6"/>
    <x v="6"/>
    <n v="3"/>
    <n v="60"/>
    <x v="1"/>
    <s v="H1G0Z2"/>
    <x v="0"/>
    <s v="Spectacle 13"/>
    <x v="1"/>
    <x v="0"/>
    <x v="0"/>
    <x v="0"/>
    <d v="2017-03-29T00:00:00"/>
    <x v="1"/>
    <x v="103"/>
    <x v="79"/>
    <x v="0"/>
  </r>
  <r>
    <x v="5082"/>
    <x v="142"/>
    <x v="6"/>
    <x v="6"/>
    <n v="4"/>
    <n v="60"/>
    <x v="1"/>
    <s v="H4N8J0"/>
    <x v="0"/>
    <s v="Spectacle 13"/>
    <x v="1"/>
    <x v="0"/>
    <x v="0"/>
    <x v="0"/>
    <d v="2017-03-29T00:00:00"/>
    <x v="5"/>
    <x v="103"/>
    <x v="79"/>
    <x v="0"/>
  </r>
  <r>
    <x v="623"/>
    <x v="4867"/>
    <x v="0"/>
    <x v="3"/>
    <n v="3"/>
    <n v="60"/>
    <x v="1"/>
    <s v="G1J4P8"/>
    <x v="1"/>
    <s v="Spectacle 226"/>
    <x v="0"/>
    <x v="4"/>
    <x v="4"/>
    <x v="1"/>
    <d v="2019-01-11T00:00:00"/>
    <x v="1"/>
    <x v="66"/>
    <x v="60"/>
    <x v="1"/>
  </r>
  <r>
    <x v="471"/>
    <x v="4868"/>
    <x v="353"/>
    <x v="16"/>
    <n v="3"/>
    <n v="45"/>
    <x v="1"/>
    <s v="H1L7B5"/>
    <x v="1"/>
    <s v="Spectacle 355"/>
    <x v="2"/>
    <x v="1"/>
    <x v="1"/>
    <x v="0"/>
    <d v="2019-01-30T00:00:00"/>
    <x v="9"/>
    <x v="183"/>
    <x v="110"/>
    <x v="1"/>
  </r>
  <r>
    <x v="5127"/>
    <x v="4869"/>
    <x v="4"/>
    <x v="4"/>
    <n v="2"/>
    <n v="60"/>
    <x v="1"/>
    <s v="H2B6H9"/>
    <x v="0"/>
    <s v="Spectacle 336"/>
    <x v="1"/>
    <x v="3"/>
    <x v="3"/>
    <x v="2"/>
    <d v="2016-07-10T00:00:00"/>
    <x v="2"/>
    <x v="127"/>
    <x v="2"/>
    <x v="2"/>
  </r>
  <r>
    <x v="2892"/>
    <x v="4870"/>
    <x v="4"/>
    <x v="4"/>
    <n v="3"/>
    <n v="60"/>
    <x v="1"/>
    <s v="H2V9R0"/>
    <x v="0"/>
    <s v="Spectacle 336"/>
    <x v="1"/>
    <x v="3"/>
    <x v="3"/>
    <x v="2"/>
    <d v="2016-07-10T00:00:00"/>
    <x v="1"/>
    <x v="127"/>
    <x v="2"/>
    <x v="2"/>
  </r>
  <r>
    <x v="5128"/>
    <x v="982"/>
    <x v="194"/>
    <x v="1"/>
    <n v="4"/>
    <n v="45"/>
    <x v="0"/>
    <s v="G1R5A8"/>
    <x v="1"/>
    <s v="Spectacle 167"/>
    <x v="1"/>
    <x v="0"/>
    <x v="0"/>
    <x v="1"/>
    <d v="2018-02-14T00:00:00"/>
    <x v="1"/>
    <x v="12"/>
    <x v="9"/>
    <x v="1"/>
  </r>
  <r>
    <x v="5084"/>
    <x v="366"/>
    <x v="6"/>
    <x v="6"/>
    <n v="3"/>
    <n v="60"/>
    <x v="1"/>
    <s v="H3Z1C0"/>
    <x v="0"/>
    <s v="Spectacle 13"/>
    <x v="1"/>
    <x v="0"/>
    <x v="0"/>
    <x v="0"/>
    <d v="2017-03-29T00:00:00"/>
    <x v="1"/>
    <x v="103"/>
    <x v="79"/>
    <x v="0"/>
  </r>
  <r>
    <x v="2975"/>
    <x v="4871"/>
    <x v="4"/>
    <x v="4"/>
    <n v="7"/>
    <n v="60"/>
    <x v="1"/>
    <s v="H3X8G1"/>
    <x v="0"/>
    <s v="Spectacle 336"/>
    <x v="1"/>
    <x v="3"/>
    <x v="3"/>
    <x v="2"/>
    <d v="2016-07-10T00:00:00"/>
    <x v="12"/>
    <x v="127"/>
    <x v="2"/>
    <x v="2"/>
  </r>
  <r>
    <x v="3519"/>
    <x v="242"/>
    <x v="4"/>
    <x v="4"/>
    <n v="3"/>
    <n v="60"/>
    <x v="1"/>
    <s v="H4P7J9"/>
    <x v="0"/>
    <s v="Spectacle 336"/>
    <x v="1"/>
    <x v="3"/>
    <x v="3"/>
    <x v="2"/>
    <d v="2016-07-10T00:00:00"/>
    <x v="1"/>
    <x v="127"/>
    <x v="2"/>
    <x v="2"/>
  </r>
  <r>
    <x v="4002"/>
    <x v="837"/>
    <x v="4"/>
    <x v="4"/>
    <n v="8"/>
    <n v="60"/>
    <x v="1"/>
    <s v="H4T3V8"/>
    <x v="0"/>
    <s v="Spectacle 336"/>
    <x v="1"/>
    <x v="3"/>
    <x v="3"/>
    <x v="2"/>
    <d v="2016-07-10T00:00:00"/>
    <x v="23"/>
    <x v="127"/>
    <x v="2"/>
    <x v="2"/>
  </r>
  <r>
    <x v="5064"/>
    <x v="4872"/>
    <x v="4"/>
    <x v="4"/>
    <n v="1"/>
    <n v="60"/>
    <x v="1"/>
    <s v="H1G4N3"/>
    <x v="1"/>
    <s v="Spectacle 336"/>
    <x v="1"/>
    <x v="3"/>
    <x v="3"/>
    <x v="2"/>
    <d v="2016-07-10T00:00:00"/>
    <x v="4"/>
    <x v="127"/>
    <x v="2"/>
    <x v="2"/>
  </r>
  <r>
    <x v="5129"/>
    <x v="1597"/>
    <x v="369"/>
    <x v="35"/>
    <n v="4"/>
    <n v="45"/>
    <x v="0"/>
    <s v="G1G6T7"/>
    <x v="1"/>
    <s v="Spectacle 214"/>
    <x v="2"/>
    <x v="0"/>
    <x v="0"/>
    <x v="1"/>
    <d v="2020-05-23T00:00:00"/>
    <x v="1"/>
    <x v="8"/>
    <x v="27"/>
    <x v="2"/>
  </r>
  <r>
    <x v="1974"/>
    <x v="4873"/>
    <x v="452"/>
    <x v="6"/>
    <n v="2"/>
    <n v="45"/>
    <x v="1"/>
    <s v="G1J6B6"/>
    <x v="2"/>
    <s v="Spectacle 181"/>
    <x v="2"/>
    <x v="0"/>
    <x v="0"/>
    <x v="2"/>
    <d v="2017-05-05T00:00:00"/>
    <x v="7"/>
    <x v="25"/>
    <x v="83"/>
    <x v="0"/>
  </r>
  <r>
    <x v="1872"/>
    <x v="83"/>
    <x v="306"/>
    <x v="20"/>
    <n v="1"/>
    <n v="45"/>
    <x v="0"/>
    <s v="G1A7A2"/>
    <x v="1"/>
    <s v="Spectacle 140"/>
    <x v="0"/>
    <x v="0"/>
    <x v="0"/>
    <x v="2"/>
    <d v="2019-06-13T00:00:00"/>
    <x v="3"/>
    <x v="53"/>
    <x v="45"/>
    <x v="2"/>
  </r>
  <r>
    <x v="2045"/>
    <x v="0"/>
    <x v="338"/>
    <x v="20"/>
    <n v="1"/>
    <n v="55"/>
    <x v="0"/>
    <s v="G1P4Y7"/>
    <x v="1"/>
    <s v="Spectacle 140"/>
    <x v="0"/>
    <x v="0"/>
    <x v="0"/>
    <x v="2"/>
    <d v="2019-06-13T00:00:00"/>
    <x v="21"/>
    <x v="53"/>
    <x v="45"/>
    <x v="2"/>
  </r>
  <r>
    <x v="4092"/>
    <x v="517"/>
    <x v="4"/>
    <x v="4"/>
    <n v="4"/>
    <n v="60"/>
    <x v="1"/>
    <s v="G1K9X9"/>
    <x v="0"/>
    <s v="Spectacle 336"/>
    <x v="1"/>
    <x v="3"/>
    <x v="3"/>
    <x v="2"/>
    <d v="2016-07-10T00:00:00"/>
    <x v="5"/>
    <x v="127"/>
    <x v="2"/>
    <x v="2"/>
  </r>
  <r>
    <x v="5130"/>
    <x v="4874"/>
    <x v="299"/>
    <x v="13"/>
    <n v="3"/>
    <n v="45"/>
    <x v="1"/>
    <s v="G1S2J7"/>
    <x v="1"/>
    <s v="Spectacle 127"/>
    <x v="1"/>
    <x v="1"/>
    <x v="1"/>
    <x v="1"/>
    <d v="2018-01-23T00:00:00"/>
    <x v="9"/>
    <x v="20"/>
    <x v="18"/>
    <x v="1"/>
  </r>
  <r>
    <x v="5131"/>
    <x v="1830"/>
    <x v="358"/>
    <x v="1"/>
    <n v="3"/>
    <n v="45"/>
    <x v="1"/>
    <s v="G1H4W4"/>
    <x v="2"/>
    <s v="Spectacle 38"/>
    <x v="1"/>
    <x v="1"/>
    <x v="1"/>
    <x v="1"/>
    <d v="2018-02-07T00:00:00"/>
    <x v="9"/>
    <x v="1"/>
    <x v="1"/>
    <x v="1"/>
  </r>
  <r>
    <x v="5132"/>
    <x v="4875"/>
    <x v="68"/>
    <x v="1"/>
    <n v="2"/>
    <n v="55"/>
    <x v="1"/>
    <s v="G1S9H7"/>
    <x v="1"/>
    <s v="Spectacle 40"/>
    <x v="1"/>
    <x v="0"/>
    <x v="0"/>
    <x v="1"/>
    <d v="2018-03-05T00:00:00"/>
    <x v="0"/>
    <x v="67"/>
    <x v="61"/>
    <x v="1"/>
  </r>
  <r>
    <x v="623"/>
    <x v="585"/>
    <x v="4"/>
    <x v="4"/>
    <n v="2"/>
    <n v="60"/>
    <x v="1"/>
    <s v="G1J4P8"/>
    <x v="0"/>
    <s v="Spectacle 336"/>
    <x v="1"/>
    <x v="3"/>
    <x v="3"/>
    <x v="2"/>
    <d v="2016-07-10T00:00:00"/>
    <x v="2"/>
    <x v="127"/>
    <x v="2"/>
    <x v="2"/>
  </r>
  <r>
    <x v="5133"/>
    <x v="1653"/>
    <x v="39"/>
    <x v="1"/>
    <n v="1"/>
    <n v="45"/>
    <x v="1"/>
    <s v="G1V5P4"/>
    <x v="1"/>
    <s v="Spectacle 38"/>
    <x v="1"/>
    <x v="1"/>
    <x v="1"/>
    <x v="1"/>
    <d v="2018-02-07T00:00:00"/>
    <x v="3"/>
    <x v="1"/>
    <x v="1"/>
    <x v="1"/>
  </r>
  <r>
    <x v="371"/>
    <x v="4876"/>
    <x v="15"/>
    <x v="16"/>
    <n v="4"/>
    <n v="60"/>
    <x v="1"/>
    <s v="H2K6X7"/>
    <x v="1"/>
    <s v="Spectacle 355"/>
    <x v="2"/>
    <x v="1"/>
    <x v="1"/>
    <x v="0"/>
    <d v="2019-01-30T00:00:00"/>
    <x v="5"/>
    <x v="183"/>
    <x v="110"/>
    <x v="1"/>
  </r>
  <r>
    <x v="4582"/>
    <x v="4877"/>
    <x v="352"/>
    <x v="34"/>
    <n v="2"/>
    <n v="45"/>
    <x v="1"/>
    <s v="G1V2L6"/>
    <x v="2"/>
    <s v="Spectacle 15"/>
    <x v="1"/>
    <x v="0"/>
    <x v="0"/>
    <x v="0"/>
    <d v="2018-01-29T00:00:00"/>
    <x v="7"/>
    <x v="106"/>
    <x v="81"/>
    <x v="1"/>
  </r>
  <r>
    <x v="2311"/>
    <x v="2038"/>
    <x v="319"/>
    <x v="20"/>
    <n v="2"/>
    <n v="45"/>
    <x v="1"/>
    <s v="G1H6G1"/>
    <x v="1"/>
    <s v="Spectacle 185"/>
    <x v="4"/>
    <x v="0"/>
    <x v="0"/>
    <x v="0"/>
    <d v="2019-04-22T00:00:00"/>
    <x v="7"/>
    <x v="38"/>
    <x v="32"/>
    <x v="0"/>
  </r>
  <r>
    <x v="760"/>
    <x v="995"/>
    <x v="4"/>
    <x v="4"/>
    <n v="2"/>
    <n v="60"/>
    <x v="1"/>
    <s v="H7E7A3"/>
    <x v="0"/>
    <s v="Spectacle 336"/>
    <x v="1"/>
    <x v="3"/>
    <x v="3"/>
    <x v="2"/>
    <d v="2016-07-10T00:00:00"/>
    <x v="2"/>
    <x v="127"/>
    <x v="2"/>
    <x v="2"/>
  </r>
  <r>
    <x v="305"/>
    <x v="4878"/>
    <x v="4"/>
    <x v="4"/>
    <n v="4"/>
    <n v="60"/>
    <x v="1"/>
    <s v="G0J1V9"/>
    <x v="0"/>
    <s v="Spectacle 336"/>
    <x v="1"/>
    <x v="3"/>
    <x v="3"/>
    <x v="2"/>
    <d v="2016-07-10T00:00:00"/>
    <x v="5"/>
    <x v="127"/>
    <x v="2"/>
    <x v="2"/>
  </r>
  <r>
    <x v="4640"/>
    <x v="2118"/>
    <x v="192"/>
    <x v="16"/>
    <n v="4"/>
    <n v="45"/>
    <x v="0"/>
    <s v="G1Y0S6"/>
    <x v="2"/>
    <s v="Spectacle 141"/>
    <x v="4"/>
    <x v="0"/>
    <x v="0"/>
    <x v="1"/>
    <d v="2019-05-09T00:00:00"/>
    <x v="1"/>
    <x v="29"/>
    <x v="26"/>
    <x v="0"/>
  </r>
  <r>
    <x v="2160"/>
    <x v="21"/>
    <x v="4"/>
    <x v="4"/>
    <n v="1"/>
    <n v="60"/>
    <x v="1"/>
    <s v="J3H8G0"/>
    <x v="0"/>
    <s v="Spectacle 336"/>
    <x v="1"/>
    <x v="3"/>
    <x v="3"/>
    <x v="2"/>
    <d v="2016-07-10T00:00:00"/>
    <x v="4"/>
    <x v="127"/>
    <x v="2"/>
    <x v="2"/>
  </r>
  <r>
    <x v="5134"/>
    <x v="4879"/>
    <x v="256"/>
    <x v="34"/>
    <n v="1"/>
    <n v="45"/>
    <x v="1"/>
    <s v="G1R2Y5"/>
    <x v="2"/>
    <s v="Spectacle 15"/>
    <x v="1"/>
    <x v="0"/>
    <x v="0"/>
    <x v="0"/>
    <d v="2018-01-29T00:00:00"/>
    <x v="3"/>
    <x v="106"/>
    <x v="81"/>
    <x v="1"/>
  </r>
  <r>
    <x v="2402"/>
    <x v="4880"/>
    <x v="54"/>
    <x v="15"/>
    <n v="4"/>
    <n v="45"/>
    <x v="1"/>
    <s v="G1P0Z6"/>
    <x v="1"/>
    <s v="Spectacle 103"/>
    <x v="0"/>
    <x v="0"/>
    <x v="0"/>
    <x v="0"/>
    <d v="2017-05-27T00:00:00"/>
    <x v="1"/>
    <x v="85"/>
    <x v="73"/>
    <x v="2"/>
  </r>
  <r>
    <x v="5135"/>
    <x v="4881"/>
    <x v="332"/>
    <x v="6"/>
    <n v="4"/>
    <n v="45"/>
    <x v="1"/>
    <s v="G1E3P9"/>
    <x v="1"/>
    <s v="Spectacle 4"/>
    <x v="3"/>
    <x v="0"/>
    <x v="0"/>
    <x v="2"/>
    <d v="2017-06-09T00:00:00"/>
    <x v="1"/>
    <x v="5"/>
    <x v="78"/>
    <x v="2"/>
  </r>
  <r>
    <x v="5136"/>
    <x v="3049"/>
    <x v="372"/>
    <x v="8"/>
    <n v="1"/>
    <n v="45"/>
    <x v="1"/>
    <s v="J3V0M5"/>
    <x v="2"/>
    <s v="Spectacle 301"/>
    <x v="1"/>
    <x v="1"/>
    <x v="1"/>
    <x v="0"/>
    <d v="2018-02-22T00:00:00"/>
    <x v="3"/>
    <x v="151"/>
    <x v="77"/>
    <x v="1"/>
  </r>
  <r>
    <x v="5137"/>
    <x v="3051"/>
    <x v="105"/>
    <x v="8"/>
    <n v="4"/>
    <n v="45"/>
    <x v="1"/>
    <s v="J3W1W7"/>
    <x v="2"/>
    <s v="Spectacle 301"/>
    <x v="1"/>
    <x v="1"/>
    <x v="1"/>
    <x v="0"/>
    <d v="2018-02-22T00:00:00"/>
    <x v="1"/>
    <x v="151"/>
    <x v="77"/>
    <x v="1"/>
  </r>
  <r>
    <x v="2559"/>
    <x v="4882"/>
    <x v="2"/>
    <x v="2"/>
    <n v="1"/>
    <n v="60"/>
    <x v="1"/>
    <s v="H2Y0M2"/>
    <x v="0"/>
    <s v="Spectacle 230"/>
    <x v="0"/>
    <x v="2"/>
    <x v="2"/>
    <x v="2"/>
    <d v="2017-07-02T00:00:00"/>
    <x v="4"/>
    <x v="133"/>
    <x v="2"/>
    <x v="2"/>
  </r>
  <r>
    <x v="5138"/>
    <x v="4883"/>
    <x v="392"/>
    <x v="8"/>
    <n v="4"/>
    <n v="45"/>
    <x v="1"/>
    <s v="J3B4T9"/>
    <x v="1"/>
    <s v="Spectacle 301"/>
    <x v="1"/>
    <x v="1"/>
    <x v="1"/>
    <x v="0"/>
    <d v="2018-02-22T00:00:00"/>
    <x v="1"/>
    <x v="151"/>
    <x v="77"/>
    <x v="1"/>
  </r>
  <r>
    <x v="5139"/>
    <x v="4884"/>
    <x v="309"/>
    <x v="9"/>
    <n v="1"/>
    <n v="45"/>
    <x v="1"/>
    <s v="G1W4T1"/>
    <x v="1"/>
    <s v="Spectacle 148"/>
    <x v="3"/>
    <x v="0"/>
    <x v="0"/>
    <x v="2"/>
    <d v="2019-06-01T00:00:00"/>
    <x v="3"/>
    <x v="9"/>
    <x v="27"/>
    <x v="2"/>
  </r>
  <r>
    <x v="5140"/>
    <x v="4885"/>
    <x v="309"/>
    <x v="9"/>
    <n v="2"/>
    <n v="45"/>
    <x v="0"/>
    <s v="G1W4R4"/>
    <x v="1"/>
    <s v="Spectacle 148"/>
    <x v="3"/>
    <x v="0"/>
    <x v="0"/>
    <x v="2"/>
    <d v="2019-06-01T00:00:00"/>
    <x v="7"/>
    <x v="9"/>
    <x v="27"/>
    <x v="2"/>
  </r>
  <r>
    <x v="5141"/>
    <x v="4886"/>
    <x v="135"/>
    <x v="11"/>
    <n v="1"/>
    <n v="45"/>
    <x v="1"/>
    <s v="G1W6E4"/>
    <x v="1"/>
    <s v="Spectacle 212"/>
    <x v="2"/>
    <x v="0"/>
    <x v="0"/>
    <x v="1"/>
    <d v="2018-01-05T00:00:00"/>
    <x v="3"/>
    <x v="14"/>
    <x v="11"/>
    <x v="1"/>
  </r>
  <r>
    <x v="2496"/>
    <x v="4887"/>
    <x v="419"/>
    <x v="6"/>
    <n v="1"/>
    <n v="45"/>
    <x v="1"/>
    <s v="G1C4M8"/>
    <x v="1"/>
    <s v="Spectacle 12"/>
    <x v="1"/>
    <x v="0"/>
    <x v="0"/>
    <x v="0"/>
    <d v="2017-03-31T00:00:00"/>
    <x v="3"/>
    <x v="15"/>
    <x v="0"/>
    <x v="0"/>
  </r>
  <r>
    <x v="2498"/>
    <x v="4888"/>
    <x v="102"/>
    <x v="9"/>
    <n v="4"/>
    <n v="45"/>
    <x v="1"/>
    <s v="G1H7B0"/>
    <x v="1"/>
    <s v="Spectacle 56"/>
    <x v="0"/>
    <x v="0"/>
    <x v="0"/>
    <x v="1"/>
    <d v="2019-03-11T00:00:00"/>
    <x v="1"/>
    <x v="16"/>
    <x v="12"/>
    <x v="1"/>
  </r>
  <r>
    <x v="5142"/>
    <x v="4889"/>
    <x v="168"/>
    <x v="25"/>
    <n v="4"/>
    <n v="45"/>
    <x v="1"/>
    <s v="G1A7V7"/>
    <x v="2"/>
    <s v="Spectacle 33"/>
    <x v="2"/>
    <x v="0"/>
    <x v="0"/>
    <x v="2"/>
    <d v="2018-02-16T00:00:00"/>
    <x v="1"/>
    <x v="54"/>
    <x v="46"/>
    <x v="1"/>
  </r>
  <r>
    <x v="5143"/>
    <x v="4890"/>
    <x v="457"/>
    <x v="15"/>
    <n v="2"/>
    <n v="45"/>
    <x v="1"/>
    <s v="G1K8G8"/>
    <x v="2"/>
    <s v="Spectacle 210"/>
    <x v="3"/>
    <x v="0"/>
    <x v="0"/>
    <x v="1"/>
    <d v="2017-06-14T00:00:00"/>
    <x v="7"/>
    <x v="152"/>
    <x v="30"/>
    <x v="2"/>
  </r>
  <r>
    <x v="2525"/>
    <x v="2073"/>
    <x v="277"/>
    <x v="9"/>
    <n v="2"/>
    <n v="55"/>
    <x v="1"/>
    <s v="G1M8Y9"/>
    <x v="1"/>
    <s v="Spectacle 72"/>
    <x v="3"/>
    <x v="0"/>
    <x v="0"/>
    <x v="0"/>
    <d v="2019-04-07T00:00:00"/>
    <x v="0"/>
    <x v="48"/>
    <x v="41"/>
    <x v="0"/>
  </r>
  <r>
    <x v="5144"/>
    <x v="976"/>
    <x v="81"/>
    <x v="13"/>
    <n v="1"/>
    <n v="60"/>
    <x v="0"/>
    <s v="H3X7B9"/>
    <x v="0"/>
    <s v="Spectacle 337"/>
    <x v="1"/>
    <x v="3"/>
    <x v="3"/>
    <x v="1"/>
    <d v="2018-01-11T00:00:00"/>
    <x v="4"/>
    <x v="51"/>
    <x v="13"/>
    <x v="1"/>
  </r>
  <r>
    <x v="256"/>
    <x v="244"/>
    <x v="508"/>
    <x v="13"/>
    <n v="4"/>
    <n v="45"/>
    <x v="0"/>
    <s v="H3G6T7"/>
    <x v="2"/>
    <s v="Spectacle 337"/>
    <x v="1"/>
    <x v="3"/>
    <x v="3"/>
    <x v="1"/>
    <d v="2018-01-11T00:00:00"/>
    <x v="1"/>
    <x v="51"/>
    <x v="13"/>
    <x v="1"/>
  </r>
  <r>
    <x v="2712"/>
    <x v="317"/>
    <x v="175"/>
    <x v="23"/>
    <n v="4"/>
    <n v="45"/>
    <x v="0"/>
    <s v="G1C7H4"/>
    <x v="1"/>
    <s v="Spectacle 132"/>
    <x v="1"/>
    <x v="0"/>
    <x v="0"/>
    <x v="1"/>
    <d v="2019-02-08T00:00:00"/>
    <x v="1"/>
    <x v="33"/>
    <x v="52"/>
    <x v="1"/>
  </r>
  <r>
    <x v="2712"/>
    <x v="317"/>
    <x v="152"/>
    <x v="3"/>
    <n v="4"/>
    <n v="45"/>
    <x v="0"/>
    <s v="G1C7H4"/>
    <x v="2"/>
    <s v="Spectacle 186"/>
    <x v="2"/>
    <x v="0"/>
    <x v="0"/>
    <x v="0"/>
    <d v="2019-06-06T00:00:00"/>
    <x v="1"/>
    <x v="58"/>
    <x v="53"/>
    <x v="2"/>
  </r>
  <r>
    <x v="4538"/>
    <x v="4891"/>
    <x v="110"/>
    <x v="34"/>
    <n v="38"/>
    <n v="45"/>
    <x v="1"/>
    <s v="G1J8K6"/>
    <x v="2"/>
    <s v="Spectacle 15"/>
    <x v="1"/>
    <x v="0"/>
    <x v="0"/>
    <x v="0"/>
    <d v="2018-01-29T00:00:00"/>
    <x v="57"/>
    <x v="106"/>
    <x v="81"/>
    <x v="1"/>
  </r>
  <r>
    <x v="5145"/>
    <x v="1162"/>
    <x v="144"/>
    <x v="13"/>
    <n v="3"/>
    <n v="45"/>
    <x v="0"/>
    <s v="H3W2X2"/>
    <x v="1"/>
    <s v="Spectacle 337"/>
    <x v="1"/>
    <x v="3"/>
    <x v="3"/>
    <x v="1"/>
    <d v="2018-01-11T00:00:00"/>
    <x v="9"/>
    <x v="51"/>
    <x v="13"/>
    <x v="1"/>
  </r>
  <r>
    <x v="1100"/>
    <x v="4892"/>
    <x v="102"/>
    <x v="9"/>
    <n v="4"/>
    <n v="45"/>
    <x v="1"/>
    <s v="G1J1M3"/>
    <x v="1"/>
    <s v="Spectacle 56"/>
    <x v="0"/>
    <x v="0"/>
    <x v="0"/>
    <x v="1"/>
    <d v="2019-03-11T00:00:00"/>
    <x v="1"/>
    <x v="16"/>
    <x v="12"/>
    <x v="1"/>
  </r>
  <r>
    <x v="5146"/>
    <x v="4893"/>
    <x v="131"/>
    <x v="25"/>
    <n v="3"/>
    <n v="45"/>
    <x v="1"/>
    <s v="G1G2S9"/>
    <x v="2"/>
    <s v="Spectacle 182"/>
    <x v="0"/>
    <x v="0"/>
    <x v="0"/>
    <x v="0"/>
    <d v="2018-02-21T00:00:00"/>
    <x v="9"/>
    <x v="13"/>
    <x v="7"/>
    <x v="1"/>
  </r>
  <r>
    <x v="5147"/>
    <x v="4894"/>
    <x v="225"/>
    <x v="25"/>
    <n v="1"/>
    <n v="45"/>
    <x v="1"/>
    <s v="G1S5Y1"/>
    <x v="1"/>
    <s v="Spectacle 182"/>
    <x v="0"/>
    <x v="0"/>
    <x v="0"/>
    <x v="0"/>
    <d v="2018-02-21T00:00:00"/>
    <x v="3"/>
    <x v="13"/>
    <x v="7"/>
    <x v="1"/>
  </r>
  <r>
    <x v="5148"/>
    <x v="2493"/>
    <x v="24"/>
    <x v="13"/>
    <n v="2"/>
    <n v="45"/>
    <x v="0"/>
    <s v="H1J4C2"/>
    <x v="1"/>
    <s v="Spectacle 337"/>
    <x v="1"/>
    <x v="3"/>
    <x v="3"/>
    <x v="1"/>
    <d v="2018-01-11T00:00:00"/>
    <x v="7"/>
    <x v="51"/>
    <x v="13"/>
    <x v="1"/>
  </r>
  <r>
    <x v="5149"/>
    <x v="4895"/>
    <x v="94"/>
    <x v="25"/>
    <n v="2"/>
    <n v="45"/>
    <x v="1"/>
    <s v="G1A4V6"/>
    <x v="2"/>
    <s v="Spectacle 33"/>
    <x v="2"/>
    <x v="0"/>
    <x v="0"/>
    <x v="2"/>
    <d v="2018-02-16T00:00:00"/>
    <x v="7"/>
    <x v="54"/>
    <x v="46"/>
    <x v="1"/>
  </r>
  <r>
    <x v="3415"/>
    <x v="2527"/>
    <x v="317"/>
    <x v="9"/>
    <n v="2"/>
    <n v="45"/>
    <x v="0"/>
    <s v="G1T1T2"/>
    <x v="2"/>
    <s v="Spectacle 174"/>
    <x v="2"/>
    <x v="0"/>
    <x v="0"/>
    <x v="2"/>
    <d v="2019-04-03T00:00:00"/>
    <x v="7"/>
    <x v="11"/>
    <x v="8"/>
    <x v="0"/>
  </r>
  <r>
    <x v="5150"/>
    <x v="4896"/>
    <x v="21"/>
    <x v="25"/>
    <n v="4"/>
    <n v="45"/>
    <x v="1"/>
    <s v="H4W3H5"/>
    <x v="2"/>
    <s v="Spectacle 334"/>
    <x v="0"/>
    <x v="0"/>
    <x v="0"/>
    <x v="1"/>
    <d v="2018-03-18T00:00:00"/>
    <x v="1"/>
    <x v="153"/>
    <x v="101"/>
    <x v="0"/>
  </r>
  <r>
    <x v="1889"/>
    <x v="4897"/>
    <x v="361"/>
    <x v="9"/>
    <n v="8"/>
    <n v="45"/>
    <x v="1"/>
    <s v="G1H9Z0"/>
    <x v="1"/>
    <s v="Spectacle 56"/>
    <x v="0"/>
    <x v="0"/>
    <x v="0"/>
    <x v="1"/>
    <d v="2019-03-11T00:00:00"/>
    <x v="14"/>
    <x v="16"/>
    <x v="12"/>
    <x v="1"/>
  </r>
  <r>
    <x v="5151"/>
    <x v="1006"/>
    <x v="322"/>
    <x v="13"/>
    <n v="3"/>
    <n v="45"/>
    <x v="0"/>
    <s v="H2M8V9"/>
    <x v="2"/>
    <s v="Spectacle 337"/>
    <x v="1"/>
    <x v="3"/>
    <x v="3"/>
    <x v="1"/>
    <d v="2018-01-11T00:00:00"/>
    <x v="9"/>
    <x v="51"/>
    <x v="13"/>
    <x v="1"/>
  </r>
  <r>
    <x v="5152"/>
    <x v="4898"/>
    <x v="380"/>
    <x v="35"/>
    <n v="3"/>
    <n v="60"/>
    <x v="1"/>
    <s v="G1N3N6"/>
    <x v="2"/>
    <s v="Spectacle 229"/>
    <x v="2"/>
    <x v="0"/>
    <x v="0"/>
    <x v="0"/>
    <d v="2020-05-24T00:00:00"/>
    <x v="1"/>
    <x v="128"/>
    <x v="89"/>
    <x v="2"/>
  </r>
  <r>
    <x v="5153"/>
    <x v="2708"/>
    <x v="138"/>
    <x v="13"/>
    <n v="2"/>
    <n v="45"/>
    <x v="1"/>
    <s v="G1B2K8"/>
    <x v="2"/>
    <s v="Spectacle 130"/>
    <x v="2"/>
    <x v="0"/>
    <x v="0"/>
    <x v="0"/>
    <d v="2018-05-28T00:00:00"/>
    <x v="7"/>
    <x v="27"/>
    <x v="58"/>
    <x v="2"/>
  </r>
  <r>
    <x v="2962"/>
    <x v="4899"/>
    <x v="132"/>
    <x v="9"/>
    <n v="2"/>
    <n v="60"/>
    <x v="1"/>
    <s v="G1L7P0"/>
    <x v="1"/>
    <s v="Spectacle 56"/>
    <x v="0"/>
    <x v="0"/>
    <x v="0"/>
    <x v="1"/>
    <d v="2019-03-11T00:00:00"/>
    <x v="2"/>
    <x v="16"/>
    <x v="12"/>
    <x v="1"/>
  </r>
  <r>
    <x v="5154"/>
    <x v="93"/>
    <x v="352"/>
    <x v="13"/>
    <n v="3"/>
    <n v="45"/>
    <x v="0"/>
    <s v="H4K5K1"/>
    <x v="1"/>
    <s v="Spectacle 337"/>
    <x v="1"/>
    <x v="3"/>
    <x v="3"/>
    <x v="1"/>
    <d v="2018-01-11T00:00:00"/>
    <x v="9"/>
    <x v="51"/>
    <x v="13"/>
    <x v="1"/>
  </r>
  <r>
    <x v="2998"/>
    <x v="4900"/>
    <x v="295"/>
    <x v="9"/>
    <n v="4"/>
    <n v="45"/>
    <x v="1"/>
    <s v="G1W4R7"/>
    <x v="2"/>
    <s v="Spectacle 56"/>
    <x v="0"/>
    <x v="0"/>
    <x v="0"/>
    <x v="1"/>
    <d v="2019-03-11T00:00:00"/>
    <x v="1"/>
    <x v="16"/>
    <x v="12"/>
    <x v="1"/>
  </r>
  <r>
    <x v="5090"/>
    <x v="141"/>
    <x v="6"/>
    <x v="6"/>
    <n v="4"/>
    <n v="60"/>
    <x v="1"/>
    <s v="H2H9A2"/>
    <x v="0"/>
    <s v="Spectacle 109"/>
    <x v="1"/>
    <x v="0"/>
    <x v="0"/>
    <x v="1"/>
    <d v="2017-04-13T00:00:00"/>
    <x v="5"/>
    <x v="41"/>
    <x v="35"/>
    <x v="0"/>
  </r>
  <r>
    <x v="5097"/>
    <x v="1045"/>
    <x v="6"/>
    <x v="6"/>
    <n v="4"/>
    <n v="60"/>
    <x v="1"/>
    <s v="H3L9V6"/>
    <x v="0"/>
    <s v="Spectacle 181"/>
    <x v="2"/>
    <x v="0"/>
    <x v="0"/>
    <x v="2"/>
    <d v="2017-05-05T00:00:00"/>
    <x v="5"/>
    <x v="25"/>
    <x v="83"/>
    <x v="0"/>
  </r>
  <r>
    <x v="2433"/>
    <x v="2160"/>
    <x v="270"/>
    <x v="13"/>
    <n v="3"/>
    <n v="45"/>
    <x v="0"/>
    <s v="H2T5B9"/>
    <x v="1"/>
    <s v="Spectacle 337"/>
    <x v="1"/>
    <x v="3"/>
    <x v="3"/>
    <x v="1"/>
    <d v="2018-01-11T00:00:00"/>
    <x v="9"/>
    <x v="51"/>
    <x v="13"/>
    <x v="1"/>
  </r>
  <r>
    <x v="2750"/>
    <x v="2501"/>
    <x v="385"/>
    <x v="13"/>
    <n v="2"/>
    <n v="45"/>
    <x v="0"/>
    <s v="H2H9X2"/>
    <x v="1"/>
    <s v="Spectacle 337"/>
    <x v="1"/>
    <x v="3"/>
    <x v="3"/>
    <x v="1"/>
    <d v="2018-01-11T00:00:00"/>
    <x v="7"/>
    <x v="51"/>
    <x v="13"/>
    <x v="1"/>
  </r>
  <r>
    <x v="5155"/>
    <x v="4901"/>
    <x v="118"/>
    <x v="17"/>
    <n v="2"/>
    <n v="45"/>
    <x v="1"/>
    <s v="G1W0S4"/>
    <x v="2"/>
    <s v="Spectacle 204"/>
    <x v="2"/>
    <x v="0"/>
    <x v="0"/>
    <x v="1"/>
    <d v="2018-05-12T00:00:00"/>
    <x v="7"/>
    <x v="157"/>
    <x v="5"/>
    <x v="2"/>
  </r>
  <r>
    <x v="5156"/>
    <x v="4902"/>
    <x v="118"/>
    <x v="17"/>
    <n v="1"/>
    <n v="45"/>
    <x v="1"/>
    <s v="G1M8V0"/>
    <x v="1"/>
    <s v="Spectacle 204"/>
    <x v="2"/>
    <x v="0"/>
    <x v="0"/>
    <x v="1"/>
    <d v="2018-05-12T00:00:00"/>
    <x v="3"/>
    <x v="157"/>
    <x v="5"/>
    <x v="2"/>
  </r>
  <r>
    <x v="5157"/>
    <x v="4903"/>
    <x v="197"/>
    <x v="13"/>
    <n v="4"/>
    <n v="45"/>
    <x v="1"/>
    <s v="H3P3H4"/>
    <x v="2"/>
    <s v="Spectacle 337"/>
    <x v="1"/>
    <x v="3"/>
    <x v="3"/>
    <x v="1"/>
    <d v="2018-01-11T00:00:00"/>
    <x v="1"/>
    <x v="51"/>
    <x v="13"/>
    <x v="1"/>
  </r>
  <r>
    <x v="5158"/>
    <x v="2931"/>
    <x v="130"/>
    <x v="13"/>
    <n v="4"/>
    <n v="45"/>
    <x v="0"/>
    <s v="G1W3B5"/>
    <x v="2"/>
    <s v="Spectacle 161"/>
    <x v="2"/>
    <x v="0"/>
    <x v="0"/>
    <x v="0"/>
    <d v="2018-06-12T00:00:00"/>
    <x v="1"/>
    <x v="61"/>
    <x v="55"/>
    <x v="2"/>
  </r>
  <r>
    <x v="3766"/>
    <x v="4904"/>
    <x v="101"/>
    <x v="7"/>
    <n v="2"/>
    <n v="45"/>
    <x v="1"/>
    <s v="G1K2C9"/>
    <x v="1"/>
    <s v="Spectacle 228"/>
    <x v="1"/>
    <x v="0"/>
    <x v="0"/>
    <x v="0"/>
    <d v="2019-05-15T00:00:00"/>
    <x v="7"/>
    <x v="9"/>
    <x v="6"/>
    <x v="2"/>
  </r>
  <r>
    <x v="2347"/>
    <x v="4905"/>
    <x v="47"/>
    <x v="16"/>
    <n v="1"/>
    <n v="60"/>
    <x v="0"/>
    <s v="H2W3B2"/>
    <x v="0"/>
    <s v="Spectacle 355"/>
    <x v="2"/>
    <x v="1"/>
    <x v="1"/>
    <x v="0"/>
    <d v="2019-01-30T00:00:00"/>
    <x v="4"/>
    <x v="183"/>
    <x v="110"/>
    <x v="1"/>
  </r>
  <r>
    <x v="3838"/>
    <x v="4906"/>
    <x v="100"/>
    <x v="16"/>
    <n v="2"/>
    <n v="60"/>
    <x v="1"/>
    <s v="H4K5A2"/>
    <x v="0"/>
    <s v="Spectacle 355"/>
    <x v="2"/>
    <x v="1"/>
    <x v="1"/>
    <x v="0"/>
    <d v="2019-01-30T00:00:00"/>
    <x v="2"/>
    <x v="183"/>
    <x v="110"/>
    <x v="1"/>
  </r>
  <r>
    <x v="796"/>
    <x v="4907"/>
    <x v="139"/>
    <x v="16"/>
    <n v="3"/>
    <n v="45"/>
    <x v="1"/>
    <s v="H4K8L8"/>
    <x v="1"/>
    <s v="Spectacle 355"/>
    <x v="2"/>
    <x v="1"/>
    <x v="1"/>
    <x v="0"/>
    <d v="2019-01-30T00:00:00"/>
    <x v="9"/>
    <x v="183"/>
    <x v="110"/>
    <x v="1"/>
  </r>
  <r>
    <x v="5159"/>
    <x v="2986"/>
    <x v="338"/>
    <x v="3"/>
    <n v="3"/>
    <n v="60"/>
    <x v="0"/>
    <s v="G1R2X8"/>
    <x v="1"/>
    <s v="Spectacle 197"/>
    <x v="0"/>
    <x v="0"/>
    <x v="0"/>
    <x v="2"/>
    <d v="2019-01-27T00:00:00"/>
    <x v="1"/>
    <x v="45"/>
    <x v="39"/>
    <x v="1"/>
  </r>
  <r>
    <x v="5160"/>
    <x v="4908"/>
    <x v="508"/>
    <x v="13"/>
    <n v="4"/>
    <n v="45"/>
    <x v="1"/>
    <s v="H4Z0L5"/>
    <x v="1"/>
    <s v="Spectacle 337"/>
    <x v="1"/>
    <x v="3"/>
    <x v="3"/>
    <x v="1"/>
    <d v="2018-01-11T00:00:00"/>
    <x v="1"/>
    <x v="51"/>
    <x v="13"/>
    <x v="1"/>
  </r>
  <r>
    <x v="5161"/>
    <x v="4909"/>
    <x v="85"/>
    <x v="13"/>
    <n v="3"/>
    <n v="45"/>
    <x v="0"/>
    <s v="H2C4W0"/>
    <x v="1"/>
    <s v="Spectacle 337"/>
    <x v="1"/>
    <x v="3"/>
    <x v="3"/>
    <x v="1"/>
    <d v="2018-01-11T00:00:00"/>
    <x v="9"/>
    <x v="51"/>
    <x v="13"/>
    <x v="1"/>
  </r>
  <r>
    <x v="5162"/>
    <x v="3268"/>
    <x v="502"/>
    <x v="23"/>
    <n v="3"/>
    <n v="45"/>
    <x v="1"/>
    <s v="H4P3Y7"/>
    <x v="1"/>
    <s v="Spectacle 314"/>
    <x v="2"/>
    <x v="1"/>
    <x v="1"/>
    <x v="0"/>
    <d v="2019-01-08T00:00:00"/>
    <x v="9"/>
    <x v="163"/>
    <x v="106"/>
    <x v="1"/>
  </r>
  <r>
    <x v="5163"/>
    <x v="4910"/>
    <x v="323"/>
    <x v="3"/>
    <n v="4"/>
    <n v="45"/>
    <x v="0"/>
    <s v="G1P6H7"/>
    <x v="1"/>
    <s v="Spectacle 162"/>
    <x v="1"/>
    <x v="0"/>
    <x v="0"/>
    <x v="0"/>
    <d v="2019-01-17T00:00:00"/>
    <x v="1"/>
    <x v="63"/>
    <x v="57"/>
    <x v="1"/>
  </r>
  <r>
    <x v="4315"/>
    <x v="3860"/>
    <x v="348"/>
    <x v="8"/>
    <n v="1"/>
    <n v="45"/>
    <x v="1"/>
    <s v="H3B7X4"/>
    <x v="1"/>
    <s v="Spectacle 324"/>
    <x v="2"/>
    <x v="0"/>
    <x v="0"/>
    <x v="0"/>
    <d v="2018-01-01T00:00:00"/>
    <x v="3"/>
    <x v="162"/>
    <x v="105"/>
    <x v="1"/>
  </r>
  <r>
    <x v="5164"/>
    <x v="4452"/>
    <x v="187"/>
    <x v="10"/>
    <n v="3"/>
    <n v="45"/>
    <x v="1"/>
    <s v="G1S8J6"/>
    <x v="1"/>
    <s v="Spectacle 17"/>
    <x v="3"/>
    <x v="0"/>
    <x v="0"/>
    <x v="0"/>
    <d v="2018-02-14T00:00:00"/>
    <x v="9"/>
    <x v="76"/>
    <x v="67"/>
    <x v="1"/>
  </r>
  <r>
    <x v="5165"/>
    <x v="4911"/>
    <x v="93"/>
    <x v="24"/>
    <n v="3"/>
    <n v="60"/>
    <x v="1"/>
    <s v="G1N3Z5"/>
    <x v="0"/>
    <s v="Spectacle 8"/>
    <x v="1"/>
    <x v="0"/>
    <x v="0"/>
    <x v="2"/>
    <d v="2017-04-11T00:00:00"/>
    <x v="1"/>
    <x v="81"/>
    <x v="35"/>
    <x v="0"/>
  </r>
  <r>
    <x v="5166"/>
    <x v="4452"/>
    <x v="159"/>
    <x v="27"/>
    <n v="2"/>
    <n v="45"/>
    <x v="1"/>
    <s v="G1X2Z5"/>
    <x v="1"/>
    <s v="Spectacle 2"/>
    <x v="1"/>
    <x v="0"/>
    <x v="0"/>
    <x v="1"/>
    <d v="2018-04-14T00:00:00"/>
    <x v="7"/>
    <x v="57"/>
    <x v="51"/>
    <x v="0"/>
  </r>
  <r>
    <x v="5167"/>
    <x v="4912"/>
    <x v="208"/>
    <x v="16"/>
    <n v="4"/>
    <n v="45"/>
    <x v="1"/>
    <s v="H1P5K4"/>
    <x v="1"/>
    <s v="Spectacle 355"/>
    <x v="2"/>
    <x v="1"/>
    <x v="1"/>
    <x v="0"/>
    <d v="2019-01-30T00:00:00"/>
    <x v="1"/>
    <x v="183"/>
    <x v="110"/>
    <x v="1"/>
  </r>
  <r>
    <x v="5168"/>
    <x v="4913"/>
    <x v="144"/>
    <x v="10"/>
    <n v="3"/>
    <n v="45"/>
    <x v="1"/>
    <s v="G1L4A9"/>
    <x v="1"/>
    <s v="Spectacle 16"/>
    <x v="1"/>
    <x v="0"/>
    <x v="0"/>
    <x v="0"/>
    <d v="2018-03-26T00:00:00"/>
    <x v="9"/>
    <x v="158"/>
    <x v="21"/>
    <x v="0"/>
  </r>
  <r>
    <x v="5169"/>
    <x v="4914"/>
    <x v="188"/>
    <x v="27"/>
    <n v="2"/>
    <n v="45"/>
    <x v="1"/>
    <s v="G1M8A9"/>
    <x v="2"/>
    <s v="Spectacle 18"/>
    <x v="1"/>
    <x v="0"/>
    <x v="0"/>
    <x v="0"/>
    <d v="2018-01-13T00:00:00"/>
    <x v="7"/>
    <x v="14"/>
    <x v="98"/>
    <x v="1"/>
  </r>
  <r>
    <x v="5170"/>
    <x v="4915"/>
    <x v="196"/>
    <x v="13"/>
    <n v="3"/>
    <n v="55"/>
    <x v="1"/>
    <s v="H1Z1M8"/>
    <x v="1"/>
    <s v="Spectacle 337"/>
    <x v="1"/>
    <x v="3"/>
    <x v="3"/>
    <x v="1"/>
    <d v="2018-01-11T00:00:00"/>
    <x v="8"/>
    <x v="51"/>
    <x v="13"/>
    <x v="1"/>
  </r>
  <r>
    <x v="4558"/>
    <x v="4916"/>
    <x v="147"/>
    <x v="27"/>
    <n v="4"/>
    <n v="55"/>
    <x v="1"/>
    <s v="H3W5J3"/>
    <x v="1"/>
    <s v="Spectacle 394"/>
    <x v="1"/>
    <x v="0"/>
    <x v="0"/>
    <x v="2"/>
    <d v="2018-02-15T00:00:00"/>
    <x v="10"/>
    <x v="168"/>
    <x v="67"/>
    <x v="1"/>
  </r>
  <r>
    <x v="5171"/>
    <x v="4917"/>
    <x v="138"/>
    <x v="13"/>
    <n v="1"/>
    <n v="45"/>
    <x v="1"/>
    <s v="G1C9G3"/>
    <x v="1"/>
    <s v="Spectacle 130"/>
    <x v="2"/>
    <x v="0"/>
    <x v="0"/>
    <x v="0"/>
    <d v="2018-05-28T00:00:00"/>
    <x v="3"/>
    <x v="27"/>
    <x v="58"/>
    <x v="2"/>
  </r>
  <r>
    <x v="5172"/>
    <x v="4918"/>
    <x v="376"/>
    <x v="22"/>
    <n v="2"/>
    <n v="45"/>
    <x v="1"/>
    <s v="G1E1J7"/>
    <x v="1"/>
    <s v="Spectacle 163"/>
    <x v="2"/>
    <x v="0"/>
    <x v="0"/>
    <x v="2"/>
    <d v="2017-06-05T00:00:00"/>
    <x v="7"/>
    <x v="44"/>
    <x v="38"/>
    <x v="2"/>
  </r>
  <r>
    <x v="5173"/>
    <x v="409"/>
    <x v="213"/>
    <x v="13"/>
    <n v="1"/>
    <n v="45"/>
    <x v="0"/>
    <s v="H7S8J8"/>
    <x v="1"/>
    <s v="Spectacle 337"/>
    <x v="1"/>
    <x v="3"/>
    <x v="3"/>
    <x v="1"/>
    <d v="2018-01-11T00:00:00"/>
    <x v="3"/>
    <x v="51"/>
    <x v="13"/>
    <x v="1"/>
  </r>
  <r>
    <x v="5174"/>
    <x v="4919"/>
    <x v="372"/>
    <x v="10"/>
    <n v="3"/>
    <n v="45"/>
    <x v="1"/>
    <s v="G1V7A0"/>
    <x v="2"/>
    <s v="Spectacle 16"/>
    <x v="1"/>
    <x v="0"/>
    <x v="0"/>
    <x v="0"/>
    <d v="2018-03-26T00:00:00"/>
    <x v="9"/>
    <x v="158"/>
    <x v="21"/>
    <x v="0"/>
  </r>
  <r>
    <x v="1308"/>
    <x v="919"/>
    <x v="476"/>
    <x v="16"/>
    <n v="4"/>
    <n v="45"/>
    <x v="0"/>
    <s v="H1K7N4"/>
    <x v="2"/>
    <s v="Spectacle 355"/>
    <x v="2"/>
    <x v="1"/>
    <x v="1"/>
    <x v="0"/>
    <d v="2019-01-30T00:00:00"/>
    <x v="1"/>
    <x v="183"/>
    <x v="110"/>
    <x v="1"/>
  </r>
  <r>
    <x v="5175"/>
    <x v="3510"/>
    <x v="253"/>
    <x v="10"/>
    <n v="2"/>
    <n v="45"/>
    <x v="1"/>
    <s v="G1X5Z4"/>
    <x v="2"/>
    <s v="Spectacle 70"/>
    <x v="2"/>
    <x v="0"/>
    <x v="0"/>
    <x v="0"/>
    <d v="2018-02-06T00:00:00"/>
    <x v="7"/>
    <x v="38"/>
    <x v="85"/>
    <x v="1"/>
  </r>
  <r>
    <x v="5176"/>
    <x v="4920"/>
    <x v="57"/>
    <x v="27"/>
    <n v="4"/>
    <n v="45"/>
    <x v="1"/>
    <s v="G1V7H1"/>
    <x v="1"/>
    <s v="Spectacle 18"/>
    <x v="1"/>
    <x v="0"/>
    <x v="0"/>
    <x v="0"/>
    <d v="2018-01-13T00:00:00"/>
    <x v="1"/>
    <x v="14"/>
    <x v="98"/>
    <x v="1"/>
  </r>
  <r>
    <x v="5177"/>
    <x v="4921"/>
    <x v="232"/>
    <x v="27"/>
    <n v="4"/>
    <n v="45"/>
    <x v="1"/>
    <s v="G1M9R1"/>
    <x v="2"/>
    <s v="Spectacle 20"/>
    <x v="2"/>
    <x v="0"/>
    <x v="0"/>
    <x v="1"/>
    <d v="2018-02-19T00:00:00"/>
    <x v="1"/>
    <x v="75"/>
    <x v="66"/>
    <x v="1"/>
  </r>
  <r>
    <x v="5034"/>
    <x v="4922"/>
    <x v="269"/>
    <x v="8"/>
    <n v="1"/>
    <n v="45"/>
    <x v="1"/>
    <s v="H1M9E7"/>
    <x v="2"/>
    <s v="Spectacle 324"/>
    <x v="2"/>
    <x v="0"/>
    <x v="0"/>
    <x v="0"/>
    <d v="2018-01-01T00:00:00"/>
    <x v="3"/>
    <x v="162"/>
    <x v="105"/>
    <x v="1"/>
  </r>
  <r>
    <x v="5178"/>
    <x v="3606"/>
    <x v="145"/>
    <x v="1"/>
    <n v="4"/>
    <n v="45"/>
    <x v="1"/>
    <s v="G1R7A4"/>
    <x v="2"/>
    <s v="Spectacle 40"/>
    <x v="1"/>
    <x v="0"/>
    <x v="0"/>
    <x v="1"/>
    <d v="2018-03-05T00:00:00"/>
    <x v="1"/>
    <x v="67"/>
    <x v="61"/>
    <x v="1"/>
  </r>
  <r>
    <x v="5179"/>
    <x v="4923"/>
    <x v="357"/>
    <x v="3"/>
    <n v="2"/>
    <n v="45"/>
    <x v="1"/>
    <s v="G1V1M2"/>
    <x v="1"/>
    <s v="Spectacle 197"/>
    <x v="0"/>
    <x v="0"/>
    <x v="0"/>
    <x v="2"/>
    <d v="2019-01-27T00:00:00"/>
    <x v="7"/>
    <x v="45"/>
    <x v="39"/>
    <x v="1"/>
  </r>
  <r>
    <x v="5180"/>
    <x v="4924"/>
    <x v="295"/>
    <x v="3"/>
    <n v="3"/>
    <n v="45"/>
    <x v="1"/>
    <s v="G1W6G5"/>
    <x v="1"/>
    <s v="Spectacle 162"/>
    <x v="1"/>
    <x v="0"/>
    <x v="0"/>
    <x v="0"/>
    <d v="2019-01-17T00:00:00"/>
    <x v="9"/>
    <x v="63"/>
    <x v="57"/>
    <x v="1"/>
  </r>
  <r>
    <x v="5181"/>
    <x v="1126"/>
    <x v="410"/>
    <x v="13"/>
    <n v="4"/>
    <n v="45"/>
    <x v="0"/>
    <s v="H7P2P7"/>
    <x v="2"/>
    <s v="Spectacle 337"/>
    <x v="1"/>
    <x v="3"/>
    <x v="3"/>
    <x v="1"/>
    <d v="2018-01-11T00:00:00"/>
    <x v="1"/>
    <x v="51"/>
    <x v="13"/>
    <x v="1"/>
  </r>
  <r>
    <x v="5106"/>
    <x v="633"/>
    <x v="93"/>
    <x v="24"/>
    <n v="1"/>
    <n v="60"/>
    <x v="1"/>
    <s v="G1T2R8"/>
    <x v="0"/>
    <s v="Spectacle 7"/>
    <x v="0"/>
    <x v="0"/>
    <x v="0"/>
    <x v="1"/>
    <d v="2017-05-17T00:00:00"/>
    <x v="4"/>
    <x v="80"/>
    <x v="71"/>
    <x v="2"/>
  </r>
  <r>
    <x v="5182"/>
    <x v="44"/>
    <x v="301"/>
    <x v="13"/>
    <n v="2"/>
    <n v="45"/>
    <x v="0"/>
    <s v="H7B1A6"/>
    <x v="1"/>
    <s v="Spectacle 337"/>
    <x v="1"/>
    <x v="3"/>
    <x v="3"/>
    <x v="1"/>
    <d v="2018-01-11T00:00:00"/>
    <x v="7"/>
    <x v="51"/>
    <x v="13"/>
    <x v="1"/>
  </r>
  <r>
    <x v="5183"/>
    <x v="4925"/>
    <x v="336"/>
    <x v="1"/>
    <n v="2"/>
    <n v="45"/>
    <x v="1"/>
    <s v="G1R5C4"/>
    <x v="1"/>
    <s v="Spectacle 40"/>
    <x v="1"/>
    <x v="0"/>
    <x v="0"/>
    <x v="1"/>
    <d v="2018-03-05T00:00:00"/>
    <x v="7"/>
    <x v="67"/>
    <x v="61"/>
    <x v="1"/>
  </r>
  <r>
    <x v="5184"/>
    <x v="4926"/>
    <x v="31"/>
    <x v="1"/>
    <n v="3"/>
    <n v="45"/>
    <x v="1"/>
    <s v="G1W3H7"/>
    <x v="1"/>
    <s v="Spectacle 41"/>
    <x v="2"/>
    <x v="0"/>
    <x v="0"/>
    <x v="2"/>
    <d v="2018-04-11T00:00:00"/>
    <x v="9"/>
    <x v="73"/>
    <x v="65"/>
    <x v="0"/>
  </r>
  <r>
    <x v="5185"/>
    <x v="4927"/>
    <x v="179"/>
    <x v="27"/>
    <n v="3"/>
    <n v="45"/>
    <x v="1"/>
    <s v="G1P7H2"/>
    <x v="1"/>
    <s v="Spectacle 165"/>
    <x v="1"/>
    <x v="0"/>
    <x v="0"/>
    <x v="2"/>
    <d v="2018-06-03T00:00:00"/>
    <x v="9"/>
    <x v="85"/>
    <x v="96"/>
    <x v="2"/>
  </r>
  <r>
    <x v="5186"/>
    <x v="633"/>
    <x v="93"/>
    <x v="24"/>
    <n v="2"/>
    <n v="60"/>
    <x v="1"/>
    <s v="G1W8T8"/>
    <x v="0"/>
    <s v="Spectacle 8"/>
    <x v="1"/>
    <x v="0"/>
    <x v="0"/>
    <x v="2"/>
    <d v="2017-04-11T00:00:00"/>
    <x v="2"/>
    <x v="81"/>
    <x v="35"/>
    <x v="0"/>
  </r>
  <r>
    <x v="1372"/>
    <x v="65"/>
    <x v="198"/>
    <x v="16"/>
    <n v="4"/>
    <n v="55"/>
    <x v="0"/>
    <s v="H1P7L5"/>
    <x v="1"/>
    <s v="Spectacle 355"/>
    <x v="2"/>
    <x v="1"/>
    <x v="1"/>
    <x v="0"/>
    <d v="2019-01-30T00:00:00"/>
    <x v="10"/>
    <x v="183"/>
    <x v="110"/>
    <x v="1"/>
  </r>
  <r>
    <x v="5187"/>
    <x v="3766"/>
    <x v="138"/>
    <x v="10"/>
    <n v="3"/>
    <n v="45"/>
    <x v="1"/>
    <s v="G1W1B9"/>
    <x v="2"/>
    <s v="Spectacle 164"/>
    <x v="0"/>
    <x v="0"/>
    <x v="0"/>
    <x v="1"/>
    <d v="2018-05-28T00:00:00"/>
    <x v="9"/>
    <x v="72"/>
    <x v="64"/>
    <x v="2"/>
  </r>
  <r>
    <x v="5000"/>
    <x v="4928"/>
    <x v="27"/>
    <x v="8"/>
    <n v="1"/>
    <n v="45"/>
    <x v="1"/>
    <s v="H2A1X0"/>
    <x v="1"/>
    <s v="Spectacle 324"/>
    <x v="2"/>
    <x v="0"/>
    <x v="0"/>
    <x v="0"/>
    <d v="2018-01-01T00:00:00"/>
    <x v="3"/>
    <x v="162"/>
    <x v="105"/>
    <x v="1"/>
  </r>
  <r>
    <x v="5188"/>
    <x v="2862"/>
    <x v="22"/>
    <x v="3"/>
    <n v="2"/>
    <n v="45"/>
    <x v="0"/>
    <s v="G1A9B4"/>
    <x v="2"/>
    <s v="Spectacle 175"/>
    <x v="1"/>
    <x v="0"/>
    <x v="0"/>
    <x v="2"/>
    <d v="2019-03-25T00:00:00"/>
    <x v="7"/>
    <x v="3"/>
    <x v="3"/>
    <x v="0"/>
  </r>
  <r>
    <x v="2330"/>
    <x v="4929"/>
    <x v="349"/>
    <x v="15"/>
    <n v="1"/>
    <n v="45"/>
    <x v="1"/>
    <s v="H4T9P3"/>
    <x v="2"/>
    <s v="Spectacle 309"/>
    <x v="0"/>
    <x v="1"/>
    <x v="1"/>
    <x v="0"/>
    <d v="2017-02-13T00:00:00"/>
    <x v="3"/>
    <x v="129"/>
    <x v="9"/>
    <x v="1"/>
  </r>
  <r>
    <x v="375"/>
    <x v="669"/>
    <x v="75"/>
    <x v="33"/>
    <n v="7"/>
    <n v="60"/>
    <x v="1"/>
    <s v="G1Y3H2"/>
    <x v="0"/>
    <s v="Spectacle 176"/>
    <x v="3"/>
    <x v="4"/>
    <x v="4"/>
    <x v="1"/>
    <d v="2017-07-06T00:00:00"/>
    <x v="12"/>
    <x v="87"/>
    <x v="2"/>
    <x v="2"/>
  </r>
  <r>
    <x v="5189"/>
    <x v="4930"/>
    <x v="156"/>
    <x v="27"/>
    <n v="3"/>
    <n v="45"/>
    <x v="1"/>
    <s v="G1K8Z3"/>
    <x v="1"/>
    <s v="Spectacle 19"/>
    <x v="3"/>
    <x v="1"/>
    <x v="1"/>
    <x v="0"/>
    <d v="2018-02-16T00:00:00"/>
    <x v="9"/>
    <x v="4"/>
    <x v="7"/>
    <x v="1"/>
  </r>
  <r>
    <x v="1875"/>
    <x v="1658"/>
    <x v="348"/>
    <x v="27"/>
    <n v="4"/>
    <n v="45"/>
    <x v="1"/>
    <s v="H2S4C5"/>
    <x v="1"/>
    <s v="Spectacle 394"/>
    <x v="1"/>
    <x v="0"/>
    <x v="0"/>
    <x v="2"/>
    <d v="2018-02-15T00:00:00"/>
    <x v="1"/>
    <x v="168"/>
    <x v="67"/>
    <x v="1"/>
  </r>
  <r>
    <x v="5190"/>
    <x v="1512"/>
    <x v="8"/>
    <x v="13"/>
    <n v="4"/>
    <n v="45"/>
    <x v="0"/>
    <s v="G0M4C4"/>
    <x v="1"/>
    <s v="Spectacle 337"/>
    <x v="1"/>
    <x v="3"/>
    <x v="3"/>
    <x v="1"/>
    <d v="2018-01-11T00:00:00"/>
    <x v="1"/>
    <x v="51"/>
    <x v="13"/>
    <x v="1"/>
  </r>
  <r>
    <x v="5191"/>
    <x v="1516"/>
    <x v="242"/>
    <x v="13"/>
    <n v="2"/>
    <n v="45"/>
    <x v="0"/>
    <s v="G0L8E0"/>
    <x v="2"/>
    <s v="Spectacle 337"/>
    <x v="1"/>
    <x v="3"/>
    <x v="3"/>
    <x v="1"/>
    <d v="2018-01-11T00:00:00"/>
    <x v="7"/>
    <x v="51"/>
    <x v="13"/>
    <x v="1"/>
  </r>
  <r>
    <x v="5192"/>
    <x v="4931"/>
    <x v="38"/>
    <x v="13"/>
    <n v="4"/>
    <n v="45"/>
    <x v="1"/>
    <s v="J3Z9X4"/>
    <x v="1"/>
    <s v="Spectacle 337"/>
    <x v="1"/>
    <x v="3"/>
    <x v="3"/>
    <x v="1"/>
    <d v="2018-01-11T00:00:00"/>
    <x v="1"/>
    <x v="51"/>
    <x v="13"/>
    <x v="1"/>
  </r>
  <r>
    <x v="5193"/>
    <x v="3148"/>
    <x v="83"/>
    <x v="7"/>
    <n v="2"/>
    <n v="45"/>
    <x v="0"/>
    <s v="G1Y9M9"/>
    <x v="2"/>
    <s v="Spectacle 169"/>
    <x v="0"/>
    <x v="0"/>
    <x v="0"/>
    <x v="2"/>
    <d v="2019-05-10T00:00:00"/>
    <x v="7"/>
    <x v="9"/>
    <x v="17"/>
    <x v="2"/>
  </r>
  <r>
    <x v="377"/>
    <x v="675"/>
    <x v="4"/>
    <x v="4"/>
    <n v="3"/>
    <n v="60"/>
    <x v="1"/>
    <s v="G1M2J3"/>
    <x v="0"/>
    <s v="Spectacle 80"/>
    <x v="1"/>
    <x v="4"/>
    <x v="4"/>
    <x v="0"/>
    <d v="2016-07-10T00:00:00"/>
    <x v="1"/>
    <x v="99"/>
    <x v="2"/>
    <x v="2"/>
  </r>
  <r>
    <x v="5194"/>
    <x v="4932"/>
    <x v="264"/>
    <x v="27"/>
    <n v="1"/>
    <n v="45"/>
    <x v="1"/>
    <s v="G1T0T0"/>
    <x v="1"/>
    <s v="Spectacle 200"/>
    <x v="1"/>
    <x v="0"/>
    <x v="0"/>
    <x v="0"/>
    <d v="2018-05-20T00:00:00"/>
    <x v="3"/>
    <x v="149"/>
    <x v="73"/>
    <x v="2"/>
  </r>
  <r>
    <x v="612"/>
    <x v="927"/>
    <x v="93"/>
    <x v="24"/>
    <n v="2"/>
    <n v="60"/>
    <x v="1"/>
    <s v="G1V0X7"/>
    <x v="0"/>
    <s v="Spectacle 7"/>
    <x v="0"/>
    <x v="0"/>
    <x v="0"/>
    <x v="1"/>
    <d v="2017-05-17T00:00:00"/>
    <x v="2"/>
    <x v="80"/>
    <x v="71"/>
    <x v="2"/>
  </r>
  <r>
    <x v="5195"/>
    <x v="1394"/>
    <x v="417"/>
    <x v="13"/>
    <n v="2"/>
    <n v="45"/>
    <x v="1"/>
    <s v="J3B2H0"/>
    <x v="1"/>
    <s v="Spectacle 337"/>
    <x v="1"/>
    <x v="3"/>
    <x v="3"/>
    <x v="1"/>
    <d v="2018-01-11T00:00:00"/>
    <x v="7"/>
    <x v="51"/>
    <x v="13"/>
    <x v="1"/>
  </r>
  <r>
    <x v="708"/>
    <x v="871"/>
    <x v="6"/>
    <x v="6"/>
    <n v="2"/>
    <n v="60"/>
    <x v="1"/>
    <s v="G1M0Y1"/>
    <x v="0"/>
    <s v="Spectacle 11"/>
    <x v="0"/>
    <x v="0"/>
    <x v="0"/>
    <x v="2"/>
    <d v="2017-02-22T00:00:00"/>
    <x v="2"/>
    <x v="88"/>
    <x v="74"/>
    <x v="1"/>
  </r>
  <r>
    <x v="5196"/>
    <x v="264"/>
    <x v="174"/>
    <x v="12"/>
    <n v="2"/>
    <n v="45"/>
    <x v="0"/>
    <s v="G1K4L5"/>
    <x v="1"/>
    <s v="Spectacle 53"/>
    <x v="1"/>
    <x v="0"/>
    <x v="0"/>
    <x v="0"/>
    <d v="2019-06-08T00:00:00"/>
    <x v="7"/>
    <x v="72"/>
    <x v="53"/>
    <x v="2"/>
  </r>
  <r>
    <x v="5197"/>
    <x v="264"/>
    <x v="90"/>
    <x v="12"/>
    <n v="4"/>
    <n v="45"/>
    <x v="0"/>
    <s v="G1H5H3"/>
    <x v="1"/>
    <s v="Spectacle 170"/>
    <x v="2"/>
    <x v="0"/>
    <x v="0"/>
    <x v="2"/>
    <d v="2019-01-06T00:00:00"/>
    <x v="1"/>
    <x v="17"/>
    <x v="13"/>
    <x v="1"/>
  </r>
  <r>
    <x v="3075"/>
    <x v="3952"/>
    <x v="69"/>
    <x v="31"/>
    <n v="2"/>
    <n v="60"/>
    <x v="1"/>
    <s v="G1L5X3"/>
    <x v="1"/>
    <s v="Spectacle 99"/>
    <x v="2"/>
    <x v="2"/>
    <x v="2"/>
    <x v="1"/>
    <d v="2017-07-05T00:00:00"/>
    <x v="2"/>
    <x v="37"/>
    <x v="2"/>
    <x v="2"/>
  </r>
  <r>
    <x v="5198"/>
    <x v="3158"/>
    <x v="22"/>
    <x v="3"/>
    <n v="2"/>
    <n v="45"/>
    <x v="0"/>
    <s v="G1B2Z2"/>
    <x v="1"/>
    <s v="Spectacle 175"/>
    <x v="1"/>
    <x v="0"/>
    <x v="0"/>
    <x v="2"/>
    <d v="2019-03-25T00:00:00"/>
    <x v="7"/>
    <x v="3"/>
    <x v="3"/>
    <x v="0"/>
  </r>
  <r>
    <x v="5199"/>
    <x v="4933"/>
    <x v="192"/>
    <x v="12"/>
    <n v="4"/>
    <n v="45"/>
    <x v="0"/>
    <s v="G1Y2L3"/>
    <x v="2"/>
    <s v="Spectacle 71"/>
    <x v="2"/>
    <x v="0"/>
    <x v="0"/>
    <x v="0"/>
    <d v="2019-01-14T00:00:00"/>
    <x v="1"/>
    <x v="30"/>
    <x v="25"/>
    <x v="1"/>
  </r>
  <r>
    <x v="5200"/>
    <x v="871"/>
    <x v="6"/>
    <x v="6"/>
    <n v="4"/>
    <n v="60"/>
    <x v="1"/>
    <s v="G1A7J7"/>
    <x v="0"/>
    <s v="Spectacle 66"/>
    <x v="2"/>
    <x v="0"/>
    <x v="0"/>
    <x v="0"/>
    <d v="2017-03-26T00:00:00"/>
    <x v="5"/>
    <x v="90"/>
    <x v="75"/>
    <x v="0"/>
  </r>
  <r>
    <x v="763"/>
    <x v="4934"/>
    <x v="93"/>
    <x v="24"/>
    <n v="1"/>
    <n v="60"/>
    <x v="1"/>
    <s v="G1B6Z4"/>
    <x v="0"/>
    <s v="Spectacle 8"/>
    <x v="1"/>
    <x v="0"/>
    <x v="0"/>
    <x v="2"/>
    <d v="2017-04-11T00:00:00"/>
    <x v="4"/>
    <x v="81"/>
    <x v="35"/>
    <x v="0"/>
  </r>
  <r>
    <x v="4336"/>
    <x v="4935"/>
    <x v="146"/>
    <x v="29"/>
    <n v="2"/>
    <n v="60"/>
    <x v="1"/>
    <s v="G1G8L0"/>
    <x v="0"/>
    <s v="Spectacle 91"/>
    <x v="0"/>
    <x v="2"/>
    <x v="2"/>
    <x v="1"/>
    <d v="2017-07-03T00:00:00"/>
    <x v="2"/>
    <x v="102"/>
    <x v="2"/>
    <x v="2"/>
  </r>
  <r>
    <x v="5201"/>
    <x v="4936"/>
    <x v="106"/>
    <x v="1"/>
    <n v="2"/>
    <n v="45"/>
    <x v="1"/>
    <s v="G1B0W0"/>
    <x v="1"/>
    <s v="Spectacle 42"/>
    <x v="1"/>
    <x v="0"/>
    <x v="0"/>
    <x v="1"/>
    <d v="2018-03-11T00:00:00"/>
    <x v="7"/>
    <x v="17"/>
    <x v="12"/>
    <x v="1"/>
  </r>
  <r>
    <x v="5202"/>
    <x v="4937"/>
    <x v="147"/>
    <x v="1"/>
    <n v="2"/>
    <n v="45"/>
    <x v="1"/>
    <s v="G1G3A9"/>
    <x v="1"/>
    <s v="Spectacle 42"/>
    <x v="1"/>
    <x v="0"/>
    <x v="0"/>
    <x v="1"/>
    <d v="2018-03-11T00:00:00"/>
    <x v="7"/>
    <x v="17"/>
    <x v="12"/>
    <x v="1"/>
  </r>
  <r>
    <x v="5203"/>
    <x v="3181"/>
    <x v="547"/>
    <x v="12"/>
    <n v="3"/>
    <n v="45"/>
    <x v="0"/>
    <s v="G1N3K6"/>
    <x v="1"/>
    <s v="Spectacle 170"/>
    <x v="2"/>
    <x v="0"/>
    <x v="0"/>
    <x v="2"/>
    <d v="2019-01-06T00:00:00"/>
    <x v="9"/>
    <x v="17"/>
    <x v="13"/>
    <x v="1"/>
  </r>
  <r>
    <x v="2215"/>
    <x v="1950"/>
    <x v="187"/>
    <x v="13"/>
    <n v="1"/>
    <n v="45"/>
    <x v="0"/>
    <s v="J3Y0Z6"/>
    <x v="2"/>
    <s v="Spectacle 337"/>
    <x v="1"/>
    <x v="3"/>
    <x v="3"/>
    <x v="1"/>
    <d v="2018-01-11T00:00:00"/>
    <x v="3"/>
    <x v="51"/>
    <x v="13"/>
    <x v="1"/>
  </r>
  <r>
    <x v="5204"/>
    <x v="4938"/>
    <x v="410"/>
    <x v="13"/>
    <n v="1"/>
    <n v="45"/>
    <x v="1"/>
    <s v="J3Y6P6"/>
    <x v="1"/>
    <s v="Spectacle 337"/>
    <x v="1"/>
    <x v="3"/>
    <x v="3"/>
    <x v="1"/>
    <d v="2018-01-11T00:00:00"/>
    <x v="3"/>
    <x v="51"/>
    <x v="13"/>
    <x v="1"/>
  </r>
  <r>
    <x v="5205"/>
    <x v="2888"/>
    <x v="357"/>
    <x v="7"/>
    <n v="1"/>
    <n v="45"/>
    <x v="0"/>
    <s v="H3Y8L9"/>
    <x v="2"/>
    <s v="Spectacle 86"/>
    <x v="2"/>
    <x v="0"/>
    <x v="0"/>
    <x v="1"/>
    <d v="2019-02-28T00:00:00"/>
    <x v="3"/>
    <x v="167"/>
    <x v="4"/>
    <x v="1"/>
  </r>
  <r>
    <x v="2504"/>
    <x v="1641"/>
    <x v="508"/>
    <x v="13"/>
    <n v="4"/>
    <n v="45"/>
    <x v="0"/>
    <s v="J3H3K4"/>
    <x v="2"/>
    <s v="Spectacle 337"/>
    <x v="1"/>
    <x v="3"/>
    <x v="3"/>
    <x v="1"/>
    <d v="2018-01-11T00:00:00"/>
    <x v="1"/>
    <x v="51"/>
    <x v="13"/>
    <x v="1"/>
  </r>
  <r>
    <x v="5206"/>
    <x v="4939"/>
    <x v="77"/>
    <x v="13"/>
    <n v="1"/>
    <n v="45"/>
    <x v="1"/>
    <s v="J3N4E9"/>
    <x v="1"/>
    <s v="Spectacle 337"/>
    <x v="1"/>
    <x v="3"/>
    <x v="3"/>
    <x v="1"/>
    <d v="2018-01-11T00:00:00"/>
    <x v="3"/>
    <x v="51"/>
    <x v="13"/>
    <x v="1"/>
  </r>
  <r>
    <x v="4223"/>
    <x v="4940"/>
    <x v="6"/>
    <x v="6"/>
    <n v="4"/>
    <n v="60"/>
    <x v="1"/>
    <s v="G1E4B5"/>
    <x v="0"/>
    <s v="Spectacle 13"/>
    <x v="1"/>
    <x v="0"/>
    <x v="0"/>
    <x v="0"/>
    <d v="2017-03-29T00:00:00"/>
    <x v="5"/>
    <x v="103"/>
    <x v="79"/>
    <x v="0"/>
  </r>
  <r>
    <x v="5207"/>
    <x v="4941"/>
    <x v="55"/>
    <x v="16"/>
    <n v="4"/>
    <n v="45"/>
    <x v="1"/>
    <s v="G1K4G4"/>
    <x v="1"/>
    <s v="Spectacle 171"/>
    <x v="3"/>
    <x v="0"/>
    <x v="0"/>
    <x v="2"/>
    <d v="2019-03-02T00:00:00"/>
    <x v="1"/>
    <x v="52"/>
    <x v="44"/>
    <x v="1"/>
  </r>
  <r>
    <x v="5208"/>
    <x v="4942"/>
    <x v="74"/>
    <x v="3"/>
    <n v="4"/>
    <n v="45"/>
    <x v="1"/>
    <s v="G1C5C8"/>
    <x v="1"/>
    <s v="Spectacle 49"/>
    <x v="0"/>
    <x v="0"/>
    <x v="0"/>
    <x v="1"/>
    <d v="2019-02-20T00:00:00"/>
    <x v="1"/>
    <x v="86"/>
    <x v="42"/>
    <x v="1"/>
  </r>
  <r>
    <x v="5209"/>
    <x v="2502"/>
    <x v="216"/>
    <x v="13"/>
    <n v="3"/>
    <n v="45"/>
    <x v="0"/>
    <s v="J3R5M6"/>
    <x v="2"/>
    <s v="Spectacle 337"/>
    <x v="1"/>
    <x v="3"/>
    <x v="3"/>
    <x v="1"/>
    <d v="2018-01-11T00:00:00"/>
    <x v="9"/>
    <x v="51"/>
    <x v="13"/>
    <x v="1"/>
  </r>
  <r>
    <x v="4632"/>
    <x v="4189"/>
    <x v="357"/>
    <x v="7"/>
    <n v="1"/>
    <n v="45"/>
    <x v="1"/>
    <s v="H3Y1G2"/>
    <x v="1"/>
    <s v="Spectacle 86"/>
    <x v="2"/>
    <x v="0"/>
    <x v="0"/>
    <x v="1"/>
    <d v="2019-02-28T00:00:00"/>
    <x v="3"/>
    <x v="167"/>
    <x v="4"/>
    <x v="1"/>
  </r>
  <r>
    <x v="5210"/>
    <x v="4943"/>
    <x v="195"/>
    <x v="7"/>
    <n v="3"/>
    <n v="45"/>
    <x v="0"/>
    <s v="G1P6Y2"/>
    <x v="2"/>
    <s v="Spectacle 227"/>
    <x v="2"/>
    <x v="4"/>
    <x v="4"/>
    <x v="1"/>
    <d v="2019-04-04T00:00:00"/>
    <x v="9"/>
    <x v="89"/>
    <x v="65"/>
    <x v="0"/>
  </r>
  <r>
    <x v="5211"/>
    <x v="4304"/>
    <x v="101"/>
    <x v="7"/>
    <n v="1"/>
    <n v="45"/>
    <x v="0"/>
    <s v="G1V3Y2"/>
    <x v="1"/>
    <s v="Spectacle 228"/>
    <x v="1"/>
    <x v="0"/>
    <x v="0"/>
    <x v="0"/>
    <d v="2019-05-15T00:00:00"/>
    <x v="3"/>
    <x v="9"/>
    <x v="6"/>
    <x v="2"/>
  </r>
  <r>
    <x v="2361"/>
    <x v="2083"/>
    <x v="249"/>
    <x v="13"/>
    <n v="2"/>
    <n v="45"/>
    <x v="0"/>
    <s v="J3N3V8"/>
    <x v="1"/>
    <s v="Spectacle 337"/>
    <x v="1"/>
    <x v="3"/>
    <x v="3"/>
    <x v="1"/>
    <d v="2018-01-11T00:00:00"/>
    <x v="7"/>
    <x v="51"/>
    <x v="13"/>
    <x v="1"/>
  </r>
  <r>
    <x v="5212"/>
    <x v="4944"/>
    <x v="317"/>
    <x v="16"/>
    <n v="4"/>
    <n v="45"/>
    <x v="0"/>
    <s v="G1P3Z7"/>
    <x v="2"/>
    <s v="Spectacle 171"/>
    <x v="3"/>
    <x v="0"/>
    <x v="0"/>
    <x v="2"/>
    <d v="2019-03-02T00:00:00"/>
    <x v="1"/>
    <x v="52"/>
    <x v="44"/>
    <x v="1"/>
  </r>
  <r>
    <x v="1215"/>
    <x v="216"/>
    <x v="6"/>
    <x v="6"/>
    <n v="2"/>
    <n v="60"/>
    <x v="1"/>
    <s v="G1W8N0"/>
    <x v="0"/>
    <s v="Spectacle 66"/>
    <x v="2"/>
    <x v="0"/>
    <x v="0"/>
    <x v="0"/>
    <d v="2017-03-26T00:00:00"/>
    <x v="2"/>
    <x v="90"/>
    <x v="75"/>
    <x v="0"/>
  </r>
  <r>
    <x v="5213"/>
    <x v="4945"/>
    <x v="339"/>
    <x v="16"/>
    <n v="1"/>
    <n v="45"/>
    <x v="1"/>
    <s v="G1B0J3"/>
    <x v="1"/>
    <s v="Spectacle 171"/>
    <x v="3"/>
    <x v="0"/>
    <x v="0"/>
    <x v="2"/>
    <d v="2019-03-02T00:00:00"/>
    <x v="3"/>
    <x v="52"/>
    <x v="44"/>
    <x v="1"/>
  </r>
  <r>
    <x v="5214"/>
    <x v="4946"/>
    <x v="503"/>
    <x v="3"/>
    <n v="2"/>
    <n v="45"/>
    <x v="1"/>
    <s v="G1X0H2"/>
    <x v="2"/>
    <s v="Spectacle 49"/>
    <x v="0"/>
    <x v="0"/>
    <x v="0"/>
    <x v="1"/>
    <d v="2019-02-20T00:00:00"/>
    <x v="7"/>
    <x v="86"/>
    <x v="42"/>
    <x v="1"/>
  </r>
  <r>
    <x v="2922"/>
    <x v="2673"/>
    <x v="141"/>
    <x v="13"/>
    <n v="3"/>
    <n v="45"/>
    <x v="0"/>
    <s v="J3L7R5"/>
    <x v="1"/>
    <s v="Spectacle 337"/>
    <x v="1"/>
    <x v="3"/>
    <x v="3"/>
    <x v="1"/>
    <d v="2018-01-11T00:00:00"/>
    <x v="9"/>
    <x v="51"/>
    <x v="13"/>
    <x v="1"/>
  </r>
  <r>
    <x v="1715"/>
    <x v="4947"/>
    <x v="3"/>
    <x v="23"/>
    <n v="4"/>
    <n v="45"/>
    <x v="1"/>
    <s v="G1J1K0"/>
    <x v="2"/>
    <s v="Spectacle 46"/>
    <x v="1"/>
    <x v="0"/>
    <x v="0"/>
    <x v="0"/>
    <d v="2019-04-02T00:00:00"/>
    <x v="1"/>
    <x v="114"/>
    <x v="65"/>
    <x v="0"/>
  </r>
  <r>
    <x v="3984"/>
    <x v="4948"/>
    <x v="157"/>
    <x v="16"/>
    <n v="2"/>
    <n v="45"/>
    <x v="1"/>
    <s v="G1J8S8"/>
    <x v="1"/>
    <s v="Spectacle 171"/>
    <x v="3"/>
    <x v="0"/>
    <x v="0"/>
    <x v="2"/>
    <d v="2019-03-02T00:00:00"/>
    <x v="7"/>
    <x v="52"/>
    <x v="44"/>
    <x v="1"/>
  </r>
  <r>
    <x v="5215"/>
    <x v="2844"/>
    <x v="178"/>
    <x v="13"/>
    <n v="1"/>
    <n v="45"/>
    <x v="0"/>
    <s v="J3Z5Z0"/>
    <x v="1"/>
    <s v="Spectacle 337"/>
    <x v="1"/>
    <x v="3"/>
    <x v="3"/>
    <x v="1"/>
    <d v="2018-01-11T00:00:00"/>
    <x v="3"/>
    <x v="51"/>
    <x v="13"/>
    <x v="1"/>
  </r>
  <r>
    <x v="4986"/>
    <x v="4949"/>
    <x v="2"/>
    <x v="2"/>
    <n v="1"/>
    <n v="60"/>
    <x v="1"/>
    <s v="G1H9K9"/>
    <x v="1"/>
    <s v="Spectacle 203"/>
    <x v="0"/>
    <x v="2"/>
    <x v="2"/>
    <x v="1"/>
    <d v="2017-07-02T00:00:00"/>
    <x v="4"/>
    <x v="107"/>
    <x v="2"/>
    <x v="2"/>
  </r>
  <r>
    <x v="1335"/>
    <x v="4950"/>
    <x v="2"/>
    <x v="2"/>
    <n v="4"/>
    <n v="60"/>
    <x v="1"/>
    <s v="G1W1T4"/>
    <x v="0"/>
    <s v="Spectacle 201"/>
    <x v="1"/>
    <x v="4"/>
    <x v="4"/>
    <x v="2"/>
    <d v="2017-07-02T00:00:00"/>
    <x v="5"/>
    <x v="110"/>
    <x v="2"/>
    <x v="2"/>
  </r>
  <r>
    <x v="1391"/>
    <x v="919"/>
    <x v="175"/>
    <x v="16"/>
    <n v="2"/>
    <n v="45"/>
    <x v="0"/>
    <s v="H4T9N1"/>
    <x v="1"/>
    <s v="Spectacle 355"/>
    <x v="2"/>
    <x v="1"/>
    <x v="1"/>
    <x v="0"/>
    <d v="2019-01-30T00:00:00"/>
    <x v="7"/>
    <x v="183"/>
    <x v="110"/>
    <x v="1"/>
  </r>
  <r>
    <x v="5216"/>
    <x v="4951"/>
    <x v="142"/>
    <x v="13"/>
    <n v="3"/>
    <n v="45"/>
    <x v="1"/>
    <s v="J3X9R1"/>
    <x v="1"/>
    <s v="Spectacle 337"/>
    <x v="1"/>
    <x v="3"/>
    <x v="3"/>
    <x v="1"/>
    <d v="2018-01-11T00:00:00"/>
    <x v="9"/>
    <x v="51"/>
    <x v="13"/>
    <x v="1"/>
  </r>
  <r>
    <x v="979"/>
    <x v="4952"/>
    <x v="11"/>
    <x v="9"/>
    <n v="1"/>
    <n v="45"/>
    <x v="1"/>
    <s v="G1M6M4"/>
    <x v="1"/>
    <s v="Spectacle 174"/>
    <x v="2"/>
    <x v="0"/>
    <x v="0"/>
    <x v="2"/>
    <d v="2019-04-03T00:00:00"/>
    <x v="3"/>
    <x v="11"/>
    <x v="8"/>
    <x v="0"/>
  </r>
  <r>
    <x v="5217"/>
    <x v="4953"/>
    <x v="21"/>
    <x v="13"/>
    <n v="3"/>
    <n v="45"/>
    <x v="0"/>
    <s v="J3W7B9"/>
    <x v="1"/>
    <s v="Spectacle 337"/>
    <x v="1"/>
    <x v="3"/>
    <x v="3"/>
    <x v="1"/>
    <d v="2018-01-11T00:00:00"/>
    <x v="9"/>
    <x v="51"/>
    <x v="13"/>
    <x v="1"/>
  </r>
  <r>
    <x v="2236"/>
    <x v="4954"/>
    <x v="67"/>
    <x v="30"/>
    <n v="3"/>
    <n v="60"/>
    <x v="1"/>
    <s v="G1K6C7"/>
    <x v="1"/>
    <s v="Spectacle 158"/>
    <x v="0"/>
    <x v="2"/>
    <x v="2"/>
    <x v="0"/>
    <d v="2017-07-04T00:00:00"/>
    <x v="1"/>
    <x v="108"/>
    <x v="2"/>
    <x v="2"/>
  </r>
  <r>
    <x v="5218"/>
    <x v="4210"/>
    <x v="357"/>
    <x v="7"/>
    <n v="3"/>
    <n v="45"/>
    <x v="1"/>
    <s v="H1V7J3"/>
    <x v="1"/>
    <s v="Spectacle 86"/>
    <x v="2"/>
    <x v="0"/>
    <x v="0"/>
    <x v="1"/>
    <d v="2019-02-28T00:00:00"/>
    <x v="9"/>
    <x v="167"/>
    <x v="4"/>
    <x v="1"/>
  </r>
  <r>
    <x v="5219"/>
    <x v="4955"/>
    <x v="133"/>
    <x v="27"/>
    <n v="2"/>
    <n v="45"/>
    <x v="1"/>
    <s v="G1W0A1"/>
    <x v="2"/>
    <s v="Spectacle 19"/>
    <x v="3"/>
    <x v="1"/>
    <x v="1"/>
    <x v="0"/>
    <d v="2018-02-16T00:00:00"/>
    <x v="7"/>
    <x v="4"/>
    <x v="7"/>
    <x v="1"/>
  </r>
  <r>
    <x v="1494"/>
    <x v="4956"/>
    <x v="168"/>
    <x v="8"/>
    <n v="3"/>
    <n v="45"/>
    <x v="1"/>
    <s v="H3R8E7"/>
    <x v="1"/>
    <s v="Spectacle 324"/>
    <x v="2"/>
    <x v="0"/>
    <x v="0"/>
    <x v="0"/>
    <d v="2018-01-01T00:00:00"/>
    <x v="9"/>
    <x v="162"/>
    <x v="105"/>
    <x v="1"/>
  </r>
  <r>
    <x v="438"/>
    <x v="4950"/>
    <x v="67"/>
    <x v="30"/>
    <n v="1"/>
    <n v="60"/>
    <x v="1"/>
    <s v="G1E5V1"/>
    <x v="0"/>
    <s v="Spectacle 93"/>
    <x v="1"/>
    <x v="2"/>
    <x v="2"/>
    <x v="2"/>
    <d v="2017-02-14T00:00:00"/>
    <x v="4"/>
    <x v="79"/>
    <x v="70"/>
    <x v="1"/>
  </r>
  <r>
    <x v="5220"/>
    <x v="4957"/>
    <x v="512"/>
    <x v="23"/>
    <n v="1"/>
    <n v="45"/>
    <x v="1"/>
    <s v="H2G9N0"/>
    <x v="1"/>
    <s v="Spectacle 314"/>
    <x v="2"/>
    <x v="1"/>
    <x v="1"/>
    <x v="0"/>
    <d v="2019-01-08T00:00:00"/>
    <x v="3"/>
    <x v="163"/>
    <x v="106"/>
    <x v="1"/>
  </r>
  <r>
    <x v="1526"/>
    <x v="1585"/>
    <x v="13"/>
    <x v="10"/>
    <n v="3"/>
    <n v="60"/>
    <x v="1"/>
    <s v="G1W7C7"/>
    <x v="0"/>
    <s v="Spectacle 194"/>
    <x v="3"/>
    <x v="0"/>
    <x v="0"/>
    <x v="0"/>
    <d v="2018-05-22T00:00:00"/>
    <x v="1"/>
    <x v="116"/>
    <x v="68"/>
    <x v="2"/>
  </r>
  <r>
    <x v="1526"/>
    <x v="1585"/>
    <x v="50"/>
    <x v="8"/>
    <n v="4"/>
    <n v="60"/>
    <x v="1"/>
    <s v="G1W7C7"/>
    <x v="0"/>
    <s v="Spectacle 63"/>
    <x v="0"/>
    <x v="0"/>
    <x v="0"/>
    <x v="0"/>
    <d v="2018-02-17T00:00:00"/>
    <x v="5"/>
    <x v="10"/>
    <x v="7"/>
    <x v="1"/>
  </r>
  <r>
    <x v="1995"/>
    <x v="4958"/>
    <x v="330"/>
    <x v="15"/>
    <n v="2"/>
    <n v="45"/>
    <x v="1"/>
    <s v="G1H8H6"/>
    <x v="1"/>
    <s v="Spectacle 159"/>
    <x v="0"/>
    <x v="0"/>
    <x v="0"/>
    <x v="2"/>
    <d v="2017-05-12T00:00:00"/>
    <x v="7"/>
    <x v="44"/>
    <x v="47"/>
    <x v="2"/>
  </r>
  <r>
    <x v="5221"/>
    <x v="244"/>
    <x v="177"/>
    <x v="17"/>
    <n v="2"/>
    <n v="45"/>
    <x v="0"/>
    <s v="H2H3W6"/>
    <x v="2"/>
    <s v="Spectacle 35"/>
    <x v="1"/>
    <x v="3"/>
    <x v="3"/>
    <x v="0"/>
    <d v="2018-01-22T00:00:00"/>
    <x v="7"/>
    <x v="185"/>
    <x v="18"/>
    <x v="1"/>
  </r>
  <r>
    <x v="2389"/>
    <x v="4959"/>
    <x v="68"/>
    <x v="34"/>
    <n v="4"/>
    <n v="60"/>
    <x v="1"/>
    <s v="G1S3L7"/>
    <x v="1"/>
    <s v="Spectacle 15"/>
    <x v="1"/>
    <x v="0"/>
    <x v="0"/>
    <x v="0"/>
    <d v="2018-01-29T00:00:00"/>
    <x v="5"/>
    <x v="106"/>
    <x v="81"/>
    <x v="1"/>
  </r>
  <r>
    <x v="327"/>
    <x v="298"/>
    <x v="392"/>
    <x v="17"/>
    <n v="1"/>
    <n v="45"/>
    <x v="0"/>
    <s v="H2X2G2"/>
    <x v="2"/>
    <s v="Spectacle 35"/>
    <x v="1"/>
    <x v="3"/>
    <x v="3"/>
    <x v="0"/>
    <d v="2018-01-22T00:00:00"/>
    <x v="3"/>
    <x v="185"/>
    <x v="18"/>
    <x v="1"/>
  </r>
  <r>
    <x v="3067"/>
    <x v="4960"/>
    <x v="355"/>
    <x v="10"/>
    <n v="4"/>
    <n v="45"/>
    <x v="1"/>
    <s v="G1S9B8"/>
    <x v="1"/>
    <s v="Spectacle 16"/>
    <x v="1"/>
    <x v="0"/>
    <x v="0"/>
    <x v="0"/>
    <d v="2018-03-26T00:00:00"/>
    <x v="1"/>
    <x v="158"/>
    <x v="21"/>
    <x v="0"/>
  </r>
  <r>
    <x v="5222"/>
    <x v="4961"/>
    <x v="218"/>
    <x v="10"/>
    <n v="3"/>
    <n v="45"/>
    <x v="1"/>
    <s v="G1A0S4"/>
    <x v="1"/>
    <s v="Spectacle 17"/>
    <x v="3"/>
    <x v="0"/>
    <x v="0"/>
    <x v="0"/>
    <d v="2018-02-14T00:00:00"/>
    <x v="9"/>
    <x v="76"/>
    <x v="67"/>
    <x v="1"/>
  </r>
  <r>
    <x v="5223"/>
    <x v="4962"/>
    <x v="347"/>
    <x v="27"/>
    <n v="1"/>
    <n v="55"/>
    <x v="1"/>
    <s v="H4V7R4"/>
    <x v="1"/>
    <s v="Spectacle 394"/>
    <x v="1"/>
    <x v="0"/>
    <x v="0"/>
    <x v="2"/>
    <d v="2018-02-15T00:00:00"/>
    <x v="21"/>
    <x v="168"/>
    <x v="67"/>
    <x v="1"/>
  </r>
  <r>
    <x v="5224"/>
    <x v="4366"/>
    <x v="159"/>
    <x v="27"/>
    <n v="3"/>
    <n v="45"/>
    <x v="1"/>
    <s v="G1G7E6"/>
    <x v="1"/>
    <s v="Spectacle 2"/>
    <x v="1"/>
    <x v="0"/>
    <x v="0"/>
    <x v="1"/>
    <d v="2018-04-14T00:00:00"/>
    <x v="9"/>
    <x v="57"/>
    <x v="51"/>
    <x v="0"/>
  </r>
  <r>
    <x v="5225"/>
    <x v="4366"/>
    <x v="133"/>
    <x v="27"/>
    <n v="1"/>
    <n v="45"/>
    <x v="1"/>
    <s v="G1B8P7"/>
    <x v="1"/>
    <s v="Spectacle 19"/>
    <x v="3"/>
    <x v="1"/>
    <x v="1"/>
    <x v="0"/>
    <d v="2018-02-16T00:00:00"/>
    <x v="3"/>
    <x v="4"/>
    <x v="7"/>
    <x v="1"/>
  </r>
  <r>
    <x v="1787"/>
    <x v="4963"/>
    <x v="181"/>
    <x v="22"/>
    <n v="3"/>
    <n v="60"/>
    <x v="1"/>
    <s v="G1Y6R2"/>
    <x v="0"/>
    <s v="Spectacle 163"/>
    <x v="2"/>
    <x v="0"/>
    <x v="0"/>
    <x v="2"/>
    <d v="2017-06-05T00:00:00"/>
    <x v="1"/>
    <x v="44"/>
    <x v="38"/>
    <x v="2"/>
  </r>
  <r>
    <x v="5226"/>
    <x v="2080"/>
    <x v="134"/>
    <x v="25"/>
    <n v="1"/>
    <n v="45"/>
    <x v="1"/>
    <s v="H4N3S9"/>
    <x v="1"/>
    <s v="Spectacle 334"/>
    <x v="0"/>
    <x v="0"/>
    <x v="0"/>
    <x v="1"/>
    <d v="2018-03-18T00:00:00"/>
    <x v="3"/>
    <x v="153"/>
    <x v="101"/>
    <x v="0"/>
  </r>
  <r>
    <x v="5227"/>
    <x v="3118"/>
    <x v="348"/>
    <x v="8"/>
    <n v="3"/>
    <n v="45"/>
    <x v="1"/>
    <s v="J3L1X2"/>
    <x v="1"/>
    <s v="Spectacle 301"/>
    <x v="1"/>
    <x v="1"/>
    <x v="1"/>
    <x v="0"/>
    <d v="2018-02-22T00:00:00"/>
    <x v="9"/>
    <x v="151"/>
    <x v="77"/>
    <x v="1"/>
  </r>
  <r>
    <x v="5228"/>
    <x v="4366"/>
    <x v="57"/>
    <x v="8"/>
    <n v="3"/>
    <n v="45"/>
    <x v="1"/>
    <s v="G1Y0L8"/>
    <x v="1"/>
    <s v="Spectacle 22"/>
    <x v="2"/>
    <x v="0"/>
    <x v="0"/>
    <x v="2"/>
    <d v="2018-02-27T00:00:00"/>
    <x v="9"/>
    <x v="22"/>
    <x v="19"/>
    <x v="1"/>
  </r>
  <r>
    <x v="5229"/>
    <x v="1642"/>
    <x v="199"/>
    <x v="8"/>
    <n v="1"/>
    <n v="45"/>
    <x v="1"/>
    <s v="G1B1N9"/>
    <x v="1"/>
    <s v="Spectacle 234"/>
    <x v="0"/>
    <x v="4"/>
    <x v="4"/>
    <x v="0"/>
    <d v="2018-05-25T00:00:00"/>
    <x v="3"/>
    <x v="181"/>
    <x v="27"/>
    <x v="2"/>
  </r>
  <r>
    <x v="5230"/>
    <x v="740"/>
    <x v="238"/>
    <x v="17"/>
    <n v="3"/>
    <n v="45"/>
    <x v="1"/>
    <s v="H2Y8X9"/>
    <x v="1"/>
    <s v="Spectacle 35"/>
    <x v="1"/>
    <x v="3"/>
    <x v="3"/>
    <x v="0"/>
    <d v="2018-01-22T00:00:00"/>
    <x v="9"/>
    <x v="185"/>
    <x v="18"/>
    <x v="1"/>
  </r>
  <r>
    <x v="5231"/>
    <x v="4366"/>
    <x v="230"/>
    <x v="8"/>
    <n v="3"/>
    <n v="45"/>
    <x v="1"/>
    <s v="G1T4H4"/>
    <x v="2"/>
    <s v="Spectacle 23"/>
    <x v="1"/>
    <x v="0"/>
    <x v="0"/>
    <x v="2"/>
    <d v="2018-02-11T00:00:00"/>
    <x v="9"/>
    <x v="26"/>
    <x v="23"/>
    <x v="1"/>
  </r>
  <r>
    <x v="5232"/>
    <x v="207"/>
    <x v="41"/>
    <x v="17"/>
    <n v="3"/>
    <n v="45"/>
    <x v="1"/>
    <s v="H2N6N2"/>
    <x v="2"/>
    <s v="Spectacle 35"/>
    <x v="1"/>
    <x v="3"/>
    <x v="3"/>
    <x v="0"/>
    <d v="2018-01-22T00:00:00"/>
    <x v="9"/>
    <x v="185"/>
    <x v="18"/>
    <x v="1"/>
  </r>
  <r>
    <x v="5233"/>
    <x v="646"/>
    <x v="276"/>
    <x v="17"/>
    <n v="1"/>
    <n v="45"/>
    <x v="1"/>
    <s v="H3C3E4"/>
    <x v="1"/>
    <s v="Spectacle 35"/>
    <x v="1"/>
    <x v="3"/>
    <x v="3"/>
    <x v="0"/>
    <d v="2018-01-22T00:00:00"/>
    <x v="3"/>
    <x v="185"/>
    <x v="18"/>
    <x v="1"/>
  </r>
  <r>
    <x v="5234"/>
    <x v="4366"/>
    <x v="35"/>
    <x v="8"/>
    <n v="1"/>
    <n v="45"/>
    <x v="1"/>
    <s v="G1B6T6"/>
    <x v="1"/>
    <s v="Spectacle 25"/>
    <x v="0"/>
    <x v="0"/>
    <x v="0"/>
    <x v="2"/>
    <d v="2018-02-04T00:00:00"/>
    <x v="3"/>
    <x v="46"/>
    <x v="34"/>
    <x v="1"/>
  </r>
  <r>
    <x v="5235"/>
    <x v="4964"/>
    <x v="43"/>
    <x v="18"/>
    <n v="2"/>
    <n v="45"/>
    <x v="1"/>
    <s v="G1R6N6"/>
    <x v="2"/>
    <s v="Spectacle 26"/>
    <x v="1"/>
    <x v="0"/>
    <x v="0"/>
    <x v="1"/>
    <d v="2018-06-02T00:00:00"/>
    <x v="7"/>
    <x v="31"/>
    <x v="28"/>
    <x v="2"/>
  </r>
  <r>
    <x v="5236"/>
    <x v="2943"/>
    <x v="31"/>
    <x v="10"/>
    <n v="3"/>
    <n v="45"/>
    <x v="1"/>
    <s v="G1C5X6"/>
    <x v="2"/>
    <s v="Spectacle 29"/>
    <x v="0"/>
    <x v="0"/>
    <x v="0"/>
    <x v="0"/>
    <d v="2018-04-25T00:00:00"/>
    <x v="9"/>
    <x v="13"/>
    <x v="10"/>
    <x v="0"/>
  </r>
  <r>
    <x v="5237"/>
    <x v="1126"/>
    <x v="466"/>
    <x v="17"/>
    <n v="3"/>
    <n v="45"/>
    <x v="0"/>
    <s v="H2W1P8"/>
    <x v="1"/>
    <s v="Spectacle 35"/>
    <x v="1"/>
    <x v="3"/>
    <x v="3"/>
    <x v="0"/>
    <d v="2018-01-22T00:00:00"/>
    <x v="9"/>
    <x v="185"/>
    <x v="18"/>
    <x v="1"/>
  </r>
  <r>
    <x v="2605"/>
    <x v="3559"/>
    <x v="151"/>
    <x v="8"/>
    <n v="1"/>
    <n v="60"/>
    <x v="1"/>
    <s v="G1W8X8"/>
    <x v="2"/>
    <s v="Spectacle 63"/>
    <x v="0"/>
    <x v="0"/>
    <x v="0"/>
    <x v="0"/>
    <d v="2018-02-17T00:00:00"/>
    <x v="4"/>
    <x v="10"/>
    <x v="7"/>
    <x v="1"/>
  </r>
  <r>
    <x v="5238"/>
    <x v="4965"/>
    <x v="31"/>
    <x v="10"/>
    <n v="2"/>
    <n v="45"/>
    <x v="1"/>
    <s v="G1R8S3"/>
    <x v="1"/>
    <s v="Spectacle 29"/>
    <x v="0"/>
    <x v="0"/>
    <x v="0"/>
    <x v="0"/>
    <d v="2018-04-25T00:00:00"/>
    <x v="7"/>
    <x v="13"/>
    <x v="10"/>
    <x v="0"/>
  </r>
  <r>
    <x v="1194"/>
    <x v="4966"/>
    <x v="146"/>
    <x v="29"/>
    <n v="1"/>
    <n v="60"/>
    <x v="1"/>
    <s v="G1J7G8"/>
    <x v="1"/>
    <s v="Spectacle 190"/>
    <x v="4"/>
    <x v="4"/>
    <x v="4"/>
    <x v="1"/>
    <d v="2017-07-03T00:00:00"/>
    <x v="4"/>
    <x v="124"/>
    <x v="2"/>
    <x v="2"/>
  </r>
  <r>
    <x v="5239"/>
    <x v="2493"/>
    <x v="16"/>
    <x v="17"/>
    <n v="4"/>
    <n v="45"/>
    <x v="0"/>
    <s v="H1X2X2"/>
    <x v="1"/>
    <s v="Spectacle 35"/>
    <x v="1"/>
    <x v="3"/>
    <x v="3"/>
    <x v="0"/>
    <d v="2018-01-22T00:00:00"/>
    <x v="1"/>
    <x v="185"/>
    <x v="18"/>
    <x v="1"/>
  </r>
  <r>
    <x v="623"/>
    <x v="585"/>
    <x v="5"/>
    <x v="5"/>
    <n v="2"/>
    <n v="60"/>
    <x v="1"/>
    <s v="G1J4P8"/>
    <x v="0"/>
    <s v="Spectacle 74"/>
    <x v="4"/>
    <x v="2"/>
    <x v="2"/>
    <x v="1"/>
    <d v="2016-07-11T00:00:00"/>
    <x v="2"/>
    <x v="87"/>
    <x v="2"/>
    <x v="2"/>
  </r>
  <r>
    <x v="623"/>
    <x v="585"/>
    <x v="4"/>
    <x v="4"/>
    <n v="4"/>
    <n v="60"/>
    <x v="1"/>
    <s v="G1J4P8"/>
    <x v="0"/>
    <s v="Spectacle 80"/>
    <x v="1"/>
    <x v="4"/>
    <x v="4"/>
    <x v="0"/>
    <d v="2016-07-10T00:00:00"/>
    <x v="5"/>
    <x v="99"/>
    <x v="2"/>
    <x v="2"/>
  </r>
  <r>
    <x v="623"/>
    <x v="585"/>
    <x v="4"/>
    <x v="4"/>
    <n v="3"/>
    <n v="60"/>
    <x v="1"/>
    <s v="G1J4P8"/>
    <x v="0"/>
    <s v="Spectacle 81"/>
    <x v="1"/>
    <x v="4"/>
    <x v="4"/>
    <x v="1"/>
    <d v="2016-07-10T00:00:00"/>
    <x v="1"/>
    <x v="135"/>
    <x v="2"/>
    <x v="2"/>
  </r>
  <r>
    <x v="2"/>
    <x v="4967"/>
    <x v="92"/>
    <x v="23"/>
    <n v="1"/>
    <n v="45"/>
    <x v="1"/>
    <s v="H7X7C4"/>
    <x v="1"/>
    <s v="Spectacle 132"/>
    <x v="1"/>
    <x v="0"/>
    <x v="0"/>
    <x v="1"/>
    <d v="2019-02-08T00:00:00"/>
    <x v="3"/>
    <x v="33"/>
    <x v="52"/>
    <x v="1"/>
  </r>
  <r>
    <x v="5240"/>
    <x v="1236"/>
    <x v="367"/>
    <x v="17"/>
    <n v="1"/>
    <n v="45"/>
    <x v="0"/>
    <s v="H3Y8A6"/>
    <x v="1"/>
    <s v="Spectacle 35"/>
    <x v="1"/>
    <x v="3"/>
    <x v="3"/>
    <x v="0"/>
    <d v="2018-01-22T00:00:00"/>
    <x v="3"/>
    <x v="185"/>
    <x v="18"/>
    <x v="1"/>
  </r>
  <r>
    <x v="623"/>
    <x v="585"/>
    <x v="5"/>
    <x v="5"/>
    <n v="4"/>
    <n v="60"/>
    <x v="1"/>
    <s v="G1J4P8"/>
    <x v="0"/>
    <s v="Spectacle 85"/>
    <x v="2"/>
    <x v="4"/>
    <x v="4"/>
    <x v="0"/>
    <d v="2016-07-11T00:00:00"/>
    <x v="5"/>
    <x v="59"/>
    <x v="2"/>
    <x v="2"/>
  </r>
  <r>
    <x v="5241"/>
    <x v="4968"/>
    <x v="217"/>
    <x v="7"/>
    <n v="3"/>
    <n v="45"/>
    <x v="1"/>
    <s v="H2W0K4"/>
    <x v="1"/>
    <s v="Spectacle 86"/>
    <x v="2"/>
    <x v="0"/>
    <x v="0"/>
    <x v="1"/>
    <d v="2019-02-28T00:00:00"/>
    <x v="9"/>
    <x v="167"/>
    <x v="4"/>
    <x v="1"/>
  </r>
  <r>
    <x v="623"/>
    <x v="585"/>
    <x v="5"/>
    <x v="5"/>
    <n v="2"/>
    <n v="60"/>
    <x v="1"/>
    <s v="G1J4P8"/>
    <x v="0"/>
    <s v="Spectacle 87"/>
    <x v="2"/>
    <x v="4"/>
    <x v="4"/>
    <x v="2"/>
    <d v="2016-07-11T00:00:00"/>
    <x v="2"/>
    <x v="91"/>
    <x v="2"/>
    <x v="2"/>
  </r>
  <r>
    <x v="399"/>
    <x v="4969"/>
    <x v="101"/>
    <x v="9"/>
    <n v="2"/>
    <n v="45"/>
    <x v="1"/>
    <s v="H7S1J3"/>
    <x v="1"/>
    <s v="Spectacle 61"/>
    <x v="1"/>
    <x v="0"/>
    <x v="0"/>
    <x v="1"/>
    <d v="2019-04-23T00:00:00"/>
    <x v="7"/>
    <x v="39"/>
    <x v="33"/>
    <x v="0"/>
  </r>
  <r>
    <x v="5242"/>
    <x v="10"/>
    <x v="274"/>
    <x v="8"/>
    <n v="3"/>
    <n v="45"/>
    <x v="1"/>
    <s v="H7C4C7"/>
    <x v="1"/>
    <s v="Spectacle 63"/>
    <x v="0"/>
    <x v="0"/>
    <x v="0"/>
    <x v="0"/>
    <d v="2018-02-17T00:00:00"/>
    <x v="9"/>
    <x v="10"/>
    <x v="7"/>
    <x v="1"/>
  </r>
  <r>
    <x v="1402"/>
    <x v="4970"/>
    <x v="41"/>
    <x v="8"/>
    <n v="2"/>
    <n v="50"/>
    <x v="1"/>
    <s v="H1T2K1"/>
    <x v="1"/>
    <s v="Spectacle 324"/>
    <x v="2"/>
    <x v="0"/>
    <x v="0"/>
    <x v="0"/>
    <d v="2018-01-01T00:00:00"/>
    <x v="11"/>
    <x v="162"/>
    <x v="105"/>
    <x v="1"/>
  </r>
  <r>
    <x v="5243"/>
    <x v="4971"/>
    <x v="131"/>
    <x v="8"/>
    <n v="2"/>
    <n v="50"/>
    <x v="1"/>
    <s v="H7B3K4"/>
    <x v="2"/>
    <s v="Spectacle 63"/>
    <x v="0"/>
    <x v="0"/>
    <x v="0"/>
    <x v="0"/>
    <d v="2018-02-17T00:00:00"/>
    <x v="11"/>
    <x v="10"/>
    <x v="7"/>
    <x v="1"/>
  </r>
  <r>
    <x v="21"/>
    <x v="22"/>
    <x v="207"/>
    <x v="8"/>
    <n v="2"/>
    <n v="45"/>
    <x v="1"/>
    <s v="H7G9Y1"/>
    <x v="2"/>
    <s v="Spectacle 63"/>
    <x v="0"/>
    <x v="0"/>
    <x v="0"/>
    <x v="0"/>
    <d v="2018-02-17T00:00:00"/>
    <x v="7"/>
    <x v="10"/>
    <x v="7"/>
    <x v="1"/>
  </r>
  <r>
    <x v="623"/>
    <x v="585"/>
    <x v="5"/>
    <x v="5"/>
    <n v="4"/>
    <n v="60"/>
    <x v="1"/>
    <s v="G1J4P8"/>
    <x v="0"/>
    <s v="Spectacle 88"/>
    <x v="2"/>
    <x v="4"/>
    <x v="4"/>
    <x v="1"/>
    <d v="2016-07-11T00:00:00"/>
    <x v="5"/>
    <x v="96"/>
    <x v="2"/>
    <x v="2"/>
  </r>
  <r>
    <x v="5244"/>
    <x v="4972"/>
    <x v="25"/>
    <x v="8"/>
    <n v="1"/>
    <n v="45"/>
    <x v="1"/>
    <s v="H7Z0V5"/>
    <x v="2"/>
    <s v="Spectacle 63"/>
    <x v="0"/>
    <x v="0"/>
    <x v="0"/>
    <x v="0"/>
    <d v="2018-02-17T00:00:00"/>
    <x v="3"/>
    <x v="10"/>
    <x v="7"/>
    <x v="1"/>
  </r>
  <r>
    <x v="623"/>
    <x v="2116"/>
    <x v="146"/>
    <x v="29"/>
    <n v="4"/>
    <n v="60"/>
    <x v="1"/>
    <s v="G1J4P8"/>
    <x v="0"/>
    <s v="Spectacle 89"/>
    <x v="2"/>
    <x v="2"/>
    <x v="2"/>
    <x v="1"/>
    <d v="2017-07-03T00:00:00"/>
    <x v="5"/>
    <x v="92"/>
    <x v="2"/>
    <x v="2"/>
  </r>
  <r>
    <x v="5245"/>
    <x v="3003"/>
    <x v="141"/>
    <x v="8"/>
    <n v="3"/>
    <n v="45"/>
    <x v="1"/>
    <s v="J3S8S6"/>
    <x v="2"/>
    <s v="Spectacle 301"/>
    <x v="1"/>
    <x v="1"/>
    <x v="1"/>
    <x v="0"/>
    <d v="2018-02-22T00:00:00"/>
    <x v="9"/>
    <x v="151"/>
    <x v="77"/>
    <x v="1"/>
  </r>
  <r>
    <x v="5246"/>
    <x v="294"/>
    <x v="177"/>
    <x v="17"/>
    <n v="3"/>
    <n v="45"/>
    <x v="0"/>
    <s v="H4M7M1"/>
    <x v="1"/>
    <s v="Spectacle 35"/>
    <x v="1"/>
    <x v="3"/>
    <x v="3"/>
    <x v="0"/>
    <d v="2018-01-22T00:00:00"/>
    <x v="9"/>
    <x v="185"/>
    <x v="18"/>
    <x v="1"/>
  </r>
  <r>
    <x v="5247"/>
    <x v="3055"/>
    <x v="184"/>
    <x v="8"/>
    <n v="2"/>
    <n v="45"/>
    <x v="1"/>
    <s v="J3Y8Y2"/>
    <x v="1"/>
    <s v="Spectacle 301"/>
    <x v="1"/>
    <x v="1"/>
    <x v="1"/>
    <x v="0"/>
    <d v="2018-02-22T00:00:00"/>
    <x v="7"/>
    <x v="151"/>
    <x v="77"/>
    <x v="1"/>
  </r>
  <r>
    <x v="5248"/>
    <x v="2175"/>
    <x v="6"/>
    <x v="6"/>
    <n v="1"/>
    <n v="60"/>
    <x v="1"/>
    <s v="G1R3N3"/>
    <x v="0"/>
    <s v="Spectacle 222"/>
    <x v="1"/>
    <x v="0"/>
    <x v="0"/>
    <x v="0"/>
    <d v="2017-05-14T00:00:00"/>
    <x v="4"/>
    <x v="101"/>
    <x v="5"/>
    <x v="2"/>
  </r>
  <r>
    <x v="5249"/>
    <x v="1853"/>
    <x v="94"/>
    <x v="17"/>
    <n v="1"/>
    <n v="45"/>
    <x v="1"/>
    <s v="H2Y5A2"/>
    <x v="1"/>
    <s v="Spectacle 35"/>
    <x v="1"/>
    <x v="3"/>
    <x v="3"/>
    <x v="0"/>
    <d v="2018-01-22T00:00:00"/>
    <x v="3"/>
    <x v="185"/>
    <x v="18"/>
    <x v="1"/>
  </r>
  <r>
    <x v="2449"/>
    <x v="2175"/>
    <x v="13"/>
    <x v="10"/>
    <n v="1"/>
    <n v="60"/>
    <x v="1"/>
    <s v="G1Y8N8"/>
    <x v="0"/>
    <s v="Spectacle 194"/>
    <x v="3"/>
    <x v="0"/>
    <x v="0"/>
    <x v="0"/>
    <d v="2018-05-22T00:00:00"/>
    <x v="4"/>
    <x v="116"/>
    <x v="68"/>
    <x v="2"/>
  </r>
  <r>
    <x v="5165"/>
    <x v="4973"/>
    <x v="173"/>
    <x v="3"/>
    <n v="2"/>
    <n v="45"/>
    <x v="1"/>
    <s v="H7J6Y3"/>
    <x v="1"/>
    <s v="Spectacle 206"/>
    <x v="0"/>
    <x v="0"/>
    <x v="0"/>
    <x v="0"/>
    <d v="2019-04-18T00:00:00"/>
    <x v="7"/>
    <x v="23"/>
    <x v="20"/>
    <x v="0"/>
  </r>
  <r>
    <x v="420"/>
    <x v="4974"/>
    <x v="300"/>
    <x v="3"/>
    <n v="3"/>
    <n v="45"/>
    <x v="1"/>
    <s v="H7Z4H9"/>
    <x v="1"/>
    <s v="Spectacle 197"/>
    <x v="0"/>
    <x v="0"/>
    <x v="0"/>
    <x v="2"/>
    <d v="2019-01-27T00:00:00"/>
    <x v="9"/>
    <x v="45"/>
    <x v="39"/>
    <x v="1"/>
  </r>
  <r>
    <x v="5250"/>
    <x v="4975"/>
    <x v="105"/>
    <x v="8"/>
    <n v="3"/>
    <n v="45"/>
    <x v="1"/>
    <s v="J3V8Z8"/>
    <x v="1"/>
    <s v="Spectacle 301"/>
    <x v="1"/>
    <x v="1"/>
    <x v="1"/>
    <x v="0"/>
    <d v="2018-02-22T00:00:00"/>
    <x v="9"/>
    <x v="151"/>
    <x v="77"/>
    <x v="1"/>
  </r>
  <r>
    <x v="422"/>
    <x v="4976"/>
    <x v="55"/>
    <x v="3"/>
    <n v="4"/>
    <n v="45"/>
    <x v="1"/>
    <s v="H7X3W0"/>
    <x v="1"/>
    <s v="Spectacle 51"/>
    <x v="1"/>
    <x v="0"/>
    <x v="0"/>
    <x v="2"/>
    <d v="2019-05-17T00:00:00"/>
    <x v="1"/>
    <x v="19"/>
    <x v="15"/>
    <x v="2"/>
  </r>
  <r>
    <x v="5251"/>
    <x v="4972"/>
    <x v="147"/>
    <x v="8"/>
    <n v="2"/>
    <n v="55"/>
    <x v="1"/>
    <s v="H7C5W8"/>
    <x v="2"/>
    <s v="Spectacle 23"/>
    <x v="1"/>
    <x v="0"/>
    <x v="0"/>
    <x v="2"/>
    <d v="2018-02-11T00:00:00"/>
    <x v="0"/>
    <x v="26"/>
    <x v="23"/>
    <x v="1"/>
  </r>
  <r>
    <x v="428"/>
    <x v="4977"/>
    <x v="49"/>
    <x v="20"/>
    <n v="4"/>
    <n v="45"/>
    <x v="1"/>
    <s v="H7C1A8"/>
    <x v="1"/>
    <s v="Spectacle 173"/>
    <x v="2"/>
    <x v="0"/>
    <x v="0"/>
    <x v="2"/>
    <d v="2019-06-12T00:00:00"/>
    <x v="1"/>
    <x v="35"/>
    <x v="30"/>
    <x v="2"/>
  </r>
  <r>
    <x v="5252"/>
    <x v="1894"/>
    <x v="254"/>
    <x v="17"/>
    <n v="4"/>
    <n v="45"/>
    <x v="0"/>
    <s v="H4C0L5"/>
    <x v="2"/>
    <s v="Spectacle 35"/>
    <x v="1"/>
    <x v="3"/>
    <x v="3"/>
    <x v="0"/>
    <d v="2018-01-22T00:00:00"/>
    <x v="1"/>
    <x v="185"/>
    <x v="18"/>
    <x v="1"/>
  </r>
  <r>
    <x v="1984"/>
    <x v="4978"/>
    <x v="5"/>
    <x v="5"/>
    <n v="1"/>
    <n v="60"/>
    <x v="1"/>
    <s v="G1G9J3"/>
    <x v="0"/>
    <s v="Spectacle 85"/>
    <x v="2"/>
    <x v="4"/>
    <x v="4"/>
    <x v="0"/>
    <d v="2016-07-11T00:00:00"/>
    <x v="4"/>
    <x v="59"/>
    <x v="2"/>
    <x v="2"/>
  </r>
  <r>
    <x v="431"/>
    <x v="4979"/>
    <x v="10"/>
    <x v="10"/>
    <n v="4"/>
    <n v="45"/>
    <x v="1"/>
    <s v="H7V2P4"/>
    <x v="1"/>
    <s v="Spectacle 29"/>
    <x v="0"/>
    <x v="0"/>
    <x v="0"/>
    <x v="0"/>
    <d v="2018-04-25T00:00:00"/>
    <x v="1"/>
    <x v="13"/>
    <x v="10"/>
    <x v="0"/>
  </r>
  <r>
    <x v="356"/>
    <x v="4980"/>
    <x v="221"/>
    <x v="20"/>
    <n v="1"/>
    <n v="45"/>
    <x v="1"/>
    <s v="H7Z6C3"/>
    <x v="1"/>
    <s v="Spectacle 173"/>
    <x v="2"/>
    <x v="0"/>
    <x v="0"/>
    <x v="2"/>
    <d v="2019-06-12T00:00:00"/>
    <x v="3"/>
    <x v="35"/>
    <x v="30"/>
    <x v="2"/>
  </r>
  <r>
    <x v="4950"/>
    <x v="4981"/>
    <x v="94"/>
    <x v="27"/>
    <n v="3"/>
    <n v="45"/>
    <x v="1"/>
    <s v="H2W9L5"/>
    <x v="1"/>
    <s v="Spectacle 394"/>
    <x v="1"/>
    <x v="0"/>
    <x v="0"/>
    <x v="2"/>
    <d v="2018-02-15T00:00:00"/>
    <x v="9"/>
    <x v="168"/>
    <x v="67"/>
    <x v="1"/>
  </r>
  <r>
    <x v="443"/>
    <x v="4982"/>
    <x v="34"/>
    <x v="3"/>
    <n v="3"/>
    <n v="45"/>
    <x v="1"/>
    <s v="H7Z8G1"/>
    <x v="1"/>
    <s v="Spectacle 206"/>
    <x v="0"/>
    <x v="0"/>
    <x v="0"/>
    <x v="0"/>
    <d v="2019-04-18T00:00:00"/>
    <x v="9"/>
    <x v="23"/>
    <x v="20"/>
    <x v="0"/>
  </r>
  <r>
    <x v="5253"/>
    <x v="4983"/>
    <x v="115"/>
    <x v="8"/>
    <n v="3"/>
    <n v="55"/>
    <x v="1"/>
    <s v="H7B5T3"/>
    <x v="1"/>
    <s v="Spectacle 123"/>
    <x v="3"/>
    <x v="0"/>
    <x v="0"/>
    <x v="1"/>
    <d v="2018-05-25T00:00:00"/>
    <x v="8"/>
    <x v="19"/>
    <x v="27"/>
    <x v="2"/>
  </r>
  <r>
    <x v="3040"/>
    <x v="4984"/>
    <x v="4"/>
    <x v="4"/>
    <n v="1"/>
    <n v="60"/>
    <x v="1"/>
    <s v="G1E3K7"/>
    <x v="0"/>
    <s v="Spectacle 83"/>
    <x v="1"/>
    <x v="2"/>
    <x v="2"/>
    <x v="0"/>
    <d v="2016-07-10T00:00:00"/>
    <x v="4"/>
    <x v="98"/>
    <x v="2"/>
    <x v="2"/>
  </r>
  <r>
    <x v="3621"/>
    <x v="4985"/>
    <x v="67"/>
    <x v="30"/>
    <n v="1"/>
    <n v="60"/>
    <x v="1"/>
    <s v="G1X5B7"/>
    <x v="0"/>
    <s v="Spectacle 96"/>
    <x v="0"/>
    <x v="2"/>
    <x v="2"/>
    <x v="1"/>
    <d v="2017-07-04T00:00:00"/>
    <x v="4"/>
    <x v="84"/>
    <x v="2"/>
    <x v="2"/>
  </r>
  <r>
    <x v="454"/>
    <x v="4986"/>
    <x v="202"/>
    <x v="7"/>
    <n v="2"/>
    <n v="45"/>
    <x v="1"/>
    <s v="H7L9J6"/>
    <x v="1"/>
    <s v="Spectacle 180"/>
    <x v="2"/>
    <x v="0"/>
    <x v="0"/>
    <x v="2"/>
    <d v="2019-03-08T00:00:00"/>
    <x v="7"/>
    <x v="65"/>
    <x v="59"/>
    <x v="0"/>
  </r>
  <r>
    <x v="3178"/>
    <x v="4987"/>
    <x v="67"/>
    <x v="30"/>
    <n v="1"/>
    <n v="60"/>
    <x v="1"/>
    <s v="G1X0B0"/>
    <x v="0"/>
    <s v="Spectacle 96"/>
    <x v="0"/>
    <x v="2"/>
    <x v="2"/>
    <x v="1"/>
    <d v="2017-07-04T00:00:00"/>
    <x v="4"/>
    <x v="84"/>
    <x v="2"/>
    <x v="2"/>
  </r>
  <r>
    <x v="5254"/>
    <x v="4988"/>
    <x v="287"/>
    <x v="8"/>
    <n v="4"/>
    <n v="45"/>
    <x v="1"/>
    <s v="H3G8M6"/>
    <x v="2"/>
    <s v="Spectacle 324"/>
    <x v="2"/>
    <x v="0"/>
    <x v="0"/>
    <x v="0"/>
    <d v="2018-01-01T00:00:00"/>
    <x v="1"/>
    <x v="162"/>
    <x v="105"/>
    <x v="1"/>
  </r>
  <r>
    <x v="5255"/>
    <x v="4989"/>
    <x v="105"/>
    <x v="8"/>
    <n v="1"/>
    <n v="45"/>
    <x v="1"/>
    <s v="H7R4S3"/>
    <x v="1"/>
    <s v="Spectacle 25"/>
    <x v="0"/>
    <x v="0"/>
    <x v="0"/>
    <x v="2"/>
    <d v="2018-02-04T00:00:00"/>
    <x v="3"/>
    <x v="46"/>
    <x v="34"/>
    <x v="1"/>
  </r>
  <r>
    <x v="5256"/>
    <x v="4990"/>
    <x v="337"/>
    <x v="17"/>
    <n v="1"/>
    <n v="45"/>
    <x v="0"/>
    <s v="H2J5M1"/>
    <x v="1"/>
    <s v="Spectacle 35"/>
    <x v="1"/>
    <x v="3"/>
    <x v="3"/>
    <x v="0"/>
    <d v="2018-01-22T00:00:00"/>
    <x v="3"/>
    <x v="185"/>
    <x v="18"/>
    <x v="1"/>
  </r>
  <r>
    <x v="2470"/>
    <x v="2200"/>
    <x v="178"/>
    <x v="17"/>
    <n v="1"/>
    <n v="45"/>
    <x v="0"/>
    <s v="H2N5P6"/>
    <x v="1"/>
    <s v="Spectacle 35"/>
    <x v="1"/>
    <x v="3"/>
    <x v="3"/>
    <x v="0"/>
    <d v="2018-01-22T00:00:00"/>
    <x v="3"/>
    <x v="185"/>
    <x v="18"/>
    <x v="1"/>
  </r>
  <r>
    <x v="476"/>
    <x v="4991"/>
    <x v="160"/>
    <x v="12"/>
    <n v="1"/>
    <n v="45"/>
    <x v="1"/>
    <s v="H7T6K3"/>
    <x v="2"/>
    <s v="Spectacle 71"/>
    <x v="2"/>
    <x v="0"/>
    <x v="0"/>
    <x v="0"/>
    <d v="2019-01-14T00:00:00"/>
    <x v="3"/>
    <x v="30"/>
    <x v="25"/>
    <x v="1"/>
  </r>
  <r>
    <x v="5257"/>
    <x v="4992"/>
    <x v="134"/>
    <x v="8"/>
    <n v="3"/>
    <n v="45"/>
    <x v="1"/>
    <s v="H1S4H5"/>
    <x v="1"/>
    <s v="Spectacle 324"/>
    <x v="2"/>
    <x v="0"/>
    <x v="0"/>
    <x v="0"/>
    <d v="2018-01-01T00:00:00"/>
    <x v="9"/>
    <x v="162"/>
    <x v="105"/>
    <x v="1"/>
  </r>
  <r>
    <x v="480"/>
    <x v="4993"/>
    <x v="49"/>
    <x v="20"/>
    <n v="3"/>
    <n v="45"/>
    <x v="1"/>
    <s v="H7H8J0"/>
    <x v="1"/>
    <s v="Spectacle 173"/>
    <x v="2"/>
    <x v="0"/>
    <x v="0"/>
    <x v="2"/>
    <d v="2019-06-12T00:00:00"/>
    <x v="9"/>
    <x v="35"/>
    <x v="30"/>
    <x v="2"/>
  </r>
  <r>
    <x v="3535"/>
    <x v="4994"/>
    <x v="146"/>
    <x v="29"/>
    <n v="4"/>
    <n v="60"/>
    <x v="1"/>
    <s v="G1T2N8"/>
    <x v="0"/>
    <s v="Spectacle 89"/>
    <x v="2"/>
    <x v="2"/>
    <x v="2"/>
    <x v="1"/>
    <d v="2017-07-03T00:00:00"/>
    <x v="5"/>
    <x v="92"/>
    <x v="2"/>
    <x v="2"/>
  </r>
  <r>
    <x v="3786"/>
    <x v="3958"/>
    <x v="146"/>
    <x v="29"/>
    <n v="2"/>
    <n v="60"/>
    <x v="1"/>
    <s v="G1R4K5"/>
    <x v="0"/>
    <s v="Spectacle 64"/>
    <x v="2"/>
    <x v="2"/>
    <x v="2"/>
    <x v="1"/>
    <d v="2017-07-03T00:00:00"/>
    <x v="2"/>
    <x v="68"/>
    <x v="2"/>
    <x v="2"/>
  </r>
  <r>
    <x v="3989"/>
    <x v="4995"/>
    <x v="146"/>
    <x v="29"/>
    <n v="2"/>
    <n v="60"/>
    <x v="1"/>
    <s v="G1L4G7"/>
    <x v="0"/>
    <s v="Spectacle 192"/>
    <x v="1"/>
    <x v="4"/>
    <x v="4"/>
    <x v="2"/>
    <d v="2017-07-03T00:00:00"/>
    <x v="2"/>
    <x v="108"/>
    <x v="2"/>
    <x v="2"/>
  </r>
  <r>
    <x v="4365"/>
    <x v="4996"/>
    <x v="67"/>
    <x v="30"/>
    <n v="4"/>
    <n v="60"/>
    <x v="1"/>
    <s v="G1Y6P3"/>
    <x v="0"/>
    <s v="Spectacle 93"/>
    <x v="1"/>
    <x v="2"/>
    <x v="2"/>
    <x v="2"/>
    <d v="2017-02-14T00:00:00"/>
    <x v="5"/>
    <x v="79"/>
    <x v="70"/>
    <x v="1"/>
  </r>
  <r>
    <x v="5258"/>
    <x v="4997"/>
    <x v="65"/>
    <x v="7"/>
    <n v="3"/>
    <n v="45"/>
    <x v="0"/>
    <s v="H1P4E1"/>
    <x v="2"/>
    <s v="Spectacle 86"/>
    <x v="2"/>
    <x v="0"/>
    <x v="0"/>
    <x v="1"/>
    <d v="2019-02-28T00:00:00"/>
    <x v="9"/>
    <x v="167"/>
    <x v="4"/>
    <x v="1"/>
  </r>
  <r>
    <x v="389"/>
    <x v="4998"/>
    <x v="315"/>
    <x v="9"/>
    <n v="3"/>
    <n v="45"/>
    <x v="1"/>
    <s v="H7M7K0"/>
    <x v="1"/>
    <s v="Spectacle 61"/>
    <x v="1"/>
    <x v="0"/>
    <x v="0"/>
    <x v="1"/>
    <d v="2019-04-23T00:00:00"/>
    <x v="9"/>
    <x v="39"/>
    <x v="33"/>
    <x v="0"/>
  </r>
  <r>
    <x v="1461"/>
    <x v="4999"/>
    <x v="87"/>
    <x v="7"/>
    <n v="7"/>
    <n v="45"/>
    <x v="1"/>
    <s v="H7V9W6"/>
    <x v="2"/>
    <s v="Spectacle 195"/>
    <x v="1"/>
    <x v="0"/>
    <x v="0"/>
    <x v="1"/>
    <d v="2019-03-28T00:00:00"/>
    <x v="32"/>
    <x v="29"/>
    <x v="21"/>
    <x v="0"/>
  </r>
  <r>
    <x v="5259"/>
    <x v="5000"/>
    <x v="180"/>
    <x v="8"/>
    <n v="1"/>
    <n v="45"/>
    <x v="1"/>
    <s v="H2T7A4"/>
    <x v="2"/>
    <s v="Spectacle 324"/>
    <x v="2"/>
    <x v="0"/>
    <x v="0"/>
    <x v="0"/>
    <d v="2018-01-01T00:00:00"/>
    <x v="3"/>
    <x v="162"/>
    <x v="105"/>
    <x v="1"/>
  </r>
  <r>
    <x v="3429"/>
    <x v="3963"/>
    <x v="146"/>
    <x v="29"/>
    <n v="1"/>
    <n v="60"/>
    <x v="1"/>
    <s v="G1K7P5"/>
    <x v="0"/>
    <s v="Spectacle 190"/>
    <x v="4"/>
    <x v="4"/>
    <x v="4"/>
    <x v="1"/>
    <d v="2017-07-03T00:00:00"/>
    <x v="4"/>
    <x v="124"/>
    <x v="2"/>
    <x v="2"/>
  </r>
  <r>
    <x v="4480"/>
    <x v="3963"/>
    <x v="67"/>
    <x v="30"/>
    <n v="4"/>
    <n v="60"/>
    <x v="1"/>
    <s v="G1H8R4"/>
    <x v="0"/>
    <s v="Spectacle 93"/>
    <x v="1"/>
    <x v="2"/>
    <x v="2"/>
    <x v="2"/>
    <d v="2017-02-14T00:00:00"/>
    <x v="5"/>
    <x v="79"/>
    <x v="70"/>
    <x v="1"/>
  </r>
  <r>
    <x v="4271"/>
    <x v="837"/>
    <x v="5"/>
    <x v="5"/>
    <n v="4"/>
    <n v="60"/>
    <x v="1"/>
    <s v="G1J3V8"/>
    <x v="0"/>
    <s v="Spectacle 87"/>
    <x v="2"/>
    <x v="4"/>
    <x v="4"/>
    <x v="2"/>
    <d v="2016-07-11T00:00:00"/>
    <x v="5"/>
    <x v="91"/>
    <x v="2"/>
    <x v="2"/>
  </r>
  <r>
    <x v="5260"/>
    <x v="1641"/>
    <x v="276"/>
    <x v="17"/>
    <n v="2"/>
    <n v="45"/>
    <x v="0"/>
    <s v="H3R0X1"/>
    <x v="1"/>
    <s v="Spectacle 35"/>
    <x v="1"/>
    <x v="3"/>
    <x v="3"/>
    <x v="0"/>
    <d v="2018-01-22T00:00:00"/>
    <x v="7"/>
    <x v="185"/>
    <x v="18"/>
    <x v="1"/>
  </r>
  <r>
    <x v="4664"/>
    <x v="2704"/>
    <x v="146"/>
    <x v="29"/>
    <n v="1"/>
    <n v="60"/>
    <x v="1"/>
    <s v="G1V8W2"/>
    <x v="0"/>
    <s v="Spectacle 190"/>
    <x v="4"/>
    <x v="4"/>
    <x v="4"/>
    <x v="1"/>
    <d v="2017-07-03T00:00:00"/>
    <x v="4"/>
    <x v="124"/>
    <x v="2"/>
    <x v="2"/>
  </r>
  <r>
    <x v="5261"/>
    <x v="5001"/>
    <x v="238"/>
    <x v="8"/>
    <n v="4"/>
    <n v="45"/>
    <x v="1"/>
    <s v="H7J8M3"/>
    <x v="2"/>
    <s v="Spectacle 25"/>
    <x v="0"/>
    <x v="0"/>
    <x v="0"/>
    <x v="2"/>
    <d v="2018-02-04T00:00:00"/>
    <x v="1"/>
    <x v="46"/>
    <x v="34"/>
    <x v="1"/>
  </r>
  <r>
    <x v="5262"/>
    <x v="5002"/>
    <x v="340"/>
    <x v="8"/>
    <n v="4"/>
    <n v="45"/>
    <x v="1"/>
    <s v="H7J3V3"/>
    <x v="2"/>
    <s v="Spectacle 25"/>
    <x v="0"/>
    <x v="0"/>
    <x v="0"/>
    <x v="2"/>
    <d v="2018-02-04T00:00:00"/>
    <x v="1"/>
    <x v="46"/>
    <x v="34"/>
    <x v="1"/>
  </r>
  <r>
    <x v="1773"/>
    <x v="2704"/>
    <x v="146"/>
    <x v="29"/>
    <n v="4"/>
    <n v="60"/>
    <x v="1"/>
    <s v="G1H4K3"/>
    <x v="0"/>
    <s v="Spectacle 64"/>
    <x v="2"/>
    <x v="2"/>
    <x v="2"/>
    <x v="1"/>
    <d v="2017-07-03T00:00:00"/>
    <x v="5"/>
    <x v="68"/>
    <x v="2"/>
    <x v="2"/>
  </r>
  <r>
    <x v="268"/>
    <x v="5003"/>
    <x v="14"/>
    <x v="32"/>
    <n v="2"/>
    <n v="60"/>
    <x v="1"/>
    <s v="H7K3T5"/>
    <x v="1"/>
    <s v="Spectacle 221"/>
    <x v="0"/>
    <x v="2"/>
    <x v="2"/>
    <x v="2"/>
    <d v="2017-07-01T00:00:00"/>
    <x v="2"/>
    <x v="82"/>
    <x v="2"/>
    <x v="2"/>
  </r>
  <r>
    <x v="2775"/>
    <x v="2502"/>
    <x v="169"/>
    <x v="17"/>
    <n v="4"/>
    <n v="45"/>
    <x v="0"/>
    <s v="H2M6X4"/>
    <x v="2"/>
    <s v="Spectacle 35"/>
    <x v="1"/>
    <x v="3"/>
    <x v="3"/>
    <x v="0"/>
    <d v="2018-01-22T00:00:00"/>
    <x v="1"/>
    <x v="185"/>
    <x v="18"/>
    <x v="1"/>
  </r>
  <r>
    <x v="1686"/>
    <x v="4352"/>
    <x v="146"/>
    <x v="29"/>
    <n v="3"/>
    <n v="60"/>
    <x v="1"/>
    <s v="G1N4Z1"/>
    <x v="0"/>
    <s v="Spectacle 90"/>
    <x v="1"/>
    <x v="2"/>
    <x v="2"/>
    <x v="2"/>
    <d v="2017-07-03T00:00:00"/>
    <x v="1"/>
    <x v="172"/>
    <x v="2"/>
    <x v="2"/>
  </r>
  <r>
    <x v="5263"/>
    <x v="5004"/>
    <x v="97"/>
    <x v="8"/>
    <n v="2"/>
    <n v="45"/>
    <x v="1"/>
    <s v="H7V1A7"/>
    <x v="2"/>
    <s v="Spectacle 25"/>
    <x v="0"/>
    <x v="0"/>
    <x v="0"/>
    <x v="2"/>
    <d v="2018-02-04T00:00:00"/>
    <x v="7"/>
    <x v="46"/>
    <x v="34"/>
    <x v="1"/>
  </r>
  <r>
    <x v="555"/>
    <x v="5005"/>
    <x v="74"/>
    <x v="7"/>
    <n v="11"/>
    <n v="45"/>
    <x v="1"/>
    <s v="H7A8A6"/>
    <x v="1"/>
    <s v="Spectacle 169"/>
    <x v="0"/>
    <x v="0"/>
    <x v="0"/>
    <x v="2"/>
    <d v="2019-05-10T00:00:00"/>
    <x v="42"/>
    <x v="9"/>
    <x v="17"/>
    <x v="2"/>
  </r>
  <r>
    <x v="556"/>
    <x v="5006"/>
    <x v="277"/>
    <x v="7"/>
    <n v="13"/>
    <n v="60"/>
    <x v="1"/>
    <s v="H7P3M0"/>
    <x v="2"/>
    <s v="Spectacle 195"/>
    <x v="1"/>
    <x v="0"/>
    <x v="0"/>
    <x v="1"/>
    <d v="2019-03-28T00:00:00"/>
    <x v="58"/>
    <x v="29"/>
    <x v="21"/>
    <x v="0"/>
  </r>
  <r>
    <x v="283"/>
    <x v="5007"/>
    <x v="384"/>
    <x v="10"/>
    <n v="4"/>
    <n v="45"/>
    <x v="1"/>
    <s v="H7X0N8"/>
    <x v="1"/>
    <s v="Spectacle 29"/>
    <x v="0"/>
    <x v="0"/>
    <x v="0"/>
    <x v="0"/>
    <d v="2018-04-25T00:00:00"/>
    <x v="1"/>
    <x v="13"/>
    <x v="10"/>
    <x v="0"/>
  </r>
  <r>
    <x v="199"/>
    <x v="203"/>
    <x v="161"/>
    <x v="13"/>
    <n v="2"/>
    <n v="45"/>
    <x v="0"/>
    <s v="H7L6P9"/>
    <x v="2"/>
    <s v="Spectacle 127"/>
    <x v="1"/>
    <x v="1"/>
    <x v="1"/>
    <x v="1"/>
    <d v="2018-01-23T00:00:00"/>
    <x v="7"/>
    <x v="20"/>
    <x v="18"/>
    <x v="1"/>
  </r>
  <r>
    <x v="5264"/>
    <x v="2083"/>
    <x v="336"/>
    <x v="17"/>
    <n v="2"/>
    <n v="45"/>
    <x v="0"/>
    <s v="H1S7T7"/>
    <x v="1"/>
    <s v="Spectacle 35"/>
    <x v="1"/>
    <x v="3"/>
    <x v="3"/>
    <x v="0"/>
    <d v="2018-01-22T00:00:00"/>
    <x v="7"/>
    <x v="185"/>
    <x v="18"/>
    <x v="1"/>
  </r>
  <r>
    <x v="569"/>
    <x v="5008"/>
    <x v="18"/>
    <x v="12"/>
    <n v="1"/>
    <n v="45"/>
    <x v="1"/>
    <s v="H7W4G5"/>
    <x v="2"/>
    <s v="Spectacle 71"/>
    <x v="2"/>
    <x v="0"/>
    <x v="0"/>
    <x v="0"/>
    <d v="2019-01-14T00:00:00"/>
    <x v="3"/>
    <x v="30"/>
    <x v="25"/>
    <x v="1"/>
  </r>
  <r>
    <x v="205"/>
    <x v="205"/>
    <x v="322"/>
    <x v="17"/>
    <n v="2"/>
    <n v="45"/>
    <x v="0"/>
    <s v="H7P8H1"/>
    <x v="1"/>
    <s v="Spectacle 160"/>
    <x v="2"/>
    <x v="0"/>
    <x v="0"/>
    <x v="1"/>
    <d v="2018-01-04T00:00:00"/>
    <x v="7"/>
    <x v="59"/>
    <x v="54"/>
    <x v="1"/>
  </r>
  <r>
    <x v="5265"/>
    <x v="273"/>
    <x v="59"/>
    <x v="7"/>
    <n v="4"/>
    <n v="60"/>
    <x v="0"/>
    <s v="G1W3V3"/>
    <x v="0"/>
    <s v="Spectacle 180"/>
    <x v="2"/>
    <x v="0"/>
    <x v="0"/>
    <x v="2"/>
    <d v="2019-03-08T00:00:00"/>
    <x v="5"/>
    <x v="65"/>
    <x v="59"/>
    <x v="0"/>
  </r>
  <r>
    <x v="1474"/>
    <x v="5009"/>
    <x v="386"/>
    <x v="9"/>
    <n v="2"/>
    <n v="45"/>
    <x v="1"/>
    <s v="H7B4P6"/>
    <x v="1"/>
    <s v="Spectacle 174"/>
    <x v="2"/>
    <x v="0"/>
    <x v="0"/>
    <x v="2"/>
    <d v="2019-04-03T00:00:00"/>
    <x v="7"/>
    <x v="11"/>
    <x v="8"/>
    <x v="0"/>
  </r>
  <r>
    <x v="5266"/>
    <x v="205"/>
    <x v="395"/>
    <x v="1"/>
    <n v="1"/>
    <n v="45"/>
    <x v="1"/>
    <s v="H7A0V5"/>
    <x v="1"/>
    <s v="Spectacle 38"/>
    <x v="1"/>
    <x v="1"/>
    <x v="1"/>
    <x v="1"/>
    <d v="2018-02-07T00:00:00"/>
    <x v="3"/>
    <x v="1"/>
    <x v="1"/>
    <x v="1"/>
  </r>
  <r>
    <x v="239"/>
    <x v="5010"/>
    <x v="288"/>
    <x v="19"/>
    <n v="4"/>
    <n v="45"/>
    <x v="1"/>
    <s v="H7G2S2"/>
    <x v="1"/>
    <s v="Spectacle 55"/>
    <x v="1"/>
    <x v="0"/>
    <x v="0"/>
    <x v="2"/>
    <d v="2019-04-01T00:00:00"/>
    <x v="1"/>
    <x v="77"/>
    <x v="3"/>
    <x v="0"/>
  </r>
  <r>
    <x v="3752"/>
    <x v="5011"/>
    <x v="171"/>
    <x v="15"/>
    <n v="1"/>
    <n v="60"/>
    <x v="1"/>
    <s v="G1Y8K9"/>
    <x v="0"/>
    <s v="Spectacle 10"/>
    <x v="1"/>
    <x v="0"/>
    <x v="0"/>
    <x v="0"/>
    <d v="2017-02-28T00:00:00"/>
    <x v="4"/>
    <x v="100"/>
    <x v="77"/>
    <x v="1"/>
  </r>
  <r>
    <x v="5267"/>
    <x v="181"/>
    <x v="388"/>
    <x v="23"/>
    <n v="1"/>
    <n v="45"/>
    <x v="0"/>
    <s v="H7P0E1"/>
    <x v="1"/>
    <s v="Spectacle 132"/>
    <x v="1"/>
    <x v="0"/>
    <x v="0"/>
    <x v="1"/>
    <d v="2019-02-08T00:00:00"/>
    <x v="3"/>
    <x v="33"/>
    <x v="52"/>
    <x v="1"/>
  </r>
  <r>
    <x v="617"/>
    <x v="5012"/>
    <x v="87"/>
    <x v="7"/>
    <n v="12"/>
    <n v="45"/>
    <x v="1"/>
    <s v="H7K6N7"/>
    <x v="2"/>
    <s v="Spectacle 195"/>
    <x v="1"/>
    <x v="0"/>
    <x v="0"/>
    <x v="1"/>
    <d v="2019-03-28T00:00:00"/>
    <x v="19"/>
    <x v="29"/>
    <x v="21"/>
    <x v="0"/>
  </r>
  <r>
    <x v="250"/>
    <x v="119"/>
    <x v="176"/>
    <x v="25"/>
    <n v="4"/>
    <n v="45"/>
    <x v="1"/>
    <s v="H7Z7E9"/>
    <x v="2"/>
    <s v="Spectacle 182"/>
    <x v="0"/>
    <x v="0"/>
    <x v="0"/>
    <x v="0"/>
    <d v="2018-02-21T00:00:00"/>
    <x v="1"/>
    <x v="13"/>
    <x v="7"/>
    <x v="1"/>
  </r>
  <r>
    <x v="5268"/>
    <x v="5013"/>
    <x v="184"/>
    <x v="25"/>
    <n v="3"/>
    <n v="45"/>
    <x v="1"/>
    <s v="H4J9E0"/>
    <x v="2"/>
    <s v="Spectacle 334"/>
    <x v="0"/>
    <x v="0"/>
    <x v="0"/>
    <x v="1"/>
    <d v="2018-03-18T00:00:00"/>
    <x v="9"/>
    <x v="153"/>
    <x v="101"/>
    <x v="0"/>
  </r>
  <r>
    <x v="3225"/>
    <x v="4557"/>
    <x v="69"/>
    <x v="31"/>
    <n v="4"/>
    <n v="60"/>
    <x v="1"/>
    <s v="G1L4L5"/>
    <x v="0"/>
    <s v="Spectacle 99"/>
    <x v="2"/>
    <x v="2"/>
    <x v="2"/>
    <x v="1"/>
    <d v="2017-07-05T00:00:00"/>
    <x v="5"/>
    <x v="37"/>
    <x v="2"/>
    <x v="2"/>
  </r>
  <r>
    <x v="622"/>
    <x v="5014"/>
    <x v="31"/>
    <x v="10"/>
    <n v="1"/>
    <n v="45"/>
    <x v="1"/>
    <s v="H7N7X6"/>
    <x v="1"/>
    <s v="Spectacle 29"/>
    <x v="0"/>
    <x v="0"/>
    <x v="0"/>
    <x v="0"/>
    <d v="2018-04-25T00:00:00"/>
    <x v="3"/>
    <x v="13"/>
    <x v="10"/>
    <x v="0"/>
  </r>
  <r>
    <x v="2086"/>
    <x v="4724"/>
    <x v="146"/>
    <x v="29"/>
    <n v="2"/>
    <n v="60"/>
    <x v="1"/>
    <s v="G1N3E0"/>
    <x v="0"/>
    <s v="Spectacle 192"/>
    <x v="1"/>
    <x v="4"/>
    <x v="4"/>
    <x v="2"/>
    <d v="2017-07-03T00:00:00"/>
    <x v="2"/>
    <x v="108"/>
    <x v="2"/>
    <x v="2"/>
  </r>
  <r>
    <x v="627"/>
    <x v="5015"/>
    <x v="456"/>
    <x v="7"/>
    <n v="3"/>
    <n v="45"/>
    <x v="1"/>
    <s v="H7N8T8"/>
    <x v="1"/>
    <s v="Spectacle 180"/>
    <x v="2"/>
    <x v="0"/>
    <x v="0"/>
    <x v="2"/>
    <d v="2019-03-08T00:00:00"/>
    <x v="9"/>
    <x v="65"/>
    <x v="59"/>
    <x v="0"/>
  </r>
  <r>
    <x v="5269"/>
    <x v="119"/>
    <x v="163"/>
    <x v="13"/>
    <n v="1"/>
    <n v="45"/>
    <x v="0"/>
    <s v="H7G3Z8"/>
    <x v="1"/>
    <s v="Spectacle 127"/>
    <x v="1"/>
    <x v="1"/>
    <x v="1"/>
    <x v="1"/>
    <d v="2018-01-23T00:00:00"/>
    <x v="3"/>
    <x v="20"/>
    <x v="18"/>
    <x v="1"/>
  </r>
  <r>
    <x v="1019"/>
    <x v="5016"/>
    <x v="109"/>
    <x v="7"/>
    <n v="3"/>
    <n v="45"/>
    <x v="1"/>
    <s v="H3P2H6"/>
    <x v="1"/>
    <s v="Spectacle 86"/>
    <x v="2"/>
    <x v="0"/>
    <x v="0"/>
    <x v="1"/>
    <d v="2019-02-28T00:00:00"/>
    <x v="9"/>
    <x v="167"/>
    <x v="4"/>
    <x v="1"/>
  </r>
  <r>
    <x v="264"/>
    <x v="5017"/>
    <x v="90"/>
    <x v="23"/>
    <n v="2"/>
    <n v="45"/>
    <x v="1"/>
    <s v="H7R6S4"/>
    <x v="1"/>
    <s v="Spectacle 45"/>
    <x v="0"/>
    <x v="0"/>
    <x v="0"/>
    <x v="1"/>
    <d v="2019-03-15T00:00:00"/>
    <x v="7"/>
    <x v="50"/>
    <x v="43"/>
    <x v="0"/>
  </r>
  <r>
    <x v="638"/>
    <x v="5018"/>
    <x v="30"/>
    <x v="14"/>
    <n v="4"/>
    <n v="60"/>
    <x v="1"/>
    <s v="H7C7G5"/>
    <x v="1"/>
    <s v="Spectacle 79"/>
    <x v="1"/>
    <x v="4"/>
    <x v="4"/>
    <x v="2"/>
    <d v="2016-07-09T00:00:00"/>
    <x v="5"/>
    <x v="37"/>
    <x v="2"/>
    <x v="2"/>
  </r>
  <r>
    <x v="633"/>
    <x v="5019"/>
    <x v="323"/>
    <x v="7"/>
    <n v="2"/>
    <n v="45"/>
    <x v="1"/>
    <s v="H7X7K7"/>
    <x v="1"/>
    <s v="Spectacle 195"/>
    <x v="1"/>
    <x v="0"/>
    <x v="0"/>
    <x v="1"/>
    <d v="2019-03-28T00:00:00"/>
    <x v="7"/>
    <x v="29"/>
    <x v="21"/>
    <x v="0"/>
  </r>
  <r>
    <x v="642"/>
    <x v="5020"/>
    <x v="223"/>
    <x v="7"/>
    <n v="3"/>
    <n v="60"/>
    <x v="1"/>
    <s v="H7N4Z9"/>
    <x v="1"/>
    <s v="Spectacle 195"/>
    <x v="1"/>
    <x v="0"/>
    <x v="0"/>
    <x v="1"/>
    <d v="2019-03-28T00:00:00"/>
    <x v="1"/>
    <x v="29"/>
    <x v="21"/>
    <x v="0"/>
  </r>
  <r>
    <x v="5270"/>
    <x v="5021"/>
    <x v="276"/>
    <x v="17"/>
    <n v="3"/>
    <n v="45"/>
    <x v="1"/>
    <s v="H1K9E8"/>
    <x v="1"/>
    <s v="Spectacle 35"/>
    <x v="1"/>
    <x v="3"/>
    <x v="3"/>
    <x v="0"/>
    <d v="2018-01-22T00:00:00"/>
    <x v="9"/>
    <x v="185"/>
    <x v="18"/>
    <x v="1"/>
  </r>
  <r>
    <x v="979"/>
    <x v="5022"/>
    <x v="14"/>
    <x v="32"/>
    <n v="4"/>
    <n v="60"/>
    <x v="1"/>
    <s v="G1M6M4"/>
    <x v="0"/>
    <s v="Spectacle 221"/>
    <x v="0"/>
    <x v="2"/>
    <x v="2"/>
    <x v="2"/>
    <d v="2017-07-01T00:00:00"/>
    <x v="5"/>
    <x v="82"/>
    <x v="2"/>
    <x v="2"/>
  </r>
  <r>
    <x v="272"/>
    <x v="119"/>
    <x v="232"/>
    <x v="1"/>
    <n v="4"/>
    <n v="45"/>
    <x v="1"/>
    <s v="H7J5V4"/>
    <x v="2"/>
    <s v="Spectacle 38"/>
    <x v="1"/>
    <x v="1"/>
    <x v="1"/>
    <x v="1"/>
    <d v="2018-02-07T00:00:00"/>
    <x v="1"/>
    <x v="1"/>
    <x v="1"/>
    <x v="1"/>
  </r>
  <r>
    <x v="5271"/>
    <x v="278"/>
    <x v="158"/>
    <x v="1"/>
    <n v="1"/>
    <n v="45"/>
    <x v="1"/>
    <s v="H7K3A2"/>
    <x v="1"/>
    <s v="Spectacle 38"/>
    <x v="1"/>
    <x v="1"/>
    <x v="1"/>
    <x v="1"/>
    <d v="2018-02-07T00:00:00"/>
    <x v="3"/>
    <x v="1"/>
    <x v="1"/>
    <x v="1"/>
  </r>
  <r>
    <x v="1195"/>
    <x v="5023"/>
    <x v="264"/>
    <x v="27"/>
    <n v="2"/>
    <n v="45"/>
    <x v="1"/>
    <s v="H7W5E7"/>
    <x v="1"/>
    <s v="Spectacle 200"/>
    <x v="1"/>
    <x v="0"/>
    <x v="0"/>
    <x v="0"/>
    <d v="2018-05-20T00:00:00"/>
    <x v="7"/>
    <x v="149"/>
    <x v="73"/>
    <x v="2"/>
  </r>
  <r>
    <x v="2406"/>
    <x v="5024"/>
    <x v="329"/>
    <x v="15"/>
    <n v="2"/>
    <n v="45"/>
    <x v="1"/>
    <s v="H1Z9S7"/>
    <x v="1"/>
    <s v="Spectacle 309"/>
    <x v="0"/>
    <x v="1"/>
    <x v="1"/>
    <x v="0"/>
    <d v="2017-02-13T00:00:00"/>
    <x v="7"/>
    <x v="129"/>
    <x v="9"/>
    <x v="1"/>
  </r>
  <r>
    <x v="655"/>
    <x v="5025"/>
    <x v="87"/>
    <x v="7"/>
    <n v="2"/>
    <n v="45"/>
    <x v="1"/>
    <s v="H7B1R0"/>
    <x v="1"/>
    <s v="Spectacle 195"/>
    <x v="1"/>
    <x v="0"/>
    <x v="0"/>
    <x v="1"/>
    <d v="2019-03-28T00:00:00"/>
    <x v="7"/>
    <x v="29"/>
    <x v="21"/>
    <x v="0"/>
  </r>
  <r>
    <x v="5272"/>
    <x v="5026"/>
    <x v="240"/>
    <x v="17"/>
    <n v="2"/>
    <n v="45"/>
    <x v="1"/>
    <s v="H3G0Z1"/>
    <x v="1"/>
    <s v="Spectacle 35"/>
    <x v="1"/>
    <x v="3"/>
    <x v="3"/>
    <x v="0"/>
    <d v="2018-01-22T00:00:00"/>
    <x v="7"/>
    <x v="185"/>
    <x v="18"/>
    <x v="1"/>
  </r>
  <r>
    <x v="5186"/>
    <x v="5027"/>
    <x v="87"/>
    <x v="7"/>
    <n v="7"/>
    <n v="45"/>
    <x v="1"/>
    <s v="H7G1G0"/>
    <x v="1"/>
    <s v="Spectacle 195"/>
    <x v="1"/>
    <x v="0"/>
    <x v="0"/>
    <x v="1"/>
    <d v="2019-03-28T00:00:00"/>
    <x v="32"/>
    <x v="29"/>
    <x v="21"/>
    <x v="0"/>
  </r>
  <r>
    <x v="30"/>
    <x v="5028"/>
    <x v="50"/>
    <x v="8"/>
    <n v="4"/>
    <n v="60"/>
    <x v="1"/>
    <s v="G1V9S6"/>
    <x v="0"/>
    <s v="Spectacle 63"/>
    <x v="0"/>
    <x v="0"/>
    <x v="0"/>
    <x v="0"/>
    <d v="2018-02-17T00:00:00"/>
    <x v="5"/>
    <x v="10"/>
    <x v="7"/>
    <x v="1"/>
  </r>
  <r>
    <x v="662"/>
    <x v="5029"/>
    <x v="87"/>
    <x v="7"/>
    <n v="8"/>
    <n v="45"/>
    <x v="1"/>
    <s v="H7V3H7"/>
    <x v="1"/>
    <s v="Spectacle 195"/>
    <x v="1"/>
    <x v="0"/>
    <x v="0"/>
    <x v="1"/>
    <d v="2019-03-28T00:00:00"/>
    <x v="14"/>
    <x v="29"/>
    <x v="21"/>
    <x v="0"/>
  </r>
  <r>
    <x v="5273"/>
    <x v="119"/>
    <x v="35"/>
    <x v="11"/>
    <n v="1"/>
    <n v="45"/>
    <x v="0"/>
    <s v="H7R2W2"/>
    <x v="1"/>
    <s v="Spectacle 212"/>
    <x v="2"/>
    <x v="0"/>
    <x v="0"/>
    <x v="1"/>
    <d v="2018-01-05T00:00:00"/>
    <x v="3"/>
    <x v="14"/>
    <x v="11"/>
    <x v="1"/>
  </r>
  <r>
    <x v="672"/>
    <x v="5030"/>
    <x v="87"/>
    <x v="7"/>
    <n v="1"/>
    <n v="45"/>
    <x v="1"/>
    <s v="H7B0X3"/>
    <x v="2"/>
    <s v="Spectacle 187"/>
    <x v="1"/>
    <x v="0"/>
    <x v="0"/>
    <x v="1"/>
    <d v="2019-03-28T00:00:00"/>
    <x v="3"/>
    <x v="24"/>
    <x v="21"/>
    <x v="0"/>
  </r>
  <r>
    <x v="5274"/>
    <x v="119"/>
    <x v="219"/>
    <x v="23"/>
    <n v="4"/>
    <n v="45"/>
    <x v="0"/>
    <s v="H7H0E6"/>
    <x v="1"/>
    <s v="Spectacle 132"/>
    <x v="1"/>
    <x v="0"/>
    <x v="0"/>
    <x v="1"/>
    <d v="2019-02-08T00:00:00"/>
    <x v="1"/>
    <x v="33"/>
    <x v="52"/>
    <x v="1"/>
  </r>
  <r>
    <x v="674"/>
    <x v="5031"/>
    <x v="87"/>
    <x v="7"/>
    <n v="3"/>
    <n v="45"/>
    <x v="0"/>
    <s v="H7V1N9"/>
    <x v="1"/>
    <s v="Spectacle 187"/>
    <x v="1"/>
    <x v="0"/>
    <x v="0"/>
    <x v="1"/>
    <d v="2019-03-28T00:00:00"/>
    <x v="9"/>
    <x v="24"/>
    <x v="21"/>
    <x v="0"/>
  </r>
  <r>
    <x v="5275"/>
    <x v="5032"/>
    <x v="233"/>
    <x v="17"/>
    <n v="2"/>
    <n v="45"/>
    <x v="1"/>
    <s v="H1T0X9"/>
    <x v="1"/>
    <s v="Spectacle 35"/>
    <x v="1"/>
    <x v="3"/>
    <x v="3"/>
    <x v="0"/>
    <d v="2018-01-22T00:00:00"/>
    <x v="7"/>
    <x v="185"/>
    <x v="18"/>
    <x v="1"/>
  </r>
  <r>
    <x v="699"/>
    <x v="5033"/>
    <x v="146"/>
    <x v="29"/>
    <n v="1"/>
    <n v="60"/>
    <x v="1"/>
    <s v="H7M5E4"/>
    <x v="1"/>
    <s v="Spectacle 91"/>
    <x v="0"/>
    <x v="2"/>
    <x v="2"/>
    <x v="1"/>
    <d v="2017-07-03T00:00:00"/>
    <x v="4"/>
    <x v="102"/>
    <x v="2"/>
    <x v="2"/>
  </r>
  <r>
    <x v="5276"/>
    <x v="266"/>
    <x v="83"/>
    <x v="7"/>
    <n v="4"/>
    <n v="45"/>
    <x v="0"/>
    <s v="H7K0Z3"/>
    <x v="2"/>
    <s v="Spectacle 187"/>
    <x v="1"/>
    <x v="0"/>
    <x v="0"/>
    <x v="1"/>
    <d v="2019-03-28T00:00:00"/>
    <x v="1"/>
    <x v="24"/>
    <x v="21"/>
    <x v="0"/>
  </r>
  <r>
    <x v="5277"/>
    <x v="5034"/>
    <x v="276"/>
    <x v="17"/>
    <n v="1"/>
    <n v="45"/>
    <x v="1"/>
    <s v="H1W5B9"/>
    <x v="1"/>
    <s v="Spectacle 35"/>
    <x v="1"/>
    <x v="3"/>
    <x v="3"/>
    <x v="0"/>
    <d v="2018-01-22T00:00:00"/>
    <x v="3"/>
    <x v="185"/>
    <x v="18"/>
    <x v="1"/>
  </r>
  <r>
    <x v="4726"/>
    <x v="842"/>
    <x v="13"/>
    <x v="10"/>
    <n v="4"/>
    <n v="60"/>
    <x v="1"/>
    <s v="G1E7R1"/>
    <x v="0"/>
    <s v="Spectacle 164"/>
    <x v="0"/>
    <x v="0"/>
    <x v="0"/>
    <x v="1"/>
    <d v="2018-05-28T00:00:00"/>
    <x v="5"/>
    <x v="72"/>
    <x v="64"/>
    <x v="2"/>
  </r>
  <r>
    <x v="5278"/>
    <x v="3238"/>
    <x v="123"/>
    <x v="23"/>
    <n v="1"/>
    <n v="45"/>
    <x v="1"/>
    <s v="H1W1L6"/>
    <x v="1"/>
    <s v="Spectacle 314"/>
    <x v="2"/>
    <x v="1"/>
    <x v="1"/>
    <x v="0"/>
    <d v="2019-01-08T00:00:00"/>
    <x v="3"/>
    <x v="163"/>
    <x v="106"/>
    <x v="1"/>
  </r>
  <r>
    <x v="5061"/>
    <x v="5035"/>
    <x v="142"/>
    <x v="27"/>
    <n v="3"/>
    <n v="45"/>
    <x v="1"/>
    <s v="H3R1M8"/>
    <x v="1"/>
    <s v="Spectacle 368"/>
    <x v="2"/>
    <x v="0"/>
    <x v="0"/>
    <x v="2"/>
    <d v="2018-02-03T00:00:00"/>
    <x v="9"/>
    <x v="13"/>
    <x v="34"/>
    <x v="1"/>
  </r>
  <r>
    <x v="5279"/>
    <x v="5036"/>
    <x v="185"/>
    <x v="17"/>
    <n v="2"/>
    <n v="45"/>
    <x v="1"/>
    <s v="H2K0R2"/>
    <x v="1"/>
    <s v="Spectacle 35"/>
    <x v="1"/>
    <x v="3"/>
    <x v="3"/>
    <x v="0"/>
    <d v="2018-01-22T00:00:00"/>
    <x v="7"/>
    <x v="185"/>
    <x v="18"/>
    <x v="1"/>
  </r>
  <r>
    <x v="686"/>
    <x v="5037"/>
    <x v="87"/>
    <x v="7"/>
    <n v="2"/>
    <n v="45"/>
    <x v="0"/>
    <s v="H7L2E9"/>
    <x v="2"/>
    <s v="Spectacle 187"/>
    <x v="1"/>
    <x v="0"/>
    <x v="0"/>
    <x v="1"/>
    <d v="2019-03-28T00:00:00"/>
    <x v="7"/>
    <x v="24"/>
    <x v="21"/>
    <x v="0"/>
  </r>
  <r>
    <x v="5280"/>
    <x v="150"/>
    <x v="161"/>
    <x v="13"/>
    <n v="2"/>
    <n v="45"/>
    <x v="0"/>
    <s v="H7S9Z9"/>
    <x v="1"/>
    <s v="Spectacle 127"/>
    <x v="1"/>
    <x v="1"/>
    <x v="1"/>
    <x v="1"/>
    <d v="2018-01-23T00:00:00"/>
    <x v="7"/>
    <x v="20"/>
    <x v="18"/>
    <x v="1"/>
  </r>
  <r>
    <x v="5281"/>
    <x v="150"/>
    <x v="38"/>
    <x v="13"/>
    <n v="1"/>
    <n v="45"/>
    <x v="0"/>
    <s v="H7V8G6"/>
    <x v="2"/>
    <s v="Spectacle 166"/>
    <x v="0"/>
    <x v="0"/>
    <x v="0"/>
    <x v="1"/>
    <d v="2018-01-15T00:00:00"/>
    <x v="3"/>
    <x v="18"/>
    <x v="14"/>
    <x v="1"/>
  </r>
  <r>
    <x v="4020"/>
    <x v="3017"/>
    <x v="67"/>
    <x v="30"/>
    <n v="1"/>
    <n v="60"/>
    <x v="1"/>
    <s v="G1W4J0"/>
    <x v="0"/>
    <s v="Spectacle 97"/>
    <x v="0"/>
    <x v="4"/>
    <x v="4"/>
    <x v="0"/>
    <d v="2017-07-04T00:00:00"/>
    <x v="4"/>
    <x v="97"/>
    <x v="2"/>
    <x v="2"/>
  </r>
  <r>
    <x v="5282"/>
    <x v="5038"/>
    <x v="274"/>
    <x v="17"/>
    <n v="3"/>
    <n v="45"/>
    <x v="1"/>
    <s v="H3P6E9"/>
    <x v="1"/>
    <s v="Spectacle 35"/>
    <x v="1"/>
    <x v="3"/>
    <x v="3"/>
    <x v="0"/>
    <d v="2018-01-22T00:00:00"/>
    <x v="9"/>
    <x v="185"/>
    <x v="18"/>
    <x v="1"/>
  </r>
  <r>
    <x v="5094"/>
    <x v="1045"/>
    <x v="6"/>
    <x v="6"/>
    <n v="3"/>
    <n v="60"/>
    <x v="1"/>
    <s v="G1X6P0"/>
    <x v="0"/>
    <s v="Spectacle 109"/>
    <x v="1"/>
    <x v="0"/>
    <x v="0"/>
    <x v="1"/>
    <d v="2017-04-13T00:00:00"/>
    <x v="1"/>
    <x v="41"/>
    <x v="35"/>
    <x v="0"/>
  </r>
  <r>
    <x v="5283"/>
    <x v="5039"/>
    <x v="87"/>
    <x v="7"/>
    <n v="2"/>
    <n v="45"/>
    <x v="1"/>
    <s v="H7T4N9"/>
    <x v="1"/>
    <s v="Spectacle 187"/>
    <x v="1"/>
    <x v="0"/>
    <x v="0"/>
    <x v="1"/>
    <d v="2019-03-28T00:00:00"/>
    <x v="7"/>
    <x v="24"/>
    <x v="21"/>
    <x v="0"/>
  </r>
  <r>
    <x v="3"/>
    <x v="356"/>
    <x v="2"/>
    <x v="2"/>
    <n v="2"/>
    <n v="60"/>
    <x v="1"/>
    <s v="H7Y7W1"/>
    <x v="0"/>
    <s v="Spectacle 201"/>
    <x v="1"/>
    <x v="4"/>
    <x v="4"/>
    <x v="2"/>
    <d v="2017-07-02T00:00:00"/>
    <x v="2"/>
    <x v="110"/>
    <x v="2"/>
    <x v="2"/>
  </r>
  <r>
    <x v="5284"/>
    <x v="5040"/>
    <x v="87"/>
    <x v="7"/>
    <n v="1"/>
    <n v="45"/>
    <x v="1"/>
    <s v="H7S8R5"/>
    <x v="2"/>
    <s v="Spectacle 187"/>
    <x v="1"/>
    <x v="0"/>
    <x v="0"/>
    <x v="1"/>
    <d v="2019-03-28T00:00:00"/>
    <x v="3"/>
    <x v="24"/>
    <x v="21"/>
    <x v="0"/>
  </r>
  <r>
    <x v="3"/>
    <x v="356"/>
    <x v="2"/>
    <x v="2"/>
    <n v="1"/>
    <n v="60"/>
    <x v="1"/>
    <s v="H7Y7W1"/>
    <x v="0"/>
    <s v="Spectacle 230"/>
    <x v="0"/>
    <x v="2"/>
    <x v="2"/>
    <x v="2"/>
    <d v="2017-07-02T00:00:00"/>
    <x v="4"/>
    <x v="133"/>
    <x v="2"/>
    <x v="2"/>
  </r>
  <r>
    <x v="5285"/>
    <x v="5041"/>
    <x v="87"/>
    <x v="7"/>
    <n v="2"/>
    <n v="45"/>
    <x v="1"/>
    <s v="H7J7K3"/>
    <x v="1"/>
    <s v="Spectacle 187"/>
    <x v="1"/>
    <x v="0"/>
    <x v="0"/>
    <x v="1"/>
    <d v="2019-03-28T00:00:00"/>
    <x v="7"/>
    <x v="24"/>
    <x v="21"/>
    <x v="0"/>
  </r>
  <r>
    <x v="5286"/>
    <x v="5042"/>
    <x v="214"/>
    <x v="17"/>
    <n v="3"/>
    <n v="45"/>
    <x v="1"/>
    <s v="H4J0B2"/>
    <x v="2"/>
    <s v="Spectacle 35"/>
    <x v="1"/>
    <x v="3"/>
    <x v="3"/>
    <x v="0"/>
    <d v="2018-01-22T00:00:00"/>
    <x v="9"/>
    <x v="185"/>
    <x v="18"/>
    <x v="1"/>
  </r>
  <r>
    <x v="353"/>
    <x v="298"/>
    <x v="147"/>
    <x v="11"/>
    <n v="3"/>
    <n v="45"/>
    <x v="0"/>
    <s v="H7G7N9"/>
    <x v="1"/>
    <s v="Spectacle 212"/>
    <x v="2"/>
    <x v="0"/>
    <x v="0"/>
    <x v="1"/>
    <d v="2018-01-05T00:00:00"/>
    <x v="9"/>
    <x v="14"/>
    <x v="11"/>
    <x v="1"/>
  </r>
  <r>
    <x v="353"/>
    <x v="298"/>
    <x v="352"/>
    <x v="1"/>
    <n v="2"/>
    <n v="45"/>
    <x v="0"/>
    <s v="H7G7N9"/>
    <x v="2"/>
    <s v="Spectacle 42"/>
    <x v="1"/>
    <x v="0"/>
    <x v="0"/>
    <x v="1"/>
    <d v="2018-03-11T00:00:00"/>
    <x v="7"/>
    <x v="17"/>
    <x v="12"/>
    <x v="1"/>
  </r>
  <r>
    <x v="5287"/>
    <x v="5043"/>
    <x v="87"/>
    <x v="7"/>
    <n v="1"/>
    <n v="45"/>
    <x v="1"/>
    <s v="H7B6Z9"/>
    <x v="2"/>
    <s v="Spectacle 195"/>
    <x v="1"/>
    <x v="0"/>
    <x v="0"/>
    <x v="1"/>
    <d v="2019-03-28T00:00:00"/>
    <x v="3"/>
    <x v="29"/>
    <x v="21"/>
    <x v="0"/>
  </r>
  <r>
    <x v="5288"/>
    <x v="5044"/>
    <x v="50"/>
    <x v="8"/>
    <n v="1"/>
    <n v="60"/>
    <x v="1"/>
    <s v="H7K5R2"/>
    <x v="0"/>
    <s v="Spectacle 63"/>
    <x v="0"/>
    <x v="0"/>
    <x v="0"/>
    <x v="0"/>
    <d v="2018-02-17T00:00:00"/>
    <x v="4"/>
    <x v="10"/>
    <x v="7"/>
    <x v="1"/>
  </r>
  <r>
    <x v="5289"/>
    <x v="18"/>
    <x v="124"/>
    <x v="25"/>
    <n v="3"/>
    <n v="45"/>
    <x v="1"/>
    <s v="H7T7A2"/>
    <x v="2"/>
    <s v="Spectacle 125"/>
    <x v="1"/>
    <x v="0"/>
    <x v="0"/>
    <x v="0"/>
    <d v="2018-06-11T00:00:00"/>
    <x v="9"/>
    <x v="27"/>
    <x v="53"/>
    <x v="2"/>
  </r>
  <r>
    <x v="5290"/>
    <x v="5045"/>
    <x v="392"/>
    <x v="17"/>
    <n v="3"/>
    <n v="45"/>
    <x v="0"/>
    <s v="H1M3Y7"/>
    <x v="2"/>
    <s v="Spectacle 35"/>
    <x v="1"/>
    <x v="3"/>
    <x v="3"/>
    <x v="0"/>
    <d v="2018-01-22T00:00:00"/>
    <x v="9"/>
    <x v="185"/>
    <x v="18"/>
    <x v="1"/>
  </r>
  <r>
    <x v="5291"/>
    <x v="5046"/>
    <x v="107"/>
    <x v="17"/>
    <n v="3"/>
    <n v="45"/>
    <x v="1"/>
    <s v="H1E3A3"/>
    <x v="1"/>
    <s v="Spectacle 35"/>
    <x v="1"/>
    <x v="3"/>
    <x v="3"/>
    <x v="0"/>
    <d v="2018-01-22T00:00:00"/>
    <x v="9"/>
    <x v="185"/>
    <x v="18"/>
    <x v="1"/>
  </r>
  <r>
    <x v="364"/>
    <x v="5047"/>
    <x v="2"/>
    <x v="2"/>
    <n v="1"/>
    <n v="60"/>
    <x v="1"/>
    <s v="H7L3X4"/>
    <x v="1"/>
    <s v="Spectacle 230"/>
    <x v="0"/>
    <x v="2"/>
    <x v="2"/>
    <x v="2"/>
    <d v="2017-07-02T00:00:00"/>
    <x v="4"/>
    <x v="133"/>
    <x v="2"/>
    <x v="2"/>
  </r>
  <r>
    <x v="713"/>
    <x v="5048"/>
    <x v="353"/>
    <x v="20"/>
    <n v="1"/>
    <n v="45"/>
    <x v="1"/>
    <s v="H7N9A2"/>
    <x v="1"/>
    <s v="Spectacle 139"/>
    <x v="0"/>
    <x v="0"/>
    <x v="0"/>
    <x v="2"/>
    <d v="2019-04-06T00:00:00"/>
    <x v="3"/>
    <x v="46"/>
    <x v="49"/>
    <x v="0"/>
  </r>
  <r>
    <x v="5292"/>
    <x v="1291"/>
    <x v="93"/>
    <x v="24"/>
    <n v="3"/>
    <n v="60"/>
    <x v="1"/>
    <s v="H7X3G7"/>
    <x v="0"/>
    <s v="Spectacle 7"/>
    <x v="0"/>
    <x v="0"/>
    <x v="0"/>
    <x v="1"/>
    <d v="2017-05-17T00:00:00"/>
    <x v="1"/>
    <x v="80"/>
    <x v="71"/>
    <x v="2"/>
  </r>
  <r>
    <x v="5293"/>
    <x v="5049"/>
    <x v="124"/>
    <x v="25"/>
    <n v="2"/>
    <n v="45"/>
    <x v="1"/>
    <s v="H7T1K8"/>
    <x v="1"/>
    <s v="Spectacle 125"/>
    <x v="1"/>
    <x v="0"/>
    <x v="0"/>
    <x v="0"/>
    <d v="2018-06-11T00:00:00"/>
    <x v="7"/>
    <x v="27"/>
    <x v="53"/>
    <x v="2"/>
  </r>
  <r>
    <x v="5294"/>
    <x v="339"/>
    <x v="342"/>
    <x v="19"/>
    <n v="2"/>
    <n v="45"/>
    <x v="0"/>
    <s v="H7S7M1"/>
    <x v="1"/>
    <s v="Spectacle 144"/>
    <x v="0"/>
    <x v="0"/>
    <x v="0"/>
    <x v="1"/>
    <d v="2019-04-17T00:00:00"/>
    <x v="7"/>
    <x v="33"/>
    <x v="22"/>
    <x v="0"/>
  </r>
  <r>
    <x v="5295"/>
    <x v="5050"/>
    <x v="355"/>
    <x v="17"/>
    <n v="2"/>
    <n v="45"/>
    <x v="1"/>
    <s v="H1K8R5"/>
    <x v="2"/>
    <s v="Spectacle 35"/>
    <x v="1"/>
    <x v="3"/>
    <x v="3"/>
    <x v="0"/>
    <d v="2018-01-22T00:00:00"/>
    <x v="7"/>
    <x v="185"/>
    <x v="18"/>
    <x v="1"/>
  </r>
  <r>
    <x v="5296"/>
    <x v="319"/>
    <x v="176"/>
    <x v="25"/>
    <n v="1"/>
    <n v="45"/>
    <x v="1"/>
    <s v="H7Z3J9"/>
    <x v="1"/>
    <s v="Spectacle 182"/>
    <x v="0"/>
    <x v="0"/>
    <x v="0"/>
    <x v="0"/>
    <d v="2018-02-21T00:00:00"/>
    <x v="3"/>
    <x v="13"/>
    <x v="7"/>
    <x v="1"/>
  </r>
  <r>
    <x v="5297"/>
    <x v="5051"/>
    <x v="342"/>
    <x v="7"/>
    <n v="7"/>
    <n v="45"/>
    <x v="1"/>
    <s v="H7K9R4"/>
    <x v="1"/>
    <s v="Spectacle 195"/>
    <x v="1"/>
    <x v="0"/>
    <x v="0"/>
    <x v="1"/>
    <d v="2019-03-28T00:00:00"/>
    <x v="32"/>
    <x v="29"/>
    <x v="21"/>
    <x v="0"/>
  </r>
  <r>
    <x v="5102"/>
    <x v="1291"/>
    <x v="93"/>
    <x v="24"/>
    <n v="2"/>
    <n v="60"/>
    <x v="1"/>
    <s v="H7A7W2"/>
    <x v="0"/>
    <s v="Spectacle 8"/>
    <x v="1"/>
    <x v="0"/>
    <x v="0"/>
    <x v="2"/>
    <d v="2017-04-11T00:00:00"/>
    <x v="2"/>
    <x v="81"/>
    <x v="35"/>
    <x v="0"/>
  </r>
  <r>
    <x v="5298"/>
    <x v="5052"/>
    <x v="178"/>
    <x v="17"/>
    <n v="1"/>
    <n v="45"/>
    <x v="1"/>
    <s v="H1M4V4"/>
    <x v="1"/>
    <s v="Spectacle 35"/>
    <x v="1"/>
    <x v="3"/>
    <x v="3"/>
    <x v="0"/>
    <d v="2018-01-22T00:00:00"/>
    <x v="3"/>
    <x v="185"/>
    <x v="18"/>
    <x v="1"/>
  </r>
  <r>
    <x v="5299"/>
    <x v="5053"/>
    <x v="142"/>
    <x v="8"/>
    <n v="2"/>
    <n v="45"/>
    <x v="1"/>
    <s v="J3Y8S0"/>
    <x v="1"/>
    <s v="Spectacle 301"/>
    <x v="1"/>
    <x v="1"/>
    <x v="1"/>
    <x v="0"/>
    <d v="2018-02-22T00:00:00"/>
    <x v="7"/>
    <x v="151"/>
    <x v="77"/>
    <x v="1"/>
  </r>
  <r>
    <x v="5300"/>
    <x v="424"/>
    <x v="176"/>
    <x v="25"/>
    <n v="3"/>
    <n v="45"/>
    <x v="1"/>
    <s v="H7N3S0"/>
    <x v="1"/>
    <s v="Spectacle 182"/>
    <x v="0"/>
    <x v="0"/>
    <x v="0"/>
    <x v="0"/>
    <d v="2018-02-21T00:00:00"/>
    <x v="9"/>
    <x v="13"/>
    <x v="7"/>
    <x v="1"/>
  </r>
  <r>
    <x v="225"/>
    <x v="5054"/>
    <x v="412"/>
    <x v="10"/>
    <n v="4"/>
    <n v="45"/>
    <x v="1"/>
    <s v="H7J2J2"/>
    <x v="2"/>
    <s v="Spectacle 17"/>
    <x v="3"/>
    <x v="0"/>
    <x v="0"/>
    <x v="0"/>
    <d v="2018-02-14T00:00:00"/>
    <x v="1"/>
    <x v="76"/>
    <x v="67"/>
    <x v="1"/>
  </r>
  <r>
    <x v="5301"/>
    <x v="5055"/>
    <x v="548"/>
    <x v="15"/>
    <n v="2"/>
    <n v="45"/>
    <x v="1"/>
    <s v="H3S8N9"/>
    <x v="2"/>
    <s v="Spectacle 309"/>
    <x v="0"/>
    <x v="1"/>
    <x v="1"/>
    <x v="0"/>
    <d v="2017-02-13T00:00:00"/>
    <x v="7"/>
    <x v="129"/>
    <x v="9"/>
    <x v="1"/>
  </r>
  <r>
    <x v="78"/>
    <x v="447"/>
    <x v="2"/>
    <x v="2"/>
    <n v="2"/>
    <n v="60"/>
    <x v="1"/>
    <s v="H7M6M5"/>
    <x v="0"/>
    <s v="Spectacle 201"/>
    <x v="1"/>
    <x v="4"/>
    <x v="4"/>
    <x v="2"/>
    <d v="2017-07-02T00:00:00"/>
    <x v="2"/>
    <x v="110"/>
    <x v="2"/>
    <x v="2"/>
  </r>
  <r>
    <x v="727"/>
    <x v="5056"/>
    <x v="90"/>
    <x v="23"/>
    <n v="1"/>
    <n v="45"/>
    <x v="1"/>
    <s v="H7L0Z3"/>
    <x v="1"/>
    <s v="Spectacle 45"/>
    <x v="0"/>
    <x v="0"/>
    <x v="0"/>
    <x v="1"/>
    <d v="2019-03-15T00:00:00"/>
    <x v="3"/>
    <x v="50"/>
    <x v="43"/>
    <x v="0"/>
  </r>
  <r>
    <x v="5302"/>
    <x v="4848"/>
    <x v="267"/>
    <x v="25"/>
    <n v="3"/>
    <n v="45"/>
    <x v="1"/>
    <s v="H7H7R5"/>
    <x v="1"/>
    <s v="Spectacle 33"/>
    <x v="2"/>
    <x v="0"/>
    <x v="0"/>
    <x v="2"/>
    <d v="2018-02-16T00:00:00"/>
    <x v="9"/>
    <x v="54"/>
    <x v="46"/>
    <x v="1"/>
  </r>
  <r>
    <x v="401"/>
    <x v="5057"/>
    <x v="19"/>
    <x v="27"/>
    <n v="2"/>
    <n v="45"/>
    <x v="1"/>
    <s v="H7L1L1"/>
    <x v="1"/>
    <s v="Spectacle 19"/>
    <x v="3"/>
    <x v="1"/>
    <x v="1"/>
    <x v="0"/>
    <d v="2018-02-16T00:00:00"/>
    <x v="7"/>
    <x v="4"/>
    <x v="7"/>
    <x v="1"/>
  </r>
  <r>
    <x v="744"/>
    <x v="5058"/>
    <x v="51"/>
    <x v="7"/>
    <n v="1"/>
    <n v="45"/>
    <x v="1"/>
    <s v="H7A2K5"/>
    <x v="1"/>
    <s v="Spectacle 207"/>
    <x v="2"/>
    <x v="0"/>
    <x v="0"/>
    <x v="2"/>
    <d v="2019-02-23T00:00:00"/>
    <x v="3"/>
    <x v="56"/>
    <x v="50"/>
    <x v="1"/>
  </r>
  <r>
    <x v="5303"/>
    <x v="426"/>
    <x v="96"/>
    <x v="25"/>
    <n v="3"/>
    <n v="45"/>
    <x v="1"/>
    <s v="H7P0M4"/>
    <x v="2"/>
    <s v="Spectacle 33"/>
    <x v="2"/>
    <x v="0"/>
    <x v="0"/>
    <x v="2"/>
    <d v="2018-02-16T00:00:00"/>
    <x v="9"/>
    <x v="54"/>
    <x v="46"/>
    <x v="1"/>
  </r>
  <r>
    <x v="747"/>
    <x v="5059"/>
    <x v="361"/>
    <x v="7"/>
    <n v="4"/>
    <n v="45"/>
    <x v="1"/>
    <s v="H7K7R1"/>
    <x v="1"/>
    <s v="Spectacle 207"/>
    <x v="2"/>
    <x v="0"/>
    <x v="0"/>
    <x v="2"/>
    <d v="2019-02-23T00:00:00"/>
    <x v="1"/>
    <x v="56"/>
    <x v="50"/>
    <x v="1"/>
  </r>
  <r>
    <x v="5304"/>
    <x v="383"/>
    <x v="158"/>
    <x v="25"/>
    <n v="4"/>
    <n v="45"/>
    <x v="1"/>
    <s v="H7R6R2"/>
    <x v="1"/>
    <s v="Spectacle 33"/>
    <x v="2"/>
    <x v="0"/>
    <x v="0"/>
    <x v="2"/>
    <d v="2018-02-16T00:00:00"/>
    <x v="1"/>
    <x v="54"/>
    <x v="46"/>
    <x v="1"/>
  </r>
  <r>
    <x v="81"/>
    <x v="1291"/>
    <x v="6"/>
    <x v="6"/>
    <n v="2"/>
    <n v="60"/>
    <x v="1"/>
    <s v="H7H2L6"/>
    <x v="0"/>
    <s v="Spectacle 4"/>
    <x v="3"/>
    <x v="0"/>
    <x v="0"/>
    <x v="2"/>
    <d v="2017-06-09T00:00:00"/>
    <x v="2"/>
    <x v="5"/>
    <x v="78"/>
    <x v="2"/>
  </r>
  <r>
    <x v="3206"/>
    <x v="5060"/>
    <x v="0"/>
    <x v="7"/>
    <n v="2"/>
    <n v="60"/>
    <x v="1"/>
    <s v="H7B7R4"/>
    <x v="1"/>
    <s v="Spectacle 207"/>
    <x v="2"/>
    <x v="0"/>
    <x v="0"/>
    <x v="2"/>
    <d v="2019-02-23T00:00:00"/>
    <x v="2"/>
    <x v="56"/>
    <x v="50"/>
    <x v="1"/>
  </r>
  <r>
    <x v="5305"/>
    <x v="2579"/>
    <x v="170"/>
    <x v="25"/>
    <n v="4"/>
    <n v="45"/>
    <x v="1"/>
    <s v="H7V9G5"/>
    <x v="1"/>
    <s v="Spectacle 33"/>
    <x v="2"/>
    <x v="0"/>
    <x v="0"/>
    <x v="2"/>
    <d v="2018-02-16T00:00:00"/>
    <x v="1"/>
    <x v="54"/>
    <x v="46"/>
    <x v="1"/>
  </r>
  <r>
    <x v="2564"/>
    <x v="5061"/>
    <x v="125"/>
    <x v="15"/>
    <n v="3"/>
    <n v="45"/>
    <x v="1"/>
    <s v="J3V6W8"/>
    <x v="1"/>
    <s v="Spectacle 28"/>
    <x v="0"/>
    <x v="0"/>
    <x v="0"/>
    <x v="1"/>
    <d v="2017-04-17T00:00:00"/>
    <x v="9"/>
    <x v="25"/>
    <x v="22"/>
    <x v="0"/>
  </r>
  <r>
    <x v="5306"/>
    <x v="383"/>
    <x v="213"/>
    <x v="25"/>
    <n v="2"/>
    <n v="45"/>
    <x v="1"/>
    <s v="H7Z4E2"/>
    <x v="2"/>
    <s v="Spectacle 33"/>
    <x v="2"/>
    <x v="0"/>
    <x v="0"/>
    <x v="2"/>
    <d v="2018-02-16T00:00:00"/>
    <x v="7"/>
    <x v="54"/>
    <x v="46"/>
    <x v="1"/>
  </r>
  <r>
    <x v="761"/>
    <x v="5062"/>
    <x v="306"/>
    <x v="7"/>
    <n v="3"/>
    <n v="45"/>
    <x v="0"/>
    <s v="H7C8Z5"/>
    <x v="1"/>
    <s v="Spectacle 207"/>
    <x v="2"/>
    <x v="0"/>
    <x v="0"/>
    <x v="2"/>
    <d v="2019-02-23T00:00:00"/>
    <x v="9"/>
    <x v="56"/>
    <x v="50"/>
    <x v="1"/>
  </r>
  <r>
    <x v="5307"/>
    <x v="698"/>
    <x v="304"/>
    <x v="25"/>
    <n v="2"/>
    <n v="45"/>
    <x v="1"/>
    <s v="H7L8A7"/>
    <x v="1"/>
    <s v="Spectacle 33"/>
    <x v="2"/>
    <x v="0"/>
    <x v="0"/>
    <x v="2"/>
    <d v="2018-02-16T00:00:00"/>
    <x v="7"/>
    <x v="54"/>
    <x v="46"/>
    <x v="1"/>
  </r>
  <r>
    <x v="769"/>
    <x v="5063"/>
    <x v="223"/>
    <x v="7"/>
    <n v="1"/>
    <n v="60"/>
    <x v="1"/>
    <s v="H7K8R6"/>
    <x v="1"/>
    <s v="Spectacle 207"/>
    <x v="2"/>
    <x v="0"/>
    <x v="0"/>
    <x v="2"/>
    <d v="2019-02-23T00:00:00"/>
    <x v="4"/>
    <x v="56"/>
    <x v="50"/>
    <x v="1"/>
  </r>
  <r>
    <x v="1597"/>
    <x v="5064"/>
    <x v="215"/>
    <x v="27"/>
    <n v="3"/>
    <n v="45"/>
    <x v="1"/>
    <s v="H7W4N0"/>
    <x v="1"/>
    <s v="Spectacle 19"/>
    <x v="3"/>
    <x v="1"/>
    <x v="1"/>
    <x v="0"/>
    <d v="2018-02-16T00:00:00"/>
    <x v="9"/>
    <x v="4"/>
    <x v="7"/>
    <x v="1"/>
  </r>
  <r>
    <x v="5308"/>
    <x v="5065"/>
    <x v="118"/>
    <x v="8"/>
    <n v="2"/>
    <n v="45"/>
    <x v="1"/>
    <s v="J3T7A5"/>
    <x v="2"/>
    <s v="Spectacle 301"/>
    <x v="1"/>
    <x v="1"/>
    <x v="1"/>
    <x v="0"/>
    <d v="2018-02-22T00:00:00"/>
    <x v="7"/>
    <x v="151"/>
    <x v="77"/>
    <x v="1"/>
  </r>
  <r>
    <x v="772"/>
    <x v="5066"/>
    <x v="183"/>
    <x v="7"/>
    <n v="1"/>
    <n v="45"/>
    <x v="1"/>
    <s v="H7L8Y5"/>
    <x v="1"/>
    <s v="Spectacle 207"/>
    <x v="2"/>
    <x v="0"/>
    <x v="0"/>
    <x v="2"/>
    <d v="2019-02-23T00:00:00"/>
    <x v="3"/>
    <x v="56"/>
    <x v="50"/>
    <x v="1"/>
  </r>
  <r>
    <x v="115"/>
    <x v="376"/>
    <x v="50"/>
    <x v="8"/>
    <n v="2"/>
    <n v="60"/>
    <x v="1"/>
    <s v="H7L6R8"/>
    <x v="0"/>
    <s v="Spectacle 123"/>
    <x v="3"/>
    <x v="0"/>
    <x v="0"/>
    <x v="1"/>
    <d v="2018-05-25T00:00:00"/>
    <x v="2"/>
    <x v="19"/>
    <x v="27"/>
    <x v="2"/>
  </r>
  <r>
    <x v="778"/>
    <x v="5067"/>
    <x v="183"/>
    <x v="7"/>
    <n v="4"/>
    <n v="45"/>
    <x v="1"/>
    <s v="H7X0S9"/>
    <x v="1"/>
    <s v="Spectacle 207"/>
    <x v="2"/>
    <x v="0"/>
    <x v="0"/>
    <x v="2"/>
    <d v="2019-02-23T00:00:00"/>
    <x v="1"/>
    <x v="56"/>
    <x v="50"/>
    <x v="1"/>
  </r>
  <r>
    <x v="5309"/>
    <x v="5068"/>
    <x v="159"/>
    <x v="25"/>
    <n v="1"/>
    <n v="45"/>
    <x v="1"/>
    <s v="H7J7E6"/>
    <x v="1"/>
    <s v="Spectacle 33"/>
    <x v="2"/>
    <x v="0"/>
    <x v="0"/>
    <x v="2"/>
    <d v="2018-02-16T00:00:00"/>
    <x v="3"/>
    <x v="54"/>
    <x v="46"/>
    <x v="1"/>
  </r>
  <r>
    <x v="427"/>
    <x v="5069"/>
    <x v="30"/>
    <x v="14"/>
    <n v="8"/>
    <n v="60"/>
    <x v="1"/>
    <s v="H7M4Z7"/>
    <x v="1"/>
    <s v="Spectacle 79"/>
    <x v="1"/>
    <x v="4"/>
    <x v="4"/>
    <x v="2"/>
    <d v="2016-07-09T00:00:00"/>
    <x v="23"/>
    <x v="37"/>
    <x v="2"/>
    <x v="2"/>
  </r>
  <r>
    <x v="5310"/>
    <x v="5070"/>
    <x v="410"/>
    <x v="25"/>
    <n v="1"/>
    <n v="45"/>
    <x v="1"/>
    <s v="H1A8P4"/>
    <x v="2"/>
    <s v="Spectacle 334"/>
    <x v="0"/>
    <x v="0"/>
    <x v="0"/>
    <x v="1"/>
    <d v="2018-03-18T00:00:00"/>
    <x v="3"/>
    <x v="153"/>
    <x v="101"/>
    <x v="0"/>
  </r>
  <r>
    <x v="132"/>
    <x v="242"/>
    <x v="5"/>
    <x v="5"/>
    <n v="2"/>
    <n v="60"/>
    <x v="1"/>
    <s v="H7E0X8"/>
    <x v="0"/>
    <s v="Spectacle 88"/>
    <x v="2"/>
    <x v="4"/>
    <x v="4"/>
    <x v="1"/>
    <d v="2016-07-11T00:00:00"/>
    <x v="2"/>
    <x v="96"/>
    <x v="2"/>
    <x v="2"/>
  </r>
  <r>
    <x v="5311"/>
    <x v="5071"/>
    <x v="286"/>
    <x v="25"/>
    <n v="2"/>
    <n v="45"/>
    <x v="1"/>
    <s v="H3A5V1"/>
    <x v="1"/>
    <s v="Spectacle 334"/>
    <x v="0"/>
    <x v="0"/>
    <x v="0"/>
    <x v="1"/>
    <d v="2018-03-18T00:00:00"/>
    <x v="7"/>
    <x v="153"/>
    <x v="101"/>
    <x v="0"/>
  </r>
  <r>
    <x v="5312"/>
    <x v="5072"/>
    <x v="184"/>
    <x v="25"/>
    <n v="2"/>
    <n v="45"/>
    <x v="1"/>
    <s v="H3X1A2"/>
    <x v="1"/>
    <s v="Spectacle 334"/>
    <x v="0"/>
    <x v="0"/>
    <x v="0"/>
    <x v="1"/>
    <d v="2018-03-18T00:00:00"/>
    <x v="7"/>
    <x v="153"/>
    <x v="101"/>
    <x v="0"/>
  </r>
  <r>
    <x v="5313"/>
    <x v="5073"/>
    <x v="38"/>
    <x v="25"/>
    <n v="1"/>
    <n v="45"/>
    <x v="1"/>
    <s v="H1R6C4"/>
    <x v="2"/>
    <s v="Spectacle 334"/>
    <x v="0"/>
    <x v="0"/>
    <x v="0"/>
    <x v="1"/>
    <d v="2018-03-18T00:00:00"/>
    <x v="3"/>
    <x v="153"/>
    <x v="101"/>
    <x v="0"/>
  </r>
  <r>
    <x v="5314"/>
    <x v="5074"/>
    <x v="138"/>
    <x v="17"/>
    <n v="4"/>
    <n v="45"/>
    <x v="0"/>
    <s v="H3J7W8"/>
    <x v="1"/>
    <s v="Spectacle 35"/>
    <x v="1"/>
    <x v="3"/>
    <x v="3"/>
    <x v="0"/>
    <d v="2018-01-22T00:00:00"/>
    <x v="1"/>
    <x v="185"/>
    <x v="18"/>
    <x v="1"/>
  </r>
  <r>
    <x v="134"/>
    <x v="447"/>
    <x v="146"/>
    <x v="29"/>
    <n v="2"/>
    <n v="60"/>
    <x v="1"/>
    <s v="H7V3T2"/>
    <x v="0"/>
    <s v="Spectacle 190"/>
    <x v="4"/>
    <x v="4"/>
    <x v="4"/>
    <x v="1"/>
    <d v="2017-07-03T00:00:00"/>
    <x v="2"/>
    <x v="124"/>
    <x v="2"/>
    <x v="2"/>
  </r>
  <r>
    <x v="5315"/>
    <x v="5075"/>
    <x v="184"/>
    <x v="25"/>
    <n v="1"/>
    <n v="45"/>
    <x v="1"/>
    <s v="H4W2K2"/>
    <x v="1"/>
    <s v="Spectacle 334"/>
    <x v="0"/>
    <x v="0"/>
    <x v="0"/>
    <x v="1"/>
    <d v="2018-03-18T00:00:00"/>
    <x v="3"/>
    <x v="153"/>
    <x v="101"/>
    <x v="0"/>
  </r>
  <r>
    <x v="134"/>
    <x v="447"/>
    <x v="146"/>
    <x v="29"/>
    <n v="1"/>
    <n v="60"/>
    <x v="1"/>
    <s v="H7V3T2"/>
    <x v="0"/>
    <s v="Spectacle 191"/>
    <x v="1"/>
    <x v="4"/>
    <x v="4"/>
    <x v="0"/>
    <d v="2017-07-03T00:00:00"/>
    <x v="4"/>
    <x v="97"/>
    <x v="2"/>
    <x v="2"/>
  </r>
  <r>
    <x v="4951"/>
    <x v="5076"/>
    <x v="348"/>
    <x v="27"/>
    <n v="4"/>
    <n v="45"/>
    <x v="1"/>
    <s v="H2X4L5"/>
    <x v="1"/>
    <s v="Spectacle 394"/>
    <x v="1"/>
    <x v="0"/>
    <x v="0"/>
    <x v="2"/>
    <d v="2018-02-15T00:00:00"/>
    <x v="1"/>
    <x v="168"/>
    <x v="67"/>
    <x v="1"/>
  </r>
  <r>
    <x v="134"/>
    <x v="447"/>
    <x v="67"/>
    <x v="30"/>
    <n v="4"/>
    <n v="60"/>
    <x v="1"/>
    <s v="H7V3T2"/>
    <x v="0"/>
    <s v="Spectacle 95"/>
    <x v="0"/>
    <x v="4"/>
    <x v="4"/>
    <x v="1"/>
    <d v="2017-07-04T00:00:00"/>
    <x v="5"/>
    <x v="108"/>
    <x v="2"/>
    <x v="2"/>
  </r>
  <r>
    <x v="5316"/>
    <x v="409"/>
    <x v="276"/>
    <x v="17"/>
    <n v="4"/>
    <n v="45"/>
    <x v="0"/>
    <s v="H7P5N0"/>
    <x v="1"/>
    <s v="Spectacle 35"/>
    <x v="1"/>
    <x v="3"/>
    <x v="3"/>
    <x v="0"/>
    <d v="2018-01-22T00:00:00"/>
    <x v="1"/>
    <x v="185"/>
    <x v="18"/>
    <x v="1"/>
  </r>
  <r>
    <x v="436"/>
    <x v="5077"/>
    <x v="317"/>
    <x v="7"/>
    <n v="3"/>
    <n v="45"/>
    <x v="1"/>
    <s v="H7R7B1"/>
    <x v="1"/>
    <s v="Spectacle 207"/>
    <x v="2"/>
    <x v="0"/>
    <x v="0"/>
    <x v="2"/>
    <d v="2019-02-23T00:00:00"/>
    <x v="9"/>
    <x v="56"/>
    <x v="50"/>
    <x v="1"/>
  </r>
  <r>
    <x v="5317"/>
    <x v="154"/>
    <x v="136"/>
    <x v="15"/>
    <n v="2"/>
    <n v="45"/>
    <x v="1"/>
    <s v="H1V8P1"/>
    <x v="2"/>
    <s v="Spectacle 309"/>
    <x v="0"/>
    <x v="1"/>
    <x v="1"/>
    <x v="0"/>
    <d v="2017-02-13T00:00:00"/>
    <x v="7"/>
    <x v="129"/>
    <x v="9"/>
    <x v="1"/>
  </r>
  <r>
    <x v="804"/>
    <x v="315"/>
    <x v="232"/>
    <x v="27"/>
    <n v="2"/>
    <n v="45"/>
    <x v="1"/>
    <s v="H7C3R7"/>
    <x v="2"/>
    <s v="Spectacle 20"/>
    <x v="2"/>
    <x v="0"/>
    <x v="0"/>
    <x v="1"/>
    <d v="2018-02-19T00:00:00"/>
    <x v="7"/>
    <x v="75"/>
    <x v="66"/>
    <x v="1"/>
  </r>
  <r>
    <x v="5318"/>
    <x v="338"/>
    <x v="111"/>
    <x v="17"/>
    <n v="3"/>
    <n v="45"/>
    <x v="1"/>
    <s v="H7S7P1"/>
    <x v="1"/>
    <s v="Spectacle 160"/>
    <x v="2"/>
    <x v="0"/>
    <x v="0"/>
    <x v="1"/>
    <d v="2018-01-04T00:00:00"/>
    <x v="9"/>
    <x v="59"/>
    <x v="54"/>
    <x v="1"/>
  </r>
  <r>
    <x v="5319"/>
    <x v="1162"/>
    <x v="291"/>
    <x v="17"/>
    <n v="3"/>
    <n v="60"/>
    <x v="0"/>
    <s v="H7A1R9"/>
    <x v="1"/>
    <s v="Spectacle 35"/>
    <x v="1"/>
    <x v="3"/>
    <x v="3"/>
    <x v="0"/>
    <d v="2018-01-22T00:00:00"/>
    <x v="1"/>
    <x v="185"/>
    <x v="18"/>
    <x v="1"/>
  </r>
  <r>
    <x v="813"/>
    <x v="5078"/>
    <x v="488"/>
    <x v="7"/>
    <n v="3"/>
    <n v="45"/>
    <x v="1"/>
    <s v="H7Y6E0"/>
    <x v="1"/>
    <s v="Spectacle 207"/>
    <x v="2"/>
    <x v="0"/>
    <x v="0"/>
    <x v="2"/>
    <d v="2019-02-23T00:00:00"/>
    <x v="9"/>
    <x v="56"/>
    <x v="50"/>
    <x v="1"/>
  </r>
  <r>
    <x v="3588"/>
    <x v="5079"/>
    <x v="6"/>
    <x v="6"/>
    <n v="1"/>
    <n v="60"/>
    <x v="1"/>
    <s v="H7Y7N3"/>
    <x v="0"/>
    <s v="Spectacle 109"/>
    <x v="1"/>
    <x v="0"/>
    <x v="0"/>
    <x v="1"/>
    <d v="2017-04-13T00:00:00"/>
    <x v="4"/>
    <x v="41"/>
    <x v="35"/>
    <x v="0"/>
  </r>
  <r>
    <x v="5320"/>
    <x v="1006"/>
    <x v="188"/>
    <x v="17"/>
    <n v="3"/>
    <n v="45"/>
    <x v="0"/>
    <s v="G1N6W2"/>
    <x v="1"/>
    <s v="Spectacle 35"/>
    <x v="1"/>
    <x v="3"/>
    <x v="3"/>
    <x v="0"/>
    <d v="2018-01-22T00:00:00"/>
    <x v="9"/>
    <x v="185"/>
    <x v="18"/>
    <x v="1"/>
  </r>
  <r>
    <x v="4717"/>
    <x v="5080"/>
    <x v="75"/>
    <x v="33"/>
    <n v="4"/>
    <n v="60"/>
    <x v="1"/>
    <s v="H7P7P1"/>
    <x v="0"/>
    <s v="Spectacle 184"/>
    <x v="0"/>
    <x v="4"/>
    <x v="4"/>
    <x v="2"/>
    <d v="2017-07-06T00:00:00"/>
    <x v="5"/>
    <x v="93"/>
    <x v="2"/>
    <x v="2"/>
  </r>
  <r>
    <x v="188"/>
    <x v="5081"/>
    <x v="75"/>
    <x v="33"/>
    <n v="1"/>
    <n v="60"/>
    <x v="1"/>
    <s v="H7G4M8"/>
    <x v="0"/>
    <s v="Spectacle 176"/>
    <x v="3"/>
    <x v="4"/>
    <x v="4"/>
    <x v="1"/>
    <d v="2017-07-06T00:00:00"/>
    <x v="4"/>
    <x v="87"/>
    <x v="2"/>
    <x v="2"/>
  </r>
  <r>
    <x v="5321"/>
    <x v="5082"/>
    <x v="188"/>
    <x v="17"/>
    <n v="2"/>
    <n v="45"/>
    <x v="1"/>
    <s v="H7S9X3"/>
    <x v="1"/>
    <s v="Spectacle 160"/>
    <x v="2"/>
    <x v="0"/>
    <x v="0"/>
    <x v="1"/>
    <d v="2018-01-04T00:00:00"/>
    <x v="7"/>
    <x v="59"/>
    <x v="54"/>
    <x v="1"/>
  </r>
  <r>
    <x v="839"/>
    <x v="5083"/>
    <x v="212"/>
    <x v="12"/>
    <n v="28"/>
    <n v="60"/>
    <x v="1"/>
    <s v="H7C2H6"/>
    <x v="1"/>
    <s v="Spectacle 170"/>
    <x v="2"/>
    <x v="0"/>
    <x v="0"/>
    <x v="2"/>
    <d v="2019-01-06T00:00:00"/>
    <x v="55"/>
    <x v="17"/>
    <x v="13"/>
    <x v="1"/>
  </r>
  <r>
    <x v="5322"/>
    <x v="2907"/>
    <x v="223"/>
    <x v="7"/>
    <n v="2"/>
    <n v="60"/>
    <x v="0"/>
    <s v="H2M0J4"/>
    <x v="2"/>
    <s v="Spectacle 86"/>
    <x v="2"/>
    <x v="0"/>
    <x v="0"/>
    <x v="1"/>
    <d v="2019-02-28T00:00:00"/>
    <x v="2"/>
    <x v="167"/>
    <x v="4"/>
    <x v="1"/>
  </r>
  <r>
    <x v="5323"/>
    <x v="487"/>
    <x v="161"/>
    <x v="17"/>
    <n v="4"/>
    <n v="45"/>
    <x v="1"/>
    <s v="H7M2K8"/>
    <x v="2"/>
    <s v="Spectacle 160"/>
    <x v="2"/>
    <x v="0"/>
    <x v="0"/>
    <x v="1"/>
    <d v="2018-01-04T00:00:00"/>
    <x v="1"/>
    <x v="59"/>
    <x v="54"/>
    <x v="1"/>
  </r>
  <r>
    <x v="210"/>
    <x v="5084"/>
    <x v="5"/>
    <x v="5"/>
    <n v="3"/>
    <n v="60"/>
    <x v="1"/>
    <s v="H7G1P3"/>
    <x v="0"/>
    <s v="Spectacle 85"/>
    <x v="2"/>
    <x v="4"/>
    <x v="4"/>
    <x v="0"/>
    <d v="2016-07-11T00:00:00"/>
    <x v="1"/>
    <x v="59"/>
    <x v="2"/>
    <x v="2"/>
  </r>
  <r>
    <x v="251"/>
    <x v="566"/>
    <x v="6"/>
    <x v="6"/>
    <n v="1"/>
    <n v="60"/>
    <x v="1"/>
    <s v="H7S8S1"/>
    <x v="0"/>
    <s v="Spectacle 12"/>
    <x v="1"/>
    <x v="0"/>
    <x v="0"/>
    <x v="0"/>
    <d v="2017-03-31T00:00:00"/>
    <x v="4"/>
    <x v="15"/>
    <x v="0"/>
    <x v="0"/>
  </r>
  <r>
    <x v="253"/>
    <x v="5085"/>
    <x v="6"/>
    <x v="6"/>
    <n v="3"/>
    <n v="60"/>
    <x v="1"/>
    <s v="H7L6M5"/>
    <x v="0"/>
    <s v="Spectacle 66"/>
    <x v="2"/>
    <x v="0"/>
    <x v="0"/>
    <x v="0"/>
    <d v="2017-03-26T00:00:00"/>
    <x v="1"/>
    <x v="90"/>
    <x v="75"/>
    <x v="0"/>
  </r>
  <r>
    <x v="5105"/>
    <x v="5086"/>
    <x v="181"/>
    <x v="22"/>
    <n v="1"/>
    <n v="60"/>
    <x v="1"/>
    <s v="H7Y0W7"/>
    <x v="0"/>
    <s v="Spectacle 163"/>
    <x v="2"/>
    <x v="0"/>
    <x v="0"/>
    <x v="2"/>
    <d v="2017-06-05T00:00:00"/>
    <x v="4"/>
    <x v="44"/>
    <x v="38"/>
    <x v="2"/>
  </r>
  <r>
    <x v="441"/>
    <x v="5087"/>
    <x v="74"/>
    <x v="16"/>
    <n v="1"/>
    <n v="45"/>
    <x v="0"/>
    <s v="H7V2X2"/>
    <x v="1"/>
    <s v="Spectacle 31"/>
    <x v="0"/>
    <x v="0"/>
    <x v="0"/>
    <x v="1"/>
    <d v="2019-05-10T00:00:00"/>
    <x v="3"/>
    <x v="27"/>
    <x v="24"/>
    <x v="0"/>
  </r>
  <r>
    <x v="280"/>
    <x v="5088"/>
    <x v="69"/>
    <x v="31"/>
    <n v="1"/>
    <n v="60"/>
    <x v="1"/>
    <s v="H7A7B5"/>
    <x v="0"/>
    <s v="Spectacle 99"/>
    <x v="2"/>
    <x v="2"/>
    <x v="2"/>
    <x v="1"/>
    <d v="2017-07-05T00:00:00"/>
    <x v="4"/>
    <x v="37"/>
    <x v="2"/>
    <x v="2"/>
  </r>
  <r>
    <x v="317"/>
    <x v="5089"/>
    <x v="6"/>
    <x v="6"/>
    <n v="1"/>
    <n v="60"/>
    <x v="1"/>
    <s v="H7B8M1"/>
    <x v="0"/>
    <s v="Spectacle 11"/>
    <x v="0"/>
    <x v="0"/>
    <x v="0"/>
    <x v="2"/>
    <d v="2017-02-22T00:00:00"/>
    <x v="4"/>
    <x v="88"/>
    <x v="74"/>
    <x v="1"/>
  </r>
  <r>
    <x v="5324"/>
    <x v="976"/>
    <x v="272"/>
    <x v="17"/>
    <n v="4"/>
    <n v="45"/>
    <x v="0"/>
    <s v="G0N9A8"/>
    <x v="1"/>
    <s v="Spectacle 35"/>
    <x v="1"/>
    <x v="3"/>
    <x v="3"/>
    <x v="0"/>
    <d v="2018-01-22T00:00:00"/>
    <x v="1"/>
    <x v="185"/>
    <x v="18"/>
    <x v="1"/>
  </r>
  <r>
    <x v="319"/>
    <x v="631"/>
    <x v="6"/>
    <x v="6"/>
    <n v="2"/>
    <n v="60"/>
    <x v="1"/>
    <s v="H7V0E2"/>
    <x v="0"/>
    <s v="Spectacle 4"/>
    <x v="3"/>
    <x v="0"/>
    <x v="0"/>
    <x v="2"/>
    <d v="2017-06-09T00:00:00"/>
    <x v="2"/>
    <x v="5"/>
    <x v="78"/>
    <x v="2"/>
  </r>
  <r>
    <x v="329"/>
    <x v="5090"/>
    <x v="5"/>
    <x v="5"/>
    <n v="3"/>
    <n v="60"/>
    <x v="1"/>
    <s v="H7V7S6"/>
    <x v="0"/>
    <s v="Spectacle 87"/>
    <x v="2"/>
    <x v="4"/>
    <x v="4"/>
    <x v="2"/>
    <d v="2016-07-11T00:00:00"/>
    <x v="1"/>
    <x v="91"/>
    <x v="2"/>
    <x v="2"/>
  </r>
  <r>
    <x v="5325"/>
    <x v="3394"/>
    <x v="238"/>
    <x v="8"/>
    <n v="3"/>
    <n v="45"/>
    <x v="1"/>
    <s v="J3T4Z7"/>
    <x v="2"/>
    <s v="Spectacle 301"/>
    <x v="1"/>
    <x v="1"/>
    <x v="1"/>
    <x v="0"/>
    <d v="2018-02-22T00:00:00"/>
    <x v="9"/>
    <x v="151"/>
    <x v="77"/>
    <x v="1"/>
  </r>
  <r>
    <x v="5326"/>
    <x v="93"/>
    <x v="318"/>
    <x v="17"/>
    <n v="2"/>
    <n v="45"/>
    <x v="0"/>
    <s v="G0H5C0"/>
    <x v="2"/>
    <s v="Spectacle 35"/>
    <x v="1"/>
    <x v="3"/>
    <x v="3"/>
    <x v="0"/>
    <d v="2018-01-22T00:00:00"/>
    <x v="7"/>
    <x v="185"/>
    <x v="18"/>
    <x v="1"/>
  </r>
  <r>
    <x v="342"/>
    <x v="631"/>
    <x v="181"/>
    <x v="22"/>
    <n v="2"/>
    <n v="60"/>
    <x v="1"/>
    <s v="H7C1R7"/>
    <x v="0"/>
    <s v="Spectacle 5"/>
    <x v="1"/>
    <x v="0"/>
    <x v="0"/>
    <x v="1"/>
    <d v="2017-06-01T00:00:00"/>
    <x v="2"/>
    <x v="35"/>
    <x v="68"/>
    <x v="2"/>
  </r>
  <r>
    <x v="5327"/>
    <x v="918"/>
    <x v="81"/>
    <x v="13"/>
    <n v="3"/>
    <n v="60"/>
    <x v="1"/>
    <s v="H7S5N7"/>
    <x v="1"/>
    <s v="Spectacle 127"/>
    <x v="1"/>
    <x v="1"/>
    <x v="1"/>
    <x v="1"/>
    <d v="2018-01-23T00:00:00"/>
    <x v="1"/>
    <x v="20"/>
    <x v="18"/>
    <x v="1"/>
  </r>
  <r>
    <x v="5283"/>
    <x v="5091"/>
    <x v="75"/>
    <x v="33"/>
    <n v="8"/>
    <n v="60"/>
    <x v="1"/>
    <s v="H7T4N9"/>
    <x v="0"/>
    <s v="Spectacle 184"/>
    <x v="0"/>
    <x v="4"/>
    <x v="4"/>
    <x v="2"/>
    <d v="2017-07-06T00:00:00"/>
    <x v="23"/>
    <x v="93"/>
    <x v="2"/>
    <x v="2"/>
  </r>
  <r>
    <x v="1271"/>
    <x v="5092"/>
    <x v="152"/>
    <x v="7"/>
    <n v="4"/>
    <n v="45"/>
    <x v="0"/>
    <s v="H7A5W2"/>
    <x v="1"/>
    <s v="Spectacle 207"/>
    <x v="2"/>
    <x v="0"/>
    <x v="0"/>
    <x v="2"/>
    <d v="2019-02-23T00:00:00"/>
    <x v="1"/>
    <x v="56"/>
    <x v="50"/>
    <x v="1"/>
  </r>
  <r>
    <x v="5284"/>
    <x v="5093"/>
    <x v="75"/>
    <x v="33"/>
    <n v="3"/>
    <n v="60"/>
    <x v="1"/>
    <s v="H7S8R5"/>
    <x v="0"/>
    <s v="Spectacle 176"/>
    <x v="3"/>
    <x v="4"/>
    <x v="4"/>
    <x v="1"/>
    <d v="2017-07-06T00:00:00"/>
    <x v="1"/>
    <x v="87"/>
    <x v="2"/>
    <x v="2"/>
  </r>
  <r>
    <x v="5285"/>
    <x v="5094"/>
    <x v="75"/>
    <x v="33"/>
    <n v="2"/>
    <n v="60"/>
    <x v="1"/>
    <s v="H7J7K3"/>
    <x v="0"/>
    <s v="Spectacle 176"/>
    <x v="3"/>
    <x v="4"/>
    <x v="4"/>
    <x v="1"/>
    <d v="2017-07-06T00:00:00"/>
    <x v="2"/>
    <x v="87"/>
    <x v="2"/>
    <x v="2"/>
  </r>
  <r>
    <x v="347"/>
    <x v="5095"/>
    <x v="93"/>
    <x v="24"/>
    <n v="4"/>
    <n v="60"/>
    <x v="1"/>
    <s v="H7M9R6"/>
    <x v="0"/>
    <s v="Spectacle 7"/>
    <x v="0"/>
    <x v="0"/>
    <x v="0"/>
    <x v="1"/>
    <d v="2017-05-17T00:00:00"/>
    <x v="5"/>
    <x v="80"/>
    <x v="71"/>
    <x v="2"/>
  </r>
  <r>
    <x v="5287"/>
    <x v="178"/>
    <x v="171"/>
    <x v="15"/>
    <n v="1"/>
    <n v="60"/>
    <x v="1"/>
    <s v="H7B6Z9"/>
    <x v="0"/>
    <s v="Spectacle 216"/>
    <x v="1"/>
    <x v="4"/>
    <x v="4"/>
    <x v="2"/>
    <d v="2017-02-10T00:00:00"/>
    <x v="4"/>
    <x v="40"/>
    <x v="34"/>
    <x v="1"/>
  </r>
  <r>
    <x v="361"/>
    <x v="5096"/>
    <x v="171"/>
    <x v="15"/>
    <n v="4"/>
    <n v="60"/>
    <x v="1"/>
    <s v="H7J6M6"/>
    <x v="0"/>
    <s v="Spectacle 3"/>
    <x v="4"/>
    <x v="0"/>
    <x v="0"/>
    <x v="2"/>
    <d v="2017-01-03T00:00:00"/>
    <x v="5"/>
    <x v="14"/>
    <x v="11"/>
    <x v="1"/>
  </r>
  <r>
    <x v="889"/>
    <x v="5097"/>
    <x v="74"/>
    <x v="7"/>
    <n v="3"/>
    <n v="45"/>
    <x v="1"/>
    <s v="H7A0Z0"/>
    <x v="1"/>
    <s v="Spectacle 169"/>
    <x v="0"/>
    <x v="0"/>
    <x v="0"/>
    <x v="2"/>
    <d v="2019-05-10T00:00:00"/>
    <x v="9"/>
    <x v="9"/>
    <x v="17"/>
    <x v="2"/>
  </r>
  <r>
    <x v="364"/>
    <x v="666"/>
    <x v="4"/>
    <x v="4"/>
    <n v="4"/>
    <n v="60"/>
    <x v="1"/>
    <s v="H7L3X4"/>
    <x v="0"/>
    <s v="Spectacle 156"/>
    <x v="3"/>
    <x v="2"/>
    <x v="2"/>
    <x v="2"/>
    <d v="2016-07-10T00:00:00"/>
    <x v="5"/>
    <x v="112"/>
    <x v="2"/>
    <x v="2"/>
  </r>
  <r>
    <x v="1334"/>
    <x v="65"/>
    <x v="464"/>
    <x v="9"/>
    <n v="12"/>
    <n v="45"/>
    <x v="0"/>
    <s v="H1V9E9"/>
    <x v="1"/>
    <s v="Spectacle 402"/>
    <x v="2"/>
    <x v="2"/>
    <x v="2"/>
    <x v="2"/>
    <d v="2019-01-03T00:00:00"/>
    <x v="19"/>
    <x v="184"/>
    <x v="102"/>
    <x v="1"/>
  </r>
  <r>
    <x v="5328"/>
    <x v="5098"/>
    <x v="83"/>
    <x v="16"/>
    <n v="1"/>
    <n v="45"/>
    <x v="1"/>
    <s v="H7M7T9"/>
    <x v="1"/>
    <s v="Spectacle 31"/>
    <x v="0"/>
    <x v="0"/>
    <x v="0"/>
    <x v="1"/>
    <d v="2019-05-10T00:00:00"/>
    <x v="3"/>
    <x v="27"/>
    <x v="24"/>
    <x v="0"/>
  </r>
  <r>
    <x v="5329"/>
    <x v="5099"/>
    <x v="264"/>
    <x v="13"/>
    <n v="2"/>
    <n v="45"/>
    <x v="1"/>
    <s v="H7A8L9"/>
    <x v="1"/>
    <s v="Spectacle 127"/>
    <x v="1"/>
    <x v="1"/>
    <x v="1"/>
    <x v="1"/>
    <d v="2018-01-23T00:00:00"/>
    <x v="7"/>
    <x v="20"/>
    <x v="18"/>
    <x v="1"/>
  </r>
  <r>
    <x v="560"/>
    <x v="5100"/>
    <x v="386"/>
    <x v="7"/>
    <n v="3"/>
    <n v="45"/>
    <x v="0"/>
    <s v="H7P1T4"/>
    <x v="2"/>
    <s v="Spectacle 207"/>
    <x v="2"/>
    <x v="0"/>
    <x v="0"/>
    <x v="2"/>
    <d v="2019-02-23T00:00:00"/>
    <x v="9"/>
    <x v="56"/>
    <x v="50"/>
    <x v="1"/>
  </r>
  <r>
    <x v="5330"/>
    <x v="358"/>
    <x v="273"/>
    <x v="13"/>
    <n v="2"/>
    <n v="45"/>
    <x v="0"/>
    <s v="H7S3B9"/>
    <x v="2"/>
    <s v="Spectacle 127"/>
    <x v="1"/>
    <x v="1"/>
    <x v="1"/>
    <x v="1"/>
    <d v="2018-01-23T00:00:00"/>
    <x v="7"/>
    <x v="20"/>
    <x v="18"/>
    <x v="1"/>
  </r>
  <r>
    <x v="5297"/>
    <x v="5101"/>
    <x v="69"/>
    <x v="31"/>
    <n v="2"/>
    <n v="60"/>
    <x v="1"/>
    <s v="H7K9R4"/>
    <x v="0"/>
    <s v="Spectacle 99"/>
    <x v="2"/>
    <x v="2"/>
    <x v="2"/>
    <x v="1"/>
    <d v="2017-07-05T00:00:00"/>
    <x v="2"/>
    <x v="37"/>
    <x v="2"/>
    <x v="2"/>
  </r>
  <r>
    <x v="5331"/>
    <x v="1770"/>
    <x v="282"/>
    <x v="13"/>
    <n v="4"/>
    <n v="45"/>
    <x v="1"/>
    <s v="H7E5J2"/>
    <x v="1"/>
    <s v="Spectacle 127"/>
    <x v="1"/>
    <x v="1"/>
    <x v="1"/>
    <x v="1"/>
    <d v="2018-01-23T00:00:00"/>
    <x v="1"/>
    <x v="20"/>
    <x v="18"/>
    <x v="1"/>
  </r>
  <r>
    <x v="5332"/>
    <x v="5102"/>
    <x v="377"/>
    <x v="15"/>
    <n v="3"/>
    <n v="45"/>
    <x v="1"/>
    <s v="H4R3M2"/>
    <x v="2"/>
    <s v="Spectacle 309"/>
    <x v="0"/>
    <x v="1"/>
    <x v="1"/>
    <x v="0"/>
    <d v="2017-02-13T00:00:00"/>
    <x v="9"/>
    <x v="129"/>
    <x v="9"/>
    <x v="1"/>
  </r>
  <r>
    <x v="727"/>
    <x v="683"/>
    <x v="2"/>
    <x v="2"/>
    <n v="2"/>
    <n v="60"/>
    <x v="1"/>
    <s v="H7L0Z3"/>
    <x v="0"/>
    <s v="Spectacle 230"/>
    <x v="0"/>
    <x v="2"/>
    <x v="2"/>
    <x v="2"/>
    <d v="2017-07-02T00:00:00"/>
    <x v="2"/>
    <x v="133"/>
    <x v="2"/>
    <x v="2"/>
  </r>
  <r>
    <x v="897"/>
    <x v="5103"/>
    <x v="183"/>
    <x v="7"/>
    <n v="2"/>
    <n v="45"/>
    <x v="1"/>
    <s v="H7N2K1"/>
    <x v="1"/>
    <s v="Spectacle 207"/>
    <x v="2"/>
    <x v="0"/>
    <x v="0"/>
    <x v="2"/>
    <d v="2019-02-23T00:00:00"/>
    <x v="7"/>
    <x v="56"/>
    <x v="50"/>
    <x v="1"/>
  </r>
  <r>
    <x v="1574"/>
    <x v="5104"/>
    <x v="174"/>
    <x v="7"/>
    <n v="3"/>
    <n v="45"/>
    <x v="1"/>
    <s v="H7A4N1"/>
    <x v="1"/>
    <s v="Spectacle 207"/>
    <x v="2"/>
    <x v="0"/>
    <x v="0"/>
    <x v="2"/>
    <d v="2019-02-23T00:00:00"/>
    <x v="9"/>
    <x v="56"/>
    <x v="50"/>
    <x v="1"/>
  </r>
  <r>
    <x v="727"/>
    <x v="686"/>
    <x v="5"/>
    <x v="5"/>
    <n v="8"/>
    <n v="60"/>
    <x v="1"/>
    <s v="H7L0Z3"/>
    <x v="0"/>
    <s v="Spectacle 74"/>
    <x v="4"/>
    <x v="2"/>
    <x v="2"/>
    <x v="1"/>
    <d v="2016-07-11T00:00:00"/>
    <x v="23"/>
    <x v="87"/>
    <x v="2"/>
    <x v="2"/>
  </r>
  <r>
    <x v="5333"/>
    <x v="18"/>
    <x v="256"/>
    <x v="13"/>
    <n v="2"/>
    <n v="45"/>
    <x v="0"/>
    <s v="H7J0P1"/>
    <x v="2"/>
    <s v="Spectacle 127"/>
    <x v="1"/>
    <x v="1"/>
    <x v="1"/>
    <x v="1"/>
    <d v="2018-01-23T00:00:00"/>
    <x v="7"/>
    <x v="20"/>
    <x v="18"/>
    <x v="1"/>
  </r>
  <r>
    <x v="5334"/>
    <x v="5105"/>
    <x v="338"/>
    <x v="23"/>
    <n v="2"/>
    <n v="60"/>
    <x v="1"/>
    <s v="H1Z3B6"/>
    <x v="1"/>
    <s v="Spectacle 314"/>
    <x v="2"/>
    <x v="1"/>
    <x v="1"/>
    <x v="0"/>
    <d v="2019-01-08T00:00:00"/>
    <x v="2"/>
    <x v="163"/>
    <x v="106"/>
    <x v="1"/>
  </r>
  <r>
    <x v="5335"/>
    <x v="3324"/>
    <x v="261"/>
    <x v="23"/>
    <n v="4"/>
    <n v="45"/>
    <x v="1"/>
    <s v="H1V1T8"/>
    <x v="1"/>
    <s v="Spectacle 314"/>
    <x v="2"/>
    <x v="1"/>
    <x v="1"/>
    <x v="0"/>
    <d v="2019-01-08T00:00:00"/>
    <x v="1"/>
    <x v="163"/>
    <x v="106"/>
    <x v="1"/>
  </r>
  <r>
    <x v="5336"/>
    <x v="1516"/>
    <x v="276"/>
    <x v="17"/>
    <n v="2"/>
    <n v="45"/>
    <x v="0"/>
    <s v="G0A9W2"/>
    <x v="2"/>
    <s v="Spectacle 35"/>
    <x v="1"/>
    <x v="3"/>
    <x v="3"/>
    <x v="0"/>
    <d v="2018-01-22T00:00:00"/>
    <x v="7"/>
    <x v="185"/>
    <x v="18"/>
    <x v="1"/>
  </r>
  <r>
    <x v="5337"/>
    <x v="5106"/>
    <x v="315"/>
    <x v="23"/>
    <n v="3"/>
    <n v="45"/>
    <x v="1"/>
    <s v="H4A1W9"/>
    <x v="2"/>
    <s v="Spectacle 314"/>
    <x v="2"/>
    <x v="1"/>
    <x v="1"/>
    <x v="0"/>
    <d v="2019-01-08T00:00:00"/>
    <x v="9"/>
    <x v="163"/>
    <x v="106"/>
    <x v="1"/>
  </r>
  <r>
    <x v="3214"/>
    <x v="5107"/>
    <x v="74"/>
    <x v="7"/>
    <n v="2"/>
    <n v="45"/>
    <x v="1"/>
    <s v="H7P3M3"/>
    <x v="2"/>
    <s v="Spectacle 169"/>
    <x v="0"/>
    <x v="0"/>
    <x v="0"/>
    <x v="2"/>
    <d v="2019-05-10T00:00:00"/>
    <x v="7"/>
    <x v="9"/>
    <x v="17"/>
    <x v="2"/>
  </r>
  <r>
    <x v="5338"/>
    <x v="5108"/>
    <x v="385"/>
    <x v="13"/>
    <n v="1"/>
    <n v="45"/>
    <x v="1"/>
    <s v="H7E5A9"/>
    <x v="1"/>
    <s v="Spectacle 127"/>
    <x v="1"/>
    <x v="1"/>
    <x v="1"/>
    <x v="1"/>
    <d v="2018-01-23T00:00:00"/>
    <x v="3"/>
    <x v="20"/>
    <x v="18"/>
    <x v="1"/>
  </r>
  <r>
    <x v="794"/>
    <x v="743"/>
    <x v="171"/>
    <x v="15"/>
    <n v="3"/>
    <n v="60"/>
    <x v="1"/>
    <s v="H7G1W7"/>
    <x v="0"/>
    <s v="Spectacle 3"/>
    <x v="4"/>
    <x v="0"/>
    <x v="0"/>
    <x v="2"/>
    <d v="2017-01-03T00:00:00"/>
    <x v="1"/>
    <x v="14"/>
    <x v="11"/>
    <x v="1"/>
  </r>
  <r>
    <x v="451"/>
    <x v="826"/>
    <x v="146"/>
    <x v="29"/>
    <n v="2"/>
    <n v="60"/>
    <x v="1"/>
    <s v="H7Z7H6"/>
    <x v="0"/>
    <s v="Spectacle 190"/>
    <x v="4"/>
    <x v="4"/>
    <x v="4"/>
    <x v="1"/>
    <d v="2017-07-03T00:00:00"/>
    <x v="2"/>
    <x v="124"/>
    <x v="2"/>
    <x v="2"/>
  </r>
  <r>
    <x v="451"/>
    <x v="749"/>
    <x v="4"/>
    <x v="4"/>
    <n v="1"/>
    <n v="60"/>
    <x v="1"/>
    <s v="H7Z7H6"/>
    <x v="0"/>
    <s v="Spectacle 80"/>
    <x v="1"/>
    <x v="4"/>
    <x v="4"/>
    <x v="0"/>
    <d v="2016-07-10T00:00:00"/>
    <x v="4"/>
    <x v="99"/>
    <x v="2"/>
    <x v="2"/>
  </r>
  <r>
    <x v="5339"/>
    <x v="5109"/>
    <x v="177"/>
    <x v="8"/>
    <n v="2"/>
    <n v="45"/>
    <x v="1"/>
    <s v="G1G1N2"/>
    <x v="2"/>
    <s v="Spectacle 324"/>
    <x v="2"/>
    <x v="0"/>
    <x v="0"/>
    <x v="0"/>
    <d v="2018-01-01T00:00:00"/>
    <x v="7"/>
    <x v="162"/>
    <x v="105"/>
    <x v="1"/>
  </r>
  <r>
    <x v="5167"/>
    <x v="5110"/>
    <x v="171"/>
    <x v="15"/>
    <n v="1"/>
    <n v="60"/>
    <x v="1"/>
    <s v="H7M6R0"/>
    <x v="0"/>
    <s v="Spectacle 3"/>
    <x v="4"/>
    <x v="0"/>
    <x v="0"/>
    <x v="2"/>
    <d v="2017-01-03T00:00:00"/>
    <x v="4"/>
    <x v="14"/>
    <x v="11"/>
    <x v="1"/>
  </r>
  <r>
    <x v="5340"/>
    <x v="4931"/>
    <x v="234"/>
    <x v="17"/>
    <n v="1"/>
    <n v="45"/>
    <x v="1"/>
    <s v="G0S5N7"/>
    <x v="2"/>
    <s v="Spectacle 35"/>
    <x v="1"/>
    <x v="3"/>
    <x v="3"/>
    <x v="0"/>
    <d v="2018-01-22T00:00:00"/>
    <x v="3"/>
    <x v="185"/>
    <x v="18"/>
    <x v="1"/>
  </r>
  <r>
    <x v="5341"/>
    <x v="5111"/>
    <x v="72"/>
    <x v="7"/>
    <n v="2"/>
    <n v="45"/>
    <x v="1"/>
    <s v="H7A5Z0"/>
    <x v="1"/>
    <s v="Spectacle 207"/>
    <x v="2"/>
    <x v="0"/>
    <x v="0"/>
    <x v="2"/>
    <d v="2019-02-23T00:00:00"/>
    <x v="7"/>
    <x v="56"/>
    <x v="50"/>
    <x v="1"/>
  </r>
  <r>
    <x v="5342"/>
    <x v="5112"/>
    <x v="141"/>
    <x v="17"/>
    <n v="3"/>
    <n v="45"/>
    <x v="1"/>
    <s v="J3R6X5"/>
    <x v="2"/>
    <s v="Spectacle 35"/>
    <x v="1"/>
    <x v="3"/>
    <x v="3"/>
    <x v="0"/>
    <d v="2018-01-22T00:00:00"/>
    <x v="9"/>
    <x v="185"/>
    <x v="18"/>
    <x v="1"/>
  </r>
  <r>
    <x v="5343"/>
    <x v="5113"/>
    <x v="486"/>
    <x v="7"/>
    <n v="2"/>
    <n v="45"/>
    <x v="1"/>
    <s v="H7G3C3"/>
    <x v="2"/>
    <s v="Spectacle 207"/>
    <x v="2"/>
    <x v="0"/>
    <x v="0"/>
    <x v="2"/>
    <d v="2019-02-23T00:00:00"/>
    <x v="7"/>
    <x v="56"/>
    <x v="50"/>
    <x v="1"/>
  </r>
  <r>
    <x v="5344"/>
    <x v="2501"/>
    <x v="425"/>
    <x v="17"/>
    <n v="3"/>
    <n v="45"/>
    <x v="0"/>
    <s v="J3S3B1"/>
    <x v="2"/>
    <s v="Spectacle 35"/>
    <x v="1"/>
    <x v="3"/>
    <x v="3"/>
    <x v="0"/>
    <d v="2018-01-22T00:00:00"/>
    <x v="9"/>
    <x v="185"/>
    <x v="18"/>
    <x v="1"/>
  </r>
  <r>
    <x v="920"/>
    <x v="573"/>
    <x v="74"/>
    <x v="7"/>
    <n v="4"/>
    <n v="45"/>
    <x v="1"/>
    <s v="H7S0A9"/>
    <x v="2"/>
    <s v="Spectacle 169"/>
    <x v="0"/>
    <x v="0"/>
    <x v="0"/>
    <x v="2"/>
    <d v="2019-05-10T00:00:00"/>
    <x v="1"/>
    <x v="9"/>
    <x v="17"/>
    <x v="2"/>
  </r>
  <r>
    <x v="605"/>
    <x v="5114"/>
    <x v="4"/>
    <x v="4"/>
    <n v="1"/>
    <n v="60"/>
    <x v="1"/>
    <s v="H7T4J2"/>
    <x v="1"/>
    <s v="Spectacle 82"/>
    <x v="0"/>
    <x v="2"/>
    <x v="2"/>
    <x v="0"/>
    <d v="2016-07-10T00:00:00"/>
    <x v="4"/>
    <x v="64"/>
    <x v="2"/>
    <x v="2"/>
  </r>
  <r>
    <x v="5345"/>
    <x v="5115"/>
    <x v="191"/>
    <x v="25"/>
    <n v="4"/>
    <n v="55"/>
    <x v="1"/>
    <s v="H1K8G6"/>
    <x v="1"/>
    <s v="Spectacle 334"/>
    <x v="0"/>
    <x v="0"/>
    <x v="0"/>
    <x v="1"/>
    <d v="2018-03-18T00:00:00"/>
    <x v="10"/>
    <x v="153"/>
    <x v="101"/>
    <x v="0"/>
  </r>
  <r>
    <x v="5346"/>
    <x v="5116"/>
    <x v="74"/>
    <x v="7"/>
    <n v="2"/>
    <n v="45"/>
    <x v="1"/>
    <s v="H7K4K4"/>
    <x v="2"/>
    <s v="Spectacle 169"/>
    <x v="0"/>
    <x v="0"/>
    <x v="0"/>
    <x v="2"/>
    <d v="2019-05-10T00:00:00"/>
    <x v="7"/>
    <x v="9"/>
    <x v="17"/>
    <x v="2"/>
  </r>
  <r>
    <x v="472"/>
    <x v="749"/>
    <x v="5"/>
    <x v="5"/>
    <n v="2"/>
    <n v="60"/>
    <x v="1"/>
    <s v="H7Y9P4"/>
    <x v="0"/>
    <s v="Spectacle 85"/>
    <x v="2"/>
    <x v="4"/>
    <x v="4"/>
    <x v="0"/>
    <d v="2016-07-11T00:00:00"/>
    <x v="2"/>
    <x v="59"/>
    <x v="2"/>
    <x v="2"/>
  </r>
  <r>
    <x v="5347"/>
    <x v="740"/>
    <x v="118"/>
    <x v="13"/>
    <n v="3"/>
    <n v="45"/>
    <x v="1"/>
    <s v="H7Y1G4"/>
    <x v="1"/>
    <s v="Spectacle 166"/>
    <x v="0"/>
    <x v="0"/>
    <x v="0"/>
    <x v="1"/>
    <d v="2018-01-15T00:00:00"/>
    <x v="9"/>
    <x v="18"/>
    <x v="14"/>
    <x v="1"/>
  </r>
  <r>
    <x v="5348"/>
    <x v="5117"/>
    <x v="251"/>
    <x v="7"/>
    <n v="2"/>
    <n v="45"/>
    <x v="1"/>
    <s v="H3E9B3"/>
    <x v="1"/>
    <s v="Spectacle 86"/>
    <x v="2"/>
    <x v="0"/>
    <x v="0"/>
    <x v="1"/>
    <d v="2019-02-28T00:00:00"/>
    <x v="7"/>
    <x v="167"/>
    <x v="4"/>
    <x v="1"/>
  </r>
  <r>
    <x v="5349"/>
    <x v="5118"/>
    <x v="92"/>
    <x v="20"/>
    <n v="4"/>
    <n v="45"/>
    <x v="1"/>
    <s v="H7H1L0"/>
    <x v="1"/>
    <s v="Spectacle 139"/>
    <x v="0"/>
    <x v="0"/>
    <x v="0"/>
    <x v="2"/>
    <d v="2019-04-06T00:00:00"/>
    <x v="1"/>
    <x v="46"/>
    <x v="49"/>
    <x v="0"/>
  </r>
  <r>
    <x v="479"/>
    <x v="777"/>
    <x v="6"/>
    <x v="6"/>
    <n v="2"/>
    <n v="60"/>
    <x v="1"/>
    <s v="H7Y8R5"/>
    <x v="0"/>
    <s v="Spectacle 109"/>
    <x v="1"/>
    <x v="0"/>
    <x v="0"/>
    <x v="1"/>
    <d v="2017-04-13T00:00:00"/>
    <x v="2"/>
    <x v="41"/>
    <x v="35"/>
    <x v="0"/>
  </r>
  <r>
    <x v="5350"/>
    <x v="2948"/>
    <x v="316"/>
    <x v="8"/>
    <n v="8"/>
    <n v="45"/>
    <x v="1"/>
    <s v="G1G8Z0"/>
    <x v="2"/>
    <s v="Spectacle 324"/>
    <x v="2"/>
    <x v="0"/>
    <x v="0"/>
    <x v="0"/>
    <d v="2018-01-01T00:00:00"/>
    <x v="14"/>
    <x v="162"/>
    <x v="105"/>
    <x v="1"/>
  </r>
  <r>
    <x v="930"/>
    <x v="5119"/>
    <x v="183"/>
    <x v="7"/>
    <n v="4"/>
    <n v="45"/>
    <x v="1"/>
    <s v="H7B6L0"/>
    <x v="2"/>
    <s v="Spectacle 207"/>
    <x v="2"/>
    <x v="0"/>
    <x v="0"/>
    <x v="2"/>
    <d v="2019-02-23T00:00:00"/>
    <x v="1"/>
    <x v="56"/>
    <x v="50"/>
    <x v="1"/>
  </r>
  <r>
    <x v="934"/>
    <x v="5120"/>
    <x v="70"/>
    <x v="7"/>
    <n v="2"/>
    <n v="45"/>
    <x v="1"/>
    <s v="H7M9T1"/>
    <x v="2"/>
    <s v="Spectacle 207"/>
    <x v="2"/>
    <x v="0"/>
    <x v="0"/>
    <x v="2"/>
    <d v="2019-02-23T00:00:00"/>
    <x v="7"/>
    <x v="56"/>
    <x v="50"/>
    <x v="1"/>
  </r>
  <r>
    <x v="489"/>
    <x v="5121"/>
    <x v="75"/>
    <x v="33"/>
    <n v="2"/>
    <n v="60"/>
    <x v="1"/>
    <s v="H7R4G2"/>
    <x v="0"/>
    <s v="Spectacle 184"/>
    <x v="0"/>
    <x v="4"/>
    <x v="4"/>
    <x v="2"/>
    <d v="2017-07-06T00:00:00"/>
    <x v="2"/>
    <x v="93"/>
    <x v="2"/>
    <x v="2"/>
  </r>
  <r>
    <x v="5351"/>
    <x v="383"/>
    <x v="247"/>
    <x v="13"/>
    <n v="2"/>
    <n v="45"/>
    <x v="0"/>
    <s v="H7T0W9"/>
    <x v="2"/>
    <s v="Spectacle 166"/>
    <x v="0"/>
    <x v="0"/>
    <x v="0"/>
    <x v="1"/>
    <d v="2018-01-15T00:00:00"/>
    <x v="7"/>
    <x v="18"/>
    <x v="14"/>
    <x v="1"/>
  </r>
  <r>
    <x v="5352"/>
    <x v="2684"/>
    <x v="337"/>
    <x v="17"/>
    <n v="4"/>
    <n v="45"/>
    <x v="1"/>
    <s v="J3P4N5"/>
    <x v="1"/>
    <s v="Spectacle 35"/>
    <x v="1"/>
    <x v="3"/>
    <x v="3"/>
    <x v="0"/>
    <d v="2018-01-22T00:00:00"/>
    <x v="1"/>
    <x v="185"/>
    <x v="18"/>
    <x v="1"/>
  </r>
  <r>
    <x v="497"/>
    <x v="5122"/>
    <x v="4"/>
    <x v="4"/>
    <n v="2"/>
    <n v="60"/>
    <x v="1"/>
    <s v="H7C8H7"/>
    <x v="0"/>
    <s v="Spectacle 82"/>
    <x v="0"/>
    <x v="2"/>
    <x v="2"/>
    <x v="0"/>
    <d v="2016-07-10T00:00:00"/>
    <x v="2"/>
    <x v="64"/>
    <x v="2"/>
    <x v="2"/>
  </r>
  <r>
    <x v="939"/>
    <x v="5123"/>
    <x v="49"/>
    <x v="20"/>
    <n v="3"/>
    <n v="45"/>
    <x v="1"/>
    <s v="H7Y5W5"/>
    <x v="1"/>
    <s v="Spectacle 173"/>
    <x v="2"/>
    <x v="0"/>
    <x v="0"/>
    <x v="2"/>
    <d v="2019-06-12T00:00:00"/>
    <x v="9"/>
    <x v="35"/>
    <x v="30"/>
    <x v="2"/>
  </r>
  <r>
    <x v="5353"/>
    <x v="487"/>
    <x v="27"/>
    <x v="13"/>
    <n v="4"/>
    <n v="45"/>
    <x v="1"/>
    <s v="H7G7G4"/>
    <x v="1"/>
    <s v="Spectacle 166"/>
    <x v="0"/>
    <x v="0"/>
    <x v="0"/>
    <x v="1"/>
    <d v="2018-01-15T00:00:00"/>
    <x v="1"/>
    <x v="18"/>
    <x v="14"/>
    <x v="1"/>
  </r>
  <r>
    <x v="498"/>
    <x v="826"/>
    <x v="146"/>
    <x v="29"/>
    <n v="1"/>
    <n v="60"/>
    <x v="1"/>
    <s v="H7E6X6"/>
    <x v="0"/>
    <s v="Spectacle 90"/>
    <x v="1"/>
    <x v="2"/>
    <x v="2"/>
    <x v="2"/>
    <d v="2017-07-03T00:00:00"/>
    <x v="4"/>
    <x v="172"/>
    <x v="2"/>
    <x v="2"/>
  </r>
  <r>
    <x v="5354"/>
    <x v="5124"/>
    <x v="182"/>
    <x v="16"/>
    <n v="2"/>
    <n v="45"/>
    <x v="1"/>
    <s v="H7S4H7"/>
    <x v="1"/>
    <s v="Spectacle 171"/>
    <x v="3"/>
    <x v="0"/>
    <x v="0"/>
    <x v="2"/>
    <d v="2019-03-02T00:00:00"/>
    <x v="7"/>
    <x v="52"/>
    <x v="44"/>
    <x v="1"/>
  </r>
  <r>
    <x v="499"/>
    <x v="5125"/>
    <x v="93"/>
    <x v="24"/>
    <n v="3"/>
    <n v="60"/>
    <x v="1"/>
    <s v="H7V8T9"/>
    <x v="0"/>
    <s v="Spectacle 7"/>
    <x v="0"/>
    <x v="0"/>
    <x v="0"/>
    <x v="1"/>
    <d v="2017-05-17T00:00:00"/>
    <x v="1"/>
    <x v="80"/>
    <x v="71"/>
    <x v="2"/>
  </r>
  <r>
    <x v="948"/>
    <x v="5126"/>
    <x v="211"/>
    <x v="19"/>
    <n v="4"/>
    <n v="45"/>
    <x v="1"/>
    <s v="H7W4X7"/>
    <x v="1"/>
    <s v="Spectacle 144"/>
    <x v="0"/>
    <x v="0"/>
    <x v="0"/>
    <x v="1"/>
    <d v="2019-04-17T00:00:00"/>
    <x v="1"/>
    <x v="33"/>
    <x v="22"/>
    <x v="0"/>
  </r>
  <r>
    <x v="5355"/>
    <x v="2814"/>
    <x v="404"/>
    <x v="11"/>
    <n v="1"/>
    <n v="60"/>
    <x v="0"/>
    <s v="H1V3G1"/>
    <x v="0"/>
    <s v="Spectacle 369"/>
    <x v="3"/>
    <x v="2"/>
    <x v="2"/>
    <x v="0"/>
    <d v="2018-01-28T00:00:00"/>
    <x v="4"/>
    <x v="186"/>
    <x v="111"/>
    <x v="1"/>
  </r>
  <r>
    <x v="515"/>
    <x v="5127"/>
    <x v="6"/>
    <x v="6"/>
    <n v="3"/>
    <n v="60"/>
    <x v="1"/>
    <s v="H7S9S2"/>
    <x v="0"/>
    <s v="Spectacle 13"/>
    <x v="1"/>
    <x v="0"/>
    <x v="0"/>
    <x v="0"/>
    <d v="2017-03-29T00:00:00"/>
    <x v="1"/>
    <x v="103"/>
    <x v="79"/>
    <x v="0"/>
  </r>
  <r>
    <x v="5356"/>
    <x v="5128"/>
    <x v="318"/>
    <x v="11"/>
    <n v="8"/>
    <n v="45"/>
    <x v="1"/>
    <s v="H4V3P9"/>
    <x v="1"/>
    <s v="Spectacle 369"/>
    <x v="3"/>
    <x v="2"/>
    <x v="2"/>
    <x v="0"/>
    <d v="2018-01-28T00:00:00"/>
    <x v="14"/>
    <x v="186"/>
    <x v="111"/>
    <x v="1"/>
  </r>
  <r>
    <x v="2982"/>
    <x v="2729"/>
    <x v="39"/>
    <x v="17"/>
    <n v="9"/>
    <n v="45"/>
    <x v="1"/>
    <s v="J3G6R6"/>
    <x v="2"/>
    <s v="Spectacle 35"/>
    <x v="1"/>
    <x v="3"/>
    <x v="3"/>
    <x v="0"/>
    <d v="2018-01-22T00:00:00"/>
    <x v="18"/>
    <x v="185"/>
    <x v="18"/>
    <x v="1"/>
  </r>
  <r>
    <x v="5357"/>
    <x v="5129"/>
    <x v="341"/>
    <x v="12"/>
    <n v="3"/>
    <n v="45"/>
    <x v="1"/>
    <s v="H7S9X5"/>
    <x v="1"/>
    <s v="Spectacle 71"/>
    <x v="2"/>
    <x v="0"/>
    <x v="0"/>
    <x v="0"/>
    <d v="2019-01-14T00:00:00"/>
    <x v="9"/>
    <x v="30"/>
    <x v="25"/>
    <x v="1"/>
  </r>
  <r>
    <x v="645"/>
    <x v="5130"/>
    <x v="210"/>
    <x v="3"/>
    <n v="2"/>
    <n v="45"/>
    <x v="1"/>
    <s v="H7N2Y1"/>
    <x v="2"/>
    <s v="Spectacle 175"/>
    <x v="1"/>
    <x v="0"/>
    <x v="0"/>
    <x v="2"/>
    <d v="2019-03-25T00:00:00"/>
    <x v="7"/>
    <x v="3"/>
    <x v="3"/>
    <x v="0"/>
  </r>
  <r>
    <x v="5358"/>
    <x v="2825"/>
    <x v="240"/>
    <x v="11"/>
    <n v="4"/>
    <n v="45"/>
    <x v="0"/>
    <s v="H1C6P9"/>
    <x v="1"/>
    <s v="Spectacle 369"/>
    <x v="3"/>
    <x v="2"/>
    <x v="2"/>
    <x v="0"/>
    <d v="2018-01-28T00:00:00"/>
    <x v="1"/>
    <x v="186"/>
    <x v="111"/>
    <x v="1"/>
  </r>
  <r>
    <x v="314"/>
    <x v="289"/>
    <x v="171"/>
    <x v="15"/>
    <n v="1"/>
    <n v="60"/>
    <x v="1"/>
    <s v="H7J2T6"/>
    <x v="0"/>
    <s v="Spectacle 159"/>
    <x v="0"/>
    <x v="0"/>
    <x v="0"/>
    <x v="2"/>
    <d v="2017-05-12T00:00:00"/>
    <x v="4"/>
    <x v="44"/>
    <x v="47"/>
    <x v="2"/>
  </r>
  <r>
    <x v="521"/>
    <x v="683"/>
    <x v="67"/>
    <x v="30"/>
    <n v="1"/>
    <n v="60"/>
    <x v="1"/>
    <s v="H7Y4N9"/>
    <x v="0"/>
    <s v="Spectacle 205"/>
    <x v="4"/>
    <x v="2"/>
    <x v="2"/>
    <x v="2"/>
    <d v="2017-07-04T00:00:00"/>
    <x v="4"/>
    <x v="164"/>
    <x v="2"/>
    <x v="2"/>
  </r>
  <r>
    <x v="523"/>
    <x v="5131"/>
    <x v="171"/>
    <x v="15"/>
    <n v="2"/>
    <n v="60"/>
    <x v="1"/>
    <s v="H7W9L3"/>
    <x v="0"/>
    <s v="Spectacle 3"/>
    <x v="4"/>
    <x v="0"/>
    <x v="0"/>
    <x v="2"/>
    <d v="2017-01-03T00:00:00"/>
    <x v="2"/>
    <x v="14"/>
    <x v="11"/>
    <x v="1"/>
  </r>
  <r>
    <x v="5359"/>
    <x v="5132"/>
    <x v="77"/>
    <x v="11"/>
    <n v="3"/>
    <n v="45"/>
    <x v="1"/>
    <s v="H1T1M4"/>
    <x v="1"/>
    <s v="Spectacle 369"/>
    <x v="3"/>
    <x v="2"/>
    <x v="2"/>
    <x v="0"/>
    <d v="2018-01-28T00:00:00"/>
    <x v="9"/>
    <x v="186"/>
    <x v="111"/>
    <x v="1"/>
  </r>
  <r>
    <x v="3549"/>
    <x v="5133"/>
    <x v="146"/>
    <x v="29"/>
    <n v="2"/>
    <n v="60"/>
    <x v="1"/>
    <s v="H7M5G7"/>
    <x v="1"/>
    <s v="Spectacle 91"/>
    <x v="0"/>
    <x v="2"/>
    <x v="2"/>
    <x v="1"/>
    <d v="2017-07-03T00:00:00"/>
    <x v="2"/>
    <x v="102"/>
    <x v="2"/>
    <x v="2"/>
  </r>
  <r>
    <x v="1592"/>
    <x v="5134"/>
    <x v="155"/>
    <x v="7"/>
    <n v="2"/>
    <n v="45"/>
    <x v="1"/>
    <s v="H7Y6P0"/>
    <x v="1"/>
    <s v="Spectacle 207"/>
    <x v="2"/>
    <x v="0"/>
    <x v="0"/>
    <x v="2"/>
    <d v="2019-02-23T00:00:00"/>
    <x v="7"/>
    <x v="56"/>
    <x v="50"/>
    <x v="1"/>
  </r>
  <r>
    <x v="540"/>
    <x v="830"/>
    <x v="6"/>
    <x v="6"/>
    <n v="3"/>
    <n v="60"/>
    <x v="1"/>
    <s v="H7N8N3"/>
    <x v="0"/>
    <s v="Spectacle 11"/>
    <x v="0"/>
    <x v="0"/>
    <x v="0"/>
    <x v="2"/>
    <d v="2017-02-22T00:00:00"/>
    <x v="1"/>
    <x v="88"/>
    <x v="74"/>
    <x v="1"/>
  </r>
  <r>
    <x v="1670"/>
    <x v="5135"/>
    <x v="183"/>
    <x v="7"/>
    <n v="1"/>
    <n v="45"/>
    <x v="1"/>
    <s v="H7M0N9"/>
    <x v="1"/>
    <s v="Spectacle 207"/>
    <x v="2"/>
    <x v="0"/>
    <x v="0"/>
    <x v="2"/>
    <d v="2019-02-23T00:00:00"/>
    <x v="3"/>
    <x v="56"/>
    <x v="50"/>
    <x v="1"/>
  </r>
  <r>
    <x v="1723"/>
    <x v="5136"/>
    <x v="101"/>
    <x v="7"/>
    <n v="2"/>
    <n v="45"/>
    <x v="1"/>
    <s v="H7H0M5"/>
    <x v="1"/>
    <s v="Spectacle 228"/>
    <x v="1"/>
    <x v="0"/>
    <x v="0"/>
    <x v="0"/>
    <d v="2019-05-15T00:00:00"/>
    <x v="7"/>
    <x v="9"/>
    <x v="6"/>
    <x v="2"/>
  </r>
  <r>
    <x v="5360"/>
    <x v="976"/>
    <x v="384"/>
    <x v="11"/>
    <n v="1"/>
    <n v="45"/>
    <x v="0"/>
    <s v="H4E6P2"/>
    <x v="1"/>
    <s v="Spectacle 369"/>
    <x v="3"/>
    <x v="2"/>
    <x v="2"/>
    <x v="0"/>
    <d v="2018-01-28T00:00:00"/>
    <x v="3"/>
    <x v="186"/>
    <x v="111"/>
    <x v="1"/>
  </r>
  <r>
    <x v="977"/>
    <x v="5137"/>
    <x v="383"/>
    <x v="16"/>
    <n v="3"/>
    <n v="45"/>
    <x v="1"/>
    <s v="H7G4X3"/>
    <x v="1"/>
    <s v="Spectacle 31"/>
    <x v="0"/>
    <x v="0"/>
    <x v="0"/>
    <x v="1"/>
    <d v="2019-05-10T00:00:00"/>
    <x v="9"/>
    <x v="27"/>
    <x v="24"/>
    <x v="0"/>
  </r>
  <r>
    <x v="5361"/>
    <x v="5138"/>
    <x v="138"/>
    <x v="13"/>
    <n v="2"/>
    <n v="45"/>
    <x v="1"/>
    <s v="H7H2G7"/>
    <x v="1"/>
    <s v="Spectacle 130"/>
    <x v="2"/>
    <x v="0"/>
    <x v="0"/>
    <x v="0"/>
    <d v="2018-05-28T00:00:00"/>
    <x v="7"/>
    <x v="27"/>
    <x v="58"/>
    <x v="2"/>
  </r>
  <r>
    <x v="543"/>
    <x v="830"/>
    <x v="6"/>
    <x v="6"/>
    <n v="2"/>
    <n v="60"/>
    <x v="1"/>
    <s v="H7M5R2"/>
    <x v="0"/>
    <s v="Spectacle 12"/>
    <x v="1"/>
    <x v="0"/>
    <x v="0"/>
    <x v="0"/>
    <d v="2017-03-31T00:00:00"/>
    <x v="2"/>
    <x v="15"/>
    <x v="0"/>
    <x v="0"/>
  </r>
  <r>
    <x v="5362"/>
    <x v="5139"/>
    <x v="144"/>
    <x v="1"/>
    <n v="4"/>
    <n v="45"/>
    <x v="1"/>
    <s v="H7T5C7"/>
    <x v="1"/>
    <s v="Spectacle 38"/>
    <x v="1"/>
    <x v="1"/>
    <x v="1"/>
    <x v="1"/>
    <d v="2018-02-07T00:00:00"/>
    <x v="1"/>
    <x v="1"/>
    <x v="1"/>
    <x v="1"/>
  </r>
  <r>
    <x v="845"/>
    <x v="5140"/>
    <x v="221"/>
    <x v="3"/>
    <n v="3"/>
    <n v="50"/>
    <x v="1"/>
    <s v="H2P9A0"/>
    <x v="1"/>
    <s v="Spectacle 365"/>
    <x v="1"/>
    <x v="3"/>
    <x v="3"/>
    <x v="1"/>
    <d v="2019-02-10T00:00:00"/>
    <x v="15"/>
    <x v="93"/>
    <x v="23"/>
    <x v="1"/>
  </r>
  <r>
    <x v="1280"/>
    <x v="5141"/>
    <x v="398"/>
    <x v="3"/>
    <n v="4"/>
    <n v="45"/>
    <x v="1"/>
    <s v="H3C4B5"/>
    <x v="1"/>
    <s v="Spectacle 365"/>
    <x v="1"/>
    <x v="3"/>
    <x v="3"/>
    <x v="1"/>
    <d v="2019-02-10T00:00:00"/>
    <x v="1"/>
    <x v="93"/>
    <x v="23"/>
    <x v="1"/>
  </r>
  <r>
    <x v="991"/>
    <x v="640"/>
    <x v="309"/>
    <x v="7"/>
    <n v="4"/>
    <n v="45"/>
    <x v="1"/>
    <s v="H7H8R4"/>
    <x v="2"/>
    <s v="Spectacle 228"/>
    <x v="1"/>
    <x v="0"/>
    <x v="0"/>
    <x v="0"/>
    <d v="2019-05-15T00:00:00"/>
    <x v="1"/>
    <x v="9"/>
    <x v="6"/>
    <x v="2"/>
  </r>
  <r>
    <x v="546"/>
    <x v="5142"/>
    <x v="30"/>
    <x v="14"/>
    <n v="3"/>
    <n v="60"/>
    <x v="1"/>
    <s v="H7H7X7"/>
    <x v="0"/>
    <s v="Spectacle 79"/>
    <x v="1"/>
    <x v="4"/>
    <x v="4"/>
    <x v="2"/>
    <d v="2016-07-09T00:00:00"/>
    <x v="1"/>
    <x v="37"/>
    <x v="2"/>
    <x v="2"/>
  </r>
  <r>
    <x v="3535"/>
    <x v="5143"/>
    <x v="475"/>
    <x v="3"/>
    <n v="3"/>
    <n v="45"/>
    <x v="1"/>
    <s v="H1P0V9"/>
    <x v="2"/>
    <s v="Spectacle 365"/>
    <x v="1"/>
    <x v="3"/>
    <x v="3"/>
    <x v="1"/>
    <d v="2019-02-10T00:00:00"/>
    <x v="9"/>
    <x v="93"/>
    <x v="23"/>
    <x v="1"/>
  </r>
  <r>
    <x v="1005"/>
    <x v="5144"/>
    <x v="155"/>
    <x v="12"/>
    <n v="4"/>
    <n v="45"/>
    <x v="1"/>
    <s v="H7G8S0"/>
    <x v="1"/>
    <s v="Spectacle 170"/>
    <x v="2"/>
    <x v="0"/>
    <x v="0"/>
    <x v="2"/>
    <d v="2019-01-06T00:00:00"/>
    <x v="1"/>
    <x v="17"/>
    <x v="13"/>
    <x v="1"/>
  </r>
  <r>
    <x v="702"/>
    <x v="5145"/>
    <x v="341"/>
    <x v="16"/>
    <n v="3"/>
    <n v="45"/>
    <x v="1"/>
    <s v="H7K2M9"/>
    <x v="1"/>
    <s v="Spectacle 171"/>
    <x v="3"/>
    <x v="0"/>
    <x v="0"/>
    <x v="2"/>
    <d v="2019-03-02T00:00:00"/>
    <x v="9"/>
    <x v="52"/>
    <x v="44"/>
    <x v="1"/>
  </r>
  <r>
    <x v="702"/>
    <x v="5146"/>
    <x v="146"/>
    <x v="29"/>
    <n v="4"/>
    <n v="60"/>
    <x v="1"/>
    <s v="H7K2M9"/>
    <x v="1"/>
    <s v="Spectacle 89"/>
    <x v="2"/>
    <x v="2"/>
    <x v="2"/>
    <x v="1"/>
    <d v="2017-07-03T00:00:00"/>
    <x v="5"/>
    <x v="92"/>
    <x v="2"/>
    <x v="2"/>
  </r>
  <r>
    <x v="546"/>
    <x v="5142"/>
    <x v="4"/>
    <x v="4"/>
    <n v="2"/>
    <n v="60"/>
    <x v="1"/>
    <s v="H7H7X7"/>
    <x v="0"/>
    <s v="Spectacle 82"/>
    <x v="0"/>
    <x v="2"/>
    <x v="2"/>
    <x v="0"/>
    <d v="2016-07-10T00:00:00"/>
    <x v="2"/>
    <x v="64"/>
    <x v="2"/>
    <x v="2"/>
  </r>
  <r>
    <x v="5363"/>
    <x v="672"/>
    <x v="113"/>
    <x v="26"/>
    <n v="3"/>
    <n v="45"/>
    <x v="0"/>
    <s v="H7L0T0"/>
    <x v="2"/>
    <s v="Spectacle 27"/>
    <x v="1"/>
    <x v="0"/>
    <x v="0"/>
    <x v="1"/>
    <d v="2019-03-17T00:00:00"/>
    <x v="9"/>
    <x v="55"/>
    <x v="48"/>
    <x v="0"/>
  </r>
  <r>
    <x v="1006"/>
    <x v="4504"/>
    <x v="113"/>
    <x v="26"/>
    <n v="3"/>
    <n v="45"/>
    <x v="1"/>
    <s v="H7K9V2"/>
    <x v="2"/>
    <s v="Spectacle 27"/>
    <x v="1"/>
    <x v="0"/>
    <x v="0"/>
    <x v="1"/>
    <d v="2019-03-17T00:00:00"/>
    <x v="9"/>
    <x v="55"/>
    <x v="48"/>
    <x v="0"/>
  </r>
  <r>
    <x v="5364"/>
    <x v="324"/>
    <x v="116"/>
    <x v="1"/>
    <n v="1"/>
    <n v="45"/>
    <x v="1"/>
    <s v="H7T5Y5"/>
    <x v="1"/>
    <s v="Spectacle 38"/>
    <x v="1"/>
    <x v="1"/>
    <x v="1"/>
    <x v="1"/>
    <d v="2018-02-07T00:00:00"/>
    <x v="3"/>
    <x v="1"/>
    <x v="1"/>
    <x v="1"/>
  </r>
  <r>
    <x v="712"/>
    <x v="5147"/>
    <x v="393"/>
    <x v="27"/>
    <n v="1"/>
    <n v="45"/>
    <x v="1"/>
    <s v="H7S1K7"/>
    <x v="1"/>
    <s v="Spectacle 18"/>
    <x v="1"/>
    <x v="0"/>
    <x v="0"/>
    <x v="0"/>
    <d v="2018-01-13T00:00:00"/>
    <x v="3"/>
    <x v="14"/>
    <x v="98"/>
    <x v="1"/>
  </r>
  <r>
    <x v="1020"/>
    <x v="672"/>
    <x v="113"/>
    <x v="26"/>
    <n v="2"/>
    <n v="45"/>
    <x v="0"/>
    <s v="H7R2V6"/>
    <x v="2"/>
    <s v="Spectacle 27"/>
    <x v="1"/>
    <x v="0"/>
    <x v="0"/>
    <x v="1"/>
    <d v="2019-03-17T00:00:00"/>
    <x v="7"/>
    <x v="55"/>
    <x v="48"/>
    <x v="0"/>
  </r>
  <r>
    <x v="5365"/>
    <x v="5148"/>
    <x v="117"/>
    <x v="1"/>
    <n v="4"/>
    <n v="45"/>
    <x v="1"/>
    <s v="H7Z7A8"/>
    <x v="1"/>
    <s v="Spectacle 38"/>
    <x v="1"/>
    <x v="1"/>
    <x v="1"/>
    <x v="1"/>
    <d v="2018-02-07T00:00:00"/>
    <x v="1"/>
    <x v="1"/>
    <x v="1"/>
    <x v="1"/>
  </r>
  <r>
    <x v="550"/>
    <x v="821"/>
    <x v="6"/>
    <x v="6"/>
    <n v="1"/>
    <n v="60"/>
    <x v="1"/>
    <s v="H7M3G4"/>
    <x v="0"/>
    <s v="Spectacle 181"/>
    <x v="2"/>
    <x v="0"/>
    <x v="0"/>
    <x v="2"/>
    <d v="2017-05-05T00:00:00"/>
    <x v="4"/>
    <x v="25"/>
    <x v="83"/>
    <x v="0"/>
  </r>
  <r>
    <x v="5366"/>
    <x v="3315"/>
    <x v="206"/>
    <x v="23"/>
    <n v="23"/>
    <n v="45"/>
    <x v="0"/>
    <s v="H4Y8C7"/>
    <x v="1"/>
    <s v="Spectacle 314"/>
    <x v="2"/>
    <x v="1"/>
    <x v="1"/>
    <x v="0"/>
    <d v="2019-01-08T00:00:00"/>
    <x v="59"/>
    <x v="163"/>
    <x v="106"/>
    <x v="1"/>
  </r>
  <r>
    <x v="5367"/>
    <x v="5149"/>
    <x v="114"/>
    <x v="19"/>
    <n v="4"/>
    <n v="45"/>
    <x v="0"/>
    <s v="H7A8K0"/>
    <x v="1"/>
    <s v="Spectacle 144"/>
    <x v="0"/>
    <x v="0"/>
    <x v="0"/>
    <x v="1"/>
    <d v="2019-04-17T00:00:00"/>
    <x v="1"/>
    <x v="33"/>
    <x v="22"/>
    <x v="0"/>
  </r>
  <r>
    <x v="5368"/>
    <x v="5150"/>
    <x v="90"/>
    <x v="23"/>
    <n v="2"/>
    <n v="45"/>
    <x v="1"/>
    <s v="H4K6X5"/>
    <x v="1"/>
    <s v="Spectacle 314"/>
    <x v="2"/>
    <x v="1"/>
    <x v="1"/>
    <x v="0"/>
    <d v="2019-01-08T00:00:00"/>
    <x v="7"/>
    <x v="163"/>
    <x v="106"/>
    <x v="1"/>
  </r>
  <r>
    <x v="990"/>
    <x v="5151"/>
    <x v="92"/>
    <x v="16"/>
    <n v="1"/>
    <n v="45"/>
    <x v="1"/>
    <s v="H7K4W3"/>
    <x v="1"/>
    <s v="Spectacle 171"/>
    <x v="3"/>
    <x v="0"/>
    <x v="0"/>
    <x v="2"/>
    <d v="2019-03-02T00:00:00"/>
    <x v="3"/>
    <x v="52"/>
    <x v="44"/>
    <x v="1"/>
  </r>
  <r>
    <x v="720"/>
    <x v="672"/>
    <x v="175"/>
    <x v="19"/>
    <n v="2"/>
    <n v="45"/>
    <x v="1"/>
    <s v="H7G8N8"/>
    <x v="1"/>
    <s v="Spectacle 55"/>
    <x v="1"/>
    <x v="0"/>
    <x v="0"/>
    <x v="2"/>
    <d v="2019-04-01T00:00:00"/>
    <x v="7"/>
    <x v="77"/>
    <x v="3"/>
    <x v="0"/>
  </r>
  <r>
    <x v="5369"/>
    <x v="735"/>
    <x v="38"/>
    <x v="1"/>
    <n v="2"/>
    <n v="45"/>
    <x v="1"/>
    <s v="H7C1J9"/>
    <x v="1"/>
    <s v="Spectacle 38"/>
    <x v="1"/>
    <x v="1"/>
    <x v="1"/>
    <x v="1"/>
    <d v="2018-02-07T00:00:00"/>
    <x v="7"/>
    <x v="1"/>
    <x v="1"/>
    <x v="1"/>
  </r>
  <r>
    <x v="5370"/>
    <x v="326"/>
    <x v="301"/>
    <x v="1"/>
    <n v="2"/>
    <n v="45"/>
    <x v="1"/>
    <s v="H7N8M6"/>
    <x v="1"/>
    <s v="Spectacle 38"/>
    <x v="1"/>
    <x v="1"/>
    <x v="1"/>
    <x v="1"/>
    <d v="2018-02-07T00:00:00"/>
    <x v="7"/>
    <x v="1"/>
    <x v="1"/>
    <x v="1"/>
  </r>
  <r>
    <x v="5328"/>
    <x v="289"/>
    <x v="50"/>
    <x v="8"/>
    <n v="4"/>
    <n v="60"/>
    <x v="1"/>
    <s v="H7M7T9"/>
    <x v="0"/>
    <s v="Spectacle 63"/>
    <x v="0"/>
    <x v="0"/>
    <x v="0"/>
    <x v="0"/>
    <d v="2018-02-17T00:00:00"/>
    <x v="5"/>
    <x v="10"/>
    <x v="7"/>
    <x v="1"/>
  </r>
  <r>
    <x v="3218"/>
    <x v="5152"/>
    <x v="183"/>
    <x v="7"/>
    <n v="4"/>
    <n v="45"/>
    <x v="1"/>
    <s v="H7L2J2"/>
    <x v="1"/>
    <s v="Spectacle 207"/>
    <x v="2"/>
    <x v="0"/>
    <x v="0"/>
    <x v="2"/>
    <d v="2019-02-23T00:00:00"/>
    <x v="1"/>
    <x v="56"/>
    <x v="50"/>
    <x v="1"/>
  </r>
  <r>
    <x v="5371"/>
    <x v="409"/>
    <x v="56"/>
    <x v="1"/>
    <n v="2"/>
    <n v="45"/>
    <x v="1"/>
    <s v="H7L0H3"/>
    <x v="2"/>
    <s v="Spectacle 38"/>
    <x v="1"/>
    <x v="1"/>
    <x v="1"/>
    <x v="1"/>
    <d v="2018-02-07T00:00:00"/>
    <x v="7"/>
    <x v="1"/>
    <x v="1"/>
    <x v="1"/>
  </r>
  <r>
    <x v="561"/>
    <x v="842"/>
    <x v="93"/>
    <x v="24"/>
    <n v="2"/>
    <n v="60"/>
    <x v="1"/>
    <s v="H7B3T6"/>
    <x v="0"/>
    <s v="Spectacle 7"/>
    <x v="0"/>
    <x v="0"/>
    <x v="0"/>
    <x v="1"/>
    <d v="2017-05-17T00:00:00"/>
    <x v="2"/>
    <x v="80"/>
    <x v="71"/>
    <x v="2"/>
  </r>
  <r>
    <x v="738"/>
    <x v="386"/>
    <x v="282"/>
    <x v="1"/>
    <n v="3"/>
    <n v="45"/>
    <x v="1"/>
    <s v="H7S8B9"/>
    <x v="1"/>
    <s v="Spectacle 38"/>
    <x v="1"/>
    <x v="1"/>
    <x v="1"/>
    <x v="1"/>
    <d v="2018-02-07T00:00:00"/>
    <x v="9"/>
    <x v="1"/>
    <x v="1"/>
    <x v="1"/>
  </r>
  <r>
    <x v="1041"/>
    <x v="5153"/>
    <x v="157"/>
    <x v="3"/>
    <n v="8"/>
    <n v="45"/>
    <x v="0"/>
    <s v="H7G5M0"/>
    <x v="1"/>
    <s v="Spectacle 49"/>
    <x v="0"/>
    <x v="0"/>
    <x v="0"/>
    <x v="1"/>
    <d v="2019-02-20T00:00:00"/>
    <x v="14"/>
    <x v="86"/>
    <x v="42"/>
    <x v="1"/>
  </r>
  <r>
    <x v="5372"/>
    <x v="3493"/>
    <x v="169"/>
    <x v="8"/>
    <n v="3"/>
    <n v="45"/>
    <x v="1"/>
    <s v="J3M7L9"/>
    <x v="1"/>
    <s v="Spectacle 301"/>
    <x v="1"/>
    <x v="1"/>
    <x v="1"/>
    <x v="0"/>
    <d v="2018-02-22T00:00:00"/>
    <x v="9"/>
    <x v="151"/>
    <x v="77"/>
    <x v="1"/>
  </r>
  <r>
    <x v="565"/>
    <x v="683"/>
    <x v="67"/>
    <x v="30"/>
    <n v="3"/>
    <n v="60"/>
    <x v="1"/>
    <s v="H7L8W9"/>
    <x v="0"/>
    <s v="Spectacle 93"/>
    <x v="1"/>
    <x v="2"/>
    <x v="2"/>
    <x v="2"/>
    <d v="2017-02-14T00:00:00"/>
    <x v="1"/>
    <x v="79"/>
    <x v="70"/>
    <x v="1"/>
  </r>
  <r>
    <x v="5373"/>
    <x v="646"/>
    <x v="117"/>
    <x v="1"/>
    <n v="4"/>
    <n v="45"/>
    <x v="1"/>
    <s v="H7N9T1"/>
    <x v="1"/>
    <s v="Spectacle 38"/>
    <x v="1"/>
    <x v="1"/>
    <x v="1"/>
    <x v="1"/>
    <d v="2018-02-07T00:00:00"/>
    <x v="1"/>
    <x v="1"/>
    <x v="1"/>
    <x v="1"/>
  </r>
  <r>
    <x v="4008"/>
    <x v="842"/>
    <x v="6"/>
    <x v="6"/>
    <n v="2"/>
    <n v="60"/>
    <x v="1"/>
    <s v="H7P4V4"/>
    <x v="0"/>
    <s v="Spectacle 11"/>
    <x v="0"/>
    <x v="0"/>
    <x v="0"/>
    <x v="2"/>
    <d v="2017-02-22T00:00:00"/>
    <x v="2"/>
    <x v="88"/>
    <x v="74"/>
    <x v="1"/>
  </r>
  <r>
    <x v="5374"/>
    <x v="342"/>
    <x v="144"/>
    <x v="1"/>
    <n v="4"/>
    <n v="45"/>
    <x v="1"/>
    <s v="H7M2G6"/>
    <x v="1"/>
    <s v="Spectacle 38"/>
    <x v="1"/>
    <x v="1"/>
    <x v="1"/>
    <x v="1"/>
    <d v="2018-02-07T00:00:00"/>
    <x v="1"/>
    <x v="1"/>
    <x v="1"/>
    <x v="1"/>
  </r>
  <r>
    <x v="4101"/>
    <x v="842"/>
    <x v="6"/>
    <x v="6"/>
    <n v="1"/>
    <n v="60"/>
    <x v="1"/>
    <s v="H7X4W9"/>
    <x v="0"/>
    <s v="Spectacle 12"/>
    <x v="1"/>
    <x v="0"/>
    <x v="0"/>
    <x v="0"/>
    <d v="2017-03-31T00:00:00"/>
    <x v="4"/>
    <x v="15"/>
    <x v="0"/>
    <x v="0"/>
  </r>
  <r>
    <x v="5375"/>
    <x v="484"/>
    <x v="124"/>
    <x v="1"/>
    <n v="1"/>
    <n v="45"/>
    <x v="1"/>
    <s v="H7N9T2"/>
    <x v="1"/>
    <s v="Spectacle 38"/>
    <x v="1"/>
    <x v="1"/>
    <x v="1"/>
    <x v="1"/>
    <d v="2018-02-07T00:00:00"/>
    <x v="3"/>
    <x v="1"/>
    <x v="1"/>
    <x v="1"/>
  </r>
  <r>
    <x v="4101"/>
    <x v="842"/>
    <x v="6"/>
    <x v="6"/>
    <n v="2"/>
    <n v="60"/>
    <x v="1"/>
    <s v="H7X4W9"/>
    <x v="0"/>
    <s v="Spectacle 13"/>
    <x v="1"/>
    <x v="0"/>
    <x v="0"/>
    <x v="0"/>
    <d v="2017-03-29T00:00:00"/>
    <x v="2"/>
    <x v="103"/>
    <x v="79"/>
    <x v="0"/>
  </r>
  <r>
    <x v="5376"/>
    <x v="5154"/>
    <x v="536"/>
    <x v="23"/>
    <n v="1"/>
    <n v="45"/>
    <x v="1"/>
    <s v="H3G5R7"/>
    <x v="1"/>
    <s v="Spectacle 314"/>
    <x v="2"/>
    <x v="1"/>
    <x v="1"/>
    <x v="0"/>
    <d v="2019-01-08T00:00:00"/>
    <x v="3"/>
    <x v="163"/>
    <x v="106"/>
    <x v="1"/>
  </r>
  <r>
    <x v="5377"/>
    <x v="5155"/>
    <x v="358"/>
    <x v="1"/>
    <n v="2"/>
    <n v="45"/>
    <x v="1"/>
    <s v="H7B9V0"/>
    <x v="2"/>
    <s v="Spectacle 38"/>
    <x v="1"/>
    <x v="1"/>
    <x v="1"/>
    <x v="1"/>
    <d v="2018-02-07T00:00:00"/>
    <x v="7"/>
    <x v="1"/>
    <x v="1"/>
    <x v="1"/>
  </r>
  <r>
    <x v="5378"/>
    <x v="5156"/>
    <x v="105"/>
    <x v="8"/>
    <n v="2"/>
    <n v="45"/>
    <x v="1"/>
    <s v="J3W4V8"/>
    <x v="1"/>
    <s v="Spectacle 301"/>
    <x v="1"/>
    <x v="1"/>
    <x v="1"/>
    <x v="0"/>
    <d v="2018-02-22T00:00:00"/>
    <x v="7"/>
    <x v="151"/>
    <x v="77"/>
    <x v="1"/>
  </r>
  <r>
    <x v="1059"/>
    <x v="5157"/>
    <x v="317"/>
    <x v="26"/>
    <n v="2"/>
    <n v="45"/>
    <x v="1"/>
    <s v="H7N7Y6"/>
    <x v="2"/>
    <s v="Spectacle 27"/>
    <x v="1"/>
    <x v="0"/>
    <x v="0"/>
    <x v="1"/>
    <d v="2019-03-17T00:00:00"/>
    <x v="7"/>
    <x v="55"/>
    <x v="48"/>
    <x v="0"/>
  </r>
  <r>
    <x v="5379"/>
    <x v="864"/>
    <x v="107"/>
    <x v="1"/>
    <n v="1"/>
    <n v="45"/>
    <x v="1"/>
    <s v="H7E4J8"/>
    <x v="1"/>
    <s v="Spectacle 38"/>
    <x v="1"/>
    <x v="1"/>
    <x v="1"/>
    <x v="1"/>
    <d v="2018-02-07T00:00:00"/>
    <x v="3"/>
    <x v="1"/>
    <x v="1"/>
    <x v="1"/>
  </r>
  <r>
    <x v="5380"/>
    <x v="5158"/>
    <x v="120"/>
    <x v="1"/>
    <n v="3"/>
    <n v="60"/>
    <x v="1"/>
    <s v="H7H0W9"/>
    <x v="1"/>
    <s v="Spectacle 38"/>
    <x v="1"/>
    <x v="1"/>
    <x v="1"/>
    <x v="1"/>
    <d v="2018-02-07T00:00:00"/>
    <x v="1"/>
    <x v="1"/>
    <x v="1"/>
    <x v="1"/>
  </r>
  <r>
    <x v="1878"/>
    <x v="5159"/>
    <x v="315"/>
    <x v="16"/>
    <n v="3"/>
    <n v="45"/>
    <x v="0"/>
    <s v="H2C3S2"/>
    <x v="1"/>
    <s v="Spectacle 355"/>
    <x v="2"/>
    <x v="1"/>
    <x v="1"/>
    <x v="0"/>
    <d v="2019-01-30T00:00:00"/>
    <x v="9"/>
    <x v="183"/>
    <x v="110"/>
    <x v="1"/>
  </r>
  <r>
    <x v="5381"/>
    <x v="3140"/>
    <x v="315"/>
    <x v="3"/>
    <n v="2"/>
    <n v="45"/>
    <x v="0"/>
    <s v="H4P2L0"/>
    <x v="1"/>
    <s v="Spectacle 365"/>
    <x v="1"/>
    <x v="3"/>
    <x v="3"/>
    <x v="1"/>
    <d v="2019-02-10T00:00:00"/>
    <x v="7"/>
    <x v="93"/>
    <x v="23"/>
    <x v="1"/>
  </r>
  <r>
    <x v="5382"/>
    <x v="496"/>
    <x v="348"/>
    <x v="1"/>
    <n v="1"/>
    <n v="45"/>
    <x v="1"/>
    <s v="H7X7R4"/>
    <x v="1"/>
    <s v="Spectacle 38"/>
    <x v="1"/>
    <x v="1"/>
    <x v="1"/>
    <x v="1"/>
    <d v="2018-02-07T00:00:00"/>
    <x v="3"/>
    <x v="1"/>
    <x v="1"/>
    <x v="1"/>
  </r>
  <r>
    <x v="596"/>
    <x v="852"/>
    <x v="93"/>
    <x v="24"/>
    <n v="4"/>
    <n v="60"/>
    <x v="1"/>
    <s v="H7P2S1"/>
    <x v="0"/>
    <s v="Spectacle 8"/>
    <x v="1"/>
    <x v="0"/>
    <x v="0"/>
    <x v="2"/>
    <d v="2017-04-11T00:00:00"/>
    <x v="5"/>
    <x v="81"/>
    <x v="35"/>
    <x v="0"/>
  </r>
  <r>
    <x v="5383"/>
    <x v="5160"/>
    <x v="30"/>
    <x v="14"/>
    <n v="3"/>
    <n v="60"/>
    <x v="1"/>
    <s v="H7E6J2"/>
    <x v="0"/>
    <s v="Spectacle 77"/>
    <x v="2"/>
    <x v="2"/>
    <x v="2"/>
    <x v="2"/>
    <d v="2016-04-14T00:00:00"/>
    <x v="1"/>
    <x v="99"/>
    <x v="76"/>
    <x v="0"/>
  </r>
  <r>
    <x v="5341"/>
    <x v="5161"/>
    <x v="6"/>
    <x v="6"/>
    <n v="4"/>
    <n v="60"/>
    <x v="1"/>
    <s v="H7A5Z0"/>
    <x v="0"/>
    <s v="Spectacle 11"/>
    <x v="0"/>
    <x v="0"/>
    <x v="0"/>
    <x v="2"/>
    <d v="2017-02-22T00:00:00"/>
    <x v="5"/>
    <x v="88"/>
    <x v="74"/>
    <x v="1"/>
  </r>
  <r>
    <x v="5384"/>
    <x v="3799"/>
    <x v="475"/>
    <x v="3"/>
    <n v="4"/>
    <n v="45"/>
    <x v="0"/>
    <s v="H1R5Y6"/>
    <x v="2"/>
    <s v="Spectacle 365"/>
    <x v="1"/>
    <x v="3"/>
    <x v="3"/>
    <x v="1"/>
    <d v="2019-02-10T00:00:00"/>
    <x v="1"/>
    <x v="93"/>
    <x v="23"/>
    <x v="1"/>
  </r>
  <r>
    <x v="5385"/>
    <x v="346"/>
    <x v="230"/>
    <x v="1"/>
    <n v="2"/>
    <n v="45"/>
    <x v="1"/>
    <s v="H7Y8T7"/>
    <x v="1"/>
    <s v="Spectacle 38"/>
    <x v="1"/>
    <x v="1"/>
    <x v="1"/>
    <x v="1"/>
    <d v="2018-02-07T00:00:00"/>
    <x v="7"/>
    <x v="1"/>
    <x v="1"/>
    <x v="1"/>
  </r>
  <r>
    <x v="1077"/>
    <x v="737"/>
    <x v="289"/>
    <x v="12"/>
    <n v="1"/>
    <n v="45"/>
    <x v="0"/>
    <s v="H7J3W0"/>
    <x v="1"/>
    <s v="Spectacle 170"/>
    <x v="2"/>
    <x v="0"/>
    <x v="0"/>
    <x v="2"/>
    <d v="2019-01-06T00:00:00"/>
    <x v="3"/>
    <x v="17"/>
    <x v="13"/>
    <x v="1"/>
  </r>
  <r>
    <x v="5386"/>
    <x v="57"/>
    <x v="254"/>
    <x v="1"/>
    <n v="1"/>
    <n v="45"/>
    <x v="1"/>
    <s v="H7H8N7"/>
    <x v="2"/>
    <s v="Spectacle 38"/>
    <x v="1"/>
    <x v="1"/>
    <x v="1"/>
    <x v="1"/>
    <d v="2018-02-07T00:00:00"/>
    <x v="3"/>
    <x v="1"/>
    <x v="1"/>
    <x v="1"/>
  </r>
  <r>
    <x v="5387"/>
    <x v="369"/>
    <x v="117"/>
    <x v="1"/>
    <n v="2"/>
    <n v="45"/>
    <x v="1"/>
    <s v="H7B7B5"/>
    <x v="1"/>
    <s v="Spectacle 38"/>
    <x v="1"/>
    <x v="1"/>
    <x v="1"/>
    <x v="1"/>
    <d v="2018-02-07T00:00:00"/>
    <x v="7"/>
    <x v="1"/>
    <x v="1"/>
    <x v="1"/>
  </r>
  <r>
    <x v="5388"/>
    <x v="646"/>
    <x v="117"/>
    <x v="1"/>
    <n v="3"/>
    <n v="45"/>
    <x v="1"/>
    <s v="H7V5M5"/>
    <x v="1"/>
    <s v="Spectacle 38"/>
    <x v="1"/>
    <x v="1"/>
    <x v="1"/>
    <x v="1"/>
    <d v="2018-02-07T00:00:00"/>
    <x v="9"/>
    <x v="1"/>
    <x v="1"/>
    <x v="1"/>
  </r>
  <r>
    <x v="5389"/>
    <x v="5162"/>
    <x v="195"/>
    <x v="26"/>
    <n v="3"/>
    <n v="45"/>
    <x v="1"/>
    <s v="H7N5H3"/>
    <x v="2"/>
    <s v="Spectacle 27"/>
    <x v="1"/>
    <x v="0"/>
    <x v="0"/>
    <x v="1"/>
    <d v="2019-03-17T00:00:00"/>
    <x v="9"/>
    <x v="55"/>
    <x v="48"/>
    <x v="0"/>
  </r>
  <r>
    <x v="5341"/>
    <x v="5161"/>
    <x v="181"/>
    <x v="22"/>
    <n v="3"/>
    <n v="60"/>
    <x v="1"/>
    <s v="H7A5Z0"/>
    <x v="0"/>
    <s v="Spectacle 5"/>
    <x v="1"/>
    <x v="0"/>
    <x v="0"/>
    <x v="1"/>
    <d v="2017-06-01T00:00:00"/>
    <x v="1"/>
    <x v="35"/>
    <x v="68"/>
    <x v="2"/>
  </r>
  <r>
    <x v="5390"/>
    <x v="508"/>
    <x v="145"/>
    <x v="1"/>
    <n v="3"/>
    <n v="45"/>
    <x v="1"/>
    <s v="H7L0N1"/>
    <x v="1"/>
    <s v="Spectacle 40"/>
    <x v="1"/>
    <x v="0"/>
    <x v="0"/>
    <x v="1"/>
    <d v="2018-03-05T00:00:00"/>
    <x v="9"/>
    <x v="67"/>
    <x v="61"/>
    <x v="1"/>
  </r>
  <r>
    <x v="5343"/>
    <x v="5163"/>
    <x v="75"/>
    <x v="33"/>
    <n v="1"/>
    <n v="60"/>
    <x v="1"/>
    <s v="H7G3C3"/>
    <x v="0"/>
    <s v="Spectacle 176"/>
    <x v="3"/>
    <x v="4"/>
    <x v="4"/>
    <x v="1"/>
    <d v="2017-07-06T00:00:00"/>
    <x v="4"/>
    <x v="87"/>
    <x v="2"/>
    <x v="2"/>
  </r>
  <r>
    <x v="1079"/>
    <x v="5164"/>
    <x v="248"/>
    <x v="16"/>
    <n v="2"/>
    <n v="45"/>
    <x v="1"/>
    <s v="H7N9E2"/>
    <x v="1"/>
    <s v="Spectacle 171"/>
    <x v="3"/>
    <x v="0"/>
    <x v="0"/>
    <x v="2"/>
    <d v="2019-03-02T00:00:00"/>
    <x v="7"/>
    <x v="52"/>
    <x v="44"/>
    <x v="1"/>
  </r>
  <r>
    <x v="5391"/>
    <x v="409"/>
    <x v="194"/>
    <x v="1"/>
    <n v="3"/>
    <n v="45"/>
    <x v="0"/>
    <s v="H7Y1E0"/>
    <x v="2"/>
    <s v="Spectacle 40"/>
    <x v="1"/>
    <x v="0"/>
    <x v="0"/>
    <x v="1"/>
    <d v="2018-03-05T00:00:00"/>
    <x v="9"/>
    <x v="67"/>
    <x v="61"/>
    <x v="1"/>
  </r>
  <r>
    <x v="1812"/>
    <x v="5165"/>
    <x v="76"/>
    <x v="7"/>
    <n v="2"/>
    <n v="55"/>
    <x v="1"/>
    <s v="H7V8T3"/>
    <x v="1"/>
    <s v="Spectacle 207"/>
    <x v="2"/>
    <x v="0"/>
    <x v="0"/>
    <x v="2"/>
    <d v="2019-02-23T00:00:00"/>
    <x v="0"/>
    <x v="56"/>
    <x v="50"/>
    <x v="1"/>
  </r>
  <r>
    <x v="5392"/>
    <x v="528"/>
    <x v="321"/>
    <x v="1"/>
    <n v="3"/>
    <n v="45"/>
    <x v="0"/>
    <s v="H7L8C9"/>
    <x v="2"/>
    <s v="Spectacle 40"/>
    <x v="1"/>
    <x v="0"/>
    <x v="0"/>
    <x v="1"/>
    <d v="2018-03-05T00:00:00"/>
    <x v="9"/>
    <x v="67"/>
    <x v="61"/>
    <x v="1"/>
  </r>
  <r>
    <x v="921"/>
    <x v="826"/>
    <x v="67"/>
    <x v="30"/>
    <n v="2"/>
    <n v="60"/>
    <x v="1"/>
    <s v="H7M8A3"/>
    <x v="0"/>
    <s v="Spectacle 157"/>
    <x v="2"/>
    <x v="2"/>
    <x v="2"/>
    <x v="1"/>
    <d v="2017-07-04T00:00:00"/>
    <x v="2"/>
    <x v="113"/>
    <x v="2"/>
    <x v="2"/>
  </r>
  <r>
    <x v="1274"/>
    <x v="5166"/>
    <x v="219"/>
    <x v="16"/>
    <n v="25"/>
    <n v="45"/>
    <x v="0"/>
    <s v="H2E8C3"/>
    <x v="1"/>
    <s v="Spectacle 355"/>
    <x v="2"/>
    <x v="1"/>
    <x v="1"/>
    <x v="0"/>
    <d v="2019-01-30T00:00:00"/>
    <x v="28"/>
    <x v="183"/>
    <x v="110"/>
    <x v="1"/>
  </r>
  <r>
    <x v="1113"/>
    <x v="5167"/>
    <x v="253"/>
    <x v="10"/>
    <n v="4"/>
    <n v="45"/>
    <x v="1"/>
    <s v="H7N1W5"/>
    <x v="2"/>
    <s v="Spectacle 70"/>
    <x v="2"/>
    <x v="0"/>
    <x v="0"/>
    <x v="0"/>
    <d v="2018-02-06T00:00:00"/>
    <x v="1"/>
    <x v="38"/>
    <x v="85"/>
    <x v="1"/>
  </r>
  <r>
    <x v="1117"/>
    <x v="5168"/>
    <x v="255"/>
    <x v="7"/>
    <n v="4"/>
    <n v="45"/>
    <x v="1"/>
    <s v="H7E5K1"/>
    <x v="2"/>
    <s v="Spectacle 207"/>
    <x v="2"/>
    <x v="0"/>
    <x v="0"/>
    <x v="2"/>
    <d v="2019-02-23T00:00:00"/>
    <x v="1"/>
    <x v="56"/>
    <x v="50"/>
    <x v="1"/>
  </r>
  <r>
    <x v="1119"/>
    <x v="5169"/>
    <x v="113"/>
    <x v="26"/>
    <n v="2"/>
    <n v="45"/>
    <x v="1"/>
    <s v="H7K5J2"/>
    <x v="1"/>
    <s v="Spectacle 27"/>
    <x v="1"/>
    <x v="0"/>
    <x v="0"/>
    <x v="1"/>
    <d v="2019-03-17T00:00:00"/>
    <x v="7"/>
    <x v="55"/>
    <x v="48"/>
    <x v="0"/>
  </r>
  <r>
    <x v="1822"/>
    <x v="1446"/>
    <x v="74"/>
    <x v="16"/>
    <n v="26"/>
    <n v="45"/>
    <x v="0"/>
    <s v="H3B8R4"/>
    <x v="1"/>
    <s v="Spectacle 355"/>
    <x v="2"/>
    <x v="1"/>
    <x v="1"/>
    <x v="0"/>
    <d v="2019-01-30T00:00:00"/>
    <x v="52"/>
    <x v="183"/>
    <x v="110"/>
    <x v="1"/>
  </r>
  <r>
    <x v="5346"/>
    <x v="869"/>
    <x v="93"/>
    <x v="24"/>
    <n v="2"/>
    <n v="60"/>
    <x v="1"/>
    <s v="H7K4K4"/>
    <x v="0"/>
    <s v="Spectacle 7"/>
    <x v="0"/>
    <x v="0"/>
    <x v="0"/>
    <x v="1"/>
    <d v="2017-05-17T00:00:00"/>
    <x v="2"/>
    <x v="80"/>
    <x v="71"/>
    <x v="2"/>
  </r>
  <r>
    <x v="1338"/>
    <x v="5170"/>
    <x v="241"/>
    <x v="16"/>
    <n v="2"/>
    <n v="45"/>
    <x v="0"/>
    <s v="H2S1W3"/>
    <x v="1"/>
    <s v="Spectacle 355"/>
    <x v="2"/>
    <x v="1"/>
    <x v="1"/>
    <x v="0"/>
    <d v="2019-01-30T00:00:00"/>
    <x v="7"/>
    <x v="183"/>
    <x v="110"/>
    <x v="1"/>
  </r>
  <r>
    <x v="609"/>
    <x v="944"/>
    <x v="93"/>
    <x v="24"/>
    <n v="3"/>
    <n v="60"/>
    <x v="1"/>
    <s v="H7C5R2"/>
    <x v="0"/>
    <s v="Spectacle 7"/>
    <x v="0"/>
    <x v="0"/>
    <x v="0"/>
    <x v="1"/>
    <d v="2017-05-17T00:00:00"/>
    <x v="1"/>
    <x v="80"/>
    <x v="71"/>
    <x v="2"/>
  </r>
  <r>
    <x v="810"/>
    <x v="5171"/>
    <x v="208"/>
    <x v="23"/>
    <n v="2"/>
    <n v="45"/>
    <x v="1"/>
    <s v="H7C3P7"/>
    <x v="2"/>
    <s v="Spectacle 45"/>
    <x v="0"/>
    <x v="0"/>
    <x v="0"/>
    <x v="1"/>
    <d v="2019-03-15T00:00:00"/>
    <x v="7"/>
    <x v="50"/>
    <x v="43"/>
    <x v="0"/>
  </r>
  <r>
    <x v="5349"/>
    <x v="5172"/>
    <x v="93"/>
    <x v="24"/>
    <n v="2"/>
    <n v="60"/>
    <x v="1"/>
    <s v="H7H1L0"/>
    <x v="0"/>
    <s v="Spectacle 7"/>
    <x v="0"/>
    <x v="0"/>
    <x v="0"/>
    <x v="1"/>
    <d v="2017-05-17T00:00:00"/>
    <x v="2"/>
    <x v="80"/>
    <x v="71"/>
    <x v="2"/>
  </r>
  <r>
    <x v="5393"/>
    <x v="5173"/>
    <x v="11"/>
    <x v="7"/>
    <n v="1"/>
    <n v="45"/>
    <x v="1"/>
    <s v="H7H1R8"/>
    <x v="2"/>
    <s v="Spectacle 207"/>
    <x v="2"/>
    <x v="0"/>
    <x v="0"/>
    <x v="2"/>
    <d v="2019-02-23T00:00:00"/>
    <x v="3"/>
    <x v="56"/>
    <x v="50"/>
    <x v="1"/>
  </r>
  <r>
    <x v="2276"/>
    <x v="5174"/>
    <x v="82"/>
    <x v="16"/>
    <n v="3"/>
    <n v="45"/>
    <x v="0"/>
    <s v="H2M0J9"/>
    <x v="2"/>
    <s v="Spectacle 355"/>
    <x v="2"/>
    <x v="1"/>
    <x v="1"/>
    <x v="0"/>
    <d v="2019-01-30T00:00:00"/>
    <x v="9"/>
    <x v="183"/>
    <x v="110"/>
    <x v="1"/>
  </r>
  <r>
    <x v="4248"/>
    <x v="927"/>
    <x v="93"/>
    <x v="24"/>
    <n v="2"/>
    <n v="60"/>
    <x v="1"/>
    <s v="H7N1T8"/>
    <x v="0"/>
    <s v="Spectacle 8"/>
    <x v="1"/>
    <x v="0"/>
    <x v="0"/>
    <x v="2"/>
    <d v="2017-04-11T00:00:00"/>
    <x v="2"/>
    <x v="81"/>
    <x v="35"/>
    <x v="0"/>
  </r>
  <r>
    <x v="1127"/>
    <x v="5175"/>
    <x v="475"/>
    <x v="12"/>
    <n v="3"/>
    <n v="45"/>
    <x v="1"/>
    <s v="H7H5V6"/>
    <x v="1"/>
    <s v="Spectacle 170"/>
    <x v="2"/>
    <x v="0"/>
    <x v="0"/>
    <x v="2"/>
    <d v="2019-01-06T00:00:00"/>
    <x v="9"/>
    <x v="17"/>
    <x v="13"/>
    <x v="1"/>
  </r>
  <r>
    <x v="1131"/>
    <x v="5176"/>
    <x v="353"/>
    <x v="26"/>
    <n v="1"/>
    <n v="45"/>
    <x v="1"/>
    <s v="H7T6A1"/>
    <x v="1"/>
    <s v="Spectacle 27"/>
    <x v="1"/>
    <x v="0"/>
    <x v="0"/>
    <x v="1"/>
    <d v="2019-03-17T00:00:00"/>
    <x v="3"/>
    <x v="55"/>
    <x v="48"/>
    <x v="0"/>
  </r>
  <r>
    <x v="337"/>
    <x v="5177"/>
    <x v="173"/>
    <x v="16"/>
    <n v="1"/>
    <n v="45"/>
    <x v="0"/>
    <s v="H4Y9S2"/>
    <x v="1"/>
    <s v="Spectacle 355"/>
    <x v="2"/>
    <x v="1"/>
    <x v="1"/>
    <x v="0"/>
    <d v="2019-01-30T00:00:00"/>
    <x v="3"/>
    <x v="183"/>
    <x v="110"/>
    <x v="1"/>
  </r>
  <r>
    <x v="819"/>
    <x v="5178"/>
    <x v="31"/>
    <x v="10"/>
    <n v="4"/>
    <n v="45"/>
    <x v="1"/>
    <s v="H7B2L0"/>
    <x v="1"/>
    <s v="Spectacle 29"/>
    <x v="0"/>
    <x v="0"/>
    <x v="0"/>
    <x v="0"/>
    <d v="2018-04-25T00:00:00"/>
    <x v="1"/>
    <x v="13"/>
    <x v="10"/>
    <x v="0"/>
  </r>
  <r>
    <x v="1360"/>
    <x v="1857"/>
    <x v="255"/>
    <x v="16"/>
    <n v="3"/>
    <n v="45"/>
    <x v="1"/>
    <s v="H4H1T7"/>
    <x v="1"/>
    <s v="Spectacle 355"/>
    <x v="2"/>
    <x v="1"/>
    <x v="1"/>
    <x v="0"/>
    <d v="2019-01-30T00:00:00"/>
    <x v="9"/>
    <x v="183"/>
    <x v="110"/>
    <x v="1"/>
  </r>
  <r>
    <x v="828"/>
    <x v="5179"/>
    <x v="6"/>
    <x v="6"/>
    <n v="4"/>
    <n v="60"/>
    <x v="1"/>
    <s v="H7P2X5"/>
    <x v="1"/>
    <s v="Spectacle 11"/>
    <x v="0"/>
    <x v="0"/>
    <x v="0"/>
    <x v="2"/>
    <d v="2017-02-22T00:00:00"/>
    <x v="5"/>
    <x v="88"/>
    <x v="74"/>
    <x v="1"/>
  </r>
  <r>
    <x v="5394"/>
    <x v="2862"/>
    <x v="34"/>
    <x v="3"/>
    <n v="2"/>
    <n v="45"/>
    <x v="0"/>
    <s v="H3K8H1"/>
    <x v="1"/>
    <s v="Spectacle 365"/>
    <x v="1"/>
    <x v="3"/>
    <x v="3"/>
    <x v="1"/>
    <d v="2019-02-10T00:00:00"/>
    <x v="7"/>
    <x v="93"/>
    <x v="23"/>
    <x v="1"/>
  </r>
  <r>
    <x v="2152"/>
    <x v="1888"/>
    <x v="45"/>
    <x v="16"/>
    <n v="2"/>
    <n v="45"/>
    <x v="0"/>
    <s v="H1E9P4"/>
    <x v="1"/>
    <s v="Spectacle 355"/>
    <x v="2"/>
    <x v="1"/>
    <x v="1"/>
    <x v="0"/>
    <d v="2019-01-30T00:00:00"/>
    <x v="7"/>
    <x v="183"/>
    <x v="110"/>
    <x v="1"/>
  </r>
  <r>
    <x v="2964"/>
    <x v="5180"/>
    <x v="223"/>
    <x v="16"/>
    <n v="3"/>
    <n v="55"/>
    <x v="0"/>
    <s v="H2A8P1"/>
    <x v="1"/>
    <s v="Spectacle 355"/>
    <x v="2"/>
    <x v="1"/>
    <x v="1"/>
    <x v="0"/>
    <d v="2019-01-30T00:00:00"/>
    <x v="8"/>
    <x v="183"/>
    <x v="110"/>
    <x v="1"/>
  </r>
  <r>
    <x v="5354"/>
    <x v="861"/>
    <x v="171"/>
    <x v="15"/>
    <n v="4"/>
    <n v="60"/>
    <x v="1"/>
    <s v="H7S4H7"/>
    <x v="0"/>
    <s v="Spectacle 3"/>
    <x v="4"/>
    <x v="0"/>
    <x v="0"/>
    <x v="2"/>
    <d v="2017-01-03T00:00:00"/>
    <x v="5"/>
    <x v="14"/>
    <x v="11"/>
    <x v="1"/>
  </r>
  <r>
    <x v="1302"/>
    <x v="5181"/>
    <x v="360"/>
    <x v="7"/>
    <n v="2"/>
    <n v="45"/>
    <x v="1"/>
    <s v="H7V8H4"/>
    <x v="1"/>
    <s v="Spectacle 207"/>
    <x v="2"/>
    <x v="0"/>
    <x v="0"/>
    <x v="2"/>
    <d v="2019-02-23T00:00:00"/>
    <x v="7"/>
    <x v="56"/>
    <x v="50"/>
    <x v="1"/>
  </r>
  <r>
    <x v="1310"/>
    <x v="5182"/>
    <x v="271"/>
    <x v="16"/>
    <n v="2"/>
    <n v="45"/>
    <x v="0"/>
    <s v="H2S0L4"/>
    <x v="1"/>
    <s v="Spectacle 355"/>
    <x v="2"/>
    <x v="1"/>
    <x v="1"/>
    <x v="0"/>
    <d v="2019-01-30T00:00:00"/>
    <x v="7"/>
    <x v="183"/>
    <x v="110"/>
    <x v="1"/>
  </r>
  <r>
    <x v="1155"/>
    <x v="5183"/>
    <x v="259"/>
    <x v="7"/>
    <n v="2"/>
    <n v="60"/>
    <x v="0"/>
    <s v="H7V9A3"/>
    <x v="1"/>
    <s v="Spectacle 207"/>
    <x v="2"/>
    <x v="0"/>
    <x v="0"/>
    <x v="2"/>
    <d v="2019-02-23T00:00:00"/>
    <x v="2"/>
    <x v="56"/>
    <x v="50"/>
    <x v="1"/>
  </r>
  <r>
    <x v="3011"/>
    <x v="2214"/>
    <x v="45"/>
    <x v="16"/>
    <n v="2"/>
    <n v="45"/>
    <x v="0"/>
    <s v="H1K4J3"/>
    <x v="1"/>
    <s v="Spectacle 355"/>
    <x v="2"/>
    <x v="1"/>
    <x v="1"/>
    <x v="0"/>
    <d v="2019-01-30T00:00:00"/>
    <x v="7"/>
    <x v="183"/>
    <x v="110"/>
    <x v="1"/>
  </r>
  <r>
    <x v="5395"/>
    <x v="5184"/>
    <x v="475"/>
    <x v="7"/>
    <n v="4"/>
    <n v="45"/>
    <x v="1"/>
    <s v="H7S0N6"/>
    <x v="2"/>
    <s v="Spectacle 207"/>
    <x v="2"/>
    <x v="0"/>
    <x v="0"/>
    <x v="2"/>
    <d v="2019-02-23T00:00:00"/>
    <x v="1"/>
    <x v="56"/>
    <x v="50"/>
    <x v="1"/>
  </r>
  <r>
    <x v="3511"/>
    <x v="354"/>
    <x v="4"/>
    <x v="4"/>
    <n v="2"/>
    <n v="60"/>
    <x v="1"/>
    <s v="H7M7B8"/>
    <x v="0"/>
    <s v="Spectacle 82"/>
    <x v="0"/>
    <x v="2"/>
    <x v="2"/>
    <x v="0"/>
    <d v="2016-07-10T00:00:00"/>
    <x v="2"/>
    <x v="64"/>
    <x v="2"/>
    <x v="2"/>
  </r>
  <r>
    <x v="845"/>
    <x v="795"/>
    <x v="2"/>
    <x v="2"/>
    <n v="4"/>
    <n v="60"/>
    <x v="1"/>
    <s v="H7R1A7"/>
    <x v="1"/>
    <s v="Spectacle 203"/>
    <x v="0"/>
    <x v="2"/>
    <x v="2"/>
    <x v="1"/>
    <d v="2017-07-02T00:00:00"/>
    <x v="5"/>
    <x v="107"/>
    <x v="2"/>
    <x v="2"/>
  </r>
  <r>
    <x v="640"/>
    <x v="5185"/>
    <x v="171"/>
    <x v="15"/>
    <n v="3"/>
    <n v="60"/>
    <x v="1"/>
    <s v="H7J4Z0"/>
    <x v="0"/>
    <s v="Spectacle 3"/>
    <x v="4"/>
    <x v="0"/>
    <x v="0"/>
    <x v="2"/>
    <d v="2017-01-03T00:00:00"/>
    <x v="1"/>
    <x v="14"/>
    <x v="11"/>
    <x v="1"/>
  </r>
  <r>
    <x v="2351"/>
    <x v="2347"/>
    <x v="521"/>
    <x v="16"/>
    <n v="4"/>
    <n v="45"/>
    <x v="0"/>
    <s v="H4A0T1"/>
    <x v="2"/>
    <s v="Spectacle 355"/>
    <x v="2"/>
    <x v="1"/>
    <x v="1"/>
    <x v="0"/>
    <d v="2019-01-30T00:00:00"/>
    <x v="1"/>
    <x v="183"/>
    <x v="110"/>
    <x v="1"/>
  </r>
  <r>
    <x v="5396"/>
    <x v="849"/>
    <x v="244"/>
    <x v="1"/>
    <n v="1"/>
    <n v="45"/>
    <x v="1"/>
    <s v="H7Y1N1"/>
    <x v="2"/>
    <s v="Spectacle 211"/>
    <x v="0"/>
    <x v="4"/>
    <x v="4"/>
    <x v="2"/>
    <d v="2018-04-12T00:00:00"/>
    <x v="3"/>
    <x v="69"/>
    <x v="62"/>
    <x v="0"/>
  </r>
  <r>
    <x v="5397"/>
    <x v="3148"/>
    <x v="23"/>
    <x v="3"/>
    <n v="2"/>
    <n v="55"/>
    <x v="0"/>
    <s v="H4T2L4"/>
    <x v="2"/>
    <s v="Spectacle 365"/>
    <x v="1"/>
    <x v="3"/>
    <x v="3"/>
    <x v="1"/>
    <d v="2019-02-10T00:00:00"/>
    <x v="0"/>
    <x v="93"/>
    <x v="23"/>
    <x v="1"/>
  </r>
  <r>
    <x v="5357"/>
    <x v="925"/>
    <x v="171"/>
    <x v="15"/>
    <n v="4"/>
    <n v="60"/>
    <x v="1"/>
    <s v="H7S9X5"/>
    <x v="0"/>
    <s v="Spectacle 3"/>
    <x v="4"/>
    <x v="0"/>
    <x v="0"/>
    <x v="2"/>
    <d v="2017-01-03T00:00:00"/>
    <x v="5"/>
    <x v="14"/>
    <x v="11"/>
    <x v="1"/>
  </r>
  <r>
    <x v="5398"/>
    <x v="698"/>
    <x v="170"/>
    <x v="1"/>
    <n v="3"/>
    <n v="45"/>
    <x v="1"/>
    <s v="H7M1J0"/>
    <x v="1"/>
    <s v="Spectacle 41"/>
    <x v="2"/>
    <x v="0"/>
    <x v="0"/>
    <x v="2"/>
    <d v="2018-04-11T00:00:00"/>
    <x v="9"/>
    <x v="73"/>
    <x v="65"/>
    <x v="0"/>
  </r>
  <r>
    <x v="5399"/>
    <x v="5186"/>
    <x v="256"/>
    <x v="1"/>
    <n v="4"/>
    <n v="45"/>
    <x v="1"/>
    <s v="H7M8P9"/>
    <x v="1"/>
    <s v="Spectacle 41"/>
    <x v="2"/>
    <x v="0"/>
    <x v="0"/>
    <x v="2"/>
    <d v="2018-04-11T00:00:00"/>
    <x v="1"/>
    <x v="73"/>
    <x v="65"/>
    <x v="0"/>
  </r>
  <r>
    <x v="1466"/>
    <x v="5187"/>
    <x v="23"/>
    <x v="7"/>
    <n v="4"/>
    <n v="55"/>
    <x v="1"/>
    <s v="H7Z2E9"/>
    <x v="1"/>
    <s v="Spectacle 207"/>
    <x v="2"/>
    <x v="0"/>
    <x v="0"/>
    <x v="2"/>
    <d v="2019-02-23T00:00:00"/>
    <x v="10"/>
    <x v="56"/>
    <x v="50"/>
    <x v="1"/>
  </r>
  <r>
    <x v="5109"/>
    <x v="5172"/>
    <x v="171"/>
    <x v="15"/>
    <n v="4"/>
    <n v="60"/>
    <x v="1"/>
    <s v="H7E3Y2"/>
    <x v="0"/>
    <s v="Spectacle 103"/>
    <x v="0"/>
    <x v="0"/>
    <x v="0"/>
    <x v="0"/>
    <d v="2017-05-27T00:00:00"/>
    <x v="5"/>
    <x v="85"/>
    <x v="73"/>
    <x v="2"/>
  </r>
  <r>
    <x v="650"/>
    <x v="5188"/>
    <x v="171"/>
    <x v="15"/>
    <n v="3"/>
    <n v="60"/>
    <x v="1"/>
    <s v="H7B2K8"/>
    <x v="0"/>
    <s v="Spectacle 103"/>
    <x v="0"/>
    <x v="0"/>
    <x v="0"/>
    <x v="0"/>
    <d v="2017-05-27T00:00:00"/>
    <x v="1"/>
    <x v="85"/>
    <x v="73"/>
    <x v="2"/>
  </r>
  <r>
    <x v="5400"/>
    <x v="383"/>
    <x v="142"/>
    <x v="1"/>
    <n v="4"/>
    <n v="45"/>
    <x v="0"/>
    <s v="H7W2H7"/>
    <x v="1"/>
    <s v="Spectacle 167"/>
    <x v="1"/>
    <x v="0"/>
    <x v="0"/>
    <x v="1"/>
    <d v="2018-02-14T00:00:00"/>
    <x v="1"/>
    <x v="12"/>
    <x v="9"/>
    <x v="1"/>
  </r>
  <r>
    <x v="5400"/>
    <x v="383"/>
    <x v="299"/>
    <x v="1"/>
    <n v="1"/>
    <n v="45"/>
    <x v="0"/>
    <s v="H7W2H7"/>
    <x v="1"/>
    <s v="Spectacle 167"/>
    <x v="1"/>
    <x v="0"/>
    <x v="0"/>
    <x v="1"/>
    <d v="2018-02-14T00:00:00"/>
    <x v="3"/>
    <x v="12"/>
    <x v="9"/>
    <x v="1"/>
  </r>
  <r>
    <x v="5401"/>
    <x v="5189"/>
    <x v="143"/>
    <x v="3"/>
    <n v="3"/>
    <n v="60"/>
    <x v="1"/>
    <s v="H2J8X2"/>
    <x v="2"/>
    <s v="Spectacle 365"/>
    <x v="1"/>
    <x v="3"/>
    <x v="3"/>
    <x v="1"/>
    <d v="2019-02-10T00:00:00"/>
    <x v="1"/>
    <x v="93"/>
    <x v="23"/>
    <x v="1"/>
  </r>
  <r>
    <x v="2475"/>
    <x v="5190"/>
    <x v="329"/>
    <x v="15"/>
    <n v="3"/>
    <n v="45"/>
    <x v="1"/>
    <s v="H2R4M0"/>
    <x v="2"/>
    <s v="Spectacle 309"/>
    <x v="0"/>
    <x v="1"/>
    <x v="1"/>
    <x v="0"/>
    <d v="2017-02-13T00:00:00"/>
    <x v="9"/>
    <x v="129"/>
    <x v="9"/>
    <x v="1"/>
  </r>
  <r>
    <x v="683"/>
    <x v="5191"/>
    <x v="69"/>
    <x v="31"/>
    <n v="4"/>
    <n v="60"/>
    <x v="1"/>
    <s v="H7W5A0"/>
    <x v="0"/>
    <s v="Spectacle 99"/>
    <x v="2"/>
    <x v="2"/>
    <x v="2"/>
    <x v="1"/>
    <d v="2017-07-05T00:00:00"/>
    <x v="5"/>
    <x v="37"/>
    <x v="2"/>
    <x v="2"/>
  </r>
  <r>
    <x v="286"/>
    <x v="5192"/>
    <x v="302"/>
    <x v="16"/>
    <n v="2"/>
    <n v="45"/>
    <x v="1"/>
    <s v="H7Z5H1"/>
    <x v="1"/>
    <s v="Spectacle 171"/>
    <x v="3"/>
    <x v="0"/>
    <x v="0"/>
    <x v="2"/>
    <d v="2019-03-02T00:00:00"/>
    <x v="7"/>
    <x v="52"/>
    <x v="44"/>
    <x v="1"/>
  </r>
  <r>
    <x v="5402"/>
    <x v="407"/>
    <x v="6"/>
    <x v="6"/>
    <n v="4"/>
    <n v="60"/>
    <x v="1"/>
    <s v="H7H9X5"/>
    <x v="0"/>
    <s v="Spectacle 11"/>
    <x v="0"/>
    <x v="0"/>
    <x v="0"/>
    <x v="2"/>
    <d v="2017-02-22T00:00:00"/>
    <x v="5"/>
    <x v="88"/>
    <x v="74"/>
    <x v="1"/>
  </r>
  <r>
    <x v="4287"/>
    <x v="5193"/>
    <x v="250"/>
    <x v="3"/>
    <n v="3"/>
    <n v="60"/>
    <x v="1"/>
    <s v="H4Z6S9"/>
    <x v="1"/>
    <s v="Spectacle 365"/>
    <x v="1"/>
    <x v="3"/>
    <x v="3"/>
    <x v="1"/>
    <d v="2019-02-10T00:00:00"/>
    <x v="1"/>
    <x v="93"/>
    <x v="23"/>
    <x v="1"/>
  </r>
  <r>
    <x v="5403"/>
    <x v="5194"/>
    <x v="21"/>
    <x v="1"/>
    <n v="3"/>
    <n v="45"/>
    <x v="1"/>
    <s v="H7B7C0"/>
    <x v="2"/>
    <s v="Spectacle 42"/>
    <x v="1"/>
    <x v="0"/>
    <x v="0"/>
    <x v="1"/>
    <d v="2018-03-11T00:00:00"/>
    <x v="9"/>
    <x v="17"/>
    <x v="12"/>
    <x v="1"/>
  </r>
  <r>
    <x v="1205"/>
    <x v="5195"/>
    <x v="110"/>
    <x v="27"/>
    <n v="1"/>
    <n v="45"/>
    <x v="1"/>
    <s v="H7G1M1"/>
    <x v="2"/>
    <s v="Spectacle 20"/>
    <x v="2"/>
    <x v="0"/>
    <x v="0"/>
    <x v="1"/>
    <d v="2018-02-19T00:00:00"/>
    <x v="3"/>
    <x v="75"/>
    <x v="66"/>
    <x v="1"/>
  </r>
  <r>
    <x v="5404"/>
    <x v="4076"/>
    <x v="533"/>
    <x v="3"/>
    <n v="3"/>
    <n v="45"/>
    <x v="1"/>
    <s v="H1A8H6"/>
    <x v="2"/>
    <s v="Spectacle 365"/>
    <x v="1"/>
    <x v="3"/>
    <x v="3"/>
    <x v="1"/>
    <d v="2019-02-10T00:00:00"/>
    <x v="9"/>
    <x v="93"/>
    <x v="23"/>
    <x v="1"/>
  </r>
  <r>
    <x v="693"/>
    <x v="5196"/>
    <x v="4"/>
    <x v="4"/>
    <n v="1"/>
    <n v="60"/>
    <x v="1"/>
    <s v="H7R6B1"/>
    <x v="0"/>
    <s v="Spectacle 82"/>
    <x v="0"/>
    <x v="2"/>
    <x v="2"/>
    <x v="0"/>
    <d v="2016-07-10T00:00:00"/>
    <x v="4"/>
    <x v="64"/>
    <x v="2"/>
    <x v="2"/>
  </r>
  <r>
    <x v="2354"/>
    <x v="5197"/>
    <x v="521"/>
    <x v="16"/>
    <n v="2"/>
    <n v="45"/>
    <x v="1"/>
    <s v="H2E9X2"/>
    <x v="1"/>
    <s v="Spectacle 355"/>
    <x v="2"/>
    <x v="1"/>
    <x v="1"/>
    <x v="0"/>
    <d v="2019-01-30T00:00:00"/>
    <x v="7"/>
    <x v="183"/>
    <x v="110"/>
    <x v="1"/>
  </r>
  <r>
    <x v="5363"/>
    <x v="5198"/>
    <x v="6"/>
    <x v="6"/>
    <n v="1"/>
    <n v="60"/>
    <x v="1"/>
    <s v="H7L0T0"/>
    <x v="0"/>
    <s v="Spectacle 11"/>
    <x v="0"/>
    <x v="0"/>
    <x v="0"/>
    <x v="2"/>
    <d v="2017-02-22T00:00:00"/>
    <x v="4"/>
    <x v="88"/>
    <x v="74"/>
    <x v="1"/>
  </r>
  <r>
    <x v="5405"/>
    <x v="740"/>
    <x v="106"/>
    <x v="1"/>
    <n v="4"/>
    <n v="45"/>
    <x v="1"/>
    <s v="H7L6Y9"/>
    <x v="1"/>
    <s v="Spectacle 42"/>
    <x v="1"/>
    <x v="0"/>
    <x v="0"/>
    <x v="1"/>
    <d v="2018-03-11T00:00:00"/>
    <x v="1"/>
    <x v="17"/>
    <x v="12"/>
    <x v="1"/>
  </r>
  <r>
    <x v="5406"/>
    <x v="5106"/>
    <x v="476"/>
    <x v="23"/>
    <n v="2"/>
    <n v="45"/>
    <x v="1"/>
    <s v="H3N0J0"/>
    <x v="1"/>
    <s v="Spectacle 314"/>
    <x v="2"/>
    <x v="1"/>
    <x v="1"/>
    <x v="0"/>
    <d v="2019-01-08T00:00:00"/>
    <x v="7"/>
    <x v="163"/>
    <x v="106"/>
    <x v="1"/>
  </r>
  <r>
    <x v="717"/>
    <x v="5199"/>
    <x v="6"/>
    <x v="6"/>
    <n v="2"/>
    <n v="60"/>
    <x v="1"/>
    <s v="H7Y4P7"/>
    <x v="0"/>
    <s v="Spectacle 13"/>
    <x v="1"/>
    <x v="0"/>
    <x v="0"/>
    <x v="0"/>
    <d v="2017-03-29T00:00:00"/>
    <x v="2"/>
    <x v="103"/>
    <x v="79"/>
    <x v="0"/>
  </r>
  <r>
    <x v="5367"/>
    <x v="917"/>
    <x v="6"/>
    <x v="6"/>
    <n v="4"/>
    <n v="60"/>
    <x v="1"/>
    <s v="H7A8K0"/>
    <x v="0"/>
    <s v="Spectacle 13"/>
    <x v="1"/>
    <x v="0"/>
    <x v="0"/>
    <x v="0"/>
    <d v="2017-03-29T00:00:00"/>
    <x v="5"/>
    <x v="103"/>
    <x v="79"/>
    <x v="0"/>
  </r>
  <r>
    <x v="990"/>
    <x v="826"/>
    <x v="69"/>
    <x v="31"/>
    <n v="1"/>
    <n v="60"/>
    <x v="1"/>
    <s v="H7K4W3"/>
    <x v="0"/>
    <s v="Spectacle 99"/>
    <x v="2"/>
    <x v="2"/>
    <x v="2"/>
    <x v="1"/>
    <d v="2017-07-05T00:00:00"/>
    <x v="4"/>
    <x v="37"/>
    <x v="2"/>
    <x v="2"/>
  </r>
  <r>
    <x v="5407"/>
    <x v="5200"/>
    <x v="456"/>
    <x v="3"/>
    <n v="3"/>
    <n v="45"/>
    <x v="1"/>
    <s v="H2M5C0"/>
    <x v="1"/>
    <s v="Spectacle 365"/>
    <x v="1"/>
    <x v="3"/>
    <x v="3"/>
    <x v="1"/>
    <d v="2019-02-10T00:00:00"/>
    <x v="9"/>
    <x v="93"/>
    <x v="23"/>
    <x v="1"/>
  </r>
  <r>
    <x v="5408"/>
    <x v="3270"/>
    <x v="113"/>
    <x v="23"/>
    <n v="4"/>
    <n v="45"/>
    <x v="1"/>
    <s v="H4A7M9"/>
    <x v="1"/>
    <s v="Spectacle 314"/>
    <x v="2"/>
    <x v="1"/>
    <x v="1"/>
    <x v="0"/>
    <d v="2019-01-08T00:00:00"/>
    <x v="1"/>
    <x v="163"/>
    <x v="106"/>
    <x v="1"/>
  </r>
  <r>
    <x v="5409"/>
    <x v="5201"/>
    <x v="154"/>
    <x v="3"/>
    <n v="2"/>
    <n v="45"/>
    <x v="0"/>
    <s v="H1E8Y5"/>
    <x v="2"/>
    <s v="Spectacle 365"/>
    <x v="1"/>
    <x v="3"/>
    <x v="3"/>
    <x v="1"/>
    <d v="2019-02-10T00:00:00"/>
    <x v="7"/>
    <x v="93"/>
    <x v="23"/>
    <x v="1"/>
  </r>
  <r>
    <x v="1230"/>
    <x v="5202"/>
    <x v="261"/>
    <x v="12"/>
    <n v="3"/>
    <n v="45"/>
    <x v="1"/>
    <s v="H7K4N2"/>
    <x v="1"/>
    <s v="Spectacle 170"/>
    <x v="2"/>
    <x v="0"/>
    <x v="0"/>
    <x v="2"/>
    <d v="2019-01-06T00:00:00"/>
    <x v="9"/>
    <x v="17"/>
    <x v="13"/>
    <x v="1"/>
  </r>
  <r>
    <x v="737"/>
    <x v="878"/>
    <x v="50"/>
    <x v="8"/>
    <n v="4"/>
    <n v="60"/>
    <x v="1"/>
    <s v="H7S7Z5"/>
    <x v="0"/>
    <s v="Spectacle 63"/>
    <x v="0"/>
    <x v="0"/>
    <x v="0"/>
    <x v="0"/>
    <d v="2018-02-17T00:00:00"/>
    <x v="5"/>
    <x v="10"/>
    <x v="7"/>
    <x v="1"/>
  </r>
  <r>
    <x v="5410"/>
    <x v="383"/>
    <x v="21"/>
    <x v="1"/>
    <n v="3"/>
    <n v="45"/>
    <x v="0"/>
    <s v="H7E8B5"/>
    <x v="2"/>
    <s v="Spectacle 42"/>
    <x v="1"/>
    <x v="0"/>
    <x v="0"/>
    <x v="1"/>
    <d v="2018-03-11T00:00:00"/>
    <x v="9"/>
    <x v="17"/>
    <x v="12"/>
    <x v="1"/>
  </r>
  <r>
    <x v="1041"/>
    <x v="5203"/>
    <x v="2"/>
    <x v="2"/>
    <n v="2"/>
    <n v="60"/>
    <x v="1"/>
    <s v="H7G5M0"/>
    <x v="0"/>
    <s v="Spectacle 59"/>
    <x v="1"/>
    <x v="2"/>
    <x v="2"/>
    <x v="1"/>
    <d v="2017-07-02T00:00:00"/>
    <x v="2"/>
    <x v="2"/>
    <x v="2"/>
    <x v="2"/>
  </r>
  <r>
    <x v="2356"/>
    <x v="5204"/>
    <x v="481"/>
    <x v="16"/>
    <n v="4"/>
    <n v="45"/>
    <x v="1"/>
    <s v="H1X7N0"/>
    <x v="1"/>
    <s v="Spectacle 355"/>
    <x v="2"/>
    <x v="1"/>
    <x v="1"/>
    <x v="0"/>
    <d v="2019-01-30T00:00:00"/>
    <x v="1"/>
    <x v="183"/>
    <x v="110"/>
    <x v="1"/>
  </r>
  <r>
    <x v="1235"/>
    <x v="5205"/>
    <x v="174"/>
    <x v="12"/>
    <n v="2"/>
    <n v="45"/>
    <x v="0"/>
    <s v="H7Z4L0"/>
    <x v="2"/>
    <s v="Spectacle 53"/>
    <x v="1"/>
    <x v="0"/>
    <x v="0"/>
    <x v="0"/>
    <d v="2019-06-08T00:00:00"/>
    <x v="7"/>
    <x v="72"/>
    <x v="53"/>
    <x v="2"/>
  </r>
  <r>
    <x v="1238"/>
    <x v="5206"/>
    <x v="174"/>
    <x v="12"/>
    <n v="4"/>
    <n v="45"/>
    <x v="1"/>
    <s v="H7X2B3"/>
    <x v="1"/>
    <s v="Spectacle 53"/>
    <x v="1"/>
    <x v="0"/>
    <x v="0"/>
    <x v="0"/>
    <d v="2019-06-08T00:00:00"/>
    <x v="1"/>
    <x v="72"/>
    <x v="53"/>
    <x v="2"/>
  </r>
  <r>
    <x v="5411"/>
    <x v="5207"/>
    <x v="174"/>
    <x v="12"/>
    <n v="4"/>
    <n v="45"/>
    <x v="1"/>
    <s v="H7L7L1"/>
    <x v="2"/>
    <s v="Spectacle 53"/>
    <x v="1"/>
    <x v="0"/>
    <x v="0"/>
    <x v="0"/>
    <d v="2019-06-08T00:00:00"/>
    <x v="1"/>
    <x v="72"/>
    <x v="53"/>
    <x v="2"/>
  </r>
  <r>
    <x v="739"/>
    <x v="914"/>
    <x v="50"/>
    <x v="8"/>
    <n v="2"/>
    <n v="60"/>
    <x v="1"/>
    <s v="H7Z2M9"/>
    <x v="0"/>
    <s v="Spectacle 63"/>
    <x v="0"/>
    <x v="0"/>
    <x v="0"/>
    <x v="0"/>
    <d v="2018-02-17T00:00:00"/>
    <x v="2"/>
    <x v="10"/>
    <x v="7"/>
    <x v="1"/>
  </r>
  <r>
    <x v="5412"/>
    <x v="720"/>
    <x v="106"/>
    <x v="1"/>
    <n v="1"/>
    <n v="45"/>
    <x v="1"/>
    <s v="H7W8N4"/>
    <x v="1"/>
    <s v="Spectacle 42"/>
    <x v="1"/>
    <x v="0"/>
    <x v="0"/>
    <x v="1"/>
    <d v="2018-03-11T00:00:00"/>
    <x v="3"/>
    <x v="17"/>
    <x v="12"/>
    <x v="1"/>
  </r>
  <r>
    <x v="1246"/>
    <x v="5208"/>
    <x v="174"/>
    <x v="12"/>
    <n v="1"/>
    <n v="45"/>
    <x v="1"/>
    <s v="H7S2H8"/>
    <x v="1"/>
    <s v="Spectacle 53"/>
    <x v="1"/>
    <x v="0"/>
    <x v="0"/>
    <x v="0"/>
    <d v="2019-06-08T00:00:00"/>
    <x v="3"/>
    <x v="72"/>
    <x v="53"/>
    <x v="2"/>
  </r>
  <r>
    <x v="1246"/>
    <x v="5208"/>
    <x v="174"/>
    <x v="12"/>
    <n v="2"/>
    <n v="45"/>
    <x v="1"/>
    <s v="H7S2H8"/>
    <x v="2"/>
    <s v="Spectacle 53"/>
    <x v="1"/>
    <x v="0"/>
    <x v="0"/>
    <x v="0"/>
    <d v="2019-06-08T00:00:00"/>
    <x v="7"/>
    <x v="72"/>
    <x v="53"/>
    <x v="2"/>
  </r>
  <r>
    <x v="5413"/>
    <x v="358"/>
    <x v="242"/>
    <x v="1"/>
    <n v="4"/>
    <n v="45"/>
    <x v="0"/>
    <s v="H7B2N4"/>
    <x v="1"/>
    <s v="Spectacle 42"/>
    <x v="1"/>
    <x v="0"/>
    <x v="0"/>
    <x v="1"/>
    <d v="2018-03-11T00:00:00"/>
    <x v="1"/>
    <x v="17"/>
    <x v="12"/>
    <x v="1"/>
  </r>
  <r>
    <x v="742"/>
    <x v="899"/>
    <x v="93"/>
    <x v="24"/>
    <n v="7"/>
    <n v="60"/>
    <x v="1"/>
    <s v="H7X1P3"/>
    <x v="0"/>
    <s v="Spectacle 7"/>
    <x v="0"/>
    <x v="0"/>
    <x v="0"/>
    <x v="1"/>
    <d v="2017-05-17T00:00:00"/>
    <x v="12"/>
    <x v="80"/>
    <x v="71"/>
    <x v="2"/>
  </r>
  <r>
    <x v="752"/>
    <x v="5209"/>
    <x v="93"/>
    <x v="24"/>
    <n v="2"/>
    <n v="60"/>
    <x v="1"/>
    <s v="H7X8Z6"/>
    <x v="0"/>
    <s v="Spectacle 7"/>
    <x v="0"/>
    <x v="0"/>
    <x v="0"/>
    <x v="1"/>
    <d v="2017-05-17T00:00:00"/>
    <x v="2"/>
    <x v="80"/>
    <x v="71"/>
    <x v="2"/>
  </r>
  <r>
    <x v="753"/>
    <x v="1061"/>
    <x v="93"/>
    <x v="24"/>
    <n v="2"/>
    <n v="60"/>
    <x v="1"/>
    <s v="H7M6V4"/>
    <x v="0"/>
    <s v="Spectacle 7"/>
    <x v="0"/>
    <x v="0"/>
    <x v="0"/>
    <x v="1"/>
    <d v="2017-05-17T00:00:00"/>
    <x v="2"/>
    <x v="80"/>
    <x v="71"/>
    <x v="2"/>
  </r>
  <r>
    <x v="5414"/>
    <x v="4284"/>
    <x v="478"/>
    <x v="3"/>
    <n v="1"/>
    <n v="45"/>
    <x v="0"/>
    <s v="H1Y1G1"/>
    <x v="2"/>
    <s v="Spectacle 365"/>
    <x v="1"/>
    <x v="3"/>
    <x v="3"/>
    <x v="1"/>
    <d v="2019-02-10T00:00:00"/>
    <x v="3"/>
    <x v="93"/>
    <x v="23"/>
    <x v="1"/>
  </r>
  <r>
    <x v="457"/>
    <x v="874"/>
    <x v="221"/>
    <x v="9"/>
    <n v="2"/>
    <n v="45"/>
    <x v="0"/>
    <s v="H7M4H8"/>
    <x v="1"/>
    <s v="Spectacle 174"/>
    <x v="2"/>
    <x v="0"/>
    <x v="0"/>
    <x v="2"/>
    <d v="2019-04-03T00:00:00"/>
    <x v="7"/>
    <x v="11"/>
    <x v="8"/>
    <x v="0"/>
  </r>
  <r>
    <x v="3065"/>
    <x v="2806"/>
    <x v="382"/>
    <x v="11"/>
    <n v="4"/>
    <n v="45"/>
    <x v="0"/>
    <s v="H3S1E3"/>
    <x v="1"/>
    <s v="Spectacle 369"/>
    <x v="3"/>
    <x v="2"/>
    <x v="2"/>
    <x v="0"/>
    <d v="2018-01-28T00:00:00"/>
    <x v="1"/>
    <x v="186"/>
    <x v="111"/>
    <x v="1"/>
  </r>
  <r>
    <x v="764"/>
    <x v="1081"/>
    <x v="93"/>
    <x v="24"/>
    <n v="4"/>
    <n v="60"/>
    <x v="1"/>
    <s v="H7R0V0"/>
    <x v="0"/>
    <s v="Spectacle 8"/>
    <x v="1"/>
    <x v="0"/>
    <x v="0"/>
    <x v="2"/>
    <d v="2017-04-11T00:00:00"/>
    <x v="5"/>
    <x v="81"/>
    <x v="35"/>
    <x v="0"/>
  </r>
  <r>
    <x v="5415"/>
    <x v="735"/>
    <x v="107"/>
    <x v="11"/>
    <n v="3"/>
    <n v="45"/>
    <x v="1"/>
    <s v="H7S0C5"/>
    <x v="1"/>
    <s v="Spectacle 212"/>
    <x v="2"/>
    <x v="0"/>
    <x v="0"/>
    <x v="1"/>
    <d v="2018-01-05T00:00:00"/>
    <x v="9"/>
    <x v="14"/>
    <x v="11"/>
    <x v="1"/>
  </r>
  <r>
    <x v="5416"/>
    <x v="5210"/>
    <x v="227"/>
    <x v="11"/>
    <n v="2"/>
    <n v="45"/>
    <x v="1"/>
    <s v="H7K4G2"/>
    <x v="1"/>
    <s v="Spectacle 212"/>
    <x v="2"/>
    <x v="0"/>
    <x v="0"/>
    <x v="1"/>
    <d v="2018-01-05T00:00:00"/>
    <x v="7"/>
    <x v="14"/>
    <x v="11"/>
    <x v="1"/>
  </r>
  <r>
    <x v="5417"/>
    <x v="4315"/>
    <x v="198"/>
    <x v="3"/>
    <n v="4"/>
    <n v="60"/>
    <x v="1"/>
    <s v="H3G2K7"/>
    <x v="1"/>
    <s v="Spectacle 365"/>
    <x v="1"/>
    <x v="3"/>
    <x v="3"/>
    <x v="1"/>
    <d v="2019-02-10T00:00:00"/>
    <x v="5"/>
    <x v="93"/>
    <x v="23"/>
    <x v="1"/>
  </r>
  <r>
    <x v="1268"/>
    <x v="5211"/>
    <x v="175"/>
    <x v="19"/>
    <n v="3"/>
    <n v="45"/>
    <x v="1"/>
    <s v="H7M2T6"/>
    <x v="1"/>
    <s v="Spectacle 55"/>
    <x v="1"/>
    <x v="0"/>
    <x v="0"/>
    <x v="2"/>
    <d v="2019-04-01T00:00:00"/>
    <x v="9"/>
    <x v="77"/>
    <x v="3"/>
    <x v="0"/>
  </r>
  <r>
    <x v="5418"/>
    <x v="3640"/>
    <x v="414"/>
    <x v="8"/>
    <n v="1"/>
    <n v="45"/>
    <x v="1"/>
    <s v="J4B7Y5"/>
    <x v="1"/>
    <s v="Spectacle 301"/>
    <x v="1"/>
    <x v="1"/>
    <x v="1"/>
    <x v="0"/>
    <d v="2018-02-22T00:00:00"/>
    <x v="3"/>
    <x v="151"/>
    <x v="77"/>
    <x v="1"/>
  </r>
  <r>
    <x v="5419"/>
    <x v="5212"/>
    <x v="175"/>
    <x v="19"/>
    <n v="8"/>
    <n v="45"/>
    <x v="1"/>
    <s v="H7N8A8"/>
    <x v="1"/>
    <s v="Spectacle 55"/>
    <x v="1"/>
    <x v="0"/>
    <x v="0"/>
    <x v="2"/>
    <d v="2019-04-01T00:00:00"/>
    <x v="14"/>
    <x v="77"/>
    <x v="3"/>
    <x v="0"/>
  </r>
  <r>
    <x v="5420"/>
    <x v="429"/>
    <x v="33"/>
    <x v="11"/>
    <n v="1"/>
    <n v="60"/>
    <x v="1"/>
    <s v="H7M6C9"/>
    <x v="1"/>
    <s v="Spectacle 212"/>
    <x v="2"/>
    <x v="0"/>
    <x v="0"/>
    <x v="1"/>
    <d v="2018-01-05T00:00:00"/>
    <x v="4"/>
    <x v="14"/>
    <x v="11"/>
    <x v="1"/>
  </r>
  <r>
    <x v="1292"/>
    <x v="5213"/>
    <x v="292"/>
    <x v="12"/>
    <n v="4"/>
    <n v="45"/>
    <x v="0"/>
    <s v="H7S1V1"/>
    <x v="1"/>
    <s v="Spectacle 170"/>
    <x v="2"/>
    <x v="0"/>
    <x v="0"/>
    <x v="2"/>
    <d v="2019-01-06T00:00:00"/>
    <x v="1"/>
    <x v="17"/>
    <x v="13"/>
    <x v="1"/>
  </r>
  <r>
    <x v="5421"/>
    <x v="5214"/>
    <x v="113"/>
    <x v="26"/>
    <n v="2"/>
    <n v="45"/>
    <x v="0"/>
    <s v="H7R3X5"/>
    <x v="1"/>
    <s v="Spectacle 27"/>
    <x v="1"/>
    <x v="0"/>
    <x v="0"/>
    <x v="1"/>
    <d v="2019-03-17T00:00:00"/>
    <x v="7"/>
    <x v="55"/>
    <x v="48"/>
    <x v="0"/>
  </r>
  <r>
    <x v="5422"/>
    <x v="414"/>
    <x v="171"/>
    <x v="15"/>
    <n v="1"/>
    <n v="60"/>
    <x v="1"/>
    <s v="H7N8S6"/>
    <x v="0"/>
    <s v="Spectacle 3"/>
    <x v="4"/>
    <x v="0"/>
    <x v="0"/>
    <x v="2"/>
    <d v="2017-01-03T00:00:00"/>
    <x v="4"/>
    <x v="14"/>
    <x v="11"/>
    <x v="1"/>
  </r>
  <r>
    <x v="782"/>
    <x v="5215"/>
    <x v="171"/>
    <x v="15"/>
    <n v="3"/>
    <n v="60"/>
    <x v="1"/>
    <s v="H7G5X7"/>
    <x v="0"/>
    <s v="Spectacle 3"/>
    <x v="4"/>
    <x v="0"/>
    <x v="0"/>
    <x v="2"/>
    <d v="2017-01-03T00:00:00"/>
    <x v="1"/>
    <x v="14"/>
    <x v="11"/>
    <x v="1"/>
  </r>
  <r>
    <x v="2493"/>
    <x v="5216"/>
    <x v="329"/>
    <x v="15"/>
    <n v="2"/>
    <n v="45"/>
    <x v="1"/>
    <s v="H1S9L4"/>
    <x v="2"/>
    <s v="Spectacle 309"/>
    <x v="0"/>
    <x v="1"/>
    <x v="1"/>
    <x v="0"/>
    <d v="2017-02-13T00:00:00"/>
    <x v="7"/>
    <x v="129"/>
    <x v="9"/>
    <x v="1"/>
  </r>
  <r>
    <x v="5423"/>
    <x v="5217"/>
    <x v="280"/>
    <x v="3"/>
    <n v="4"/>
    <n v="45"/>
    <x v="1"/>
    <s v="H4E5W8"/>
    <x v="1"/>
    <s v="Spectacle 365"/>
    <x v="1"/>
    <x v="3"/>
    <x v="3"/>
    <x v="1"/>
    <d v="2019-02-10T00:00:00"/>
    <x v="1"/>
    <x v="93"/>
    <x v="23"/>
    <x v="1"/>
  </r>
  <r>
    <x v="380"/>
    <x v="2194"/>
    <x v="171"/>
    <x v="15"/>
    <n v="3"/>
    <n v="60"/>
    <x v="1"/>
    <s v="H2B7R9"/>
    <x v="0"/>
    <s v="Spectacle 309"/>
    <x v="0"/>
    <x v="1"/>
    <x v="1"/>
    <x v="0"/>
    <d v="2017-02-13T00:00:00"/>
    <x v="1"/>
    <x v="129"/>
    <x v="9"/>
    <x v="1"/>
  </r>
  <r>
    <x v="1921"/>
    <x v="2282"/>
    <x v="171"/>
    <x v="15"/>
    <n v="3"/>
    <n v="60"/>
    <x v="1"/>
    <s v="H4X3N0"/>
    <x v="0"/>
    <s v="Spectacle 309"/>
    <x v="0"/>
    <x v="1"/>
    <x v="1"/>
    <x v="0"/>
    <d v="2017-02-13T00:00:00"/>
    <x v="1"/>
    <x v="129"/>
    <x v="9"/>
    <x v="1"/>
  </r>
  <r>
    <x v="5424"/>
    <x v="57"/>
    <x v="157"/>
    <x v="23"/>
    <n v="4"/>
    <n v="45"/>
    <x v="0"/>
    <s v="H7Z0X1"/>
    <x v="1"/>
    <s v="Spectacle 132"/>
    <x v="1"/>
    <x v="0"/>
    <x v="0"/>
    <x v="1"/>
    <d v="2019-02-08T00:00:00"/>
    <x v="1"/>
    <x v="33"/>
    <x v="52"/>
    <x v="1"/>
  </r>
  <r>
    <x v="5425"/>
    <x v="5218"/>
    <x v="478"/>
    <x v="3"/>
    <n v="3"/>
    <n v="45"/>
    <x v="1"/>
    <s v="H4N3V2"/>
    <x v="2"/>
    <s v="Spectacle 365"/>
    <x v="1"/>
    <x v="3"/>
    <x v="3"/>
    <x v="1"/>
    <d v="2019-02-10T00:00:00"/>
    <x v="9"/>
    <x v="93"/>
    <x v="23"/>
    <x v="1"/>
  </r>
  <r>
    <x v="5426"/>
    <x v="5219"/>
    <x v="259"/>
    <x v="3"/>
    <n v="2"/>
    <n v="60"/>
    <x v="1"/>
    <s v="H1L8Z0"/>
    <x v="1"/>
    <s v="Spectacle 365"/>
    <x v="1"/>
    <x v="3"/>
    <x v="3"/>
    <x v="1"/>
    <d v="2019-02-10T00:00:00"/>
    <x v="2"/>
    <x v="93"/>
    <x v="23"/>
    <x v="1"/>
  </r>
  <r>
    <x v="1299"/>
    <x v="5220"/>
    <x v="302"/>
    <x v="3"/>
    <n v="4"/>
    <n v="45"/>
    <x v="0"/>
    <s v="H7S7P4"/>
    <x v="2"/>
    <s v="Spectacle 49"/>
    <x v="0"/>
    <x v="0"/>
    <x v="0"/>
    <x v="1"/>
    <d v="2019-02-20T00:00:00"/>
    <x v="1"/>
    <x v="86"/>
    <x v="42"/>
    <x v="1"/>
  </r>
  <r>
    <x v="5427"/>
    <x v="5221"/>
    <x v="398"/>
    <x v="3"/>
    <n v="2"/>
    <n v="45"/>
    <x v="1"/>
    <s v="H4B0Z2"/>
    <x v="1"/>
    <s v="Spectacle 365"/>
    <x v="1"/>
    <x v="3"/>
    <x v="3"/>
    <x v="1"/>
    <d v="2019-02-10T00:00:00"/>
    <x v="7"/>
    <x v="93"/>
    <x v="23"/>
    <x v="1"/>
  </r>
  <r>
    <x v="5428"/>
    <x v="853"/>
    <x v="82"/>
    <x v="7"/>
    <n v="1"/>
    <n v="45"/>
    <x v="1"/>
    <s v="H7N6Z9"/>
    <x v="1"/>
    <s v="Spectacle 187"/>
    <x v="1"/>
    <x v="0"/>
    <x v="0"/>
    <x v="1"/>
    <d v="2019-03-28T00:00:00"/>
    <x v="3"/>
    <x v="24"/>
    <x v="21"/>
    <x v="0"/>
  </r>
  <r>
    <x v="4953"/>
    <x v="5222"/>
    <x v="202"/>
    <x v="3"/>
    <n v="3"/>
    <n v="45"/>
    <x v="1"/>
    <s v="H3X5A6"/>
    <x v="1"/>
    <s v="Spectacle 365"/>
    <x v="1"/>
    <x v="3"/>
    <x v="3"/>
    <x v="1"/>
    <d v="2019-02-10T00:00:00"/>
    <x v="9"/>
    <x v="93"/>
    <x v="23"/>
    <x v="1"/>
  </r>
  <r>
    <x v="1311"/>
    <x v="919"/>
    <x v="152"/>
    <x v="20"/>
    <n v="3"/>
    <n v="45"/>
    <x v="0"/>
    <s v="H7B4K7"/>
    <x v="1"/>
    <s v="Spectacle 139"/>
    <x v="0"/>
    <x v="0"/>
    <x v="0"/>
    <x v="2"/>
    <d v="2019-04-06T00:00:00"/>
    <x v="9"/>
    <x v="46"/>
    <x v="49"/>
    <x v="0"/>
  </r>
  <r>
    <x v="998"/>
    <x v="5223"/>
    <x v="75"/>
    <x v="33"/>
    <n v="1"/>
    <n v="60"/>
    <x v="1"/>
    <s v="H7N0B0"/>
    <x v="1"/>
    <s v="Spectacle 176"/>
    <x v="3"/>
    <x v="4"/>
    <x v="4"/>
    <x v="1"/>
    <d v="2017-07-06T00:00:00"/>
    <x v="4"/>
    <x v="87"/>
    <x v="2"/>
    <x v="2"/>
  </r>
  <r>
    <x v="5429"/>
    <x v="3690"/>
    <x v="256"/>
    <x v="8"/>
    <n v="3"/>
    <n v="45"/>
    <x v="1"/>
    <s v="J4G5Z3"/>
    <x v="1"/>
    <s v="Spectacle 301"/>
    <x v="1"/>
    <x v="1"/>
    <x v="1"/>
    <x v="0"/>
    <d v="2018-02-22T00:00:00"/>
    <x v="9"/>
    <x v="151"/>
    <x v="77"/>
    <x v="1"/>
  </r>
  <r>
    <x v="1008"/>
    <x v="919"/>
    <x v="306"/>
    <x v="20"/>
    <n v="4"/>
    <n v="45"/>
    <x v="0"/>
    <s v="H7B4C7"/>
    <x v="1"/>
    <s v="Spectacle 140"/>
    <x v="0"/>
    <x v="0"/>
    <x v="0"/>
    <x v="2"/>
    <d v="2019-06-13T00:00:00"/>
    <x v="1"/>
    <x v="53"/>
    <x v="45"/>
    <x v="2"/>
  </r>
  <r>
    <x v="5430"/>
    <x v="5224"/>
    <x v="18"/>
    <x v="16"/>
    <n v="1"/>
    <n v="45"/>
    <x v="1"/>
    <s v="H1C0P1"/>
    <x v="1"/>
    <s v="Spectacle 355"/>
    <x v="2"/>
    <x v="1"/>
    <x v="1"/>
    <x v="0"/>
    <d v="2019-01-30T00:00:00"/>
    <x v="3"/>
    <x v="183"/>
    <x v="110"/>
    <x v="1"/>
  </r>
  <r>
    <x v="5431"/>
    <x v="919"/>
    <x v="306"/>
    <x v="20"/>
    <n v="2"/>
    <n v="45"/>
    <x v="0"/>
    <s v="H7B1B0"/>
    <x v="1"/>
    <s v="Spectacle 140"/>
    <x v="0"/>
    <x v="0"/>
    <x v="0"/>
    <x v="2"/>
    <d v="2019-06-13T00:00:00"/>
    <x v="7"/>
    <x v="53"/>
    <x v="45"/>
    <x v="2"/>
  </r>
  <r>
    <x v="5431"/>
    <x v="5225"/>
    <x v="75"/>
    <x v="33"/>
    <n v="4"/>
    <n v="60"/>
    <x v="1"/>
    <s v="H7B1B0"/>
    <x v="1"/>
    <s v="Spectacle 184"/>
    <x v="0"/>
    <x v="4"/>
    <x v="4"/>
    <x v="2"/>
    <d v="2017-07-06T00:00:00"/>
    <x v="5"/>
    <x v="93"/>
    <x v="2"/>
    <x v="2"/>
  </r>
  <r>
    <x v="5393"/>
    <x v="5226"/>
    <x v="6"/>
    <x v="6"/>
    <n v="2"/>
    <n v="60"/>
    <x v="1"/>
    <s v="H7H1R8"/>
    <x v="0"/>
    <s v="Spectacle 11"/>
    <x v="0"/>
    <x v="0"/>
    <x v="0"/>
    <x v="2"/>
    <d v="2017-02-22T00:00:00"/>
    <x v="2"/>
    <x v="88"/>
    <x v="74"/>
    <x v="1"/>
  </r>
  <r>
    <x v="5432"/>
    <x v="5227"/>
    <x v="188"/>
    <x v="17"/>
    <n v="4"/>
    <n v="45"/>
    <x v="0"/>
    <s v="H7P8M8"/>
    <x v="1"/>
    <s v="Spectacle 160"/>
    <x v="2"/>
    <x v="0"/>
    <x v="0"/>
    <x v="1"/>
    <d v="2018-01-04T00:00:00"/>
    <x v="1"/>
    <x v="59"/>
    <x v="54"/>
    <x v="1"/>
  </r>
  <r>
    <x v="5433"/>
    <x v="5228"/>
    <x v="372"/>
    <x v="17"/>
    <n v="1"/>
    <n v="45"/>
    <x v="1"/>
    <s v="H7Y4X2"/>
    <x v="2"/>
    <s v="Spectacle 160"/>
    <x v="2"/>
    <x v="0"/>
    <x v="0"/>
    <x v="1"/>
    <d v="2018-01-04T00:00:00"/>
    <x v="3"/>
    <x v="59"/>
    <x v="54"/>
    <x v="1"/>
  </r>
  <r>
    <x v="2549"/>
    <x v="5229"/>
    <x v="364"/>
    <x v="15"/>
    <n v="1"/>
    <n v="45"/>
    <x v="1"/>
    <s v="H2V5X8"/>
    <x v="1"/>
    <s v="Spectacle 309"/>
    <x v="0"/>
    <x v="1"/>
    <x v="1"/>
    <x v="0"/>
    <d v="2017-02-13T00:00:00"/>
    <x v="3"/>
    <x v="129"/>
    <x v="9"/>
    <x v="1"/>
  </r>
  <r>
    <x v="5434"/>
    <x v="5230"/>
    <x v="275"/>
    <x v="17"/>
    <n v="2"/>
    <n v="45"/>
    <x v="1"/>
    <s v="H7B9S0"/>
    <x v="1"/>
    <s v="Spectacle 160"/>
    <x v="2"/>
    <x v="0"/>
    <x v="0"/>
    <x v="1"/>
    <d v="2018-01-04T00:00:00"/>
    <x v="7"/>
    <x v="59"/>
    <x v="54"/>
    <x v="1"/>
  </r>
  <r>
    <x v="1344"/>
    <x v="971"/>
    <x v="298"/>
    <x v="20"/>
    <n v="3"/>
    <n v="45"/>
    <x v="0"/>
    <s v="H7R3E7"/>
    <x v="1"/>
    <s v="Spectacle 185"/>
    <x v="4"/>
    <x v="0"/>
    <x v="0"/>
    <x v="0"/>
    <d v="2019-04-22T00:00:00"/>
    <x v="9"/>
    <x v="38"/>
    <x v="32"/>
    <x v="0"/>
  </r>
  <r>
    <x v="1032"/>
    <x v="903"/>
    <x v="123"/>
    <x v="20"/>
    <n v="3"/>
    <n v="45"/>
    <x v="0"/>
    <s v="H7A6A7"/>
    <x v="1"/>
    <s v="Spectacle 185"/>
    <x v="4"/>
    <x v="0"/>
    <x v="0"/>
    <x v="0"/>
    <d v="2019-04-22T00:00:00"/>
    <x v="9"/>
    <x v="38"/>
    <x v="32"/>
    <x v="0"/>
  </r>
  <r>
    <x v="462"/>
    <x v="65"/>
    <x v="319"/>
    <x v="20"/>
    <n v="3"/>
    <n v="45"/>
    <x v="0"/>
    <s v="H7V2E2"/>
    <x v="1"/>
    <s v="Spectacle 185"/>
    <x v="4"/>
    <x v="0"/>
    <x v="0"/>
    <x v="0"/>
    <d v="2019-04-22T00:00:00"/>
    <x v="9"/>
    <x v="38"/>
    <x v="32"/>
    <x v="0"/>
  </r>
  <r>
    <x v="5435"/>
    <x v="1011"/>
    <x v="130"/>
    <x v="13"/>
    <n v="4"/>
    <n v="45"/>
    <x v="1"/>
    <s v="H7T9S0"/>
    <x v="2"/>
    <s v="Spectacle 161"/>
    <x v="2"/>
    <x v="0"/>
    <x v="0"/>
    <x v="0"/>
    <d v="2018-06-12T00:00:00"/>
    <x v="1"/>
    <x v="61"/>
    <x v="55"/>
    <x v="2"/>
  </r>
  <r>
    <x v="3939"/>
    <x v="5231"/>
    <x v="250"/>
    <x v="3"/>
    <n v="3"/>
    <n v="60"/>
    <x v="1"/>
    <s v="H2C7H3"/>
    <x v="2"/>
    <s v="Spectacle 365"/>
    <x v="1"/>
    <x v="3"/>
    <x v="3"/>
    <x v="1"/>
    <d v="2019-02-10T00:00:00"/>
    <x v="1"/>
    <x v="93"/>
    <x v="23"/>
    <x v="1"/>
  </r>
  <r>
    <x v="811"/>
    <x v="5232"/>
    <x v="6"/>
    <x v="6"/>
    <n v="3"/>
    <n v="60"/>
    <x v="1"/>
    <s v="H7V7G1"/>
    <x v="0"/>
    <s v="Spectacle 11"/>
    <x v="0"/>
    <x v="0"/>
    <x v="0"/>
    <x v="2"/>
    <d v="2017-02-22T00:00:00"/>
    <x v="1"/>
    <x v="88"/>
    <x v="74"/>
    <x v="1"/>
  </r>
  <r>
    <x v="2003"/>
    <x v="942"/>
    <x v="192"/>
    <x v="16"/>
    <n v="4"/>
    <n v="45"/>
    <x v="0"/>
    <s v="H7Y6P3"/>
    <x v="1"/>
    <s v="Spectacle 141"/>
    <x v="4"/>
    <x v="0"/>
    <x v="0"/>
    <x v="1"/>
    <d v="2019-05-09T00:00:00"/>
    <x v="1"/>
    <x v="29"/>
    <x v="26"/>
    <x v="0"/>
  </r>
  <r>
    <x v="5436"/>
    <x v="4"/>
    <x v="106"/>
    <x v="13"/>
    <n v="1"/>
    <n v="45"/>
    <x v="0"/>
    <s v="H7W9H9"/>
    <x v="1"/>
    <s v="Spectacle 127"/>
    <x v="1"/>
    <x v="1"/>
    <x v="1"/>
    <x v="1"/>
    <d v="2018-01-23T00:00:00"/>
    <x v="3"/>
    <x v="20"/>
    <x v="18"/>
    <x v="1"/>
  </r>
  <r>
    <x v="2009"/>
    <x v="975"/>
    <x v="409"/>
    <x v="16"/>
    <n v="3"/>
    <n v="45"/>
    <x v="0"/>
    <s v="H7L0A7"/>
    <x v="1"/>
    <s v="Spectacle 141"/>
    <x v="4"/>
    <x v="0"/>
    <x v="0"/>
    <x v="1"/>
    <d v="2019-05-09T00:00:00"/>
    <x v="9"/>
    <x v="29"/>
    <x v="26"/>
    <x v="0"/>
  </r>
  <r>
    <x v="852"/>
    <x v="919"/>
    <x v="98"/>
    <x v="16"/>
    <n v="4"/>
    <n v="45"/>
    <x v="0"/>
    <s v="H7S4M5"/>
    <x v="1"/>
    <s v="Spectacle 141"/>
    <x v="4"/>
    <x v="0"/>
    <x v="0"/>
    <x v="1"/>
    <d v="2019-05-09T00:00:00"/>
    <x v="1"/>
    <x v="29"/>
    <x v="26"/>
    <x v="0"/>
  </r>
  <r>
    <x v="1034"/>
    <x v="5233"/>
    <x v="465"/>
    <x v="23"/>
    <n v="2"/>
    <n v="45"/>
    <x v="1"/>
    <s v="H7K5X7"/>
    <x v="2"/>
    <s v="Spectacle 45"/>
    <x v="0"/>
    <x v="0"/>
    <x v="0"/>
    <x v="1"/>
    <d v="2019-03-15T00:00:00"/>
    <x v="7"/>
    <x v="50"/>
    <x v="43"/>
    <x v="0"/>
  </r>
  <r>
    <x v="1047"/>
    <x v="956"/>
    <x v="192"/>
    <x v="16"/>
    <n v="3"/>
    <n v="45"/>
    <x v="0"/>
    <s v="H7B9X3"/>
    <x v="1"/>
    <s v="Spectacle 141"/>
    <x v="4"/>
    <x v="0"/>
    <x v="0"/>
    <x v="1"/>
    <d v="2019-05-09T00:00:00"/>
    <x v="9"/>
    <x v="29"/>
    <x v="26"/>
    <x v="0"/>
  </r>
  <r>
    <x v="1050"/>
    <x v="5234"/>
    <x v="6"/>
    <x v="6"/>
    <n v="1"/>
    <n v="60"/>
    <x v="1"/>
    <s v="H7X9E3"/>
    <x v="1"/>
    <s v="Spectacle 12"/>
    <x v="1"/>
    <x v="0"/>
    <x v="0"/>
    <x v="0"/>
    <d v="2017-03-31T00:00:00"/>
    <x v="4"/>
    <x v="15"/>
    <x v="0"/>
    <x v="0"/>
  </r>
  <r>
    <x v="1052"/>
    <x v="5235"/>
    <x v="6"/>
    <x v="6"/>
    <n v="3"/>
    <n v="60"/>
    <x v="1"/>
    <s v="H7G7K2"/>
    <x v="1"/>
    <s v="Spectacle 12"/>
    <x v="1"/>
    <x v="0"/>
    <x v="0"/>
    <x v="0"/>
    <d v="2017-03-31T00:00:00"/>
    <x v="1"/>
    <x v="15"/>
    <x v="0"/>
    <x v="0"/>
  </r>
  <r>
    <x v="5437"/>
    <x v="5236"/>
    <x v="238"/>
    <x v="11"/>
    <n v="3"/>
    <n v="45"/>
    <x v="1"/>
    <s v="H3X7B0"/>
    <x v="1"/>
    <s v="Spectacle 369"/>
    <x v="3"/>
    <x v="2"/>
    <x v="2"/>
    <x v="0"/>
    <d v="2018-01-28T00:00:00"/>
    <x v="9"/>
    <x v="186"/>
    <x v="111"/>
    <x v="1"/>
  </r>
  <r>
    <x v="4117"/>
    <x v="5237"/>
    <x v="6"/>
    <x v="6"/>
    <n v="3"/>
    <n v="60"/>
    <x v="1"/>
    <s v="H7S6P9"/>
    <x v="1"/>
    <s v="Spectacle 13"/>
    <x v="1"/>
    <x v="0"/>
    <x v="0"/>
    <x v="0"/>
    <d v="2017-03-29T00:00:00"/>
    <x v="1"/>
    <x v="103"/>
    <x v="79"/>
    <x v="0"/>
  </r>
  <r>
    <x v="3943"/>
    <x v="5231"/>
    <x v="121"/>
    <x v="3"/>
    <n v="1"/>
    <n v="45"/>
    <x v="1"/>
    <s v="H4J8T0"/>
    <x v="1"/>
    <s v="Spectacle 365"/>
    <x v="1"/>
    <x v="3"/>
    <x v="3"/>
    <x v="1"/>
    <d v="2019-02-10T00:00:00"/>
    <x v="3"/>
    <x v="93"/>
    <x v="23"/>
    <x v="1"/>
  </r>
  <r>
    <x v="830"/>
    <x v="5238"/>
    <x v="30"/>
    <x v="14"/>
    <n v="2"/>
    <n v="60"/>
    <x v="1"/>
    <s v="H7Z8J0"/>
    <x v="0"/>
    <s v="Spectacle 78"/>
    <x v="0"/>
    <x v="2"/>
    <x v="2"/>
    <x v="0"/>
    <d v="2016-07-09T00:00:00"/>
    <x v="2"/>
    <x v="94"/>
    <x v="2"/>
    <x v="2"/>
  </r>
  <r>
    <x v="2236"/>
    <x v="3073"/>
    <x v="252"/>
    <x v="3"/>
    <n v="1"/>
    <n v="45"/>
    <x v="1"/>
    <s v="H4B8M8"/>
    <x v="1"/>
    <s v="Spectacle 365"/>
    <x v="1"/>
    <x v="3"/>
    <x v="3"/>
    <x v="1"/>
    <d v="2019-02-10T00:00:00"/>
    <x v="3"/>
    <x v="93"/>
    <x v="23"/>
    <x v="1"/>
  </r>
  <r>
    <x v="5438"/>
    <x v="670"/>
    <x v="138"/>
    <x v="13"/>
    <n v="1"/>
    <n v="45"/>
    <x v="1"/>
    <s v="H7H4N5"/>
    <x v="1"/>
    <s v="Spectacle 130"/>
    <x v="2"/>
    <x v="0"/>
    <x v="0"/>
    <x v="0"/>
    <d v="2018-05-28T00:00:00"/>
    <x v="3"/>
    <x v="27"/>
    <x v="58"/>
    <x v="2"/>
  </r>
  <r>
    <x v="4082"/>
    <x v="5239"/>
    <x v="515"/>
    <x v="3"/>
    <n v="2"/>
    <n v="45"/>
    <x v="1"/>
    <s v="G1N7N5"/>
    <x v="1"/>
    <s v="Spectacle 365"/>
    <x v="1"/>
    <x v="3"/>
    <x v="3"/>
    <x v="1"/>
    <d v="2019-02-10T00:00:00"/>
    <x v="7"/>
    <x v="93"/>
    <x v="23"/>
    <x v="1"/>
  </r>
  <r>
    <x v="5439"/>
    <x v="962"/>
    <x v="215"/>
    <x v="1"/>
    <n v="2"/>
    <n v="45"/>
    <x v="1"/>
    <s v="H7V6X6"/>
    <x v="1"/>
    <s v="Spectacle 38"/>
    <x v="1"/>
    <x v="1"/>
    <x v="1"/>
    <x v="1"/>
    <d v="2018-02-07T00:00:00"/>
    <x v="7"/>
    <x v="1"/>
    <x v="1"/>
    <x v="1"/>
  </r>
  <r>
    <x v="5440"/>
    <x v="945"/>
    <x v="214"/>
    <x v="1"/>
    <n v="4"/>
    <n v="45"/>
    <x v="1"/>
    <s v="H7E1W3"/>
    <x v="1"/>
    <s v="Spectacle 38"/>
    <x v="1"/>
    <x v="1"/>
    <x v="1"/>
    <x v="1"/>
    <d v="2018-02-07T00:00:00"/>
    <x v="1"/>
    <x v="1"/>
    <x v="1"/>
    <x v="1"/>
  </r>
  <r>
    <x v="5440"/>
    <x v="945"/>
    <x v="244"/>
    <x v="1"/>
    <n v="4"/>
    <n v="45"/>
    <x v="0"/>
    <s v="H7E1W3"/>
    <x v="1"/>
    <s v="Spectacle 40"/>
    <x v="1"/>
    <x v="0"/>
    <x v="0"/>
    <x v="1"/>
    <d v="2018-03-05T00:00:00"/>
    <x v="1"/>
    <x v="67"/>
    <x v="61"/>
    <x v="1"/>
  </r>
  <r>
    <x v="5067"/>
    <x v="5240"/>
    <x v="355"/>
    <x v="27"/>
    <n v="1"/>
    <n v="45"/>
    <x v="1"/>
    <s v="H1K2X9"/>
    <x v="2"/>
    <s v="Spectacle 368"/>
    <x v="2"/>
    <x v="0"/>
    <x v="0"/>
    <x v="2"/>
    <d v="2018-02-03T00:00:00"/>
    <x v="3"/>
    <x v="13"/>
    <x v="34"/>
    <x v="1"/>
  </r>
  <r>
    <x v="1086"/>
    <x v="952"/>
    <x v="306"/>
    <x v="19"/>
    <n v="1"/>
    <n v="45"/>
    <x v="0"/>
    <s v="H7K1R1"/>
    <x v="2"/>
    <s v="Spectacle 213"/>
    <x v="0"/>
    <x v="0"/>
    <x v="0"/>
    <x v="1"/>
    <d v="2019-06-13T00:00:00"/>
    <x v="3"/>
    <x v="117"/>
    <x v="53"/>
    <x v="2"/>
  </r>
  <r>
    <x v="1088"/>
    <x v="4045"/>
    <x v="306"/>
    <x v="19"/>
    <n v="2"/>
    <n v="45"/>
    <x v="0"/>
    <s v="H7Y1E7"/>
    <x v="1"/>
    <s v="Spectacle 213"/>
    <x v="0"/>
    <x v="0"/>
    <x v="0"/>
    <x v="1"/>
    <d v="2019-06-13T00:00:00"/>
    <x v="7"/>
    <x v="117"/>
    <x v="53"/>
    <x v="2"/>
  </r>
  <r>
    <x v="1089"/>
    <x v="945"/>
    <x v="392"/>
    <x v="1"/>
    <n v="2"/>
    <n v="45"/>
    <x v="0"/>
    <s v="H7X2S9"/>
    <x v="2"/>
    <s v="Spectacle 42"/>
    <x v="1"/>
    <x v="0"/>
    <x v="0"/>
    <x v="1"/>
    <d v="2018-03-11T00:00:00"/>
    <x v="7"/>
    <x v="17"/>
    <x v="12"/>
    <x v="1"/>
  </r>
  <r>
    <x v="5"/>
    <x v="5241"/>
    <x v="456"/>
    <x v="3"/>
    <n v="4"/>
    <n v="45"/>
    <x v="0"/>
    <s v="G1N6H9"/>
    <x v="2"/>
    <s v="Spectacle 365"/>
    <x v="1"/>
    <x v="3"/>
    <x v="3"/>
    <x v="1"/>
    <d v="2019-02-10T00:00:00"/>
    <x v="1"/>
    <x v="93"/>
    <x v="23"/>
    <x v="1"/>
  </r>
  <r>
    <x v="73"/>
    <x v="5242"/>
    <x v="55"/>
    <x v="23"/>
    <n v="4"/>
    <n v="45"/>
    <x v="1"/>
    <s v="H7Z6N7"/>
    <x v="1"/>
    <s v="Spectacle 45"/>
    <x v="0"/>
    <x v="0"/>
    <x v="0"/>
    <x v="1"/>
    <d v="2019-03-15T00:00:00"/>
    <x v="1"/>
    <x v="50"/>
    <x v="43"/>
    <x v="0"/>
  </r>
  <r>
    <x v="835"/>
    <x v="970"/>
    <x v="6"/>
    <x v="6"/>
    <n v="2"/>
    <n v="60"/>
    <x v="1"/>
    <s v="H7E9B7"/>
    <x v="0"/>
    <s v="Spectacle 13"/>
    <x v="1"/>
    <x v="0"/>
    <x v="0"/>
    <x v="0"/>
    <d v="2017-03-29T00:00:00"/>
    <x v="2"/>
    <x v="103"/>
    <x v="79"/>
    <x v="0"/>
  </r>
  <r>
    <x v="1192"/>
    <x v="5243"/>
    <x v="9"/>
    <x v="23"/>
    <n v="3"/>
    <n v="45"/>
    <x v="1"/>
    <s v="H7X3S1"/>
    <x v="2"/>
    <s v="Spectacle 45"/>
    <x v="0"/>
    <x v="0"/>
    <x v="0"/>
    <x v="1"/>
    <d v="2019-03-15T00:00:00"/>
    <x v="9"/>
    <x v="50"/>
    <x v="43"/>
    <x v="0"/>
  </r>
  <r>
    <x v="1093"/>
    <x v="3043"/>
    <x v="93"/>
    <x v="24"/>
    <n v="4"/>
    <n v="60"/>
    <x v="1"/>
    <s v="H7L5N4"/>
    <x v="1"/>
    <s v="Spectacle 7"/>
    <x v="0"/>
    <x v="0"/>
    <x v="0"/>
    <x v="1"/>
    <d v="2017-05-17T00:00:00"/>
    <x v="5"/>
    <x v="80"/>
    <x v="71"/>
    <x v="2"/>
  </r>
  <r>
    <x v="5395"/>
    <x v="4218"/>
    <x v="181"/>
    <x v="22"/>
    <n v="1"/>
    <n v="60"/>
    <x v="1"/>
    <s v="H7S0N6"/>
    <x v="0"/>
    <s v="Spectacle 5"/>
    <x v="1"/>
    <x v="0"/>
    <x v="0"/>
    <x v="1"/>
    <d v="2017-06-01T00:00:00"/>
    <x v="4"/>
    <x v="35"/>
    <x v="68"/>
    <x v="2"/>
  </r>
  <r>
    <x v="5441"/>
    <x v="670"/>
    <x v="147"/>
    <x v="1"/>
    <n v="3"/>
    <n v="45"/>
    <x v="1"/>
    <s v="H7K5A8"/>
    <x v="1"/>
    <s v="Spectacle 42"/>
    <x v="1"/>
    <x v="0"/>
    <x v="0"/>
    <x v="1"/>
    <d v="2018-03-11T00:00:00"/>
    <x v="9"/>
    <x v="17"/>
    <x v="12"/>
    <x v="1"/>
  </r>
  <r>
    <x v="5442"/>
    <x v="5244"/>
    <x v="250"/>
    <x v="23"/>
    <n v="1"/>
    <n v="60"/>
    <x v="0"/>
    <s v="H2J4S0"/>
    <x v="1"/>
    <s v="Spectacle 314"/>
    <x v="2"/>
    <x v="1"/>
    <x v="1"/>
    <x v="0"/>
    <d v="2019-01-08T00:00:00"/>
    <x v="4"/>
    <x v="163"/>
    <x v="106"/>
    <x v="1"/>
  </r>
  <r>
    <x v="2239"/>
    <x v="5245"/>
    <x v="42"/>
    <x v="3"/>
    <n v="3"/>
    <n v="45"/>
    <x v="0"/>
    <s v="G0V5B3"/>
    <x v="2"/>
    <s v="Spectacle 365"/>
    <x v="1"/>
    <x v="3"/>
    <x v="3"/>
    <x v="1"/>
    <d v="2019-02-10T00:00:00"/>
    <x v="9"/>
    <x v="93"/>
    <x v="23"/>
    <x v="1"/>
  </r>
  <r>
    <x v="5443"/>
    <x v="5246"/>
    <x v="105"/>
    <x v="8"/>
    <n v="4"/>
    <n v="45"/>
    <x v="1"/>
    <s v="J4P0E5"/>
    <x v="1"/>
    <s v="Spectacle 301"/>
    <x v="1"/>
    <x v="1"/>
    <x v="1"/>
    <x v="0"/>
    <d v="2018-02-22T00:00:00"/>
    <x v="1"/>
    <x v="151"/>
    <x v="77"/>
    <x v="1"/>
  </r>
  <r>
    <x v="5444"/>
    <x v="5247"/>
    <x v="513"/>
    <x v="23"/>
    <n v="4"/>
    <n v="45"/>
    <x v="1"/>
    <s v="H4C6X3"/>
    <x v="2"/>
    <s v="Spectacle 314"/>
    <x v="2"/>
    <x v="1"/>
    <x v="1"/>
    <x v="0"/>
    <d v="2019-01-08T00:00:00"/>
    <x v="1"/>
    <x v="163"/>
    <x v="106"/>
    <x v="1"/>
  </r>
  <r>
    <x v="868"/>
    <x v="5248"/>
    <x v="93"/>
    <x v="24"/>
    <n v="2"/>
    <n v="60"/>
    <x v="1"/>
    <s v="H7H9S5"/>
    <x v="0"/>
    <s v="Spectacle 7"/>
    <x v="0"/>
    <x v="0"/>
    <x v="0"/>
    <x v="1"/>
    <d v="2017-05-17T00:00:00"/>
    <x v="2"/>
    <x v="80"/>
    <x v="71"/>
    <x v="2"/>
  </r>
  <r>
    <x v="5445"/>
    <x v="945"/>
    <x v="21"/>
    <x v="11"/>
    <n v="1"/>
    <n v="45"/>
    <x v="0"/>
    <s v="H7S6P3"/>
    <x v="2"/>
    <s v="Spectacle 198"/>
    <x v="1"/>
    <x v="4"/>
    <x v="4"/>
    <x v="1"/>
    <d v="2018-05-19T00:00:00"/>
    <x v="3"/>
    <x v="71"/>
    <x v="63"/>
    <x v="2"/>
  </r>
  <r>
    <x v="1055"/>
    <x v="5249"/>
    <x v="478"/>
    <x v="3"/>
    <n v="3"/>
    <n v="45"/>
    <x v="1"/>
    <s v="G0J9E2"/>
    <x v="1"/>
    <s v="Spectacle 365"/>
    <x v="1"/>
    <x v="3"/>
    <x v="3"/>
    <x v="1"/>
    <d v="2019-02-10T00:00:00"/>
    <x v="9"/>
    <x v="93"/>
    <x v="23"/>
    <x v="1"/>
  </r>
  <r>
    <x v="3942"/>
    <x v="5250"/>
    <x v="182"/>
    <x v="3"/>
    <n v="8"/>
    <n v="45"/>
    <x v="1"/>
    <s v="J3P8W0"/>
    <x v="1"/>
    <s v="Spectacle 365"/>
    <x v="1"/>
    <x v="3"/>
    <x v="3"/>
    <x v="1"/>
    <d v="2019-02-10T00:00:00"/>
    <x v="14"/>
    <x v="93"/>
    <x v="23"/>
    <x v="1"/>
  </r>
  <r>
    <x v="4201"/>
    <x v="5251"/>
    <x v="75"/>
    <x v="33"/>
    <n v="8"/>
    <n v="60"/>
    <x v="1"/>
    <s v="H7L0E6"/>
    <x v="1"/>
    <s v="Spectacle 184"/>
    <x v="0"/>
    <x v="4"/>
    <x v="4"/>
    <x v="2"/>
    <d v="2017-07-06T00:00:00"/>
    <x v="23"/>
    <x v="93"/>
    <x v="2"/>
    <x v="2"/>
  </r>
  <r>
    <x v="5446"/>
    <x v="3977"/>
    <x v="357"/>
    <x v="3"/>
    <n v="3"/>
    <n v="45"/>
    <x v="0"/>
    <s v="J4T6E8"/>
    <x v="2"/>
    <s v="Spectacle 365"/>
    <x v="1"/>
    <x v="3"/>
    <x v="3"/>
    <x v="1"/>
    <d v="2019-02-10T00:00:00"/>
    <x v="9"/>
    <x v="93"/>
    <x v="23"/>
    <x v="1"/>
  </r>
  <r>
    <x v="5447"/>
    <x v="4007"/>
    <x v="494"/>
    <x v="3"/>
    <n v="2"/>
    <n v="45"/>
    <x v="0"/>
    <s v="J4P8L0"/>
    <x v="2"/>
    <s v="Spectacle 365"/>
    <x v="1"/>
    <x v="3"/>
    <x v="3"/>
    <x v="1"/>
    <d v="2019-02-10T00:00:00"/>
    <x v="7"/>
    <x v="93"/>
    <x v="23"/>
    <x v="1"/>
  </r>
  <r>
    <x v="872"/>
    <x v="1078"/>
    <x v="93"/>
    <x v="24"/>
    <n v="3"/>
    <n v="60"/>
    <x v="1"/>
    <s v="H7A7T5"/>
    <x v="0"/>
    <s v="Spectacle 8"/>
    <x v="1"/>
    <x v="0"/>
    <x v="0"/>
    <x v="2"/>
    <d v="2017-04-11T00:00:00"/>
    <x v="1"/>
    <x v="81"/>
    <x v="35"/>
    <x v="0"/>
  </r>
  <r>
    <x v="5448"/>
    <x v="4085"/>
    <x v="246"/>
    <x v="3"/>
    <n v="1"/>
    <n v="45"/>
    <x v="1"/>
    <s v="J4L4X0"/>
    <x v="1"/>
    <s v="Spectacle 365"/>
    <x v="1"/>
    <x v="3"/>
    <x v="3"/>
    <x v="1"/>
    <d v="2019-02-10T00:00:00"/>
    <x v="3"/>
    <x v="93"/>
    <x v="23"/>
    <x v="1"/>
  </r>
  <r>
    <x v="5449"/>
    <x v="5252"/>
    <x v="74"/>
    <x v="7"/>
    <n v="1"/>
    <n v="45"/>
    <x v="1"/>
    <s v="H7X3L9"/>
    <x v="2"/>
    <s v="Spectacle 169"/>
    <x v="0"/>
    <x v="0"/>
    <x v="0"/>
    <x v="2"/>
    <d v="2019-05-10T00:00:00"/>
    <x v="3"/>
    <x v="9"/>
    <x v="17"/>
    <x v="2"/>
  </r>
  <r>
    <x v="5114"/>
    <x v="5253"/>
    <x v="171"/>
    <x v="15"/>
    <n v="1"/>
    <n v="60"/>
    <x v="1"/>
    <s v="H7P9A9"/>
    <x v="0"/>
    <s v="Spectacle 3"/>
    <x v="4"/>
    <x v="0"/>
    <x v="0"/>
    <x v="2"/>
    <d v="2017-01-03T00:00:00"/>
    <x v="4"/>
    <x v="14"/>
    <x v="11"/>
    <x v="1"/>
  </r>
  <r>
    <x v="5450"/>
    <x v="5254"/>
    <x v="124"/>
    <x v="25"/>
    <n v="3"/>
    <n v="45"/>
    <x v="1"/>
    <s v="H7A5J2"/>
    <x v="1"/>
    <s v="Spectacle 125"/>
    <x v="1"/>
    <x v="0"/>
    <x v="0"/>
    <x v="0"/>
    <d v="2018-06-11T00:00:00"/>
    <x v="9"/>
    <x v="27"/>
    <x v="53"/>
    <x v="2"/>
  </r>
  <r>
    <x v="880"/>
    <x v="1147"/>
    <x v="171"/>
    <x v="15"/>
    <n v="1"/>
    <n v="60"/>
    <x v="1"/>
    <s v="H7E8C5"/>
    <x v="0"/>
    <s v="Spectacle 3"/>
    <x v="4"/>
    <x v="0"/>
    <x v="0"/>
    <x v="2"/>
    <d v="2017-01-03T00:00:00"/>
    <x v="4"/>
    <x v="14"/>
    <x v="11"/>
    <x v="1"/>
  </r>
  <r>
    <x v="1428"/>
    <x v="975"/>
    <x v="114"/>
    <x v="19"/>
    <n v="3"/>
    <n v="45"/>
    <x v="0"/>
    <s v="H7H7B1"/>
    <x v="1"/>
    <s v="Spectacle 144"/>
    <x v="0"/>
    <x v="0"/>
    <x v="0"/>
    <x v="1"/>
    <d v="2019-04-17T00:00:00"/>
    <x v="9"/>
    <x v="33"/>
    <x v="22"/>
    <x v="0"/>
  </r>
  <r>
    <x v="5451"/>
    <x v="5255"/>
    <x v="160"/>
    <x v="3"/>
    <n v="1"/>
    <n v="45"/>
    <x v="1"/>
    <s v="J4Z6B6"/>
    <x v="1"/>
    <s v="Spectacle 365"/>
    <x v="1"/>
    <x v="3"/>
    <x v="3"/>
    <x v="1"/>
    <d v="2019-02-10T00:00:00"/>
    <x v="3"/>
    <x v="93"/>
    <x v="23"/>
    <x v="1"/>
  </r>
  <r>
    <x v="1430"/>
    <x v="1047"/>
    <x v="277"/>
    <x v="19"/>
    <n v="4"/>
    <n v="55"/>
    <x v="0"/>
    <s v="H7C8R3"/>
    <x v="2"/>
    <s v="Spectacle 144"/>
    <x v="0"/>
    <x v="0"/>
    <x v="0"/>
    <x v="1"/>
    <d v="2019-04-17T00:00:00"/>
    <x v="10"/>
    <x v="33"/>
    <x v="22"/>
    <x v="0"/>
  </r>
  <r>
    <x v="5452"/>
    <x v="3766"/>
    <x v="201"/>
    <x v="8"/>
    <n v="1"/>
    <n v="45"/>
    <x v="1"/>
    <s v="J4P7A2"/>
    <x v="1"/>
    <s v="Spectacle 301"/>
    <x v="1"/>
    <x v="1"/>
    <x v="1"/>
    <x v="0"/>
    <d v="2018-02-22T00:00:00"/>
    <x v="3"/>
    <x v="151"/>
    <x v="77"/>
    <x v="1"/>
  </r>
  <r>
    <x v="5453"/>
    <x v="1147"/>
    <x v="6"/>
    <x v="6"/>
    <n v="2"/>
    <n v="60"/>
    <x v="1"/>
    <s v="H7P1V1"/>
    <x v="0"/>
    <s v="Spectacle 11"/>
    <x v="0"/>
    <x v="0"/>
    <x v="0"/>
    <x v="2"/>
    <d v="2017-02-22T00:00:00"/>
    <x v="2"/>
    <x v="88"/>
    <x v="74"/>
    <x v="1"/>
  </r>
  <r>
    <x v="5454"/>
    <x v="5256"/>
    <x v="103"/>
    <x v="3"/>
    <n v="3"/>
    <n v="45"/>
    <x v="1"/>
    <s v="J4G0C9"/>
    <x v="1"/>
    <s v="Spectacle 365"/>
    <x v="1"/>
    <x v="3"/>
    <x v="3"/>
    <x v="1"/>
    <d v="2019-02-10T00:00:00"/>
    <x v="9"/>
    <x v="93"/>
    <x v="23"/>
    <x v="1"/>
  </r>
  <r>
    <x v="1211"/>
    <x v="1194"/>
    <x v="2"/>
    <x v="2"/>
    <n v="4"/>
    <n v="60"/>
    <x v="1"/>
    <s v="H7G7Z5"/>
    <x v="0"/>
    <s v="Spectacle 59"/>
    <x v="1"/>
    <x v="2"/>
    <x v="2"/>
    <x v="1"/>
    <d v="2017-07-02T00:00:00"/>
    <x v="5"/>
    <x v="2"/>
    <x v="2"/>
    <x v="2"/>
  </r>
  <r>
    <x v="4933"/>
    <x v="5257"/>
    <x v="139"/>
    <x v="3"/>
    <n v="4"/>
    <n v="45"/>
    <x v="1"/>
    <s v="J4E7A3"/>
    <x v="2"/>
    <s v="Spectacle 365"/>
    <x v="1"/>
    <x v="3"/>
    <x v="3"/>
    <x v="1"/>
    <d v="2019-02-10T00:00:00"/>
    <x v="1"/>
    <x v="93"/>
    <x v="23"/>
    <x v="1"/>
  </r>
  <r>
    <x v="5455"/>
    <x v="5258"/>
    <x v="478"/>
    <x v="3"/>
    <n v="4"/>
    <n v="45"/>
    <x v="1"/>
    <s v="J4E1M7"/>
    <x v="1"/>
    <s v="Spectacle 365"/>
    <x v="1"/>
    <x v="3"/>
    <x v="3"/>
    <x v="1"/>
    <d v="2019-02-10T00:00:00"/>
    <x v="1"/>
    <x v="93"/>
    <x v="23"/>
    <x v="1"/>
  </r>
  <r>
    <x v="1144"/>
    <x v="1060"/>
    <x v="135"/>
    <x v="27"/>
    <n v="1"/>
    <n v="45"/>
    <x v="1"/>
    <s v="H7B6X9"/>
    <x v="2"/>
    <s v="Spectacle 19"/>
    <x v="3"/>
    <x v="1"/>
    <x v="1"/>
    <x v="0"/>
    <d v="2018-02-16T00:00:00"/>
    <x v="3"/>
    <x v="4"/>
    <x v="7"/>
    <x v="1"/>
  </r>
  <r>
    <x v="908"/>
    <x v="5259"/>
    <x v="6"/>
    <x v="6"/>
    <n v="3"/>
    <n v="60"/>
    <x v="1"/>
    <s v="H7X1J3"/>
    <x v="0"/>
    <s v="Spectacle 109"/>
    <x v="1"/>
    <x v="0"/>
    <x v="0"/>
    <x v="1"/>
    <d v="2017-04-13T00:00:00"/>
    <x v="1"/>
    <x v="41"/>
    <x v="35"/>
    <x v="0"/>
  </r>
  <r>
    <x v="5456"/>
    <x v="4045"/>
    <x v="293"/>
    <x v="19"/>
    <n v="2"/>
    <n v="45"/>
    <x v="0"/>
    <s v="H7P0V8"/>
    <x v="1"/>
    <s v="Spectacle 172"/>
    <x v="0"/>
    <x v="0"/>
    <x v="0"/>
    <x v="0"/>
    <d v="2019-04-28T00:00:00"/>
    <x v="7"/>
    <x v="36"/>
    <x v="31"/>
    <x v="0"/>
  </r>
  <r>
    <x v="5457"/>
    <x v="3270"/>
    <x v="42"/>
    <x v="23"/>
    <n v="3"/>
    <n v="45"/>
    <x v="1"/>
    <s v="H2G4K9"/>
    <x v="1"/>
    <s v="Spectacle 314"/>
    <x v="2"/>
    <x v="1"/>
    <x v="1"/>
    <x v="0"/>
    <d v="2019-01-08T00:00:00"/>
    <x v="9"/>
    <x v="163"/>
    <x v="106"/>
    <x v="1"/>
  </r>
  <r>
    <x v="1409"/>
    <x v="1205"/>
    <x v="293"/>
    <x v="19"/>
    <n v="1"/>
    <n v="45"/>
    <x v="0"/>
    <s v="H7K2L7"/>
    <x v="1"/>
    <s v="Spectacle 172"/>
    <x v="0"/>
    <x v="0"/>
    <x v="0"/>
    <x v="0"/>
    <d v="2019-04-28T00:00:00"/>
    <x v="3"/>
    <x v="36"/>
    <x v="31"/>
    <x v="0"/>
  </r>
  <r>
    <x v="5458"/>
    <x v="5260"/>
    <x v="1"/>
    <x v="1"/>
    <n v="2"/>
    <n v="60"/>
    <x v="1"/>
    <s v="H7W5M2"/>
    <x v="1"/>
    <s v="Spectacle 41"/>
    <x v="2"/>
    <x v="0"/>
    <x v="0"/>
    <x v="2"/>
    <d v="2018-04-11T00:00:00"/>
    <x v="2"/>
    <x v="73"/>
    <x v="65"/>
    <x v="0"/>
  </r>
  <r>
    <x v="1152"/>
    <x v="5261"/>
    <x v="153"/>
    <x v="23"/>
    <n v="4"/>
    <n v="45"/>
    <x v="1"/>
    <s v="H7K4G1"/>
    <x v="1"/>
    <s v="Spectacle 225"/>
    <x v="1"/>
    <x v="4"/>
    <x v="4"/>
    <x v="1"/>
    <d v="2019-05-12T00:00:00"/>
    <x v="1"/>
    <x v="137"/>
    <x v="91"/>
    <x v="2"/>
  </r>
  <r>
    <x v="917"/>
    <x v="5262"/>
    <x v="6"/>
    <x v="6"/>
    <n v="8"/>
    <n v="60"/>
    <x v="1"/>
    <s v="H7V7T2"/>
    <x v="0"/>
    <s v="Spectacle 11"/>
    <x v="0"/>
    <x v="0"/>
    <x v="0"/>
    <x v="2"/>
    <d v="2017-02-22T00:00:00"/>
    <x v="23"/>
    <x v="88"/>
    <x v="74"/>
    <x v="1"/>
  </r>
  <r>
    <x v="918"/>
    <x v="5253"/>
    <x v="75"/>
    <x v="33"/>
    <n v="9"/>
    <n v="60"/>
    <x v="1"/>
    <s v="H7K3Y8"/>
    <x v="0"/>
    <s v="Spectacle 176"/>
    <x v="3"/>
    <x v="4"/>
    <x v="4"/>
    <x v="1"/>
    <d v="2017-07-06T00:00:00"/>
    <x v="19"/>
    <x v="87"/>
    <x v="2"/>
    <x v="2"/>
  </r>
  <r>
    <x v="4910"/>
    <x v="5263"/>
    <x v="478"/>
    <x v="3"/>
    <n v="2"/>
    <n v="45"/>
    <x v="1"/>
    <s v="J4X5W2"/>
    <x v="2"/>
    <s v="Spectacle 365"/>
    <x v="1"/>
    <x v="3"/>
    <x v="3"/>
    <x v="1"/>
    <d v="2019-02-10T00:00:00"/>
    <x v="7"/>
    <x v="93"/>
    <x v="23"/>
    <x v="1"/>
  </r>
  <r>
    <x v="5411"/>
    <x v="5264"/>
    <x v="93"/>
    <x v="24"/>
    <n v="3"/>
    <n v="60"/>
    <x v="1"/>
    <s v="H7L7L1"/>
    <x v="0"/>
    <s v="Spectacle 8"/>
    <x v="1"/>
    <x v="0"/>
    <x v="0"/>
    <x v="2"/>
    <d v="2017-04-11T00:00:00"/>
    <x v="1"/>
    <x v="81"/>
    <x v="35"/>
    <x v="0"/>
  </r>
  <r>
    <x v="3225"/>
    <x v="5265"/>
    <x v="341"/>
    <x v="3"/>
    <n v="1"/>
    <n v="45"/>
    <x v="1"/>
    <s v="J4Y4T8"/>
    <x v="1"/>
    <s v="Spectacle 365"/>
    <x v="1"/>
    <x v="3"/>
    <x v="3"/>
    <x v="1"/>
    <d v="2019-02-10T00:00:00"/>
    <x v="3"/>
    <x v="93"/>
    <x v="23"/>
    <x v="1"/>
  </r>
  <r>
    <x v="1477"/>
    <x v="2207"/>
    <x v="321"/>
    <x v="8"/>
    <n v="4"/>
    <n v="45"/>
    <x v="1"/>
    <s v="H7G4B7"/>
    <x v="1"/>
    <s v="Spectacle 22"/>
    <x v="2"/>
    <x v="0"/>
    <x v="0"/>
    <x v="2"/>
    <d v="2018-02-27T00:00:00"/>
    <x v="1"/>
    <x v="22"/>
    <x v="19"/>
    <x v="1"/>
  </r>
  <r>
    <x v="5459"/>
    <x v="919"/>
    <x v="229"/>
    <x v="9"/>
    <n v="1"/>
    <n v="45"/>
    <x v="0"/>
    <s v="H4V6S0"/>
    <x v="2"/>
    <s v="Spectacle 384"/>
    <x v="2"/>
    <x v="3"/>
    <x v="3"/>
    <x v="0"/>
    <d v="2019-02-13T00:00:00"/>
    <x v="3"/>
    <x v="148"/>
    <x v="112"/>
    <x v="1"/>
  </r>
  <r>
    <x v="942"/>
    <x v="5266"/>
    <x v="171"/>
    <x v="15"/>
    <n v="1"/>
    <n v="60"/>
    <x v="1"/>
    <s v="H7H0M8"/>
    <x v="0"/>
    <s v="Spectacle 3"/>
    <x v="4"/>
    <x v="0"/>
    <x v="0"/>
    <x v="2"/>
    <d v="2017-01-03T00:00:00"/>
    <x v="4"/>
    <x v="14"/>
    <x v="11"/>
    <x v="1"/>
  </r>
  <r>
    <x v="3512"/>
    <x v="1194"/>
    <x v="146"/>
    <x v="29"/>
    <n v="3"/>
    <n v="60"/>
    <x v="1"/>
    <s v="H7B2H5"/>
    <x v="0"/>
    <s v="Spectacle 189"/>
    <x v="1"/>
    <x v="4"/>
    <x v="4"/>
    <x v="1"/>
    <d v="2017-07-03T00:00:00"/>
    <x v="1"/>
    <x v="122"/>
    <x v="2"/>
    <x v="2"/>
  </r>
  <r>
    <x v="5460"/>
    <x v="952"/>
    <x v="490"/>
    <x v="9"/>
    <n v="1"/>
    <n v="45"/>
    <x v="0"/>
    <s v="H1K2P0"/>
    <x v="1"/>
    <s v="Spectacle 384"/>
    <x v="2"/>
    <x v="3"/>
    <x v="3"/>
    <x v="0"/>
    <d v="2019-02-13T00:00:00"/>
    <x v="3"/>
    <x v="148"/>
    <x v="112"/>
    <x v="1"/>
  </r>
  <r>
    <x v="5461"/>
    <x v="1170"/>
    <x v="124"/>
    <x v="25"/>
    <n v="3"/>
    <n v="45"/>
    <x v="1"/>
    <s v="H7X3A2"/>
    <x v="2"/>
    <s v="Spectacle 125"/>
    <x v="1"/>
    <x v="0"/>
    <x v="0"/>
    <x v="0"/>
    <d v="2018-06-11T00:00:00"/>
    <x v="9"/>
    <x v="27"/>
    <x v="53"/>
    <x v="2"/>
  </r>
  <r>
    <x v="3512"/>
    <x v="5267"/>
    <x v="30"/>
    <x v="14"/>
    <n v="2"/>
    <n v="60"/>
    <x v="1"/>
    <s v="H7B2H5"/>
    <x v="0"/>
    <s v="Spectacle 78"/>
    <x v="0"/>
    <x v="2"/>
    <x v="2"/>
    <x v="0"/>
    <d v="2016-07-09T00:00:00"/>
    <x v="2"/>
    <x v="94"/>
    <x v="2"/>
    <x v="2"/>
  </r>
  <r>
    <x v="5462"/>
    <x v="5268"/>
    <x v="187"/>
    <x v="25"/>
    <n v="4"/>
    <n v="45"/>
    <x v="1"/>
    <s v="H7J2E9"/>
    <x v="1"/>
    <s v="Spectacle 182"/>
    <x v="0"/>
    <x v="0"/>
    <x v="0"/>
    <x v="0"/>
    <d v="2018-02-21T00:00:00"/>
    <x v="1"/>
    <x v="13"/>
    <x v="7"/>
    <x v="1"/>
  </r>
  <r>
    <x v="2551"/>
    <x v="5269"/>
    <x v="420"/>
    <x v="15"/>
    <n v="4"/>
    <n v="45"/>
    <x v="1"/>
    <s v="H1T8J6"/>
    <x v="2"/>
    <s v="Spectacle 309"/>
    <x v="0"/>
    <x v="1"/>
    <x v="1"/>
    <x v="0"/>
    <d v="2017-02-13T00:00:00"/>
    <x v="1"/>
    <x v="129"/>
    <x v="9"/>
    <x v="1"/>
  </r>
  <r>
    <x v="5419"/>
    <x v="1189"/>
    <x v="171"/>
    <x v="15"/>
    <n v="3"/>
    <n v="60"/>
    <x v="1"/>
    <s v="H7N8A8"/>
    <x v="0"/>
    <s v="Spectacle 10"/>
    <x v="1"/>
    <x v="0"/>
    <x v="0"/>
    <x v="0"/>
    <d v="2017-02-28T00:00:00"/>
    <x v="1"/>
    <x v="100"/>
    <x v="77"/>
    <x v="1"/>
  </r>
  <r>
    <x v="1680"/>
    <x v="65"/>
    <x v="356"/>
    <x v="9"/>
    <n v="1"/>
    <n v="45"/>
    <x v="0"/>
    <s v="H4S4Z5"/>
    <x v="2"/>
    <s v="Spectacle 384"/>
    <x v="2"/>
    <x v="3"/>
    <x v="3"/>
    <x v="0"/>
    <d v="2019-02-13T00:00:00"/>
    <x v="3"/>
    <x v="148"/>
    <x v="112"/>
    <x v="1"/>
  </r>
  <r>
    <x v="1366"/>
    <x v="952"/>
    <x v="383"/>
    <x v="9"/>
    <n v="13"/>
    <n v="45"/>
    <x v="0"/>
    <s v="H2X8C8"/>
    <x v="1"/>
    <s v="Spectacle 384"/>
    <x v="2"/>
    <x v="3"/>
    <x v="3"/>
    <x v="0"/>
    <d v="2019-02-13T00:00:00"/>
    <x v="51"/>
    <x v="148"/>
    <x v="112"/>
    <x v="1"/>
  </r>
  <r>
    <x v="5421"/>
    <x v="1156"/>
    <x v="6"/>
    <x v="6"/>
    <n v="1"/>
    <n v="60"/>
    <x v="1"/>
    <s v="H7R3X5"/>
    <x v="0"/>
    <s v="Spectacle 4"/>
    <x v="3"/>
    <x v="0"/>
    <x v="0"/>
    <x v="2"/>
    <d v="2017-06-09T00:00:00"/>
    <x v="4"/>
    <x v="5"/>
    <x v="78"/>
    <x v="2"/>
  </r>
  <r>
    <x v="1368"/>
    <x v="919"/>
    <x v="174"/>
    <x v="9"/>
    <n v="1"/>
    <n v="45"/>
    <x v="0"/>
    <s v="H1G6N7"/>
    <x v="1"/>
    <s v="Spectacle 384"/>
    <x v="2"/>
    <x v="3"/>
    <x v="3"/>
    <x v="0"/>
    <d v="2019-02-13T00:00:00"/>
    <x v="3"/>
    <x v="148"/>
    <x v="112"/>
    <x v="1"/>
  </r>
  <r>
    <x v="1508"/>
    <x v="5270"/>
    <x v="31"/>
    <x v="10"/>
    <n v="3"/>
    <n v="45"/>
    <x v="1"/>
    <s v="H7V8V8"/>
    <x v="1"/>
    <s v="Spectacle 29"/>
    <x v="0"/>
    <x v="0"/>
    <x v="0"/>
    <x v="0"/>
    <d v="2018-04-25T00:00:00"/>
    <x v="9"/>
    <x v="13"/>
    <x v="10"/>
    <x v="0"/>
  </r>
  <r>
    <x v="968"/>
    <x v="416"/>
    <x v="6"/>
    <x v="6"/>
    <n v="4"/>
    <n v="60"/>
    <x v="1"/>
    <s v="H7W2W2"/>
    <x v="0"/>
    <s v="Spectacle 4"/>
    <x v="3"/>
    <x v="0"/>
    <x v="0"/>
    <x v="2"/>
    <d v="2017-06-09T00:00:00"/>
    <x v="5"/>
    <x v="5"/>
    <x v="78"/>
    <x v="2"/>
  </r>
  <r>
    <x v="5463"/>
    <x v="5271"/>
    <x v="6"/>
    <x v="6"/>
    <n v="1"/>
    <n v="60"/>
    <x v="1"/>
    <s v="H7W2V0"/>
    <x v="0"/>
    <s v="Spectacle 12"/>
    <x v="1"/>
    <x v="0"/>
    <x v="0"/>
    <x v="0"/>
    <d v="2017-03-31T00:00:00"/>
    <x v="4"/>
    <x v="15"/>
    <x v="0"/>
    <x v="0"/>
  </r>
  <r>
    <x v="2567"/>
    <x v="3806"/>
    <x v="219"/>
    <x v="9"/>
    <n v="7"/>
    <n v="45"/>
    <x v="0"/>
    <s v="H1L6H9"/>
    <x v="2"/>
    <s v="Spectacle 384"/>
    <x v="2"/>
    <x v="3"/>
    <x v="3"/>
    <x v="0"/>
    <d v="2019-02-13T00:00:00"/>
    <x v="32"/>
    <x v="148"/>
    <x v="112"/>
    <x v="1"/>
  </r>
  <r>
    <x v="5464"/>
    <x v="5272"/>
    <x v="126"/>
    <x v="8"/>
    <n v="3"/>
    <n v="60"/>
    <x v="1"/>
    <s v="J4E5T6"/>
    <x v="1"/>
    <s v="Spectacle 301"/>
    <x v="1"/>
    <x v="1"/>
    <x v="1"/>
    <x v="0"/>
    <d v="2018-02-22T00:00:00"/>
    <x v="1"/>
    <x v="151"/>
    <x v="77"/>
    <x v="1"/>
  </r>
  <r>
    <x v="5465"/>
    <x v="1089"/>
    <x v="233"/>
    <x v="17"/>
    <n v="4"/>
    <n v="45"/>
    <x v="0"/>
    <s v="H7T3N8"/>
    <x v="1"/>
    <s v="Spectacle 160"/>
    <x v="2"/>
    <x v="0"/>
    <x v="0"/>
    <x v="1"/>
    <d v="2018-01-04T00:00:00"/>
    <x v="1"/>
    <x v="59"/>
    <x v="54"/>
    <x v="1"/>
  </r>
  <r>
    <x v="4490"/>
    <x v="5273"/>
    <x v="6"/>
    <x v="6"/>
    <n v="2"/>
    <n v="60"/>
    <x v="1"/>
    <s v="H7H1Y3"/>
    <x v="0"/>
    <s v="Spectacle 13"/>
    <x v="1"/>
    <x v="0"/>
    <x v="0"/>
    <x v="0"/>
    <d v="2017-03-29T00:00:00"/>
    <x v="2"/>
    <x v="103"/>
    <x v="79"/>
    <x v="0"/>
  </r>
  <r>
    <x v="1200"/>
    <x v="5274"/>
    <x v="196"/>
    <x v="18"/>
    <n v="1"/>
    <n v="60"/>
    <x v="1"/>
    <s v="H7M0T7"/>
    <x v="1"/>
    <s v="Spectacle 26"/>
    <x v="1"/>
    <x v="0"/>
    <x v="0"/>
    <x v="1"/>
    <d v="2018-06-02T00:00:00"/>
    <x v="4"/>
    <x v="31"/>
    <x v="28"/>
    <x v="2"/>
  </r>
  <r>
    <x v="5466"/>
    <x v="5275"/>
    <x v="96"/>
    <x v="25"/>
    <n v="4"/>
    <n v="45"/>
    <x v="1"/>
    <s v="H2H9Z7"/>
    <x v="2"/>
    <s v="Spectacle 334"/>
    <x v="0"/>
    <x v="0"/>
    <x v="0"/>
    <x v="1"/>
    <d v="2018-03-18T00:00:00"/>
    <x v="1"/>
    <x v="153"/>
    <x v="101"/>
    <x v="0"/>
  </r>
  <r>
    <x v="716"/>
    <x v="1209"/>
    <x v="175"/>
    <x v="19"/>
    <n v="2"/>
    <n v="45"/>
    <x v="0"/>
    <s v="H7M7M1"/>
    <x v="1"/>
    <s v="Spectacle 55"/>
    <x v="1"/>
    <x v="0"/>
    <x v="0"/>
    <x v="2"/>
    <d v="2019-04-01T00:00:00"/>
    <x v="7"/>
    <x v="77"/>
    <x v="3"/>
    <x v="0"/>
  </r>
  <r>
    <x v="5467"/>
    <x v="1162"/>
    <x v="117"/>
    <x v="17"/>
    <n v="3"/>
    <n v="45"/>
    <x v="0"/>
    <s v="H7Y7W7"/>
    <x v="2"/>
    <s v="Spectacle 126"/>
    <x v="3"/>
    <x v="0"/>
    <x v="0"/>
    <x v="1"/>
    <d v="2018-01-18T00:00:00"/>
    <x v="9"/>
    <x v="28"/>
    <x v="25"/>
    <x v="1"/>
  </r>
  <r>
    <x v="1538"/>
    <x v="947"/>
    <x v="193"/>
    <x v="19"/>
    <n v="2"/>
    <n v="45"/>
    <x v="0"/>
    <s v="H7M3A6"/>
    <x v="1"/>
    <s v="Spectacle 55"/>
    <x v="1"/>
    <x v="0"/>
    <x v="0"/>
    <x v="2"/>
    <d v="2019-04-01T00:00:00"/>
    <x v="7"/>
    <x v="77"/>
    <x v="3"/>
    <x v="0"/>
  </r>
  <r>
    <x v="1542"/>
    <x v="971"/>
    <x v="175"/>
    <x v="19"/>
    <n v="4"/>
    <n v="45"/>
    <x v="0"/>
    <s v="H7E8E2"/>
    <x v="1"/>
    <s v="Spectacle 55"/>
    <x v="1"/>
    <x v="0"/>
    <x v="0"/>
    <x v="2"/>
    <d v="2019-04-01T00:00:00"/>
    <x v="1"/>
    <x v="77"/>
    <x v="3"/>
    <x v="0"/>
  </r>
  <r>
    <x v="5468"/>
    <x v="159"/>
    <x v="334"/>
    <x v="17"/>
    <n v="3"/>
    <n v="45"/>
    <x v="0"/>
    <s v="H7K8B2"/>
    <x v="2"/>
    <s v="Spectacle 126"/>
    <x v="3"/>
    <x v="0"/>
    <x v="0"/>
    <x v="1"/>
    <d v="2018-01-18T00:00:00"/>
    <x v="9"/>
    <x v="28"/>
    <x v="25"/>
    <x v="1"/>
  </r>
  <r>
    <x v="5469"/>
    <x v="165"/>
    <x v="384"/>
    <x v="17"/>
    <n v="1"/>
    <n v="45"/>
    <x v="0"/>
    <s v="H7Z8M1"/>
    <x v="1"/>
    <s v="Spectacle 126"/>
    <x v="3"/>
    <x v="0"/>
    <x v="0"/>
    <x v="1"/>
    <d v="2018-01-18T00:00:00"/>
    <x v="3"/>
    <x v="28"/>
    <x v="25"/>
    <x v="1"/>
  </r>
  <r>
    <x v="5470"/>
    <x v="1094"/>
    <x v="207"/>
    <x v="17"/>
    <n v="2"/>
    <n v="45"/>
    <x v="0"/>
    <s v="H7E7V1"/>
    <x v="2"/>
    <s v="Spectacle 126"/>
    <x v="3"/>
    <x v="0"/>
    <x v="0"/>
    <x v="1"/>
    <d v="2018-01-18T00:00:00"/>
    <x v="7"/>
    <x v="28"/>
    <x v="25"/>
    <x v="1"/>
  </r>
  <r>
    <x v="1000"/>
    <x v="5276"/>
    <x v="75"/>
    <x v="33"/>
    <n v="3"/>
    <n v="60"/>
    <x v="1"/>
    <s v="H7W9R9"/>
    <x v="0"/>
    <s v="Spectacle 184"/>
    <x v="0"/>
    <x v="4"/>
    <x v="4"/>
    <x v="2"/>
    <d v="2017-07-06T00:00:00"/>
    <x v="1"/>
    <x v="93"/>
    <x v="2"/>
    <x v="2"/>
  </r>
  <r>
    <x v="2645"/>
    <x v="2415"/>
    <x v="45"/>
    <x v="9"/>
    <n v="3"/>
    <n v="45"/>
    <x v="1"/>
    <s v="H4G9B6"/>
    <x v="1"/>
    <s v="Spectacle 384"/>
    <x v="2"/>
    <x v="3"/>
    <x v="3"/>
    <x v="0"/>
    <d v="2019-02-13T00:00:00"/>
    <x v="9"/>
    <x v="148"/>
    <x v="112"/>
    <x v="1"/>
  </r>
  <r>
    <x v="5471"/>
    <x v="1094"/>
    <x v="77"/>
    <x v="13"/>
    <n v="3"/>
    <n v="45"/>
    <x v="0"/>
    <s v="H7R7G9"/>
    <x v="2"/>
    <s v="Spectacle 237"/>
    <x v="2"/>
    <x v="4"/>
    <x v="4"/>
    <x v="2"/>
    <d v="2018-05-14T00:00:00"/>
    <x v="9"/>
    <x v="62"/>
    <x v="56"/>
    <x v="2"/>
  </r>
  <r>
    <x v="5472"/>
    <x v="159"/>
    <x v="68"/>
    <x v="13"/>
    <n v="3"/>
    <n v="55"/>
    <x v="0"/>
    <s v="H7X2X7"/>
    <x v="1"/>
    <s v="Spectacle 161"/>
    <x v="2"/>
    <x v="0"/>
    <x v="0"/>
    <x v="0"/>
    <d v="2018-06-12T00:00:00"/>
    <x v="8"/>
    <x v="61"/>
    <x v="55"/>
    <x v="2"/>
  </r>
  <r>
    <x v="5460"/>
    <x v="952"/>
    <x v="309"/>
    <x v="9"/>
    <n v="11"/>
    <n v="45"/>
    <x v="0"/>
    <s v="G1W9E9"/>
    <x v="2"/>
    <s v="Spectacle 384"/>
    <x v="2"/>
    <x v="3"/>
    <x v="3"/>
    <x v="0"/>
    <d v="2019-02-13T00:00:00"/>
    <x v="42"/>
    <x v="148"/>
    <x v="112"/>
    <x v="1"/>
  </r>
  <r>
    <x v="5473"/>
    <x v="3001"/>
    <x v="271"/>
    <x v="23"/>
    <n v="3"/>
    <n v="45"/>
    <x v="1"/>
    <s v="H1P5P7"/>
    <x v="1"/>
    <s v="Spectacle 314"/>
    <x v="2"/>
    <x v="1"/>
    <x v="1"/>
    <x v="0"/>
    <d v="2019-01-08T00:00:00"/>
    <x v="9"/>
    <x v="163"/>
    <x v="106"/>
    <x v="1"/>
  </r>
  <r>
    <x v="5474"/>
    <x v="5277"/>
    <x v="117"/>
    <x v="11"/>
    <n v="1"/>
    <n v="45"/>
    <x v="1"/>
    <s v="H3N3B9"/>
    <x v="1"/>
    <s v="Spectacle 369"/>
    <x v="3"/>
    <x v="2"/>
    <x v="2"/>
    <x v="0"/>
    <d v="2018-01-28T00:00:00"/>
    <x v="3"/>
    <x v="186"/>
    <x v="111"/>
    <x v="1"/>
  </r>
  <r>
    <x v="3491"/>
    <x v="133"/>
    <x v="83"/>
    <x v="19"/>
    <n v="1"/>
    <n v="45"/>
    <x v="0"/>
    <s v="H7T3X1"/>
    <x v="2"/>
    <s v="Spectacle 241"/>
    <x v="1"/>
    <x v="0"/>
    <x v="0"/>
    <x v="2"/>
    <d v="2019-05-23T00:00:00"/>
    <x v="3"/>
    <x v="121"/>
    <x v="88"/>
    <x v="2"/>
  </r>
  <r>
    <x v="5475"/>
    <x v="5278"/>
    <x v="221"/>
    <x v="23"/>
    <n v="9"/>
    <n v="50"/>
    <x v="1"/>
    <s v="H1R7C3"/>
    <x v="2"/>
    <s v="Spectacle 314"/>
    <x v="2"/>
    <x v="1"/>
    <x v="1"/>
    <x v="0"/>
    <d v="2019-01-08T00:00:00"/>
    <x v="31"/>
    <x v="163"/>
    <x v="106"/>
    <x v="1"/>
  </r>
  <r>
    <x v="5476"/>
    <x v="5279"/>
    <x v="414"/>
    <x v="11"/>
    <n v="3"/>
    <n v="45"/>
    <x v="1"/>
    <s v="H1J3S8"/>
    <x v="1"/>
    <s v="Spectacle 369"/>
    <x v="3"/>
    <x v="2"/>
    <x v="2"/>
    <x v="0"/>
    <d v="2018-01-28T00:00:00"/>
    <x v="9"/>
    <x v="186"/>
    <x v="111"/>
    <x v="1"/>
  </r>
  <r>
    <x v="1014"/>
    <x v="5280"/>
    <x v="93"/>
    <x v="24"/>
    <n v="2"/>
    <n v="60"/>
    <x v="1"/>
    <s v="H7V1B4"/>
    <x v="0"/>
    <s v="Spectacle 7"/>
    <x v="0"/>
    <x v="0"/>
    <x v="0"/>
    <x v="1"/>
    <d v="2017-05-17T00:00:00"/>
    <x v="2"/>
    <x v="80"/>
    <x v="71"/>
    <x v="2"/>
  </r>
  <r>
    <x v="2554"/>
    <x v="908"/>
    <x v="549"/>
    <x v="15"/>
    <n v="3"/>
    <n v="55"/>
    <x v="1"/>
    <s v="H1S4C6"/>
    <x v="1"/>
    <s v="Spectacle 309"/>
    <x v="0"/>
    <x v="1"/>
    <x v="1"/>
    <x v="0"/>
    <d v="2017-02-13T00:00:00"/>
    <x v="8"/>
    <x v="129"/>
    <x v="9"/>
    <x v="1"/>
  </r>
  <r>
    <x v="4124"/>
    <x v="5281"/>
    <x v="6"/>
    <x v="6"/>
    <n v="2"/>
    <n v="60"/>
    <x v="1"/>
    <s v="H7H5W2"/>
    <x v="0"/>
    <s v="Spectacle 13"/>
    <x v="1"/>
    <x v="0"/>
    <x v="0"/>
    <x v="0"/>
    <d v="2017-03-29T00:00:00"/>
    <x v="2"/>
    <x v="103"/>
    <x v="79"/>
    <x v="0"/>
  </r>
  <r>
    <x v="5477"/>
    <x v="1891"/>
    <x v="72"/>
    <x v="9"/>
    <n v="2"/>
    <n v="45"/>
    <x v="0"/>
    <s v="J3S9T4"/>
    <x v="1"/>
    <s v="Spectacle 384"/>
    <x v="2"/>
    <x v="3"/>
    <x v="3"/>
    <x v="0"/>
    <d v="2019-02-13T00:00:00"/>
    <x v="7"/>
    <x v="148"/>
    <x v="112"/>
    <x v="1"/>
  </r>
  <r>
    <x v="5478"/>
    <x v="5282"/>
    <x v="485"/>
    <x v="23"/>
    <n v="1"/>
    <n v="45"/>
    <x v="1"/>
    <s v="H4X3C9"/>
    <x v="1"/>
    <s v="Spectacle 314"/>
    <x v="2"/>
    <x v="1"/>
    <x v="1"/>
    <x v="0"/>
    <d v="2019-01-08T00:00:00"/>
    <x v="3"/>
    <x v="163"/>
    <x v="106"/>
    <x v="1"/>
  </r>
  <r>
    <x v="5479"/>
    <x v="1076"/>
    <x v="184"/>
    <x v="13"/>
    <n v="2"/>
    <n v="45"/>
    <x v="0"/>
    <s v="H7V8G3"/>
    <x v="2"/>
    <s v="Spectacle 127"/>
    <x v="1"/>
    <x v="1"/>
    <x v="1"/>
    <x v="1"/>
    <d v="2018-01-23T00:00:00"/>
    <x v="7"/>
    <x v="20"/>
    <x v="18"/>
    <x v="1"/>
  </r>
  <r>
    <x v="5480"/>
    <x v="1170"/>
    <x v="134"/>
    <x v="13"/>
    <n v="2"/>
    <n v="45"/>
    <x v="0"/>
    <s v="H7T4P9"/>
    <x v="2"/>
    <s v="Spectacle 127"/>
    <x v="1"/>
    <x v="1"/>
    <x v="1"/>
    <x v="1"/>
    <d v="2018-01-23T00:00:00"/>
    <x v="7"/>
    <x v="20"/>
    <x v="18"/>
    <x v="1"/>
  </r>
  <r>
    <x v="1463"/>
    <x v="5283"/>
    <x v="189"/>
    <x v="8"/>
    <n v="3"/>
    <n v="45"/>
    <x v="1"/>
    <s v="J4N6M1"/>
    <x v="1"/>
    <s v="Spectacle 301"/>
    <x v="1"/>
    <x v="1"/>
    <x v="1"/>
    <x v="0"/>
    <d v="2018-02-22T00:00:00"/>
    <x v="9"/>
    <x v="151"/>
    <x v="77"/>
    <x v="1"/>
  </r>
  <r>
    <x v="2782"/>
    <x v="2519"/>
    <x v="293"/>
    <x v="9"/>
    <n v="1"/>
    <n v="45"/>
    <x v="1"/>
    <s v="J3J2T2"/>
    <x v="1"/>
    <s v="Spectacle 384"/>
    <x v="2"/>
    <x v="3"/>
    <x v="3"/>
    <x v="0"/>
    <d v="2019-02-13T00:00:00"/>
    <x v="3"/>
    <x v="148"/>
    <x v="112"/>
    <x v="1"/>
  </r>
  <r>
    <x v="5481"/>
    <x v="44"/>
    <x v="106"/>
    <x v="13"/>
    <n v="3"/>
    <n v="45"/>
    <x v="0"/>
    <s v="H7K2L5"/>
    <x v="1"/>
    <s v="Spectacle 127"/>
    <x v="1"/>
    <x v="1"/>
    <x v="1"/>
    <x v="1"/>
    <d v="2018-01-23T00:00:00"/>
    <x v="9"/>
    <x v="20"/>
    <x v="18"/>
    <x v="1"/>
  </r>
  <r>
    <x v="2803"/>
    <x v="2548"/>
    <x v="0"/>
    <x v="9"/>
    <n v="3"/>
    <n v="60"/>
    <x v="1"/>
    <s v="J3W1W9"/>
    <x v="1"/>
    <s v="Spectacle 384"/>
    <x v="2"/>
    <x v="3"/>
    <x v="3"/>
    <x v="0"/>
    <d v="2019-02-13T00:00:00"/>
    <x v="1"/>
    <x v="148"/>
    <x v="112"/>
    <x v="1"/>
  </r>
  <r>
    <x v="1636"/>
    <x v="3811"/>
    <x v="192"/>
    <x v="9"/>
    <n v="4"/>
    <n v="45"/>
    <x v="0"/>
    <s v="J3J7B9"/>
    <x v="2"/>
    <s v="Spectacle 384"/>
    <x v="2"/>
    <x v="3"/>
    <x v="3"/>
    <x v="0"/>
    <d v="2019-02-13T00:00:00"/>
    <x v="1"/>
    <x v="148"/>
    <x v="112"/>
    <x v="1"/>
  </r>
  <r>
    <x v="4179"/>
    <x v="5284"/>
    <x v="6"/>
    <x v="6"/>
    <n v="4"/>
    <n v="60"/>
    <x v="1"/>
    <s v="H7B1E7"/>
    <x v="0"/>
    <s v="Spectacle 11"/>
    <x v="0"/>
    <x v="0"/>
    <x v="0"/>
    <x v="2"/>
    <d v="2017-02-22T00:00:00"/>
    <x v="5"/>
    <x v="88"/>
    <x v="74"/>
    <x v="1"/>
  </r>
  <r>
    <x v="5482"/>
    <x v="244"/>
    <x v="178"/>
    <x v="1"/>
    <n v="1"/>
    <n v="45"/>
    <x v="0"/>
    <s v="H4K2W9"/>
    <x v="2"/>
    <s v="Spectacle 39"/>
    <x v="0"/>
    <x v="3"/>
    <x v="3"/>
    <x v="1"/>
    <d v="2018-02-12T00:00:00"/>
    <x v="3"/>
    <x v="187"/>
    <x v="113"/>
    <x v="1"/>
  </r>
  <r>
    <x v="5483"/>
    <x v="1516"/>
    <x v="120"/>
    <x v="1"/>
    <n v="1"/>
    <n v="60"/>
    <x v="0"/>
    <s v="H3X5L6"/>
    <x v="0"/>
    <s v="Spectacle 39"/>
    <x v="0"/>
    <x v="3"/>
    <x v="3"/>
    <x v="1"/>
    <d v="2018-02-12T00:00:00"/>
    <x v="4"/>
    <x v="187"/>
    <x v="113"/>
    <x v="1"/>
  </r>
  <r>
    <x v="345"/>
    <x v="298"/>
    <x v="220"/>
    <x v="1"/>
    <n v="4"/>
    <n v="45"/>
    <x v="0"/>
    <s v="H3W8B7"/>
    <x v="2"/>
    <s v="Spectacle 39"/>
    <x v="0"/>
    <x v="3"/>
    <x v="3"/>
    <x v="1"/>
    <d v="2018-02-12T00:00:00"/>
    <x v="1"/>
    <x v="187"/>
    <x v="113"/>
    <x v="1"/>
  </r>
  <r>
    <x v="18"/>
    <x v="19"/>
    <x v="427"/>
    <x v="6"/>
    <n v="3"/>
    <n v="45"/>
    <x v="0"/>
    <s v="H7X4C5"/>
    <x v="2"/>
    <s v="Spectacle 109"/>
    <x v="1"/>
    <x v="0"/>
    <x v="0"/>
    <x v="1"/>
    <d v="2017-04-13T00:00:00"/>
    <x v="9"/>
    <x v="41"/>
    <x v="35"/>
    <x v="0"/>
  </r>
  <r>
    <x v="1419"/>
    <x v="1274"/>
    <x v="50"/>
    <x v="8"/>
    <n v="2"/>
    <n v="60"/>
    <x v="1"/>
    <s v="H7J8X8"/>
    <x v="0"/>
    <s v="Spectacle 63"/>
    <x v="0"/>
    <x v="0"/>
    <x v="0"/>
    <x v="0"/>
    <d v="2018-02-17T00:00:00"/>
    <x v="2"/>
    <x v="10"/>
    <x v="7"/>
    <x v="1"/>
  </r>
  <r>
    <x v="18"/>
    <x v="19"/>
    <x v="164"/>
    <x v="6"/>
    <n v="1"/>
    <n v="45"/>
    <x v="0"/>
    <s v="H7X4C5"/>
    <x v="2"/>
    <s v="Spectacle 13"/>
    <x v="1"/>
    <x v="0"/>
    <x v="0"/>
    <x v="0"/>
    <d v="2017-03-29T00:00:00"/>
    <x v="3"/>
    <x v="103"/>
    <x v="79"/>
    <x v="0"/>
  </r>
  <r>
    <x v="18"/>
    <x v="919"/>
    <x v="309"/>
    <x v="9"/>
    <n v="4"/>
    <n v="45"/>
    <x v="0"/>
    <s v="H7X4C5"/>
    <x v="1"/>
    <s v="Spectacle 148"/>
    <x v="3"/>
    <x v="0"/>
    <x v="0"/>
    <x v="2"/>
    <d v="2019-06-01T00:00:00"/>
    <x v="1"/>
    <x v="9"/>
    <x v="27"/>
    <x v="2"/>
  </r>
  <r>
    <x v="18"/>
    <x v="19"/>
    <x v="138"/>
    <x v="10"/>
    <n v="4"/>
    <n v="45"/>
    <x v="0"/>
    <s v="H7X4C5"/>
    <x v="2"/>
    <s v="Spectacle 164"/>
    <x v="0"/>
    <x v="0"/>
    <x v="0"/>
    <x v="1"/>
    <d v="2018-05-28T00:00:00"/>
    <x v="1"/>
    <x v="72"/>
    <x v="64"/>
    <x v="2"/>
  </r>
  <r>
    <x v="18"/>
    <x v="19"/>
    <x v="460"/>
    <x v="24"/>
    <n v="2"/>
    <n v="45"/>
    <x v="0"/>
    <s v="H7X4C5"/>
    <x v="1"/>
    <s v="Spectacle 7"/>
    <x v="0"/>
    <x v="0"/>
    <x v="0"/>
    <x v="1"/>
    <d v="2017-05-17T00:00:00"/>
    <x v="7"/>
    <x v="80"/>
    <x v="71"/>
    <x v="2"/>
  </r>
  <r>
    <x v="1933"/>
    <x v="5285"/>
    <x v="171"/>
    <x v="15"/>
    <n v="1"/>
    <n v="60"/>
    <x v="1"/>
    <s v="H3K7W3"/>
    <x v="0"/>
    <s v="Spectacle 309"/>
    <x v="0"/>
    <x v="1"/>
    <x v="1"/>
    <x v="0"/>
    <d v="2017-02-13T00:00:00"/>
    <x v="4"/>
    <x v="129"/>
    <x v="9"/>
    <x v="1"/>
  </r>
  <r>
    <x v="5484"/>
    <x v="1076"/>
    <x v="263"/>
    <x v="13"/>
    <n v="3"/>
    <n v="45"/>
    <x v="0"/>
    <s v="H7N8G9"/>
    <x v="2"/>
    <s v="Spectacle 166"/>
    <x v="0"/>
    <x v="0"/>
    <x v="0"/>
    <x v="1"/>
    <d v="2018-01-15T00:00:00"/>
    <x v="9"/>
    <x v="18"/>
    <x v="14"/>
    <x v="1"/>
  </r>
  <r>
    <x v="4205"/>
    <x v="5286"/>
    <x v="75"/>
    <x v="33"/>
    <n v="4"/>
    <n v="60"/>
    <x v="1"/>
    <s v="H7L9P4"/>
    <x v="0"/>
    <s v="Spectacle 184"/>
    <x v="0"/>
    <x v="4"/>
    <x v="4"/>
    <x v="2"/>
    <d v="2017-07-06T00:00:00"/>
    <x v="5"/>
    <x v="93"/>
    <x v="2"/>
    <x v="2"/>
  </r>
  <r>
    <x v="1116"/>
    <x v="5287"/>
    <x v="75"/>
    <x v="33"/>
    <n v="1"/>
    <n v="60"/>
    <x v="1"/>
    <s v="H7S6R2"/>
    <x v="0"/>
    <s v="Spectacle 184"/>
    <x v="0"/>
    <x v="4"/>
    <x v="4"/>
    <x v="2"/>
    <d v="2017-07-06T00:00:00"/>
    <x v="4"/>
    <x v="93"/>
    <x v="2"/>
    <x v="2"/>
  </r>
  <r>
    <x v="5485"/>
    <x v="1126"/>
    <x v="220"/>
    <x v="1"/>
    <n v="1"/>
    <n v="45"/>
    <x v="0"/>
    <s v="H1E9Z2"/>
    <x v="1"/>
    <s v="Spectacle 39"/>
    <x v="0"/>
    <x v="3"/>
    <x v="3"/>
    <x v="1"/>
    <d v="2018-02-12T00:00:00"/>
    <x v="3"/>
    <x v="187"/>
    <x v="113"/>
    <x v="1"/>
  </r>
  <r>
    <x v="1576"/>
    <x v="5288"/>
    <x v="242"/>
    <x v="10"/>
    <n v="3"/>
    <n v="45"/>
    <x v="1"/>
    <s v="H7K2S2"/>
    <x v="1"/>
    <s v="Spectacle 29"/>
    <x v="0"/>
    <x v="0"/>
    <x v="0"/>
    <x v="0"/>
    <d v="2018-04-25T00:00:00"/>
    <x v="9"/>
    <x v="13"/>
    <x v="10"/>
    <x v="0"/>
  </r>
  <r>
    <x v="4348"/>
    <x v="5289"/>
    <x v="30"/>
    <x v="14"/>
    <n v="4"/>
    <n v="60"/>
    <x v="1"/>
    <s v="H7G6R3"/>
    <x v="0"/>
    <s v="Spectacle 79"/>
    <x v="1"/>
    <x v="4"/>
    <x v="4"/>
    <x v="2"/>
    <d v="2016-07-09T00:00:00"/>
    <x v="5"/>
    <x v="37"/>
    <x v="2"/>
    <x v="2"/>
  </r>
  <r>
    <x v="797"/>
    <x v="2118"/>
    <x v="47"/>
    <x v="19"/>
    <n v="1"/>
    <n v="60"/>
    <x v="1"/>
    <s v="G1C6T5"/>
    <x v="0"/>
    <s v="Spectacle 302"/>
    <x v="1"/>
    <x v="1"/>
    <x v="1"/>
    <x v="0"/>
    <d v="2019-02-28T00:00:00"/>
    <x v="4"/>
    <x v="188"/>
    <x v="77"/>
    <x v="1"/>
  </r>
  <r>
    <x v="1253"/>
    <x v="5290"/>
    <x v="6"/>
    <x v="6"/>
    <n v="2"/>
    <n v="60"/>
    <x v="1"/>
    <s v="G1S3N2"/>
    <x v="1"/>
    <s v="Spectacle 181"/>
    <x v="2"/>
    <x v="0"/>
    <x v="0"/>
    <x v="2"/>
    <d v="2017-05-05T00:00:00"/>
    <x v="2"/>
    <x v="25"/>
    <x v="83"/>
    <x v="0"/>
  </r>
  <r>
    <x v="5486"/>
    <x v="1126"/>
    <x v="188"/>
    <x v="1"/>
    <n v="2"/>
    <n v="45"/>
    <x v="1"/>
    <s v="G1A0W5"/>
    <x v="2"/>
    <s v="Spectacle 38"/>
    <x v="1"/>
    <x v="1"/>
    <x v="1"/>
    <x v="1"/>
    <d v="2018-02-07T00:00:00"/>
    <x v="7"/>
    <x v="1"/>
    <x v="1"/>
    <x v="1"/>
  </r>
  <r>
    <x v="5294"/>
    <x v="5291"/>
    <x v="171"/>
    <x v="15"/>
    <n v="1"/>
    <n v="60"/>
    <x v="1"/>
    <s v="G1S5T8"/>
    <x v="0"/>
    <s v="Spectacle 309"/>
    <x v="0"/>
    <x v="1"/>
    <x v="1"/>
    <x v="0"/>
    <d v="2017-02-13T00:00:00"/>
    <x v="4"/>
    <x v="129"/>
    <x v="9"/>
    <x v="1"/>
  </r>
  <r>
    <x v="72"/>
    <x v="5292"/>
    <x v="171"/>
    <x v="15"/>
    <n v="3"/>
    <n v="60"/>
    <x v="1"/>
    <s v="H7W8J4"/>
    <x v="0"/>
    <s v="Spectacle 309"/>
    <x v="0"/>
    <x v="1"/>
    <x v="1"/>
    <x v="0"/>
    <d v="2017-02-13T00:00:00"/>
    <x v="1"/>
    <x v="129"/>
    <x v="9"/>
    <x v="1"/>
  </r>
  <r>
    <x v="5487"/>
    <x v="942"/>
    <x v="222"/>
    <x v="9"/>
    <n v="2"/>
    <n v="45"/>
    <x v="0"/>
    <s v="G1B2S7"/>
    <x v="1"/>
    <s v="Spectacle 242"/>
    <x v="1"/>
    <x v="4"/>
    <x v="4"/>
    <x v="2"/>
    <d v="2019-05-19T00:00:00"/>
    <x v="7"/>
    <x v="123"/>
    <x v="71"/>
    <x v="2"/>
  </r>
  <r>
    <x v="1142"/>
    <x v="1269"/>
    <x v="6"/>
    <x v="6"/>
    <n v="2"/>
    <n v="60"/>
    <x v="1"/>
    <s v="H7T6N8"/>
    <x v="0"/>
    <s v="Spectacle 13"/>
    <x v="1"/>
    <x v="0"/>
    <x v="0"/>
    <x v="0"/>
    <d v="2017-03-29T00:00:00"/>
    <x v="2"/>
    <x v="103"/>
    <x v="79"/>
    <x v="0"/>
  </r>
  <r>
    <x v="5456"/>
    <x v="5293"/>
    <x v="6"/>
    <x v="6"/>
    <n v="2"/>
    <n v="60"/>
    <x v="1"/>
    <s v="H7P0V8"/>
    <x v="0"/>
    <s v="Spectacle 109"/>
    <x v="1"/>
    <x v="0"/>
    <x v="0"/>
    <x v="1"/>
    <d v="2017-04-13T00:00:00"/>
    <x v="2"/>
    <x v="41"/>
    <x v="35"/>
    <x v="0"/>
  </r>
  <r>
    <x v="1962"/>
    <x v="956"/>
    <x v="353"/>
    <x v="9"/>
    <n v="4"/>
    <n v="45"/>
    <x v="0"/>
    <s v="G1E0C0"/>
    <x v="2"/>
    <s v="Spectacle 242"/>
    <x v="1"/>
    <x v="4"/>
    <x v="4"/>
    <x v="2"/>
    <d v="2019-05-19T00:00:00"/>
    <x v="1"/>
    <x v="123"/>
    <x v="71"/>
    <x v="2"/>
  </r>
  <r>
    <x v="5488"/>
    <x v="1094"/>
    <x v="41"/>
    <x v="1"/>
    <n v="3"/>
    <n v="45"/>
    <x v="1"/>
    <s v="G1K3P2"/>
    <x v="1"/>
    <s v="Spectacle 38"/>
    <x v="1"/>
    <x v="1"/>
    <x v="1"/>
    <x v="1"/>
    <d v="2018-02-07T00:00:00"/>
    <x v="9"/>
    <x v="1"/>
    <x v="1"/>
    <x v="1"/>
  </r>
  <r>
    <x v="1145"/>
    <x v="1135"/>
    <x v="181"/>
    <x v="22"/>
    <n v="4"/>
    <n v="60"/>
    <x v="1"/>
    <s v="H7W2Y4"/>
    <x v="0"/>
    <s v="Spectacle 5"/>
    <x v="1"/>
    <x v="0"/>
    <x v="0"/>
    <x v="1"/>
    <d v="2017-06-01T00:00:00"/>
    <x v="5"/>
    <x v="35"/>
    <x v="68"/>
    <x v="2"/>
  </r>
  <r>
    <x v="5489"/>
    <x v="2493"/>
    <x v="273"/>
    <x v="1"/>
    <n v="1"/>
    <n v="45"/>
    <x v="0"/>
    <s v="H2L2R1"/>
    <x v="2"/>
    <s v="Spectacle 39"/>
    <x v="0"/>
    <x v="3"/>
    <x v="3"/>
    <x v="1"/>
    <d v="2018-02-12T00:00:00"/>
    <x v="3"/>
    <x v="187"/>
    <x v="113"/>
    <x v="1"/>
  </r>
  <r>
    <x v="5490"/>
    <x v="294"/>
    <x v="194"/>
    <x v="1"/>
    <n v="3"/>
    <n v="45"/>
    <x v="0"/>
    <s v="H2M9L0"/>
    <x v="1"/>
    <s v="Spectacle 39"/>
    <x v="0"/>
    <x v="3"/>
    <x v="3"/>
    <x v="1"/>
    <d v="2018-02-12T00:00:00"/>
    <x v="9"/>
    <x v="187"/>
    <x v="113"/>
    <x v="1"/>
  </r>
  <r>
    <x v="1152"/>
    <x v="5294"/>
    <x v="2"/>
    <x v="2"/>
    <n v="4"/>
    <n v="60"/>
    <x v="1"/>
    <s v="H7K4G1"/>
    <x v="0"/>
    <s v="Spectacle 230"/>
    <x v="0"/>
    <x v="2"/>
    <x v="2"/>
    <x v="2"/>
    <d v="2017-07-02T00:00:00"/>
    <x v="5"/>
    <x v="133"/>
    <x v="2"/>
    <x v="2"/>
  </r>
  <r>
    <x v="5491"/>
    <x v="976"/>
    <x v="159"/>
    <x v="1"/>
    <n v="4"/>
    <n v="45"/>
    <x v="0"/>
    <s v="H4B1B8"/>
    <x v="1"/>
    <s v="Spectacle 39"/>
    <x v="0"/>
    <x v="3"/>
    <x v="3"/>
    <x v="1"/>
    <d v="2018-02-12T00:00:00"/>
    <x v="1"/>
    <x v="187"/>
    <x v="113"/>
    <x v="1"/>
  </r>
  <r>
    <x v="1153"/>
    <x v="5295"/>
    <x v="93"/>
    <x v="24"/>
    <n v="1"/>
    <n v="60"/>
    <x v="1"/>
    <s v="H7C5G9"/>
    <x v="0"/>
    <s v="Spectacle 7"/>
    <x v="0"/>
    <x v="0"/>
    <x v="0"/>
    <x v="1"/>
    <d v="2017-05-17T00:00:00"/>
    <x v="4"/>
    <x v="80"/>
    <x v="71"/>
    <x v="2"/>
  </r>
  <r>
    <x v="5492"/>
    <x v="1162"/>
    <x v="149"/>
    <x v="1"/>
    <n v="2"/>
    <n v="45"/>
    <x v="0"/>
    <s v="G1J0W7"/>
    <x v="2"/>
    <s v="Spectacle 40"/>
    <x v="1"/>
    <x v="0"/>
    <x v="0"/>
    <x v="1"/>
    <d v="2018-03-05T00:00:00"/>
    <x v="7"/>
    <x v="67"/>
    <x v="61"/>
    <x v="1"/>
  </r>
  <r>
    <x v="4913"/>
    <x v="5296"/>
    <x v="171"/>
    <x v="15"/>
    <n v="1"/>
    <n v="60"/>
    <x v="1"/>
    <s v="H7X9N4"/>
    <x v="0"/>
    <s v="Spectacle 309"/>
    <x v="0"/>
    <x v="1"/>
    <x v="1"/>
    <x v="0"/>
    <d v="2017-02-13T00:00:00"/>
    <x v="4"/>
    <x v="129"/>
    <x v="9"/>
    <x v="1"/>
  </r>
  <r>
    <x v="1163"/>
    <x v="5297"/>
    <x v="6"/>
    <x v="6"/>
    <n v="4"/>
    <n v="60"/>
    <x v="1"/>
    <s v="H7R8N6"/>
    <x v="0"/>
    <s v="Spectacle 12"/>
    <x v="1"/>
    <x v="0"/>
    <x v="0"/>
    <x v="0"/>
    <d v="2017-03-31T00:00:00"/>
    <x v="5"/>
    <x v="15"/>
    <x v="0"/>
    <x v="0"/>
  </r>
  <r>
    <x v="2565"/>
    <x v="5298"/>
    <x v="416"/>
    <x v="15"/>
    <n v="4"/>
    <n v="45"/>
    <x v="1"/>
    <s v="J3G9G6"/>
    <x v="1"/>
    <s v="Spectacle 28"/>
    <x v="0"/>
    <x v="0"/>
    <x v="0"/>
    <x v="1"/>
    <d v="2017-04-17T00:00:00"/>
    <x v="1"/>
    <x v="25"/>
    <x v="22"/>
    <x v="0"/>
  </r>
  <r>
    <x v="1284"/>
    <x v="5299"/>
    <x v="6"/>
    <x v="6"/>
    <n v="1"/>
    <n v="60"/>
    <x v="1"/>
    <s v="G1K7N6"/>
    <x v="1"/>
    <s v="Spectacle 13"/>
    <x v="1"/>
    <x v="0"/>
    <x v="0"/>
    <x v="0"/>
    <d v="2017-03-29T00:00:00"/>
    <x v="4"/>
    <x v="103"/>
    <x v="79"/>
    <x v="0"/>
  </r>
  <r>
    <x v="4225"/>
    <x v="1322"/>
    <x v="6"/>
    <x v="6"/>
    <n v="3"/>
    <n v="60"/>
    <x v="1"/>
    <s v="H7B8W7"/>
    <x v="0"/>
    <s v="Spectacle 13"/>
    <x v="1"/>
    <x v="0"/>
    <x v="0"/>
    <x v="0"/>
    <d v="2017-03-29T00:00:00"/>
    <x v="1"/>
    <x v="103"/>
    <x v="79"/>
    <x v="0"/>
  </r>
  <r>
    <x v="1290"/>
    <x v="86"/>
    <x v="507"/>
    <x v="9"/>
    <n v="4"/>
    <n v="45"/>
    <x v="0"/>
    <s v="G1P7P0"/>
    <x v="2"/>
    <s v="Spectacle 179"/>
    <x v="0"/>
    <x v="0"/>
    <x v="0"/>
    <x v="2"/>
    <d v="2019-02-28T00:00:00"/>
    <x v="1"/>
    <x v="49"/>
    <x v="42"/>
    <x v="1"/>
  </r>
  <r>
    <x v="1265"/>
    <x v="5300"/>
    <x v="138"/>
    <x v="10"/>
    <n v="2"/>
    <n v="45"/>
    <x v="1"/>
    <s v="G1N9C0"/>
    <x v="2"/>
    <s v="Spectacle 29"/>
    <x v="0"/>
    <x v="0"/>
    <x v="0"/>
    <x v="0"/>
    <d v="2018-04-25T00:00:00"/>
    <x v="7"/>
    <x v="13"/>
    <x v="10"/>
    <x v="0"/>
  </r>
  <r>
    <x v="657"/>
    <x v="869"/>
    <x v="171"/>
    <x v="15"/>
    <n v="3"/>
    <n v="60"/>
    <x v="1"/>
    <s v="H7S9E9"/>
    <x v="0"/>
    <s v="Spectacle 309"/>
    <x v="0"/>
    <x v="1"/>
    <x v="1"/>
    <x v="0"/>
    <d v="2017-02-13T00:00:00"/>
    <x v="1"/>
    <x v="129"/>
    <x v="9"/>
    <x v="1"/>
  </r>
  <r>
    <x v="1489"/>
    <x v="971"/>
    <x v="76"/>
    <x v="9"/>
    <n v="1"/>
    <n v="45"/>
    <x v="0"/>
    <s v="G1L8P4"/>
    <x v="1"/>
    <s v="Spectacle 179"/>
    <x v="0"/>
    <x v="0"/>
    <x v="0"/>
    <x v="2"/>
    <d v="2019-02-28T00:00:00"/>
    <x v="3"/>
    <x v="49"/>
    <x v="42"/>
    <x v="1"/>
  </r>
  <r>
    <x v="5493"/>
    <x v="93"/>
    <x v="220"/>
    <x v="1"/>
    <n v="2"/>
    <n v="45"/>
    <x v="0"/>
    <s v="H1W8M7"/>
    <x v="2"/>
    <s v="Spectacle 39"/>
    <x v="0"/>
    <x v="3"/>
    <x v="3"/>
    <x v="1"/>
    <d v="2018-02-12T00:00:00"/>
    <x v="7"/>
    <x v="187"/>
    <x v="113"/>
    <x v="1"/>
  </r>
  <r>
    <x v="5494"/>
    <x v="1094"/>
    <x v="254"/>
    <x v="1"/>
    <n v="3"/>
    <n v="45"/>
    <x v="0"/>
    <s v="G1P6J7"/>
    <x v="2"/>
    <s v="Spectacle 211"/>
    <x v="0"/>
    <x v="4"/>
    <x v="4"/>
    <x v="2"/>
    <d v="2018-04-12T00:00:00"/>
    <x v="9"/>
    <x v="69"/>
    <x v="62"/>
    <x v="0"/>
  </r>
  <r>
    <x v="1604"/>
    <x v="5301"/>
    <x v="3"/>
    <x v="23"/>
    <n v="4"/>
    <n v="45"/>
    <x v="1"/>
    <s v="G1H1Z8"/>
    <x v="2"/>
    <s v="Spectacle 46"/>
    <x v="1"/>
    <x v="0"/>
    <x v="0"/>
    <x v="0"/>
    <d v="2019-04-02T00:00:00"/>
    <x v="1"/>
    <x v="114"/>
    <x v="65"/>
    <x v="0"/>
  </r>
  <r>
    <x v="5495"/>
    <x v="1664"/>
    <x v="39"/>
    <x v="1"/>
    <n v="3"/>
    <n v="45"/>
    <x v="1"/>
    <s v="H3H7A0"/>
    <x v="2"/>
    <s v="Spectacle 39"/>
    <x v="0"/>
    <x v="3"/>
    <x v="3"/>
    <x v="1"/>
    <d v="2018-02-12T00:00:00"/>
    <x v="9"/>
    <x v="187"/>
    <x v="113"/>
    <x v="1"/>
  </r>
  <r>
    <x v="5496"/>
    <x v="1830"/>
    <x v="340"/>
    <x v="1"/>
    <n v="4"/>
    <n v="45"/>
    <x v="0"/>
    <s v="H2M0H8"/>
    <x v="2"/>
    <s v="Spectacle 39"/>
    <x v="0"/>
    <x v="3"/>
    <x v="3"/>
    <x v="1"/>
    <d v="2018-02-12T00:00:00"/>
    <x v="1"/>
    <x v="187"/>
    <x v="113"/>
    <x v="1"/>
  </r>
  <r>
    <x v="2438"/>
    <x v="2160"/>
    <x v="77"/>
    <x v="1"/>
    <n v="2"/>
    <n v="45"/>
    <x v="0"/>
    <s v="H2K5J5"/>
    <x v="2"/>
    <s v="Spectacle 39"/>
    <x v="0"/>
    <x v="3"/>
    <x v="3"/>
    <x v="1"/>
    <d v="2018-02-12T00:00:00"/>
    <x v="7"/>
    <x v="187"/>
    <x v="113"/>
    <x v="1"/>
  </r>
  <r>
    <x v="5497"/>
    <x v="2501"/>
    <x v="267"/>
    <x v="1"/>
    <n v="1"/>
    <n v="45"/>
    <x v="0"/>
    <s v="H4B5L3"/>
    <x v="1"/>
    <s v="Spectacle 39"/>
    <x v="0"/>
    <x v="3"/>
    <x v="3"/>
    <x v="1"/>
    <d v="2018-02-12T00:00:00"/>
    <x v="3"/>
    <x v="187"/>
    <x v="113"/>
    <x v="1"/>
  </r>
  <r>
    <x v="2967"/>
    <x v="2502"/>
    <x v="25"/>
    <x v="1"/>
    <n v="4"/>
    <n v="45"/>
    <x v="0"/>
    <s v="H4P9E0"/>
    <x v="2"/>
    <s v="Spectacle 39"/>
    <x v="0"/>
    <x v="3"/>
    <x v="3"/>
    <x v="1"/>
    <d v="2018-02-12T00:00:00"/>
    <x v="1"/>
    <x v="187"/>
    <x v="113"/>
    <x v="1"/>
  </r>
  <r>
    <x v="5498"/>
    <x v="1327"/>
    <x v="13"/>
    <x v="10"/>
    <n v="2"/>
    <n v="60"/>
    <x v="1"/>
    <s v="H7W7Y3"/>
    <x v="0"/>
    <s v="Spectacle 194"/>
    <x v="3"/>
    <x v="0"/>
    <x v="0"/>
    <x v="0"/>
    <d v="2018-05-22T00:00:00"/>
    <x v="2"/>
    <x v="116"/>
    <x v="68"/>
    <x v="2"/>
  </r>
  <r>
    <x v="1613"/>
    <x v="947"/>
    <x v="210"/>
    <x v="9"/>
    <n v="1"/>
    <n v="45"/>
    <x v="0"/>
    <s v="G1Y5L4"/>
    <x v="1"/>
    <s v="Spectacle 72"/>
    <x v="3"/>
    <x v="0"/>
    <x v="0"/>
    <x v="0"/>
    <d v="2019-04-07T00:00:00"/>
    <x v="3"/>
    <x v="48"/>
    <x v="41"/>
    <x v="0"/>
  </r>
  <r>
    <x v="1317"/>
    <x v="919"/>
    <x v="210"/>
    <x v="9"/>
    <n v="2"/>
    <n v="45"/>
    <x v="0"/>
    <s v="G1S3E7"/>
    <x v="2"/>
    <s v="Spectacle 72"/>
    <x v="3"/>
    <x v="0"/>
    <x v="0"/>
    <x v="0"/>
    <d v="2019-04-07T00:00:00"/>
    <x v="7"/>
    <x v="48"/>
    <x v="41"/>
    <x v="0"/>
  </r>
  <r>
    <x v="5498"/>
    <x v="1327"/>
    <x v="50"/>
    <x v="8"/>
    <n v="4"/>
    <n v="60"/>
    <x v="1"/>
    <s v="H7W7Y3"/>
    <x v="0"/>
    <s v="Spectacle 63"/>
    <x v="0"/>
    <x v="0"/>
    <x v="0"/>
    <x v="0"/>
    <d v="2018-02-17T00:00:00"/>
    <x v="5"/>
    <x v="10"/>
    <x v="7"/>
    <x v="1"/>
  </r>
  <r>
    <x v="1618"/>
    <x v="971"/>
    <x v="89"/>
    <x v="9"/>
    <n v="1"/>
    <n v="60"/>
    <x v="0"/>
    <s v="G1T1C5"/>
    <x v="1"/>
    <s v="Spectacle 72"/>
    <x v="3"/>
    <x v="0"/>
    <x v="0"/>
    <x v="0"/>
    <d v="2019-04-07T00:00:00"/>
    <x v="4"/>
    <x v="48"/>
    <x v="41"/>
    <x v="0"/>
  </r>
  <r>
    <x v="2982"/>
    <x v="2729"/>
    <x v="220"/>
    <x v="1"/>
    <n v="9"/>
    <n v="45"/>
    <x v="1"/>
    <s v="H3V2A5"/>
    <x v="2"/>
    <s v="Spectacle 39"/>
    <x v="0"/>
    <x v="3"/>
    <x v="3"/>
    <x v="1"/>
    <d v="2018-02-12T00:00:00"/>
    <x v="18"/>
    <x v="187"/>
    <x v="113"/>
    <x v="1"/>
  </r>
  <r>
    <x v="388"/>
    <x v="5302"/>
    <x v="160"/>
    <x v="23"/>
    <n v="2"/>
    <n v="45"/>
    <x v="1"/>
    <s v="H1J9X6"/>
    <x v="1"/>
    <s v="Spectacle 328"/>
    <x v="0"/>
    <x v="0"/>
    <x v="0"/>
    <x v="1"/>
    <d v="2019-04-09T00:00:00"/>
    <x v="7"/>
    <x v="189"/>
    <x v="22"/>
    <x v="0"/>
  </r>
  <r>
    <x v="5499"/>
    <x v="1170"/>
    <x v="77"/>
    <x v="1"/>
    <n v="1"/>
    <n v="45"/>
    <x v="0"/>
    <s v="G1M9G3"/>
    <x v="1"/>
    <s v="Spectacle 209"/>
    <x v="2"/>
    <x v="0"/>
    <x v="0"/>
    <x v="1"/>
    <d v="2018-05-14T00:00:00"/>
    <x v="3"/>
    <x v="8"/>
    <x v="5"/>
    <x v="2"/>
  </r>
  <r>
    <x v="1994"/>
    <x v="903"/>
    <x v="261"/>
    <x v="9"/>
    <n v="1"/>
    <n v="45"/>
    <x v="0"/>
    <s v="G1V9N2"/>
    <x v="1"/>
    <s v="Spectacle 72"/>
    <x v="3"/>
    <x v="0"/>
    <x v="0"/>
    <x v="0"/>
    <d v="2019-04-07T00:00:00"/>
    <x v="3"/>
    <x v="48"/>
    <x v="41"/>
    <x v="0"/>
  </r>
  <r>
    <x v="1189"/>
    <x v="1355"/>
    <x v="146"/>
    <x v="29"/>
    <n v="3"/>
    <n v="60"/>
    <x v="1"/>
    <s v="H7G0V6"/>
    <x v="0"/>
    <s v="Spectacle 189"/>
    <x v="1"/>
    <x v="4"/>
    <x v="4"/>
    <x v="1"/>
    <d v="2017-07-03T00:00:00"/>
    <x v="1"/>
    <x v="122"/>
    <x v="2"/>
    <x v="2"/>
  </r>
  <r>
    <x v="1645"/>
    <x v="952"/>
    <x v="65"/>
    <x v="9"/>
    <n v="1"/>
    <n v="45"/>
    <x v="0"/>
    <s v="H2M2C4"/>
    <x v="2"/>
    <s v="Spectacle 402"/>
    <x v="2"/>
    <x v="2"/>
    <x v="2"/>
    <x v="2"/>
    <d v="2019-01-03T00:00:00"/>
    <x v="3"/>
    <x v="184"/>
    <x v="102"/>
    <x v="1"/>
  </r>
  <r>
    <x v="5500"/>
    <x v="5303"/>
    <x v="412"/>
    <x v="1"/>
    <n v="3"/>
    <n v="45"/>
    <x v="0"/>
    <s v="H4T5Y8"/>
    <x v="1"/>
    <s v="Spectacle 39"/>
    <x v="0"/>
    <x v="3"/>
    <x v="3"/>
    <x v="1"/>
    <d v="2018-02-12T00:00:00"/>
    <x v="9"/>
    <x v="187"/>
    <x v="113"/>
    <x v="1"/>
  </r>
  <r>
    <x v="5501"/>
    <x v="793"/>
    <x v="340"/>
    <x v="1"/>
    <n v="3"/>
    <n v="45"/>
    <x v="0"/>
    <s v="G1W3A4"/>
    <x v="1"/>
    <s v="Spectacle 183"/>
    <x v="0"/>
    <x v="0"/>
    <x v="0"/>
    <x v="0"/>
    <d v="2018-05-23T00:00:00"/>
    <x v="9"/>
    <x v="118"/>
    <x v="86"/>
    <x v="2"/>
  </r>
  <r>
    <x v="1272"/>
    <x v="1162"/>
    <x v="138"/>
    <x v="1"/>
    <n v="2"/>
    <n v="45"/>
    <x v="0"/>
    <s v="G1V1H2"/>
    <x v="2"/>
    <s v="Spectacle 39"/>
    <x v="0"/>
    <x v="3"/>
    <x v="3"/>
    <x v="1"/>
    <d v="2018-02-12T00:00:00"/>
    <x v="7"/>
    <x v="187"/>
    <x v="113"/>
    <x v="1"/>
  </r>
  <r>
    <x v="5502"/>
    <x v="1094"/>
    <x v="384"/>
    <x v="11"/>
    <n v="4"/>
    <n v="45"/>
    <x v="0"/>
    <s v="G1P5M2"/>
    <x v="2"/>
    <s v="Spectacle 198"/>
    <x v="1"/>
    <x v="4"/>
    <x v="4"/>
    <x v="1"/>
    <d v="2018-05-19T00:00:00"/>
    <x v="1"/>
    <x v="71"/>
    <x v="63"/>
    <x v="2"/>
  </r>
  <r>
    <x v="5503"/>
    <x v="942"/>
    <x v="87"/>
    <x v="9"/>
    <n v="2"/>
    <n v="45"/>
    <x v="0"/>
    <s v="G1R9G9"/>
    <x v="1"/>
    <s v="Spectacle 151"/>
    <x v="2"/>
    <x v="0"/>
    <x v="0"/>
    <x v="1"/>
    <d v="2019-03-28T00:00:00"/>
    <x v="7"/>
    <x v="12"/>
    <x v="16"/>
    <x v="0"/>
  </r>
  <r>
    <x v="220"/>
    <x v="216"/>
    <x v="93"/>
    <x v="24"/>
    <n v="3"/>
    <n v="60"/>
    <x v="1"/>
    <s v="H7P9V6"/>
    <x v="0"/>
    <s v="Spectacle 7"/>
    <x v="0"/>
    <x v="0"/>
    <x v="0"/>
    <x v="1"/>
    <d v="2017-05-17T00:00:00"/>
    <x v="1"/>
    <x v="80"/>
    <x v="71"/>
    <x v="2"/>
  </r>
  <r>
    <x v="5504"/>
    <x v="1006"/>
    <x v="169"/>
    <x v="1"/>
    <n v="1"/>
    <n v="45"/>
    <x v="0"/>
    <s v="G1N5V0"/>
    <x v="1"/>
    <s v="Spectacle 39"/>
    <x v="0"/>
    <x v="3"/>
    <x v="3"/>
    <x v="1"/>
    <d v="2018-02-12T00:00:00"/>
    <x v="3"/>
    <x v="187"/>
    <x v="113"/>
    <x v="1"/>
  </r>
  <r>
    <x v="5505"/>
    <x v="5304"/>
    <x v="24"/>
    <x v="8"/>
    <n v="4"/>
    <n v="45"/>
    <x v="1"/>
    <s v="G1G5Z7"/>
    <x v="1"/>
    <s v="Spectacle 324"/>
    <x v="2"/>
    <x v="0"/>
    <x v="0"/>
    <x v="0"/>
    <d v="2018-01-01T00:00:00"/>
    <x v="1"/>
    <x v="162"/>
    <x v="105"/>
    <x v="1"/>
  </r>
  <r>
    <x v="5506"/>
    <x v="4045"/>
    <x v="182"/>
    <x v="9"/>
    <n v="3"/>
    <n v="45"/>
    <x v="0"/>
    <s v="G1X8K7"/>
    <x v="1"/>
    <s v="Spectacle 151"/>
    <x v="2"/>
    <x v="0"/>
    <x v="0"/>
    <x v="1"/>
    <d v="2019-03-28T00:00:00"/>
    <x v="9"/>
    <x v="12"/>
    <x v="16"/>
    <x v="0"/>
  </r>
  <r>
    <x v="5507"/>
    <x v="159"/>
    <x v="153"/>
    <x v="23"/>
    <n v="2"/>
    <n v="45"/>
    <x v="0"/>
    <s v="G1J6L6"/>
    <x v="2"/>
    <s v="Spectacle 132"/>
    <x v="1"/>
    <x v="0"/>
    <x v="0"/>
    <x v="1"/>
    <d v="2019-02-08T00:00:00"/>
    <x v="7"/>
    <x v="33"/>
    <x v="52"/>
    <x v="1"/>
  </r>
  <r>
    <x v="5508"/>
    <x v="1089"/>
    <x v="34"/>
    <x v="23"/>
    <n v="3"/>
    <n v="45"/>
    <x v="0"/>
    <s v="G1J2B9"/>
    <x v="2"/>
    <s v="Spectacle 132"/>
    <x v="1"/>
    <x v="0"/>
    <x v="0"/>
    <x v="1"/>
    <d v="2019-02-08T00:00:00"/>
    <x v="9"/>
    <x v="33"/>
    <x v="52"/>
    <x v="1"/>
  </r>
  <r>
    <x v="1661"/>
    <x v="956"/>
    <x v="87"/>
    <x v="9"/>
    <n v="4"/>
    <n v="45"/>
    <x v="0"/>
    <s v="G1G5J4"/>
    <x v="1"/>
    <s v="Spectacle 151"/>
    <x v="2"/>
    <x v="0"/>
    <x v="0"/>
    <x v="1"/>
    <d v="2019-03-28T00:00:00"/>
    <x v="1"/>
    <x v="12"/>
    <x v="16"/>
    <x v="0"/>
  </r>
  <r>
    <x v="1662"/>
    <x v="1072"/>
    <x v="87"/>
    <x v="9"/>
    <n v="4"/>
    <n v="45"/>
    <x v="0"/>
    <s v="G1A4M5"/>
    <x v="1"/>
    <s v="Spectacle 151"/>
    <x v="2"/>
    <x v="0"/>
    <x v="0"/>
    <x v="1"/>
    <d v="2019-03-28T00:00:00"/>
    <x v="1"/>
    <x v="12"/>
    <x v="16"/>
    <x v="0"/>
  </r>
  <r>
    <x v="1353"/>
    <x v="159"/>
    <x v="87"/>
    <x v="7"/>
    <n v="3"/>
    <n v="45"/>
    <x v="0"/>
    <s v="G1K8J3"/>
    <x v="2"/>
    <s v="Spectacle 187"/>
    <x v="1"/>
    <x v="0"/>
    <x v="0"/>
    <x v="1"/>
    <d v="2019-03-28T00:00:00"/>
    <x v="9"/>
    <x v="24"/>
    <x v="21"/>
    <x v="0"/>
  </r>
  <r>
    <x v="4373"/>
    <x v="1376"/>
    <x v="13"/>
    <x v="10"/>
    <n v="3"/>
    <n v="60"/>
    <x v="1"/>
    <s v="H7P7T1"/>
    <x v="0"/>
    <s v="Spectacle 194"/>
    <x v="3"/>
    <x v="0"/>
    <x v="0"/>
    <x v="0"/>
    <d v="2018-05-22T00:00:00"/>
    <x v="1"/>
    <x v="116"/>
    <x v="68"/>
    <x v="2"/>
  </r>
  <r>
    <x v="5509"/>
    <x v="5305"/>
    <x v="1"/>
    <x v="25"/>
    <n v="1"/>
    <n v="60"/>
    <x v="1"/>
    <s v="G1V5X1"/>
    <x v="1"/>
    <s v="Spectacle 33"/>
    <x v="2"/>
    <x v="0"/>
    <x v="0"/>
    <x v="2"/>
    <d v="2018-02-16T00:00:00"/>
    <x v="4"/>
    <x v="54"/>
    <x v="46"/>
    <x v="1"/>
  </r>
  <r>
    <x v="5510"/>
    <x v="1006"/>
    <x v="263"/>
    <x v="25"/>
    <n v="1"/>
    <n v="45"/>
    <x v="1"/>
    <s v="G1X3C1"/>
    <x v="1"/>
    <s v="Spectacle 33"/>
    <x v="2"/>
    <x v="0"/>
    <x v="0"/>
    <x v="2"/>
    <d v="2018-02-16T00:00:00"/>
    <x v="3"/>
    <x v="54"/>
    <x v="46"/>
    <x v="1"/>
  </r>
  <r>
    <x v="1673"/>
    <x v="1072"/>
    <x v="222"/>
    <x v="9"/>
    <n v="3"/>
    <n v="45"/>
    <x v="0"/>
    <s v="G1A1K6"/>
    <x v="1"/>
    <s v="Spectacle 57"/>
    <x v="3"/>
    <x v="0"/>
    <x v="0"/>
    <x v="1"/>
    <d v="2019-05-27T00:00:00"/>
    <x v="9"/>
    <x v="126"/>
    <x v="82"/>
    <x v="2"/>
  </r>
  <r>
    <x v="5511"/>
    <x v="5306"/>
    <x v="274"/>
    <x v="25"/>
    <n v="4"/>
    <n v="45"/>
    <x v="1"/>
    <s v="G1T0Y2"/>
    <x v="1"/>
    <s v="Spectacle 33"/>
    <x v="2"/>
    <x v="0"/>
    <x v="0"/>
    <x v="2"/>
    <d v="2018-02-16T00:00:00"/>
    <x v="1"/>
    <x v="54"/>
    <x v="46"/>
    <x v="1"/>
  </r>
  <r>
    <x v="4373"/>
    <x v="1376"/>
    <x v="50"/>
    <x v="8"/>
    <n v="1"/>
    <n v="60"/>
    <x v="1"/>
    <s v="H7P7T1"/>
    <x v="0"/>
    <s v="Spectacle 63"/>
    <x v="0"/>
    <x v="0"/>
    <x v="0"/>
    <x v="0"/>
    <d v="2018-02-17T00:00:00"/>
    <x v="4"/>
    <x v="10"/>
    <x v="7"/>
    <x v="1"/>
  </r>
  <r>
    <x v="5512"/>
    <x v="1255"/>
    <x v="133"/>
    <x v="25"/>
    <n v="2"/>
    <n v="45"/>
    <x v="1"/>
    <s v="G1X0C8"/>
    <x v="2"/>
    <s v="Spectacle 33"/>
    <x v="2"/>
    <x v="0"/>
    <x v="0"/>
    <x v="2"/>
    <d v="2018-02-16T00:00:00"/>
    <x v="7"/>
    <x v="54"/>
    <x v="46"/>
    <x v="1"/>
  </r>
  <r>
    <x v="1997"/>
    <x v="919"/>
    <x v="492"/>
    <x v="9"/>
    <n v="23"/>
    <n v="45"/>
    <x v="0"/>
    <s v="H4M9C5"/>
    <x v="2"/>
    <s v="Spectacle 402"/>
    <x v="2"/>
    <x v="2"/>
    <x v="2"/>
    <x v="2"/>
    <d v="2019-01-03T00:00:00"/>
    <x v="59"/>
    <x v="184"/>
    <x v="102"/>
    <x v="1"/>
  </r>
  <r>
    <x v="5513"/>
    <x v="5307"/>
    <x v="282"/>
    <x v="1"/>
    <n v="3"/>
    <n v="45"/>
    <x v="1"/>
    <s v="G0P4G0"/>
    <x v="2"/>
    <s v="Spectacle 39"/>
    <x v="0"/>
    <x v="3"/>
    <x v="3"/>
    <x v="1"/>
    <d v="2018-02-12T00:00:00"/>
    <x v="9"/>
    <x v="187"/>
    <x v="113"/>
    <x v="1"/>
  </r>
  <r>
    <x v="2361"/>
    <x v="2083"/>
    <x v="94"/>
    <x v="1"/>
    <n v="3"/>
    <n v="45"/>
    <x v="0"/>
    <s v="J3N3V8"/>
    <x v="2"/>
    <s v="Spectacle 39"/>
    <x v="0"/>
    <x v="3"/>
    <x v="3"/>
    <x v="1"/>
    <d v="2018-02-12T00:00:00"/>
    <x v="9"/>
    <x v="187"/>
    <x v="113"/>
    <x v="1"/>
  </r>
  <r>
    <x v="547"/>
    <x v="5308"/>
    <x v="2"/>
    <x v="2"/>
    <n v="3"/>
    <n v="60"/>
    <x v="1"/>
    <s v="G1B7A9"/>
    <x v="1"/>
    <s v="Spectacle 59"/>
    <x v="1"/>
    <x v="2"/>
    <x v="2"/>
    <x v="1"/>
    <d v="2017-07-02T00:00:00"/>
    <x v="1"/>
    <x v="2"/>
    <x v="2"/>
    <x v="2"/>
  </r>
  <r>
    <x v="1301"/>
    <x v="956"/>
    <x v="65"/>
    <x v="9"/>
    <n v="1"/>
    <n v="45"/>
    <x v="0"/>
    <s v="G1T3L7"/>
    <x v="1"/>
    <s v="Spectacle 61"/>
    <x v="1"/>
    <x v="0"/>
    <x v="0"/>
    <x v="1"/>
    <d v="2019-04-23T00:00:00"/>
    <x v="3"/>
    <x v="39"/>
    <x v="33"/>
    <x v="0"/>
  </r>
  <r>
    <x v="5514"/>
    <x v="1250"/>
    <x v="56"/>
    <x v="17"/>
    <n v="1"/>
    <n v="50"/>
    <x v="0"/>
    <s v="G1V2S4"/>
    <x v="2"/>
    <s v="Spectacle 160"/>
    <x v="2"/>
    <x v="0"/>
    <x v="0"/>
    <x v="1"/>
    <d v="2018-01-04T00:00:00"/>
    <x v="29"/>
    <x v="59"/>
    <x v="54"/>
    <x v="1"/>
  </r>
  <r>
    <x v="5500"/>
    <x v="5303"/>
    <x v="138"/>
    <x v="1"/>
    <n v="1"/>
    <n v="45"/>
    <x v="0"/>
    <s v="J4L9R3"/>
    <x v="2"/>
    <s v="Spectacle 39"/>
    <x v="0"/>
    <x v="3"/>
    <x v="3"/>
    <x v="1"/>
    <d v="2018-02-12T00:00:00"/>
    <x v="3"/>
    <x v="187"/>
    <x v="113"/>
    <x v="1"/>
  </r>
  <r>
    <x v="5515"/>
    <x v="1003"/>
    <x v="294"/>
    <x v="17"/>
    <n v="2"/>
    <n v="45"/>
    <x v="0"/>
    <s v="G1L2V3"/>
    <x v="1"/>
    <s v="Spectacle 160"/>
    <x v="2"/>
    <x v="0"/>
    <x v="0"/>
    <x v="1"/>
    <d v="2018-01-04T00:00:00"/>
    <x v="7"/>
    <x v="59"/>
    <x v="54"/>
    <x v="1"/>
  </r>
  <r>
    <x v="5516"/>
    <x v="1266"/>
    <x v="410"/>
    <x v="17"/>
    <n v="2"/>
    <n v="45"/>
    <x v="0"/>
    <s v="G1J8L9"/>
    <x v="1"/>
    <s v="Spectacle 160"/>
    <x v="2"/>
    <x v="0"/>
    <x v="0"/>
    <x v="1"/>
    <d v="2018-01-04T00:00:00"/>
    <x v="7"/>
    <x v="59"/>
    <x v="54"/>
    <x v="1"/>
  </r>
  <r>
    <x v="1240"/>
    <x v="5309"/>
    <x v="93"/>
    <x v="24"/>
    <n v="1"/>
    <n v="60"/>
    <x v="1"/>
    <s v="H7S2Y6"/>
    <x v="0"/>
    <s v="Spectacle 7"/>
    <x v="0"/>
    <x v="0"/>
    <x v="0"/>
    <x v="1"/>
    <d v="2017-05-17T00:00:00"/>
    <x v="4"/>
    <x v="80"/>
    <x v="71"/>
    <x v="2"/>
  </r>
  <r>
    <x v="4998"/>
    <x v="952"/>
    <x v="175"/>
    <x v="0"/>
    <n v="4"/>
    <n v="45"/>
    <x v="0"/>
    <s v="G1V5E8"/>
    <x v="1"/>
    <s v="Spectacle 62"/>
    <x v="0"/>
    <x v="0"/>
    <x v="0"/>
    <x v="0"/>
    <d v="2019-04-01T00:00:00"/>
    <x v="1"/>
    <x v="0"/>
    <x v="0"/>
    <x v="0"/>
  </r>
  <r>
    <x v="1379"/>
    <x v="5310"/>
    <x v="171"/>
    <x v="15"/>
    <n v="3"/>
    <n v="60"/>
    <x v="1"/>
    <s v="G1K1J9"/>
    <x v="1"/>
    <s v="Spectacle 3"/>
    <x v="4"/>
    <x v="0"/>
    <x v="0"/>
    <x v="2"/>
    <d v="2017-01-03T00:00:00"/>
    <x v="1"/>
    <x v="14"/>
    <x v="11"/>
    <x v="1"/>
  </r>
  <r>
    <x v="5517"/>
    <x v="5311"/>
    <x v="39"/>
    <x v="17"/>
    <n v="3"/>
    <n v="45"/>
    <x v="1"/>
    <s v="G1X4H1"/>
    <x v="2"/>
    <s v="Spectacle 126"/>
    <x v="3"/>
    <x v="0"/>
    <x v="0"/>
    <x v="1"/>
    <d v="2018-01-18T00:00:00"/>
    <x v="9"/>
    <x v="28"/>
    <x v="25"/>
    <x v="1"/>
  </r>
  <r>
    <x v="1242"/>
    <x v="5312"/>
    <x v="93"/>
    <x v="24"/>
    <n v="4"/>
    <n v="60"/>
    <x v="1"/>
    <s v="H7C5L9"/>
    <x v="0"/>
    <s v="Spectacle 7"/>
    <x v="0"/>
    <x v="0"/>
    <x v="0"/>
    <x v="1"/>
    <d v="2017-05-17T00:00:00"/>
    <x v="5"/>
    <x v="80"/>
    <x v="71"/>
    <x v="2"/>
  </r>
  <r>
    <x v="1251"/>
    <x v="5313"/>
    <x v="6"/>
    <x v="6"/>
    <n v="4"/>
    <n v="60"/>
    <x v="1"/>
    <s v="G1H3K5"/>
    <x v="0"/>
    <s v="Spectacle 11"/>
    <x v="0"/>
    <x v="0"/>
    <x v="0"/>
    <x v="2"/>
    <d v="2017-02-22T00:00:00"/>
    <x v="5"/>
    <x v="88"/>
    <x v="74"/>
    <x v="1"/>
  </r>
  <r>
    <x v="5518"/>
    <x v="3806"/>
    <x v="73"/>
    <x v="19"/>
    <n v="3"/>
    <n v="60"/>
    <x v="0"/>
    <s v="H1X4C4"/>
    <x v="0"/>
    <s v="Spectacle 407"/>
    <x v="1"/>
    <x v="3"/>
    <x v="3"/>
    <x v="1"/>
    <d v="2019-01-12T00:00:00"/>
    <x v="1"/>
    <x v="141"/>
    <x v="114"/>
    <x v="1"/>
  </r>
  <r>
    <x v="1251"/>
    <x v="5313"/>
    <x v="6"/>
    <x v="6"/>
    <n v="2"/>
    <n v="60"/>
    <x v="1"/>
    <s v="G1H3K5"/>
    <x v="0"/>
    <s v="Spectacle 12"/>
    <x v="1"/>
    <x v="0"/>
    <x v="0"/>
    <x v="0"/>
    <d v="2017-03-31T00:00:00"/>
    <x v="2"/>
    <x v="15"/>
    <x v="0"/>
    <x v="0"/>
  </r>
  <r>
    <x v="5519"/>
    <x v="3346"/>
    <x v="157"/>
    <x v="23"/>
    <n v="3"/>
    <n v="45"/>
    <x v="1"/>
    <s v="H3N4L5"/>
    <x v="2"/>
    <s v="Spectacle 314"/>
    <x v="2"/>
    <x v="1"/>
    <x v="1"/>
    <x v="0"/>
    <d v="2019-01-08T00:00:00"/>
    <x v="9"/>
    <x v="163"/>
    <x v="106"/>
    <x v="1"/>
  </r>
  <r>
    <x v="577"/>
    <x v="1640"/>
    <x v="89"/>
    <x v="19"/>
    <n v="4"/>
    <n v="60"/>
    <x v="1"/>
    <s v="H4C5Z2"/>
    <x v="0"/>
    <s v="Spectacle 407"/>
    <x v="1"/>
    <x v="3"/>
    <x v="3"/>
    <x v="1"/>
    <d v="2019-01-12T00:00:00"/>
    <x v="5"/>
    <x v="141"/>
    <x v="114"/>
    <x v="1"/>
  </r>
  <r>
    <x v="5487"/>
    <x v="1429"/>
    <x v="171"/>
    <x v="15"/>
    <n v="3"/>
    <n v="60"/>
    <x v="1"/>
    <s v="G1B2S7"/>
    <x v="0"/>
    <s v="Spectacle 3"/>
    <x v="4"/>
    <x v="0"/>
    <x v="0"/>
    <x v="2"/>
    <d v="2017-01-03T00:00:00"/>
    <x v="1"/>
    <x v="14"/>
    <x v="11"/>
    <x v="1"/>
  </r>
  <r>
    <x v="5520"/>
    <x v="999"/>
    <x v="170"/>
    <x v="13"/>
    <n v="1"/>
    <n v="45"/>
    <x v="0"/>
    <s v="G1E5N9"/>
    <x v="1"/>
    <s v="Spectacle 127"/>
    <x v="1"/>
    <x v="1"/>
    <x v="1"/>
    <x v="1"/>
    <d v="2018-01-23T00:00:00"/>
    <x v="3"/>
    <x v="20"/>
    <x v="18"/>
    <x v="1"/>
  </r>
  <r>
    <x v="1703"/>
    <x v="1205"/>
    <x v="175"/>
    <x v="0"/>
    <n v="4"/>
    <n v="45"/>
    <x v="0"/>
    <s v="G1P7C1"/>
    <x v="1"/>
    <s v="Spectacle 62"/>
    <x v="0"/>
    <x v="0"/>
    <x v="0"/>
    <x v="0"/>
    <d v="2019-04-01T00:00:00"/>
    <x v="1"/>
    <x v="0"/>
    <x v="0"/>
    <x v="0"/>
  </r>
  <r>
    <x v="1261"/>
    <x v="290"/>
    <x v="171"/>
    <x v="15"/>
    <n v="3"/>
    <n v="60"/>
    <x v="1"/>
    <s v="G1R9L6"/>
    <x v="0"/>
    <s v="Spectacle 103"/>
    <x v="0"/>
    <x v="0"/>
    <x v="0"/>
    <x v="0"/>
    <d v="2017-05-27T00:00:00"/>
    <x v="1"/>
    <x v="85"/>
    <x v="73"/>
    <x v="2"/>
  </r>
  <r>
    <x v="5521"/>
    <x v="1000"/>
    <x v="161"/>
    <x v="13"/>
    <n v="3"/>
    <n v="45"/>
    <x v="0"/>
    <s v="G1W9M8"/>
    <x v="2"/>
    <s v="Spectacle 127"/>
    <x v="1"/>
    <x v="1"/>
    <x v="1"/>
    <x v="1"/>
    <d v="2018-01-23T00:00:00"/>
    <x v="9"/>
    <x v="20"/>
    <x v="18"/>
    <x v="1"/>
  </r>
  <r>
    <x v="5498"/>
    <x v="919"/>
    <x v="550"/>
    <x v="19"/>
    <n v="3"/>
    <n v="45"/>
    <x v="0"/>
    <s v="H2Z3M7"/>
    <x v="2"/>
    <s v="Spectacle 407"/>
    <x v="1"/>
    <x v="3"/>
    <x v="3"/>
    <x v="1"/>
    <d v="2019-01-12T00:00:00"/>
    <x v="9"/>
    <x v="141"/>
    <x v="114"/>
    <x v="1"/>
  </r>
  <r>
    <x v="2024"/>
    <x v="952"/>
    <x v="175"/>
    <x v="0"/>
    <n v="4"/>
    <n v="45"/>
    <x v="0"/>
    <s v="G1L1M9"/>
    <x v="2"/>
    <s v="Spectacle 62"/>
    <x v="0"/>
    <x v="0"/>
    <x v="0"/>
    <x v="0"/>
    <d v="2019-04-01T00:00:00"/>
    <x v="1"/>
    <x v="0"/>
    <x v="0"/>
    <x v="0"/>
  </r>
  <r>
    <x v="5522"/>
    <x v="1287"/>
    <x v="161"/>
    <x v="13"/>
    <n v="1"/>
    <n v="45"/>
    <x v="0"/>
    <s v="G1Y9H8"/>
    <x v="1"/>
    <s v="Spectacle 127"/>
    <x v="1"/>
    <x v="1"/>
    <x v="1"/>
    <x v="1"/>
    <d v="2018-01-23T00:00:00"/>
    <x v="3"/>
    <x v="20"/>
    <x v="18"/>
    <x v="1"/>
  </r>
  <r>
    <x v="5523"/>
    <x v="1236"/>
    <x v="161"/>
    <x v="13"/>
    <n v="3"/>
    <n v="45"/>
    <x v="0"/>
    <s v="G1S5M8"/>
    <x v="1"/>
    <s v="Spectacle 127"/>
    <x v="1"/>
    <x v="1"/>
    <x v="1"/>
    <x v="1"/>
    <d v="2018-01-23T00:00:00"/>
    <x v="9"/>
    <x v="20"/>
    <x v="18"/>
    <x v="1"/>
  </r>
  <r>
    <x v="5524"/>
    <x v="1250"/>
    <x v="158"/>
    <x v="13"/>
    <n v="3"/>
    <n v="45"/>
    <x v="0"/>
    <s v="G1X5W1"/>
    <x v="2"/>
    <s v="Spectacle 166"/>
    <x v="0"/>
    <x v="0"/>
    <x v="0"/>
    <x v="1"/>
    <d v="2018-01-15T00:00:00"/>
    <x v="9"/>
    <x v="18"/>
    <x v="14"/>
    <x v="1"/>
  </r>
  <r>
    <x v="5525"/>
    <x v="5314"/>
    <x v="413"/>
    <x v="13"/>
    <n v="2"/>
    <n v="45"/>
    <x v="0"/>
    <s v="G1A5E0"/>
    <x v="1"/>
    <s v="Spectacle 166"/>
    <x v="0"/>
    <x v="0"/>
    <x v="0"/>
    <x v="1"/>
    <d v="2018-01-15T00:00:00"/>
    <x v="7"/>
    <x v="18"/>
    <x v="14"/>
    <x v="1"/>
  </r>
  <r>
    <x v="4468"/>
    <x v="5315"/>
    <x v="6"/>
    <x v="6"/>
    <n v="3"/>
    <n v="60"/>
    <x v="1"/>
    <s v="G1A3G5"/>
    <x v="0"/>
    <s v="Spectacle 11"/>
    <x v="0"/>
    <x v="0"/>
    <x v="0"/>
    <x v="2"/>
    <d v="2017-02-22T00:00:00"/>
    <x v="1"/>
    <x v="88"/>
    <x v="74"/>
    <x v="1"/>
  </r>
  <r>
    <x v="5526"/>
    <x v="5316"/>
    <x v="110"/>
    <x v="11"/>
    <n v="4"/>
    <n v="45"/>
    <x v="1"/>
    <s v="H3W3A5"/>
    <x v="1"/>
    <s v="Spectacle 369"/>
    <x v="3"/>
    <x v="2"/>
    <x v="2"/>
    <x v="0"/>
    <d v="2018-01-28T00:00:00"/>
    <x v="1"/>
    <x v="186"/>
    <x v="111"/>
    <x v="1"/>
  </r>
  <r>
    <x v="1339"/>
    <x v="942"/>
    <x v="103"/>
    <x v="0"/>
    <n v="4"/>
    <n v="45"/>
    <x v="0"/>
    <s v="G1C6P2"/>
    <x v="1"/>
    <s v="Spectacle 243"/>
    <x v="2"/>
    <x v="4"/>
    <x v="4"/>
    <x v="2"/>
    <d v="2019-06-09T00:00:00"/>
    <x v="1"/>
    <x v="123"/>
    <x v="28"/>
    <x v="2"/>
  </r>
  <r>
    <x v="1491"/>
    <x v="952"/>
    <x v="486"/>
    <x v="19"/>
    <n v="1"/>
    <n v="45"/>
    <x v="0"/>
    <s v="H2N5W5"/>
    <x v="1"/>
    <s v="Spectacle 407"/>
    <x v="1"/>
    <x v="3"/>
    <x v="3"/>
    <x v="1"/>
    <d v="2019-01-12T00:00:00"/>
    <x v="3"/>
    <x v="141"/>
    <x v="114"/>
    <x v="1"/>
  </r>
  <r>
    <x v="4414"/>
    <x v="290"/>
    <x v="6"/>
    <x v="6"/>
    <n v="4"/>
    <n v="60"/>
    <x v="1"/>
    <s v="G1M3R0"/>
    <x v="0"/>
    <s v="Spectacle 222"/>
    <x v="1"/>
    <x v="0"/>
    <x v="0"/>
    <x v="0"/>
    <d v="2017-05-14T00:00:00"/>
    <x v="5"/>
    <x v="101"/>
    <x v="5"/>
    <x v="2"/>
  </r>
  <r>
    <x v="4417"/>
    <x v="1429"/>
    <x v="6"/>
    <x v="6"/>
    <n v="4"/>
    <n v="60"/>
    <x v="1"/>
    <s v="G1M3J0"/>
    <x v="0"/>
    <s v="Spectacle 13"/>
    <x v="1"/>
    <x v="0"/>
    <x v="0"/>
    <x v="0"/>
    <d v="2017-03-29T00:00:00"/>
    <x v="5"/>
    <x v="103"/>
    <x v="79"/>
    <x v="0"/>
  </r>
  <r>
    <x v="5527"/>
    <x v="1003"/>
    <x v="117"/>
    <x v="1"/>
    <n v="4"/>
    <n v="45"/>
    <x v="1"/>
    <s v="G1S5S4"/>
    <x v="1"/>
    <s v="Spectacle 38"/>
    <x v="1"/>
    <x v="1"/>
    <x v="1"/>
    <x v="1"/>
    <d v="2018-02-07T00:00:00"/>
    <x v="1"/>
    <x v="1"/>
    <x v="1"/>
    <x v="1"/>
  </r>
  <r>
    <x v="876"/>
    <x v="942"/>
    <x v="368"/>
    <x v="35"/>
    <n v="1"/>
    <n v="45"/>
    <x v="0"/>
    <s v="G1K1G3"/>
    <x v="1"/>
    <s v="Spectacle 229"/>
    <x v="2"/>
    <x v="0"/>
    <x v="0"/>
    <x v="0"/>
    <d v="2020-05-24T00:00:00"/>
    <x v="3"/>
    <x v="128"/>
    <x v="89"/>
    <x v="2"/>
  </r>
  <r>
    <x v="749"/>
    <x v="5317"/>
    <x v="2"/>
    <x v="2"/>
    <n v="3"/>
    <n v="60"/>
    <x v="1"/>
    <s v="G1X1B9"/>
    <x v="0"/>
    <s v="Spectacle 230"/>
    <x v="0"/>
    <x v="2"/>
    <x v="2"/>
    <x v="2"/>
    <d v="2017-07-02T00:00:00"/>
    <x v="1"/>
    <x v="133"/>
    <x v="2"/>
    <x v="2"/>
  </r>
  <r>
    <x v="4651"/>
    <x v="1205"/>
    <x v="368"/>
    <x v="35"/>
    <n v="3"/>
    <n v="45"/>
    <x v="0"/>
    <s v="G1E2G0"/>
    <x v="1"/>
    <s v="Spectacle 229"/>
    <x v="2"/>
    <x v="0"/>
    <x v="0"/>
    <x v="0"/>
    <d v="2020-05-24T00:00:00"/>
    <x v="9"/>
    <x v="128"/>
    <x v="89"/>
    <x v="2"/>
  </r>
  <r>
    <x v="1500"/>
    <x v="65"/>
    <x v="477"/>
    <x v="19"/>
    <n v="2"/>
    <n v="45"/>
    <x v="0"/>
    <s v="H3R9C4"/>
    <x v="2"/>
    <s v="Spectacle 407"/>
    <x v="1"/>
    <x v="3"/>
    <x v="3"/>
    <x v="1"/>
    <d v="2019-01-12T00:00:00"/>
    <x v="7"/>
    <x v="141"/>
    <x v="114"/>
    <x v="1"/>
  </r>
  <r>
    <x v="1286"/>
    <x v="5318"/>
    <x v="6"/>
    <x v="6"/>
    <n v="3"/>
    <n v="60"/>
    <x v="1"/>
    <s v="G1H0X4"/>
    <x v="0"/>
    <s v="Spectacle 13"/>
    <x v="1"/>
    <x v="0"/>
    <x v="0"/>
    <x v="0"/>
    <d v="2017-03-29T00:00:00"/>
    <x v="1"/>
    <x v="103"/>
    <x v="79"/>
    <x v="0"/>
  </r>
  <r>
    <x v="5389"/>
    <x v="1061"/>
    <x v="171"/>
    <x v="15"/>
    <n v="3"/>
    <n v="60"/>
    <x v="1"/>
    <s v="H7N5H3"/>
    <x v="0"/>
    <s v="Spectacle 309"/>
    <x v="0"/>
    <x v="1"/>
    <x v="1"/>
    <x v="0"/>
    <d v="2017-02-13T00:00:00"/>
    <x v="1"/>
    <x v="129"/>
    <x v="9"/>
    <x v="1"/>
  </r>
  <r>
    <x v="1320"/>
    <x v="1217"/>
    <x v="93"/>
    <x v="24"/>
    <n v="4"/>
    <n v="60"/>
    <x v="1"/>
    <s v="G1B5V2"/>
    <x v="0"/>
    <s v="Spectacle 7"/>
    <x v="0"/>
    <x v="0"/>
    <x v="0"/>
    <x v="1"/>
    <d v="2017-05-17T00:00:00"/>
    <x v="5"/>
    <x v="80"/>
    <x v="71"/>
    <x v="2"/>
  </r>
  <r>
    <x v="1016"/>
    <x v="65"/>
    <x v="369"/>
    <x v="35"/>
    <n v="2"/>
    <n v="45"/>
    <x v="0"/>
    <s v="G1G0T2"/>
    <x v="2"/>
    <s v="Spectacle 214"/>
    <x v="2"/>
    <x v="0"/>
    <x v="0"/>
    <x v="1"/>
    <d v="2020-05-23T00:00:00"/>
    <x v="7"/>
    <x v="8"/>
    <x v="27"/>
    <x v="2"/>
  </r>
  <r>
    <x v="1504"/>
    <x v="919"/>
    <x v="70"/>
    <x v="19"/>
    <n v="13"/>
    <n v="45"/>
    <x v="0"/>
    <s v="H4G9C3"/>
    <x v="1"/>
    <s v="Spectacle 407"/>
    <x v="1"/>
    <x v="3"/>
    <x v="3"/>
    <x v="1"/>
    <d v="2019-01-12T00:00:00"/>
    <x v="51"/>
    <x v="141"/>
    <x v="114"/>
    <x v="1"/>
  </r>
  <r>
    <x v="1323"/>
    <x v="1265"/>
    <x v="93"/>
    <x v="24"/>
    <n v="1"/>
    <n v="60"/>
    <x v="1"/>
    <s v="G1H5Y8"/>
    <x v="0"/>
    <s v="Spectacle 8"/>
    <x v="1"/>
    <x v="0"/>
    <x v="0"/>
    <x v="2"/>
    <d v="2017-04-11T00:00:00"/>
    <x v="4"/>
    <x v="81"/>
    <x v="35"/>
    <x v="0"/>
  </r>
  <r>
    <x v="1325"/>
    <x v="1217"/>
    <x v="171"/>
    <x v="15"/>
    <n v="2"/>
    <n v="60"/>
    <x v="1"/>
    <s v="G1Y2T0"/>
    <x v="0"/>
    <s v="Spectacle 159"/>
    <x v="0"/>
    <x v="0"/>
    <x v="0"/>
    <x v="2"/>
    <d v="2017-05-12T00:00:00"/>
    <x v="2"/>
    <x v="44"/>
    <x v="47"/>
    <x v="2"/>
  </r>
  <r>
    <x v="5058"/>
    <x v="1217"/>
    <x v="6"/>
    <x v="6"/>
    <n v="1"/>
    <n v="60"/>
    <x v="1"/>
    <s v="G1R1H7"/>
    <x v="0"/>
    <s v="Spectacle 222"/>
    <x v="1"/>
    <x v="0"/>
    <x v="0"/>
    <x v="0"/>
    <d v="2017-05-14T00:00:00"/>
    <x v="4"/>
    <x v="101"/>
    <x v="5"/>
    <x v="2"/>
  </r>
  <r>
    <x v="5059"/>
    <x v="1265"/>
    <x v="6"/>
    <x v="6"/>
    <n v="4"/>
    <n v="60"/>
    <x v="1"/>
    <s v="G1B6W7"/>
    <x v="0"/>
    <s v="Spectacle 12"/>
    <x v="1"/>
    <x v="0"/>
    <x v="0"/>
    <x v="0"/>
    <d v="2017-03-31T00:00:00"/>
    <x v="5"/>
    <x v="15"/>
    <x v="0"/>
    <x v="0"/>
  </r>
  <r>
    <x v="3502"/>
    <x v="952"/>
    <x v="371"/>
    <x v="36"/>
    <n v="4"/>
    <n v="55"/>
    <x v="0"/>
    <s v="G1W5L3"/>
    <x v="1"/>
    <s v="Spectacle 58"/>
    <x v="1"/>
    <x v="0"/>
    <x v="0"/>
    <x v="0"/>
    <d v="2020-06-02T00:00:00"/>
    <x v="10"/>
    <x v="130"/>
    <x v="90"/>
    <x v="2"/>
  </r>
  <r>
    <x v="5528"/>
    <x v="5319"/>
    <x v="398"/>
    <x v="23"/>
    <n v="4"/>
    <n v="45"/>
    <x v="1"/>
    <s v="H2X3B8"/>
    <x v="1"/>
    <s v="Spectacle 314"/>
    <x v="2"/>
    <x v="1"/>
    <x v="1"/>
    <x v="0"/>
    <d v="2019-01-08T00:00:00"/>
    <x v="1"/>
    <x v="163"/>
    <x v="106"/>
    <x v="1"/>
  </r>
  <r>
    <x v="5529"/>
    <x v="5320"/>
    <x v="533"/>
    <x v="23"/>
    <n v="1"/>
    <n v="45"/>
    <x v="1"/>
    <s v="H4N8H0"/>
    <x v="1"/>
    <s v="Spectacle 314"/>
    <x v="2"/>
    <x v="1"/>
    <x v="1"/>
    <x v="0"/>
    <d v="2019-01-08T00:00:00"/>
    <x v="3"/>
    <x v="163"/>
    <x v="106"/>
    <x v="1"/>
  </r>
  <r>
    <x v="5503"/>
    <x v="5321"/>
    <x v="93"/>
    <x v="24"/>
    <n v="2"/>
    <n v="60"/>
    <x v="1"/>
    <s v="G1R9G9"/>
    <x v="0"/>
    <s v="Spectacle 7"/>
    <x v="0"/>
    <x v="0"/>
    <x v="0"/>
    <x v="1"/>
    <d v="2017-05-17T00:00:00"/>
    <x v="2"/>
    <x v="80"/>
    <x v="71"/>
    <x v="2"/>
  </r>
  <r>
    <x v="1349"/>
    <x v="1478"/>
    <x v="171"/>
    <x v="15"/>
    <n v="12"/>
    <n v="60"/>
    <x v="1"/>
    <s v="G1Y8E4"/>
    <x v="0"/>
    <s v="Spectacle 216"/>
    <x v="1"/>
    <x v="4"/>
    <x v="4"/>
    <x v="2"/>
    <d v="2017-02-10T00:00:00"/>
    <x v="16"/>
    <x v="40"/>
    <x v="34"/>
    <x v="1"/>
  </r>
  <r>
    <x v="1505"/>
    <x v="937"/>
    <x v="212"/>
    <x v="19"/>
    <n v="1"/>
    <n v="55"/>
    <x v="0"/>
    <s v="H2L4Z4"/>
    <x v="1"/>
    <s v="Spectacle 407"/>
    <x v="1"/>
    <x v="3"/>
    <x v="3"/>
    <x v="1"/>
    <d v="2019-01-12T00:00:00"/>
    <x v="21"/>
    <x v="141"/>
    <x v="114"/>
    <x v="1"/>
  </r>
  <r>
    <x v="5506"/>
    <x v="1476"/>
    <x v="171"/>
    <x v="15"/>
    <n v="3"/>
    <n v="60"/>
    <x v="1"/>
    <s v="G1X8K7"/>
    <x v="0"/>
    <s v="Spectacle 101"/>
    <x v="0"/>
    <x v="0"/>
    <x v="0"/>
    <x v="0"/>
    <d v="2017-05-11T00:00:00"/>
    <x v="1"/>
    <x v="83"/>
    <x v="24"/>
    <x v="0"/>
  </r>
  <r>
    <x v="1467"/>
    <x v="5322"/>
    <x v="6"/>
    <x v="6"/>
    <n v="3"/>
    <n v="60"/>
    <x v="1"/>
    <s v="G1M0L9"/>
    <x v="1"/>
    <s v="Spectacle 4"/>
    <x v="3"/>
    <x v="0"/>
    <x v="0"/>
    <x v="2"/>
    <d v="2017-06-09T00:00:00"/>
    <x v="1"/>
    <x v="5"/>
    <x v="78"/>
    <x v="2"/>
  </r>
  <r>
    <x v="5530"/>
    <x v="1003"/>
    <x v="301"/>
    <x v="1"/>
    <n v="1"/>
    <n v="45"/>
    <x v="0"/>
    <s v="G1S6W2"/>
    <x v="2"/>
    <s v="Spectacle 167"/>
    <x v="1"/>
    <x v="0"/>
    <x v="0"/>
    <x v="1"/>
    <d v="2018-02-14T00:00:00"/>
    <x v="3"/>
    <x v="12"/>
    <x v="9"/>
    <x v="1"/>
  </r>
  <r>
    <x v="5531"/>
    <x v="5314"/>
    <x v="415"/>
    <x v="1"/>
    <n v="2"/>
    <n v="45"/>
    <x v="0"/>
    <s v="G1C0M2"/>
    <x v="2"/>
    <s v="Spectacle 167"/>
    <x v="1"/>
    <x v="0"/>
    <x v="0"/>
    <x v="1"/>
    <d v="2018-02-14T00:00:00"/>
    <x v="7"/>
    <x v="12"/>
    <x v="9"/>
    <x v="1"/>
  </r>
  <r>
    <x v="505"/>
    <x v="916"/>
    <x v="379"/>
    <x v="37"/>
    <n v="2"/>
    <n v="45"/>
    <x v="0"/>
    <s v="G1B2C3"/>
    <x v="2"/>
    <s v="Spectacle 155"/>
    <x v="0"/>
    <x v="0"/>
    <x v="0"/>
    <x v="0"/>
    <d v="2020-05-10T00:00:00"/>
    <x v="7"/>
    <x v="132"/>
    <x v="17"/>
    <x v="2"/>
  </r>
  <r>
    <x v="2174"/>
    <x v="1891"/>
    <x v="186"/>
    <x v="19"/>
    <n v="12"/>
    <n v="45"/>
    <x v="0"/>
    <s v="H2S8Y7"/>
    <x v="1"/>
    <s v="Spectacle 407"/>
    <x v="1"/>
    <x v="3"/>
    <x v="3"/>
    <x v="1"/>
    <d v="2019-01-12T00:00:00"/>
    <x v="19"/>
    <x v="141"/>
    <x v="114"/>
    <x v="1"/>
  </r>
  <r>
    <x v="1358"/>
    <x v="1476"/>
    <x v="6"/>
    <x v="6"/>
    <n v="4"/>
    <n v="60"/>
    <x v="1"/>
    <s v="G1B1Z2"/>
    <x v="0"/>
    <s v="Spectacle 66"/>
    <x v="2"/>
    <x v="0"/>
    <x v="0"/>
    <x v="0"/>
    <d v="2017-03-26T00:00:00"/>
    <x v="5"/>
    <x v="90"/>
    <x v="75"/>
    <x v="0"/>
  </r>
  <r>
    <x v="5459"/>
    <x v="1476"/>
    <x v="6"/>
    <x v="6"/>
    <n v="1"/>
    <n v="60"/>
    <x v="1"/>
    <s v="G1L9Y1"/>
    <x v="0"/>
    <s v="Spectacle 109"/>
    <x v="1"/>
    <x v="0"/>
    <x v="0"/>
    <x v="1"/>
    <d v="2017-04-13T00:00:00"/>
    <x v="4"/>
    <x v="41"/>
    <x v="35"/>
    <x v="0"/>
  </r>
  <r>
    <x v="2474"/>
    <x v="971"/>
    <x v="379"/>
    <x v="37"/>
    <n v="2"/>
    <n v="45"/>
    <x v="0"/>
    <s v="G1K1Z9"/>
    <x v="1"/>
    <s v="Spectacle 155"/>
    <x v="0"/>
    <x v="0"/>
    <x v="0"/>
    <x v="0"/>
    <d v="2020-05-10T00:00:00"/>
    <x v="7"/>
    <x v="132"/>
    <x v="17"/>
    <x v="2"/>
  </r>
  <r>
    <x v="5532"/>
    <x v="1003"/>
    <x v="86"/>
    <x v="1"/>
    <n v="2"/>
    <n v="45"/>
    <x v="0"/>
    <s v="G1B1L4"/>
    <x v="2"/>
    <s v="Spectacle 42"/>
    <x v="1"/>
    <x v="0"/>
    <x v="0"/>
    <x v="1"/>
    <d v="2018-03-11T00:00:00"/>
    <x v="7"/>
    <x v="17"/>
    <x v="12"/>
    <x v="1"/>
  </r>
  <r>
    <x v="5460"/>
    <x v="5323"/>
    <x v="6"/>
    <x v="6"/>
    <n v="3"/>
    <n v="60"/>
    <x v="1"/>
    <s v="G1W9E9"/>
    <x v="0"/>
    <s v="Spectacle 181"/>
    <x v="2"/>
    <x v="0"/>
    <x v="0"/>
    <x v="2"/>
    <d v="2017-05-05T00:00:00"/>
    <x v="1"/>
    <x v="25"/>
    <x v="83"/>
    <x v="0"/>
  </r>
  <r>
    <x v="1772"/>
    <x v="956"/>
    <x v="379"/>
    <x v="37"/>
    <n v="1"/>
    <n v="45"/>
    <x v="0"/>
    <s v="G1L5H6"/>
    <x v="2"/>
    <s v="Spectacle 155"/>
    <x v="0"/>
    <x v="0"/>
    <x v="0"/>
    <x v="0"/>
    <d v="2020-05-10T00:00:00"/>
    <x v="3"/>
    <x v="132"/>
    <x v="17"/>
    <x v="2"/>
  </r>
  <r>
    <x v="5533"/>
    <x v="1255"/>
    <x v="106"/>
    <x v="1"/>
    <n v="1"/>
    <n v="45"/>
    <x v="0"/>
    <s v="G1X5R7"/>
    <x v="2"/>
    <s v="Spectacle 42"/>
    <x v="1"/>
    <x v="0"/>
    <x v="0"/>
    <x v="1"/>
    <d v="2018-03-11T00:00:00"/>
    <x v="3"/>
    <x v="17"/>
    <x v="12"/>
    <x v="1"/>
  </r>
  <r>
    <x v="1495"/>
    <x v="5324"/>
    <x v="6"/>
    <x v="6"/>
    <n v="2"/>
    <n v="60"/>
    <x v="1"/>
    <s v="G1J7M4"/>
    <x v="1"/>
    <s v="Spectacle 13"/>
    <x v="1"/>
    <x v="0"/>
    <x v="0"/>
    <x v="0"/>
    <d v="2017-03-29T00:00:00"/>
    <x v="2"/>
    <x v="103"/>
    <x v="79"/>
    <x v="0"/>
  </r>
  <r>
    <x v="5534"/>
    <x v="340"/>
    <x v="106"/>
    <x v="1"/>
    <n v="1"/>
    <n v="45"/>
    <x v="0"/>
    <s v="G1Y1E0"/>
    <x v="2"/>
    <s v="Spectacle 42"/>
    <x v="1"/>
    <x v="0"/>
    <x v="0"/>
    <x v="1"/>
    <d v="2018-03-11T00:00:00"/>
    <x v="3"/>
    <x v="17"/>
    <x v="12"/>
    <x v="1"/>
  </r>
  <r>
    <x v="1496"/>
    <x v="5325"/>
    <x v="6"/>
    <x v="6"/>
    <n v="2"/>
    <n v="60"/>
    <x v="1"/>
    <s v="G1A3T7"/>
    <x v="1"/>
    <s v="Spectacle 181"/>
    <x v="2"/>
    <x v="0"/>
    <x v="0"/>
    <x v="2"/>
    <d v="2017-05-05T00:00:00"/>
    <x v="2"/>
    <x v="25"/>
    <x v="83"/>
    <x v="0"/>
  </r>
  <r>
    <x v="5535"/>
    <x v="5326"/>
    <x v="299"/>
    <x v="10"/>
    <n v="4"/>
    <n v="45"/>
    <x v="1"/>
    <s v="G1Y0R1"/>
    <x v="1"/>
    <s v="Spectacle 17"/>
    <x v="3"/>
    <x v="0"/>
    <x v="0"/>
    <x v="0"/>
    <d v="2018-02-14T00:00:00"/>
    <x v="1"/>
    <x v="76"/>
    <x v="67"/>
    <x v="1"/>
  </r>
  <r>
    <x v="5535"/>
    <x v="5327"/>
    <x v="5"/>
    <x v="5"/>
    <n v="3"/>
    <n v="60"/>
    <x v="1"/>
    <s v="G1Y0R1"/>
    <x v="1"/>
    <s v="Spectacle 74"/>
    <x v="4"/>
    <x v="2"/>
    <x v="2"/>
    <x v="1"/>
    <d v="2016-07-11T00:00:00"/>
    <x v="1"/>
    <x v="87"/>
    <x v="2"/>
    <x v="2"/>
  </r>
  <r>
    <x v="1778"/>
    <x v="1417"/>
    <x v="398"/>
    <x v="26"/>
    <n v="4"/>
    <n v="45"/>
    <x v="0"/>
    <s v="G1S2P0"/>
    <x v="2"/>
    <s v="Spectacle 27"/>
    <x v="1"/>
    <x v="0"/>
    <x v="0"/>
    <x v="1"/>
    <d v="2019-03-17T00:00:00"/>
    <x v="1"/>
    <x v="55"/>
    <x v="48"/>
    <x v="0"/>
  </r>
  <r>
    <x v="1636"/>
    <x v="3811"/>
    <x v="152"/>
    <x v="19"/>
    <n v="3"/>
    <n v="45"/>
    <x v="0"/>
    <s v="H1T3G1"/>
    <x v="2"/>
    <s v="Spectacle 407"/>
    <x v="1"/>
    <x v="3"/>
    <x v="3"/>
    <x v="1"/>
    <d v="2019-01-12T00:00:00"/>
    <x v="9"/>
    <x v="141"/>
    <x v="114"/>
    <x v="1"/>
  </r>
  <r>
    <x v="5536"/>
    <x v="5328"/>
    <x v="193"/>
    <x v="23"/>
    <n v="4"/>
    <n v="45"/>
    <x v="1"/>
    <s v="H3G6P1"/>
    <x v="1"/>
    <s v="Spectacle 314"/>
    <x v="2"/>
    <x v="1"/>
    <x v="1"/>
    <x v="0"/>
    <d v="2019-01-08T00:00:00"/>
    <x v="1"/>
    <x v="163"/>
    <x v="106"/>
    <x v="1"/>
  </r>
  <r>
    <x v="1491"/>
    <x v="952"/>
    <x v="361"/>
    <x v="19"/>
    <n v="1"/>
    <n v="45"/>
    <x v="0"/>
    <s v="H7B1V5"/>
    <x v="2"/>
    <s v="Spectacle 407"/>
    <x v="1"/>
    <x v="3"/>
    <x v="3"/>
    <x v="1"/>
    <d v="2019-01-12T00:00:00"/>
    <x v="3"/>
    <x v="141"/>
    <x v="114"/>
    <x v="1"/>
  </r>
  <r>
    <x v="1373"/>
    <x v="3201"/>
    <x v="171"/>
    <x v="15"/>
    <n v="4"/>
    <n v="60"/>
    <x v="1"/>
    <s v="G1J6Z5"/>
    <x v="0"/>
    <s v="Spectacle 3"/>
    <x v="4"/>
    <x v="0"/>
    <x v="0"/>
    <x v="2"/>
    <d v="2017-01-03T00:00:00"/>
    <x v="5"/>
    <x v="14"/>
    <x v="11"/>
    <x v="1"/>
  </r>
  <r>
    <x v="1596"/>
    <x v="1370"/>
    <x v="306"/>
    <x v="20"/>
    <n v="1"/>
    <n v="45"/>
    <x v="0"/>
    <s v="G1B1V9"/>
    <x v="1"/>
    <s v="Spectacle 140"/>
    <x v="0"/>
    <x v="0"/>
    <x v="0"/>
    <x v="2"/>
    <d v="2019-06-13T00:00:00"/>
    <x v="3"/>
    <x v="53"/>
    <x v="45"/>
    <x v="2"/>
  </r>
  <r>
    <x v="1796"/>
    <x v="1417"/>
    <x v="306"/>
    <x v="20"/>
    <n v="2"/>
    <n v="45"/>
    <x v="0"/>
    <s v="G1G9G0"/>
    <x v="1"/>
    <s v="Spectacle 140"/>
    <x v="0"/>
    <x v="0"/>
    <x v="0"/>
    <x v="2"/>
    <d v="2019-06-13T00:00:00"/>
    <x v="7"/>
    <x v="53"/>
    <x v="45"/>
    <x v="2"/>
  </r>
  <r>
    <x v="1520"/>
    <x v="5329"/>
    <x v="181"/>
    <x v="22"/>
    <n v="1"/>
    <n v="60"/>
    <x v="1"/>
    <s v="G1G3V1"/>
    <x v="1"/>
    <s v="Spectacle 5"/>
    <x v="1"/>
    <x v="0"/>
    <x v="0"/>
    <x v="1"/>
    <d v="2017-06-01T00:00:00"/>
    <x v="4"/>
    <x v="35"/>
    <x v="68"/>
    <x v="2"/>
  </r>
  <r>
    <x v="5537"/>
    <x v="5330"/>
    <x v="297"/>
    <x v="23"/>
    <n v="3"/>
    <n v="45"/>
    <x v="1"/>
    <s v="H4H8L9"/>
    <x v="1"/>
    <s v="Spectacle 314"/>
    <x v="2"/>
    <x v="1"/>
    <x v="1"/>
    <x v="0"/>
    <d v="2019-01-08T00:00:00"/>
    <x v="9"/>
    <x v="163"/>
    <x v="106"/>
    <x v="1"/>
  </r>
  <r>
    <x v="1385"/>
    <x v="1508"/>
    <x v="93"/>
    <x v="24"/>
    <n v="3"/>
    <n v="60"/>
    <x v="1"/>
    <s v="G1M6P2"/>
    <x v="0"/>
    <s v="Spectacle 7"/>
    <x v="0"/>
    <x v="0"/>
    <x v="0"/>
    <x v="1"/>
    <d v="2017-05-17T00:00:00"/>
    <x v="1"/>
    <x v="80"/>
    <x v="71"/>
    <x v="2"/>
  </r>
  <r>
    <x v="328"/>
    <x v="1465"/>
    <x v="319"/>
    <x v="20"/>
    <n v="2"/>
    <n v="45"/>
    <x v="0"/>
    <s v="G1P0C2"/>
    <x v="1"/>
    <s v="Spectacle 185"/>
    <x v="4"/>
    <x v="0"/>
    <x v="0"/>
    <x v="0"/>
    <d v="2019-04-22T00:00:00"/>
    <x v="7"/>
    <x v="38"/>
    <x v="32"/>
    <x v="0"/>
  </r>
  <r>
    <x v="1387"/>
    <x v="5331"/>
    <x v="171"/>
    <x v="15"/>
    <n v="4"/>
    <n v="60"/>
    <x v="1"/>
    <s v="G1P4B5"/>
    <x v="0"/>
    <s v="Spectacle 3"/>
    <x v="4"/>
    <x v="0"/>
    <x v="0"/>
    <x v="2"/>
    <d v="2017-01-03T00:00:00"/>
    <x v="5"/>
    <x v="14"/>
    <x v="11"/>
    <x v="1"/>
  </r>
  <r>
    <x v="5538"/>
    <x v="8"/>
    <x v="201"/>
    <x v="25"/>
    <n v="4"/>
    <n v="45"/>
    <x v="1"/>
    <s v="G1H7Y6"/>
    <x v="1"/>
    <s v="Spectacle 33"/>
    <x v="2"/>
    <x v="0"/>
    <x v="0"/>
    <x v="2"/>
    <d v="2018-02-16T00:00:00"/>
    <x v="1"/>
    <x v="54"/>
    <x v="46"/>
    <x v="1"/>
  </r>
  <r>
    <x v="5"/>
    <x v="1445"/>
    <x v="146"/>
    <x v="29"/>
    <n v="1"/>
    <n v="60"/>
    <x v="1"/>
    <s v="G1N6H9"/>
    <x v="0"/>
    <s v="Spectacle 89"/>
    <x v="2"/>
    <x v="2"/>
    <x v="2"/>
    <x v="1"/>
    <d v="2017-07-03T00:00:00"/>
    <x v="4"/>
    <x v="92"/>
    <x v="2"/>
    <x v="2"/>
  </r>
  <r>
    <x v="507"/>
    <x v="1560"/>
    <x v="319"/>
    <x v="20"/>
    <n v="3"/>
    <n v="45"/>
    <x v="0"/>
    <s v="G1R7A4"/>
    <x v="1"/>
    <s v="Spectacle 185"/>
    <x v="4"/>
    <x v="0"/>
    <x v="0"/>
    <x v="0"/>
    <d v="2019-04-22T00:00:00"/>
    <x v="9"/>
    <x v="38"/>
    <x v="32"/>
    <x v="0"/>
  </r>
  <r>
    <x v="5539"/>
    <x v="136"/>
    <x v="135"/>
    <x v="25"/>
    <n v="3"/>
    <n v="45"/>
    <x v="1"/>
    <s v="G1L7C3"/>
    <x v="2"/>
    <s v="Spectacle 33"/>
    <x v="2"/>
    <x v="0"/>
    <x v="0"/>
    <x v="2"/>
    <d v="2018-02-16T00:00:00"/>
    <x v="9"/>
    <x v="54"/>
    <x v="46"/>
    <x v="1"/>
  </r>
  <r>
    <x v="1393"/>
    <x v="1508"/>
    <x v="6"/>
    <x v="6"/>
    <n v="4"/>
    <n v="60"/>
    <x v="1"/>
    <s v="G1N2C5"/>
    <x v="0"/>
    <s v="Spectacle 13"/>
    <x v="1"/>
    <x v="0"/>
    <x v="0"/>
    <x v="0"/>
    <d v="2017-03-29T00:00:00"/>
    <x v="5"/>
    <x v="103"/>
    <x v="79"/>
    <x v="0"/>
  </r>
  <r>
    <x v="1394"/>
    <x v="5332"/>
    <x v="171"/>
    <x v="15"/>
    <n v="2"/>
    <n v="60"/>
    <x v="1"/>
    <s v="G1T6X7"/>
    <x v="0"/>
    <s v="Spectacle 3"/>
    <x v="4"/>
    <x v="0"/>
    <x v="0"/>
    <x v="2"/>
    <d v="2017-01-03T00:00:00"/>
    <x v="2"/>
    <x v="14"/>
    <x v="11"/>
    <x v="1"/>
  </r>
  <r>
    <x v="5540"/>
    <x v="1514"/>
    <x v="319"/>
    <x v="20"/>
    <n v="1"/>
    <n v="45"/>
    <x v="1"/>
    <s v="G1G9E3"/>
    <x v="1"/>
    <s v="Spectacle 185"/>
    <x v="4"/>
    <x v="0"/>
    <x v="0"/>
    <x v="0"/>
    <d v="2019-04-22T00:00:00"/>
    <x v="3"/>
    <x v="38"/>
    <x v="32"/>
    <x v="0"/>
  </r>
  <r>
    <x v="2552"/>
    <x v="1446"/>
    <x v="192"/>
    <x v="16"/>
    <n v="3"/>
    <n v="45"/>
    <x v="0"/>
    <s v="G1Y9A7"/>
    <x v="1"/>
    <s v="Spectacle 141"/>
    <x v="4"/>
    <x v="0"/>
    <x v="0"/>
    <x v="1"/>
    <d v="2019-05-09T00:00:00"/>
    <x v="9"/>
    <x v="29"/>
    <x v="26"/>
    <x v="0"/>
  </r>
  <r>
    <x v="5541"/>
    <x v="5333"/>
    <x v="184"/>
    <x v="25"/>
    <n v="4"/>
    <n v="45"/>
    <x v="1"/>
    <s v="H3X5P9"/>
    <x v="2"/>
    <s v="Spectacle 334"/>
    <x v="0"/>
    <x v="0"/>
    <x v="0"/>
    <x v="1"/>
    <d v="2018-03-18T00:00:00"/>
    <x v="1"/>
    <x v="153"/>
    <x v="101"/>
    <x v="0"/>
  </r>
  <r>
    <x v="1646"/>
    <x v="971"/>
    <x v="241"/>
    <x v="9"/>
    <n v="1"/>
    <n v="45"/>
    <x v="0"/>
    <s v="H1A1G0"/>
    <x v="1"/>
    <s v="Spectacle 402"/>
    <x v="2"/>
    <x v="2"/>
    <x v="2"/>
    <x v="2"/>
    <d v="2019-01-03T00:00:00"/>
    <x v="3"/>
    <x v="184"/>
    <x v="102"/>
    <x v="1"/>
  </r>
  <r>
    <x v="5542"/>
    <x v="5334"/>
    <x v="502"/>
    <x v="23"/>
    <n v="1"/>
    <n v="45"/>
    <x v="1"/>
    <s v="H2J2S5"/>
    <x v="1"/>
    <s v="Spectacle 314"/>
    <x v="2"/>
    <x v="1"/>
    <x v="1"/>
    <x v="0"/>
    <d v="2019-01-08T00:00:00"/>
    <x v="3"/>
    <x v="163"/>
    <x v="106"/>
    <x v="1"/>
  </r>
  <r>
    <x v="5543"/>
    <x v="1188"/>
    <x v="27"/>
    <x v="17"/>
    <n v="3"/>
    <n v="45"/>
    <x v="0"/>
    <s v="G1K5B6"/>
    <x v="1"/>
    <s v="Spectacle 126"/>
    <x v="3"/>
    <x v="0"/>
    <x v="0"/>
    <x v="1"/>
    <d v="2018-01-18T00:00:00"/>
    <x v="9"/>
    <x v="28"/>
    <x v="25"/>
    <x v="1"/>
  </r>
  <r>
    <x v="5544"/>
    <x v="5335"/>
    <x v="5"/>
    <x v="5"/>
    <n v="1"/>
    <n v="60"/>
    <x v="1"/>
    <s v="G1L5L9"/>
    <x v="0"/>
    <s v="Spectacle 87"/>
    <x v="2"/>
    <x v="4"/>
    <x v="4"/>
    <x v="2"/>
    <d v="2016-07-11T00:00:00"/>
    <x v="4"/>
    <x v="91"/>
    <x v="2"/>
    <x v="2"/>
  </r>
  <r>
    <x v="5065"/>
    <x v="952"/>
    <x v="211"/>
    <x v="19"/>
    <n v="3"/>
    <n v="45"/>
    <x v="0"/>
    <s v="H7R1R5"/>
    <x v="1"/>
    <s v="Spectacle 407"/>
    <x v="1"/>
    <x v="3"/>
    <x v="3"/>
    <x v="1"/>
    <d v="2019-01-12T00:00:00"/>
    <x v="9"/>
    <x v="141"/>
    <x v="114"/>
    <x v="1"/>
  </r>
  <r>
    <x v="2363"/>
    <x v="2025"/>
    <x v="246"/>
    <x v="16"/>
    <n v="2"/>
    <n v="45"/>
    <x v="0"/>
    <s v="H3V9T7"/>
    <x v="2"/>
    <s v="Spectacle 355"/>
    <x v="2"/>
    <x v="1"/>
    <x v="1"/>
    <x v="0"/>
    <d v="2019-01-30T00:00:00"/>
    <x v="7"/>
    <x v="183"/>
    <x v="110"/>
    <x v="1"/>
  </r>
  <r>
    <x v="5545"/>
    <x v="1406"/>
    <x v="185"/>
    <x v="17"/>
    <n v="4"/>
    <n v="45"/>
    <x v="0"/>
    <s v="G1P5L3"/>
    <x v="1"/>
    <s v="Spectacle 126"/>
    <x v="3"/>
    <x v="0"/>
    <x v="0"/>
    <x v="1"/>
    <d v="2018-01-18T00:00:00"/>
    <x v="1"/>
    <x v="28"/>
    <x v="25"/>
    <x v="1"/>
  </r>
  <r>
    <x v="2171"/>
    <x v="1908"/>
    <x v="409"/>
    <x v="19"/>
    <n v="7"/>
    <n v="45"/>
    <x v="0"/>
    <s v="J3H7K1"/>
    <x v="2"/>
    <s v="Spectacle 407"/>
    <x v="1"/>
    <x v="3"/>
    <x v="3"/>
    <x v="1"/>
    <d v="2019-01-12T00:00:00"/>
    <x v="32"/>
    <x v="141"/>
    <x v="114"/>
    <x v="1"/>
  </r>
  <r>
    <x v="1721"/>
    <x v="2422"/>
    <x v="512"/>
    <x v="19"/>
    <n v="4"/>
    <n v="45"/>
    <x v="1"/>
    <s v="J3P9J3"/>
    <x v="1"/>
    <s v="Spectacle 407"/>
    <x v="1"/>
    <x v="3"/>
    <x v="3"/>
    <x v="1"/>
    <d v="2019-01-12T00:00:00"/>
    <x v="1"/>
    <x v="141"/>
    <x v="114"/>
    <x v="1"/>
  </r>
  <r>
    <x v="3383"/>
    <x v="5336"/>
    <x v="521"/>
    <x v="16"/>
    <n v="3"/>
    <n v="45"/>
    <x v="1"/>
    <s v="H1S2C6"/>
    <x v="1"/>
    <s v="Spectacle 355"/>
    <x v="2"/>
    <x v="1"/>
    <x v="1"/>
    <x v="0"/>
    <d v="2019-01-30T00:00:00"/>
    <x v="9"/>
    <x v="183"/>
    <x v="110"/>
    <x v="1"/>
  </r>
  <r>
    <x v="1857"/>
    <x v="2099"/>
    <x v="478"/>
    <x v="19"/>
    <n v="1"/>
    <n v="45"/>
    <x v="1"/>
    <s v="J3L2T4"/>
    <x v="1"/>
    <s v="Spectacle 407"/>
    <x v="1"/>
    <x v="3"/>
    <x v="3"/>
    <x v="1"/>
    <d v="2019-01-12T00:00:00"/>
    <x v="3"/>
    <x v="141"/>
    <x v="114"/>
    <x v="1"/>
  </r>
  <r>
    <x v="2872"/>
    <x v="5337"/>
    <x v="175"/>
    <x v="16"/>
    <n v="2"/>
    <n v="45"/>
    <x v="1"/>
    <s v="H2A3E5"/>
    <x v="1"/>
    <s v="Spectacle 355"/>
    <x v="2"/>
    <x v="1"/>
    <x v="1"/>
    <x v="0"/>
    <d v="2019-01-30T00:00:00"/>
    <x v="7"/>
    <x v="183"/>
    <x v="110"/>
    <x v="1"/>
  </r>
  <r>
    <x v="5546"/>
    <x v="1379"/>
    <x v="308"/>
    <x v="13"/>
    <n v="1"/>
    <n v="45"/>
    <x v="0"/>
    <s v="G0N0H6"/>
    <x v="1"/>
    <s v="Spectacle 127"/>
    <x v="1"/>
    <x v="1"/>
    <x v="1"/>
    <x v="1"/>
    <d v="2018-01-23T00:00:00"/>
    <x v="3"/>
    <x v="20"/>
    <x v="18"/>
    <x v="1"/>
  </r>
  <r>
    <x v="5547"/>
    <x v="2815"/>
    <x v="404"/>
    <x v="11"/>
    <n v="2"/>
    <n v="60"/>
    <x v="1"/>
    <s v="H3G9R6"/>
    <x v="1"/>
    <s v="Spectacle 369"/>
    <x v="3"/>
    <x v="2"/>
    <x v="2"/>
    <x v="0"/>
    <d v="2018-01-28T00:00:00"/>
    <x v="2"/>
    <x v="186"/>
    <x v="111"/>
    <x v="1"/>
  </r>
  <r>
    <x v="1098"/>
    <x v="2519"/>
    <x v="102"/>
    <x v="19"/>
    <n v="2"/>
    <n v="45"/>
    <x v="0"/>
    <s v="J3S1J9"/>
    <x v="2"/>
    <s v="Spectacle 407"/>
    <x v="1"/>
    <x v="3"/>
    <x v="3"/>
    <x v="1"/>
    <d v="2019-01-12T00:00:00"/>
    <x v="7"/>
    <x v="141"/>
    <x v="114"/>
    <x v="1"/>
  </r>
  <r>
    <x v="5548"/>
    <x v="5338"/>
    <x v="56"/>
    <x v="11"/>
    <n v="4"/>
    <n v="45"/>
    <x v="1"/>
    <s v="H1E0T6"/>
    <x v="1"/>
    <s v="Spectacle 369"/>
    <x v="3"/>
    <x v="2"/>
    <x v="2"/>
    <x v="0"/>
    <d v="2018-01-28T00:00:00"/>
    <x v="1"/>
    <x v="186"/>
    <x v="111"/>
    <x v="1"/>
  </r>
  <r>
    <x v="5549"/>
    <x v="5339"/>
    <x v="384"/>
    <x v="11"/>
    <n v="1"/>
    <n v="45"/>
    <x v="1"/>
    <s v="H1B1K6"/>
    <x v="1"/>
    <s v="Spectacle 369"/>
    <x v="3"/>
    <x v="2"/>
    <x v="2"/>
    <x v="0"/>
    <d v="2018-01-28T00:00:00"/>
    <x v="3"/>
    <x v="186"/>
    <x v="111"/>
    <x v="1"/>
  </r>
  <r>
    <x v="1660"/>
    <x v="5340"/>
    <x v="277"/>
    <x v="21"/>
    <n v="3"/>
    <n v="60"/>
    <x v="1"/>
    <s v="H3T3S0"/>
    <x v="1"/>
    <s v="Spectacle 410"/>
    <x v="1"/>
    <x v="3"/>
    <x v="3"/>
    <x v="2"/>
    <d v="2019-02-13T00:00:00"/>
    <x v="1"/>
    <x v="129"/>
    <x v="67"/>
    <x v="1"/>
  </r>
  <r>
    <x v="5550"/>
    <x v="5341"/>
    <x v="398"/>
    <x v="21"/>
    <n v="8"/>
    <n v="45"/>
    <x v="1"/>
    <s v="H4K5V0"/>
    <x v="2"/>
    <s v="Spectacle 410"/>
    <x v="1"/>
    <x v="3"/>
    <x v="3"/>
    <x v="2"/>
    <d v="2019-02-13T00:00:00"/>
    <x v="14"/>
    <x v="129"/>
    <x v="67"/>
    <x v="1"/>
  </r>
  <r>
    <x v="5551"/>
    <x v="5342"/>
    <x v="318"/>
    <x v="11"/>
    <n v="1"/>
    <n v="45"/>
    <x v="1"/>
    <s v="H1G9A4"/>
    <x v="1"/>
    <s v="Spectacle 369"/>
    <x v="3"/>
    <x v="2"/>
    <x v="2"/>
    <x v="0"/>
    <d v="2018-01-28T00:00:00"/>
    <x v="3"/>
    <x v="186"/>
    <x v="111"/>
    <x v="1"/>
  </r>
  <r>
    <x v="5360"/>
    <x v="976"/>
    <x v="45"/>
    <x v="21"/>
    <n v="1"/>
    <n v="45"/>
    <x v="0"/>
    <s v="H4E6P2"/>
    <x v="2"/>
    <s v="Spectacle 410"/>
    <x v="1"/>
    <x v="3"/>
    <x v="3"/>
    <x v="2"/>
    <d v="2019-02-13T00:00:00"/>
    <x v="3"/>
    <x v="129"/>
    <x v="67"/>
    <x v="1"/>
  </r>
  <r>
    <x v="3065"/>
    <x v="2806"/>
    <x v="277"/>
    <x v="21"/>
    <n v="12"/>
    <n v="60"/>
    <x v="0"/>
    <s v="H3S1E3"/>
    <x v="1"/>
    <s v="Spectacle 410"/>
    <x v="1"/>
    <x v="3"/>
    <x v="3"/>
    <x v="2"/>
    <d v="2019-02-13T00:00:00"/>
    <x v="16"/>
    <x v="129"/>
    <x v="67"/>
    <x v="1"/>
  </r>
  <r>
    <x v="2539"/>
    <x v="2284"/>
    <x v="102"/>
    <x v="21"/>
    <n v="1"/>
    <n v="45"/>
    <x v="0"/>
    <s v="H3L1P1"/>
    <x v="1"/>
    <s v="Spectacle 410"/>
    <x v="1"/>
    <x v="3"/>
    <x v="3"/>
    <x v="2"/>
    <d v="2019-02-13T00:00:00"/>
    <x v="3"/>
    <x v="129"/>
    <x v="67"/>
    <x v="1"/>
  </r>
  <r>
    <x v="3086"/>
    <x v="2826"/>
    <x v="389"/>
    <x v="21"/>
    <n v="3"/>
    <n v="45"/>
    <x v="0"/>
    <s v="H1M2P7"/>
    <x v="2"/>
    <s v="Spectacle 410"/>
    <x v="1"/>
    <x v="3"/>
    <x v="3"/>
    <x v="2"/>
    <d v="2019-02-13T00:00:00"/>
    <x v="9"/>
    <x v="129"/>
    <x v="67"/>
    <x v="1"/>
  </r>
  <r>
    <x v="5355"/>
    <x v="2814"/>
    <x v="212"/>
    <x v="21"/>
    <n v="3"/>
    <n v="60"/>
    <x v="0"/>
    <s v="H1V3G1"/>
    <x v="1"/>
    <s v="Spectacle 410"/>
    <x v="1"/>
    <x v="3"/>
    <x v="3"/>
    <x v="2"/>
    <d v="2019-02-13T00:00:00"/>
    <x v="1"/>
    <x v="129"/>
    <x v="67"/>
    <x v="1"/>
  </r>
  <r>
    <x v="5552"/>
    <x v="5343"/>
    <x v="172"/>
    <x v="23"/>
    <n v="1"/>
    <n v="45"/>
    <x v="1"/>
    <s v="H2E8J7"/>
    <x v="1"/>
    <s v="Spectacle 314"/>
    <x v="2"/>
    <x v="1"/>
    <x v="1"/>
    <x v="0"/>
    <d v="2019-01-08T00:00:00"/>
    <x v="3"/>
    <x v="163"/>
    <x v="106"/>
    <x v="1"/>
  </r>
  <r>
    <x v="5553"/>
    <x v="8"/>
    <x v="117"/>
    <x v="1"/>
    <n v="2"/>
    <n v="45"/>
    <x v="1"/>
    <s v="G0H2T5"/>
    <x v="2"/>
    <s v="Spectacle 38"/>
    <x v="1"/>
    <x v="1"/>
    <x v="1"/>
    <x v="1"/>
    <d v="2018-02-07T00:00:00"/>
    <x v="7"/>
    <x v="1"/>
    <x v="1"/>
    <x v="1"/>
  </r>
  <r>
    <x v="1861"/>
    <x v="1378"/>
    <x v="293"/>
    <x v="19"/>
    <n v="1"/>
    <n v="45"/>
    <x v="0"/>
    <s v="G0G6Y9"/>
    <x v="2"/>
    <s v="Spectacle 172"/>
    <x v="0"/>
    <x v="0"/>
    <x v="0"/>
    <x v="0"/>
    <d v="2019-04-28T00:00:00"/>
    <x v="3"/>
    <x v="36"/>
    <x v="31"/>
    <x v="0"/>
  </r>
  <r>
    <x v="5554"/>
    <x v="1379"/>
    <x v="412"/>
    <x v="1"/>
    <n v="1"/>
    <n v="45"/>
    <x v="1"/>
    <s v="G0A5W2"/>
    <x v="1"/>
    <s v="Spectacle 38"/>
    <x v="1"/>
    <x v="1"/>
    <x v="1"/>
    <x v="1"/>
    <d v="2018-02-07T00:00:00"/>
    <x v="3"/>
    <x v="1"/>
    <x v="1"/>
    <x v="1"/>
  </r>
  <r>
    <x v="4109"/>
    <x v="5344"/>
    <x v="4"/>
    <x v="4"/>
    <n v="1"/>
    <n v="60"/>
    <x v="1"/>
    <s v="G1C7L5"/>
    <x v="0"/>
    <s v="Spectacle 82"/>
    <x v="0"/>
    <x v="2"/>
    <x v="2"/>
    <x v="0"/>
    <d v="2016-07-10T00:00:00"/>
    <x v="4"/>
    <x v="64"/>
    <x v="2"/>
    <x v="2"/>
  </r>
  <r>
    <x v="157"/>
    <x v="1560"/>
    <x v="293"/>
    <x v="19"/>
    <n v="2"/>
    <n v="45"/>
    <x v="0"/>
    <s v="G0A1G4"/>
    <x v="1"/>
    <s v="Spectacle 172"/>
    <x v="0"/>
    <x v="0"/>
    <x v="0"/>
    <x v="0"/>
    <d v="2019-04-28T00:00:00"/>
    <x v="7"/>
    <x v="36"/>
    <x v="31"/>
    <x v="0"/>
  </r>
  <r>
    <x v="5555"/>
    <x v="1481"/>
    <x v="299"/>
    <x v="1"/>
    <n v="3"/>
    <n v="45"/>
    <x v="0"/>
    <s v="G0A6L4"/>
    <x v="2"/>
    <s v="Spectacle 38"/>
    <x v="1"/>
    <x v="1"/>
    <x v="1"/>
    <x v="1"/>
    <d v="2018-02-07T00:00:00"/>
    <x v="9"/>
    <x v="1"/>
    <x v="1"/>
    <x v="1"/>
  </r>
  <r>
    <x v="1863"/>
    <x v="5345"/>
    <x v="138"/>
    <x v="10"/>
    <n v="4"/>
    <n v="45"/>
    <x v="1"/>
    <s v="G0S9E4"/>
    <x v="1"/>
    <s v="Spectacle 16"/>
    <x v="1"/>
    <x v="0"/>
    <x v="0"/>
    <x v="0"/>
    <d v="2018-03-26T00:00:00"/>
    <x v="1"/>
    <x v="158"/>
    <x v="21"/>
    <x v="0"/>
  </r>
  <r>
    <x v="5556"/>
    <x v="1382"/>
    <x v="106"/>
    <x v="1"/>
    <n v="1"/>
    <n v="45"/>
    <x v="1"/>
    <s v="G0H3P9"/>
    <x v="1"/>
    <s v="Spectacle 38"/>
    <x v="1"/>
    <x v="1"/>
    <x v="1"/>
    <x v="1"/>
    <d v="2018-02-07T00:00:00"/>
    <x v="3"/>
    <x v="1"/>
    <x v="1"/>
    <x v="1"/>
  </r>
  <r>
    <x v="1449"/>
    <x v="5346"/>
    <x v="93"/>
    <x v="24"/>
    <n v="3"/>
    <n v="60"/>
    <x v="1"/>
    <s v="G1Y2P4"/>
    <x v="0"/>
    <s v="Spectacle 7"/>
    <x v="0"/>
    <x v="0"/>
    <x v="0"/>
    <x v="1"/>
    <d v="2017-05-17T00:00:00"/>
    <x v="1"/>
    <x v="80"/>
    <x v="71"/>
    <x v="2"/>
  </r>
  <r>
    <x v="1590"/>
    <x v="136"/>
    <x v="417"/>
    <x v="1"/>
    <n v="4"/>
    <n v="45"/>
    <x v="1"/>
    <s v="G0S3T4"/>
    <x v="1"/>
    <s v="Spectacle 38"/>
    <x v="1"/>
    <x v="1"/>
    <x v="1"/>
    <x v="1"/>
    <d v="2018-02-07T00:00:00"/>
    <x v="1"/>
    <x v="1"/>
    <x v="1"/>
    <x v="1"/>
  </r>
  <r>
    <x v="1758"/>
    <x v="5347"/>
    <x v="4"/>
    <x v="4"/>
    <n v="3"/>
    <n v="60"/>
    <x v="1"/>
    <s v="G1B9V7"/>
    <x v="0"/>
    <s v="Spectacle 83"/>
    <x v="1"/>
    <x v="2"/>
    <x v="2"/>
    <x v="0"/>
    <d v="2016-07-10T00:00:00"/>
    <x v="1"/>
    <x v="98"/>
    <x v="2"/>
    <x v="2"/>
  </r>
  <r>
    <x v="5557"/>
    <x v="5348"/>
    <x v="174"/>
    <x v="21"/>
    <n v="14"/>
    <n v="45"/>
    <x v="1"/>
    <s v="H4V7L5"/>
    <x v="2"/>
    <s v="Spectacle 410"/>
    <x v="1"/>
    <x v="3"/>
    <x v="3"/>
    <x v="2"/>
    <d v="2019-02-13T00:00:00"/>
    <x v="40"/>
    <x v="129"/>
    <x v="67"/>
    <x v="1"/>
  </r>
  <r>
    <x v="5558"/>
    <x v="1386"/>
    <x v="216"/>
    <x v="1"/>
    <n v="4"/>
    <n v="45"/>
    <x v="1"/>
    <s v="G0X6M9"/>
    <x v="1"/>
    <s v="Spectacle 38"/>
    <x v="1"/>
    <x v="1"/>
    <x v="1"/>
    <x v="1"/>
    <d v="2018-02-07T00:00:00"/>
    <x v="1"/>
    <x v="1"/>
    <x v="1"/>
    <x v="1"/>
  </r>
  <r>
    <x v="5559"/>
    <x v="5349"/>
    <x v="11"/>
    <x v="21"/>
    <n v="1"/>
    <n v="45"/>
    <x v="1"/>
    <s v="H1J8A5"/>
    <x v="1"/>
    <s v="Spectacle 410"/>
    <x v="1"/>
    <x v="3"/>
    <x v="3"/>
    <x v="2"/>
    <d v="2019-02-13T00:00:00"/>
    <x v="3"/>
    <x v="129"/>
    <x v="67"/>
    <x v="1"/>
  </r>
  <r>
    <x v="799"/>
    <x v="970"/>
    <x v="171"/>
    <x v="15"/>
    <n v="3"/>
    <n v="60"/>
    <x v="1"/>
    <s v="H7S3L2"/>
    <x v="0"/>
    <s v="Spectacle 309"/>
    <x v="0"/>
    <x v="1"/>
    <x v="1"/>
    <x v="0"/>
    <d v="2017-02-13T00:00:00"/>
    <x v="1"/>
    <x v="129"/>
    <x v="9"/>
    <x v="1"/>
  </r>
  <r>
    <x v="2568"/>
    <x v="981"/>
    <x v="338"/>
    <x v="19"/>
    <n v="4"/>
    <n v="50"/>
    <x v="0"/>
    <s v="H3W5Z1"/>
    <x v="1"/>
    <s v="Spectacle 302"/>
    <x v="1"/>
    <x v="1"/>
    <x v="1"/>
    <x v="0"/>
    <d v="2019-02-28T00:00:00"/>
    <x v="6"/>
    <x v="188"/>
    <x v="77"/>
    <x v="1"/>
  </r>
  <r>
    <x v="945"/>
    <x v="5350"/>
    <x v="171"/>
    <x v="15"/>
    <n v="2"/>
    <n v="60"/>
    <x v="1"/>
    <s v="H7R6Z2"/>
    <x v="0"/>
    <s v="Spectacle 309"/>
    <x v="0"/>
    <x v="1"/>
    <x v="1"/>
    <x v="0"/>
    <d v="2017-02-13T00:00:00"/>
    <x v="2"/>
    <x v="129"/>
    <x v="9"/>
    <x v="1"/>
  </r>
  <r>
    <x v="2711"/>
    <x v="5351"/>
    <x v="193"/>
    <x v="16"/>
    <n v="2"/>
    <n v="45"/>
    <x v="1"/>
    <s v="H4S1A7"/>
    <x v="1"/>
    <s v="Spectacle 355"/>
    <x v="2"/>
    <x v="1"/>
    <x v="1"/>
    <x v="0"/>
    <d v="2019-01-30T00:00:00"/>
    <x v="7"/>
    <x v="183"/>
    <x v="110"/>
    <x v="1"/>
  </r>
  <r>
    <x v="1516"/>
    <x v="133"/>
    <x v="42"/>
    <x v="19"/>
    <n v="1"/>
    <n v="45"/>
    <x v="0"/>
    <s v="H4P1A7"/>
    <x v="1"/>
    <s v="Spectacle 302"/>
    <x v="1"/>
    <x v="1"/>
    <x v="1"/>
    <x v="0"/>
    <d v="2019-02-28T00:00:00"/>
    <x v="3"/>
    <x v="188"/>
    <x v="77"/>
    <x v="1"/>
  </r>
  <r>
    <x v="5560"/>
    <x v="1386"/>
    <x v="189"/>
    <x v="1"/>
    <n v="3"/>
    <n v="45"/>
    <x v="0"/>
    <s v="G0W5J8"/>
    <x v="2"/>
    <s v="Spectacle 211"/>
    <x v="0"/>
    <x v="4"/>
    <x v="4"/>
    <x v="2"/>
    <d v="2018-04-12T00:00:00"/>
    <x v="9"/>
    <x v="69"/>
    <x v="62"/>
    <x v="0"/>
  </r>
  <r>
    <x v="1309"/>
    <x v="4045"/>
    <x v="357"/>
    <x v="19"/>
    <n v="2"/>
    <n v="45"/>
    <x v="0"/>
    <s v="H1P1C1"/>
    <x v="1"/>
    <s v="Spectacle 302"/>
    <x v="1"/>
    <x v="1"/>
    <x v="1"/>
    <x v="0"/>
    <d v="2019-02-28T00:00:00"/>
    <x v="7"/>
    <x v="188"/>
    <x v="77"/>
    <x v="1"/>
  </r>
  <r>
    <x v="1885"/>
    <x v="1375"/>
    <x v="261"/>
    <x v="19"/>
    <n v="3"/>
    <n v="45"/>
    <x v="0"/>
    <s v="G0M8X7"/>
    <x v="1"/>
    <s v="Spectacle 55"/>
    <x v="1"/>
    <x v="0"/>
    <x v="0"/>
    <x v="2"/>
    <d v="2019-04-01T00:00:00"/>
    <x v="9"/>
    <x v="77"/>
    <x v="3"/>
    <x v="0"/>
  </r>
  <r>
    <x v="1887"/>
    <x v="5352"/>
    <x v="339"/>
    <x v="19"/>
    <n v="4"/>
    <n v="45"/>
    <x v="1"/>
    <s v="G0L2M5"/>
    <x v="1"/>
    <s v="Spectacle 55"/>
    <x v="1"/>
    <x v="0"/>
    <x v="0"/>
    <x v="2"/>
    <d v="2019-04-01T00:00:00"/>
    <x v="1"/>
    <x v="77"/>
    <x v="3"/>
    <x v="0"/>
  </r>
  <r>
    <x v="1891"/>
    <x v="1412"/>
    <x v="204"/>
    <x v="19"/>
    <n v="2"/>
    <n v="45"/>
    <x v="0"/>
    <s v="G0L2N5"/>
    <x v="2"/>
    <s v="Spectacle 55"/>
    <x v="1"/>
    <x v="0"/>
    <x v="0"/>
    <x v="2"/>
    <d v="2019-04-01T00:00:00"/>
    <x v="7"/>
    <x v="77"/>
    <x v="3"/>
    <x v="0"/>
  </r>
  <r>
    <x v="1485"/>
    <x v="5353"/>
    <x v="146"/>
    <x v="29"/>
    <n v="4"/>
    <n v="60"/>
    <x v="1"/>
    <s v="G1M2M2"/>
    <x v="0"/>
    <s v="Spectacle 190"/>
    <x v="4"/>
    <x v="4"/>
    <x v="4"/>
    <x v="1"/>
    <d v="2017-07-03T00:00:00"/>
    <x v="5"/>
    <x v="124"/>
    <x v="2"/>
    <x v="2"/>
  </r>
  <r>
    <x v="4136"/>
    <x v="5354"/>
    <x v="146"/>
    <x v="29"/>
    <n v="1"/>
    <n v="60"/>
    <x v="1"/>
    <s v="G0Y3L5"/>
    <x v="1"/>
    <s v="Spectacle 91"/>
    <x v="0"/>
    <x v="2"/>
    <x v="2"/>
    <x v="1"/>
    <d v="2017-07-03T00:00:00"/>
    <x v="4"/>
    <x v="102"/>
    <x v="2"/>
    <x v="2"/>
  </r>
  <r>
    <x v="5561"/>
    <x v="5355"/>
    <x v="186"/>
    <x v="21"/>
    <n v="6"/>
    <n v="45"/>
    <x v="1"/>
    <s v="H4R7Y8"/>
    <x v="1"/>
    <s v="Spectacle 410"/>
    <x v="1"/>
    <x v="3"/>
    <x v="3"/>
    <x v="2"/>
    <d v="2019-02-13T00:00:00"/>
    <x v="30"/>
    <x v="129"/>
    <x v="67"/>
    <x v="1"/>
  </r>
  <r>
    <x v="1424"/>
    <x v="5356"/>
    <x v="198"/>
    <x v="21"/>
    <n v="4"/>
    <n v="60"/>
    <x v="1"/>
    <s v="H4Y7H4"/>
    <x v="1"/>
    <s v="Spectacle 410"/>
    <x v="1"/>
    <x v="3"/>
    <x v="3"/>
    <x v="2"/>
    <d v="2019-02-13T00:00:00"/>
    <x v="5"/>
    <x v="129"/>
    <x v="67"/>
    <x v="1"/>
  </r>
  <r>
    <x v="5562"/>
    <x v="5357"/>
    <x v="485"/>
    <x v="21"/>
    <n v="2"/>
    <n v="45"/>
    <x v="1"/>
    <s v="H7A4M6"/>
    <x v="1"/>
    <s v="Spectacle 410"/>
    <x v="1"/>
    <x v="3"/>
    <x v="3"/>
    <x v="2"/>
    <d v="2019-02-13T00:00:00"/>
    <x v="7"/>
    <x v="129"/>
    <x v="67"/>
    <x v="1"/>
  </r>
  <r>
    <x v="5563"/>
    <x v="1421"/>
    <x v="106"/>
    <x v="1"/>
    <n v="4"/>
    <n v="45"/>
    <x v="0"/>
    <s v="G0P5Z9"/>
    <x v="2"/>
    <s v="Spectacle 42"/>
    <x v="1"/>
    <x v="0"/>
    <x v="0"/>
    <x v="1"/>
    <d v="2018-03-11T00:00:00"/>
    <x v="1"/>
    <x v="17"/>
    <x v="12"/>
    <x v="1"/>
  </r>
  <r>
    <x v="1346"/>
    <x v="1370"/>
    <x v="15"/>
    <x v="9"/>
    <n v="1"/>
    <n v="60"/>
    <x v="0"/>
    <s v="G0M3Z5"/>
    <x v="1"/>
    <s v="Spectacle 148"/>
    <x v="3"/>
    <x v="0"/>
    <x v="0"/>
    <x v="2"/>
    <d v="2019-06-01T00:00:00"/>
    <x v="4"/>
    <x v="9"/>
    <x v="27"/>
    <x v="2"/>
  </r>
  <r>
    <x v="1648"/>
    <x v="1386"/>
    <x v="340"/>
    <x v="1"/>
    <n v="1"/>
    <n v="45"/>
    <x v="0"/>
    <s v="G0V3J5"/>
    <x v="1"/>
    <s v="Spectacle 183"/>
    <x v="0"/>
    <x v="0"/>
    <x v="0"/>
    <x v="0"/>
    <d v="2018-05-23T00:00:00"/>
    <x v="3"/>
    <x v="118"/>
    <x v="86"/>
    <x v="2"/>
  </r>
  <r>
    <x v="1525"/>
    <x v="952"/>
    <x v="357"/>
    <x v="19"/>
    <n v="2"/>
    <n v="45"/>
    <x v="0"/>
    <s v="H2C2Y5"/>
    <x v="1"/>
    <s v="Spectacle 302"/>
    <x v="1"/>
    <x v="1"/>
    <x v="1"/>
    <x v="0"/>
    <d v="2019-02-28T00:00:00"/>
    <x v="7"/>
    <x v="188"/>
    <x v="77"/>
    <x v="1"/>
  </r>
  <r>
    <x v="1528"/>
    <x v="1067"/>
    <x v="153"/>
    <x v="19"/>
    <n v="4"/>
    <n v="45"/>
    <x v="0"/>
    <s v="H1K7B7"/>
    <x v="1"/>
    <s v="Spectacle 302"/>
    <x v="1"/>
    <x v="1"/>
    <x v="1"/>
    <x v="0"/>
    <d v="2019-02-28T00:00:00"/>
    <x v="1"/>
    <x v="188"/>
    <x v="77"/>
    <x v="1"/>
  </r>
  <r>
    <x v="5358"/>
    <x v="2825"/>
    <x v="101"/>
    <x v="21"/>
    <n v="3"/>
    <n v="45"/>
    <x v="0"/>
    <s v="H7Z5M9"/>
    <x v="2"/>
    <s v="Spectacle 410"/>
    <x v="1"/>
    <x v="3"/>
    <x v="3"/>
    <x v="2"/>
    <d v="2019-02-13T00:00:00"/>
    <x v="9"/>
    <x v="129"/>
    <x v="67"/>
    <x v="1"/>
  </r>
  <r>
    <x v="5564"/>
    <x v="2803"/>
    <x v="155"/>
    <x v="21"/>
    <n v="2"/>
    <n v="45"/>
    <x v="1"/>
    <s v="G0M0W8"/>
    <x v="2"/>
    <s v="Spectacle 410"/>
    <x v="1"/>
    <x v="3"/>
    <x v="3"/>
    <x v="2"/>
    <d v="2019-02-13T00:00:00"/>
    <x v="7"/>
    <x v="129"/>
    <x v="67"/>
    <x v="1"/>
  </r>
  <r>
    <x v="5565"/>
    <x v="5358"/>
    <x v="306"/>
    <x v="21"/>
    <n v="4"/>
    <n v="50"/>
    <x v="1"/>
    <s v="J4R3T8"/>
    <x v="2"/>
    <s v="Spectacle 410"/>
    <x v="1"/>
    <x v="3"/>
    <x v="3"/>
    <x v="2"/>
    <d v="2019-02-13T00:00:00"/>
    <x v="6"/>
    <x v="129"/>
    <x v="67"/>
    <x v="1"/>
  </r>
  <r>
    <x v="3076"/>
    <x v="2817"/>
    <x v="221"/>
    <x v="21"/>
    <n v="1"/>
    <n v="50"/>
    <x v="0"/>
    <s v="J4B1N7"/>
    <x v="1"/>
    <s v="Spectacle 410"/>
    <x v="1"/>
    <x v="3"/>
    <x v="3"/>
    <x v="2"/>
    <d v="2019-02-13T00:00:00"/>
    <x v="29"/>
    <x v="129"/>
    <x v="67"/>
    <x v="1"/>
  </r>
  <r>
    <x v="1652"/>
    <x v="1446"/>
    <x v="11"/>
    <x v="9"/>
    <n v="2"/>
    <n v="45"/>
    <x v="0"/>
    <s v="G0G9T4"/>
    <x v="1"/>
    <s v="Spectacle 174"/>
    <x v="2"/>
    <x v="0"/>
    <x v="0"/>
    <x v="2"/>
    <d v="2019-04-03T00:00:00"/>
    <x v="7"/>
    <x v="11"/>
    <x v="8"/>
    <x v="0"/>
  </r>
  <r>
    <x v="5566"/>
    <x v="2501"/>
    <x v="33"/>
    <x v="1"/>
    <n v="4"/>
    <n v="60"/>
    <x v="0"/>
    <s v="J3W9G4"/>
    <x v="0"/>
    <s v="Spectacle 43"/>
    <x v="0"/>
    <x v="3"/>
    <x v="3"/>
    <x v="1"/>
    <d v="2018-03-08T00:00:00"/>
    <x v="5"/>
    <x v="190"/>
    <x v="115"/>
    <x v="1"/>
  </r>
  <r>
    <x v="1919"/>
    <x v="1514"/>
    <x v="83"/>
    <x v="9"/>
    <n v="3"/>
    <n v="45"/>
    <x v="0"/>
    <s v="G0X5B8"/>
    <x v="1"/>
    <s v="Spectacle 174"/>
    <x v="2"/>
    <x v="0"/>
    <x v="0"/>
    <x v="2"/>
    <d v="2019-04-03T00:00:00"/>
    <x v="9"/>
    <x v="11"/>
    <x v="8"/>
    <x v="0"/>
  </r>
  <r>
    <x v="1945"/>
    <x v="1360"/>
    <x v="484"/>
    <x v="9"/>
    <n v="25"/>
    <n v="45"/>
    <x v="0"/>
    <s v="H1C4R3"/>
    <x v="2"/>
    <s v="Spectacle 402"/>
    <x v="2"/>
    <x v="2"/>
    <x v="2"/>
    <x v="2"/>
    <d v="2019-01-03T00:00:00"/>
    <x v="28"/>
    <x v="184"/>
    <x v="102"/>
    <x v="1"/>
  </r>
  <r>
    <x v="5567"/>
    <x v="5359"/>
    <x v="57"/>
    <x v="11"/>
    <n v="3"/>
    <n v="45"/>
    <x v="1"/>
    <s v="G0C0J2"/>
    <x v="1"/>
    <s v="Spectacle 212"/>
    <x v="2"/>
    <x v="0"/>
    <x v="0"/>
    <x v="1"/>
    <d v="2018-01-05T00:00:00"/>
    <x v="9"/>
    <x v="14"/>
    <x v="11"/>
    <x v="1"/>
  </r>
  <r>
    <x v="5267"/>
    <x v="181"/>
    <x v="348"/>
    <x v="1"/>
    <n v="3"/>
    <n v="45"/>
    <x v="0"/>
    <s v="H1S6J1"/>
    <x v="1"/>
    <s v="Spectacle 43"/>
    <x v="0"/>
    <x v="3"/>
    <x v="3"/>
    <x v="1"/>
    <d v="2018-03-08T00:00:00"/>
    <x v="9"/>
    <x v="190"/>
    <x v="115"/>
    <x v="1"/>
  </r>
  <r>
    <x v="5568"/>
    <x v="136"/>
    <x v="25"/>
    <x v="11"/>
    <n v="3"/>
    <n v="45"/>
    <x v="0"/>
    <s v="G0A7K1"/>
    <x v="2"/>
    <s v="Spectacle 212"/>
    <x v="2"/>
    <x v="0"/>
    <x v="0"/>
    <x v="1"/>
    <d v="2018-01-05T00:00:00"/>
    <x v="9"/>
    <x v="14"/>
    <x v="11"/>
    <x v="1"/>
  </r>
  <r>
    <x v="5569"/>
    <x v="5360"/>
    <x v="307"/>
    <x v="11"/>
    <n v="3"/>
    <n v="45"/>
    <x v="1"/>
    <s v="H2Z0E9"/>
    <x v="1"/>
    <s v="Spectacle 369"/>
    <x v="3"/>
    <x v="2"/>
    <x v="2"/>
    <x v="0"/>
    <d v="2018-01-28T00:00:00"/>
    <x v="9"/>
    <x v="186"/>
    <x v="111"/>
    <x v="1"/>
  </r>
  <r>
    <x v="1929"/>
    <x v="1375"/>
    <x v="182"/>
    <x v="9"/>
    <n v="1"/>
    <n v="45"/>
    <x v="0"/>
    <s v="G0Z8K6"/>
    <x v="2"/>
    <s v="Spectacle 72"/>
    <x v="3"/>
    <x v="0"/>
    <x v="0"/>
    <x v="0"/>
    <d v="2019-04-07T00:00:00"/>
    <x v="3"/>
    <x v="48"/>
    <x v="41"/>
    <x v="0"/>
  </r>
  <r>
    <x v="5570"/>
    <x v="1386"/>
    <x v="399"/>
    <x v="23"/>
    <n v="1"/>
    <n v="45"/>
    <x v="0"/>
    <s v="G0W9S8"/>
    <x v="2"/>
    <s v="Spectacle 132"/>
    <x v="1"/>
    <x v="0"/>
    <x v="0"/>
    <x v="1"/>
    <d v="2019-02-08T00:00:00"/>
    <x v="3"/>
    <x v="33"/>
    <x v="52"/>
    <x v="1"/>
  </r>
  <r>
    <x v="5570"/>
    <x v="1386"/>
    <x v="217"/>
    <x v="7"/>
    <n v="2"/>
    <n v="45"/>
    <x v="0"/>
    <s v="G0W9S8"/>
    <x v="2"/>
    <s v="Spectacle 169"/>
    <x v="0"/>
    <x v="0"/>
    <x v="0"/>
    <x v="2"/>
    <d v="2019-05-10T00:00:00"/>
    <x v="7"/>
    <x v="9"/>
    <x v="17"/>
    <x v="2"/>
  </r>
  <r>
    <x v="5571"/>
    <x v="5361"/>
    <x v="84"/>
    <x v="1"/>
    <n v="4"/>
    <n v="60"/>
    <x v="1"/>
    <s v="H2M0E9"/>
    <x v="0"/>
    <s v="Spectacle 43"/>
    <x v="0"/>
    <x v="3"/>
    <x v="3"/>
    <x v="1"/>
    <d v="2018-03-08T00:00:00"/>
    <x v="5"/>
    <x v="190"/>
    <x v="115"/>
    <x v="1"/>
  </r>
  <r>
    <x v="220"/>
    <x v="65"/>
    <x v="259"/>
    <x v="19"/>
    <n v="3"/>
    <n v="60"/>
    <x v="0"/>
    <s v="H4G6S1"/>
    <x v="1"/>
    <s v="Spectacle 302"/>
    <x v="1"/>
    <x v="1"/>
    <x v="1"/>
    <x v="0"/>
    <d v="2019-02-28T00:00:00"/>
    <x v="1"/>
    <x v="188"/>
    <x v="77"/>
    <x v="1"/>
  </r>
  <r>
    <x v="5572"/>
    <x v="5362"/>
    <x v="43"/>
    <x v="18"/>
    <n v="2"/>
    <n v="45"/>
    <x v="1"/>
    <s v="G0K0B3"/>
    <x v="2"/>
    <s v="Spectacle 26"/>
    <x v="1"/>
    <x v="0"/>
    <x v="0"/>
    <x v="1"/>
    <d v="2018-06-02T00:00:00"/>
    <x v="7"/>
    <x v="31"/>
    <x v="28"/>
    <x v="2"/>
  </r>
  <r>
    <x v="5573"/>
    <x v="5363"/>
    <x v="6"/>
    <x v="6"/>
    <n v="1"/>
    <n v="60"/>
    <x v="1"/>
    <s v="G0J9H9"/>
    <x v="1"/>
    <s v="Spectacle 13"/>
    <x v="1"/>
    <x v="0"/>
    <x v="0"/>
    <x v="0"/>
    <d v="2017-03-29T00:00:00"/>
    <x v="4"/>
    <x v="103"/>
    <x v="79"/>
    <x v="0"/>
  </r>
  <r>
    <x v="1038"/>
    <x v="5364"/>
    <x v="171"/>
    <x v="15"/>
    <n v="2"/>
    <n v="60"/>
    <x v="1"/>
    <s v="H7Z8H0"/>
    <x v="0"/>
    <s v="Spectacle 309"/>
    <x v="0"/>
    <x v="1"/>
    <x v="1"/>
    <x v="0"/>
    <d v="2017-02-13T00:00:00"/>
    <x v="2"/>
    <x v="129"/>
    <x v="9"/>
    <x v="1"/>
  </r>
  <r>
    <x v="5574"/>
    <x v="976"/>
    <x v="37"/>
    <x v="25"/>
    <n v="1"/>
    <n v="45"/>
    <x v="1"/>
    <s v="G0S9E3"/>
    <x v="1"/>
    <s v="Spectacle 33"/>
    <x v="2"/>
    <x v="0"/>
    <x v="0"/>
    <x v="2"/>
    <d v="2018-02-16T00:00:00"/>
    <x v="3"/>
    <x v="54"/>
    <x v="46"/>
    <x v="1"/>
  </r>
  <r>
    <x v="5575"/>
    <x v="244"/>
    <x v="142"/>
    <x v="1"/>
    <n v="1"/>
    <n v="45"/>
    <x v="0"/>
    <s v="H1G7H2"/>
    <x v="2"/>
    <s v="Spectacle 43"/>
    <x v="0"/>
    <x v="3"/>
    <x v="3"/>
    <x v="1"/>
    <d v="2018-03-08T00:00:00"/>
    <x v="3"/>
    <x v="190"/>
    <x v="115"/>
    <x v="1"/>
  </r>
  <r>
    <x v="1554"/>
    <x v="1547"/>
    <x v="6"/>
    <x v="6"/>
    <n v="4"/>
    <n v="60"/>
    <x v="1"/>
    <s v="G1W4T6"/>
    <x v="0"/>
    <s v="Spectacle 12"/>
    <x v="1"/>
    <x v="0"/>
    <x v="0"/>
    <x v="0"/>
    <d v="2017-03-31T00:00:00"/>
    <x v="5"/>
    <x v="15"/>
    <x v="0"/>
    <x v="0"/>
  </r>
  <r>
    <x v="5576"/>
    <x v="915"/>
    <x v="425"/>
    <x v="1"/>
    <n v="2"/>
    <n v="45"/>
    <x v="1"/>
    <s v="H1M5K1"/>
    <x v="1"/>
    <s v="Spectacle 43"/>
    <x v="0"/>
    <x v="3"/>
    <x v="3"/>
    <x v="1"/>
    <d v="2018-03-08T00:00:00"/>
    <x v="7"/>
    <x v="190"/>
    <x v="115"/>
    <x v="1"/>
  </r>
  <r>
    <x v="5012"/>
    <x v="1360"/>
    <x v="87"/>
    <x v="9"/>
    <n v="3"/>
    <n v="45"/>
    <x v="0"/>
    <s v="G0G3S5"/>
    <x v="2"/>
    <s v="Spectacle 151"/>
    <x v="2"/>
    <x v="0"/>
    <x v="0"/>
    <x v="1"/>
    <d v="2019-03-28T00:00:00"/>
    <x v="9"/>
    <x v="12"/>
    <x v="16"/>
    <x v="0"/>
  </r>
  <r>
    <x v="5577"/>
    <x v="1664"/>
    <x v="25"/>
    <x v="25"/>
    <n v="1"/>
    <n v="45"/>
    <x v="1"/>
    <s v="G0L7K9"/>
    <x v="2"/>
    <s v="Spectacle 33"/>
    <x v="2"/>
    <x v="0"/>
    <x v="0"/>
    <x v="2"/>
    <d v="2018-02-16T00:00:00"/>
    <x v="3"/>
    <x v="54"/>
    <x v="46"/>
    <x v="1"/>
  </r>
  <r>
    <x v="5578"/>
    <x v="962"/>
    <x v="149"/>
    <x v="1"/>
    <n v="4"/>
    <n v="45"/>
    <x v="0"/>
    <s v="H3N5K1"/>
    <x v="2"/>
    <s v="Spectacle 43"/>
    <x v="0"/>
    <x v="3"/>
    <x v="3"/>
    <x v="1"/>
    <d v="2018-03-08T00:00:00"/>
    <x v="1"/>
    <x v="190"/>
    <x v="115"/>
    <x v="1"/>
  </r>
  <r>
    <x v="5579"/>
    <x v="1547"/>
    <x v="6"/>
    <x v="6"/>
    <n v="3"/>
    <n v="60"/>
    <x v="1"/>
    <s v="G1L1G4"/>
    <x v="0"/>
    <s v="Spectacle 13"/>
    <x v="1"/>
    <x v="0"/>
    <x v="0"/>
    <x v="0"/>
    <d v="2017-03-29T00:00:00"/>
    <x v="1"/>
    <x v="103"/>
    <x v="79"/>
    <x v="0"/>
  </r>
  <r>
    <x v="5580"/>
    <x v="1417"/>
    <x v="154"/>
    <x v="9"/>
    <n v="2"/>
    <n v="45"/>
    <x v="0"/>
    <s v="G0K5M0"/>
    <x v="1"/>
    <s v="Spectacle 57"/>
    <x v="3"/>
    <x v="0"/>
    <x v="0"/>
    <x v="1"/>
    <d v="2019-05-27T00:00:00"/>
    <x v="7"/>
    <x v="126"/>
    <x v="82"/>
    <x v="2"/>
  </r>
  <r>
    <x v="5581"/>
    <x v="945"/>
    <x v="10"/>
    <x v="1"/>
    <n v="4"/>
    <n v="45"/>
    <x v="0"/>
    <s v="H3K6T9"/>
    <x v="1"/>
    <s v="Spectacle 43"/>
    <x v="0"/>
    <x v="3"/>
    <x v="3"/>
    <x v="1"/>
    <d v="2018-03-08T00:00:00"/>
    <x v="1"/>
    <x v="190"/>
    <x v="115"/>
    <x v="1"/>
  </r>
  <r>
    <x v="5582"/>
    <x v="1126"/>
    <x v="254"/>
    <x v="1"/>
    <n v="1"/>
    <n v="45"/>
    <x v="0"/>
    <s v="H4W4X8"/>
    <x v="1"/>
    <s v="Spectacle 43"/>
    <x v="0"/>
    <x v="3"/>
    <x v="3"/>
    <x v="1"/>
    <d v="2018-03-08T00:00:00"/>
    <x v="3"/>
    <x v="190"/>
    <x v="115"/>
    <x v="1"/>
  </r>
  <r>
    <x v="5583"/>
    <x v="5365"/>
    <x v="99"/>
    <x v="17"/>
    <n v="3"/>
    <n v="45"/>
    <x v="0"/>
    <s v="G0K1Z2"/>
    <x v="1"/>
    <s v="Spectacle 160"/>
    <x v="2"/>
    <x v="0"/>
    <x v="0"/>
    <x v="1"/>
    <d v="2018-01-04T00:00:00"/>
    <x v="9"/>
    <x v="59"/>
    <x v="54"/>
    <x v="1"/>
  </r>
  <r>
    <x v="5584"/>
    <x v="5366"/>
    <x v="6"/>
    <x v="6"/>
    <n v="3"/>
    <n v="60"/>
    <x v="1"/>
    <s v="G0Z6L0"/>
    <x v="0"/>
    <s v="Spectacle 109"/>
    <x v="1"/>
    <x v="0"/>
    <x v="0"/>
    <x v="1"/>
    <d v="2017-04-13T00:00:00"/>
    <x v="1"/>
    <x v="41"/>
    <x v="35"/>
    <x v="0"/>
  </r>
  <r>
    <x v="2054"/>
    <x v="1370"/>
    <x v="175"/>
    <x v="0"/>
    <n v="3"/>
    <n v="45"/>
    <x v="0"/>
    <s v="G0C4T1"/>
    <x v="1"/>
    <s v="Spectacle 62"/>
    <x v="0"/>
    <x v="0"/>
    <x v="0"/>
    <x v="0"/>
    <d v="2019-04-01T00:00:00"/>
    <x v="9"/>
    <x v="0"/>
    <x v="0"/>
    <x v="0"/>
  </r>
  <r>
    <x v="572"/>
    <x v="60"/>
    <x v="252"/>
    <x v="0"/>
    <n v="2"/>
    <n v="45"/>
    <x v="0"/>
    <s v="G0Y2E9"/>
    <x v="2"/>
    <s v="Spectacle 62"/>
    <x v="0"/>
    <x v="0"/>
    <x v="0"/>
    <x v="0"/>
    <d v="2019-04-01T00:00:00"/>
    <x v="7"/>
    <x v="0"/>
    <x v="0"/>
    <x v="0"/>
  </r>
  <r>
    <x v="5585"/>
    <x v="2493"/>
    <x v="337"/>
    <x v="1"/>
    <n v="2"/>
    <n v="45"/>
    <x v="0"/>
    <s v="H3M8X5"/>
    <x v="2"/>
    <s v="Spectacle 43"/>
    <x v="0"/>
    <x v="3"/>
    <x v="3"/>
    <x v="1"/>
    <d v="2018-03-08T00:00:00"/>
    <x v="7"/>
    <x v="190"/>
    <x v="115"/>
    <x v="1"/>
  </r>
  <r>
    <x v="1501"/>
    <x v="1287"/>
    <x v="316"/>
    <x v="1"/>
    <n v="1"/>
    <n v="45"/>
    <x v="0"/>
    <s v="H3W5V1"/>
    <x v="2"/>
    <s v="Spectacle 43"/>
    <x v="0"/>
    <x v="3"/>
    <x v="3"/>
    <x v="1"/>
    <d v="2018-03-08T00:00:00"/>
    <x v="3"/>
    <x v="190"/>
    <x v="115"/>
    <x v="1"/>
  </r>
  <r>
    <x v="1734"/>
    <x v="5367"/>
    <x v="6"/>
    <x v="6"/>
    <n v="3"/>
    <n v="60"/>
    <x v="1"/>
    <s v="G0L5C2"/>
    <x v="1"/>
    <s v="Spectacle 12"/>
    <x v="1"/>
    <x v="0"/>
    <x v="0"/>
    <x v="0"/>
    <d v="2017-03-31T00:00:00"/>
    <x v="1"/>
    <x v="15"/>
    <x v="0"/>
    <x v="0"/>
  </r>
  <r>
    <x v="5586"/>
    <x v="1512"/>
    <x v="209"/>
    <x v="17"/>
    <n v="4"/>
    <n v="45"/>
    <x v="0"/>
    <s v="G0Z5J4"/>
    <x v="1"/>
    <s v="Spectacle 126"/>
    <x v="3"/>
    <x v="0"/>
    <x v="0"/>
    <x v="1"/>
    <d v="2018-01-18T00:00:00"/>
    <x v="1"/>
    <x v="28"/>
    <x v="25"/>
    <x v="1"/>
  </r>
  <r>
    <x v="1737"/>
    <x v="1360"/>
    <x v="195"/>
    <x v="0"/>
    <n v="4"/>
    <n v="45"/>
    <x v="0"/>
    <s v="G0H6R9"/>
    <x v="2"/>
    <s v="Spectacle 62"/>
    <x v="0"/>
    <x v="0"/>
    <x v="0"/>
    <x v="0"/>
    <d v="2019-04-01T00:00:00"/>
    <x v="1"/>
    <x v="0"/>
    <x v="0"/>
    <x v="0"/>
  </r>
  <r>
    <x v="5587"/>
    <x v="93"/>
    <x v="138"/>
    <x v="17"/>
    <n v="3"/>
    <n v="45"/>
    <x v="0"/>
    <s v="G0S2K4"/>
    <x v="1"/>
    <s v="Spectacle 126"/>
    <x v="3"/>
    <x v="0"/>
    <x v="0"/>
    <x v="1"/>
    <d v="2018-01-18T00:00:00"/>
    <x v="9"/>
    <x v="28"/>
    <x v="25"/>
    <x v="1"/>
  </r>
  <r>
    <x v="5588"/>
    <x v="5368"/>
    <x v="277"/>
    <x v="12"/>
    <n v="1"/>
    <n v="60"/>
    <x v="1"/>
    <s v="G0C0X1"/>
    <x v="2"/>
    <s v="Spectacle 170"/>
    <x v="2"/>
    <x v="0"/>
    <x v="0"/>
    <x v="2"/>
    <d v="2019-01-06T00:00:00"/>
    <x v="4"/>
    <x v="17"/>
    <x v="13"/>
    <x v="1"/>
  </r>
  <r>
    <x v="1568"/>
    <x v="5369"/>
    <x v="2"/>
    <x v="2"/>
    <n v="3"/>
    <n v="60"/>
    <x v="1"/>
    <s v="G0S6L9"/>
    <x v="0"/>
    <s v="Spectacle 230"/>
    <x v="0"/>
    <x v="2"/>
    <x v="2"/>
    <x v="2"/>
    <d v="2017-07-02T00:00:00"/>
    <x v="1"/>
    <x v="133"/>
    <x v="2"/>
    <x v="2"/>
  </r>
  <r>
    <x v="5588"/>
    <x v="5370"/>
    <x v="146"/>
    <x v="29"/>
    <n v="4"/>
    <n v="60"/>
    <x v="1"/>
    <s v="G0C0X1"/>
    <x v="1"/>
    <s v="Spectacle 91"/>
    <x v="0"/>
    <x v="2"/>
    <x v="2"/>
    <x v="1"/>
    <d v="2017-07-03T00:00:00"/>
    <x v="5"/>
    <x v="102"/>
    <x v="2"/>
    <x v="2"/>
  </r>
  <r>
    <x v="1740"/>
    <x v="1560"/>
    <x v="92"/>
    <x v="0"/>
    <n v="4"/>
    <n v="45"/>
    <x v="0"/>
    <s v="G0W2V0"/>
    <x v="1"/>
    <s v="Spectacle 62"/>
    <x v="0"/>
    <x v="0"/>
    <x v="0"/>
    <x v="0"/>
    <d v="2019-04-01T00:00:00"/>
    <x v="1"/>
    <x v="0"/>
    <x v="0"/>
    <x v="0"/>
  </r>
  <r>
    <x v="5589"/>
    <x v="5371"/>
    <x v="209"/>
    <x v="17"/>
    <n v="4"/>
    <n v="45"/>
    <x v="0"/>
    <s v="G0V8Z2"/>
    <x v="1"/>
    <s v="Spectacle 126"/>
    <x v="3"/>
    <x v="0"/>
    <x v="0"/>
    <x v="1"/>
    <d v="2018-01-18T00:00:00"/>
    <x v="1"/>
    <x v="28"/>
    <x v="25"/>
    <x v="1"/>
  </r>
  <r>
    <x v="5590"/>
    <x v="1367"/>
    <x v="175"/>
    <x v="0"/>
    <n v="1"/>
    <n v="45"/>
    <x v="0"/>
    <s v="G0S9Y7"/>
    <x v="1"/>
    <s v="Spectacle 62"/>
    <x v="0"/>
    <x v="0"/>
    <x v="0"/>
    <x v="0"/>
    <d v="2019-04-01T00:00:00"/>
    <x v="3"/>
    <x v="0"/>
    <x v="0"/>
    <x v="0"/>
  </r>
  <r>
    <x v="5591"/>
    <x v="294"/>
    <x v="286"/>
    <x v="1"/>
    <n v="2"/>
    <n v="45"/>
    <x v="0"/>
    <s v="H4H9G5"/>
    <x v="2"/>
    <s v="Spectacle 43"/>
    <x v="0"/>
    <x v="3"/>
    <x v="3"/>
    <x v="1"/>
    <d v="2018-03-08T00:00:00"/>
    <x v="7"/>
    <x v="190"/>
    <x v="115"/>
    <x v="1"/>
  </r>
  <r>
    <x v="5592"/>
    <x v="5372"/>
    <x v="94"/>
    <x v="11"/>
    <n v="2"/>
    <n v="45"/>
    <x v="1"/>
    <s v="G0G6G9"/>
    <x v="1"/>
    <s v="Spectacle 369"/>
    <x v="3"/>
    <x v="2"/>
    <x v="2"/>
    <x v="0"/>
    <d v="2018-01-28T00:00:00"/>
    <x v="7"/>
    <x v="186"/>
    <x v="111"/>
    <x v="1"/>
  </r>
  <r>
    <x v="18"/>
    <x v="19"/>
    <x v="53"/>
    <x v="15"/>
    <n v="2"/>
    <n v="45"/>
    <x v="0"/>
    <s v="H7X4C5"/>
    <x v="2"/>
    <s v="Spectacle 309"/>
    <x v="0"/>
    <x v="1"/>
    <x v="1"/>
    <x v="0"/>
    <d v="2017-02-13T00:00:00"/>
    <x v="7"/>
    <x v="129"/>
    <x v="9"/>
    <x v="1"/>
  </r>
  <r>
    <x v="3086"/>
    <x v="2826"/>
    <x v="422"/>
    <x v="11"/>
    <n v="1"/>
    <n v="60"/>
    <x v="0"/>
    <s v="J3X0R8"/>
    <x v="0"/>
    <s v="Spectacle 369"/>
    <x v="3"/>
    <x v="2"/>
    <x v="2"/>
    <x v="0"/>
    <d v="2018-01-28T00:00:00"/>
    <x v="4"/>
    <x v="186"/>
    <x v="111"/>
    <x v="1"/>
  </r>
  <r>
    <x v="1748"/>
    <x v="1446"/>
    <x v="368"/>
    <x v="35"/>
    <n v="4"/>
    <n v="45"/>
    <x v="0"/>
    <s v="G0V4T9"/>
    <x v="1"/>
    <s v="Spectacle 229"/>
    <x v="2"/>
    <x v="0"/>
    <x v="0"/>
    <x v="0"/>
    <d v="2020-05-24T00:00:00"/>
    <x v="1"/>
    <x v="128"/>
    <x v="89"/>
    <x v="2"/>
  </r>
  <r>
    <x v="5593"/>
    <x v="976"/>
    <x v="117"/>
    <x v="13"/>
    <n v="3"/>
    <n v="45"/>
    <x v="0"/>
    <s v="G0K2K4"/>
    <x v="2"/>
    <s v="Spectacle 127"/>
    <x v="1"/>
    <x v="1"/>
    <x v="1"/>
    <x v="1"/>
    <d v="2018-01-23T00:00:00"/>
    <x v="9"/>
    <x v="20"/>
    <x v="18"/>
    <x v="1"/>
  </r>
  <r>
    <x v="5594"/>
    <x v="976"/>
    <x v="352"/>
    <x v="1"/>
    <n v="4"/>
    <n v="45"/>
    <x v="0"/>
    <s v="H3W9K3"/>
    <x v="1"/>
    <s v="Spectacle 43"/>
    <x v="0"/>
    <x v="3"/>
    <x v="3"/>
    <x v="1"/>
    <d v="2018-03-08T00:00:00"/>
    <x v="1"/>
    <x v="190"/>
    <x v="115"/>
    <x v="1"/>
  </r>
  <r>
    <x v="5595"/>
    <x v="1294"/>
    <x v="413"/>
    <x v="13"/>
    <n v="2"/>
    <n v="45"/>
    <x v="0"/>
    <s v="G0R5K4"/>
    <x v="1"/>
    <s v="Spectacle 127"/>
    <x v="1"/>
    <x v="1"/>
    <x v="1"/>
    <x v="1"/>
    <d v="2018-01-23T00:00:00"/>
    <x v="7"/>
    <x v="20"/>
    <x v="18"/>
    <x v="1"/>
  </r>
  <r>
    <x v="5596"/>
    <x v="1750"/>
    <x v="269"/>
    <x v="1"/>
    <n v="1"/>
    <n v="45"/>
    <x v="1"/>
    <s v="H3P7B2"/>
    <x v="1"/>
    <s v="Spectacle 43"/>
    <x v="0"/>
    <x v="3"/>
    <x v="3"/>
    <x v="1"/>
    <d v="2018-03-08T00:00:00"/>
    <x v="3"/>
    <x v="190"/>
    <x v="115"/>
    <x v="1"/>
  </r>
  <r>
    <x v="5597"/>
    <x v="2599"/>
    <x v="411"/>
    <x v="1"/>
    <n v="4"/>
    <n v="45"/>
    <x v="0"/>
    <s v="H1H9Z8"/>
    <x v="2"/>
    <s v="Spectacle 43"/>
    <x v="0"/>
    <x v="3"/>
    <x v="3"/>
    <x v="1"/>
    <d v="2018-03-08T00:00:00"/>
    <x v="1"/>
    <x v="190"/>
    <x v="115"/>
    <x v="1"/>
  </r>
  <r>
    <x v="2119"/>
    <x v="1378"/>
    <x v="370"/>
    <x v="36"/>
    <n v="4"/>
    <n v="45"/>
    <x v="0"/>
    <s v="G0C7Y8"/>
    <x v="1"/>
    <s v="Spectacle 58"/>
    <x v="1"/>
    <x v="0"/>
    <x v="0"/>
    <x v="0"/>
    <d v="2020-06-02T00:00:00"/>
    <x v="1"/>
    <x v="130"/>
    <x v="90"/>
    <x v="2"/>
  </r>
  <r>
    <x v="2122"/>
    <x v="1446"/>
    <x v="370"/>
    <x v="36"/>
    <n v="3"/>
    <n v="45"/>
    <x v="0"/>
    <s v="G0A6M5"/>
    <x v="2"/>
    <s v="Spectacle 58"/>
    <x v="1"/>
    <x v="0"/>
    <x v="0"/>
    <x v="0"/>
    <d v="2020-06-02T00:00:00"/>
    <x v="9"/>
    <x v="130"/>
    <x v="90"/>
    <x v="2"/>
  </r>
  <r>
    <x v="5598"/>
    <x v="1296"/>
    <x v="99"/>
    <x v="13"/>
    <n v="4"/>
    <n v="45"/>
    <x v="0"/>
    <s v="G0E9K6"/>
    <x v="2"/>
    <s v="Spectacle 127"/>
    <x v="1"/>
    <x v="1"/>
    <x v="1"/>
    <x v="1"/>
    <d v="2018-01-23T00:00:00"/>
    <x v="1"/>
    <x v="20"/>
    <x v="18"/>
    <x v="1"/>
  </r>
  <r>
    <x v="1583"/>
    <x v="5373"/>
    <x v="2"/>
    <x v="2"/>
    <n v="1"/>
    <n v="60"/>
    <x v="1"/>
    <s v="G0P6X1"/>
    <x v="0"/>
    <s v="Spectacle 230"/>
    <x v="0"/>
    <x v="2"/>
    <x v="2"/>
    <x v="2"/>
    <d v="2017-07-02T00:00:00"/>
    <x v="4"/>
    <x v="133"/>
    <x v="2"/>
    <x v="2"/>
  </r>
  <r>
    <x v="1535"/>
    <x v="1020"/>
    <x v="357"/>
    <x v="19"/>
    <n v="3"/>
    <n v="45"/>
    <x v="0"/>
    <s v="H3M2J7"/>
    <x v="1"/>
    <s v="Spectacle 302"/>
    <x v="1"/>
    <x v="1"/>
    <x v="1"/>
    <x v="0"/>
    <d v="2019-02-28T00:00:00"/>
    <x v="9"/>
    <x v="188"/>
    <x v="77"/>
    <x v="1"/>
  </r>
  <r>
    <x v="2438"/>
    <x v="2160"/>
    <x v="228"/>
    <x v="1"/>
    <n v="2"/>
    <n v="45"/>
    <x v="0"/>
    <s v="H2K5J5"/>
    <x v="2"/>
    <s v="Spectacle 43"/>
    <x v="0"/>
    <x v="3"/>
    <x v="3"/>
    <x v="1"/>
    <d v="2018-03-08T00:00:00"/>
    <x v="7"/>
    <x v="190"/>
    <x v="115"/>
    <x v="1"/>
  </r>
  <r>
    <x v="2034"/>
    <x v="1446"/>
    <x v="551"/>
    <x v="37"/>
    <n v="1"/>
    <n v="45"/>
    <x v="0"/>
    <s v="G0C8L1"/>
    <x v="1"/>
    <s v="Spectacle 155"/>
    <x v="0"/>
    <x v="0"/>
    <x v="0"/>
    <x v="0"/>
    <d v="2020-05-10T00:00:00"/>
    <x v="3"/>
    <x v="132"/>
    <x v="17"/>
    <x v="2"/>
  </r>
  <r>
    <x v="1583"/>
    <x v="5374"/>
    <x v="30"/>
    <x v="14"/>
    <n v="2"/>
    <n v="60"/>
    <x v="1"/>
    <s v="G0P6X1"/>
    <x v="0"/>
    <s v="Spectacle 77"/>
    <x v="2"/>
    <x v="2"/>
    <x v="2"/>
    <x v="2"/>
    <d v="2016-04-14T00:00:00"/>
    <x v="2"/>
    <x v="99"/>
    <x v="76"/>
    <x v="0"/>
  </r>
  <r>
    <x v="5599"/>
    <x v="2200"/>
    <x v="233"/>
    <x v="1"/>
    <n v="4"/>
    <n v="45"/>
    <x v="0"/>
    <s v="H3G5C2"/>
    <x v="2"/>
    <s v="Spectacle 43"/>
    <x v="0"/>
    <x v="3"/>
    <x v="3"/>
    <x v="1"/>
    <d v="2018-03-08T00:00:00"/>
    <x v="1"/>
    <x v="190"/>
    <x v="115"/>
    <x v="1"/>
  </r>
  <r>
    <x v="5600"/>
    <x v="2496"/>
    <x v="304"/>
    <x v="1"/>
    <n v="3"/>
    <n v="45"/>
    <x v="1"/>
    <s v="H4X8Z5"/>
    <x v="2"/>
    <s v="Spectacle 43"/>
    <x v="0"/>
    <x v="3"/>
    <x v="3"/>
    <x v="1"/>
    <d v="2018-03-08T00:00:00"/>
    <x v="9"/>
    <x v="190"/>
    <x v="115"/>
    <x v="1"/>
  </r>
  <r>
    <x v="5601"/>
    <x v="1534"/>
    <x v="43"/>
    <x v="13"/>
    <n v="3"/>
    <n v="45"/>
    <x v="0"/>
    <s v="G0X2A9"/>
    <x v="2"/>
    <s v="Spectacle 166"/>
    <x v="0"/>
    <x v="0"/>
    <x v="0"/>
    <x v="1"/>
    <d v="2018-01-15T00:00:00"/>
    <x v="9"/>
    <x v="18"/>
    <x v="14"/>
    <x v="1"/>
  </r>
  <r>
    <x v="1437"/>
    <x v="5375"/>
    <x v="379"/>
    <x v="37"/>
    <n v="2"/>
    <n v="45"/>
    <x v="0"/>
    <s v="G0P0W2"/>
    <x v="1"/>
    <s v="Spectacle 155"/>
    <x v="0"/>
    <x v="0"/>
    <x v="0"/>
    <x v="0"/>
    <d v="2020-05-10T00:00:00"/>
    <x v="7"/>
    <x v="132"/>
    <x v="17"/>
    <x v="2"/>
  </r>
  <r>
    <x v="5602"/>
    <x v="1512"/>
    <x v="256"/>
    <x v="13"/>
    <n v="4"/>
    <n v="45"/>
    <x v="0"/>
    <s v="G0T3H5"/>
    <x v="2"/>
    <s v="Spectacle 166"/>
    <x v="0"/>
    <x v="0"/>
    <x v="0"/>
    <x v="1"/>
    <d v="2018-01-15T00:00:00"/>
    <x v="1"/>
    <x v="18"/>
    <x v="14"/>
    <x v="1"/>
  </r>
  <r>
    <x v="1783"/>
    <x v="5376"/>
    <x v="305"/>
    <x v="9"/>
    <n v="1"/>
    <n v="45"/>
    <x v="0"/>
    <s v="G0S8Y0"/>
    <x v="1"/>
    <s v="Spectacle 174"/>
    <x v="2"/>
    <x v="0"/>
    <x v="0"/>
    <x v="2"/>
    <d v="2019-04-03T00:00:00"/>
    <x v="3"/>
    <x v="11"/>
    <x v="8"/>
    <x v="0"/>
  </r>
  <r>
    <x v="1201"/>
    <x v="5377"/>
    <x v="57"/>
    <x v="8"/>
    <n v="3"/>
    <n v="45"/>
    <x v="1"/>
    <s v="G0M7A2"/>
    <x v="2"/>
    <s v="Spectacle 22"/>
    <x v="2"/>
    <x v="0"/>
    <x v="0"/>
    <x v="2"/>
    <d v="2018-02-27T00:00:00"/>
    <x v="9"/>
    <x v="22"/>
    <x v="19"/>
    <x v="1"/>
  </r>
  <r>
    <x v="5603"/>
    <x v="5378"/>
    <x v="337"/>
    <x v="11"/>
    <n v="2"/>
    <n v="45"/>
    <x v="1"/>
    <s v="J4Z2X2"/>
    <x v="1"/>
    <s v="Spectacle 369"/>
    <x v="3"/>
    <x v="2"/>
    <x v="2"/>
    <x v="0"/>
    <d v="2018-01-28T00:00:00"/>
    <x v="7"/>
    <x v="186"/>
    <x v="111"/>
    <x v="1"/>
  </r>
  <r>
    <x v="4260"/>
    <x v="5379"/>
    <x v="171"/>
    <x v="15"/>
    <n v="2"/>
    <n v="60"/>
    <x v="1"/>
    <s v="G0V5E9"/>
    <x v="0"/>
    <s v="Spectacle 3"/>
    <x v="4"/>
    <x v="0"/>
    <x v="0"/>
    <x v="2"/>
    <d v="2017-01-03T00:00:00"/>
    <x v="2"/>
    <x v="14"/>
    <x v="11"/>
    <x v="1"/>
  </r>
  <r>
    <x v="2196"/>
    <x v="5380"/>
    <x v="113"/>
    <x v="26"/>
    <n v="2"/>
    <n v="45"/>
    <x v="1"/>
    <s v="G0R0T4"/>
    <x v="1"/>
    <s v="Spectacle 27"/>
    <x v="1"/>
    <x v="0"/>
    <x v="0"/>
    <x v="1"/>
    <d v="2019-03-17T00:00:00"/>
    <x v="7"/>
    <x v="55"/>
    <x v="48"/>
    <x v="0"/>
  </r>
  <r>
    <x v="5604"/>
    <x v="5381"/>
    <x v="308"/>
    <x v="11"/>
    <n v="4"/>
    <n v="45"/>
    <x v="1"/>
    <s v="J4M0K1"/>
    <x v="1"/>
    <s v="Spectacle 369"/>
    <x v="3"/>
    <x v="2"/>
    <x v="2"/>
    <x v="0"/>
    <d v="2018-01-28T00:00:00"/>
    <x v="1"/>
    <x v="186"/>
    <x v="111"/>
    <x v="1"/>
  </r>
  <r>
    <x v="2205"/>
    <x v="5382"/>
    <x v="223"/>
    <x v="20"/>
    <n v="2"/>
    <n v="55"/>
    <x v="1"/>
    <s v="G0T4B3"/>
    <x v="1"/>
    <s v="Spectacle 173"/>
    <x v="2"/>
    <x v="0"/>
    <x v="0"/>
    <x v="2"/>
    <d v="2019-06-12T00:00:00"/>
    <x v="0"/>
    <x v="35"/>
    <x v="30"/>
    <x v="2"/>
  </r>
  <r>
    <x v="4262"/>
    <x v="5383"/>
    <x v="171"/>
    <x v="15"/>
    <n v="2"/>
    <n v="60"/>
    <x v="1"/>
    <s v="G0M0A8"/>
    <x v="0"/>
    <s v="Spectacle 3"/>
    <x v="4"/>
    <x v="0"/>
    <x v="0"/>
    <x v="2"/>
    <d v="2017-01-03T00:00:00"/>
    <x v="2"/>
    <x v="14"/>
    <x v="11"/>
    <x v="1"/>
  </r>
  <r>
    <x v="5605"/>
    <x v="5384"/>
    <x v="49"/>
    <x v="20"/>
    <n v="1"/>
    <n v="45"/>
    <x v="0"/>
    <s v="G0T2Z0"/>
    <x v="1"/>
    <s v="Spectacle 173"/>
    <x v="2"/>
    <x v="0"/>
    <x v="0"/>
    <x v="2"/>
    <d v="2019-06-12T00:00:00"/>
    <x v="3"/>
    <x v="35"/>
    <x v="30"/>
    <x v="2"/>
  </r>
  <r>
    <x v="96"/>
    <x v="96"/>
    <x v="32"/>
    <x v="1"/>
    <n v="3"/>
    <n v="45"/>
    <x v="0"/>
    <s v="H4R4P0"/>
    <x v="2"/>
    <s v="Spectacle 43"/>
    <x v="0"/>
    <x v="3"/>
    <x v="3"/>
    <x v="1"/>
    <d v="2018-03-08T00:00:00"/>
    <x v="9"/>
    <x v="190"/>
    <x v="115"/>
    <x v="1"/>
  </r>
  <r>
    <x v="5606"/>
    <x v="976"/>
    <x v="12"/>
    <x v="13"/>
    <n v="4"/>
    <n v="45"/>
    <x v="0"/>
    <s v="G0K8V9"/>
    <x v="2"/>
    <s v="Spectacle 130"/>
    <x v="2"/>
    <x v="0"/>
    <x v="0"/>
    <x v="0"/>
    <d v="2018-05-28T00:00:00"/>
    <x v="1"/>
    <x v="27"/>
    <x v="58"/>
    <x v="2"/>
  </r>
  <r>
    <x v="5607"/>
    <x v="93"/>
    <x v="138"/>
    <x v="13"/>
    <n v="4"/>
    <n v="45"/>
    <x v="0"/>
    <s v="G0A9B8"/>
    <x v="1"/>
    <s v="Spectacle 130"/>
    <x v="2"/>
    <x v="0"/>
    <x v="0"/>
    <x v="0"/>
    <d v="2018-05-28T00:00:00"/>
    <x v="1"/>
    <x v="27"/>
    <x v="58"/>
    <x v="2"/>
  </r>
  <r>
    <x v="1136"/>
    <x v="5293"/>
    <x v="171"/>
    <x v="15"/>
    <n v="2"/>
    <n v="60"/>
    <x v="1"/>
    <s v="H7K4N0"/>
    <x v="0"/>
    <s v="Spectacle 309"/>
    <x v="0"/>
    <x v="1"/>
    <x v="1"/>
    <x v="0"/>
    <d v="2017-02-13T00:00:00"/>
    <x v="2"/>
    <x v="129"/>
    <x v="9"/>
    <x v="1"/>
  </r>
  <r>
    <x v="5608"/>
    <x v="5385"/>
    <x v="93"/>
    <x v="24"/>
    <n v="4"/>
    <n v="60"/>
    <x v="1"/>
    <s v="G0G6S8"/>
    <x v="0"/>
    <s v="Spectacle 8"/>
    <x v="1"/>
    <x v="0"/>
    <x v="0"/>
    <x v="2"/>
    <d v="2017-04-11T00:00:00"/>
    <x v="5"/>
    <x v="81"/>
    <x v="35"/>
    <x v="0"/>
  </r>
  <r>
    <x v="5609"/>
    <x v="5386"/>
    <x v="306"/>
    <x v="20"/>
    <n v="1"/>
    <n v="45"/>
    <x v="1"/>
    <s v="G0W1S1"/>
    <x v="1"/>
    <s v="Spectacle 140"/>
    <x v="0"/>
    <x v="0"/>
    <x v="0"/>
    <x v="2"/>
    <d v="2019-06-13T00:00:00"/>
    <x v="3"/>
    <x v="53"/>
    <x v="45"/>
    <x v="2"/>
  </r>
  <r>
    <x v="2217"/>
    <x v="1621"/>
    <x v="7"/>
    <x v="20"/>
    <n v="2"/>
    <n v="45"/>
    <x v="0"/>
    <s v="G0C9B1"/>
    <x v="2"/>
    <s v="Spectacle 185"/>
    <x v="4"/>
    <x v="0"/>
    <x v="0"/>
    <x v="0"/>
    <d v="2019-04-22T00:00:00"/>
    <x v="7"/>
    <x v="38"/>
    <x v="32"/>
    <x v="0"/>
  </r>
  <r>
    <x v="1615"/>
    <x v="5387"/>
    <x v="93"/>
    <x v="24"/>
    <n v="4"/>
    <n v="60"/>
    <x v="1"/>
    <s v="G0P0T3"/>
    <x v="0"/>
    <s v="Spectacle 8"/>
    <x v="1"/>
    <x v="0"/>
    <x v="0"/>
    <x v="2"/>
    <d v="2017-04-11T00:00:00"/>
    <x v="5"/>
    <x v="81"/>
    <x v="35"/>
    <x v="0"/>
  </r>
  <r>
    <x v="5610"/>
    <x v="2684"/>
    <x v="38"/>
    <x v="1"/>
    <n v="3"/>
    <n v="45"/>
    <x v="1"/>
    <s v="H3E7G6"/>
    <x v="1"/>
    <s v="Spectacle 43"/>
    <x v="0"/>
    <x v="3"/>
    <x v="3"/>
    <x v="1"/>
    <d v="2018-03-08T00:00:00"/>
    <x v="9"/>
    <x v="190"/>
    <x v="115"/>
    <x v="1"/>
  </r>
  <r>
    <x v="5611"/>
    <x v="976"/>
    <x v="117"/>
    <x v="1"/>
    <n v="2"/>
    <n v="45"/>
    <x v="1"/>
    <s v="G0E3J3"/>
    <x v="2"/>
    <s v="Spectacle 38"/>
    <x v="1"/>
    <x v="1"/>
    <x v="1"/>
    <x v="1"/>
    <d v="2018-02-07T00:00:00"/>
    <x v="7"/>
    <x v="1"/>
    <x v="1"/>
    <x v="1"/>
  </r>
  <r>
    <x v="61"/>
    <x v="5388"/>
    <x v="13"/>
    <x v="10"/>
    <n v="1"/>
    <n v="60"/>
    <x v="1"/>
    <s v="G0R9G4"/>
    <x v="0"/>
    <s v="Spectacle 164"/>
    <x v="0"/>
    <x v="0"/>
    <x v="0"/>
    <x v="1"/>
    <d v="2018-05-28T00:00:00"/>
    <x v="4"/>
    <x v="72"/>
    <x v="64"/>
    <x v="2"/>
  </r>
  <r>
    <x v="4500"/>
    <x v="5389"/>
    <x v="30"/>
    <x v="14"/>
    <n v="2"/>
    <n v="60"/>
    <x v="1"/>
    <s v="G0Z1H9"/>
    <x v="0"/>
    <s v="Spectacle 78"/>
    <x v="0"/>
    <x v="2"/>
    <x v="2"/>
    <x v="0"/>
    <d v="2016-07-09T00:00:00"/>
    <x v="2"/>
    <x v="94"/>
    <x v="2"/>
    <x v="2"/>
  </r>
  <r>
    <x v="5612"/>
    <x v="1512"/>
    <x v="225"/>
    <x v="1"/>
    <n v="1"/>
    <n v="45"/>
    <x v="1"/>
    <s v="G0J7W5"/>
    <x v="2"/>
    <s v="Spectacle 38"/>
    <x v="1"/>
    <x v="1"/>
    <x v="1"/>
    <x v="1"/>
    <d v="2018-02-07T00:00:00"/>
    <x v="3"/>
    <x v="1"/>
    <x v="1"/>
    <x v="1"/>
  </r>
  <r>
    <x v="1655"/>
    <x v="5390"/>
    <x v="181"/>
    <x v="22"/>
    <n v="1"/>
    <n v="60"/>
    <x v="1"/>
    <s v="G0S5R1"/>
    <x v="0"/>
    <s v="Spectacle 163"/>
    <x v="2"/>
    <x v="0"/>
    <x v="0"/>
    <x v="2"/>
    <d v="2017-06-05T00:00:00"/>
    <x v="4"/>
    <x v="44"/>
    <x v="38"/>
    <x v="2"/>
  </r>
  <r>
    <x v="1834"/>
    <x v="5391"/>
    <x v="93"/>
    <x v="24"/>
    <n v="4"/>
    <n v="60"/>
    <x v="1"/>
    <s v="G0Z2A4"/>
    <x v="1"/>
    <s v="Spectacle 8"/>
    <x v="1"/>
    <x v="0"/>
    <x v="0"/>
    <x v="2"/>
    <d v="2017-04-11T00:00:00"/>
    <x v="5"/>
    <x v="81"/>
    <x v="35"/>
    <x v="0"/>
  </r>
  <r>
    <x v="1835"/>
    <x v="1616"/>
    <x v="151"/>
    <x v="1"/>
    <n v="4"/>
    <n v="55"/>
    <x v="1"/>
    <s v="G0N1P5"/>
    <x v="1"/>
    <s v="Spectacle 38"/>
    <x v="1"/>
    <x v="1"/>
    <x v="1"/>
    <x v="1"/>
    <d v="2018-02-07T00:00:00"/>
    <x v="10"/>
    <x v="1"/>
    <x v="1"/>
    <x v="1"/>
  </r>
  <r>
    <x v="5613"/>
    <x v="1516"/>
    <x v="68"/>
    <x v="1"/>
    <n v="1"/>
    <n v="55"/>
    <x v="1"/>
    <s v="G0L7A0"/>
    <x v="1"/>
    <s v="Spectacle 38"/>
    <x v="1"/>
    <x v="1"/>
    <x v="1"/>
    <x v="1"/>
    <d v="2018-02-07T00:00:00"/>
    <x v="21"/>
    <x v="1"/>
    <x v="1"/>
    <x v="1"/>
  </r>
  <r>
    <x v="5573"/>
    <x v="1380"/>
    <x v="182"/>
    <x v="9"/>
    <n v="4"/>
    <n v="45"/>
    <x v="0"/>
    <s v="H4G2M7"/>
    <x v="2"/>
    <s v="Spectacle 402"/>
    <x v="2"/>
    <x v="2"/>
    <x v="2"/>
    <x v="2"/>
    <d v="2019-01-03T00:00:00"/>
    <x v="1"/>
    <x v="184"/>
    <x v="102"/>
    <x v="1"/>
  </r>
  <r>
    <x v="5614"/>
    <x v="4908"/>
    <x v="233"/>
    <x v="1"/>
    <n v="3"/>
    <n v="45"/>
    <x v="0"/>
    <s v="H3M8L7"/>
    <x v="1"/>
    <s v="Spectacle 43"/>
    <x v="0"/>
    <x v="3"/>
    <x v="3"/>
    <x v="1"/>
    <d v="2018-03-08T00:00:00"/>
    <x v="9"/>
    <x v="190"/>
    <x v="115"/>
    <x v="1"/>
  </r>
  <r>
    <x v="1847"/>
    <x v="1640"/>
    <x v="293"/>
    <x v="19"/>
    <n v="4"/>
    <n v="45"/>
    <x v="0"/>
    <s v="G0L3R7"/>
    <x v="2"/>
    <s v="Spectacle 172"/>
    <x v="0"/>
    <x v="0"/>
    <x v="0"/>
    <x v="0"/>
    <d v="2019-04-28T00:00:00"/>
    <x v="1"/>
    <x v="36"/>
    <x v="31"/>
    <x v="0"/>
  </r>
  <r>
    <x v="5615"/>
    <x v="5392"/>
    <x v="238"/>
    <x v="1"/>
    <n v="2"/>
    <n v="45"/>
    <x v="1"/>
    <s v="H4V7L9"/>
    <x v="2"/>
    <s v="Spectacle 43"/>
    <x v="0"/>
    <x v="3"/>
    <x v="3"/>
    <x v="1"/>
    <d v="2018-03-08T00:00:00"/>
    <x v="7"/>
    <x v="190"/>
    <x v="115"/>
    <x v="1"/>
  </r>
  <r>
    <x v="5616"/>
    <x v="3806"/>
    <x v="193"/>
    <x v="9"/>
    <n v="2"/>
    <n v="45"/>
    <x v="0"/>
    <s v="H4W2G8"/>
    <x v="2"/>
    <s v="Spectacle 402"/>
    <x v="2"/>
    <x v="2"/>
    <x v="2"/>
    <x v="2"/>
    <d v="2019-01-03T00:00:00"/>
    <x v="7"/>
    <x v="184"/>
    <x v="102"/>
    <x v="1"/>
  </r>
  <r>
    <x v="1699"/>
    <x v="5393"/>
    <x v="6"/>
    <x v="6"/>
    <n v="4"/>
    <n v="60"/>
    <x v="1"/>
    <s v="G0A7X4"/>
    <x v="0"/>
    <s v="Spectacle 109"/>
    <x v="1"/>
    <x v="0"/>
    <x v="0"/>
    <x v="1"/>
    <d v="2017-04-13T00:00:00"/>
    <x v="5"/>
    <x v="41"/>
    <x v="35"/>
    <x v="0"/>
  </r>
  <r>
    <x v="1705"/>
    <x v="5394"/>
    <x v="30"/>
    <x v="14"/>
    <n v="2"/>
    <n v="60"/>
    <x v="1"/>
    <s v="G0R6Z5"/>
    <x v="0"/>
    <s v="Spectacle 77"/>
    <x v="2"/>
    <x v="2"/>
    <x v="2"/>
    <x v="2"/>
    <d v="2016-04-14T00:00:00"/>
    <x v="2"/>
    <x v="99"/>
    <x v="76"/>
    <x v="0"/>
  </r>
  <r>
    <x v="5617"/>
    <x v="2575"/>
    <x v="191"/>
    <x v="1"/>
    <n v="2"/>
    <n v="55"/>
    <x v="0"/>
    <s v="H1J7A4"/>
    <x v="1"/>
    <s v="Spectacle 43"/>
    <x v="0"/>
    <x v="3"/>
    <x v="3"/>
    <x v="1"/>
    <d v="2018-03-08T00:00:00"/>
    <x v="0"/>
    <x v="190"/>
    <x v="115"/>
    <x v="1"/>
  </r>
  <r>
    <x v="127"/>
    <x v="2720"/>
    <x v="211"/>
    <x v="16"/>
    <n v="2"/>
    <n v="45"/>
    <x v="1"/>
    <s v="H2Y8J4"/>
    <x v="1"/>
    <s v="Spectacle 355"/>
    <x v="2"/>
    <x v="1"/>
    <x v="1"/>
    <x v="0"/>
    <d v="2019-01-30T00:00:00"/>
    <x v="7"/>
    <x v="183"/>
    <x v="110"/>
    <x v="1"/>
  </r>
  <r>
    <x v="1706"/>
    <x v="977"/>
    <x v="50"/>
    <x v="8"/>
    <n v="1"/>
    <n v="60"/>
    <x v="1"/>
    <s v="G0H6C4"/>
    <x v="0"/>
    <s v="Spectacle 63"/>
    <x v="0"/>
    <x v="0"/>
    <x v="0"/>
    <x v="0"/>
    <d v="2018-02-17T00:00:00"/>
    <x v="4"/>
    <x v="10"/>
    <x v="7"/>
    <x v="1"/>
  </r>
  <r>
    <x v="1708"/>
    <x v="980"/>
    <x v="50"/>
    <x v="8"/>
    <n v="4"/>
    <n v="60"/>
    <x v="1"/>
    <s v="G0L6C5"/>
    <x v="0"/>
    <s v="Spectacle 63"/>
    <x v="0"/>
    <x v="0"/>
    <x v="0"/>
    <x v="0"/>
    <d v="2018-02-17T00:00:00"/>
    <x v="5"/>
    <x v="10"/>
    <x v="7"/>
    <x v="1"/>
  </r>
  <r>
    <x v="5580"/>
    <x v="5395"/>
    <x v="6"/>
    <x v="6"/>
    <n v="2"/>
    <n v="60"/>
    <x v="1"/>
    <s v="G0K5M0"/>
    <x v="0"/>
    <s v="Spectacle 12"/>
    <x v="1"/>
    <x v="0"/>
    <x v="0"/>
    <x v="0"/>
    <d v="2017-03-31T00:00:00"/>
    <x v="2"/>
    <x v="15"/>
    <x v="0"/>
    <x v="0"/>
  </r>
  <r>
    <x v="757"/>
    <x v="5396"/>
    <x v="146"/>
    <x v="29"/>
    <n v="4"/>
    <n v="60"/>
    <x v="1"/>
    <s v="G0P3M0"/>
    <x v="0"/>
    <s v="Spectacle 89"/>
    <x v="2"/>
    <x v="2"/>
    <x v="2"/>
    <x v="1"/>
    <d v="2017-07-03T00:00:00"/>
    <x v="5"/>
    <x v="92"/>
    <x v="2"/>
    <x v="2"/>
  </r>
  <r>
    <x v="1495"/>
    <x v="1339"/>
    <x v="153"/>
    <x v="19"/>
    <n v="4"/>
    <n v="45"/>
    <x v="1"/>
    <s v="H2M3E2"/>
    <x v="1"/>
    <s v="Spectacle 302"/>
    <x v="1"/>
    <x v="1"/>
    <x v="1"/>
    <x v="0"/>
    <d v="2019-02-28T00:00:00"/>
    <x v="1"/>
    <x v="188"/>
    <x v="77"/>
    <x v="1"/>
  </r>
  <r>
    <x v="1792"/>
    <x v="1357"/>
    <x v="357"/>
    <x v="19"/>
    <n v="2"/>
    <n v="45"/>
    <x v="0"/>
    <s v="H4N6T0"/>
    <x v="1"/>
    <s v="Spectacle 302"/>
    <x v="1"/>
    <x v="1"/>
    <x v="1"/>
    <x v="0"/>
    <d v="2019-02-28T00:00:00"/>
    <x v="7"/>
    <x v="188"/>
    <x v="77"/>
    <x v="1"/>
  </r>
  <r>
    <x v="1833"/>
    <x v="1412"/>
    <x v="152"/>
    <x v="19"/>
    <n v="3"/>
    <n v="45"/>
    <x v="0"/>
    <s v="H4G8A6"/>
    <x v="1"/>
    <s v="Spectacle 302"/>
    <x v="1"/>
    <x v="1"/>
    <x v="1"/>
    <x v="0"/>
    <d v="2019-02-28T00:00:00"/>
    <x v="9"/>
    <x v="188"/>
    <x v="77"/>
    <x v="1"/>
  </r>
  <r>
    <x v="1550"/>
    <x v="5397"/>
    <x v="123"/>
    <x v="16"/>
    <n v="3"/>
    <n v="45"/>
    <x v="1"/>
    <s v="H2V4J1"/>
    <x v="1"/>
    <s v="Spectacle 355"/>
    <x v="2"/>
    <x v="1"/>
    <x v="1"/>
    <x v="0"/>
    <d v="2019-01-30T00:00:00"/>
    <x v="9"/>
    <x v="183"/>
    <x v="110"/>
    <x v="1"/>
  </r>
  <r>
    <x v="2392"/>
    <x v="5398"/>
    <x v="388"/>
    <x v="23"/>
    <n v="2"/>
    <n v="45"/>
    <x v="1"/>
    <s v="G0M9B9"/>
    <x v="1"/>
    <s v="Spectacle 132"/>
    <x v="1"/>
    <x v="0"/>
    <x v="0"/>
    <x v="1"/>
    <d v="2019-02-08T00:00:00"/>
    <x v="7"/>
    <x v="33"/>
    <x v="52"/>
    <x v="1"/>
  </r>
  <r>
    <x v="2921"/>
    <x v="2671"/>
    <x v="425"/>
    <x v="1"/>
    <n v="2"/>
    <n v="45"/>
    <x v="0"/>
    <s v="H4M5Y7"/>
    <x v="2"/>
    <s v="Spectacle 43"/>
    <x v="0"/>
    <x v="3"/>
    <x v="3"/>
    <x v="1"/>
    <d v="2018-03-08T00:00:00"/>
    <x v="7"/>
    <x v="190"/>
    <x v="115"/>
    <x v="1"/>
  </r>
  <r>
    <x v="5618"/>
    <x v="5399"/>
    <x v="8"/>
    <x v="1"/>
    <n v="3"/>
    <n v="45"/>
    <x v="0"/>
    <s v="H1G1B9"/>
    <x v="2"/>
    <s v="Spectacle 43"/>
    <x v="0"/>
    <x v="3"/>
    <x v="3"/>
    <x v="1"/>
    <d v="2018-03-08T00:00:00"/>
    <x v="9"/>
    <x v="190"/>
    <x v="115"/>
    <x v="1"/>
  </r>
  <r>
    <x v="5588"/>
    <x v="5400"/>
    <x v="146"/>
    <x v="29"/>
    <n v="2"/>
    <n v="60"/>
    <x v="1"/>
    <s v="G0C0X1"/>
    <x v="0"/>
    <s v="Spectacle 64"/>
    <x v="2"/>
    <x v="2"/>
    <x v="2"/>
    <x v="1"/>
    <d v="2017-07-03T00:00:00"/>
    <x v="2"/>
    <x v="68"/>
    <x v="2"/>
    <x v="2"/>
  </r>
  <r>
    <x v="5619"/>
    <x v="5307"/>
    <x v="151"/>
    <x v="1"/>
    <n v="4"/>
    <n v="55"/>
    <x v="1"/>
    <s v="G0E9A8"/>
    <x v="2"/>
    <s v="Spectacle 41"/>
    <x v="2"/>
    <x v="0"/>
    <x v="0"/>
    <x v="2"/>
    <d v="2018-04-11T00:00:00"/>
    <x v="10"/>
    <x v="73"/>
    <x v="65"/>
    <x v="0"/>
  </r>
  <r>
    <x v="1138"/>
    <x v="5401"/>
    <x v="171"/>
    <x v="15"/>
    <n v="4"/>
    <n v="60"/>
    <x v="1"/>
    <s v="H7E6W6"/>
    <x v="0"/>
    <s v="Spectacle 309"/>
    <x v="0"/>
    <x v="1"/>
    <x v="1"/>
    <x v="0"/>
    <d v="2017-02-13T00:00:00"/>
    <x v="5"/>
    <x v="129"/>
    <x v="9"/>
    <x v="1"/>
  </r>
  <r>
    <x v="5620"/>
    <x v="5402"/>
    <x v="309"/>
    <x v="9"/>
    <n v="3"/>
    <n v="45"/>
    <x v="0"/>
    <s v="G0G1H9"/>
    <x v="1"/>
    <s v="Spectacle 148"/>
    <x v="3"/>
    <x v="0"/>
    <x v="0"/>
    <x v="2"/>
    <d v="2019-06-01T00:00:00"/>
    <x v="9"/>
    <x v="9"/>
    <x v="27"/>
    <x v="2"/>
  </r>
  <r>
    <x v="1743"/>
    <x v="1812"/>
    <x v="50"/>
    <x v="8"/>
    <n v="1"/>
    <n v="60"/>
    <x v="1"/>
    <s v="G0N9A0"/>
    <x v="0"/>
    <s v="Spectacle 63"/>
    <x v="0"/>
    <x v="0"/>
    <x v="0"/>
    <x v="0"/>
    <d v="2018-02-17T00:00:00"/>
    <x v="4"/>
    <x v="10"/>
    <x v="7"/>
    <x v="1"/>
  </r>
  <r>
    <x v="2426"/>
    <x v="5403"/>
    <x v="23"/>
    <x v="9"/>
    <n v="1"/>
    <n v="45"/>
    <x v="0"/>
    <s v="G0C7T0"/>
    <x v="2"/>
    <s v="Spectacle 174"/>
    <x v="2"/>
    <x v="0"/>
    <x v="0"/>
    <x v="2"/>
    <d v="2019-04-03T00:00:00"/>
    <x v="3"/>
    <x v="11"/>
    <x v="8"/>
    <x v="0"/>
  </r>
  <r>
    <x v="5621"/>
    <x v="5404"/>
    <x v="299"/>
    <x v="1"/>
    <n v="4"/>
    <n v="45"/>
    <x v="1"/>
    <s v="G0J9X0"/>
    <x v="1"/>
    <s v="Spectacle 167"/>
    <x v="1"/>
    <x v="0"/>
    <x v="0"/>
    <x v="1"/>
    <d v="2018-02-14T00:00:00"/>
    <x v="1"/>
    <x v="12"/>
    <x v="9"/>
    <x v="1"/>
  </r>
  <r>
    <x v="1757"/>
    <x v="5405"/>
    <x v="30"/>
    <x v="14"/>
    <n v="15"/>
    <n v="60"/>
    <x v="1"/>
    <s v="G0J8G8"/>
    <x v="0"/>
    <s v="Spectacle 77"/>
    <x v="2"/>
    <x v="2"/>
    <x v="2"/>
    <x v="2"/>
    <d v="2016-04-14T00:00:00"/>
    <x v="45"/>
    <x v="99"/>
    <x v="76"/>
    <x v="0"/>
  </r>
  <r>
    <x v="5248"/>
    <x v="1701"/>
    <x v="293"/>
    <x v="9"/>
    <n v="2"/>
    <n v="45"/>
    <x v="0"/>
    <s v="G0C9K5"/>
    <x v="1"/>
    <s v="Spectacle 56"/>
    <x v="0"/>
    <x v="0"/>
    <x v="0"/>
    <x v="1"/>
    <d v="2019-03-11T00:00:00"/>
    <x v="7"/>
    <x v="16"/>
    <x v="12"/>
    <x v="1"/>
  </r>
  <r>
    <x v="2119"/>
    <x v="1862"/>
    <x v="171"/>
    <x v="15"/>
    <n v="8"/>
    <n v="60"/>
    <x v="1"/>
    <s v="G0C7Y8"/>
    <x v="0"/>
    <s v="Spectacle 3"/>
    <x v="4"/>
    <x v="0"/>
    <x v="0"/>
    <x v="2"/>
    <d v="2017-01-03T00:00:00"/>
    <x v="23"/>
    <x v="14"/>
    <x v="11"/>
    <x v="1"/>
  </r>
  <r>
    <x v="1766"/>
    <x v="5406"/>
    <x v="171"/>
    <x v="15"/>
    <n v="3"/>
    <n v="60"/>
    <x v="1"/>
    <s v="G0M9N7"/>
    <x v="0"/>
    <s v="Spectacle 159"/>
    <x v="0"/>
    <x v="0"/>
    <x v="0"/>
    <x v="2"/>
    <d v="2017-05-12T00:00:00"/>
    <x v="1"/>
    <x v="44"/>
    <x v="47"/>
    <x v="2"/>
  </r>
  <r>
    <x v="5622"/>
    <x v="5407"/>
    <x v="404"/>
    <x v="1"/>
    <n v="4"/>
    <n v="60"/>
    <x v="0"/>
    <s v="H3M4T5"/>
    <x v="0"/>
    <s v="Spectacle 43"/>
    <x v="0"/>
    <x v="3"/>
    <x v="3"/>
    <x v="1"/>
    <d v="2018-03-08T00:00:00"/>
    <x v="5"/>
    <x v="190"/>
    <x v="115"/>
    <x v="1"/>
  </r>
  <r>
    <x v="1160"/>
    <x v="5408"/>
    <x v="171"/>
    <x v="15"/>
    <n v="3"/>
    <n v="60"/>
    <x v="1"/>
    <s v="H7N0R1"/>
    <x v="0"/>
    <s v="Spectacle 309"/>
    <x v="0"/>
    <x v="1"/>
    <x v="1"/>
    <x v="0"/>
    <d v="2017-02-13T00:00:00"/>
    <x v="1"/>
    <x v="129"/>
    <x v="9"/>
    <x v="1"/>
  </r>
  <r>
    <x v="5623"/>
    <x v="5409"/>
    <x v="138"/>
    <x v="1"/>
    <n v="1"/>
    <n v="45"/>
    <x v="0"/>
    <s v="H4P5K0"/>
    <x v="1"/>
    <s v="Spectacle 43"/>
    <x v="0"/>
    <x v="3"/>
    <x v="3"/>
    <x v="1"/>
    <d v="2018-03-08T00:00:00"/>
    <x v="3"/>
    <x v="190"/>
    <x v="115"/>
    <x v="1"/>
  </r>
  <r>
    <x v="5608"/>
    <x v="1413"/>
    <x v="160"/>
    <x v="19"/>
    <n v="4"/>
    <n v="45"/>
    <x v="0"/>
    <s v="H3G5V7"/>
    <x v="2"/>
    <s v="Spectacle 302"/>
    <x v="1"/>
    <x v="1"/>
    <x v="1"/>
    <x v="0"/>
    <d v="2019-02-28T00:00:00"/>
    <x v="1"/>
    <x v="188"/>
    <x v="77"/>
    <x v="1"/>
  </r>
  <r>
    <x v="1788"/>
    <x v="5410"/>
    <x v="93"/>
    <x v="24"/>
    <n v="3"/>
    <n v="60"/>
    <x v="1"/>
    <s v="G0H9G0"/>
    <x v="0"/>
    <s v="Spectacle 8"/>
    <x v="1"/>
    <x v="0"/>
    <x v="0"/>
    <x v="2"/>
    <d v="2017-04-11T00:00:00"/>
    <x v="1"/>
    <x v="81"/>
    <x v="35"/>
    <x v="0"/>
  </r>
  <r>
    <x v="1480"/>
    <x v="5411"/>
    <x v="171"/>
    <x v="15"/>
    <n v="3"/>
    <n v="60"/>
    <x v="1"/>
    <s v="G1M8S3"/>
    <x v="0"/>
    <s v="Spectacle 309"/>
    <x v="0"/>
    <x v="1"/>
    <x v="1"/>
    <x v="0"/>
    <d v="2017-02-13T00:00:00"/>
    <x v="1"/>
    <x v="129"/>
    <x v="9"/>
    <x v="1"/>
  </r>
  <r>
    <x v="1804"/>
    <x v="1956"/>
    <x v="171"/>
    <x v="15"/>
    <n v="2"/>
    <n v="60"/>
    <x v="1"/>
    <s v="G0V1Z0"/>
    <x v="0"/>
    <s v="Spectacle 159"/>
    <x v="0"/>
    <x v="0"/>
    <x v="0"/>
    <x v="2"/>
    <d v="2017-05-12T00:00:00"/>
    <x v="2"/>
    <x v="44"/>
    <x v="47"/>
    <x v="2"/>
  </r>
  <r>
    <x v="5609"/>
    <x v="5412"/>
    <x v="171"/>
    <x v="15"/>
    <n v="1"/>
    <n v="60"/>
    <x v="1"/>
    <s v="G0W1S1"/>
    <x v="0"/>
    <s v="Spectacle 3"/>
    <x v="4"/>
    <x v="0"/>
    <x v="0"/>
    <x v="2"/>
    <d v="2017-01-03T00:00:00"/>
    <x v="4"/>
    <x v="14"/>
    <x v="11"/>
    <x v="1"/>
  </r>
  <r>
    <x v="5624"/>
    <x v="4327"/>
    <x v="486"/>
    <x v="23"/>
    <n v="2"/>
    <n v="45"/>
    <x v="1"/>
    <s v="H1Z8Z0"/>
    <x v="1"/>
    <s v="Spectacle 314"/>
    <x v="2"/>
    <x v="1"/>
    <x v="1"/>
    <x v="0"/>
    <d v="2019-01-08T00:00:00"/>
    <x v="7"/>
    <x v="163"/>
    <x v="106"/>
    <x v="1"/>
  </r>
  <r>
    <x v="5625"/>
    <x v="5307"/>
    <x v="307"/>
    <x v="1"/>
    <n v="2"/>
    <n v="45"/>
    <x v="0"/>
    <s v="G0S3E7"/>
    <x v="1"/>
    <s v="Spectacle 42"/>
    <x v="1"/>
    <x v="0"/>
    <x v="0"/>
    <x v="1"/>
    <d v="2018-03-11T00:00:00"/>
    <x v="7"/>
    <x v="17"/>
    <x v="12"/>
    <x v="1"/>
  </r>
  <r>
    <x v="1814"/>
    <x v="5413"/>
    <x v="6"/>
    <x v="6"/>
    <n v="4"/>
    <n v="60"/>
    <x v="1"/>
    <s v="G0E2K3"/>
    <x v="0"/>
    <s v="Spectacle 109"/>
    <x v="1"/>
    <x v="0"/>
    <x v="0"/>
    <x v="1"/>
    <d v="2017-04-13T00:00:00"/>
    <x v="5"/>
    <x v="41"/>
    <x v="35"/>
    <x v="0"/>
  </r>
  <r>
    <x v="2536"/>
    <x v="1691"/>
    <x v="211"/>
    <x v="9"/>
    <n v="18"/>
    <n v="45"/>
    <x v="0"/>
    <s v="H1Z6V8"/>
    <x v="1"/>
    <s v="Spectacle 402"/>
    <x v="2"/>
    <x v="2"/>
    <x v="2"/>
    <x v="2"/>
    <d v="2019-01-03T00:00:00"/>
    <x v="46"/>
    <x v="184"/>
    <x v="102"/>
    <x v="1"/>
  </r>
  <r>
    <x v="5626"/>
    <x v="5414"/>
    <x v="287"/>
    <x v="1"/>
    <n v="4"/>
    <n v="45"/>
    <x v="1"/>
    <s v="H2Z3P1"/>
    <x v="2"/>
    <s v="Spectacle 43"/>
    <x v="0"/>
    <x v="3"/>
    <x v="3"/>
    <x v="1"/>
    <d v="2018-03-08T00:00:00"/>
    <x v="1"/>
    <x v="190"/>
    <x v="115"/>
    <x v="1"/>
  </r>
  <r>
    <x v="5627"/>
    <x v="5415"/>
    <x v="425"/>
    <x v="1"/>
    <n v="2"/>
    <n v="45"/>
    <x v="1"/>
    <s v="H4M1W5"/>
    <x v="1"/>
    <s v="Spectacle 43"/>
    <x v="0"/>
    <x v="3"/>
    <x v="3"/>
    <x v="1"/>
    <d v="2018-03-08T00:00:00"/>
    <x v="7"/>
    <x v="190"/>
    <x v="115"/>
    <x v="1"/>
  </r>
  <r>
    <x v="5628"/>
    <x v="5416"/>
    <x v="106"/>
    <x v="1"/>
    <n v="4"/>
    <n v="45"/>
    <x v="0"/>
    <s v="H3M9V5"/>
    <x v="1"/>
    <s v="Spectacle 43"/>
    <x v="0"/>
    <x v="3"/>
    <x v="3"/>
    <x v="1"/>
    <d v="2018-03-08T00:00:00"/>
    <x v="1"/>
    <x v="190"/>
    <x v="115"/>
    <x v="1"/>
  </r>
  <r>
    <x v="2537"/>
    <x v="5417"/>
    <x v="158"/>
    <x v="10"/>
    <n v="4"/>
    <n v="45"/>
    <x v="1"/>
    <s v="G0Y5C1"/>
    <x v="2"/>
    <s v="Spectacle 17"/>
    <x v="3"/>
    <x v="0"/>
    <x v="0"/>
    <x v="0"/>
    <d v="2018-02-14T00:00:00"/>
    <x v="1"/>
    <x v="76"/>
    <x v="67"/>
    <x v="1"/>
  </r>
  <r>
    <x v="1821"/>
    <x v="5418"/>
    <x v="5"/>
    <x v="5"/>
    <n v="4"/>
    <n v="60"/>
    <x v="1"/>
    <s v="G0E2J3"/>
    <x v="0"/>
    <s v="Spectacle 87"/>
    <x v="2"/>
    <x v="4"/>
    <x v="4"/>
    <x v="2"/>
    <d v="2016-07-11T00:00:00"/>
    <x v="5"/>
    <x v="91"/>
    <x v="2"/>
    <x v="2"/>
  </r>
  <r>
    <x v="5629"/>
    <x v="5419"/>
    <x v="244"/>
    <x v="1"/>
    <n v="1"/>
    <n v="45"/>
    <x v="1"/>
    <s v="H4P1B5"/>
    <x v="1"/>
    <s v="Spectacle 43"/>
    <x v="0"/>
    <x v="3"/>
    <x v="3"/>
    <x v="1"/>
    <d v="2018-03-08T00:00:00"/>
    <x v="3"/>
    <x v="190"/>
    <x v="115"/>
    <x v="1"/>
  </r>
  <r>
    <x v="1838"/>
    <x v="5420"/>
    <x v="171"/>
    <x v="15"/>
    <n v="3"/>
    <n v="60"/>
    <x v="1"/>
    <s v="G0P1T8"/>
    <x v="0"/>
    <s v="Spectacle 103"/>
    <x v="0"/>
    <x v="0"/>
    <x v="0"/>
    <x v="0"/>
    <d v="2017-05-27T00:00:00"/>
    <x v="1"/>
    <x v="85"/>
    <x v="73"/>
    <x v="2"/>
  </r>
  <r>
    <x v="5630"/>
    <x v="5421"/>
    <x v="425"/>
    <x v="1"/>
    <n v="2"/>
    <n v="45"/>
    <x v="1"/>
    <s v="H4R9Z2"/>
    <x v="2"/>
    <s v="Spectacle 43"/>
    <x v="0"/>
    <x v="3"/>
    <x v="3"/>
    <x v="1"/>
    <d v="2018-03-08T00:00:00"/>
    <x v="7"/>
    <x v="190"/>
    <x v="115"/>
    <x v="1"/>
  </r>
  <r>
    <x v="1853"/>
    <x v="595"/>
    <x v="30"/>
    <x v="14"/>
    <n v="1"/>
    <n v="60"/>
    <x v="1"/>
    <s v="G0X4W3"/>
    <x v="0"/>
    <s v="Spectacle 79"/>
    <x v="1"/>
    <x v="4"/>
    <x v="4"/>
    <x v="2"/>
    <d v="2016-07-09T00:00:00"/>
    <x v="4"/>
    <x v="37"/>
    <x v="2"/>
    <x v="2"/>
  </r>
  <r>
    <x v="5631"/>
    <x v="5422"/>
    <x v="296"/>
    <x v="1"/>
    <n v="3"/>
    <n v="45"/>
    <x v="1"/>
    <s v="H4A0T7"/>
    <x v="2"/>
    <s v="Spectacle 43"/>
    <x v="0"/>
    <x v="3"/>
    <x v="3"/>
    <x v="1"/>
    <d v="2018-03-08T00:00:00"/>
    <x v="9"/>
    <x v="190"/>
    <x v="115"/>
    <x v="1"/>
  </r>
  <r>
    <x v="5632"/>
    <x v="5307"/>
    <x v="388"/>
    <x v="23"/>
    <n v="3"/>
    <n v="45"/>
    <x v="1"/>
    <s v="G0Z4X2"/>
    <x v="2"/>
    <s v="Spectacle 132"/>
    <x v="1"/>
    <x v="0"/>
    <x v="0"/>
    <x v="1"/>
    <d v="2019-02-08T00:00:00"/>
    <x v="9"/>
    <x v="33"/>
    <x v="52"/>
    <x v="1"/>
  </r>
  <r>
    <x v="1853"/>
    <x v="595"/>
    <x v="4"/>
    <x v="4"/>
    <n v="3"/>
    <n v="60"/>
    <x v="1"/>
    <s v="G0X4W3"/>
    <x v="0"/>
    <s v="Spectacle 80"/>
    <x v="1"/>
    <x v="4"/>
    <x v="4"/>
    <x v="0"/>
    <d v="2016-07-10T00:00:00"/>
    <x v="1"/>
    <x v="99"/>
    <x v="2"/>
    <x v="2"/>
  </r>
  <r>
    <x v="5633"/>
    <x v="1516"/>
    <x v="174"/>
    <x v="23"/>
    <n v="3"/>
    <n v="45"/>
    <x v="0"/>
    <s v="G0M4H0"/>
    <x v="2"/>
    <s v="Spectacle 132"/>
    <x v="1"/>
    <x v="0"/>
    <x v="0"/>
    <x v="1"/>
    <d v="2019-02-08T00:00:00"/>
    <x v="9"/>
    <x v="33"/>
    <x v="52"/>
    <x v="1"/>
  </r>
  <r>
    <x v="877"/>
    <x v="5423"/>
    <x v="146"/>
    <x v="29"/>
    <n v="1"/>
    <n v="60"/>
    <x v="1"/>
    <s v="G0X9R6"/>
    <x v="0"/>
    <s v="Spectacle 190"/>
    <x v="4"/>
    <x v="4"/>
    <x v="4"/>
    <x v="1"/>
    <d v="2017-07-03T00:00:00"/>
    <x v="4"/>
    <x v="124"/>
    <x v="2"/>
    <x v="2"/>
  </r>
  <r>
    <x v="1017"/>
    <x v="5424"/>
    <x v="227"/>
    <x v="10"/>
    <n v="2"/>
    <n v="45"/>
    <x v="1"/>
    <s v="G0C0C3"/>
    <x v="1"/>
    <s v="Spectacle 29"/>
    <x v="0"/>
    <x v="0"/>
    <x v="0"/>
    <x v="0"/>
    <d v="2018-04-25T00:00:00"/>
    <x v="7"/>
    <x v="13"/>
    <x v="10"/>
    <x v="0"/>
  </r>
  <r>
    <x v="5518"/>
    <x v="2070"/>
    <x v="171"/>
    <x v="15"/>
    <n v="3"/>
    <n v="60"/>
    <x v="1"/>
    <s v="G0R3L3"/>
    <x v="0"/>
    <s v="Spectacle 159"/>
    <x v="0"/>
    <x v="0"/>
    <x v="0"/>
    <x v="2"/>
    <d v="2017-05-12T00:00:00"/>
    <x v="1"/>
    <x v="44"/>
    <x v="47"/>
    <x v="2"/>
  </r>
  <r>
    <x v="5634"/>
    <x v="5425"/>
    <x v="256"/>
    <x v="1"/>
    <n v="4"/>
    <n v="45"/>
    <x v="1"/>
    <s v="H1J6J9"/>
    <x v="1"/>
    <s v="Spectacle 43"/>
    <x v="0"/>
    <x v="3"/>
    <x v="3"/>
    <x v="1"/>
    <d v="2018-03-08T00:00:00"/>
    <x v="1"/>
    <x v="190"/>
    <x v="115"/>
    <x v="1"/>
  </r>
  <r>
    <x v="5635"/>
    <x v="5426"/>
    <x v="213"/>
    <x v="1"/>
    <n v="3"/>
    <n v="45"/>
    <x v="1"/>
    <s v="H2B5M6"/>
    <x v="2"/>
    <s v="Spectacle 43"/>
    <x v="0"/>
    <x v="3"/>
    <x v="3"/>
    <x v="1"/>
    <d v="2018-03-08T00:00:00"/>
    <x v="9"/>
    <x v="190"/>
    <x v="115"/>
    <x v="1"/>
  </r>
  <r>
    <x v="5636"/>
    <x v="5427"/>
    <x v="425"/>
    <x v="1"/>
    <n v="3"/>
    <n v="45"/>
    <x v="1"/>
    <s v="H1E4L9"/>
    <x v="2"/>
    <s v="Spectacle 43"/>
    <x v="0"/>
    <x v="3"/>
    <x v="3"/>
    <x v="1"/>
    <d v="2018-03-08T00:00:00"/>
    <x v="9"/>
    <x v="190"/>
    <x v="115"/>
    <x v="1"/>
  </r>
  <r>
    <x v="1959"/>
    <x v="3808"/>
    <x v="370"/>
    <x v="36"/>
    <n v="3"/>
    <n v="45"/>
    <x v="0"/>
    <s v="G0R9J2"/>
    <x v="2"/>
    <s v="Spectacle 58"/>
    <x v="1"/>
    <x v="0"/>
    <x v="0"/>
    <x v="0"/>
    <d v="2020-06-02T00:00:00"/>
    <x v="9"/>
    <x v="130"/>
    <x v="90"/>
    <x v="2"/>
  </r>
  <r>
    <x v="5637"/>
    <x v="2018"/>
    <x v="382"/>
    <x v="1"/>
    <n v="3"/>
    <n v="45"/>
    <x v="0"/>
    <s v="G1R8J1"/>
    <x v="1"/>
    <s v="Spectacle 43"/>
    <x v="0"/>
    <x v="3"/>
    <x v="3"/>
    <x v="1"/>
    <d v="2018-03-08T00:00:00"/>
    <x v="9"/>
    <x v="190"/>
    <x v="115"/>
    <x v="1"/>
  </r>
  <r>
    <x v="2574"/>
    <x v="1640"/>
    <x v="379"/>
    <x v="37"/>
    <n v="3"/>
    <n v="45"/>
    <x v="0"/>
    <s v="G0A8A1"/>
    <x v="1"/>
    <s v="Spectacle 155"/>
    <x v="0"/>
    <x v="0"/>
    <x v="0"/>
    <x v="0"/>
    <d v="2020-05-10T00:00:00"/>
    <x v="9"/>
    <x v="132"/>
    <x v="17"/>
    <x v="2"/>
  </r>
  <r>
    <x v="1069"/>
    <x v="5428"/>
    <x v="160"/>
    <x v="23"/>
    <n v="3"/>
    <n v="45"/>
    <x v="1"/>
    <s v="H1C9C5"/>
    <x v="1"/>
    <s v="Spectacle 328"/>
    <x v="0"/>
    <x v="0"/>
    <x v="0"/>
    <x v="1"/>
    <d v="2019-04-09T00:00:00"/>
    <x v="9"/>
    <x v="189"/>
    <x v="22"/>
    <x v="0"/>
  </r>
  <r>
    <x v="5638"/>
    <x v="3808"/>
    <x v="379"/>
    <x v="37"/>
    <n v="1"/>
    <n v="45"/>
    <x v="0"/>
    <s v="G0H6L3"/>
    <x v="1"/>
    <s v="Spectacle 155"/>
    <x v="0"/>
    <x v="0"/>
    <x v="0"/>
    <x v="0"/>
    <d v="2020-05-10T00:00:00"/>
    <x v="3"/>
    <x v="132"/>
    <x v="17"/>
    <x v="2"/>
  </r>
  <r>
    <x v="5638"/>
    <x v="5429"/>
    <x v="332"/>
    <x v="6"/>
    <n v="2"/>
    <n v="45"/>
    <x v="1"/>
    <s v="G0H6L3"/>
    <x v="1"/>
    <s v="Spectacle 4"/>
    <x v="3"/>
    <x v="0"/>
    <x v="0"/>
    <x v="2"/>
    <d v="2017-06-09T00:00:00"/>
    <x v="7"/>
    <x v="5"/>
    <x v="78"/>
    <x v="2"/>
  </r>
  <r>
    <x v="5639"/>
    <x v="5430"/>
    <x v="412"/>
    <x v="1"/>
    <n v="4"/>
    <n v="45"/>
    <x v="1"/>
    <s v="H7X7S9"/>
    <x v="1"/>
    <s v="Spectacle 43"/>
    <x v="0"/>
    <x v="3"/>
    <x v="3"/>
    <x v="1"/>
    <d v="2018-03-08T00:00:00"/>
    <x v="1"/>
    <x v="190"/>
    <x v="115"/>
    <x v="1"/>
  </r>
  <r>
    <x v="1482"/>
    <x v="5431"/>
    <x v="171"/>
    <x v="15"/>
    <n v="4"/>
    <n v="60"/>
    <x v="1"/>
    <s v="G1W6B3"/>
    <x v="0"/>
    <s v="Spectacle 309"/>
    <x v="0"/>
    <x v="1"/>
    <x v="1"/>
    <x v="0"/>
    <d v="2017-02-13T00:00:00"/>
    <x v="5"/>
    <x v="129"/>
    <x v="9"/>
    <x v="1"/>
  </r>
  <r>
    <x v="1972"/>
    <x v="5432"/>
    <x v="49"/>
    <x v="20"/>
    <n v="2"/>
    <n v="45"/>
    <x v="1"/>
    <s v="G0N1Y4"/>
    <x v="1"/>
    <s v="Spectacle 173"/>
    <x v="2"/>
    <x v="0"/>
    <x v="0"/>
    <x v="2"/>
    <d v="2019-06-12T00:00:00"/>
    <x v="7"/>
    <x v="35"/>
    <x v="30"/>
    <x v="2"/>
  </r>
  <r>
    <x v="1328"/>
    <x v="5433"/>
    <x v="356"/>
    <x v="16"/>
    <n v="44"/>
    <n v="45"/>
    <x v="1"/>
    <s v="H1Z7Y3"/>
    <x v="1"/>
    <s v="Spectacle 355"/>
    <x v="2"/>
    <x v="1"/>
    <x v="1"/>
    <x v="0"/>
    <d v="2019-01-30T00:00:00"/>
    <x v="60"/>
    <x v="183"/>
    <x v="110"/>
    <x v="1"/>
  </r>
  <r>
    <x v="5015"/>
    <x v="1762"/>
    <x v="319"/>
    <x v="20"/>
    <n v="4"/>
    <n v="45"/>
    <x v="0"/>
    <s v="G0E6P5"/>
    <x v="1"/>
    <s v="Spectacle 185"/>
    <x v="4"/>
    <x v="0"/>
    <x v="0"/>
    <x v="0"/>
    <d v="2019-04-22T00:00:00"/>
    <x v="1"/>
    <x v="38"/>
    <x v="32"/>
    <x v="0"/>
  </r>
  <r>
    <x v="5640"/>
    <x v="1162"/>
    <x v="130"/>
    <x v="1"/>
    <n v="2"/>
    <n v="45"/>
    <x v="0"/>
    <s v="G1V8V4"/>
    <x v="1"/>
    <s v="Spectacle 43"/>
    <x v="0"/>
    <x v="3"/>
    <x v="3"/>
    <x v="1"/>
    <d v="2018-03-08T00:00:00"/>
    <x v="7"/>
    <x v="190"/>
    <x v="115"/>
    <x v="1"/>
  </r>
  <r>
    <x v="5641"/>
    <x v="5434"/>
    <x v="425"/>
    <x v="1"/>
    <n v="2"/>
    <n v="45"/>
    <x v="0"/>
    <s v="G1R5J0"/>
    <x v="2"/>
    <s v="Spectacle 43"/>
    <x v="0"/>
    <x v="3"/>
    <x v="3"/>
    <x v="1"/>
    <d v="2018-03-08T00:00:00"/>
    <x v="7"/>
    <x v="190"/>
    <x v="115"/>
    <x v="1"/>
  </r>
  <r>
    <x v="39"/>
    <x v="38"/>
    <x v="239"/>
    <x v="22"/>
    <n v="4"/>
    <n v="45"/>
    <x v="1"/>
    <s v="G0E5B4"/>
    <x v="2"/>
    <s v="Spectacle 5"/>
    <x v="1"/>
    <x v="0"/>
    <x v="0"/>
    <x v="1"/>
    <d v="2017-06-01T00:00:00"/>
    <x v="1"/>
    <x v="35"/>
    <x v="68"/>
    <x v="2"/>
  </r>
  <r>
    <x v="5642"/>
    <x v="1006"/>
    <x v="425"/>
    <x v="1"/>
    <n v="3"/>
    <n v="45"/>
    <x v="0"/>
    <s v="G1Y0R6"/>
    <x v="1"/>
    <s v="Spectacle 43"/>
    <x v="0"/>
    <x v="3"/>
    <x v="3"/>
    <x v="1"/>
    <d v="2018-03-08T00:00:00"/>
    <x v="9"/>
    <x v="190"/>
    <x v="115"/>
    <x v="1"/>
  </r>
  <r>
    <x v="5643"/>
    <x v="5435"/>
    <x v="68"/>
    <x v="25"/>
    <n v="3"/>
    <n v="55"/>
    <x v="1"/>
    <s v="G0V3P7"/>
    <x v="1"/>
    <s v="Spectacle 125"/>
    <x v="1"/>
    <x v="0"/>
    <x v="0"/>
    <x v="0"/>
    <d v="2018-06-11T00:00:00"/>
    <x v="8"/>
    <x v="27"/>
    <x v="53"/>
    <x v="2"/>
  </r>
  <r>
    <x v="5644"/>
    <x v="1406"/>
    <x v="425"/>
    <x v="1"/>
    <n v="3"/>
    <n v="45"/>
    <x v="0"/>
    <s v="G0E2P0"/>
    <x v="1"/>
    <s v="Spectacle 43"/>
    <x v="0"/>
    <x v="3"/>
    <x v="3"/>
    <x v="1"/>
    <d v="2018-03-08T00:00:00"/>
    <x v="9"/>
    <x v="190"/>
    <x v="115"/>
    <x v="1"/>
  </r>
  <r>
    <x v="2666"/>
    <x v="5436"/>
    <x v="121"/>
    <x v="16"/>
    <n v="2"/>
    <n v="45"/>
    <x v="1"/>
    <s v="G0S7W0"/>
    <x v="1"/>
    <s v="Spectacle 171"/>
    <x v="3"/>
    <x v="0"/>
    <x v="0"/>
    <x v="2"/>
    <d v="2019-03-02T00:00:00"/>
    <x v="7"/>
    <x v="52"/>
    <x v="44"/>
    <x v="1"/>
  </r>
  <r>
    <x v="3234"/>
    <x v="1732"/>
    <x v="309"/>
    <x v="9"/>
    <n v="4"/>
    <n v="45"/>
    <x v="0"/>
    <s v="G0T4H3"/>
    <x v="1"/>
    <s v="Spectacle 148"/>
    <x v="3"/>
    <x v="0"/>
    <x v="0"/>
    <x v="2"/>
    <d v="2019-06-01T00:00:00"/>
    <x v="1"/>
    <x v="9"/>
    <x v="27"/>
    <x v="2"/>
  </r>
  <r>
    <x v="1999"/>
    <x v="1762"/>
    <x v="309"/>
    <x v="9"/>
    <n v="2"/>
    <n v="45"/>
    <x v="0"/>
    <s v="G0L6V1"/>
    <x v="2"/>
    <s v="Spectacle 148"/>
    <x v="3"/>
    <x v="0"/>
    <x v="0"/>
    <x v="2"/>
    <d v="2019-06-01T00:00:00"/>
    <x v="7"/>
    <x v="9"/>
    <x v="27"/>
    <x v="2"/>
  </r>
  <r>
    <x v="5645"/>
    <x v="1386"/>
    <x v="184"/>
    <x v="1"/>
    <n v="1"/>
    <n v="45"/>
    <x v="0"/>
    <s v="G0X8H4"/>
    <x v="2"/>
    <s v="Spectacle 43"/>
    <x v="0"/>
    <x v="3"/>
    <x v="3"/>
    <x v="1"/>
    <d v="2018-03-08T00:00:00"/>
    <x v="3"/>
    <x v="190"/>
    <x v="115"/>
    <x v="1"/>
  </r>
  <r>
    <x v="2002"/>
    <x v="5437"/>
    <x v="303"/>
    <x v="22"/>
    <n v="2"/>
    <n v="45"/>
    <x v="1"/>
    <s v="G0G1B4"/>
    <x v="1"/>
    <s v="Spectacle 5"/>
    <x v="1"/>
    <x v="0"/>
    <x v="0"/>
    <x v="1"/>
    <d v="2017-06-01T00:00:00"/>
    <x v="7"/>
    <x v="35"/>
    <x v="68"/>
    <x v="2"/>
  </r>
  <r>
    <x v="5646"/>
    <x v="1748"/>
    <x v="117"/>
    <x v="17"/>
    <n v="4"/>
    <n v="45"/>
    <x v="0"/>
    <s v="G0M5Y3"/>
    <x v="1"/>
    <s v="Spectacle 126"/>
    <x v="3"/>
    <x v="0"/>
    <x v="0"/>
    <x v="1"/>
    <d v="2018-01-18T00:00:00"/>
    <x v="1"/>
    <x v="28"/>
    <x v="25"/>
    <x v="1"/>
  </r>
  <r>
    <x v="4362"/>
    <x v="5438"/>
    <x v="171"/>
    <x v="15"/>
    <n v="1"/>
    <n v="60"/>
    <x v="1"/>
    <s v="G0E3A6"/>
    <x v="0"/>
    <s v="Spectacle 3"/>
    <x v="4"/>
    <x v="0"/>
    <x v="0"/>
    <x v="2"/>
    <d v="2017-01-03T00:00:00"/>
    <x v="4"/>
    <x v="14"/>
    <x v="11"/>
    <x v="1"/>
  </r>
  <r>
    <x v="2677"/>
    <x v="5439"/>
    <x v="417"/>
    <x v="27"/>
    <n v="4"/>
    <n v="45"/>
    <x v="1"/>
    <s v="G0Y1W0"/>
    <x v="1"/>
    <s v="Spectacle 20"/>
    <x v="2"/>
    <x v="0"/>
    <x v="0"/>
    <x v="1"/>
    <d v="2018-02-19T00:00:00"/>
    <x v="1"/>
    <x v="75"/>
    <x v="66"/>
    <x v="1"/>
  </r>
  <r>
    <x v="5647"/>
    <x v="1774"/>
    <x v="203"/>
    <x v="17"/>
    <n v="3"/>
    <n v="45"/>
    <x v="0"/>
    <s v="J3R9A2"/>
    <x v="1"/>
    <s v="Spectacle 126"/>
    <x v="3"/>
    <x v="0"/>
    <x v="0"/>
    <x v="1"/>
    <d v="2018-01-18T00:00:00"/>
    <x v="9"/>
    <x v="28"/>
    <x v="25"/>
    <x v="1"/>
  </r>
  <r>
    <x v="5648"/>
    <x v="5440"/>
    <x v="372"/>
    <x v="17"/>
    <n v="4"/>
    <n v="45"/>
    <x v="1"/>
    <s v="J3Y4P3"/>
    <x v="2"/>
    <s v="Spectacle 126"/>
    <x v="3"/>
    <x v="0"/>
    <x v="0"/>
    <x v="1"/>
    <d v="2018-01-18T00:00:00"/>
    <x v="1"/>
    <x v="28"/>
    <x v="25"/>
    <x v="1"/>
  </r>
  <r>
    <x v="5649"/>
    <x v="2817"/>
    <x v="130"/>
    <x v="11"/>
    <n v="1"/>
    <n v="45"/>
    <x v="0"/>
    <s v="J4A8L3"/>
    <x v="2"/>
    <s v="Spectacle 369"/>
    <x v="3"/>
    <x v="2"/>
    <x v="2"/>
    <x v="0"/>
    <d v="2018-01-28T00:00:00"/>
    <x v="3"/>
    <x v="186"/>
    <x v="111"/>
    <x v="1"/>
  </r>
  <r>
    <x v="5650"/>
    <x v="1748"/>
    <x v="254"/>
    <x v="13"/>
    <n v="2"/>
    <n v="45"/>
    <x v="0"/>
    <s v="J3M6B8"/>
    <x v="1"/>
    <s v="Spectacle 127"/>
    <x v="1"/>
    <x v="1"/>
    <x v="1"/>
    <x v="1"/>
    <d v="2018-01-23T00:00:00"/>
    <x v="7"/>
    <x v="20"/>
    <x v="18"/>
    <x v="1"/>
  </r>
  <r>
    <x v="5651"/>
    <x v="1406"/>
    <x v="126"/>
    <x v="1"/>
    <n v="4"/>
    <n v="55"/>
    <x v="0"/>
    <s v="G0P2G0"/>
    <x v="1"/>
    <s v="Spectacle 43"/>
    <x v="0"/>
    <x v="3"/>
    <x v="3"/>
    <x v="1"/>
    <d v="2018-03-08T00:00:00"/>
    <x v="10"/>
    <x v="190"/>
    <x v="115"/>
    <x v="1"/>
  </r>
  <r>
    <x v="267"/>
    <x v="1762"/>
    <x v="87"/>
    <x v="9"/>
    <n v="3"/>
    <n v="45"/>
    <x v="0"/>
    <s v="J3V6Y2"/>
    <x v="1"/>
    <s v="Spectacle 151"/>
    <x v="2"/>
    <x v="0"/>
    <x v="0"/>
    <x v="1"/>
    <d v="2019-03-28T00:00:00"/>
    <x v="9"/>
    <x v="12"/>
    <x v="16"/>
    <x v="0"/>
  </r>
  <r>
    <x v="5652"/>
    <x v="5441"/>
    <x v="161"/>
    <x v="13"/>
    <n v="2"/>
    <n v="45"/>
    <x v="1"/>
    <s v="J3Z5L1"/>
    <x v="1"/>
    <s v="Spectacle 127"/>
    <x v="1"/>
    <x v="1"/>
    <x v="1"/>
    <x v="1"/>
    <d v="2018-01-23T00:00:00"/>
    <x v="7"/>
    <x v="20"/>
    <x v="18"/>
    <x v="1"/>
  </r>
  <r>
    <x v="959"/>
    <x v="5442"/>
    <x v="123"/>
    <x v="19"/>
    <n v="4"/>
    <n v="45"/>
    <x v="1"/>
    <s v="J3H6W0"/>
    <x v="2"/>
    <s v="Spectacle 55"/>
    <x v="1"/>
    <x v="0"/>
    <x v="0"/>
    <x v="2"/>
    <d v="2019-04-01T00:00:00"/>
    <x v="1"/>
    <x v="77"/>
    <x v="3"/>
    <x v="0"/>
  </r>
  <r>
    <x v="5653"/>
    <x v="1512"/>
    <x v="395"/>
    <x v="1"/>
    <n v="3"/>
    <n v="45"/>
    <x v="0"/>
    <s v="G0H6A7"/>
    <x v="1"/>
    <s v="Spectacle 43"/>
    <x v="0"/>
    <x v="3"/>
    <x v="3"/>
    <x v="1"/>
    <d v="2018-03-08T00:00:00"/>
    <x v="9"/>
    <x v="190"/>
    <x v="115"/>
    <x v="1"/>
  </r>
  <r>
    <x v="5654"/>
    <x v="5443"/>
    <x v="265"/>
    <x v="13"/>
    <n v="2"/>
    <n v="50"/>
    <x v="1"/>
    <s v="J3W6L7"/>
    <x v="1"/>
    <s v="Spectacle 127"/>
    <x v="1"/>
    <x v="1"/>
    <x v="1"/>
    <x v="1"/>
    <d v="2018-01-23T00:00:00"/>
    <x v="11"/>
    <x v="20"/>
    <x v="18"/>
    <x v="1"/>
  </r>
  <r>
    <x v="2013"/>
    <x v="1648"/>
    <x v="421"/>
    <x v="24"/>
    <n v="1"/>
    <n v="45"/>
    <x v="1"/>
    <s v="J3R7S4"/>
    <x v="1"/>
    <s v="Spectacle 8"/>
    <x v="1"/>
    <x v="0"/>
    <x v="0"/>
    <x v="2"/>
    <d v="2017-04-11T00:00:00"/>
    <x v="3"/>
    <x v="81"/>
    <x v="35"/>
    <x v="0"/>
  </r>
  <r>
    <x v="2015"/>
    <x v="240"/>
    <x v="330"/>
    <x v="15"/>
    <n v="1"/>
    <n v="45"/>
    <x v="1"/>
    <s v="J3G7R8"/>
    <x v="2"/>
    <s v="Spectacle 159"/>
    <x v="0"/>
    <x v="0"/>
    <x v="0"/>
    <x v="2"/>
    <d v="2017-05-12T00:00:00"/>
    <x v="3"/>
    <x v="44"/>
    <x v="47"/>
    <x v="2"/>
  </r>
  <r>
    <x v="2015"/>
    <x v="240"/>
    <x v="344"/>
    <x v="15"/>
    <n v="1"/>
    <n v="45"/>
    <x v="1"/>
    <s v="J3G7R8"/>
    <x v="1"/>
    <s v="Spectacle 216"/>
    <x v="1"/>
    <x v="4"/>
    <x v="4"/>
    <x v="2"/>
    <d v="2017-02-10T00:00:00"/>
    <x v="3"/>
    <x v="40"/>
    <x v="34"/>
    <x v="1"/>
  </r>
  <r>
    <x v="5655"/>
    <x v="243"/>
    <x v="418"/>
    <x v="15"/>
    <n v="4"/>
    <n v="45"/>
    <x v="1"/>
    <s v="J3W2V3"/>
    <x v="1"/>
    <s v="Spectacle 101"/>
    <x v="0"/>
    <x v="0"/>
    <x v="0"/>
    <x v="0"/>
    <d v="2017-05-11T00:00:00"/>
    <x v="1"/>
    <x v="83"/>
    <x v="24"/>
    <x v="0"/>
  </r>
  <r>
    <x v="5656"/>
    <x v="5444"/>
    <x v="31"/>
    <x v="11"/>
    <n v="4"/>
    <n v="45"/>
    <x v="1"/>
    <s v="J4R9P3"/>
    <x v="2"/>
    <s v="Spectacle 369"/>
    <x v="3"/>
    <x v="2"/>
    <x v="2"/>
    <x v="0"/>
    <d v="2018-01-28T00:00:00"/>
    <x v="1"/>
    <x v="186"/>
    <x v="111"/>
    <x v="1"/>
  </r>
  <r>
    <x v="5540"/>
    <x v="5445"/>
    <x v="171"/>
    <x v="15"/>
    <n v="1"/>
    <n v="60"/>
    <x v="1"/>
    <s v="G1G9E3"/>
    <x v="0"/>
    <s v="Spectacle 309"/>
    <x v="0"/>
    <x v="1"/>
    <x v="1"/>
    <x v="0"/>
    <d v="2017-02-13T00:00:00"/>
    <x v="4"/>
    <x v="129"/>
    <x v="9"/>
    <x v="1"/>
  </r>
  <r>
    <x v="5657"/>
    <x v="5446"/>
    <x v="218"/>
    <x v="10"/>
    <n v="3"/>
    <n v="45"/>
    <x v="1"/>
    <s v="J4Z0R3"/>
    <x v="1"/>
    <s v="Spectacle 218"/>
    <x v="0"/>
    <x v="4"/>
    <x v="4"/>
    <x v="2"/>
    <d v="2018-01-21T00:00:00"/>
    <x v="9"/>
    <x v="47"/>
    <x v="40"/>
    <x v="1"/>
  </r>
  <r>
    <x v="2036"/>
    <x v="234"/>
    <x v="92"/>
    <x v="20"/>
    <n v="1"/>
    <n v="45"/>
    <x v="0"/>
    <s v="J3R0C9"/>
    <x v="2"/>
    <s v="Spectacle 139"/>
    <x v="0"/>
    <x v="0"/>
    <x v="0"/>
    <x v="2"/>
    <d v="2019-04-06T00:00:00"/>
    <x v="3"/>
    <x v="46"/>
    <x v="49"/>
    <x v="0"/>
  </r>
  <r>
    <x v="2038"/>
    <x v="1838"/>
    <x v="92"/>
    <x v="20"/>
    <n v="2"/>
    <n v="45"/>
    <x v="1"/>
    <s v="J3B4P0"/>
    <x v="1"/>
    <s v="Spectacle 139"/>
    <x v="0"/>
    <x v="0"/>
    <x v="0"/>
    <x v="2"/>
    <d v="2019-04-06T00:00:00"/>
    <x v="7"/>
    <x v="46"/>
    <x v="49"/>
    <x v="0"/>
  </r>
  <r>
    <x v="5658"/>
    <x v="1748"/>
    <x v="323"/>
    <x v="23"/>
    <n v="4"/>
    <n v="45"/>
    <x v="0"/>
    <s v="J3N6T2"/>
    <x v="2"/>
    <s v="Spectacle 132"/>
    <x v="1"/>
    <x v="0"/>
    <x v="0"/>
    <x v="1"/>
    <d v="2019-02-08T00:00:00"/>
    <x v="1"/>
    <x v="33"/>
    <x v="52"/>
    <x v="1"/>
  </r>
  <r>
    <x v="5659"/>
    <x v="5447"/>
    <x v="254"/>
    <x v="34"/>
    <n v="1"/>
    <n v="45"/>
    <x v="1"/>
    <s v="J3T9K9"/>
    <x v="2"/>
    <s v="Spectacle 15"/>
    <x v="1"/>
    <x v="0"/>
    <x v="0"/>
    <x v="0"/>
    <d v="2018-01-29T00:00:00"/>
    <x v="3"/>
    <x v="106"/>
    <x v="81"/>
    <x v="1"/>
  </r>
  <r>
    <x v="1580"/>
    <x v="5448"/>
    <x v="171"/>
    <x v="15"/>
    <n v="3"/>
    <n v="60"/>
    <x v="1"/>
    <s v="G0S1C3"/>
    <x v="0"/>
    <s v="Spectacle 309"/>
    <x v="0"/>
    <x v="1"/>
    <x v="1"/>
    <x v="0"/>
    <d v="2017-02-13T00:00:00"/>
    <x v="1"/>
    <x v="129"/>
    <x v="9"/>
    <x v="1"/>
  </r>
  <r>
    <x v="2047"/>
    <x v="5449"/>
    <x v="216"/>
    <x v="34"/>
    <n v="1"/>
    <n v="45"/>
    <x v="1"/>
    <s v="J3S4W8"/>
    <x v="2"/>
    <s v="Spectacle 15"/>
    <x v="1"/>
    <x v="0"/>
    <x v="0"/>
    <x v="0"/>
    <d v="2018-01-29T00:00:00"/>
    <x v="3"/>
    <x v="106"/>
    <x v="81"/>
    <x v="1"/>
  </r>
  <r>
    <x v="83"/>
    <x v="5450"/>
    <x v="156"/>
    <x v="34"/>
    <n v="4"/>
    <n v="45"/>
    <x v="1"/>
    <s v="J3Y5Z5"/>
    <x v="1"/>
    <s v="Spectacle 15"/>
    <x v="1"/>
    <x v="0"/>
    <x v="0"/>
    <x v="0"/>
    <d v="2018-01-29T00:00:00"/>
    <x v="1"/>
    <x v="106"/>
    <x v="81"/>
    <x v="1"/>
  </r>
  <r>
    <x v="5660"/>
    <x v="1797"/>
    <x v="124"/>
    <x v="25"/>
    <n v="1"/>
    <n v="45"/>
    <x v="1"/>
    <s v="J3H4A6"/>
    <x v="2"/>
    <s v="Spectacle 125"/>
    <x v="1"/>
    <x v="0"/>
    <x v="0"/>
    <x v="0"/>
    <d v="2018-06-11T00:00:00"/>
    <x v="3"/>
    <x v="27"/>
    <x v="53"/>
    <x v="2"/>
  </r>
  <r>
    <x v="1250"/>
    <x v="5451"/>
    <x v="503"/>
    <x v="7"/>
    <n v="3"/>
    <n v="45"/>
    <x v="1"/>
    <s v="H1N1T4"/>
    <x v="2"/>
    <s v="Spectacle 86"/>
    <x v="2"/>
    <x v="0"/>
    <x v="0"/>
    <x v="1"/>
    <d v="2019-02-28T00:00:00"/>
    <x v="9"/>
    <x v="167"/>
    <x v="4"/>
    <x v="1"/>
  </r>
  <r>
    <x v="5590"/>
    <x v="5452"/>
    <x v="171"/>
    <x v="15"/>
    <n v="1"/>
    <n v="60"/>
    <x v="1"/>
    <s v="G0S9Y7"/>
    <x v="0"/>
    <s v="Spectacle 309"/>
    <x v="0"/>
    <x v="1"/>
    <x v="1"/>
    <x v="0"/>
    <d v="2017-02-13T00:00:00"/>
    <x v="4"/>
    <x v="129"/>
    <x v="9"/>
    <x v="1"/>
  </r>
  <r>
    <x v="4435"/>
    <x v="5453"/>
    <x v="6"/>
    <x v="6"/>
    <n v="2"/>
    <n v="60"/>
    <x v="1"/>
    <s v="G0L9C9"/>
    <x v="0"/>
    <s v="Spectacle 4"/>
    <x v="3"/>
    <x v="0"/>
    <x v="0"/>
    <x v="2"/>
    <d v="2017-06-09T00:00:00"/>
    <x v="2"/>
    <x v="5"/>
    <x v="78"/>
    <x v="2"/>
  </r>
  <r>
    <x v="243"/>
    <x v="5449"/>
    <x v="124"/>
    <x v="34"/>
    <n v="1"/>
    <n v="45"/>
    <x v="1"/>
    <s v="J3M2G7"/>
    <x v="1"/>
    <s v="Spectacle 15"/>
    <x v="1"/>
    <x v="0"/>
    <x v="0"/>
    <x v="0"/>
    <d v="2018-01-29T00:00:00"/>
    <x v="3"/>
    <x v="106"/>
    <x v="81"/>
    <x v="1"/>
  </r>
  <r>
    <x v="5661"/>
    <x v="5454"/>
    <x v="133"/>
    <x v="25"/>
    <n v="1"/>
    <n v="45"/>
    <x v="1"/>
    <s v="J3N5B6"/>
    <x v="1"/>
    <s v="Spectacle 33"/>
    <x v="2"/>
    <x v="0"/>
    <x v="0"/>
    <x v="2"/>
    <d v="2018-02-16T00:00:00"/>
    <x v="3"/>
    <x v="54"/>
    <x v="46"/>
    <x v="1"/>
  </r>
  <r>
    <x v="5662"/>
    <x v="93"/>
    <x v="191"/>
    <x v="1"/>
    <n v="1"/>
    <n v="55"/>
    <x v="0"/>
    <s v="G0L6K8"/>
    <x v="1"/>
    <s v="Spectacle 43"/>
    <x v="0"/>
    <x v="3"/>
    <x v="3"/>
    <x v="1"/>
    <d v="2018-03-08T00:00:00"/>
    <x v="21"/>
    <x v="190"/>
    <x v="115"/>
    <x v="1"/>
  </r>
  <r>
    <x v="2060"/>
    <x v="1842"/>
    <x v="317"/>
    <x v="16"/>
    <n v="3"/>
    <n v="45"/>
    <x v="0"/>
    <s v="J3W0V4"/>
    <x v="2"/>
    <s v="Spectacle 141"/>
    <x v="4"/>
    <x v="0"/>
    <x v="0"/>
    <x v="1"/>
    <d v="2019-05-09T00:00:00"/>
    <x v="9"/>
    <x v="29"/>
    <x v="26"/>
    <x v="0"/>
  </r>
  <r>
    <x v="2061"/>
    <x v="1803"/>
    <x v="220"/>
    <x v="13"/>
    <n v="4"/>
    <n v="45"/>
    <x v="0"/>
    <s v="J3Z2L8"/>
    <x v="1"/>
    <s v="Spectacle 127"/>
    <x v="1"/>
    <x v="1"/>
    <x v="1"/>
    <x v="1"/>
    <d v="2018-01-23T00:00:00"/>
    <x v="1"/>
    <x v="20"/>
    <x v="18"/>
    <x v="1"/>
  </r>
  <r>
    <x v="2063"/>
    <x v="1786"/>
    <x v="192"/>
    <x v="16"/>
    <n v="3"/>
    <n v="45"/>
    <x v="0"/>
    <s v="J3H4G8"/>
    <x v="1"/>
    <s v="Spectacle 141"/>
    <x v="4"/>
    <x v="0"/>
    <x v="0"/>
    <x v="1"/>
    <d v="2019-05-09T00:00:00"/>
    <x v="9"/>
    <x v="29"/>
    <x v="26"/>
    <x v="0"/>
  </r>
  <r>
    <x v="2064"/>
    <x v="5455"/>
    <x v="421"/>
    <x v="24"/>
    <n v="4"/>
    <n v="45"/>
    <x v="1"/>
    <s v="J3T1M7"/>
    <x v="2"/>
    <s v="Spectacle 8"/>
    <x v="1"/>
    <x v="0"/>
    <x v="0"/>
    <x v="2"/>
    <d v="2017-04-11T00:00:00"/>
    <x v="1"/>
    <x v="81"/>
    <x v="35"/>
    <x v="0"/>
  </r>
  <r>
    <x v="5663"/>
    <x v="5456"/>
    <x v="84"/>
    <x v="11"/>
    <n v="4"/>
    <n v="60"/>
    <x v="1"/>
    <s v="J4M2L3"/>
    <x v="1"/>
    <s v="Spectacle 369"/>
    <x v="3"/>
    <x v="2"/>
    <x v="2"/>
    <x v="0"/>
    <d v="2018-01-28T00:00:00"/>
    <x v="5"/>
    <x v="186"/>
    <x v="111"/>
    <x v="1"/>
  </r>
  <r>
    <x v="2069"/>
    <x v="5457"/>
    <x v="445"/>
    <x v="15"/>
    <n v="2"/>
    <n v="50"/>
    <x v="1"/>
    <s v="J3G5M1"/>
    <x v="1"/>
    <s v="Spectacle 159"/>
    <x v="0"/>
    <x v="0"/>
    <x v="0"/>
    <x v="2"/>
    <d v="2017-05-12T00:00:00"/>
    <x v="11"/>
    <x v="44"/>
    <x v="47"/>
    <x v="2"/>
  </r>
  <r>
    <x v="5664"/>
    <x v="1803"/>
    <x v="117"/>
    <x v="1"/>
    <n v="4"/>
    <n v="45"/>
    <x v="1"/>
    <s v="J3K4Y9"/>
    <x v="2"/>
    <s v="Spectacle 38"/>
    <x v="1"/>
    <x v="1"/>
    <x v="1"/>
    <x v="1"/>
    <d v="2018-02-07T00:00:00"/>
    <x v="1"/>
    <x v="1"/>
    <x v="1"/>
    <x v="1"/>
  </r>
  <r>
    <x v="2737"/>
    <x v="5458"/>
    <x v="139"/>
    <x v="23"/>
    <n v="4"/>
    <n v="45"/>
    <x v="0"/>
    <s v="J3W4X2"/>
    <x v="2"/>
    <s v="Spectacle 168"/>
    <x v="0"/>
    <x v="0"/>
    <x v="0"/>
    <x v="2"/>
    <d v="2019-05-14T00:00:00"/>
    <x v="1"/>
    <x v="120"/>
    <x v="86"/>
    <x v="2"/>
  </r>
  <r>
    <x v="1886"/>
    <x v="2281"/>
    <x v="4"/>
    <x v="4"/>
    <n v="3"/>
    <n v="60"/>
    <x v="1"/>
    <s v="G0T0G2"/>
    <x v="0"/>
    <s v="Spectacle 81"/>
    <x v="1"/>
    <x v="4"/>
    <x v="4"/>
    <x v="1"/>
    <d v="2016-07-10T00:00:00"/>
    <x v="1"/>
    <x v="135"/>
    <x v="2"/>
    <x v="2"/>
  </r>
  <r>
    <x v="5017"/>
    <x v="234"/>
    <x v="193"/>
    <x v="19"/>
    <n v="1"/>
    <n v="45"/>
    <x v="0"/>
    <s v="J3M4X0"/>
    <x v="2"/>
    <s v="Spectacle 144"/>
    <x v="0"/>
    <x v="0"/>
    <x v="0"/>
    <x v="1"/>
    <d v="2019-04-17T00:00:00"/>
    <x v="3"/>
    <x v="33"/>
    <x v="22"/>
    <x v="0"/>
  </r>
  <r>
    <x v="5665"/>
    <x v="1807"/>
    <x v="167"/>
    <x v="1"/>
    <n v="3"/>
    <n v="45"/>
    <x v="1"/>
    <s v="J3V7W4"/>
    <x v="2"/>
    <s v="Spectacle 40"/>
    <x v="1"/>
    <x v="0"/>
    <x v="0"/>
    <x v="1"/>
    <d v="2018-03-05T00:00:00"/>
    <x v="9"/>
    <x v="67"/>
    <x v="61"/>
    <x v="1"/>
  </r>
  <r>
    <x v="5666"/>
    <x v="1516"/>
    <x v="425"/>
    <x v="1"/>
    <n v="4"/>
    <n v="45"/>
    <x v="0"/>
    <s v="G0A7E9"/>
    <x v="1"/>
    <s v="Spectacle 43"/>
    <x v="0"/>
    <x v="3"/>
    <x v="3"/>
    <x v="1"/>
    <d v="2018-03-08T00:00:00"/>
    <x v="1"/>
    <x v="190"/>
    <x v="115"/>
    <x v="1"/>
  </r>
  <r>
    <x v="5667"/>
    <x v="5459"/>
    <x v="376"/>
    <x v="22"/>
    <n v="3"/>
    <n v="45"/>
    <x v="1"/>
    <s v="J3X3C9"/>
    <x v="2"/>
    <s v="Spectacle 163"/>
    <x v="2"/>
    <x v="0"/>
    <x v="0"/>
    <x v="2"/>
    <d v="2017-06-05T00:00:00"/>
    <x v="9"/>
    <x v="44"/>
    <x v="38"/>
    <x v="2"/>
  </r>
  <r>
    <x v="5668"/>
    <x v="1797"/>
    <x v="201"/>
    <x v="1"/>
    <n v="1"/>
    <n v="45"/>
    <x v="0"/>
    <s v="J3N6T0"/>
    <x v="1"/>
    <s v="Spectacle 42"/>
    <x v="1"/>
    <x v="0"/>
    <x v="0"/>
    <x v="1"/>
    <d v="2018-03-11T00:00:00"/>
    <x v="3"/>
    <x v="17"/>
    <x v="12"/>
    <x v="1"/>
  </r>
  <r>
    <x v="2967"/>
    <x v="2502"/>
    <x v="321"/>
    <x v="1"/>
    <n v="1"/>
    <n v="45"/>
    <x v="0"/>
    <s v="J3Y6Z7"/>
    <x v="1"/>
    <s v="Spectacle 43"/>
    <x v="0"/>
    <x v="3"/>
    <x v="3"/>
    <x v="1"/>
    <d v="2018-03-08T00:00:00"/>
    <x v="3"/>
    <x v="190"/>
    <x v="115"/>
    <x v="1"/>
  </r>
  <r>
    <x v="2082"/>
    <x v="5460"/>
    <x v="296"/>
    <x v="34"/>
    <n v="1"/>
    <n v="45"/>
    <x v="1"/>
    <s v="J3S0B1"/>
    <x v="1"/>
    <s v="Spectacle 15"/>
    <x v="1"/>
    <x v="0"/>
    <x v="0"/>
    <x v="0"/>
    <d v="2018-01-29T00:00:00"/>
    <x v="3"/>
    <x v="106"/>
    <x v="81"/>
    <x v="1"/>
  </r>
  <r>
    <x v="576"/>
    <x v="0"/>
    <x v="309"/>
    <x v="9"/>
    <n v="4"/>
    <n v="45"/>
    <x v="0"/>
    <s v="J3H2W2"/>
    <x v="2"/>
    <s v="Spectacle 148"/>
    <x v="3"/>
    <x v="0"/>
    <x v="0"/>
    <x v="2"/>
    <d v="2019-06-01T00:00:00"/>
    <x v="1"/>
    <x v="9"/>
    <x v="27"/>
    <x v="2"/>
  </r>
  <r>
    <x v="1888"/>
    <x v="2155"/>
    <x v="13"/>
    <x v="10"/>
    <n v="3"/>
    <n v="60"/>
    <x v="1"/>
    <s v="G0X4B8"/>
    <x v="0"/>
    <s v="Spectacle 164"/>
    <x v="0"/>
    <x v="0"/>
    <x v="0"/>
    <x v="1"/>
    <d v="2018-05-28T00:00:00"/>
    <x v="1"/>
    <x v="72"/>
    <x v="64"/>
    <x v="2"/>
  </r>
  <r>
    <x v="5669"/>
    <x v="5461"/>
    <x v="242"/>
    <x v="11"/>
    <n v="7"/>
    <n v="45"/>
    <x v="1"/>
    <s v="J3W0B1"/>
    <x v="2"/>
    <s v="Spectacle 212"/>
    <x v="2"/>
    <x v="0"/>
    <x v="0"/>
    <x v="1"/>
    <d v="2018-01-05T00:00:00"/>
    <x v="32"/>
    <x v="14"/>
    <x v="11"/>
    <x v="1"/>
  </r>
  <r>
    <x v="4457"/>
    <x v="5462"/>
    <x v="444"/>
    <x v="15"/>
    <n v="4"/>
    <n v="45"/>
    <x v="1"/>
    <s v="J3Z2E9"/>
    <x v="1"/>
    <s v="Spectacle 216"/>
    <x v="1"/>
    <x v="4"/>
    <x v="4"/>
    <x v="2"/>
    <d v="2017-02-10T00:00:00"/>
    <x v="1"/>
    <x v="40"/>
    <x v="34"/>
    <x v="1"/>
  </r>
  <r>
    <x v="2755"/>
    <x v="2447"/>
    <x v="139"/>
    <x v="23"/>
    <n v="4"/>
    <n v="45"/>
    <x v="0"/>
    <s v="J3Y8S2"/>
    <x v="2"/>
    <s v="Spectacle 168"/>
    <x v="0"/>
    <x v="0"/>
    <x v="0"/>
    <x v="2"/>
    <d v="2019-05-14T00:00:00"/>
    <x v="1"/>
    <x v="120"/>
    <x v="86"/>
    <x v="2"/>
  </r>
  <r>
    <x v="1904"/>
    <x v="5463"/>
    <x v="171"/>
    <x v="15"/>
    <n v="4"/>
    <n v="60"/>
    <x v="1"/>
    <s v="G0K6S3"/>
    <x v="0"/>
    <s v="Spectacle 103"/>
    <x v="0"/>
    <x v="0"/>
    <x v="0"/>
    <x v="0"/>
    <d v="2017-05-27T00:00:00"/>
    <x v="5"/>
    <x v="85"/>
    <x v="73"/>
    <x v="2"/>
  </r>
  <r>
    <x v="104"/>
    <x v="105"/>
    <x v="552"/>
    <x v="15"/>
    <n v="3"/>
    <n v="45"/>
    <x v="1"/>
    <s v="J3J6R7"/>
    <x v="2"/>
    <s v="Spectacle 216"/>
    <x v="1"/>
    <x v="4"/>
    <x v="4"/>
    <x v="2"/>
    <d v="2017-02-10T00:00:00"/>
    <x v="9"/>
    <x v="40"/>
    <x v="34"/>
    <x v="1"/>
  </r>
  <r>
    <x v="104"/>
    <x v="5464"/>
    <x v="102"/>
    <x v="9"/>
    <n v="3"/>
    <n v="45"/>
    <x v="1"/>
    <s v="J3J6R7"/>
    <x v="2"/>
    <s v="Spectacle 56"/>
    <x v="0"/>
    <x v="0"/>
    <x v="0"/>
    <x v="1"/>
    <d v="2019-03-11T00:00:00"/>
    <x v="9"/>
    <x v="16"/>
    <x v="12"/>
    <x v="1"/>
  </r>
  <r>
    <x v="2090"/>
    <x v="0"/>
    <x v="386"/>
    <x v="9"/>
    <n v="1"/>
    <n v="45"/>
    <x v="0"/>
    <s v="J3H1J1"/>
    <x v="2"/>
    <s v="Spectacle 56"/>
    <x v="0"/>
    <x v="0"/>
    <x v="0"/>
    <x v="1"/>
    <d v="2019-03-11T00:00:00"/>
    <x v="3"/>
    <x v="16"/>
    <x v="12"/>
    <x v="1"/>
  </r>
  <r>
    <x v="331"/>
    <x v="105"/>
    <x v="543"/>
    <x v="15"/>
    <n v="2"/>
    <n v="45"/>
    <x v="1"/>
    <s v="J3J0X2"/>
    <x v="1"/>
    <s v="Spectacle 216"/>
    <x v="1"/>
    <x v="4"/>
    <x v="4"/>
    <x v="2"/>
    <d v="2017-02-10T00:00:00"/>
    <x v="7"/>
    <x v="40"/>
    <x v="34"/>
    <x v="1"/>
  </r>
  <r>
    <x v="5670"/>
    <x v="2083"/>
    <x v="178"/>
    <x v="1"/>
    <n v="4"/>
    <n v="45"/>
    <x v="0"/>
    <s v="J3J9R6"/>
    <x v="2"/>
    <s v="Spectacle 43"/>
    <x v="0"/>
    <x v="3"/>
    <x v="3"/>
    <x v="1"/>
    <d v="2018-03-08T00:00:00"/>
    <x v="1"/>
    <x v="190"/>
    <x v="115"/>
    <x v="1"/>
  </r>
  <r>
    <x v="5091"/>
    <x v="234"/>
    <x v="210"/>
    <x v="9"/>
    <n v="1"/>
    <n v="45"/>
    <x v="0"/>
    <s v="J3R2T7"/>
    <x v="1"/>
    <s v="Spectacle 72"/>
    <x v="3"/>
    <x v="0"/>
    <x v="0"/>
    <x v="0"/>
    <d v="2019-04-07T00:00:00"/>
    <x v="3"/>
    <x v="48"/>
    <x v="41"/>
    <x v="0"/>
  </r>
  <r>
    <x v="5671"/>
    <x v="1394"/>
    <x v="99"/>
    <x v="17"/>
    <n v="4"/>
    <n v="45"/>
    <x v="1"/>
    <s v="J3S2W4"/>
    <x v="1"/>
    <s v="Spectacle 126"/>
    <x v="3"/>
    <x v="0"/>
    <x v="0"/>
    <x v="1"/>
    <d v="2018-01-18T00:00:00"/>
    <x v="1"/>
    <x v="28"/>
    <x v="25"/>
    <x v="1"/>
  </r>
  <r>
    <x v="5672"/>
    <x v="1839"/>
    <x v="461"/>
    <x v="17"/>
    <n v="4"/>
    <n v="45"/>
    <x v="0"/>
    <s v="J3X7W9"/>
    <x v="2"/>
    <s v="Spectacle 126"/>
    <x v="3"/>
    <x v="0"/>
    <x v="0"/>
    <x v="1"/>
    <d v="2018-01-18T00:00:00"/>
    <x v="1"/>
    <x v="28"/>
    <x v="25"/>
    <x v="1"/>
  </r>
  <r>
    <x v="5673"/>
    <x v="1908"/>
    <x v="113"/>
    <x v="9"/>
    <n v="2"/>
    <n v="45"/>
    <x v="0"/>
    <s v="H3L3N8"/>
    <x v="2"/>
    <s v="Spectacle 402"/>
    <x v="2"/>
    <x v="2"/>
    <x v="2"/>
    <x v="2"/>
    <d v="2019-01-03T00:00:00"/>
    <x v="7"/>
    <x v="184"/>
    <x v="102"/>
    <x v="1"/>
  </r>
  <r>
    <x v="2424"/>
    <x v="234"/>
    <x v="87"/>
    <x v="9"/>
    <n v="2"/>
    <n v="45"/>
    <x v="0"/>
    <s v="J3M6C8"/>
    <x v="1"/>
    <s v="Spectacle 151"/>
    <x v="2"/>
    <x v="0"/>
    <x v="0"/>
    <x v="1"/>
    <d v="2019-03-28T00:00:00"/>
    <x v="7"/>
    <x v="12"/>
    <x v="16"/>
    <x v="0"/>
  </r>
  <r>
    <x v="380"/>
    <x v="2194"/>
    <x v="6"/>
    <x v="6"/>
    <n v="2"/>
    <n v="60"/>
    <x v="1"/>
    <s v="G0S5C9"/>
    <x v="0"/>
    <s v="Spectacle 13"/>
    <x v="1"/>
    <x v="0"/>
    <x v="0"/>
    <x v="0"/>
    <d v="2017-03-29T00:00:00"/>
    <x v="2"/>
    <x v="103"/>
    <x v="79"/>
    <x v="0"/>
  </r>
  <r>
    <x v="137"/>
    <x v="1693"/>
    <x v="50"/>
    <x v="8"/>
    <n v="1"/>
    <n v="60"/>
    <x v="1"/>
    <s v="G0A4Y3"/>
    <x v="0"/>
    <s v="Spectacle 63"/>
    <x v="0"/>
    <x v="0"/>
    <x v="0"/>
    <x v="0"/>
    <d v="2018-02-17T00:00:00"/>
    <x v="4"/>
    <x v="10"/>
    <x v="7"/>
    <x v="1"/>
  </r>
  <r>
    <x v="3795"/>
    <x v="1838"/>
    <x v="36"/>
    <x v="9"/>
    <n v="4"/>
    <n v="45"/>
    <x v="1"/>
    <s v="J3L2E4"/>
    <x v="1"/>
    <s v="Spectacle 151"/>
    <x v="2"/>
    <x v="0"/>
    <x v="0"/>
    <x v="1"/>
    <d v="2019-03-28T00:00:00"/>
    <x v="1"/>
    <x v="12"/>
    <x v="16"/>
    <x v="0"/>
  </r>
  <r>
    <x v="859"/>
    <x v="5465"/>
    <x v="195"/>
    <x v="16"/>
    <n v="1"/>
    <n v="45"/>
    <x v="1"/>
    <s v="H2N5N1"/>
    <x v="1"/>
    <s v="Spectacle 360"/>
    <x v="2"/>
    <x v="1"/>
    <x v="1"/>
    <x v="0"/>
    <d v="2019-01-01T00:00:00"/>
    <x v="3"/>
    <x v="191"/>
    <x v="102"/>
    <x v="1"/>
  </r>
  <r>
    <x v="5674"/>
    <x v="5466"/>
    <x v="39"/>
    <x v="8"/>
    <n v="1"/>
    <n v="45"/>
    <x v="1"/>
    <s v="G1Y6H0"/>
    <x v="1"/>
    <s v="Spectacle 324"/>
    <x v="2"/>
    <x v="0"/>
    <x v="0"/>
    <x v="0"/>
    <d v="2018-01-01T00:00:00"/>
    <x v="3"/>
    <x v="162"/>
    <x v="105"/>
    <x v="1"/>
  </r>
  <r>
    <x v="1913"/>
    <x v="5467"/>
    <x v="67"/>
    <x v="30"/>
    <n v="3"/>
    <n v="60"/>
    <x v="1"/>
    <s v="G0A6X9"/>
    <x v="0"/>
    <s v="Spectacle 96"/>
    <x v="0"/>
    <x v="2"/>
    <x v="2"/>
    <x v="1"/>
    <d v="2017-07-04T00:00:00"/>
    <x v="1"/>
    <x v="84"/>
    <x v="2"/>
    <x v="2"/>
  </r>
  <r>
    <x v="5616"/>
    <x v="5468"/>
    <x v="93"/>
    <x v="24"/>
    <n v="2"/>
    <n v="60"/>
    <x v="1"/>
    <s v="G0L0V3"/>
    <x v="0"/>
    <s v="Spectacle 7"/>
    <x v="0"/>
    <x v="0"/>
    <x v="0"/>
    <x v="1"/>
    <d v="2017-05-17T00:00:00"/>
    <x v="2"/>
    <x v="80"/>
    <x v="71"/>
    <x v="2"/>
  </r>
  <r>
    <x v="2537"/>
    <x v="2281"/>
    <x v="5"/>
    <x v="5"/>
    <n v="3"/>
    <n v="60"/>
    <x v="1"/>
    <s v="G0Y5C1"/>
    <x v="0"/>
    <s v="Spectacle 233"/>
    <x v="2"/>
    <x v="2"/>
    <x v="2"/>
    <x v="2"/>
    <d v="2016-07-11T00:00:00"/>
    <x v="1"/>
    <x v="104"/>
    <x v="2"/>
    <x v="2"/>
  </r>
  <r>
    <x v="1061"/>
    <x v="234"/>
    <x v="379"/>
    <x v="37"/>
    <n v="2"/>
    <n v="45"/>
    <x v="0"/>
    <s v="J3Z7T1"/>
    <x v="1"/>
    <s v="Spectacle 155"/>
    <x v="0"/>
    <x v="0"/>
    <x v="0"/>
    <x v="0"/>
    <d v="2020-05-10T00:00:00"/>
    <x v="7"/>
    <x v="132"/>
    <x v="17"/>
    <x v="2"/>
  </r>
  <r>
    <x v="183"/>
    <x v="5469"/>
    <x v="342"/>
    <x v="16"/>
    <n v="8"/>
    <n v="45"/>
    <x v="1"/>
    <s v="H2B4X0"/>
    <x v="1"/>
    <s v="Spectacle 360"/>
    <x v="2"/>
    <x v="1"/>
    <x v="1"/>
    <x v="0"/>
    <d v="2019-01-01T00:00:00"/>
    <x v="14"/>
    <x v="191"/>
    <x v="102"/>
    <x v="1"/>
  </r>
  <r>
    <x v="2118"/>
    <x v="5470"/>
    <x v="143"/>
    <x v="16"/>
    <n v="1"/>
    <n v="55"/>
    <x v="1"/>
    <s v="J3R2B1"/>
    <x v="1"/>
    <s v="Spectacle 141"/>
    <x v="4"/>
    <x v="0"/>
    <x v="0"/>
    <x v="1"/>
    <d v="2019-05-09T00:00:00"/>
    <x v="21"/>
    <x v="29"/>
    <x v="26"/>
    <x v="0"/>
  </r>
  <r>
    <x v="2793"/>
    <x v="5471"/>
    <x v="36"/>
    <x v="12"/>
    <n v="3"/>
    <n v="55"/>
    <x v="0"/>
    <s v="J3V2L8"/>
    <x v="2"/>
    <s v="Spectacle 170"/>
    <x v="2"/>
    <x v="0"/>
    <x v="0"/>
    <x v="2"/>
    <d v="2019-01-06T00:00:00"/>
    <x v="8"/>
    <x v="17"/>
    <x v="13"/>
    <x v="1"/>
  </r>
  <r>
    <x v="1925"/>
    <x v="5472"/>
    <x v="93"/>
    <x v="24"/>
    <n v="4"/>
    <n v="60"/>
    <x v="1"/>
    <s v="G0L0X5"/>
    <x v="0"/>
    <s v="Spectacle 7"/>
    <x v="0"/>
    <x v="0"/>
    <x v="0"/>
    <x v="1"/>
    <d v="2017-05-17T00:00:00"/>
    <x v="5"/>
    <x v="80"/>
    <x v="71"/>
    <x v="2"/>
  </r>
  <r>
    <x v="5675"/>
    <x v="5473"/>
    <x v="427"/>
    <x v="6"/>
    <n v="4"/>
    <n v="45"/>
    <x v="1"/>
    <s v="J3R3G8"/>
    <x v="2"/>
    <s v="Spectacle 109"/>
    <x v="1"/>
    <x v="0"/>
    <x v="0"/>
    <x v="1"/>
    <d v="2017-04-13T00:00:00"/>
    <x v="1"/>
    <x v="41"/>
    <x v="35"/>
    <x v="0"/>
  </r>
  <r>
    <x v="5676"/>
    <x v="5474"/>
    <x v="427"/>
    <x v="6"/>
    <n v="2"/>
    <n v="45"/>
    <x v="1"/>
    <s v="J3W7L0"/>
    <x v="2"/>
    <s v="Spectacle 109"/>
    <x v="1"/>
    <x v="0"/>
    <x v="0"/>
    <x v="1"/>
    <d v="2017-04-13T00:00:00"/>
    <x v="7"/>
    <x v="41"/>
    <x v="35"/>
    <x v="0"/>
  </r>
  <r>
    <x v="2126"/>
    <x v="5475"/>
    <x v="427"/>
    <x v="6"/>
    <n v="1"/>
    <n v="45"/>
    <x v="1"/>
    <s v="J3L8S7"/>
    <x v="1"/>
    <s v="Spectacle 109"/>
    <x v="1"/>
    <x v="0"/>
    <x v="0"/>
    <x v="1"/>
    <d v="2017-04-13T00:00:00"/>
    <x v="3"/>
    <x v="41"/>
    <x v="35"/>
    <x v="0"/>
  </r>
  <r>
    <x v="3194"/>
    <x v="1446"/>
    <x v="195"/>
    <x v="19"/>
    <n v="4"/>
    <n v="45"/>
    <x v="0"/>
    <s v="H3Z4T7"/>
    <x v="1"/>
    <s v="Spectacle 302"/>
    <x v="1"/>
    <x v="1"/>
    <x v="1"/>
    <x v="0"/>
    <d v="2019-02-28T00:00:00"/>
    <x v="1"/>
    <x v="188"/>
    <x v="77"/>
    <x v="1"/>
  </r>
  <r>
    <x v="5087"/>
    <x v="5476"/>
    <x v="25"/>
    <x v="27"/>
    <n v="11"/>
    <n v="45"/>
    <x v="1"/>
    <s v="H4S6W3"/>
    <x v="1"/>
    <s v="Spectacle 368"/>
    <x v="2"/>
    <x v="0"/>
    <x v="0"/>
    <x v="2"/>
    <d v="2018-02-03T00:00:00"/>
    <x v="42"/>
    <x v="13"/>
    <x v="34"/>
    <x v="1"/>
  </r>
  <r>
    <x v="2128"/>
    <x v="1871"/>
    <x v="62"/>
    <x v="9"/>
    <n v="4"/>
    <n v="45"/>
    <x v="0"/>
    <s v="J3G0B6"/>
    <x v="1"/>
    <s v="Spectacle 72"/>
    <x v="3"/>
    <x v="0"/>
    <x v="0"/>
    <x v="0"/>
    <d v="2019-04-07T00:00:00"/>
    <x v="1"/>
    <x v="48"/>
    <x v="41"/>
    <x v="0"/>
  </r>
  <r>
    <x v="2132"/>
    <x v="5477"/>
    <x v="65"/>
    <x v="9"/>
    <n v="2"/>
    <n v="45"/>
    <x v="1"/>
    <s v="J3N6X0"/>
    <x v="1"/>
    <s v="Spectacle 61"/>
    <x v="1"/>
    <x v="0"/>
    <x v="0"/>
    <x v="1"/>
    <d v="2019-04-23T00:00:00"/>
    <x v="7"/>
    <x v="39"/>
    <x v="33"/>
    <x v="0"/>
  </r>
  <r>
    <x v="2134"/>
    <x v="1888"/>
    <x v="486"/>
    <x v="12"/>
    <n v="4"/>
    <n v="45"/>
    <x v="0"/>
    <s v="J3T6L5"/>
    <x v="2"/>
    <s v="Spectacle 71"/>
    <x v="2"/>
    <x v="0"/>
    <x v="0"/>
    <x v="0"/>
    <d v="2019-01-14T00:00:00"/>
    <x v="1"/>
    <x v="30"/>
    <x v="25"/>
    <x v="1"/>
  </r>
  <r>
    <x v="5677"/>
    <x v="1891"/>
    <x v="306"/>
    <x v="20"/>
    <n v="2"/>
    <n v="45"/>
    <x v="0"/>
    <s v="J3W5M8"/>
    <x v="2"/>
    <s v="Spectacle 139"/>
    <x v="0"/>
    <x v="0"/>
    <x v="0"/>
    <x v="2"/>
    <d v="2019-04-06T00:00:00"/>
    <x v="7"/>
    <x v="46"/>
    <x v="49"/>
    <x v="0"/>
  </r>
  <r>
    <x v="5677"/>
    <x v="5475"/>
    <x v="376"/>
    <x v="22"/>
    <n v="1"/>
    <n v="45"/>
    <x v="1"/>
    <s v="J3W5M8"/>
    <x v="2"/>
    <s v="Spectacle 163"/>
    <x v="2"/>
    <x v="0"/>
    <x v="0"/>
    <x v="2"/>
    <d v="2017-06-05T00:00:00"/>
    <x v="3"/>
    <x v="44"/>
    <x v="38"/>
    <x v="2"/>
  </r>
  <r>
    <x v="1948"/>
    <x v="5478"/>
    <x v="93"/>
    <x v="24"/>
    <n v="1"/>
    <n v="60"/>
    <x v="1"/>
    <s v="G0A9J9"/>
    <x v="0"/>
    <s v="Spectacle 7"/>
    <x v="0"/>
    <x v="0"/>
    <x v="0"/>
    <x v="1"/>
    <d v="2017-05-17T00:00:00"/>
    <x v="4"/>
    <x v="80"/>
    <x v="71"/>
    <x v="2"/>
  </r>
  <r>
    <x v="2138"/>
    <x v="1888"/>
    <x v="65"/>
    <x v="16"/>
    <n v="3"/>
    <n v="45"/>
    <x v="1"/>
    <s v="J3N3K8"/>
    <x v="2"/>
    <s v="Spectacle 171"/>
    <x v="3"/>
    <x v="0"/>
    <x v="0"/>
    <x v="2"/>
    <d v="2019-03-02T00:00:00"/>
    <x v="9"/>
    <x v="52"/>
    <x v="44"/>
    <x v="1"/>
  </r>
  <r>
    <x v="2146"/>
    <x v="5479"/>
    <x v="330"/>
    <x v="15"/>
    <n v="1"/>
    <n v="45"/>
    <x v="1"/>
    <s v="J3S3J6"/>
    <x v="1"/>
    <s v="Spectacle 159"/>
    <x v="0"/>
    <x v="0"/>
    <x v="0"/>
    <x v="2"/>
    <d v="2017-05-12T00:00:00"/>
    <x v="3"/>
    <x v="44"/>
    <x v="47"/>
    <x v="2"/>
  </r>
  <r>
    <x v="5123"/>
    <x v="5480"/>
    <x v="159"/>
    <x v="27"/>
    <n v="4"/>
    <n v="45"/>
    <x v="1"/>
    <s v="J3J2M2"/>
    <x v="2"/>
    <s v="Spectacle 2"/>
    <x v="1"/>
    <x v="0"/>
    <x v="0"/>
    <x v="1"/>
    <d v="2018-04-14T00:00:00"/>
    <x v="1"/>
    <x v="57"/>
    <x v="51"/>
    <x v="0"/>
  </r>
  <r>
    <x v="5678"/>
    <x v="5481"/>
    <x v="330"/>
    <x v="15"/>
    <n v="1"/>
    <n v="45"/>
    <x v="1"/>
    <s v="J3B0A9"/>
    <x v="1"/>
    <s v="Spectacle 159"/>
    <x v="0"/>
    <x v="0"/>
    <x v="0"/>
    <x v="2"/>
    <d v="2017-05-12T00:00:00"/>
    <x v="3"/>
    <x v="44"/>
    <x v="47"/>
    <x v="2"/>
  </r>
  <r>
    <x v="5200"/>
    <x v="5482"/>
    <x v="547"/>
    <x v="16"/>
    <n v="2"/>
    <n v="45"/>
    <x v="1"/>
    <s v="H2R9W5"/>
    <x v="1"/>
    <s v="Spectacle 360"/>
    <x v="2"/>
    <x v="1"/>
    <x v="1"/>
    <x v="0"/>
    <d v="2019-01-01T00:00:00"/>
    <x v="7"/>
    <x v="191"/>
    <x v="102"/>
    <x v="1"/>
  </r>
  <r>
    <x v="5679"/>
    <x v="3768"/>
    <x v="425"/>
    <x v="1"/>
    <n v="2"/>
    <n v="45"/>
    <x v="0"/>
    <s v="J4Y4H6"/>
    <x v="2"/>
    <s v="Spectacle 43"/>
    <x v="0"/>
    <x v="3"/>
    <x v="3"/>
    <x v="1"/>
    <d v="2018-03-08T00:00:00"/>
    <x v="7"/>
    <x v="190"/>
    <x v="115"/>
    <x v="1"/>
  </r>
  <r>
    <x v="5129"/>
    <x v="5483"/>
    <x v="93"/>
    <x v="24"/>
    <n v="3"/>
    <n v="60"/>
    <x v="1"/>
    <s v="G0C1L5"/>
    <x v="0"/>
    <s v="Spectacle 8"/>
    <x v="1"/>
    <x v="0"/>
    <x v="0"/>
    <x v="2"/>
    <d v="2017-04-11T00:00:00"/>
    <x v="1"/>
    <x v="81"/>
    <x v="35"/>
    <x v="0"/>
  </r>
  <r>
    <x v="1952"/>
    <x v="5484"/>
    <x v="4"/>
    <x v="4"/>
    <n v="1"/>
    <n v="60"/>
    <x v="1"/>
    <s v="G0J6N4"/>
    <x v="0"/>
    <s v="Spectacle 156"/>
    <x v="3"/>
    <x v="2"/>
    <x v="2"/>
    <x v="2"/>
    <d v="2016-07-10T00:00:00"/>
    <x v="4"/>
    <x v="112"/>
    <x v="2"/>
    <x v="2"/>
  </r>
  <r>
    <x v="5680"/>
    <x v="5485"/>
    <x v="417"/>
    <x v="1"/>
    <n v="2"/>
    <n v="45"/>
    <x v="1"/>
    <s v="J4Z3Z0"/>
    <x v="1"/>
    <s v="Spectacle 43"/>
    <x v="0"/>
    <x v="3"/>
    <x v="3"/>
    <x v="1"/>
    <d v="2018-03-08T00:00:00"/>
    <x v="7"/>
    <x v="190"/>
    <x v="115"/>
    <x v="1"/>
  </r>
  <r>
    <x v="1952"/>
    <x v="5486"/>
    <x v="146"/>
    <x v="29"/>
    <n v="3"/>
    <n v="60"/>
    <x v="1"/>
    <s v="G0J6N4"/>
    <x v="0"/>
    <s v="Spectacle 89"/>
    <x v="2"/>
    <x v="2"/>
    <x v="2"/>
    <x v="1"/>
    <d v="2017-07-03T00:00:00"/>
    <x v="1"/>
    <x v="92"/>
    <x v="2"/>
    <x v="2"/>
  </r>
  <r>
    <x v="2162"/>
    <x v="1886"/>
    <x v="424"/>
    <x v="15"/>
    <n v="2"/>
    <n v="45"/>
    <x v="1"/>
    <s v="J3W6S7"/>
    <x v="1"/>
    <s v="Spectacle 159"/>
    <x v="0"/>
    <x v="0"/>
    <x v="0"/>
    <x v="2"/>
    <d v="2017-05-12T00:00:00"/>
    <x v="7"/>
    <x v="44"/>
    <x v="47"/>
    <x v="2"/>
  </r>
  <r>
    <x v="5681"/>
    <x v="5487"/>
    <x v="425"/>
    <x v="1"/>
    <n v="2"/>
    <n v="45"/>
    <x v="0"/>
    <s v="J4T0N5"/>
    <x v="2"/>
    <s v="Spectacle 43"/>
    <x v="0"/>
    <x v="3"/>
    <x v="3"/>
    <x v="1"/>
    <d v="2018-03-08T00:00:00"/>
    <x v="7"/>
    <x v="190"/>
    <x v="115"/>
    <x v="1"/>
  </r>
  <r>
    <x v="5682"/>
    <x v="237"/>
    <x v="138"/>
    <x v="17"/>
    <n v="2"/>
    <n v="45"/>
    <x v="0"/>
    <s v="J3J0T3"/>
    <x v="2"/>
    <s v="Spectacle 160"/>
    <x v="2"/>
    <x v="0"/>
    <x v="0"/>
    <x v="1"/>
    <d v="2018-01-04T00:00:00"/>
    <x v="7"/>
    <x v="59"/>
    <x v="54"/>
    <x v="1"/>
  </r>
  <r>
    <x v="2169"/>
    <x v="5488"/>
    <x v="553"/>
    <x v="15"/>
    <n v="4"/>
    <n v="45"/>
    <x v="1"/>
    <s v="J3X1N3"/>
    <x v="1"/>
    <s v="Spectacle 3"/>
    <x v="4"/>
    <x v="0"/>
    <x v="0"/>
    <x v="2"/>
    <d v="2017-01-03T00:00:00"/>
    <x v="1"/>
    <x v="14"/>
    <x v="11"/>
    <x v="1"/>
  </r>
  <r>
    <x v="5683"/>
    <x v="5489"/>
    <x v="425"/>
    <x v="1"/>
    <n v="4"/>
    <n v="45"/>
    <x v="1"/>
    <s v="J4M7B5"/>
    <x v="1"/>
    <s v="Spectacle 43"/>
    <x v="0"/>
    <x v="3"/>
    <x v="3"/>
    <x v="1"/>
    <d v="2018-03-08T00:00:00"/>
    <x v="1"/>
    <x v="190"/>
    <x v="115"/>
    <x v="1"/>
  </r>
  <r>
    <x v="5684"/>
    <x v="1894"/>
    <x v="161"/>
    <x v="13"/>
    <n v="4"/>
    <n v="45"/>
    <x v="0"/>
    <s v="J3R0V0"/>
    <x v="2"/>
    <s v="Spectacle 127"/>
    <x v="1"/>
    <x v="1"/>
    <x v="1"/>
    <x v="1"/>
    <d v="2018-01-23T00:00:00"/>
    <x v="1"/>
    <x v="20"/>
    <x v="18"/>
    <x v="1"/>
  </r>
  <r>
    <x v="1877"/>
    <x v="1367"/>
    <x v="357"/>
    <x v="19"/>
    <n v="2"/>
    <n v="45"/>
    <x v="0"/>
    <s v="H2W9T8"/>
    <x v="2"/>
    <s v="Spectacle 302"/>
    <x v="1"/>
    <x v="1"/>
    <x v="1"/>
    <x v="0"/>
    <d v="2019-02-28T00:00:00"/>
    <x v="7"/>
    <x v="188"/>
    <x v="77"/>
    <x v="1"/>
  </r>
  <r>
    <x v="5685"/>
    <x v="5490"/>
    <x v="441"/>
    <x v="15"/>
    <n v="2"/>
    <n v="45"/>
    <x v="1"/>
    <s v="J3Y7W2"/>
    <x v="1"/>
    <s v="Spectacle 217"/>
    <x v="0"/>
    <x v="0"/>
    <x v="0"/>
    <x v="1"/>
    <d v="2017-06-06T00:00:00"/>
    <x v="7"/>
    <x v="111"/>
    <x v="84"/>
    <x v="2"/>
  </r>
  <r>
    <x v="5686"/>
    <x v="5491"/>
    <x v="134"/>
    <x v="13"/>
    <n v="1"/>
    <n v="45"/>
    <x v="1"/>
    <s v="J3P6A2"/>
    <x v="1"/>
    <s v="Spectacle 127"/>
    <x v="1"/>
    <x v="1"/>
    <x v="1"/>
    <x v="1"/>
    <d v="2018-01-23T00:00:00"/>
    <x v="3"/>
    <x v="20"/>
    <x v="18"/>
    <x v="1"/>
  </r>
  <r>
    <x v="2346"/>
    <x v="5492"/>
    <x v="309"/>
    <x v="19"/>
    <n v="4"/>
    <n v="45"/>
    <x v="0"/>
    <s v="H3X6X2"/>
    <x v="1"/>
    <s v="Spectacle 302"/>
    <x v="1"/>
    <x v="1"/>
    <x v="1"/>
    <x v="0"/>
    <d v="2019-02-28T00:00:00"/>
    <x v="1"/>
    <x v="188"/>
    <x v="77"/>
    <x v="1"/>
  </r>
  <r>
    <x v="2863"/>
    <x v="11"/>
    <x v="92"/>
    <x v="20"/>
    <n v="4"/>
    <n v="45"/>
    <x v="1"/>
    <s v="J3V2A3"/>
    <x v="2"/>
    <s v="Spectacle 139"/>
    <x v="0"/>
    <x v="0"/>
    <x v="0"/>
    <x v="2"/>
    <d v="2019-04-06T00:00:00"/>
    <x v="1"/>
    <x v="46"/>
    <x v="49"/>
    <x v="0"/>
  </r>
  <r>
    <x v="1953"/>
    <x v="5493"/>
    <x v="171"/>
    <x v="15"/>
    <n v="3"/>
    <n v="60"/>
    <x v="1"/>
    <s v="G0P8N7"/>
    <x v="0"/>
    <s v="Spectacle 159"/>
    <x v="0"/>
    <x v="0"/>
    <x v="0"/>
    <x v="2"/>
    <d v="2017-05-12T00:00:00"/>
    <x v="1"/>
    <x v="44"/>
    <x v="47"/>
    <x v="2"/>
  </r>
  <r>
    <x v="5687"/>
    <x v="1894"/>
    <x v="168"/>
    <x v="13"/>
    <n v="4"/>
    <n v="45"/>
    <x v="0"/>
    <s v="J3R3X1"/>
    <x v="1"/>
    <s v="Spectacle 166"/>
    <x v="0"/>
    <x v="0"/>
    <x v="0"/>
    <x v="1"/>
    <d v="2018-01-15T00:00:00"/>
    <x v="1"/>
    <x v="18"/>
    <x v="14"/>
    <x v="1"/>
  </r>
  <r>
    <x v="2178"/>
    <x v="5494"/>
    <x v="83"/>
    <x v="19"/>
    <n v="4"/>
    <n v="45"/>
    <x v="1"/>
    <s v="J3Y3R4"/>
    <x v="1"/>
    <s v="Spectacle 55"/>
    <x v="1"/>
    <x v="0"/>
    <x v="0"/>
    <x v="2"/>
    <d v="2019-04-01T00:00:00"/>
    <x v="1"/>
    <x v="77"/>
    <x v="3"/>
    <x v="0"/>
  </r>
  <r>
    <x v="5688"/>
    <x v="5495"/>
    <x v="170"/>
    <x v="1"/>
    <n v="2"/>
    <n v="45"/>
    <x v="1"/>
    <s v="J4N5N9"/>
    <x v="1"/>
    <s v="Spectacle 43"/>
    <x v="0"/>
    <x v="3"/>
    <x v="3"/>
    <x v="1"/>
    <d v="2018-03-08T00:00:00"/>
    <x v="7"/>
    <x v="190"/>
    <x v="115"/>
    <x v="1"/>
  </r>
  <r>
    <x v="5689"/>
    <x v="1927"/>
    <x v="96"/>
    <x v="13"/>
    <n v="1"/>
    <n v="45"/>
    <x v="0"/>
    <s v="J3T9A3"/>
    <x v="2"/>
    <s v="Spectacle 166"/>
    <x v="0"/>
    <x v="0"/>
    <x v="0"/>
    <x v="1"/>
    <d v="2018-01-15T00:00:00"/>
    <x v="3"/>
    <x v="18"/>
    <x v="14"/>
    <x v="1"/>
  </r>
  <r>
    <x v="2182"/>
    <x v="5496"/>
    <x v="425"/>
    <x v="34"/>
    <n v="4"/>
    <n v="45"/>
    <x v="1"/>
    <s v="J3Y2V0"/>
    <x v="2"/>
    <s v="Spectacle 15"/>
    <x v="1"/>
    <x v="0"/>
    <x v="0"/>
    <x v="0"/>
    <d v="2018-01-29T00:00:00"/>
    <x v="1"/>
    <x v="106"/>
    <x v="81"/>
    <x v="1"/>
  </r>
  <r>
    <x v="5690"/>
    <x v="5497"/>
    <x v="21"/>
    <x v="8"/>
    <n v="3"/>
    <n v="45"/>
    <x v="1"/>
    <s v="H7R0C2"/>
    <x v="1"/>
    <s v="Spectacle 324"/>
    <x v="2"/>
    <x v="0"/>
    <x v="0"/>
    <x v="0"/>
    <d v="2018-01-01T00:00:00"/>
    <x v="9"/>
    <x v="162"/>
    <x v="105"/>
    <x v="1"/>
  </r>
  <r>
    <x v="5422"/>
    <x v="5498"/>
    <x v="277"/>
    <x v="16"/>
    <n v="4"/>
    <n v="60"/>
    <x v="1"/>
    <s v="H3W3M9"/>
    <x v="1"/>
    <s v="Spectacle 360"/>
    <x v="2"/>
    <x v="1"/>
    <x v="1"/>
    <x v="0"/>
    <d v="2019-01-01T00:00:00"/>
    <x v="5"/>
    <x v="191"/>
    <x v="102"/>
    <x v="1"/>
  </r>
  <r>
    <x v="2666"/>
    <x v="5486"/>
    <x v="69"/>
    <x v="31"/>
    <n v="2"/>
    <n v="60"/>
    <x v="1"/>
    <s v="G0S7W0"/>
    <x v="0"/>
    <s v="Spectacle 99"/>
    <x v="2"/>
    <x v="2"/>
    <x v="2"/>
    <x v="1"/>
    <d v="2017-07-05T00:00:00"/>
    <x v="2"/>
    <x v="37"/>
    <x v="2"/>
    <x v="2"/>
  </r>
  <r>
    <x v="4482"/>
    <x v="1891"/>
    <x v="119"/>
    <x v="9"/>
    <n v="3"/>
    <n v="45"/>
    <x v="0"/>
    <s v="J3G4K0"/>
    <x v="1"/>
    <s v="Spectacle 179"/>
    <x v="0"/>
    <x v="0"/>
    <x v="0"/>
    <x v="2"/>
    <d v="2019-02-28T00:00:00"/>
    <x v="9"/>
    <x v="49"/>
    <x v="42"/>
    <x v="1"/>
  </r>
  <r>
    <x v="4482"/>
    <x v="1891"/>
    <x v="102"/>
    <x v="9"/>
    <n v="3"/>
    <n v="45"/>
    <x v="0"/>
    <s v="J3G4K0"/>
    <x v="1"/>
    <s v="Spectacle 56"/>
    <x v="0"/>
    <x v="0"/>
    <x v="0"/>
    <x v="1"/>
    <d v="2019-03-11T00:00:00"/>
    <x v="9"/>
    <x v="16"/>
    <x v="12"/>
    <x v="1"/>
  </r>
  <r>
    <x v="5691"/>
    <x v="5499"/>
    <x v="145"/>
    <x v="1"/>
    <n v="2"/>
    <n v="45"/>
    <x v="1"/>
    <s v="J3Y8V8"/>
    <x v="1"/>
    <s v="Spectacle 40"/>
    <x v="1"/>
    <x v="0"/>
    <x v="0"/>
    <x v="1"/>
    <d v="2018-03-05T00:00:00"/>
    <x v="7"/>
    <x v="67"/>
    <x v="61"/>
    <x v="1"/>
  </r>
  <r>
    <x v="5605"/>
    <x v="5500"/>
    <x v="171"/>
    <x v="15"/>
    <n v="2"/>
    <n v="60"/>
    <x v="1"/>
    <s v="G0T2Z0"/>
    <x v="0"/>
    <s v="Spectacle 309"/>
    <x v="0"/>
    <x v="1"/>
    <x v="1"/>
    <x v="0"/>
    <d v="2017-02-13T00:00:00"/>
    <x v="2"/>
    <x v="129"/>
    <x v="9"/>
    <x v="1"/>
  </r>
  <r>
    <x v="3013"/>
    <x v="2762"/>
    <x v="113"/>
    <x v="16"/>
    <n v="4"/>
    <n v="45"/>
    <x v="0"/>
    <s v="H1X5V1"/>
    <x v="2"/>
    <s v="Spectacle 355"/>
    <x v="2"/>
    <x v="1"/>
    <x v="1"/>
    <x v="0"/>
    <d v="2019-01-30T00:00:00"/>
    <x v="1"/>
    <x v="183"/>
    <x v="110"/>
    <x v="1"/>
  </r>
  <r>
    <x v="5477"/>
    <x v="5501"/>
    <x v="427"/>
    <x v="6"/>
    <n v="2"/>
    <n v="45"/>
    <x v="1"/>
    <s v="J3S9T4"/>
    <x v="1"/>
    <s v="Spectacle 109"/>
    <x v="1"/>
    <x v="0"/>
    <x v="0"/>
    <x v="1"/>
    <d v="2017-04-13T00:00:00"/>
    <x v="7"/>
    <x v="41"/>
    <x v="35"/>
    <x v="0"/>
  </r>
  <r>
    <x v="5267"/>
    <x v="181"/>
    <x v="290"/>
    <x v="11"/>
    <n v="3"/>
    <n v="45"/>
    <x v="0"/>
    <s v="H1S6J1"/>
    <x v="1"/>
    <s v="Spectacle 44"/>
    <x v="1"/>
    <x v="3"/>
    <x v="3"/>
    <x v="1"/>
    <d v="2018-04-12T00:00:00"/>
    <x v="9"/>
    <x v="192"/>
    <x v="65"/>
    <x v="0"/>
  </r>
  <r>
    <x v="309"/>
    <x v="244"/>
    <x v="254"/>
    <x v="11"/>
    <n v="2"/>
    <n v="45"/>
    <x v="0"/>
    <s v="H3J8N6"/>
    <x v="1"/>
    <s v="Spectacle 44"/>
    <x v="1"/>
    <x v="3"/>
    <x v="3"/>
    <x v="1"/>
    <d v="2018-04-12T00:00:00"/>
    <x v="7"/>
    <x v="192"/>
    <x v="65"/>
    <x v="0"/>
  </r>
  <r>
    <x v="5036"/>
    <x v="1908"/>
    <x v="380"/>
    <x v="37"/>
    <n v="2"/>
    <n v="55"/>
    <x v="0"/>
    <s v="J3T9J8"/>
    <x v="1"/>
    <s v="Spectacle 155"/>
    <x v="0"/>
    <x v="0"/>
    <x v="0"/>
    <x v="0"/>
    <d v="2020-05-10T00:00:00"/>
    <x v="0"/>
    <x v="132"/>
    <x v="17"/>
    <x v="2"/>
  </r>
  <r>
    <x v="5692"/>
    <x v="2579"/>
    <x v="287"/>
    <x v="11"/>
    <n v="4"/>
    <n v="45"/>
    <x v="1"/>
    <s v="H3L4X3"/>
    <x v="1"/>
    <s v="Spectacle 44"/>
    <x v="1"/>
    <x v="3"/>
    <x v="3"/>
    <x v="1"/>
    <d v="2018-04-12T00:00:00"/>
    <x v="1"/>
    <x v="192"/>
    <x v="65"/>
    <x v="0"/>
  </r>
  <r>
    <x v="5693"/>
    <x v="5502"/>
    <x v="291"/>
    <x v="17"/>
    <n v="2"/>
    <n v="60"/>
    <x v="1"/>
    <s v="J3M9C3"/>
    <x v="1"/>
    <s v="Spectacle 126"/>
    <x v="3"/>
    <x v="0"/>
    <x v="0"/>
    <x v="1"/>
    <d v="2018-01-18T00:00:00"/>
    <x v="2"/>
    <x v="28"/>
    <x v="25"/>
    <x v="1"/>
  </r>
  <r>
    <x v="5113"/>
    <x v="5503"/>
    <x v="491"/>
    <x v="16"/>
    <n v="4"/>
    <n v="45"/>
    <x v="0"/>
    <s v="H2T0K9"/>
    <x v="1"/>
    <s v="Spectacle 360"/>
    <x v="2"/>
    <x v="1"/>
    <x v="1"/>
    <x v="0"/>
    <d v="2019-01-01T00:00:00"/>
    <x v="1"/>
    <x v="191"/>
    <x v="102"/>
    <x v="1"/>
  </r>
  <r>
    <x v="5694"/>
    <x v="1162"/>
    <x v="254"/>
    <x v="11"/>
    <n v="2"/>
    <n v="45"/>
    <x v="0"/>
    <s v="H4S5H5"/>
    <x v="2"/>
    <s v="Spectacle 44"/>
    <x v="1"/>
    <x v="3"/>
    <x v="3"/>
    <x v="1"/>
    <d v="2018-04-12T00:00:00"/>
    <x v="7"/>
    <x v="192"/>
    <x v="65"/>
    <x v="0"/>
  </r>
  <r>
    <x v="2222"/>
    <x v="5504"/>
    <x v="66"/>
    <x v="15"/>
    <n v="2"/>
    <n v="45"/>
    <x v="1"/>
    <s v="J3V3A6"/>
    <x v="2"/>
    <s v="Spectacle 3"/>
    <x v="4"/>
    <x v="0"/>
    <x v="0"/>
    <x v="2"/>
    <d v="2017-01-03T00:00:00"/>
    <x v="7"/>
    <x v="14"/>
    <x v="11"/>
    <x v="1"/>
  </r>
  <r>
    <x v="5695"/>
    <x v="5505"/>
    <x v="264"/>
    <x v="13"/>
    <n v="2"/>
    <n v="45"/>
    <x v="1"/>
    <s v="J3B4R9"/>
    <x v="1"/>
    <s v="Spectacle 67"/>
    <x v="0"/>
    <x v="0"/>
    <x v="0"/>
    <x v="2"/>
    <d v="2018-05-20T00:00:00"/>
    <x v="7"/>
    <x v="136"/>
    <x v="91"/>
    <x v="2"/>
  </r>
  <r>
    <x v="5696"/>
    <x v="1968"/>
    <x v="270"/>
    <x v="1"/>
    <n v="4"/>
    <n v="45"/>
    <x v="1"/>
    <s v="J3K4P3"/>
    <x v="1"/>
    <s v="Spectacle 38"/>
    <x v="1"/>
    <x v="1"/>
    <x v="1"/>
    <x v="1"/>
    <d v="2018-02-07T00:00:00"/>
    <x v="1"/>
    <x v="1"/>
    <x v="1"/>
    <x v="1"/>
  </r>
  <r>
    <x v="2677"/>
    <x v="2361"/>
    <x v="5"/>
    <x v="5"/>
    <n v="2"/>
    <n v="60"/>
    <x v="1"/>
    <s v="G0Y1W0"/>
    <x v="0"/>
    <s v="Spectacle 87"/>
    <x v="2"/>
    <x v="4"/>
    <x v="4"/>
    <x v="2"/>
    <d v="2016-07-11T00:00:00"/>
    <x v="2"/>
    <x v="91"/>
    <x v="2"/>
    <x v="2"/>
  </r>
  <r>
    <x v="2228"/>
    <x v="1950"/>
    <x v="118"/>
    <x v="1"/>
    <n v="2"/>
    <n v="45"/>
    <x v="0"/>
    <s v="J3V7E9"/>
    <x v="2"/>
    <s v="Spectacle 42"/>
    <x v="1"/>
    <x v="0"/>
    <x v="0"/>
    <x v="1"/>
    <d v="2018-03-11T00:00:00"/>
    <x v="7"/>
    <x v="17"/>
    <x v="12"/>
    <x v="1"/>
  </r>
  <r>
    <x v="5697"/>
    <x v="1126"/>
    <x v="254"/>
    <x v="11"/>
    <n v="1"/>
    <n v="45"/>
    <x v="0"/>
    <s v="H4T7J5"/>
    <x v="1"/>
    <s v="Spectacle 44"/>
    <x v="1"/>
    <x v="3"/>
    <x v="3"/>
    <x v="1"/>
    <d v="2018-04-12T00:00:00"/>
    <x v="3"/>
    <x v="192"/>
    <x v="65"/>
    <x v="0"/>
  </r>
  <r>
    <x v="2028"/>
    <x v="243"/>
    <x v="424"/>
    <x v="15"/>
    <n v="3"/>
    <n v="45"/>
    <x v="1"/>
    <s v="J3V2L9"/>
    <x v="2"/>
    <s v="Spectacle 309"/>
    <x v="0"/>
    <x v="1"/>
    <x v="1"/>
    <x v="0"/>
    <d v="2017-02-13T00:00:00"/>
    <x v="9"/>
    <x v="129"/>
    <x v="9"/>
    <x v="1"/>
  </r>
  <r>
    <x v="5620"/>
    <x v="5506"/>
    <x v="171"/>
    <x v="15"/>
    <n v="3"/>
    <n v="60"/>
    <x v="1"/>
    <s v="G0G1H9"/>
    <x v="0"/>
    <s v="Spectacle 309"/>
    <x v="0"/>
    <x v="1"/>
    <x v="1"/>
    <x v="0"/>
    <d v="2017-02-13T00:00:00"/>
    <x v="1"/>
    <x v="129"/>
    <x v="9"/>
    <x v="1"/>
  </r>
  <r>
    <x v="5698"/>
    <x v="5507"/>
    <x v="26"/>
    <x v="6"/>
    <n v="3"/>
    <n v="45"/>
    <x v="1"/>
    <s v="J3K2E7"/>
    <x v="2"/>
    <s v="Spectacle 12"/>
    <x v="1"/>
    <x v="0"/>
    <x v="0"/>
    <x v="0"/>
    <d v="2017-03-31T00:00:00"/>
    <x v="9"/>
    <x v="15"/>
    <x v="0"/>
    <x v="0"/>
  </r>
  <r>
    <x v="5659"/>
    <x v="5508"/>
    <x v="4"/>
    <x v="4"/>
    <n v="1"/>
    <n v="60"/>
    <x v="1"/>
    <s v="J3T9K9"/>
    <x v="0"/>
    <s v="Spectacle 156"/>
    <x v="3"/>
    <x v="2"/>
    <x v="2"/>
    <x v="2"/>
    <d v="2016-07-10T00:00:00"/>
    <x v="4"/>
    <x v="112"/>
    <x v="2"/>
    <x v="2"/>
  </r>
  <r>
    <x v="5699"/>
    <x v="5509"/>
    <x v="170"/>
    <x v="17"/>
    <n v="2"/>
    <n v="45"/>
    <x v="1"/>
    <s v="J3R3H5"/>
    <x v="1"/>
    <s v="Spectacle 160"/>
    <x v="2"/>
    <x v="0"/>
    <x v="0"/>
    <x v="1"/>
    <d v="2018-01-04T00:00:00"/>
    <x v="7"/>
    <x v="59"/>
    <x v="54"/>
    <x v="1"/>
  </r>
  <r>
    <x v="2243"/>
    <x v="5510"/>
    <x v="175"/>
    <x v="19"/>
    <n v="4"/>
    <n v="45"/>
    <x v="1"/>
    <s v="J3L6M8"/>
    <x v="1"/>
    <s v="Spectacle 55"/>
    <x v="1"/>
    <x v="0"/>
    <x v="0"/>
    <x v="2"/>
    <d v="2019-04-01T00:00:00"/>
    <x v="1"/>
    <x v="77"/>
    <x v="3"/>
    <x v="0"/>
  </r>
  <r>
    <x v="5700"/>
    <x v="1984"/>
    <x v="318"/>
    <x v="17"/>
    <n v="4"/>
    <n v="45"/>
    <x v="1"/>
    <s v="J3X7P6"/>
    <x v="1"/>
    <s v="Spectacle 126"/>
    <x v="3"/>
    <x v="0"/>
    <x v="0"/>
    <x v="1"/>
    <d v="2018-01-18T00:00:00"/>
    <x v="1"/>
    <x v="28"/>
    <x v="25"/>
    <x v="1"/>
  </r>
  <r>
    <x v="5701"/>
    <x v="1003"/>
    <x v="304"/>
    <x v="11"/>
    <n v="1"/>
    <n v="45"/>
    <x v="0"/>
    <s v="H1E9J5"/>
    <x v="2"/>
    <s v="Spectacle 44"/>
    <x v="1"/>
    <x v="3"/>
    <x v="3"/>
    <x v="1"/>
    <d v="2018-04-12T00:00:00"/>
    <x v="3"/>
    <x v="192"/>
    <x v="65"/>
    <x v="0"/>
  </r>
  <r>
    <x v="2244"/>
    <x v="5511"/>
    <x v="554"/>
    <x v="15"/>
    <n v="3"/>
    <n v="45"/>
    <x v="1"/>
    <s v="J3H6W8"/>
    <x v="2"/>
    <s v="Spectacle 3"/>
    <x v="4"/>
    <x v="0"/>
    <x v="0"/>
    <x v="2"/>
    <d v="2017-01-03T00:00:00"/>
    <x v="9"/>
    <x v="14"/>
    <x v="11"/>
    <x v="1"/>
  </r>
  <r>
    <x v="2244"/>
    <x v="1954"/>
    <x v="211"/>
    <x v="9"/>
    <n v="1"/>
    <n v="45"/>
    <x v="0"/>
    <s v="J3H6W8"/>
    <x v="1"/>
    <s v="Spectacle 72"/>
    <x v="3"/>
    <x v="0"/>
    <x v="0"/>
    <x v="0"/>
    <d v="2019-04-07T00:00:00"/>
    <x v="3"/>
    <x v="48"/>
    <x v="41"/>
    <x v="0"/>
  </r>
  <r>
    <x v="5702"/>
    <x v="1985"/>
    <x v="21"/>
    <x v="17"/>
    <n v="1"/>
    <n v="45"/>
    <x v="0"/>
    <s v="J3B3W0"/>
    <x v="2"/>
    <s v="Spectacle 126"/>
    <x v="3"/>
    <x v="0"/>
    <x v="0"/>
    <x v="1"/>
    <d v="2018-01-18T00:00:00"/>
    <x v="3"/>
    <x v="28"/>
    <x v="25"/>
    <x v="1"/>
  </r>
  <r>
    <x v="5703"/>
    <x v="1984"/>
    <x v="178"/>
    <x v="13"/>
    <n v="3"/>
    <n v="45"/>
    <x v="1"/>
    <s v="J3M6E0"/>
    <x v="1"/>
    <s v="Spectacle 161"/>
    <x v="2"/>
    <x v="0"/>
    <x v="0"/>
    <x v="0"/>
    <d v="2018-06-12T00:00:00"/>
    <x v="9"/>
    <x v="61"/>
    <x v="55"/>
    <x v="2"/>
  </r>
  <r>
    <x v="49"/>
    <x v="1891"/>
    <x v="302"/>
    <x v="9"/>
    <n v="4"/>
    <n v="45"/>
    <x v="1"/>
    <s v="H1L7H5"/>
    <x v="2"/>
    <s v="Spectacle 402"/>
    <x v="2"/>
    <x v="2"/>
    <x v="2"/>
    <x v="2"/>
    <d v="2019-01-03T00:00:00"/>
    <x v="1"/>
    <x v="184"/>
    <x v="102"/>
    <x v="1"/>
  </r>
  <r>
    <x v="2053"/>
    <x v="5512"/>
    <x v="4"/>
    <x v="4"/>
    <n v="3"/>
    <n v="60"/>
    <x v="1"/>
    <s v="J3M3E1"/>
    <x v="0"/>
    <s v="Spectacle 156"/>
    <x v="3"/>
    <x v="2"/>
    <x v="2"/>
    <x v="2"/>
    <d v="2016-07-10T00:00:00"/>
    <x v="1"/>
    <x v="112"/>
    <x v="2"/>
    <x v="2"/>
  </r>
  <r>
    <x v="5673"/>
    <x v="5513"/>
    <x v="350"/>
    <x v="15"/>
    <n v="4"/>
    <n v="45"/>
    <x v="1"/>
    <s v="J3P8V7"/>
    <x v="2"/>
    <s v="Spectacle 309"/>
    <x v="0"/>
    <x v="1"/>
    <x v="1"/>
    <x v="0"/>
    <d v="2017-02-13T00:00:00"/>
    <x v="1"/>
    <x v="129"/>
    <x v="9"/>
    <x v="1"/>
  </r>
  <r>
    <x v="5704"/>
    <x v="2493"/>
    <x v="138"/>
    <x v="11"/>
    <n v="1"/>
    <n v="45"/>
    <x v="0"/>
    <s v="H4K3R4"/>
    <x v="2"/>
    <s v="Spectacle 44"/>
    <x v="1"/>
    <x v="3"/>
    <x v="3"/>
    <x v="1"/>
    <d v="2018-04-12T00:00:00"/>
    <x v="3"/>
    <x v="192"/>
    <x v="65"/>
    <x v="0"/>
  </r>
  <r>
    <x v="5705"/>
    <x v="5514"/>
    <x v="116"/>
    <x v="1"/>
    <n v="1"/>
    <n v="45"/>
    <x v="1"/>
    <s v="J3J6X0"/>
    <x v="1"/>
    <s v="Spectacle 167"/>
    <x v="1"/>
    <x v="0"/>
    <x v="0"/>
    <x v="1"/>
    <d v="2018-02-14T00:00:00"/>
    <x v="3"/>
    <x v="12"/>
    <x v="9"/>
    <x v="1"/>
  </r>
  <r>
    <x v="5706"/>
    <x v="3555"/>
    <x v="160"/>
    <x v="23"/>
    <n v="1"/>
    <n v="45"/>
    <x v="1"/>
    <s v="H3T9W2"/>
    <x v="2"/>
    <s v="Spectacle 328"/>
    <x v="0"/>
    <x v="0"/>
    <x v="0"/>
    <x v="1"/>
    <d v="2019-04-09T00:00:00"/>
    <x v="3"/>
    <x v="189"/>
    <x v="22"/>
    <x v="0"/>
  </r>
  <r>
    <x v="5707"/>
    <x v="1006"/>
    <x v="254"/>
    <x v="11"/>
    <n v="2"/>
    <n v="45"/>
    <x v="0"/>
    <s v="H4A4N7"/>
    <x v="1"/>
    <s v="Spectacle 44"/>
    <x v="1"/>
    <x v="3"/>
    <x v="3"/>
    <x v="1"/>
    <d v="2018-04-12T00:00:00"/>
    <x v="7"/>
    <x v="192"/>
    <x v="65"/>
    <x v="0"/>
  </r>
  <r>
    <x v="2964"/>
    <x v="5515"/>
    <x v="5"/>
    <x v="5"/>
    <n v="3"/>
    <n v="60"/>
    <x v="1"/>
    <s v="J3T5H4"/>
    <x v="1"/>
    <s v="Spectacle 74"/>
    <x v="4"/>
    <x v="2"/>
    <x v="2"/>
    <x v="1"/>
    <d v="2016-07-11T00:00:00"/>
    <x v="1"/>
    <x v="87"/>
    <x v="2"/>
    <x v="2"/>
  </r>
  <r>
    <x v="5708"/>
    <x v="1236"/>
    <x v="180"/>
    <x v="11"/>
    <n v="4"/>
    <n v="45"/>
    <x v="0"/>
    <s v="H3A3B2"/>
    <x v="1"/>
    <s v="Spectacle 44"/>
    <x v="1"/>
    <x v="3"/>
    <x v="3"/>
    <x v="1"/>
    <d v="2018-04-12T00:00:00"/>
    <x v="1"/>
    <x v="192"/>
    <x v="65"/>
    <x v="0"/>
  </r>
  <r>
    <x v="5709"/>
    <x v="294"/>
    <x v="189"/>
    <x v="11"/>
    <n v="1"/>
    <n v="45"/>
    <x v="0"/>
    <s v="H3V5J8"/>
    <x v="2"/>
    <s v="Spectacle 44"/>
    <x v="1"/>
    <x v="3"/>
    <x v="3"/>
    <x v="1"/>
    <d v="2018-04-12T00:00:00"/>
    <x v="3"/>
    <x v="192"/>
    <x v="65"/>
    <x v="0"/>
  </r>
  <r>
    <x v="5710"/>
    <x v="976"/>
    <x v="254"/>
    <x v="11"/>
    <n v="4"/>
    <n v="45"/>
    <x v="0"/>
    <s v="H3A8W6"/>
    <x v="2"/>
    <s v="Spectacle 44"/>
    <x v="1"/>
    <x v="3"/>
    <x v="3"/>
    <x v="1"/>
    <d v="2018-04-12T00:00:00"/>
    <x v="1"/>
    <x v="192"/>
    <x v="65"/>
    <x v="0"/>
  </r>
  <r>
    <x v="5711"/>
    <x v="1516"/>
    <x v="254"/>
    <x v="11"/>
    <n v="4"/>
    <n v="45"/>
    <x v="0"/>
    <s v="H3N3K4"/>
    <x v="2"/>
    <s v="Spectacle 44"/>
    <x v="1"/>
    <x v="3"/>
    <x v="3"/>
    <x v="1"/>
    <d v="2018-04-12T00:00:00"/>
    <x v="1"/>
    <x v="192"/>
    <x v="65"/>
    <x v="0"/>
  </r>
  <r>
    <x v="5712"/>
    <x v="5516"/>
    <x v="147"/>
    <x v="17"/>
    <n v="2"/>
    <n v="45"/>
    <x v="1"/>
    <s v="J3N6H4"/>
    <x v="1"/>
    <s v="Spectacle 126"/>
    <x v="3"/>
    <x v="0"/>
    <x v="0"/>
    <x v="1"/>
    <d v="2018-01-18T00:00:00"/>
    <x v="7"/>
    <x v="28"/>
    <x v="25"/>
    <x v="1"/>
  </r>
  <r>
    <x v="1569"/>
    <x v="1402"/>
    <x v="81"/>
    <x v="1"/>
    <n v="2"/>
    <n v="60"/>
    <x v="1"/>
    <s v="J3P2C3"/>
    <x v="1"/>
    <s v="Spectacle 40"/>
    <x v="1"/>
    <x v="0"/>
    <x v="0"/>
    <x v="1"/>
    <d v="2018-03-05T00:00:00"/>
    <x v="2"/>
    <x v="67"/>
    <x v="61"/>
    <x v="1"/>
  </r>
  <r>
    <x v="5713"/>
    <x v="5517"/>
    <x v="555"/>
    <x v="15"/>
    <n v="2"/>
    <n v="45"/>
    <x v="1"/>
    <s v="J3H5V3"/>
    <x v="1"/>
    <s v="Spectacle 3"/>
    <x v="4"/>
    <x v="0"/>
    <x v="0"/>
    <x v="2"/>
    <d v="2017-01-03T00:00:00"/>
    <x v="7"/>
    <x v="14"/>
    <x v="11"/>
    <x v="1"/>
  </r>
  <r>
    <x v="5713"/>
    <x v="5518"/>
    <x v="49"/>
    <x v="20"/>
    <n v="3"/>
    <n v="45"/>
    <x v="1"/>
    <s v="J3H5V3"/>
    <x v="1"/>
    <s v="Spectacle 173"/>
    <x v="2"/>
    <x v="0"/>
    <x v="0"/>
    <x v="2"/>
    <d v="2019-06-12T00:00:00"/>
    <x v="9"/>
    <x v="35"/>
    <x v="30"/>
    <x v="2"/>
  </r>
  <r>
    <x v="5714"/>
    <x v="5519"/>
    <x v="134"/>
    <x v="1"/>
    <n v="3"/>
    <n v="45"/>
    <x v="1"/>
    <s v="J3L1M0"/>
    <x v="1"/>
    <s v="Spectacle 40"/>
    <x v="1"/>
    <x v="0"/>
    <x v="0"/>
    <x v="1"/>
    <d v="2018-03-05T00:00:00"/>
    <x v="9"/>
    <x v="67"/>
    <x v="61"/>
    <x v="1"/>
  </r>
  <r>
    <x v="2285"/>
    <x v="2246"/>
    <x v="306"/>
    <x v="20"/>
    <n v="3"/>
    <n v="45"/>
    <x v="1"/>
    <s v="J3P3L6"/>
    <x v="1"/>
    <s v="Spectacle 140"/>
    <x v="0"/>
    <x v="0"/>
    <x v="0"/>
    <x v="2"/>
    <d v="2019-06-13T00:00:00"/>
    <x v="9"/>
    <x v="53"/>
    <x v="45"/>
    <x v="2"/>
  </r>
  <r>
    <x v="5715"/>
    <x v="4931"/>
    <x v="122"/>
    <x v="11"/>
    <n v="4"/>
    <n v="45"/>
    <x v="1"/>
    <s v="H2P6Z1"/>
    <x v="1"/>
    <s v="Spectacle 44"/>
    <x v="1"/>
    <x v="3"/>
    <x v="3"/>
    <x v="1"/>
    <d v="2018-04-12T00:00:00"/>
    <x v="1"/>
    <x v="192"/>
    <x v="65"/>
    <x v="0"/>
  </r>
  <r>
    <x v="2299"/>
    <x v="1450"/>
    <x v="443"/>
    <x v="6"/>
    <n v="4"/>
    <n v="45"/>
    <x v="1"/>
    <s v="J3W1H0"/>
    <x v="1"/>
    <s v="Spectacle 109"/>
    <x v="1"/>
    <x v="0"/>
    <x v="0"/>
    <x v="1"/>
    <d v="2017-04-13T00:00:00"/>
    <x v="1"/>
    <x v="41"/>
    <x v="35"/>
    <x v="0"/>
  </r>
  <r>
    <x v="2302"/>
    <x v="5520"/>
    <x v="303"/>
    <x v="22"/>
    <n v="3"/>
    <n v="45"/>
    <x v="1"/>
    <s v="J3R2J1"/>
    <x v="1"/>
    <s v="Spectacle 5"/>
    <x v="1"/>
    <x v="0"/>
    <x v="0"/>
    <x v="1"/>
    <d v="2017-06-01T00:00:00"/>
    <x v="9"/>
    <x v="35"/>
    <x v="68"/>
    <x v="2"/>
  </r>
  <r>
    <x v="3683"/>
    <x v="5521"/>
    <x v="289"/>
    <x v="16"/>
    <n v="3"/>
    <n v="45"/>
    <x v="1"/>
    <s v="H3N6H8"/>
    <x v="2"/>
    <s v="Spectacle 355"/>
    <x v="2"/>
    <x v="1"/>
    <x v="1"/>
    <x v="0"/>
    <d v="2019-01-30T00:00:00"/>
    <x v="9"/>
    <x v="183"/>
    <x v="110"/>
    <x v="1"/>
  </r>
  <r>
    <x v="2737"/>
    <x v="5522"/>
    <x v="69"/>
    <x v="31"/>
    <n v="3"/>
    <n v="60"/>
    <x v="1"/>
    <s v="J3W4X2"/>
    <x v="0"/>
    <s v="Spectacle 99"/>
    <x v="2"/>
    <x v="2"/>
    <x v="2"/>
    <x v="1"/>
    <d v="2017-07-05T00:00:00"/>
    <x v="1"/>
    <x v="37"/>
    <x v="2"/>
    <x v="2"/>
  </r>
  <r>
    <x v="5716"/>
    <x v="5523"/>
    <x v="228"/>
    <x v="34"/>
    <n v="4"/>
    <n v="45"/>
    <x v="1"/>
    <s v="J3Z9S9"/>
    <x v="2"/>
    <s v="Spectacle 15"/>
    <x v="1"/>
    <x v="0"/>
    <x v="0"/>
    <x v="0"/>
    <d v="2018-01-29T00:00:00"/>
    <x v="1"/>
    <x v="106"/>
    <x v="81"/>
    <x v="1"/>
  </r>
  <r>
    <x v="5716"/>
    <x v="2099"/>
    <x v="212"/>
    <x v="20"/>
    <n v="4"/>
    <n v="55"/>
    <x v="1"/>
    <s v="J3Z9S9"/>
    <x v="2"/>
    <s v="Spectacle 185"/>
    <x v="4"/>
    <x v="0"/>
    <x v="0"/>
    <x v="0"/>
    <d v="2019-04-22T00:00:00"/>
    <x v="10"/>
    <x v="38"/>
    <x v="32"/>
    <x v="0"/>
  </r>
  <r>
    <x v="5717"/>
    <x v="5524"/>
    <x v="254"/>
    <x v="13"/>
    <n v="2"/>
    <n v="45"/>
    <x v="1"/>
    <s v="J3R2A7"/>
    <x v="1"/>
    <s v="Spectacle 127"/>
    <x v="1"/>
    <x v="1"/>
    <x v="1"/>
    <x v="1"/>
    <d v="2018-01-23T00:00:00"/>
    <x v="7"/>
    <x v="20"/>
    <x v="18"/>
    <x v="1"/>
  </r>
  <r>
    <x v="928"/>
    <x v="2099"/>
    <x v="49"/>
    <x v="9"/>
    <n v="4"/>
    <n v="45"/>
    <x v="0"/>
    <s v="H2R2W6"/>
    <x v="2"/>
    <s v="Spectacle 402"/>
    <x v="2"/>
    <x v="2"/>
    <x v="2"/>
    <x v="2"/>
    <d v="2019-01-03T00:00:00"/>
    <x v="1"/>
    <x v="184"/>
    <x v="102"/>
    <x v="1"/>
  </r>
  <r>
    <x v="2019"/>
    <x v="2720"/>
    <x v="409"/>
    <x v="9"/>
    <n v="4"/>
    <n v="45"/>
    <x v="1"/>
    <s v="H1W6H1"/>
    <x v="2"/>
    <s v="Spectacle 402"/>
    <x v="2"/>
    <x v="2"/>
    <x v="2"/>
    <x v="2"/>
    <d v="2019-01-03T00:00:00"/>
    <x v="1"/>
    <x v="184"/>
    <x v="102"/>
    <x v="1"/>
  </r>
  <r>
    <x v="2461"/>
    <x v="3960"/>
    <x v="123"/>
    <x v="16"/>
    <n v="1"/>
    <n v="45"/>
    <x v="1"/>
    <s v="J3K0Y7"/>
    <x v="1"/>
    <s v="Spectacle 141"/>
    <x v="4"/>
    <x v="0"/>
    <x v="0"/>
    <x v="1"/>
    <d v="2019-05-09T00:00:00"/>
    <x v="3"/>
    <x v="29"/>
    <x v="26"/>
    <x v="0"/>
  </r>
  <r>
    <x v="2318"/>
    <x v="5525"/>
    <x v="54"/>
    <x v="15"/>
    <n v="1"/>
    <n v="45"/>
    <x v="1"/>
    <s v="J3N8K3"/>
    <x v="1"/>
    <s v="Spectacle 103"/>
    <x v="0"/>
    <x v="0"/>
    <x v="0"/>
    <x v="0"/>
    <d v="2017-05-27T00:00:00"/>
    <x v="3"/>
    <x v="85"/>
    <x v="73"/>
    <x v="2"/>
  </r>
  <r>
    <x v="2320"/>
    <x v="5197"/>
    <x v="192"/>
    <x v="16"/>
    <n v="4"/>
    <n v="45"/>
    <x v="1"/>
    <s v="J3J3P2"/>
    <x v="1"/>
    <s v="Spectacle 141"/>
    <x v="4"/>
    <x v="0"/>
    <x v="0"/>
    <x v="1"/>
    <d v="2019-05-09T00:00:00"/>
    <x v="1"/>
    <x v="29"/>
    <x v="26"/>
    <x v="0"/>
  </r>
  <r>
    <x v="2322"/>
    <x v="2264"/>
    <x v="18"/>
    <x v="16"/>
    <n v="2"/>
    <n v="45"/>
    <x v="1"/>
    <s v="J3R3X2"/>
    <x v="2"/>
    <s v="Spectacle 141"/>
    <x v="4"/>
    <x v="0"/>
    <x v="0"/>
    <x v="1"/>
    <d v="2019-05-09T00:00:00"/>
    <x v="7"/>
    <x v="29"/>
    <x v="26"/>
    <x v="0"/>
  </r>
  <r>
    <x v="2287"/>
    <x v="5526"/>
    <x v="92"/>
    <x v="16"/>
    <n v="2"/>
    <n v="45"/>
    <x v="0"/>
    <s v="H3W2W2"/>
    <x v="2"/>
    <s v="Spectacle 355"/>
    <x v="2"/>
    <x v="1"/>
    <x v="1"/>
    <x v="0"/>
    <d v="2019-01-30T00:00:00"/>
    <x v="7"/>
    <x v="183"/>
    <x v="110"/>
    <x v="1"/>
  </r>
  <r>
    <x v="5463"/>
    <x v="5527"/>
    <x v="521"/>
    <x v="16"/>
    <n v="1"/>
    <n v="45"/>
    <x v="0"/>
    <s v="H1T8Z6"/>
    <x v="2"/>
    <s v="Spectacle 360"/>
    <x v="2"/>
    <x v="1"/>
    <x v="1"/>
    <x v="0"/>
    <d v="2019-01-01T00:00:00"/>
    <x v="3"/>
    <x v="191"/>
    <x v="102"/>
    <x v="1"/>
  </r>
  <r>
    <x v="354"/>
    <x v="5528"/>
    <x v="192"/>
    <x v="16"/>
    <n v="2"/>
    <n v="45"/>
    <x v="1"/>
    <s v="J3J8Y0"/>
    <x v="1"/>
    <s v="Spectacle 141"/>
    <x v="4"/>
    <x v="0"/>
    <x v="0"/>
    <x v="1"/>
    <d v="2019-05-09T00:00:00"/>
    <x v="7"/>
    <x v="29"/>
    <x v="26"/>
    <x v="0"/>
  </r>
  <r>
    <x v="586"/>
    <x v="2118"/>
    <x v="192"/>
    <x v="16"/>
    <n v="2"/>
    <n v="45"/>
    <x v="0"/>
    <s v="J3M6C0"/>
    <x v="1"/>
    <s v="Spectacle 141"/>
    <x v="4"/>
    <x v="0"/>
    <x v="0"/>
    <x v="1"/>
    <d v="2019-05-09T00:00:00"/>
    <x v="7"/>
    <x v="29"/>
    <x v="26"/>
    <x v="0"/>
  </r>
  <r>
    <x v="962"/>
    <x v="286"/>
    <x v="283"/>
    <x v="27"/>
    <n v="2"/>
    <n v="45"/>
    <x v="1"/>
    <s v="J3W3Y4"/>
    <x v="1"/>
    <s v="Spectacle 18"/>
    <x v="1"/>
    <x v="0"/>
    <x v="0"/>
    <x v="0"/>
    <d v="2018-01-13T00:00:00"/>
    <x v="7"/>
    <x v="14"/>
    <x v="98"/>
    <x v="1"/>
  </r>
  <r>
    <x v="2438"/>
    <x v="2160"/>
    <x v="254"/>
    <x v="11"/>
    <n v="4"/>
    <n v="45"/>
    <x v="0"/>
    <s v="H2K5J5"/>
    <x v="1"/>
    <s v="Spectacle 44"/>
    <x v="1"/>
    <x v="3"/>
    <x v="3"/>
    <x v="1"/>
    <d v="2018-04-12T00:00:00"/>
    <x v="1"/>
    <x v="192"/>
    <x v="65"/>
    <x v="0"/>
  </r>
  <r>
    <x v="2337"/>
    <x v="2043"/>
    <x v="192"/>
    <x v="16"/>
    <n v="4"/>
    <n v="45"/>
    <x v="1"/>
    <s v="J3M6X0"/>
    <x v="1"/>
    <s v="Spectacle 141"/>
    <x v="4"/>
    <x v="0"/>
    <x v="0"/>
    <x v="1"/>
    <d v="2019-05-09T00:00:00"/>
    <x v="1"/>
    <x v="29"/>
    <x v="26"/>
    <x v="0"/>
  </r>
  <r>
    <x v="2339"/>
    <x v="2026"/>
    <x v="192"/>
    <x v="16"/>
    <n v="4"/>
    <n v="45"/>
    <x v="0"/>
    <s v="J3R9C2"/>
    <x v="1"/>
    <s v="Spectacle 141"/>
    <x v="4"/>
    <x v="0"/>
    <x v="0"/>
    <x v="1"/>
    <d v="2019-05-09T00:00:00"/>
    <x v="1"/>
    <x v="29"/>
    <x v="26"/>
    <x v="0"/>
  </r>
  <r>
    <x v="2755"/>
    <x v="5529"/>
    <x v="146"/>
    <x v="29"/>
    <n v="4"/>
    <n v="60"/>
    <x v="1"/>
    <s v="J3Y8S2"/>
    <x v="0"/>
    <s v="Spectacle 89"/>
    <x v="2"/>
    <x v="2"/>
    <x v="2"/>
    <x v="1"/>
    <d v="2017-07-03T00:00:00"/>
    <x v="5"/>
    <x v="92"/>
    <x v="2"/>
    <x v="2"/>
  </r>
  <r>
    <x v="5718"/>
    <x v="5530"/>
    <x v="35"/>
    <x v="13"/>
    <n v="1"/>
    <n v="45"/>
    <x v="1"/>
    <s v="J3G3A8"/>
    <x v="2"/>
    <s v="Spectacle 127"/>
    <x v="1"/>
    <x v="1"/>
    <x v="1"/>
    <x v="1"/>
    <d v="2018-01-23T00:00:00"/>
    <x v="3"/>
    <x v="20"/>
    <x v="18"/>
    <x v="1"/>
  </r>
  <r>
    <x v="3817"/>
    <x v="5531"/>
    <x v="521"/>
    <x v="16"/>
    <n v="3"/>
    <n v="45"/>
    <x v="0"/>
    <s v="H3J5Y5"/>
    <x v="1"/>
    <s v="Spectacle 355"/>
    <x v="2"/>
    <x v="1"/>
    <x v="1"/>
    <x v="0"/>
    <d v="2019-01-30T00:00:00"/>
    <x v="9"/>
    <x v="183"/>
    <x v="110"/>
    <x v="1"/>
  </r>
  <r>
    <x v="5719"/>
    <x v="5532"/>
    <x v="296"/>
    <x v="1"/>
    <n v="2"/>
    <n v="45"/>
    <x v="1"/>
    <s v="J3V8A8"/>
    <x v="1"/>
    <s v="Spectacle 167"/>
    <x v="1"/>
    <x v="0"/>
    <x v="0"/>
    <x v="1"/>
    <d v="2018-02-14T00:00:00"/>
    <x v="7"/>
    <x v="12"/>
    <x v="9"/>
    <x v="1"/>
  </r>
  <r>
    <x v="5430"/>
    <x v="5533"/>
    <x v="177"/>
    <x v="34"/>
    <n v="4"/>
    <n v="45"/>
    <x v="1"/>
    <s v="J3W3T7"/>
    <x v="2"/>
    <s v="Spectacle 15"/>
    <x v="1"/>
    <x v="0"/>
    <x v="0"/>
    <x v="0"/>
    <d v="2018-01-29T00:00:00"/>
    <x v="1"/>
    <x v="106"/>
    <x v="81"/>
    <x v="1"/>
  </r>
  <r>
    <x v="5720"/>
    <x v="5534"/>
    <x v="347"/>
    <x v="17"/>
    <n v="1"/>
    <n v="50"/>
    <x v="1"/>
    <s v="J3G8T0"/>
    <x v="1"/>
    <s v="Spectacle 160"/>
    <x v="2"/>
    <x v="0"/>
    <x v="0"/>
    <x v="1"/>
    <d v="2018-01-04T00:00:00"/>
    <x v="29"/>
    <x v="59"/>
    <x v="54"/>
    <x v="1"/>
  </r>
  <r>
    <x v="5721"/>
    <x v="2501"/>
    <x v="254"/>
    <x v="11"/>
    <n v="3"/>
    <n v="45"/>
    <x v="0"/>
    <s v="H1R9G3"/>
    <x v="1"/>
    <s v="Spectacle 44"/>
    <x v="1"/>
    <x v="3"/>
    <x v="3"/>
    <x v="1"/>
    <d v="2018-04-12T00:00:00"/>
    <x v="9"/>
    <x v="192"/>
    <x v="65"/>
    <x v="0"/>
  </r>
  <r>
    <x v="2373"/>
    <x v="5535"/>
    <x v="306"/>
    <x v="19"/>
    <n v="4"/>
    <n v="45"/>
    <x v="1"/>
    <s v="J3M9G9"/>
    <x v="1"/>
    <s v="Spectacle 213"/>
    <x v="0"/>
    <x v="0"/>
    <x v="0"/>
    <x v="1"/>
    <d v="2019-06-13T00:00:00"/>
    <x v="1"/>
    <x v="117"/>
    <x v="53"/>
    <x v="2"/>
  </r>
  <r>
    <x v="4198"/>
    <x v="5536"/>
    <x v="24"/>
    <x v="34"/>
    <n v="4"/>
    <n v="45"/>
    <x v="1"/>
    <s v="J3P0V3"/>
    <x v="2"/>
    <s v="Spectacle 15"/>
    <x v="1"/>
    <x v="0"/>
    <x v="0"/>
    <x v="0"/>
    <d v="2018-01-29T00:00:00"/>
    <x v="1"/>
    <x v="106"/>
    <x v="81"/>
    <x v="1"/>
  </r>
  <r>
    <x v="2967"/>
    <x v="2502"/>
    <x v="410"/>
    <x v="11"/>
    <n v="3"/>
    <n v="45"/>
    <x v="0"/>
    <s v="H4P9E0"/>
    <x v="1"/>
    <s v="Spectacle 44"/>
    <x v="1"/>
    <x v="3"/>
    <x v="3"/>
    <x v="1"/>
    <d v="2018-04-12T00:00:00"/>
    <x v="9"/>
    <x v="192"/>
    <x v="65"/>
    <x v="0"/>
  </r>
  <r>
    <x v="5670"/>
    <x v="2083"/>
    <x v="216"/>
    <x v="11"/>
    <n v="1"/>
    <n v="45"/>
    <x v="0"/>
    <s v="H3P0E6"/>
    <x v="1"/>
    <s v="Spectacle 44"/>
    <x v="1"/>
    <x v="3"/>
    <x v="3"/>
    <x v="1"/>
    <d v="2018-04-12T00:00:00"/>
    <x v="3"/>
    <x v="192"/>
    <x v="65"/>
    <x v="0"/>
  </r>
  <r>
    <x v="5722"/>
    <x v="5537"/>
    <x v="133"/>
    <x v="25"/>
    <n v="3"/>
    <n v="45"/>
    <x v="1"/>
    <s v="J3M9C7"/>
    <x v="2"/>
    <s v="Spectacle 33"/>
    <x v="2"/>
    <x v="0"/>
    <x v="0"/>
    <x v="2"/>
    <d v="2018-02-16T00:00:00"/>
    <x v="9"/>
    <x v="54"/>
    <x v="46"/>
    <x v="1"/>
  </r>
  <r>
    <x v="5134"/>
    <x v="94"/>
    <x v="293"/>
    <x v="19"/>
    <n v="4"/>
    <n v="45"/>
    <x v="1"/>
    <s v="J3P1C6"/>
    <x v="1"/>
    <s v="Spectacle 172"/>
    <x v="0"/>
    <x v="0"/>
    <x v="0"/>
    <x v="0"/>
    <d v="2019-04-28T00:00:00"/>
    <x v="1"/>
    <x v="36"/>
    <x v="31"/>
    <x v="0"/>
  </r>
  <r>
    <x v="178"/>
    <x v="182"/>
    <x v="168"/>
    <x v="17"/>
    <n v="8"/>
    <n v="45"/>
    <x v="1"/>
    <s v="J3Z9K8"/>
    <x v="2"/>
    <s v="Spectacle 126"/>
    <x v="3"/>
    <x v="0"/>
    <x v="0"/>
    <x v="1"/>
    <d v="2018-01-18T00:00:00"/>
    <x v="14"/>
    <x v="28"/>
    <x v="25"/>
    <x v="1"/>
  </r>
  <r>
    <x v="178"/>
    <x v="182"/>
    <x v="161"/>
    <x v="13"/>
    <n v="10"/>
    <n v="45"/>
    <x v="1"/>
    <s v="J3Z9K8"/>
    <x v="2"/>
    <s v="Spectacle 127"/>
    <x v="1"/>
    <x v="1"/>
    <x v="1"/>
    <x v="1"/>
    <d v="2018-01-23T00:00:00"/>
    <x v="31"/>
    <x v="20"/>
    <x v="18"/>
    <x v="1"/>
  </r>
  <r>
    <x v="1083"/>
    <x v="5538"/>
    <x v="496"/>
    <x v="16"/>
    <n v="1"/>
    <n v="45"/>
    <x v="0"/>
    <s v="H4Z4A1"/>
    <x v="1"/>
    <s v="Spectacle 360"/>
    <x v="2"/>
    <x v="1"/>
    <x v="1"/>
    <x v="0"/>
    <d v="2019-01-01T00:00:00"/>
    <x v="3"/>
    <x v="191"/>
    <x v="102"/>
    <x v="1"/>
  </r>
  <r>
    <x v="3064"/>
    <x v="5539"/>
    <x v="146"/>
    <x v="29"/>
    <n v="4"/>
    <n v="60"/>
    <x v="1"/>
    <s v="J3N0E3"/>
    <x v="0"/>
    <s v="Spectacle 91"/>
    <x v="0"/>
    <x v="2"/>
    <x v="2"/>
    <x v="1"/>
    <d v="2017-07-03T00:00:00"/>
    <x v="5"/>
    <x v="102"/>
    <x v="2"/>
    <x v="2"/>
  </r>
  <r>
    <x v="2398"/>
    <x v="5540"/>
    <x v="418"/>
    <x v="15"/>
    <n v="2"/>
    <n v="45"/>
    <x v="1"/>
    <s v="J3L9Z6"/>
    <x v="2"/>
    <s v="Spectacle 101"/>
    <x v="0"/>
    <x v="0"/>
    <x v="0"/>
    <x v="0"/>
    <d v="2017-05-11T00:00:00"/>
    <x v="7"/>
    <x v="83"/>
    <x v="24"/>
    <x v="0"/>
  </r>
  <r>
    <x v="5723"/>
    <x v="5541"/>
    <x v="170"/>
    <x v="1"/>
    <n v="4"/>
    <n v="45"/>
    <x v="1"/>
    <s v="J3V9A6"/>
    <x v="1"/>
    <s v="Spectacle 41"/>
    <x v="2"/>
    <x v="0"/>
    <x v="0"/>
    <x v="2"/>
    <d v="2018-04-11T00:00:00"/>
    <x v="1"/>
    <x v="73"/>
    <x v="65"/>
    <x v="0"/>
  </r>
  <r>
    <x v="3101"/>
    <x v="5542"/>
    <x v="16"/>
    <x v="27"/>
    <n v="4"/>
    <n v="45"/>
    <x v="1"/>
    <s v="J3J7R5"/>
    <x v="1"/>
    <s v="Spectacle 2"/>
    <x v="1"/>
    <x v="0"/>
    <x v="0"/>
    <x v="1"/>
    <d v="2018-04-14T00:00:00"/>
    <x v="1"/>
    <x v="57"/>
    <x v="51"/>
    <x v="0"/>
  </r>
  <r>
    <x v="5126"/>
    <x v="5543"/>
    <x v="160"/>
    <x v="23"/>
    <n v="1"/>
    <n v="45"/>
    <x v="1"/>
    <s v="H4V8K8"/>
    <x v="1"/>
    <s v="Spectacle 328"/>
    <x v="0"/>
    <x v="0"/>
    <x v="0"/>
    <x v="1"/>
    <d v="2019-04-09T00:00:00"/>
    <x v="3"/>
    <x v="189"/>
    <x v="22"/>
    <x v="0"/>
  </r>
  <r>
    <x v="5724"/>
    <x v="5544"/>
    <x v="138"/>
    <x v="13"/>
    <n v="4"/>
    <n v="45"/>
    <x v="1"/>
    <s v="J3Y9W3"/>
    <x v="1"/>
    <s v="Spectacle 130"/>
    <x v="2"/>
    <x v="0"/>
    <x v="0"/>
    <x v="0"/>
    <d v="2018-05-28T00:00:00"/>
    <x v="1"/>
    <x v="27"/>
    <x v="58"/>
    <x v="2"/>
  </r>
  <r>
    <x v="2255"/>
    <x v="5545"/>
    <x v="293"/>
    <x v="19"/>
    <n v="1"/>
    <n v="45"/>
    <x v="0"/>
    <s v="J3V4X7"/>
    <x v="1"/>
    <s v="Spectacle 172"/>
    <x v="0"/>
    <x v="0"/>
    <x v="0"/>
    <x v="0"/>
    <d v="2019-04-28T00:00:00"/>
    <x v="3"/>
    <x v="36"/>
    <x v="31"/>
    <x v="0"/>
  </r>
  <r>
    <x v="3064"/>
    <x v="5546"/>
    <x v="69"/>
    <x v="31"/>
    <n v="4"/>
    <n v="60"/>
    <x v="1"/>
    <s v="J3N0E3"/>
    <x v="0"/>
    <s v="Spectacle 99"/>
    <x v="2"/>
    <x v="2"/>
    <x v="2"/>
    <x v="1"/>
    <d v="2017-07-05T00:00:00"/>
    <x v="5"/>
    <x v="37"/>
    <x v="2"/>
    <x v="2"/>
  </r>
  <r>
    <x v="5135"/>
    <x v="2099"/>
    <x v="293"/>
    <x v="19"/>
    <n v="3"/>
    <n v="45"/>
    <x v="0"/>
    <s v="J3P8K7"/>
    <x v="2"/>
    <s v="Spectacle 172"/>
    <x v="0"/>
    <x v="0"/>
    <x v="0"/>
    <x v="0"/>
    <d v="2019-04-28T00:00:00"/>
    <x v="9"/>
    <x v="36"/>
    <x v="31"/>
    <x v="0"/>
  </r>
  <r>
    <x v="4270"/>
    <x v="5547"/>
    <x v="400"/>
    <x v="34"/>
    <n v="4"/>
    <n v="45"/>
    <x v="1"/>
    <s v="J3Z2S7"/>
    <x v="2"/>
    <s v="Spectacle 15"/>
    <x v="1"/>
    <x v="0"/>
    <x v="0"/>
    <x v="0"/>
    <d v="2018-01-29T00:00:00"/>
    <x v="1"/>
    <x v="106"/>
    <x v="81"/>
    <x v="1"/>
  </r>
  <r>
    <x v="4280"/>
    <x v="5548"/>
    <x v="382"/>
    <x v="34"/>
    <n v="3"/>
    <n v="45"/>
    <x v="1"/>
    <s v="J3B1J2"/>
    <x v="1"/>
    <s v="Spectacle 15"/>
    <x v="1"/>
    <x v="0"/>
    <x v="0"/>
    <x v="0"/>
    <d v="2018-01-29T00:00:00"/>
    <x v="9"/>
    <x v="106"/>
    <x v="81"/>
    <x v="1"/>
  </r>
  <r>
    <x v="4282"/>
    <x v="5549"/>
    <x v="418"/>
    <x v="15"/>
    <n v="14"/>
    <n v="45"/>
    <x v="1"/>
    <s v="J3V3E3"/>
    <x v="1"/>
    <s v="Spectacle 101"/>
    <x v="0"/>
    <x v="0"/>
    <x v="0"/>
    <x v="0"/>
    <d v="2017-05-11T00:00:00"/>
    <x v="40"/>
    <x v="83"/>
    <x v="24"/>
    <x v="0"/>
  </r>
  <r>
    <x v="5725"/>
    <x v="5550"/>
    <x v="395"/>
    <x v="25"/>
    <n v="3"/>
    <n v="45"/>
    <x v="1"/>
    <s v="J3G4R7"/>
    <x v="1"/>
    <s v="Spectacle 182"/>
    <x v="0"/>
    <x v="0"/>
    <x v="0"/>
    <x v="0"/>
    <d v="2018-02-21T00:00:00"/>
    <x v="9"/>
    <x v="13"/>
    <x v="7"/>
    <x v="1"/>
  </r>
  <r>
    <x v="4137"/>
    <x v="1513"/>
    <x v="4"/>
    <x v="4"/>
    <n v="2"/>
    <n v="60"/>
    <x v="1"/>
    <s v="J3H4A3"/>
    <x v="0"/>
    <s v="Spectacle 80"/>
    <x v="1"/>
    <x v="4"/>
    <x v="4"/>
    <x v="0"/>
    <d v="2016-07-10T00:00:00"/>
    <x v="2"/>
    <x v="99"/>
    <x v="2"/>
    <x v="2"/>
  </r>
  <r>
    <x v="5726"/>
    <x v="5551"/>
    <x v="133"/>
    <x v="25"/>
    <n v="4"/>
    <n v="45"/>
    <x v="1"/>
    <s v="J3H6A9"/>
    <x v="1"/>
    <s v="Spectacle 33"/>
    <x v="2"/>
    <x v="0"/>
    <x v="0"/>
    <x v="2"/>
    <d v="2018-02-16T00:00:00"/>
    <x v="1"/>
    <x v="54"/>
    <x v="46"/>
    <x v="1"/>
  </r>
  <r>
    <x v="5727"/>
    <x v="5021"/>
    <x v="254"/>
    <x v="11"/>
    <n v="4"/>
    <n v="45"/>
    <x v="1"/>
    <s v="H3X3R5"/>
    <x v="1"/>
    <s v="Spectacle 44"/>
    <x v="1"/>
    <x v="3"/>
    <x v="3"/>
    <x v="1"/>
    <d v="2018-04-12T00:00:00"/>
    <x v="1"/>
    <x v="192"/>
    <x v="65"/>
    <x v="0"/>
  </r>
  <r>
    <x v="5728"/>
    <x v="5552"/>
    <x v="254"/>
    <x v="11"/>
    <n v="4"/>
    <n v="45"/>
    <x v="1"/>
    <s v="H3G1X0"/>
    <x v="1"/>
    <s v="Spectacle 44"/>
    <x v="1"/>
    <x v="3"/>
    <x v="3"/>
    <x v="1"/>
    <d v="2018-04-12T00:00:00"/>
    <x v="1"/>
    <x v="192"/>
    <x v="65"/>
    <x v="0"/>
  </r>
  <r>
    <x v="1636"/>
    <x v="3811"/>
    <x v="212"/>
    <x v="9"/>
    <n v="3"/>
    <n v="50"/>
    <x v="0"/>
    <s v="H1T3G1"/>
    <x v="2"/>
    <s v="Spectacle 402"/>
    <x v="2"/>
    <x v="2"/>
    <x v="2"/>
    <x v="2"/>
    <d v="2019-01-03T00:00:00"/>
    <x v="15"/>
    <x v="184"/>
    <x v="102"/>
    <x v="1"/>
  </r>
  <r>
    <x v="1780"/>
    <x v="1343"/>
    <x v="514"/>
    <x v="16"/>
    <n v="2"/>
    <n v="45"/>
    <x v="1"/>
    <s v="H2Z2X9"/>
    <x v="1"/>
    <s v="Spectacle 360"/>
    <x v="2"/>
    <x v="1"/>
    <x v="1"/>
    <x v="0"/>
    <d v="2019-01-01T00:00:00"/>
    <x v="7"/>
    <x v="191"/>
    <x v="102"/>
    <x v="1"/>
  </r>
  <r>
    <x v="74"/>
    <x v="73"/>
    <x v="39"/>
    <x v="13"/>
    <n v="2"/>
    <n v="45"/>
    <x v="0"/>
    <s v="J3Y4X6"/>
    <x v="2"/>
    <s v="Spectacle 166"/>
    <x v="0"/>
    <x v="0"/>
    <x v="0"/>
    <x v="1"/>
    <d v="2018-01-15T00:00:00"/>
    <x v="7"/>
    <x v="18"/>
    <x v="14"/>
    <x v="1"/>
  </r>
  <r>
    <x v="74"/>
    <x v="73"/>
    <x v="87"/>
    <x v="7"/>
    <n v="1"/>
    <n v="45"/>
    <x v="0"/>
    <s v="J3Y4X6"/>
    <x v="1"/>
    <s v="Spectacle 187"/>
    <x v="1"/>
    <x v="0"/>
    <x v="0"/>
    <x v="1"/>
    <d v="2019-03-28T00:00:00"/>
    <x v="3"/>
    <x v="24"/>
    <x v="21"/>
    <x v="0"/>
  </r>
  <r>
    <x v="74"/>
    <x v="73"/>
    <x v="177"/>
    <x v="1"/>
    <n v="4"/>
    <n v="45"/>
    <x v="0"/>
    <s v="J3Y4X6"/>
    <x v="1"/>
    <s v="Spectacle 40"/>
    <x v="1"/>
    <x v="0"/>
    <x v="0"/>
    <x v="1"/>
    <d v="2018-03-05T00:00:00"/>
    <x v="1"/>
    <x v="67"/>
    <x v="61"/>
    <x v="1"/>
  </r>
  <r>
    <x v="2793"/>
    <x v="5553"/>
    <x v="2"/>
    <x v="2"/>
    <n v="3"/>
    <n v="60"/>
    <x v="1"/>
    <s v="J3V2L8"/>
    <x v="0"/>
    <s v="Spectacle 177"/>
    <x v="1"/>
    <x v="2"/>
    <x v="2"/>
    <x v="1"/>
    <d v="2017-07-02T00:00:00"/>
    <x v="1"/>
    <x v="144"/>
    <x v="2"/>
    <x v="2"/>
  </r>
  <r>
    <x v="1844"/>
    <x v="1446"/>
    <x v="533"/>
    <x v="16"/>
    <n v="3"/>
    <n v="45"/>
    <x v="0"/>
    <s v="H3G8H0"/>
    <x v="2"/>
    <s v="Spectacle 360"/>
    <x v="2"/>
    <x v="1"/>
    <x v="1"/>
    <x v="0"/>
    <d v="2019-01-01T00:00:00"/>
    <x v="9"/>
    <x v="191"/>
    <x v="102"/>
    <x v="1"/>
  </r>
  <r>
    <x v="5729"/>
    <x v="1513"/>
    <x v="4"/>
    <x v="4"/>
    <n v="3"/>
    <n v="60"/>
    <x v="1"/>
    <s v="J3B2V5"/>
    <x v="0"/>
    <s v="Spectacle 81"/>
    <x v="1"/>
    <x v="4"/>
    <x v="4"/>
    <x v="1"/>
    <d v="2016-07-10T00:00:00"/>
    <x v="1"/>
    <x v="135"/>
    <x v="2"/>
    <x v="2"/>
  </r>
  <r>
    <x v="2137"/>
    <x v="595"/>
    <x v="4"/>
    <x v="4"/>
    <n v="3"/>
    <n v="60"/>
    <x v="1"/>
    <s v="J3W0K0"/>
    <x v="0"/>
    <s v="Spectacle 82"/>
    <x v="0"/>
    <x v="2"/>
    <x v="2"/>
    <x v="0"/>
    <d v="2016-07-10T00:00:00"/>
    <x v="1"/>
    <x v="64"/>
    <x v="2"/>
    <x v="2"/>
  </r>
  <r>
    <x v="5730"/>
    <x v="5554"/>
    <x v="57"/>
    <x v="13"/>
    <n v="2"/>
    <n v="45"/>
    <x v="1"/>
    <s v="J3K9C0"/>
    <x v="1"/>
    <s v="Spectacle 127"/>
    <x v="1"/>
    <x v="1"/>
    <x v="1"/>
    <x v="1"/>
    <d v="2018-01-23T00:00:00"/>
    <x v="7"/>
    <x v="20"/>
    <x v="18"/>
    <x v="1"/>
  </r>
  <r>
    <x v="5731"/>
    <x v="5555"/>
    <x v="254"/>
    <x v="11"/>
    <n v="2"/>
    <n v="45"/>
    <x v="1"/>
    <s v="H3H5E7"/>
    <x v="1"/>
    <s v="Spectacle 44"/>
    <x v="1"/>
    <x v="3"/>
    <x v="3"/>
    <x v="1"/>
    <d v="2018-04-12T00:00:00"/>
    <x v="7"/>
    <x v="192"/>
    <x v="65"/>
    <x v="0"/>
  </r>
  <r>
    <x v="2812"/>
    <x v="1344"/>
    <x v="360"/>
    <x v="16"/>
    <n v="3"/>
    <n v="45"/>
    <x v="0"/>
    <s v="H3G5B6"/>
    <x v="2"/>
    <s v="Spectacle 360"/>
    <x v="2"/>
    <x v="1"/>
    <x v="1"/>
    <x v="0"/>
    <d v="2019-01-01T00:00:00"/>
    <x v="9"/>
    <x v="191"/>
    <x v="102"/>
    <x v="1"/>
  </r>
  <r>
    <x v="2160"/>
    <x v="5556"/>
    <x v="2"/>
    <x v="2"/>
    <n v="3"/>
    <n v="60"/>
    <x v="1"/>
    <s v="J3H8G0"/>
    <x v="0"/>
    <s v="Spectacle 177"/>
    <x v="1"/>
    <x v="2"/>
    <x v="2"/>
    <x v="1"/>
    <d v="2017-07-02T00:00:00"/>
    <x v="1"/>
    <x v="144"/>
    <x v="2"/>
    <x v="2"/>
  </r>
  <r>
    <x v="1341"/>
    <x v="1448"/>
    <x v="148"/>
    <x v="16"/>
    <n v="1"/>
    <n v="60"/>
    <x v="0"/>
    <s v="H2Y0X8"/>
    <x v="1"/>
    <s v="Spectacle 360"/>
    <x v="2"/>
    <x v="1"/>
    <x v="1"/>
    <x v="0"/>
    <d v="2019-01-01T00:00:00"/>
    <x v="4"/>
    <x v="191"/>
    <x v="102"/>
    <x v="1"/>
  </r>
  <r>
    <x v="5732"/>
    <x v="5557"/>
    <x v="273"/>
    <x v="17"/>
    <n v="3"/>
    <n v="45"/>
    <x v="1"/>
    <s v="J3W4H8"/>
    <x v="1"/>
    <s v="Spectacle 126"/>
    <x v="3"/>
    <x v="0"/>
    <x v="0"/>
    <x v="1"/>
    <d v="2018-01-18T00:00:00"/>
    <x v="9"/>
    <x v="28"/>
    <x v="25"/>
    <x v="1"/>
  </r>
  <r>
    <x v="2410"/>
    <x v="2043"/>
    <x v="315"/>
    <x v="19"/>
    <n v="2"/>
    <n v="45"/>
    <x v="0"/>
    <s v="J3R4T6"/>
    <x v="1"/>
    <s v="Spectacle 55"/>
    <x v="1"/>
    <x v="0"/>
    <x v="0"/>
    <x v="2"/>
    <d v="2019-04-01T00:00:00"/>
    <x v="7"/>
    <x v="77"/>
    <x v="3"/>
    <x v="0"/>
  </r>
  <r>
    <x v="4352"/>
    <x v="5558"/>
    <x v="66"/>
    <x v="15"/>
    <n v="3"/>
    <n v="45"/>
    <x v="1"/>
    <s v="J3K7E2"/>
    <x v="1"/>
    <s v="Spectacle 10"/>
    <x v="1"/>
    <x v="0"/>
    <x v="0"/>
    <x v="0"/>
    <d v="2017-02-28T00:00:00"/>
    <x v="9"/>
    <x v="100"/>
    <x v="77"/>
    <x v="1"/>
  </r>
  <r>
    <x v="5733"/>
    <x v="5559"/>
    <x v="254"/>
    <x v="11"/>
    <n v="4"/>
    <n v="45"/>
    <x v="0"/>
    <s v="H4W0P9"/>
    <x v="2"/>
    <s v="Spectacle 44"/>
    <x v="1"/>
    <x v="3"/>
    <x v="3"/>
    <x v="1"/>
    <d v="2018-04-12T00:00:00"/>
    <x v="1"/>
    <x v="192"/>
    <x v="65"/>
    <x v="0"/>
  </r>
  <r>
    <x v="5734"/>
    <x v="5560"/>
    <x v="125"/>
    <x v="6"/>
    <n v="1"/>
    <n v="45"/>
    <x v="1"/>
    <s v="J3H2S3"/>
    <x v="2"/>
    <s v="Spectacle 222"/>
    <x v="1"/>
    <x v="0"/>
    <x v="0"/>
    <x v="0"/>
    <d v="2017-05-14T00:00:00"/>
    <x v="3"/>
    <x v="101"/>
    <x v="5"/>
    <x v="2"/>
  </r>
  <r>
    <x v="5734"/>
    <x v="2188"/>
    <x v="83"/>
    <x v="19"/>
    <n v="2"/>
    <n v="45"/>
    <x v="1"/>
    <s v="J3H2S3"/>
    <x v="1"/>
    <s v="Spectacle 241"/>
    <x v="1"/>
    <x v="0"/>
    <x v="0"/>
    <x v="2"/>
    <d v="2019-05-23T00:00:00"/>
    <x v="7"/>
    <x v="121"/>
    <x v="88"/>
    <x v="2"/>
  </r>
  <r>
    <x v="5735"/>
    <x v="5561"/>
    <x v="472"/>
    <x v="8"/>
    <n v="3"/>
    <n v="45"/>
    <x v="1"/>
    <s v="H7V5Z6"/>
    <x v="2"/>
    <s v="Spectacle 324"/>
    <x v="2"/>
    <x v="0"/>
    <x v="0"/>
    <x v="0"/>
    <d v="2018-01-01T00:00:00"/>
    <x v="9"/>
    <x v="162"/>
    <x v="105"/>
    <x v="1"/>
  </r>
  <r>
    <x v="2447"/>
    <x v="5562"/>
    <x v="90"/>
    <x v="23"/>
    <n v="3"/>
    <n v="45"/>
    <x v="1"/>
    <s v="J3N0H0"/>
    <x v="1"/>
    <s v="Spectacle 45"/>
    <x v="0"/>
    <x v="0"/>
    <x v="0"/>
    <x v="1"/>
    <d v="2019-03-15T00:00:00"/>
    <x v="9"/>
    <x v="50"/>
    <x v="43"/>
    <x v="0"/>
  </r>
  <r>
    <x v="5736"/>
    <x v="5485"/>
    <x v="96"/>
    <x v="11"/>
    <n v="4"/>
    <n v="45"/>
    <x v="1"/>
    <s v="H3C6T1"/>
    <x v="2"/>
    <s v="Spectacle 44"/>
    <x v="1"/>
    <x v="3"/>
    <x v="3"/>
    <x v="1"/>
    <d v="2018-04-12T00:00:00"/>
    <x v="1"/>
    <x v="192"/>
    <x v="65"/>
    <x v="0"/>
  </r>
  <r>
    <x v="5737"/>
    <x v="5563"/>
    <x v="170"/>
    <x v="1"/>
    <n v="1"/>
    <n v="45"/>
    <x v="1"/>
    <s v="J3S0C6"/>
    <x v="1"/>
    <s v="Spectacle 41"/>
    <x v="2"/>
    <x v="0"/>
    <x v="0"/>
    <x v="2"/>
    <d v="2018-04-11T00:00:00"/>
    <x v="3"/>
    <x v="73"/>
    <x v="65"/>
    <x v="0"/>
  </r>
  <r>
    <x v="5738"/>
    <x v="5564"/>
    <x v="87"/>
    <x v="7"/>
    <n v="3"/>
    <n v="45"/>
    <x v="1"/>
    <s v="J3B5A0"/>
    <x v="1"/>
    <s v="Spectacle 187"/>
    <x v="1"/>
    <x v="0"/>
    <x v="0"/>
    <x v="1"/>
    <d v="2019-03-28T00:00:00"/>
    <x v="9"/>
    <x v="24"/>
    <x v="21"/>
    <x v="0"/>
  </r>
  <r>
    <x v="3309"/>
    <x v="1513"/>
    <x v="5"/>
    <x v="5"/>
    <n v="2"/>
    <n v="60"/>
    <x v="1"/>
    <s v="J3W6A8"/>
    <x v="0"/>
    <s v="Spectacle 85"/>
    <x v="2"/>
    <x v="4"/>
    <x v="4"/>
    <x v="0"/>
    <d v="2016-07-11T00:00:00"/>
    <x v="2"/>
    <x v="59"/>
    <x v="2"/>
    <x v="2"/>
  </r>
  <r>
    <x v="5739"/>
    <x v="5565"/>
    <x v="199"/>
    <x v="25"/>
    <n v="3"/>
    <n v="45"/>
    <x v="1"/>
    <s v="J3B6E0"/>
    <x v="2"/>
    <s v="Spectacle 33"/>
    <x v="2"/>
    <x v="0"/>
    <x v="0"/>
    <x v="2"/>
    <d v="2018-02-16T00:00:00"/>
    <x v="9"/>
    <x v="54"/>
    <x v="46"/>
    <x v="1"/>
  </r>
  <r>
    <x v="5139"/>
    <x v="5566"/>
    <x v="141"/>
    <x v="34"/>
    <n v="2"/>
    <n v="45"/>
    <x v="1"/>
    <s v="J3T4A8"/>
    <x v="2"/>
    <s v="Spectacle 15"/>
    <x v="1"/>
    <x v="0"/>
    <x v="0"/>
    <x v="0"/>
    <d v="2018-01-29T00:00:00"/>
    <x v="7"/>
    <x v="106"/>
    <x v="81"/>
    <x v="1"/>
  </r>
  <r>
    <x v="3120"/>
    <x v="5567"/>
    <x v="133"/>
    <x v="27"/>
    <n v="4"/>
    <n v="45"/>
    <x v="1"/>
    <s v="J3R9Y1"/>
    <x v="1"/>
    <s v="Spectacle 19"/>
    <x v="3"/>
    <x v="1"/>
    <x v="1"/>
    <x v="0"/>
    <d v="2018-02-16T00:00:00"/>
    <x v="1"/>
    <x v="4"/>
    <x v="7"/>
    <x v="1"/>
  </r>
  <r>
    <x v="2457"/>
    <x v="5568"/>
    <x v="194"/>
    <x v="34"/>
    <n v="1"/>
    <n v="45"/>
    <x v="1"/>
    <s v="J3T7R1"/>
    <x v="1"/>
    <s v="Spectacle 15"/>
    <x v="1"/>
    <x v="0"/>
    <x v="0"/>
    <x v="0"/>
    <d v="2018-01-29T00:00:00"/>
    <x v="3"/>
    <x v="106"/>
    <x v="81"/>
    <x v="1"/>
  </r>
  <r>
    <x v="2459"/>
    <x v="2212"/>
    <x v="309"/>
    <x v="9"/>
    <n v="3"/>
    <n v="45"/>
    <x v="1"/>
    <s v="J3H7Z1"/>
    <x v="1"/>
    <s v="Spectacle 148"/>
    <x v="3"/>
    <x v="0"/>
    <x v="0"/>
    <x v="2"/>
    <d v="2019-06-01T00:00:00"/>
    <x v="9"/>
    <x v="9"/>
    <x v="27"/>
    <x v="2"/>
  </r>
  <r>
    <x v="5740"/>
    <x v="5569"/>
    <x v="176"/>
    <x v="25"/>
    <n v="3"/>
    <n v="45"/>
    <x v="1"/>
    <s v="J3J9S9"/>
    <x v="1"/>
    <s v="Spectacle 182"/>
    <x v="0"/>
    <x v="0"/>
    <x v="0"/>
    <x v="0"/>
    <d v="2018-02-21T00:00:00"/>
    <x v="9"/>
    <x v="13"/>
    <x v="7"/>
    <x v="1"/>
  </r>
  <r>
    <x v="2460"/>
    <x v="5570"/>
    <x v="54"/>
    <x v="15"/>
    <n v="2"/>
    <n v="45"/>
    <x v="1"/>
    <s v="J3X9T8"/>
    <x v="1"/>
    <s v="Spectacle 103"/>
    <x v="0"/>
    <x v="0"/>
    <x v="0"/>
    <x v="0"/>
    <d v="2017-05-27T00:00:00"/>
    <x v="7"/>
    <x v="85"/>
    <x v="73"/>
    <x v="2"/>
  </r>
  <r>
    <x v="5741"/>
    <x v="5571"/>
    <x v="414"/>
    <x v="13"/>
    <n v="1"/>
    <n v="45"/>
    <x v="1"/>
    <s v="J3Y5Z1"/>
    <x v="1"/>
    <s v="Spectacle 127"/>
    <x v="1"/>
    <x v="1"/>
    <x v="1"/>
    <x v="1"/>
    <d v="2018-01-23T00:00:00"/>
    <x v="3"/>
    <x v="20"/>
    <x v="18"/>
    <x v="1"/>
  </r>
  <r>
    <x v="5742"/>
    <x v="5572"/>
    <x v="196"/>
    <x v="13"/>
    <n v="1"/>
    <n v="55"/>
    <x v="1"/>
    <s v="J3W7Z7"/>
    <x v="1"/>
    <s v="Spectacle 166"/>
    <x v="0"/>
    <x v="0"/>
    <x v="0"/>
    <x v="1"/>
    <d v="2018-01-15T00:00:00"/>
    <x v="21"/>
    <x v="18"/>
    <x v="14"/>
    <x v="1"/>
  </r>
  <r>
    <x v="5743"/>
    <x v="5573"/>
    <x v="234"/>
    <x v="25"/>
    <n v="4"/>
    <n v="45"/>
    <x v="1"/>
    <s v="J3T4L0"/>
    <x v="1"/>
    <s v="Spectacle 182"/>
    <x v="0"/>
    <x v="0"/>
    <x v="0"/>
    <x v="0"/>
    <d v="2018-02-21T00:00:00"/>
    <x v="1"/>
    <x v="13"/>
    <x v="7"/>
    <x v="1"/>
  </r>
  <r>
    <x v="5744"/>
    <x v="5574"/>
    <x v="169"/>
    <x v="34"/>
    <n v="3"/>
    <n v="45"/>
    <x v="1"/>
    <s v="J3P2V8"/>
    <x v="1"/>
    <s v="Spectacle 15"/>
    <x v="1"/>
    <x v="0"/>
    <x v="0"/>
    <x v="0"/>
    <d v="2018-01-29T00:00:00"/>
    <x v="9"/>
    <x v="106"/>
    <x v="81"/>
    <x v="1"/>
  </r>
  <r>
    <x v="5744"/>
    <x v="5575"/>
    <x v="44"/>
    <x v="9"/>
    <n v="4"/>
    <n v="60"/>
    <x v="1"/>
    <s v="J3P2V8"/>
    <x v="1"/>
    <s v="Spectacle 148"/>
    <x v="3"/>
    <x v="0"/>
    <x v="0"/>
    <x v="2"/>
    <d v="2019-06-01T00:00:00"/>
    <x v="5"/>
    <x v="9"/>
    <x v="27"/>
    <x v="2"/>
  </r>
  <r>
    <x v="5140"/>
    <x v="5576"/>
    <x v="138"/>
    <x v="10"/>
    <n v="2"/>
    <n v="45"/>
    <x v="1"/>
    <s v="J3G9P6"/>
    <x v="2"/>
    <s v="Spectacle 164"/>
    <x v="0"/>
    <x v="0"/>
    <x v="0"/>
    <x v="1"/>
    <d v="2018-05-28T00:00:00"/>
    <x v="7"/>
    <x v="72"/>
    <x v="64"/>
    <x v="2"/>
  </r>
  <r>
    <x v="2468"/>
    <x v="5577"/>
    <x v="309"/>
    <x v="9"/>
    <n v="3"/>
    <n v="45"/>
    <x v="0"/>
    <s v="J3V8K0"/>
    <x v="2"/>
    <s v="Spectacle 148"/>
    <x v="3"/>
    <x v="0"/>
    <x v="0"/>
    <x v="2"/>
    <d v="2019-06-01T00:00:00"/>
    <x v="9"/>
    <x v="9"/>
    <x v="27"/>
    <x v="2"/>
  </r>
  <r>
    <x v="5745"/>
    <x v="5578"/>
    <x v="188"/>
    <x v="25"/>
    <n v="4"/>
    <n v="45"/>
    <x v="1"/>
    <s v="J3G1Y1"/>
    <x v="1"/>
    <s v="Spectacle 33"/>
    <x v="2"/>
    <x v="0"/>
    <x v="0"/>
    <x v="2"/>
    <d v="2018-02-16T00:00:00"/>
    <x v="1"/>
    <x v="54"/>
    <x v="46"/>
    <x v="1"/>
  </r>
  <r>
    <x v="5746"/>
    <x v="5579"/>
    <x v="179"/>
    <x v="11"/>
    <n v="4"/>
    <n v="45"/>
    <x v="1"/>
    <s v="H1Z8L6"/>
    <x v="1"/>
    <s v="Spectacle 44"/>
    <x v="1"/>
    <x v="3"/>
    <x v="3"/>
    <x v="1"/>
    <d v="2018-04-12T00:00:00"/>
    <x v="1"/>
    <x v="192"/>
    <x v="65"/>
    <x v="0"/>
  </r>
  <r>
    <x v="94"/>
    <x v="1314"/>
    <x v="349"/>
    <x v="6"/>
    <n v="1"/>
    <n v="45"/>
    <x v="1"/>
    <s v="J3Y8E6"/>
    <x v="1"/>
    <s v="Spectacle 13"/>
    <x v="1"/>
    <x v="0"/>
    <x v="0"/>
    <x v="0"/>
    <d v="2017-03-29T00:00:00"/>
    <x v="3"/>
    <x v="103"/>
    <x v="79"/>
    <x v="0"/>
  </r>
  <r>
    <x v="5747"/>
    <x v="4108"/>
    <x v="357"/>
    <x v="7"/>
    <n v="2"/>
    <n v="45"/>
    <x v="1"/>
    <s v="G1B8V2"/>
    <x v="1"/>
    <s v="Spectacle 86"/>
    <x v="2"/>
    <x v="0"/>
    <x v="0"/>
    <x v="1"/>
    <d v="2019-02-28T00:00:00"/>
    <x v="7"/>
    <x v="167"/>
    <x v="4"/>
    <x v="1"/>
  </r>
  <r>
    <x v="1825"/>
    <x v="1597"/>
    <x v="315"/>
    <x v="16"/>
    <n v="1"/>
    <n v="45"/>
    <x v="0"/>
    <s v="H2E9Z9"/>
    <x v="1"/>
    <s v="Spectacle 360"/>
    <x v="2"/>
    <x v="1"/>
    <x v="1"/>
    <x v="0"/>
    <d v="2019-01-01T00:00:00"/>
    <x v="3"/>
    <x v="191"/>
    <x v="102"/>
    <x v="1"/>
  </r>
  <r>
    <x v="5748"/>
    <x v="128"/>
    <x v="122"/>
    <x v="25"/>
    <n v="2"/>
    <n v="50"/>
    <x v="1"/>
    <s v="H1V5Y7"/>
    <x v="2"/>
    <s v="Spectacle 334"/>
    <x v="0"/>
    <x v="0"/>
    <x v="0"/>
    <x v="1"/>
    <d v="2018-03-18T00:00:00"/>
    <x v="11"/>
    <x v="153"/>
    <x v="101"/>
    <x v="0"/>
  </r>
  <r>
    <x v="5749"/>
    <x v="5580"/>
    <x v="184"/>
    <x v="25"/>
    <n v="3"/>
    <n v="45"/>
    <x v="1"/>
    <s v="G1C6E0"/>
    <x v="1"/>
    <s v="Spectacle 334"/>
    <x v="0"/>
    <x v="0"/>
    <x v="0"/>
    <x v="1"/>
    <d v="2018-03-18T00:00:00"/>
    <x v="9"/>
    <x v="153"/>
    <x v="101"/>
    <x v="0"/>
  </r>
  <r>
    <x v="2483"/>
    <x v="5581"/>
    <x v="160"/>
    <x v="9"/>
    <n v="3"/>
    <n v="45"/>
    <x v="1"/>
    <s v="J3W2E8"/>
    <x v="1"/>
    <s v="Spectacle 56"/>
    <x v="0"/>
    <x v="0"/>
    <x v="0"/>
    <x v="1"/>
    <d v="2019-03-11T00:00:00"/>
    <x v="9"/>
    <x v="16"/>
    <x v="12"/>
    <x v="1"/>
  </r>
  <r>
    <x v="5750"/>
    <x v="5582"/>
    <x v="12"/>
    <x v="11"/>
    <n v="3"/>
    <n v="45"/>
    <x v="0"/>
    <s v="H1S5R5"/>
    <x v="1"/>
    <s v="Spectacle 44"/>
    <x v="1"/>
    <x v="3"/>
    <x v="3"/>
    <x v="1"/>
    <d v="2018-04-12T00:00:00"/>
    <x v="9"/>
    <x v="192"/>
    <x v="65"/>
    <x v="0"/>
  </r>
  <r>
    <x v="5751"/>
    <x v="170"/>
    <x v="414"/>
    <x v="11"/>
    <n v="1"/>
    <n v="45"/>
    <x v="0"/>
    <s v="G1B6N1"/>
    <x v="1"/>
    <s v="Spectacle 44"/>
    <x v="1"/>
    <x v="3"/>
    <x v="3"/>
    <x v="1"/>
    <d v="2018-04-12T00:00:00"/>
    <x v="3"/>
    <x v="192"/>
    <x v="65"/>
    <x v="0"/>
  </r>
  <r>
    <x v="5752"/>
    <x v="5583"/>
    <x v="209"/>
    <x v="13"/>
    <n v="3"/>
    <n v="45"/>
    <x v="1"/>
    <s v="J3N4B3"/>
    <x v="2"/>
    <s v="Spectacle 127"/>
    <x v="1"/>
    <x v="1"/>
    <x v="1"/>
    <x v="1"/>
    <d v="2018-01-23T00:00:00"/>
    <x v="9"/>
    <x v="20"/>
    <x v="18"/>
    <x v="1"/>
  </r>
  <r>
    <x v="673"/>
    <x v="2322"/>
    <x v="503"/>
    <x v="9"/>
    <n v="1"/>
    <n v="45"/>
    <x v="1"/>
    <s v="J3K7G0"/>
    <x v="1"/>
    <s v="Spectacle 56"/>
    <x v="0"/>
    <x v="0"/>
    <x v="0"/>
    <x v="1"/>
    <d v="2019-03-11T00:00:00"/>
    <x v="3"/>
    <x v="16"/>
    <x v="12"/>
    <x v="1"/>
  </r>
  <r>
    <x v="5753"/>
    <x v="5584"/>
    <x v="120"/>
    <x v="11"/>
    <n v="1"/>
    <n v="60"/>
    <x v="1"/>
    <s v="J3V0R8"/>
    <x v="1"/>
    <s v="Spectacle 212"/>
    <x v="2"/>
    <x v="0"/>
    <x v="0"/>
    <x v="1"/>
    <d v="2018-01-05T00:00:00"/>
    <x v="4"/>
    <x v="14"/>
    <x v="11"/>
    <x v="1"/>
  </r>
  <r>
    <x v="1764"/>
    <x v="5585"/>
    <x v="123"/>
    <x v="23"/>
    <n v="1"/>
    <n v="45"/>
    <x v="1"/>
    <s v="H1C6K3"/>
    <x v="1"/>
    <s v="Spectacle 328"/>
    <x v="0"/>
    <x v="0"/>
    <x v="0"/>
    <x v="1"/>
    <d v="2019-04-09T00:00:00"/>
    <x v="3"/>
    <x v="189"/>
    <x v="22"/>
    <x v="0"/>
  </r>
  <r>
    <x v="5754"/>
    <x v="5586"/>
    <x v="290"/>
    <x v="25"/>
    <n v="2"/>
    <n v="45"/>
    <x v="1"/>
    <s v="J3B1W2"/>
    <x v="1"/>
    <s v="Spectacle 182"/>
    <x v="0"/>
    <x v="0"/>
    <x v="0"/>
    <x v="0"/>
    <d v="2018-02-21T00:00:00"/>
    <x v="7"/>
    <x v="13"/>
    <x v="7"/>
    <x v="1"/>
  </r>
  <r>
    <x v="5755"/>
    <x v="2599"/>
    <x v="254"/>
    <x v="11"/>
    <n v="3"/>
    <n v="45"/>
    <x v="0"/>
    <s v="G1E0B9"/>
    <x v="2"/>
    <s v="Spectacle 44"/>
    <x v="1"/>
    <x v="3"/>
    <x v="3"/>
    <x v="1"/>
    <d v="2018-04-12T00:00:00"/>
    <x v="9"/>
    <x v="192"/>
    <x v="65"/>
    <x v="0"/>
  </r>
  <r>
    <x v="2495"/>
    <x v="2416"/>
    <x v="386"/>
    <x v="19"/>
    <n v="4"/>
    <n v="45"/>
    <x v="0"/>
    <s v="J3W3P6"/>
    <x v="2"/>
    <s v="Spectacle 144"/>
    <x v="0"/>
    <x v="0"/>
    <x v="0"/>
    <x v="1"/>
    <d v="2019-04-17T00:00:00"/>
    <x v="1"/>
    <x v="33"/>
    <x v="22"/>
    <x v="0"/>
  </r>
  <r>
    <x v="2497"/>
    <x v="2235"/>
    <x v="286"/>
    <x v="17"/>
    <n v="2"/>
    <n v="45"/>
    <x v="0"/>
    <s v="J3M8E1"/>
    <x v="1"/>
    <s v="Spectacle 126"/>
    <x v="3"/>
    <x v="0"/>
    <x v="0"/>
    <x v="1"/>
    <d v="2018-01-18T00:00:00"/>
    <x v="7"/>
    <x v="28"/>
    <x v="25"/>
    <x v="1"/>
  </r>
  <r>
    <x v="2497"/>
    <x v="2235"/>
    <x v="110"/>
    <x v="13"/>
    <n v="4"/>
    <n v="45"/>
    <x v="0"/>
    <s v="J3M8E1"/>
    <x v="2"/>
    <s v="Spectacle 127"/>
    <x v="1"/>
    <x v="1"/>
    <x v="1"/>
    <x v="1"/>
    <d v="2018-01-23T00:00:00"/>
    <x v="1"/>
    <x v="20"/>
    <x v="18"/>
    <x v="1"/>
  </r>
  <r>
    <x v="2497"/>
    <x v="2235"/>
    <x v="180"/>
    <x v="1"/>
    <n v="4"/>
    <n v="45"/>
    <x v="0"/>
    <s v="J3M8E1"/>
    <x v="2"/>
    <s v="Spectacle 40"/>
    <x v="1"/>
    <x v="0"/>
    <x v="0"/>
    <x v="1"/>
    <d v="2018-03-05T00:00:00"/>
    <x v="1"/>
    <x v="67"/>
    <x v="61"/>
    <x v="1"/>
  </r>
  <r>
    <x v="5756"/>
    <x v="5587"/>
    <x v="1"/>
    <x v="25"/>
    <n v="3"/>
    <n v="60"/>
    <x v="1"/>
    <s v="J3J9Y8"/>
    <x v="1"/>
    <s v="Spectacle 182"/>
    <x v="0"/>
    <x v="0"/>
    <x v="0"/>
    <x v="0"/>
    <d v="2018-02-21T00:00:00"/>
    <x v="1"/>
    <x v="13"/>
    <x v="7"/>
    <x v="1"/>
  </r>
  <r>
    <x v="2499"/>
    <x v="5588"/>
    <x v="458"/>
    <x v="6"/>
    <n v="3"/>
    <n v="45"/>
    <x v="1"/>
    <s v="J3J5E2"/>
    <x v="1"/>
    <s v="Spectacle 66"/>
    <x v="2"/>
    <x v="0"/>
    <x v="0"/>
    <x v="0"/>
    <d v="2017-03-26T00:00:00"/>
    <x v="9"/>
    <x v="90"/>
    <x v="75"/>
    <x v="0"/>
  </r>
  <r>
    <x v="5260"/>
    <x v="1641"/>
    <x v="232"/>
    <x v="17"/>
    <n v="1"/>
    <n v="45"/>
    <x v="0"/>
    <s v="J3R7A9"/>
    <x v="2"/>
    <s v="Spectacle 160"/>
    <x v="2"/>
    <x v="0"/>
    <x v="0"/>
    <x v="1"/>
    <d v="2018-01-04T00:00:00"/>
    <x v="3"/>
    <x v="59"/>
    <x v="54"/>
    <x v="1"/>
  </r>
  <r>
    <x v="2279"/>
    <x v="5589"/>
    <x v="82"/>
    <x v="16"/>
    <n v="3"/>
    <n v="45"/>
    <x v="1"/>
    <s v="H4G8R3"/>
    <x v="1"/>
    <s v="Spectacle 360"/>
    <x v="2"/>
    <x v="1"/>
    <x v="1"/>
    <x v="0"/>
    <d v="2019-01-01T00:00:00"/>
    <x v="9"/>
    <x v="191"/>
    <x v="102"/>
    <x v="1"/>
  </r>
  <r>
    <x v="1990"/>
    <x v="1740"/>
    <x v="175"/>
    <x v="19"/>
    <n v="3"/>
    <n v="45"/>
    <x v="1"/>
    <s v="H1G1T6"/>
    <x v="1"/>
    <s v="Spectacle 302"/>
    <x v="1"/>
    <x v="1"/>
    <x v="1"/>
    <x v="0"/>
    <d v="2019-02-28T00:00:00"/>
    <x v="9"/>
    <x v="188"/>
    <x v="77"/>
    <x v="1"/>
  </r>
  <r>
    <x v="2506"/>
    <x v="2099"/>
    <x v="357"/>
    <x v="9"/>
    <n v="3"/>
    <n v="45"/>
    <x v="0"/>
    <s v="J3J1V0"/>
    <x v="1"/>
    <s v="Spectacle 179"/>
    <x v="0"/>
    <x v="0"/>
    <x v="0"/>
    <x v="2"/>
    <d v="2019-02-28T00:00:00"/>
    <x v="9"/>
    <x v="49"/>
    <x v="42"/>
    <x v="1"/>
  </r>
  <r>
    <x v="5757"/>
    <x v="5590"/>
    <x v="231"/>
    <x v="13"/>
    <n v="3"/>
    <n v="45"/>
    <x v="1"/>
    <s v="J3G8J5"/>
    <x v="2"/>
    <s v="Spectacle 127"/>
    <x v="1"/>
    <x v="1"/>
    <x v="1"/>
    <x v="1"/>
    <d v="2018-01-23T00:00:00"/>
    <x v="9"/>
    <x v="20"/>
    <x v="18"/>
    <x v="1"/>
  </r>
  <r>
    <x v="1858"/>
    <x v="1641"/>
    <x v="77"/>
    <x v="1"/>
    <n v="2"/>
    <n v="45"/>
    <x v="0"/>
    <s v="J3Y9X1"/>
    <x v="2"/>
    <s v="Spectacle 209"/>
    <x v="2"/>
    <x v="0"/>
    <x v="0"/>
    <x v="1"/>
    <d v="2018-05-14T00:00:00"/>
    <x v="7"/>
    <x v="8"/>
    <x v="5"/>
    <x v="2"/>
  </r>
  <r>
    <x v="1858"/>
    <x v="1641"/>
    <x v="158"/>
    <x v="1"/>
    <n v="1"/>
    <n v="45"/>
    <x v="1"/>
    <s v="J3Y9X1"/>
    <x v="2"/>
    <s v="Spectacle 38"/>
    <x v="1"/>
    <x v="1"/>
    <x v="1"/>
    <x v="1"/>
    <d v="2018-02-07T00:00:00"/>
    <x v="3"/>
    <x v="1"/>
    <x v="1"/>
    <x v="1"/>
  </r>
  <r>
    <x v="1858"/>
    <x v="1641"/>
    <x v="336"/>
    <x v="1"/>
    <n v="3"/>
    <n v="45"/>
    <x v="0"/>
    <s v="J3Y9X1"/>
    <x v="1"/>
    <s v="Spectacle 40"/>
    <x v="1"/>
    <x v="0"/>
    <x v="0"/>
    <x v="1"/>
    <d v="2018-03-05T00:00:00"/>
    <x v="9"/>
    <x v="67"/>
    <x v="61"/>
    <x v="1"/>
  </r>
  <r>
    <x v="5758"/>
    <x v="5591"/>
    <x v="385"/>
    <x v="13"/>
    <n v="1"/>
    <n v="45"/>
    <x v="1"/>
    <s v="J3X7L9"/>
    <x v="1"/>
    <s v="Spectacle 127"/>
    <x v="1"/>
    <x v="1"/>
    <x v="1"/>
    <x v="1"/>
    <d v="2018-01-23T00:00:00"/>
    <x v="3"/>
    <x v="20"/>
    <x v="18"/>
    <x v="1"/>
  </r>
  <r>
    <x v="2518"/>
    <x v="2259"/>
    <x v="411"/>
    <x v="13"/>
    <n v="1"/>
    <n v="45"/>
    <x v="0"/>
    <s v="J3X6W6"/>
    <x v="1"/>
    <s v="Spectacle 37"/>
    <x v="1"/>
    <x v="0"/>
    <x v="0"/>
    <x v="0"/>
    <d v="2018-05-15T00:00:00"/>
    <x v="3"/>
    <x v="142"/>
    <x v="95"/>
    <x v="2"/>
  </r>
  <r>
    <x v="684"/>
    <x v="2252"/>
    <x v="140"/>
    <x v="9"/>
    <n v="2"/>
    <n v="45"/>
    <x v="1"/>
    <s v="J3S0G4"/>
    <x v="1"/>
    <s v="Spectacle 179"/>
    <x v="0"/>
    <x v="0"/>
    <x v="0"/>
    <x v="2"/>
    <d v="2019-02-28T00:00:00"/>
    <x v="7"/>
    <x v="49"/>
    <x v="42"/>
    <x v="1"/>
  </r>
  <r>
    <x v="5759"/>
    <x v="5592"/>
    <x v="270"/>
    <x v="25"/>
    <n v="2"/>
    <n v="45"/>
    <x v="1"/>
    <s v="J3J7M8"/>
    <x v="1"/>
    <s v="Spectacle 33"/>
    <x v="2"/>
    <x v="0"/>
    <x v="0"/>
    <x v="2"/>
    <d v="2018-02-16T00:00:00"/>
    <x v="7"/>
    <x v="54"/>
    <x v="46"/>
    <x v="1"/>
  </r>
  <r>
    <x v="2527"/>
    <x v="2113"/>
    <x v="205"/>
    <x v="9"/>
    <n v="1"/>
    <n v="45"/>
    <x v="1"/>
    <s v="J3T6X8"/>
    <x v="1"/>
    <s v="Spectacle 179"/>
    <x v="0"/>
    <x v="0"/>
    <x v="0"/>
    <x v="2"/>
    <d v="2019-02-28T00:00:00"/>
    <x v="3"/>
    <x v="49"/>
    <x v="42"/>
    <x v="1"/>
  </r>
  <r>
    <x v="5760"/>
    <x v="5593"/>
    <x v="124"/>
    <x v="25"/>
    <n v="1"/>
    <n v="45"/>
    <x v="1"/>
    <s v="J3L2Z2"/>
    <x v="1"/>
    <s v="Spectacle 182"/>
    <x v="0"/>
    <x v="0"/>
    <x v="0"/>
    <x v="0"/>
    <d v="2018-02-21T00:00:00"/>
    <x v="3"/>
    <x v="13"/>
    <x v="7"/>
    <x v="1"/>
  </r>
  <r>
    <x v="2532"/>
    <x v="2402"/>
    <x v="92"/>
    <x v="9"/>
    <n v="2"/>
    <n v="45"/>
    <x v="1"/>
    <s v="J3Y3P9"/>
    <x v="1"/>
    <s v="Spectacle 179"/>
    <x v="0"/>
    <x v="0"/>
    <x v="0"/>
    <x v="2"/>
    <d v="2019-02-28T00:00:00"/>
    <x v="7"/>
    <x v="49"/>
    <x v="42"/>
    <x v="1"/>
  </r>
  <r>
    <x v="2247"/>
    <x v="5594"/>
    <x v="4"/>
    <x v="4"/>
    <n v="1"/>
    <n v="60"/>
    <x v="1"/>
    <s v="J3S9A2"/>
    <x v="0"/>
    <s v="Spectacle 156"/>
    <x v="3"/>
    <x v="2"/>
    <x v="2"/>
    <x v="2"/>
    <d v="2016-07-10T00:00:00"/>
    <x v="4"/>
    <x v="112"/>
    <x v="2"/>
    <x v="2"/>
  </r>
  <r>
    <x v="3011"/>
    <x v="5595"/>
    <x v="69"/>
    <x v="31"/>
    <n v="2"/>
    <n v="60"/>
    <x v="1"/>
    <s v="J3S2V9"/>
    <x v="0"/>
    <s v="Spectacle 99"/>
    <x v="2"/>
    <x v="2"/>
    <x v="2"/>
    <x v="1"/>
    <d v="2017-07-05T00:00:00"/>
    <x v="2"/>
    <x v="37"/>
    <x v="2"/>
    <x v="2"/>
  </r>
  <r>
    <x v="3030"/>
    <x v="5596"/>
    <x v="69"/>
    <x v="31"/>
    <n v="1"/>
    <n v="60"/>
    <x v="1"/>
    <s v="J3T8L8"/>
    <x v="0"/>
    <s v="Spectacle 99"/>
    <x v="2"/>
    <x v="2"/>
    <x v="2"/>
    <x v="1"/>
    <d v="2017-07-05T00:00:00"/>
    <x v="4"/>
    <x v="37"/>
    <x v="2"/>
    <x v="2"/>
  </r>
  <r>
    <x v="636"/>
    <x v="595"/>
    <x v="4"/>
    <x v="4"/>
    <n v="2"/>
    <n v="60"/>
    <x v="1"/>
    <s v="J3R2P3"/>
    <x v="0"/>
    <s v="Spectacle 83"/>
    <x v="1"/>
    <x v="2"/>
    <x v="2"/>
    <x v="0"/>
    <d v="2016-07-10T00:00:00"/>
    <x v="2"/>
    <x v="98"/>
    <x v="2"/>
    <x v="2"/>
  </r>
  <r>
    <x v="5761"/>
    <x v="740"/>
    <x v="254"/>
    <x v="11"/>
    <n v="1"/>
    <n v="45"/>
    <x v="1"/>
    <s v="H7P9P4"/>
    <x v="1"/>
    <s v="Spectacle 44"/>
    <x v="1"/>
    <x v="3"/>
    <x v="3"/>
    <x v="1"/>
    <d v="2018-04-12T00:00:00"/>
    <x v="3"/>
    <x v="192"/>
    <x v="65"/>
    <x v="0"/>
  </r>
  <r>
    <x v="5445"/>
    <x v="945"/>
    <x v="254"/>
    <x v="11"/>
    <n v="2"/>
    <n v="45"/>
    <x v="0"/>
    <s v="H7S6P3"/>
    <x v="2"/>
    <s v="Spectacle 44"/>
    <x v="1"/>
    <x v="3"/>
    <x v="3"/>
    <x v="1"/>
    <d v="2018-04-12T00:00:00"/>
    <x v="7"/>
    <x v="192"/>
    <x v="65"/>
    <x v="0"/>
  </r>
  <r>
    <x v="825"/>
    <x v="2054"/>
    <x v="74"/>
    <x v="9"/>
    <n v="3"/>
    <n v="45"/>
    <x v="1"/>
    <s v="J3L5C2"/>
    <x v="1"/>
    <s v="Spectacle 179"/>
    <x v="0"/>
    <x v="0"/>
    <x v="0"/>
    <x v="2"/>
    <d v="2019-02-28T00:00:00"/>
    <x v="9"/>
    <x v="49"/>
    <x v="42"/>
    <x v="1"/>
  </r>
  <r>
    <x v="2539"/>
    <x v="2284"/>
    <x v="228"/>
    <x v="1"/>
    <n v="3"/>
    <n v="45"/>
    <x v="0"/>
    <s v="J3Z0B5"/>
    <x v="1"/>
    <s v="Spectacle 167"/>
    <x v="1"/>
    <x v="0"/>
    <x v="0"/>
    <x v="1"/>
    <d v="2018-02-14T00:00:00"/>
    <x v="9"/>
    <x v="12"/>
    <x v="9"/>
    <x v="1"/>
  </r>
  <r>
    <x v="2539"/>
    <x v="2284"/>
    <x v="238"/>
    <x v="1"/>
    <n v="4"/>
    <n v="45"/>
    <x v="0"/>
    <s v="J3Z0B5"/>
    <x v="1"/>
    <s v="Spectacle 42"/>
    <x v="1"/>
    <x v="0"/>
    <x v="0"/>
    <x v="1"/>
    <d v="2018-03-11T00:00:00"/>
    <x v="1"/>
    <x v="17"/>
    <x v="12"/>
    <x v="1"/>
  </r>
  <r>
    <x v="2540"/>
    <x v="5597"/>
    <x v="271"/>
    <x v="9"/>
    <n v="3"/>
    <n v="45"/>
    <x v="1"/>
    <s v="J3B5L1"/>
    <x v="1"/>
    <s v="Spectacle 179"/>
    <x v="0"/>
    <x v="0"/>
    <x v="0"/>
    <x v="2"/>
    <d v="2019-02-28T00:00:00"/>
    <x v="9"/>
    <x v="49"/>
    <x v="42"/>
    <x v="1"/>
  </r>
  <r>
    <x v="2542"/>
    <x v="5598"/>
    <x v="457"/>
    <x v="15"/>
    <n v="4"/>
    <n v="45"/>
    <x v="1"/>
    <s v="J3R5R8"/>
    <x v="1"/>
    <s v="Spectacle 210"/>
    <x v="3"/>
    <x v="0"/>
    <x v="0"/>
    <x v="1"/>
    <d v="2017-06-14T00:00:00"/>
    <x v="1"/>
    <x v="152"/>
    <x v="30"/>
    <x v="2"/>
  </r>
  <r>
    <x v="5762"/>
    <x v="5599"/>
    <x v="99"/>
    <x v="13"/>
    <n v="2"/>
    <n v="45"/>
    <x v="1"/>
    <s v="J3P0C7"/>
    <x v="1"/>
    <s v="Spectacle 127"/>
    <x v="1"/>
    <x v="1"/>
    <x v="1"/>
    <x v="1"/>
    <d v="2018-01-23T00:00:00"/>
    <x v="7"/>
    <x v="20"/>
    <x v="18"/>
    <x v="1"/>
  </r>
  <r>
    <x v="2543"/>
    <x v="2288"/>
    <x v="457"/>
    <x v="15"/>
    <n v="2"/>
    <n v="45"/>
    <x v="1"/>
    <s v="J3T4W9"/>
    <x v="1"/>
    <s v="Spectacle 210"/>
    <x v="3"/>
    <x v="0"/>
    <x v="0"/>
    <x v="1"/>
    <d v="2017-06-14T00:00:00"/>
    <x v="7"/>
    <x v="152"/>
    <x v="30"/>
    <x v="2"/>
  </r>
  <r>
    <x v="5763"/>
    <x v="93"/>
    <x v="254"/>
    <x v="11"/>
    <n v="3"/>
    <n v="45"/>
    <x v="0"/>
    <s v="G0A1X2"/>
    <x v="1"/>
    <s v="Spectacle 44"/>
    <x v="1"/>
    <x v="3"/>
    <x v="3"/>
    <x v="1"/>
    <d v="2018-04-12T00:00:00"/>
    <x v="9"/>
    <x v="192"/>
    <x v="65"/>
    <x v="0"/>
  </r>
  <r>
    <x v="5143"/>
    <x v="2054"/>
    <x v="92"/>
    <x v="9"/>
    <n v="3"/>
    <n v="45"/>
    <x v="0"/>
    <s v="J3W0B7"/>
    <x v="1"/>
    <s v="Spectacle 179"/>
    <x v="0"/>
    <x v="0"/>
    <x v="0"/>
    <x v="2"/>
    <d v="2019-02-28T00:00:00"/>
    <x v="9"/>
    <x v="49"/>
    <x v="42"/>
    <x v="1"/>
  </r>
  <r>
    <x v="2545"/>
    <x v="2290"/>
    <x v="77"/>
    <x v="13"/>
    <n v="2"/>
    <n v="45"/>
    <x v="1"/>
    <s v="J3T7X3"/>
    <x v="2"/>
    <s v="Spectacle 166"/>
    <x v="0"/>
    <x v="0"/>
    <x v="0"/>
    <x v="1"/>
    <d v="2018-01-15T00:00:00"/>
    <x v="7"/>
    <x v="18"/>
    <x v="14"/>
    <x v="1"/>
  </r>
  <r>
    <x v="5764"/>
    <x v="5600"/>
    <x v="244"/>
    <x v="11"/>
    <n v="2"/>
    <n v="45"/>
    <x v="0"/>
    <s v="J3J3Y5"/>
    <x v="1"/>
    <s v="Spectacle 44"/>
    <x v="1"/>
    <x v="3"/>
    <x v="3"/>
    <x v="1"/>
    <d v="2018-04-12T00:00:00"/>
    <x v="7"/>
    <x v="192"/>
    <x v="65"/>
    <x v="0"/>
  </r>
  <r>
    <x v="5765"/>
    <x v="5601"/>
    <x v="131"/>
    <x v="11"/>
    <n v="3"/>
    <n v="45"/>
    <x v="1"/>
    <s v="J4Y8E3"/>
    <x v="1"/>
    <s v="Spectacle 44"/>
    <x v="1"/>
    <x v="3"/>
    <x v="3"/>
    <x v="1"/>
    <d v="2018-04-12T00:00:00"/>
    <x v="9"/>
    <x v="192"/>
    <x v="65"/>
    <x v="0"/>
  </r>
  <r>
    <x v="5766"/>
    <x v="5602"/>
    <x v="417"/>
    <x v="34"/>
    <n v="1"/>
    <n v="45"/>
    <x v="1"/>
    <s v="J3N8Z0"/>
    <x v="1"/>
    <s v="Spectacle 15"/>
    <x v="1"/>
    <x v="0"/>
    <x v="0"/>
    <x v="0"/>
    <d v="2018-01-29T00:00:00"/>
    <x v="3"/>
    <x v="106"/>
    <x v="81"/>
    <x v="1"/>
  </r>
  <r>
    <x v="5766"/>
    <x v="2123"/>
    <x v="137"/>
    <x v="9"/>
    <n v="2"/>
    <n v="45"/>
    <x v="0"/>
    <s v="J3N8Z0"/>
    <x v="2"/>
    <s v="Spectacle 245"/>
    <x v="0"/>
    <x v="0"/>
    <x v="0"/>
    <x v="1"/>
    <d v="2019-05-25T00:00:00"/>
    <x v="7"/>
    <x v="159"/>
    <x v="15"/>
    <x v="2"/>
  </r>
  <r>
    <x v="2548"/>
    <x v="2283"/>
    <x v="198"/>
    <x v="9"/>
    <n v="2"/>
    <n v="55"/>
    <x v="1"/>
    <s v="J3N3Y4"/>
    <x v="1"/>
    <s v="Spectacle 72"/>
    <x v="3"/>
    <x v="0"/>
    <x v="0"/>
    <x v="0"/>
    <d v="2019-04-07T00:00:00"/>
    <x v="0"/>
    <x v="48"/>
    <x v="41"/>
    <x v="0"/>
  </r>
  <r>
    <x v="5767"/>
    <x v="2290"/>
    <x v="425"/>
    <x v="11"/>
    <n v="3"/>
    <n v="45"/>
    <x v="0"/>
    <s v="J3M2P1"/>
    <x v="1"/>
    <s v="Spectacle 212"/>
    <x v="2"/>
    <x v="0"/>
    <x v="0"/>
    <x v="1"/>
    <d v="2018-01-05T00:00:00"/>
    <x v="9"/>
    <x v="14"/>
    <x v="11"/>
    <x v="1"/>
  </r>
  <r>
    <x v="2550"/>
    <x v="2295"/>
    <x v="232"/>
    <x v="1"/>
    <n v="7"/>
    <n v="45"/>
    <x v="1"/>
    <s v="J3W3R4"/>
    <x v="2"/>
    <s v="Spectacle 38"/>
    <x v="1"/>
    <x v="1"/>
    <x v="1"/>
    <x v="1"/>
    <d v="2018-02-07T00:00:00"/>
    <x v="32"/>
    <x v="1"/>
    <x v="1"/>
    <x v="1"/>
  </r>
  <r>
    <x v="1099"/>
    <x v="2255"/>
    <x v="212"/>
    <x v="19"/>
    <n v="2"/>
    <n v="55"/>
    <x v="0"/>
    <s v="J3S1V3"/>
    <x v="1"/>
    <s v="Spectacle 144"/>
    <x v="0"/>
    <x v="0"/>
    <x v="0"/>
    <x v="1"/>
    <d v="2019-04-17T00:00:00"/>
    <x v="0"/>
    <x v="33"/>
    <x v="22"/>
    <x v="0"/>
  </r>
  <r>
    <x v="5768"/>
    <x v="5603"/>
    <x v="39"/>
    <x v="25"/>
    <n v="3"/>
    <n v="45"/>
    <x v="1"/>
    <s v="J3S7N8"/>
    <x v="2"/>
    <s v="Spectacle 182"/>
    <x v="0"/>
    <x v="0"/>
    <x v="0"/>
    <x v="0"/>
    <d v="2018-02-21T00:00:00"/>
    <x v="9"/>
    <x v="13"/>
    <x v="7"/>
    <x v="1"/>
  </r>
  <r>
    <x v="5769"/>
    <x v="5604"/>
    <x v="441"/>
    <x v="15"/>
    <n v="3"/>
    <n v="45"/>
    <x v="1"/>
    <s v="J3R1S0"/>
    <x v="1"/>
    <s v="Spectacle 217"/>
    <x v="0"/>
    <x v="0"/>
    <x v="0"/>
    <x v="1"/>
    <d v="2017-06-06T00:00:00"/>
    <x v="9"/>
    <x v="111"/>
    <x v="84"/>
    <x v="2"/>
  </r>
  <r>
    <x v="5769"/>
    <x v="2073"/>
    <x v="288"/>
    <x v="9"/>
    <n v="4"/>
    <n v="45"/>
    <x v="1"/>
    <s v="J3R1S0"/>
    <x v="1"/>
    <s v="Spectacle 72"/>
    <x v="3"/>
    <x v="0"/>
    <x v="0"/>
    <x v="0"/>
    <d v="2019-04-07T00:00:00"/>
    <x v="1"/>
    <x v="48"/>
    <x v="41"/>
    <x v="0"/>
  </r>
  <r>
    <x v="2280"/>
    <x v="3808"/>
    <x v="339"/>
    <x v="16"/>
    <n v="1"/>
    <n v="45"/>
    <x v="0"/>
    <s v="H3X0T2"/>
    <x v="1"/>
    <s v="Spectacle 360"/>
    <x v="2"/>
    <x v="1"/>
    <x v="1"/>
    <x v="0"/>
    <d v="2019-01-01T00:00:00"/>
    <x v="3"/>
    <x v="191"/>
    <x v="102"/>
    <x v="1"/>
  </r>
  <r>
    <x v="5770"/>
    <x v="5605"/>
    <x v="176"/>
    <x v="25"/>
    <n v="4"/>
    <n v="45"/>
    <x v="1"/>
    <s v="J3G4L7"/>
    <x v="1"/>
    <s v="Spectacle 182"/>
    <x v="0"/>
    <x v="0"/>
    <x v="0"/>
    <x v="0"/>
    <d v="2018-02-21T00:00:00"/>
    <x v="1"/>
    <x v="13"/>
    <x v="7"/>
    <x v="1"/>
  </r>
  <r>
    <x v="3093"/>
    <x v="2807"/>
    <x v="5"/>
    <x v="5"/>
    <n v="4"/>
    <n v="60"/>
    <x v="1"/>
    <s v="J3M3J7"/>
    <x v="0"/>
    <s v="Spectacle 74"/>
    <x v="4"/>
    <x v="2"/>
    <x v="2"/>
    <x v="1"/>
    <d v="2016-07-11T00:00:00"/>
    <x v="5"/>
    <x v="87"/>
    <x v="2"/>
    <x v="2"/>
  </r>
  <r>
    <x v="5771"/>
    <x v="5606"/>
    <x v="296"/>
    <x v="25"/>
    <n v="3"/>
    <n v="45"/>
    <x v="1"/>
    <s v="J3Y9G5"/>
    <x v="1"/>
    <s v="Spectacle 182"/>
    <x v="0"/>
    <x v="0"/>
    <x v="0"/>
    <x v="0"/>
    <d v="2018-02-21T00:00:00"/>
    <x v="9"/>
    <x v="13"/>
    <x v="7"/>
    <x v="1"/>
  </r>
  <r>
    <x v="407"/>
    <x v="5607"/>
    <x v="160"/>
    <x v="23"/>
    <n v="1"/>
    <n v="45"/>
    <x v="1"/>
    <s v="H7M2B1"/>
    <x v="1"/>
    <s v="Spectacle 328"/>
    <x v="0"/>
    <x v="0"/>
    <x v="0"/>
    <x v="1"/>
    <d v="2019-04-09T00:00:00"/>
    <x v="3"/>
    <x v="189"/>
    <x v="22"/>
    <x v="0"/>
  </r>
  <r>
    <x v="5772"/>
    <x v="5608"/>
    <x v="238"/>
    <x v="17"/>
    <n v="4"/>
    <n v="45"/>
    <x v="1"/>
    <s v="J3T3A6"/>
    <x v="1"/>
    <s v="Spectacle 126"/>
    <x v="3"/>
    <x v="0"/>
    <x v="0"/>
    <x v="1"/>
    <d v="2018-01-18T00:00:00"/>
    <x v="1"/>
    <x v="28"/>
    <x v="25"/>
    <x v="1"/>
  </r>
  <r>
    <x v="749"/>
    <x v="5609"/>
    <x v="212"/>
    <x v="23"/>
    <n v="2"/>
    <n v="60"/>
    <x v="1"/>
    <s v="G1X1B9"/>
    <x v="1"/>
    <s v="Spectacle 328"/>
    <x v="0"/>
    <x v="0"/>
    <x v="0"/>
    <x v="1"/>
    <d v="2019-04-09T00:00:00"/>
    <x v="2"/>
    <x v="189"/>
    <x v="22"/>
    <x v="0"/>
  </r>
  <r>
    <x v="3248"/>
    <x v="1777"/>
    <x v="295"/>
    <x v="19"/>
    <n v="4"/>
    <n v="45"/>
    <x v="0"/>
    <s v="J3B4H6"/>
    <x v="1"/>
    <s v="Spectacle 144"/>
    <x v="0"/>
    <x v="0"/>
    <x v="0"/>
    <x v="1"/>
    <d v="2019-04-17T00:00:00"/>
    <x v="1"/>
    <x v="33"/>
    <x v="22"/>
    <x v="0"/>
  </r>
  <r>
    <x v="5773"/>
    <x v="5610"/>
    <x v="419"/>
    <x v="6"/>
    <n v="1"/>
    <n v="45"/>
    <x v="1"/>
    <s v="J3P4H7"/>
    <x v="1"/>
    <s v="Spectacle 12"/>
    <x v="1"/>
    <x v="0"/>
    <x v="0"/>
    <x v="0"/>
    <d v="2017-03-31T00:00:00"/>
    <x v="3"/>
    <x v="15"/>
    <x v="0"/>
    <x v="0"/>
  </r>
  <r>
    <x v="5773"/>
    <x v="2026"/>
    <x v="210"/>
    <x v="9"/>
    <n v="1"/>
    <n v="45"/>
    <x v="0"/>
    <s v="J3P4H7"/>
    <x v="1"/>
    <s v="Spectacle 72"/>
    <x v="3"/>
    <x v="0"/>
    <x v="0"/>
    <x v="0"/>
    <d v="2019-04-07T00:00:00"/>
    <x v="3"/>
    <x v="48"/>
    <x v="41"/>
    <x v="0"/>
  </r>
  <r>
    <x v="2573"/>
    <x v="5611"/>
    <x v="8"/>
    <x v="34"/>
    <n v="2"/>
    <n v="45"/>
    <x v="1"/>
    <s v="J3H1X4"/>
    <x v="2"/>
    <s v="Spectacle 15"/>
    <x v="1"/>
    <x v="0"/>
    <x v="0"/>
    <x v="0"/>
    <d v="2018-01-29T00:00:00"/>
    <x v="7"/>
    <x v="106"/>
    <x v="81"/>
    <x v="1"/>
  </r>
  <r>
    <x v="5774"/>
    <x v="5612"/>
    <x v="282"/>
    <x v="11"/>
    <n v="4"/>
    <n v="45"/>
    <x v="1"/>
    <s v="J4G4B0"/>
    <x v="1"/>
    <s v="Spectacle 44"/>
    <x v="1"/>
    <x v="3"/>
    <x v="3"/>
    <x v="1"/>
    <d v="2018-04-12T00:00:00"/>
    <x v="1"/>
    <x v="192"/>
    <x v="65"/>
    <x v="0"/>
  </r>
  <r>
    <x v="5775"/>
    <x v="5613"/>
    <x v="556"/>
    <x v="11"/>
    <n v="4"/>
    <n v="45"/>
    <x v="1"/>
    <s v="J3J1N0"/>
    <x v="1"/>
    <s v="Spectacle 212"/>
    <x v="2"/>
    <x v="0"/>
    <x v="0"/>
    <x v="1"/>
    <d v="2018-01-05T00:00:00"/>
    <x v="1"/>
    <x v="14"/>
    <x v="11"/>
    <x v="1"/>
  </r>
  <r>
    <x v="2576"/>
    <x v="5614"/>
    <x v="441"/>
    <x v="15"/>
    <n v="1"/>
    <n v="45"/>
    <x v="1"/>
    <s v="J3X1T9"/>
    <x v="1"/>
    <s v="Spectacle 217"/>
    <x v="0"/>
    <x v="0"/>
    <x v="0"/>
    <x v="1"/>
    <d v="2017-06-06T00:00:00"/>
    <x v="3"/>
    <x v="111"/>
    <x v="84"/>
    <x v="2"/>
  </r>
  <r>
    <x v="5206"/>
    <x v="4939"/>
    <x v="253"/>
    <x v="13"/>
    <n v="4"/>
    <n v="45"/>
    <x v="1"/>
    <s v="J3N4E9"/>
    <x v="1"/>
    <s v="Spectacle 166"/>
    <x v="0"/>
    <x v="0"/>
    <x v="0"/>
    <x v="1"/>
    <d v="2018-01-15T00:00:00"/>
    <x v="1"/>
    <x v="18"/>
    <x v="14"/>
    <x v="1"/>
  </r>
  <r>
    <x v="2155"/>
    <x v="5615"/>
    <x v="557"/>
    <x v="16"/>
    <n v="4"/>
    <n v="45"/>
    <x v="0"/>
    <s v="H1P4S1"/>
    <x v="1"/>
    <s v="Spectacle 360"/>
    <x v="2"/>
    <x v="1"/>
    <x v="1"/>
    <x v="0"/>
    <d v="2019-01-01T00:00:00"/>
    <x v="1"/>
    <x v="191"/>
    <x v="102"/>
    <x v="1"/>
  </r>
  <r>
    <x v="5776"/>
    <x v="5616"/>
    <x v="116"/>
    <x v="13"/>
    <n v="4"/>
    <n v="45"/>
    <x v="1"/>
    <s v="J3L8J7"/>
    <x v="1"/>
    <s v="Spectacle 127"/>
    <x v="1"/>
    <x v="1"/>
    <x v="1"/>
    <x v="1"/>
    <d v="2018-01-23T00:00:00"/>
    <x v="1"/>
    <x v="20"/>
    <x v="18"/>
    <x v="1"/>
  </r>
  <r>
    <x v="1644"/>
    <x v="2850"/>
    <x v="356"/>
    <x v="23"/>
    <n v="2"/>
    <n v="45"/>
    <x v="0"/>
    <s v="H2Y1M4"/>
    <x v="2"/>
    <s v="Spectacle 47"/>
    <x v="1"/>
    <x v="3"/>
    <x v="3"/>
    <x v="2"/>
    <d v="2019-04-27T00:00:00"/>
    <x v="7"/>
    <x v="193"/>
    <x v="116"/>
    <x v="0"/>
  </r>
  <r>
    <x v="2223"/>
    <x v="5617"/>
    <x v="221"/>
    <x v="16"/>
    <n v="2"/>
    <n v="45"/>
    <x v="0"/>
    <s v="H1E3H9"/>
    <x v="1"/>
    <s v="Spectacle 360"/>
    <x v="2"/>
    <x v="1"/>
    <x v="1"/>
    <x v="0"/>
    <d v="2019-01-01T00:00:00"/>
    <x v="7"/>
    <x v="191"/>
    <x v="102"/>
    <x v="1"/>
  </r>
  <r>
    <x v="2584"/>
    <x v="5618"/>
    <x v="87"/>
    <x v="9"/>
    <n v="4"/>
    <n v="45"/>
    <x v="1"/>
    <s v="J3Z0X6"/>
    <x v="1"/>
    <s v="Spectacle 151"/>
    <x v="2"/>
    <x v="0"/>
    <x v="0"/>
    <x v="1"/>
    <d v="2019-03-28T00:00:00"/>
    <x v="1"/>
    <x v="12"/>
    <x v="16"/>
    <x v="0"/>
  </r>
  <r>
    <x v="5777"/>
    <x v="5619"/>
    <x v="16"/>
    <x v="11"/>
    <n v="4"/>
    <n v="45"/>
    <x v="1"/>
    <s v="J3G2H0"/>
    <x v="1"/>
    <s v="Spectacle 212"/>
    <x v="2"/>
    <x v="0"/>
    <x v="0"/>
    <x v="1"/>
    <d v="2018-01-05T00:00:00"/>
    <x v="1"/>
    <x v="14"/>
    <x v="11"/>
    <x v="1"/>
  </r>
  <r>
    <x v="2587"/>
    <x v="2293"/>
    <x v="87"/>
    <x v="9"/>
    <n v="1"/>
    <n v="45"/>
    <x v="1"/>
    <s v="J3G4C4"/>
    <x v="2"/>
    <s v="Spectacle 151"/>
    <x v="2"/>
    <x v="0"/>
    <x v="0"/>
    <x v="1"/>
    <d v="2019-03-28T00:00:00"/>
    <x v="3"/>
    <x v="12"/>
    <x v="16"/>
    <x v="0"/>
  </r>
  <r>
    <x v="1404"/>
    <x v="2099"/>
    <x v="82"/>
    <x v="9"/>
    <n v="4"/>
    <n v="45"/>
    <x v="1"/>
    <s v="J3H8V0"/>
    <x v="1"/>
    <s v="Spectacle 151"/>
    <x v="2"/>
    <x v="0"/>
    <x v="0"/>
    <x v="1"/>
    <d v="2019-03-28T00:00:00"/>
    <x v="1"/>
    <x v="12"/>
    <x v="16"/>
    <x v="0"/>
  </r>
  <r>
    <x v="5778"/>
    <x v="2851"/>
    <x v="356"/>
    <x v="23"/>
    <n v="3"/>
    <n v="45"/>
    <x v="0"/>
    <s v="H1J2V8"/>
    <x v="1"/>
    <s v="Spectacle 47"/>
    <x v="1"/>
    <x v="3"/>
    <x v="3"/>
    <x v="2"/>
    <d v="2019-04-27T00:00:00"/>
    <x v="9"/>
    <x v="193"/>
    <x v="116"/>
    <x v="0"/>
  </r>
  <r>
    <x v="5779"/>
    <x v="5620"/>
    <x v="176"/>
    <x v="25"/>
    <n v="4"/>
    <n v="45"/>
    <x v="1"/>
    <s v="J3W0K0"/>
    <x v="2"/>
    <s v="Spectacle 182"/>
    <x v="0"/>
    <x v="0"/>
    <x v="0"/>
    <x v="0"/>
    <d v="2018-02-21T00:00:00"/>
    <x v="1"/>
    <x v="13"/>
    <x v="7"/>
    <x v="1"/>
  </r>
  <r>
    <x v="2596"/>
    <x v="2019"/>
    <x v="87"/>
    <x v="9"/>
    <n v="2"/>
    <n v="45"/>
    <x v="1"/>
    <s v="J3X7Y8"/>
    <x v="1"/>
    <s v="Spectacle 151"/>
    <x v="2"/>
    <x v="0"/>
    <x v="0"/>
    <x v="1"/>
    <d v="2019-03-28T00:00:00"/>
    <x v="7"/>
    <x v="12"/>
    <x v="16"/>
    <x v="0"/>
  </r>
  <r>
    <x v="5667"/>
    <x v="83"/>
    <x v="342"/>
    <x v="19"/>
    <n v="2"/>
    <n v="45"/>
    <x v="0"/>
    <s v="H2Y0Z1"/>
    <x v="1"/>
    <s v="Spectacle 302"/>
    <x v="1"/>
    <x v="1"/>
    <x v="1"/>
    <x v="0"/>
    <d v="2019-02-28T00:00:00"/>
    <x v="7"/>
    <x v="188"/>
    <x v="77"/>
    <x v="1"/>
  </r>
  <r>
    <x v="2603"/>
    <x v="2123"/>
    <x v="229"/>
    <x v="9"/>
    <n v="4"/>
    <n v="45"/>
    <x v="0"/>
    <s v="J3Y2T1"/>
    <x v="2"/>
    <s v="Spectacle 151"/>
    <x v="2"/>
    <x v="0"/>
    <x v="0"/>
    <x v="1"/>
    <d v="2019-03-28T00:00:00"/>
    <x v="1"/>
    <x v="12"/>
    <x v="16"/>
    <x v="0"/>
  </r>
  <r>
    <x v="2608"/>
    <x v="2357"/>
    <x v="427"/>
    <x v="6"/>
    <n v="4"/>
    <n v="45"/>
    <x v="1"/>
    <s v="J3J4B7"/>
    <x v="2"/>
    <s v="Spectacle 109"/>
    <x v="1"/>
    <x v="0"/>
    <x v="0"/>
    <x v="1"/>
    <d v="2017-04-13T00:00:00"/>
    <x v="1"/>
    <x v="41"/>
    <x v="35"/>
    <x v="0"/>
  </r>
  <r>
    <x v="112"/>
    <x v="114"/>
    <x v="115"/>
    <x v="1"/>
    <n v="3"/>
    <n v="50"/>
    <x v="0"/>
    <s v="J3W7P5"/>
    <x v="1"/>
    <s v="Spectacle 42"/>
    <x v="1"/>
    <x v="0"/>
    <x v="0"/>
    <x v="1"/>
    <d v="2018-03-11T00:00:00"/>
    <x v="15"/>
    <x v="17"/>
    <x v="12"/>
    <x v="1"/>
  </r>
  <r>
    <x v="3103"/>
    <x v="2849"/>
    <x v="146"/>
    <x v="29"/>
    <n v="2"/>
    <n v="60"/>
    <x v="1"/>
    <s v="J3T4W4"/>
    <x v="0"/>
    <s v="Spectacle 190"/>
    <x v="4"/>
    <x v="4"/>
    <x v="4"/>
    <x v="1"/>
    <d v="2017-07-03T00:00:00"/>
    <x v="2"/>
    <x v="124"/>
    <x v="2"/>
    <x v="2"/>
  </r>
  <r>
    <x v="5780"/>
    <x v="3748"/>
    <x v="153"/>
    <x v="23"/>
    <n v="2"/>
    <n v="45"/>
    <x v="0"/>
    <s v="H1A4N5"/>
    <x v="1"/>
    <s v="Spectacle 47"/>
    <x v="1"/>
    <x v="3"/>
    <x v="3"/>
    <x v="2"/>
    <d v="2019-04-27T00:00:00"/>
    <x v="7"/>
    <x v="193"/>
    <x v="116"/>
    <x v="0"/>
  </r>
  <r>
    <x v="978"/>
    <x v="2141"/>
    <x v="360"/>
    <x v="9"/>
    <n v="4"/>
    <n v="45"/>
    <x v="1"/>
    <s v="J3X0K2"/>
    <x v="1"/>
    <s v="Spectacle 151"/>
    <x v="2"/>
    <x v="0"/>
    <x v="0"/>
    <x v="1"/>
    <d v="2019-03-28T00:00:00"/>
    <x v="1"/>
    <x v="12"/>
    <x v="16"/>
    <x v="0"/>
  </r>
  <r>
    <x v="2365"/>
    <x v="2301"/>
    <x v="297"/>
    <x v="16"/>
    <n v="3"/>
    <n v="45"/>
    <x v="0"/>
    <s v="H1Z1X8"/>
    <x v="1"/>
    <s v="Spectacle 360"/>
    <x v="2"/>
    <x v="1"/>
    <x v="1"/>
    <x v="0"/>
    <d v="2019-01-01T00:00:00"/>
    <x v="9"/>
    <x v="191"/>
    <x v="102"/>
    <x v="1"/>
  </r>
  <r>
    <x v="2618"/>
    <x v="5621"/>
    <x v="63"/>
    <x v="6"/>
    <n v="2"/>
    <n v="45"/>
    <x v="1"/>
    <s v="J3H5V2"/>
    <x v="1"/>
    <s v="Spectacle 13"/>
    <x v="1"/>
    <x v="0"/>
    <x v="0"/>
    <x v="0"/>
    <d v="2017-03-29T00:00:00"/>
    <x v="7"/>
    <x v="103"/>
    <x v="79"/>
    <x v="0"/>
  </r>
  <r>
    <x v="5781"/>
    <x v="5622"/>
    <x v="142"/>
    <x v="25"/>
    <n v="4"/>
    <n v="45"/>
    <x v="1"/>
    <s v="J3X5H9"/>
    <x v="1"/>
    <s v="Spectacle 182"/>
    <x v="0"/>
    <x v="0"/>
    <x v="0"/>
    <x v="0"/>
    <d v="2018-02-21T00:00:00"/>
    <x v="1"/>
    <x v="13"/>
    <x v="7"/>
    <x v="1"/>
  </r>
  <r>
    <x v="2622"/>
    <x v="5623"/>
    <x v="154"/>
    <x v="9"/>
    <n v="1"/>
    <n v="45"/>
    <x v="1"/>
    <s v="J3G3Y7"/>
    <x v="1"/>
    <s v="Spectacle 57"/>
    <x v="3"/>
    <x v="0"/>
    <x v="0"/>
    <x v="1"/>
    <d v="2019-05-27T00:00:00"/>
    <x v="3"/>
    <x v="126"/>
    <x v="82"/>
    <x v="2"/>
  </r>
  <r>
    <x v="5782"/>
    <x v="5624"/>
    <x v="86"/>
    <x v="11"/>
    <n v="2"/>
    <n v="45"/>
    <x v="1"/>
    <s v="J3P6A1"/>
    <x v="1"/>
    <s v="Spectacle 212"/>
    <x v="2"/>
    <x v="0"/>
    <x v="0"/>
    <x v="1"/>
    <d v="2018-01-05T00:00:00"/>
    <x v="7"/>
    <x v="14"/>
    <x v="11"/>
    <x v="1"/>
  </r>
  <r>
    <x v="2627"/>
    <x v="5625"/>
    <x v="154"/>
    <x v="9"/>
    <n v="3"/>
    <n v="45"/>
    <x v="1"/>
    <s v="J3S4L3"/>
    <x v="1"/>
    <s v="Spectacle 57"/>
    <x v="3"/>
    <x v="0"/>
    <x v="0"/>
    <x v="1"/>
    <d v="2019-05-27T00:00:00"/>
    <x v="9"/>
    <x v="126"/>
    <x v="82"/>
    <x v="2"/>
  </r>
  <r>
    <x v="3103"/>
    <x v="2842"/>
    <x v="128"/>
    <x v="28"/>
    <n v="3"/>
    <n v="60"/>
    <x v="1"/>
    <s v="J3T4W4"/>
    <x v="0"/>
    <s v="Spectacle 254"/>
    <x v="0"/>
    <x v="2"/>
    <x v="2"/>
    <x v="0"/>
    <d v="2016-07-12T00:00:00"/>
    <x v="1"/>
    <x v="176"/>
    <x v="2"/>
    <x v="2"/>
  </r>
  <r>
    <x v="5226"/>
    <x v="2080"/>
    <x v="283"/>
    <x v="13"/>
    <n v="3"/>
    <n v="45"/>
    <x v="0"/>
    <s v="J3P7R9"/>
    <x v="1"/>
    <s v="Spectacle 166"/>
    <x v="0"/>
    <x v="0"/>
    <x v="0"/>
    <x v="1"/>
    <d v="2018-01-15T00:00:00"/>
    <x v="9"/>
    <x v="18"/>
    <x v="14"/>
    <x v="1"/>
  </r>
  <r>
    <x v="2368"/>
    <x v="2010"/>
    <x v="206"/>
    <x v="16"/>
    <n v="1"/>
    <n v="45"/>
    <x v="1"/>
    <s v="H2S0W0"/>
    <x v="1"/>
    <s v="Spectacle 360"/>
    <x v="2"/>
    <x v="1"/>
    <x v="1"/>
    <x v="0"/>
    <d v="2019-01-01T00:00:00"/>
    <x v="3"/>
    <x v="191"/>
    <x v="102"/>
    <x v="1"/>
  </r>
  <r>
    <x v="5783"/>
    <x v="5626"/>
    <x v="558"/>
    <x v="15"/>
    <n v="2"/>
    <n v="45"/>
    <x v="1"/>
    <s v="J3P8G4"/>
    <x v="1"/>
    <s v="Spectacle 10"/>
    <x v="1"/>
    <x v="0"/>
    <x v="0"/>
    <x v="0"/>
    <d v="2017-02-28T00:00:00"/>
    <x v="7"/>
    <x v="100"/>
    <x v="77"/>
    <x v="1"/>
  </r>
  <r>
    <x v="5783"/>
    <x v="2415"/>
    <x v="154"/>
    <x v="9"/>
    <n v="4"/>
    <n v="45"/>
    <x v="1"/>
    <s v="J3P8G4"/>
    <x v="1"/>
    <s v="Spectacle 57"/>
    <x v="3"/>
    <x v="0"/>
    <x v="0"/>
    <x v="1"/>
    <d v="2019-05-27T00:00:00"/>
    <x v="1"/>
    <x v="126"/>
    <x v="82"/>
    <x v="2"/>
  </r>
  <r>
    <x v="1236"/>
    <x v="2054"/>
    <x v="154"/>
    <x v="9"/>
    <n v="1"/>
    <n v="45"/>
    <x v="1"/>
    <s v="J3Z2E0"/>
    <x v="1"/>
    <s v="Spectacle 57"/>
    <x v="3"/>
    <x v="0"/>
    <x v="0"/>
    <x v="1"/>
    <d v="2019-05-27T00:00:00"/>
    <x v="3"/>
    <x v="126"/>
    <x v="82"/>
    <x v="2"/>
  </r>
  <r>
    <x v="2357"/>
    <x v="2080"/>
    <x v="170"/>
    <x v="1"/>
    <n v="2"/>
    <n v="45"/>
    <x v="0"/>
    <s v="J3K6B4"/>
    <x v="2"/>
    <s v="Spectacle 41"/>
    <x v="2"/>
    <x v="0"/>
    <x v="0"/>
    <x v="2"/>
    <d v="2018-04-11T00:00:00"/>
    <x v="7"/>
    <x v="73"/>
    <x v="65"/>
    <x v="0"/>
  </r>
  <r>
    <x v="3367"/>
    <x v="5627"/>
    <x v="305"/>
    <x v="16"/>
    <n v="3"/>
    <n v="45"/>
    <x v="1"/>
    <s v="H4V9N2"/>
    <x v="1"/>
    <s v="Spectacle 355"/>
    <x v="2"/>
    <x v="1"/>
    <x v="1"/>
    <x v="0"/>
    <d v="2019-01-30T00:00:00"/>
    <x v="9"/>
    <x v="183"/>
    <x v="110"/>
    <x v="1"/>
  </r>
  <r>
    <x v="1354"/>
    <x v="1230"/>
    <x v="4"/>
    <x v="4"/>
    <n v="1"/>
    <n v="60"/>
    <x v="1"/>
    <s v="J3G7B3"/>
    <x v="0"/>
    <s v="Spectacle 81"/>
    <x v="1"/>
    <x v="4"/>
    <x v="4"/>
    <x v="1"/>
    <d v="2016-07-10T00:00:00"/>
    <x v="4"/>
    <x v="135"/>
    <x v="2"/>
    <x v="2"/>
  </r>
  <r>
    <x v="2640"/>
    <x v="2096"/>
    <x v="154"/>
    <x v="9"/>
    <n v="1"/>
    <n v="45"/>
    <x v="1"/>
    <s v="J3Y0L2"/>
    <x v="1"/>
    <s v="Spectacle 57"/>
    <x v="3"/>
    <x v="0"/>
    <x v="0"/>
    <x v="1"/>
    <d v="2019-05-27T00:00:00"/>
    <x v="3"/>
    <x v="126"/>
    <x v="82"/>
    <x v="2"/>
  </r>
  <r>
    <x v="2644"/>
    <x v="5628"/>
    <x v="328"/>
    <x v="15"/>
    <n v="1"/>
    <n v="45"/>
    <x v="1"/>
    <s v="J3G6A3"/>
    <x v="1"/>
    <s v="Spectacle 10"/>
    <x v="1"/>
    <x v="0"/>
    <x v="0"/>
    <x v="0"/>
    <d v="2017-02-28T00:00:00"/>
    <x v="3"/>
    <x v="100"/>
    <x v="77"/>
    <x v="1"/>
  </r>
  <r>
    <x v="250"/>
    <x v="119"/>
    <x v="184"/>
    <x v="25"/>
    <n v="1"/>
    <n v="45"/>
    <x v="1"/>
    <s v="H7Z7E9"/>
    <x v="1"/>
    <s v="Spectacle 334"/>
    <x v="0"/>
    <x v="0"/>
    <x v="0"/>
    <x v="1"/>
    <d v="2018-03-18T00:00:00"/>
    <x v="3"/>
    <x v="153"/>
    <x v="101"/>
    <x v="0"/>
  </r>
  <r>
    <x v="2647"/>
    <x v="5629"/>
    <x v="452"/>
    <x v="6"/>
    <n v="4"/>
    <n v="45"/>
    <x v="1"/>
    <s v="J3V3Z7"/>
    <x v="1"/>
    <s v="Spectacle 181"/>
    <x v="2"/>
    <x v="0"/>
    <x v="0"/>
    <x v="2"/>
    <d v="2017-05-05T00:00:00"/>
    <x v="1"/>
    <x v="25"/>
    <x v="83"/>
    <x v="0"/>
  </r>
  <r>
    <x v="5784"/>
    <x v="5630"/>
    <x v="264"/>
    <x v="13"/>
    <n v="2"/>
    <n v="45"/>
    <x v="1"/>
    <s v="J3N6A6"/>
    <x v="2"/>
    <s v="Spectacle 67"/>
    <x v="0"/>
    <x v="0"/>
    <x v="0"/>
    <x v="2"/>
    <d v="2018-05-20T00:00:00"/>
    <x v="7"/>
    <x v="136"/>
    <x v="91"/>
    <x v="2"/>
  </r>
  <r>
    <x v="5785"/>
    <x v="5631"/>
    <x v="124"/>
    <x v="25"/>
    <n v="1"/>
    <n v="45"/>
    <x v="1"/>
    <s v="J3G0W8"/>
    <x v="1"/>
    <s v="Spectacle 125"/>
    <x v="1"/>
    <x v="0"/>
    <x v="0"/>
    <x v="0"/>
    <d v="2018-06-11T00:00:00"/>
    <x v="3"/>
    <x v="27"/>
    <x v="53"/>
    <x v="2"/>
  </r>
  <r>
    <x v="5786"/>
    <x v="5632"/>
    <x v="218"/>
    <x v="17"/>
    <n v="3"/>
    <n v="45"/>
    <x v="1"/>
    <s v="J3G8M8"/>
    <x v="1"/>
    <s v="Spectacle 160"/>
    <x v="2"/>
    <x v="0"/>
    <x v="0"/>
    <x v="1"/>
    <d v="2018-01-04T00:00:00"/>
    <x v="9"/>
    <x v="59"/>
    <x v="54"/>
    <x v="1"/>
  </r>
  <r>
    <x v="5787"/>
    <x v="2426"/>
    <x v="124"/>
    <x v="25"/>
    <n v="3"/>
    <n v="45"/>
    <x v="1"/>
    <s v="J3P1R3"/>
    <x v="1"/>
    <s v="Spectacle 125"/>
    <x v="1"/>
    <x v="0"/>
    <x v="0"/>
    <x v="0"/>
    <d v="2018-06-11T00:00:00"/>
    <x v="9"/>
    <x v="27"/>
    <x v="53"/>
    <x v="2"/>
  </r>
  <r>
    <x v="2229"/>
    <x v="5633"/>
    <x v="326"/>
    <x v="15"/>
    <n v="3"/>
    <n v="45"/>
    <x v="1"/>
    <s v="J3Y6Y1"/>
    <x v="2"/>
    <s v="Spectacle 309"/>
    <x v="0"/>
    <x v="1"/>
    <x v="1"/>
    <x v="0"/>
    <d v="2017-02-13T00:00:00"/>
    <x v="9"/>
    <x v="129"/>
    <x v="9"/>
    <x v="1"/>
  </r>
  <r>
    <x v="2448"/>
    <x v="5634"/>
    <x v="146"/>
    <x v="29"/>
    <n v="1"/>
    <n v="60"/>
    <x v="1"/>
    <s v="J3K8P2"/>
    <x v="0"/>
    <s v="Spectacle 91"/>
    <x v="0"/>
    <x v="2"/>
    <x v="2"/>
    <x v="1"/>
    <d v="2017-07-03T00:00:00"/>
    <x v="4"/>
    <x v="102"/>
    <x v="2"/>
    <x v="2"/>
  </r>
  <r>
    <x v="5788"/>
    <x v="5635"/>
    <x v="41"/>
    <x v="25"/>
    <n v="4"/>
    <n v="45"/>
    <x v="1"/>
    <s v="J3Y4X1"/>
    <x v="1"/>
    <s v="Spectacle 182"/>
    <x v="0"/>
    <x v="0"/>
    <x v="0"/>
    <x v="0"/>
    <d v="2018-02-21T00:00:00"/>
    <x v="1"/>
    <x v="13"/>
    <x v="7"/>
    <x v="1"/>
  </r>
  <r>
    <x v="5789"/>
    <x v="5636"/>
    <x v="427"/>
    <x v="6"/>
    <n v="3"/>
    <n v="45"/>
    <x v="1"/>
    <s v="J3G7G3"/>
    <x v="2"/>
    <s v="Spectacle 12"/>
    <x v="1"/>
    <x v="0"/>
    <x v="0"/>
    <x v="0"/>
    <d v="2017-03-31T00:00:00"/>
    <x v="9"/>
    <x v="15"/>
    <x v="0"/>
    <x v="0"/>
  </r>
  <r>
    <x v="5789"/>
    <x v="2099"/>
    <x v="369"/>
    <x v="35"/>
    <n v="3"/>
    <n v="45"/>
    <x v="1"/>
    <s v="J3G7G3"/>
    <x v="2"/>
    <s v="Spectacle 214"/>
    <x v="2"/>
    <x v="0"/>
    <x v="0"/>
    <x v="1"/>
    <d v="2020-05-23T00:00:00"/>
    <x v="9"/>
    <x v="8"/>
    <x v="27"/>
    <x v="2"/>
  </r>
  <r>
    <x v="2669"/>
    <x v="5637"/>
    <x v="419"/>
    <x v="6"/>
    <n v="3"/>
    <n v="45"/>
    <x v="1"/>
    <s v="J3J0R2"/>
    <x v="1"/>
    <s v="Spectacle 12"/>
    <x v="1"/>
    <x v="0"/>
    <x v="0"/>
    <x v="0"/>
    <d v="2017-03-31T00:00:00"/>
    <x v="9"/>
    <x v="15"/>
    <x v="0"/>
    <x v="0"/>
  </r>
  <r>
    <x v="5790"/>
    <x v="3140"/>
    <x v="356"/>
    <x v="23"/>
    <n v="3"/>
    <n v="45"/>
    <x v="0"/>
    <s v="H4C2B9"/>
    <x v="1"/>
    <s v="Spectacle 47"/>
    <x v="1"/>
    <x v="3"/>
    <x v="3"/>
    <x v="2"/>
    <d v="2019-04-27T00:00:00"/>
    <x v="9"/>
    <x v="193"/>
    <x v="116"/>
    <x v="0"/>
  </r>
  <r>
    <x v="4643"/>
    <x v="2123"/>
    <x v="559"/>
    <x v="37"/>
    <n v="1"/>
    <n v="60"/>
    <x v="0"/>
    <s v="J3G3A0"/>
    <x v="1"/>
    <s v="Spectacle 155"/>
    <x v="0"/>
    <x v="0"/>
    <x v="0"/>
    <x v="0"/>
    <d v="2020-05-10T00:00:00"/>
    <x v="4"/>
    <x v="132"/>
    <x v="17"/>
    <x v="2"/>
  </r>
  <r>
    <x v="5791"/>
    <x v="264"/>
    <x v="356"/>
    <x v="23"/>
    <n v="2"/>
    <n v="45"/>
    <x v="0"/>
    <s v="H2A7T6"/>
    <x v="2"/>
    <s v="Spectacle 47"/>
    <x v="1"/>
    <x v="3"/>
    <x v="3"/>
    <x v="2"/>
    <d v="2019-04-27T00:00:00"/>
    <x v="7"/>
    <x v="193"/>
    <x v="116"/>
    <x v="0"/>
  </r>
  <r>
    <x v="2675"/>
    <x v="2435"/>
    <x v="74"/>
    <x v="7"/>
    <n v="4"/>
    <n v="45"/>
    <x v="0"/>
    <s v="J3V2Z2"/>
    <x v="2"/>
    <s v="Spectacle 169"/>
    <x v="0"/>
    <x v="0"/>
    <x v="0"/>
    <x v="2"/>
    <d v="2019-05-10T00:00:00"/>
    <x v="1"/>
    <x v="9"/>
    <x v="17"/>
    <x v="2"/>
  </r>
  <r>
    <x v="4644"/>
    <x v="2422"/>
    <x v="379"/>
    <x v="37"/>
    <n v="2"/>
    <n v="45"/>
    <x v="1"/>
    <s v="J3Z4T2"/>
    <x v="1"/>
    <s v="Spectacle 155"/>
    <x v="0"/>
    <x v="0"/>
    <x v="0"/>
    <x v="0"/>
    <d v="2020-05-10T00:00:00"/>
    <x v="7"/>
    <x v="132"/>
    <x v="17"/>
    <x v="2"/>
  </r>
  <r>
    <x v="5792"/>
    <x v="2501"/>
    <x v="133"/>
    <x v="25"/>
    <n v="4"/>
    <n v="45"/>
    <x v="1"/>
    <s v="J3P0Y0"/>
    <x v="1"/>
    <s v="Spectacle 33"/>
    <x v="2"/>
    <x v="0"/>
    <x v="0"/>
    <x v="2"/>
    <d v="2018-02-16T00:00:00"/>
    <x v="1"/>
    <x v="54"/>
    <x v="46"/>
    <x v="1"/>
  </r>
  <r>
    <x v="5793"/>
    <x v="2252"/>
    <x v="357"/>
    <x v="9"/>
    <n v="7"/>
    <n v="45"/>
    <x v="1"/>
    <s v="J3P2Z2"/>
    <x v="1"/>
    <s v="Spectacle 179"/>
    <x v="0"/>
    <x v="0"/>
    <x v="0"/>
    <x v="2"/>
    <d v="2019-02-28T00:00:00"/>
    <x v="32"/>
    <x v="49"/>
    <x v="42"/>
    <x v="1"/>
  </r>
  <r>
    <x v="5793"/>
    <x v="5638"/>
    <x v="332"/>
    <x v="6"/>
    <n v="2"/>
    <n v="45"/>
    <x v="1"/>
    <s v="J3P2Z2"/>
    <x v="1"/>
    <s v="Spectacle 4"/>
    <x v="3"/>
    <x v="0"/>
    <x v="0"/>
    <x v="2"/>
    <d v="2017-06-09T00:00:00"/>
    <x v="7"/>
    <x v="5"/>
    <x v="78"/>
    <x v="2"/>
  </r>
  <r>
    <x v="2682"/>
    <x v="2054"/>
    <x v="229"/>
    <x v="9"/>
    <n v="7"/>
    <n v="45"/>
    <x v="0"/>
    <s v="J3V7V4"/>
    <x v="1"/>
    <s v="Spectacle 179"/>
    <x v="0"/>
    <x v="0"/>
    <x v="0"/>
    <x v="2"/>
    <d v="2019-02-28T00:00:00"/>
    <x v="32"/>
    <x v="49"/>
    <x v="42"/>
    <x v="1"/>
  </r>
  <r>
    <x v="5794"/>
    <x v="3148"/>
    <x v="356"/>
    <x v="23"/>
    <n v="2"/>
    <n v="45"/>
    <x v="0"/>
    <s v="H2K8N2"/>
    <x v="1"/>
    <s v="Spectacle 47"/>
    <x v="1"/>
    <x v="3"/>
    <x v="3"/>
    <x v="2"/>
    <d v="2019-04-27T00:00:00"/>
    <x v="7"/>
    <x v="193"/>
    <x v="116"/>
    <x v="0"/>
  </r>
  <r>
    <x v="2686"/>
    <x v="2212"/>
    <x v="102"/>
    <x v="9"/>
    <n v="8"/>
    <n v="45"/>
    <x v="1"/>
    <s v="J3R7L9"/>
    <x v="1"/>
    <s v="Spectacle 56"/>
    <x v="0"/>
    <x v="0"/>
    <x v="0"/>
    <x v="1"/>
    <d v="2019-03-11T00:00:00"/>
    <x v="14"/>
    <x v="16"/>
    <x v="12"/>
    <x v="1"/>
  </r>
  <r>
    <x v="2688"/>
    <x v="2283"/>
    <x v="306"/>
    <x v="9"/>
    <n v="8"/>
    <n v="45"/>
    <x v="0"/>
    <s v="J3B1T8"/>
    <x v="1"/>
    <s v="Spectacle 56"/>
    <x v="0"/>
    <x v="0"/>
    <x v="0"/>
    <x v="1"/>
    <d v="2019-03-11T00:00:00"/>
    <x v="14"/>
    <x v="16"/>
    <x v="12"/>
    <x v="1"/>
  </r>
  <r>
    <x v="5795"/>
    <x v="2873"/>
    <x v="143"/>
    <x v="23"/>
    <n v="2"/>
    <n v="60"/>
    <x v="0"/>
    <s v="H2H1N7"/>
    <x v="2"/>
    <s v="Spectacle 47"/>
    <x v="1"/>
    <x v="3"/>
    <x v="3"/>
    <x v="2"/>
    <d v="2019-04-27T00:00:00"/>
    <x v="2"/>
    <x v="193"/>
    <x v="116"/>
    <x v="0"/>
  </r>
  <r>
    <x v="5796"/>
    <x v="2501"/>
    <x v="194"/>
    <x v="1"/>
    <n v="2"/>
    <n v="45"/>
    <x v="1"/>
    <s v="J3P0G1"/>
    <x v="2"/>
    <s v="Spectacle 38"/>
    <x v="1"/>
    <x v="1"/>
    <x v="1"/>
    <x v="1"/>
    <d v="2018-02-07T00:00:00"/>
    <x v="7"/>
    <x v="1"/>
    <x v="1"/>
    <x v="1"/>
  </r>
  <r>
    <x v="1481"/>
    <x v="2322"/>
    <x v="182"/>
    <x v="9"/>
    <n v="8"/>
    <n v="45"/>
    <x v="1"/>
    <s v="J3X5R2"/>
    <x v="1"/>
    <s v="Spectacle 179"/>
    <x v="0"/>
    <x v="0"/>
    <x v="0"/>
    <x v="2"/>
    <d v="2019-02-28T00:00:00"/>
    <x v="14"/>
    <x v="49"/>
    <x v="42"/>
    <x v="1"/>
  </r>
  <r>
    <x v="5797"/>
    <x v="5639"/>
    <x v="299"/>
    <x v="1"/>
    <n v="4"/>
    <n v="45"/>
    <x v="1"/>
    <s v="J3B2X1"/>
    <x v="2"/>
    <s v="Spectacle 38"/>
    <x v="1"/>
    <x v="1"/>
    <x v="1"/>
    <x v="1"/>
    <d v="2018-02-07T00:00:00"/>
    <x v="1"/>
    <x v="1"/>
    <x v="1"/>
    <x v="1"/>
  </r>
  <r>
    <x v="2698"/>
    <x v="5640"/>
    <x v="332"/>
    <x v="6"/>
    <n v="1"/>
    <n v="45"/>
    <x v="1"/>
    <s v="J3X9B9"/>
    <x v="1"/>
    <s v="Spectacle 4"/>
    <x v="3"/>
    <x v="0"/>
    <x v="0"/>
    <x v="2"/>
    <d v="2017-06-09T00:00:00"/>
    <x v="3"/>
    <x v="5"/>
    <x v="78"/>
    <x v="2"/>
  </r>
  <r>
    <x v="2701"/>
    <x v="5641"/>
    <x v="87"/>
    <x v="9"/>
    <n v="8"/>
    <n v="45"/>
    <x v="1"/>
    <s v="J3R3E5"/>
    <x v="1"/>
    <s v="Spectacle 151"/>
    <x v="2"/>
    <x v="0"/>
    <x v="0"/>
    <x v="1"/>
    <d v="2019-03-28T00:00:00"/>
    <x v="14"/>
    <x v="12"/>
    <x v="16"/>
    <x v="0"/>
  </r>
  <r>
    <x v="4369"/>
    <x v="5642"/>
    <x v="181"/>
    <x v="22"/>
    <n v="4"/>
    <n v="60"/>
    <x v="1"/>
    <s v="J3N9E3"/>
    <x v="0"/>
    <s v="Spectacle 163"/>
    <x v="2"/>
    <x v="0"/>
    <x v="0"/>
    <x v="2"/>
    <d v="2017-06-05T00:00:00"/>
    <x v="5"/>
    <x v="44"/>
    <x v="38"/>
    <x v="2"/>
  </r>
  <r>
    <x v="5798"/>
    <x v="2472"/>
    <x v="124"/>
    <x v="25"/>
    <n v="2"/>
    <n v="45"/>
    <x v="1"/>
    <s v="J3R1Z9"/>
    <x v="1"/>
    <s v="Spectacle 125"/>
    <x v="1"/>
    <x v="0"/>
    <x v="0"/>
    <x v="0"/>
    <d v="2018-06-11T00:00:00"/>
    <x v="7"/>
    <x v="27"/>
    <x v="53"/>
    <x v="2"/>
  </r>
  <r>
    <x v="4536"/>
    <x v="5643"/>
    <x v="376"/>
    <x v="22"/>
    <n v="2"/>
    <n v="45"/>
    <x v="1"/>
    <s v="J3H2G2"/>
    <x v="2"/>
    <s v="Spectacle 163"/>
    <x v="2"/>
    <x v="0"/>
    <x v="0"/>
    <x v="2"/>
    <d v="2017-06-05T00:00:00"/>
    <x v="7"/>
    <x v="44"/>
    <x v="38"/>
    <x v="2"/>
  </r>
  <r>
    <x v="5799"/>
    <x v="3022"/>
    <x v="356"/>
    <x v="23"/>
    <n v="1"/>
    <n v="45"/>
    <x v="0"/>
    <s v="H4B6A3"/>
    <x v="1"/>
    <s v="Spectacle 47"/>
    <x v="1"/>
    <x v="3"/>
    <x v="3"/>
    <x v="2"/>
    <d v="2019-04-27T00:00:00"/>
    <x v="3"/>
    <x v="193"/>
    <x v="116"/>
    <x v="0"/>
  </r>
  <r>
    <x v="5800"/>
    <x v="2877"/>
    <x v="182"/>
    <x v="23"/>
    <n v="3"/>
    <n v="45"/>
    <x v="0"/>
    <s v="H4M4L6"/>
    <x v="1"/>
    <s v="Spectacle 47"/>
    <x v="1"/>
    <x v="3"/>
    <x v="3"/>
    <x v="2"/>
    <d v="2019-04-27T00:00:00"/>
    <x v="9"/>
    <x v="193"/>
    <x v="116"/>
    <x v="0"/>
  </r>
  <r>
    <x v="5801"/>
    <x v="5644"/>
    <x v="176"/>
    <x v="25"/>
    <n v="1"/>
    <n v="45"/>
    <x v="1"/>
    <s v="J3X1K4"/>
    <x v="1"/>
    <s v="Spectacle 182"/>
    <x v="0"/>
    <x v="0"/>
    <x v="0"/>
    <x v="0"/>
    <d v="2018-02-21T00:00:00"/>
    <x v="3"/>
    <x v="13"/>
    <x v="7"/>
    <x v="1"/>
  </r>
  <r>
    <x v="2731"/>
    <x v="5645"/>
    <x v="88"/>
    <x v="6"/>
    <n v="1"/>
    <n v="45"/>
    <x v="1"/>
    <s v="J3T6L3"/>
    <x v="2"/>
    <s v="Spectacle 66"/>
    <x v="2"/>
    <x v="0"/>
    <x v="0"/>
    <x v="0"/>
    <d v="2017-03-26T00:00:00"/>
    <x v="3"/>
    <x v="90"/>
    <x v="75"/>
    <x v="0"/>
  </r>
  <r>
    <x v="3066"/>
    <x v="52"/>
    <x v="143"/>
    <x v="16"/>
    <n v="3"/>
    <n v="55"/>
    <x v="0"/>
    <s v="H2T2Y3"/>
    <x v="2"/>
    <s v="Spectacle 360"/>
    <x v="2"/>
    <x v="1"/>
    <x v="1"/>
    <x v="0"/>
    <d v="2019-01-01T00:00:00"/>
    <x v="8"/>
    <x v="191"/>
    <x v="102"/>
    <x v="1"/>
  </r>
  <r>
    <x v="2732"/>
    <x v="5646"/>
    <x v="458"/>
    <x v="6"/>
    <n v="2"/>
    <n v="45"/>
    <x v="1"/>
    <s v="J3W4B9"/>
    <x v="1"/>
    <s v="Spectacle 66"/>
    <x v="2"/>
    <x v="0"/>
    <x v="0"/>
    <x v="0"/>
    <d v="2017-03-26T00:00:00"/>
    <x v="7"/>
    <x v="90"/>
    <x v="75"/>
    <x v="0"/>
  </r>
  <r>
    <x v="5802"/>
    <x v="5647"/>
    <x v="145"/>
    <x v="1"/>
    <n v="2"/>
    <n v="45"/>
    <x v="1"/>
    <s v="J3Y9Y1"/>
    <x v="1"/>
    <s v="Spectacle 40"/>
    <x v="1"/>
    <x v="0"/>
    <x v="0"/>
    <x v="1"/>
    <d v="2018-03-05T00:00:00"/>
    <x v="7"/>
    <x v="67"/>
    <x v="61"/>
    <x v="1"/>
  </r>
  <r>
    <x v="1452"/>
    <x v="2530"/>
    <x v="317"/>
    <x v="16"/>
    <n v="2"/>
    <n v="45"/>
    <x v="0"/>
    <s v="J3Z8T6"/>
    <x v="1"/>
    <s v="Spectacle 141"/>
    <x v="4"/>
    <x v="0"/>
    <x v="0"/>
    <x v="1"/>
    <d v="2019-05-09T00:00:00"/>
    <x v="7"/>
    <x v="29"/>
    <x v="26"/>
    <x v="0"/>
  </r>
  <r>
    <x v="5803"/>
    <x v="5648"/>
    <x v="176"/>
    <x v="25"/>
    <n v="2"/>
    <n v="45"/>
    <x v="1"/>
    <s v="J3G8P0"/>
    <x v="1"/>
    <s v="Spectacle 182"/>
    <x v="0"/>
    <x v="0"/>
    <x v="0"/>
    <x v="0"/>
    <d v="2018-02-21T00:00:00"/>
    <x v="7"/>
    <x v="13"/>
    <x v="7"/>
    <x v="1"/>
  </r>
  <r>
    <x v="2736"/>
    <x v="2255"/>
    <x v="11"/>
    <x v="9"/>
    <n v="3"/>
    <n v="45"/>
    <x v="1"/>
    <s v="J3G7G6"/>
    <x v="1"/>
    <s v="Spectacle 174"/>
    <x v="2"/>
    <x v="0"/>
    <x v="0"/>
    <x v="2"/>
    <d v="2019-04-03T00:00:00"/>
    <x v="9"/>
    <x v="11"/>
    <x v="8"/>
    <x v="0"/>
  </r>
  <r>
    <x v="2736"/>
    <x v="5649"/>
    <x v="2"/>
    <x v="2"/>
    <n v="1"/>
    <n v="60"/>
    <x v="1"/>
    <s v="J3G7G6"/>
    <x v="1"/>
    <s v="Spectacle 177"/>
    <x v="1"/>
    <x v="2"/>
    <x v="2"/>
    <x v="1"/>
    <d v="2017-07-02T00:00:00"/>
    <x v="4"/>
    <x v="144"/>
    <x v="2"/>
    <x v="2"/>
  </r>
  <r>
    <x v="2740"/>
    <x v="5650"/>
    <x v="243"/>
    <x v="6"/>
    <n v="4"/>
    <n v="45"/>
    <x v="1"/>
    <s v="J3K7S6"/>
    <x v="1"/>
    <s v="Spectacle 12"/>
    <x v="1"/>
    <x v="0"/>
    <x v="0"/>
    <x v="0"/>
    <d v="2017-03-31T00:00:00"/>
    <x v="1"/>
    <x v="15"/>
    <x v="0"/>
    <x v="0"/>
  </r>
  <r>
    <x v="5804"/>
    <x v="3032"/>
    <x v="62"/>
    <x v="23"/>
    <n v="1"/>
    <n v="45"/>
    <x v="0"/>
    <s v="H3L8L6"/>
    <x v="2"/>
    <s v="Spectacle 47"/>
    <x v="1"/>
    <x v="3"/>
    <x v="3"/>
    <x v="2"/>
    <d v="2019-04-27T00:00:00"/>
    <x v="3"/>
    <x v="193"/>
    <x v="116"/>
    <x v="0"/>
  </r>
  <r>
    <x v="5805"/>
    <x v="5651"/>
    <x v="191"/>
    <x v="13"/>
    <n v="2"/>
    <n v="55"/>
    <x v="1"/>
    <s v="J3V8T4"/>
    <x v="1"/>
    <s v="Spectacle 166"/>
    <x v="0"/>
    <x v="0"/>
    <x v="0"/>
    <x v="1"/>
    <d v="2018-01-15T00:00:00"/>
    <x v="0"/>
    <x v="18"/>
    <x v="14"/>
    <x v="1"/>
  </r>
  <r>
    <x v="5806"/>
    <x v="3985"/>
    <x v="204"/>
    <x v="23"/>
    <n v="4"/>
    <n v="45"/>
    <x v="0"/>
    <s v="H1M6C7"/>
    <x v="1"/>
    <s v="Spectacle 47"/>
    <x v="1"/>
    <x v="3"/>
    <x v="3"/>
    <x v="2"/>
    <d v="2019-04-27T00:00:00"/>
    <x v="1"/>
    <x v="193"/>
    <x v="116"/>
    <x v="0"/>
  </r>
  <r>
    <x v="2747"/>
    <x v="5652"/>
    <x v="199"/>
    <x v="8"/>
    <n v="1"/>
    <n v="45"/>
    <x v="1"/>
    <s v="J3V5V9"/>
    <x v="1"/>
    <s v="Spectacle 123"/>
    <x v="3"/>
    <x v="0"/>
    <x v="0"/>
    <x v="1"/>
    <d v="2018-05-25T00:00:00"/>
    <x v="3"/>
    <x v="19"/>
    <x v="27"/>
    <x v="2"/>
  </r>
  <r>
    <x v="5807"/>
    <x v="5653"/>
    <x v="304"/>
    <x v="25"/>
    <n v="4"/>
    <n v="45"/>
    <x v="1"/>
    <s v="J3G8E8"/>
    <x v="1"/>
    <s v="Spectacle 33"/>
    <x v="2"/>
    <x v="0"/>
    <x v="0"/>
    <x v="2"/>
    <d v="2018-02-16T00:00:00"/>
    <x v="1"/>
    <x v="54"/>
    <x v="46"/>
    <x v="1"/>
  </r>
  <r>
    <x v="1091"/>
    <x v="5654"/>
    <x v="293"/>
    <x v="19"/>
    <n v="1"/>
    <n v="45"/>
    <x v="0"/>
    <s v="J3R2V9"/>
    <x v="2"/>
    <s v="Spectacle 172"/>
    <x v="0"/>
    <x v="0"/>
    <x v="0"/>
    <x v="0"/>
    <d v="2019-04-28T00:00:00"/>
    <x v="3"/>
    <x v="36"/>
    <x v="31"/>
    <x v="0"/>
  </r>
  <r>
    <x v="5808"/>
    <x v="2881"/>
    <x v="356"/>
    <x v="23"/>
    <n v="2"/>
    <n v="45"/>
    <x v="0"/>
    <s v="H1A0B7"/>
    <x v="2"/>
    <s v="Spectacle 47"/>
    <x v="1"/>
    <x v="3"/>
    <x v="3"/>
    <x v="2"/>
    <d v="2019-04-27T00:00:00"/>
    <x v="7"/>
    <x v="193"/>
    <x v="116"/>
    <x v="0"/>
  </r>
  <r>
    <x v="5809"/>
    <x v="2888"/>
    <x v="356"/>
    <x v="23"/>
    <n v="4"/>
    <n v="45"/>
    <x v="0"/>
    <s v="H2C8Y5"/>
    <x v="1"/>
    <s v="Spectacle 47"/>
    <x v="1"/>
    <x v="3"/>
    <x v="3"/>
    <x v="2"/>
    <d v="2019-04-27T00:00:00"/>
    <x v="1"/>
    <x v="193"/>
    <x v="116"/>
    <x v="0"/>
  </r>
  <r>
    <x v="4806"/>
    <x v="5655"/>
    <x v="356"/>
    <x v="23"/>
    <n v="1"/>
    <n v="45"/>
    <x v="1"/>
    <s v="H4S4K7"/>
    <x v="1"/>
    <s v="Spectacle 47"/>
    <x v="1"/>
    <x v="3"/>
    <x v="3"/>
    <x v="2"/>
    <d v="2019-04-27T00:00:00"/>
    <x v="3"/>
    <x v="193"/>
    <x v="116"/>
    <x v="0"/>
  </r>
  <r>
    <x v="1180"/>
    <x v="5656"/>
    <x v="277"/>
    <x v="9"/>
    <n v="2"/>
    <n v="55"/>
    <x v="1"/>
    <s v="J3P3J9"/>
    <x v="1"/>
    <s v="Spectacle 56"/>
    <x v="0"/>
    <x v="0"/>
    <x v="0"/>
    <x v="1"/>
    <d v="2019-03-11T00:00:00"/>
    <x v="0"/>
    <x v="16"/>
    <x v="12"/>
    <x v="1"/>
  </r>
  <r>
    <x v="2125"/>
    <x v="2255"/>
    <x v="536"/>
    <x v="16"/>
    <n v="2"/>
    <n v="45"/>
    <x v="0"/>
    <s v="H3S8V8"/>
    <x v="2"/>
    <s v="Spectacle 360"/>
    <x v="2"/>
    <x v="1"/>
    <x v="1"/>
    <x v="0"/>
    <d v="2019-01-01T00:00:00"/>
    <x v="7"/>
    <x v="191"/>
    <x v="102"/>
    <x v="1"/>
  </r>
  <r>
    <x v="3103"/>
    <x v="1777"/>
    <x v="454"/>
    <x v="16"/>
    <n v="2"/>
    <n v="45"/>
    <x v="0"/>
    <s v="H1Y0X2"/>
    <x v="1"/>
    <s v="Spectacle 360"/>
    <x v="2"/>
    <x v="1"/>
    <x v="1"/>
    <x v="0"/>
    <d v="2019-01-01T00:00:00"/>
    <x v="7"/>
    <x v="191"/>
    <x v="102"/>
    <x v="1"/>
  </r>
  <r>
    <x v="5810"/>
    <x v="5657"/>
    <x v="301"/>
    <x v="25"/>
    <n v="2"/>
    <n v="45"/>
    <x v="1"/>
    <s v="J3W1A2"/>
    <x v="1"/>
    <s v="Spectacle 182"/>
    <x v="0"/>
    <x v="0"/>
    <x v="0"/>
    <x v="0"/>
    <d v="2018-02-21T00:00:00"/>
    <x v="7"/>
    <x v="13"/>
    <x v="7"/>
    <x v="1"/>
  </r>
  <r>
    <x v="2762"/>
    <x v="5658"/>
    <x v="364"/>
    <x v="6"/>
    <n v="1"/>
    <n v="45"/>
    <x v="1"/>
    <s v="J3X3J5"/>
    <x v="1"/>
    <s v="Spectacle 12"/>
    <x v="1"/>
    <x v="0"/>
    <x v="0"/>
    <x v="0"/>
    <d v="2017-03-31T00:00:00"/>
    <x v="3"/>
    <x v="15"/>
    <x v="0"/>
    <x v="0"/>
  </r>
  <r>
    <x v="5811"/>
    <x v="5659"/>
    <x v="307"/>
    <x v="25"/>
    <n v="1"/>
    <n v="45"/>
    <x v="1"/>
    <s v="J3M0L2"/>
    <x v="1"/>
    <s v="Spectacle 182"/>
    <x v="0"/>
    <x v="0"/>
    <x v="0"/>
    <x v="0"/>
    <d v="2018-02-21T00:00:00"/>
    <x v="3"/>
    <x v="13"/>
    <x v="7"/>
    <x v="1"/>
  </r>
  <r>
    <x v="2768"/>
    <x v="5660"/>
    <x v="458"/>
    <x v="6"/>
    <n v="4"/>
    <n v="45"/>
    <x v="1"/>
    <s v="J3G7B7"/>
    <x v="1"/>
    <s v="Spectacle 66"/>
    <x v="2"/>
    <x v="0"/>
    <x v="0"/>
    <x v="0"/>
    <d v="2017-03-26T00:00:00"/>
    <x v="1"/>
    <x v="90"/>
    <x v="75"/>
    <x v="0"/>
  </r>
  <r>
    <x v="2770"/>
    <x v="5661"/>
    <x v="458"/>
    <x v="6"/>
    <n v="4"/>
    <n v="45"/>
    <x v="1"/>
    <s v="J3S0E0"/>
    <x v="1"/>
    <s v="Spectacle 66"/>
    <x v="2"/>
    <x v="0"/>
    <x v="0"/>
    <x v="0"/>
    <d v="2017-03-26T00:00:00"/>
    <x v="1"/>
    <x v="90"/>
    <x v="75"/>
    <x v="0"/>
  </r>
  <r>
    <x v="5812"/>
    <x v="5662"/>
    <x v="10"/>
    <x v="25"/>
    <n v="2"/>
    <n v="45"/>
    <x v="1"/>
    <s v="J3R1W3"/>
    <x v="1"/>
    <s v="Spectacle 182"/>
    <x v="0"/>
    <x v="0"/>
    <x v="0"/>
    <x v="0"/>
    <d v="2018-02-21T00:00:00"/>
    <x v="7"/>
    <x v="13"/>
    <x v="7"/>
    <x v="1"/>
  </r>
  <r>
    <x v="1453"/>
    <x v="5663"/>
    <x v="309"/>
    <x v="9"/>
    <n v="1"/>
    <n v="45"/>
    <x v="1"/>
    <s v="J3L0Z2"/>
    <x v="2"/>
    <s v="Spectacle 72"/>
    <x v="3"/>
    <x v="0"/>
    <x v="0"/>
    <x v="0"/>
    <d v="2019-04-07T00:00:00"/>
    <x v="3"/>
    <x v="48"/>
    <x v="41"/>
    <x v="0"/>
  </r>
  <r>
    <x v="2480"/>
    <x v="5664"/>
    <x v="2"/>
    <x v="2"/>
    <n v="3"/>
    <n v="60"/>
    <x v="1"/>
    <s v="J3R8G4"/>
    <x v="0"/>
    <s v="Spectacle 177"/>
    <x v="1"/>
    <x v="2"/>
    <x v="2"/>
    <x v="1"/>
    <d v="2017-07-02T00:00:00"/>
    <x v="1"/>
    <x v="144"/>
    <x v="2"/>
    <x v="2"/>
  </r>
  <r>
    <x v="2773"/>
    <x v="5665"/>
    <x v="4"/>
    <x v="4"/>
    <n v="8"/>
    <n v="60"/>
    <x v="1"/>
    <s v="J3Y7H1"/>
    <x v="1"/>
    <s v="Spectacle 83"/>
    <x v="1"/>
    <x v="2"/>
    <x v="2"/>
    <x v="0"/>
    <d v="2016-07-10T00:00:00"/>
    <x v="23"/>
    <x v="98"/>
    <x v="2"/>
    <x v="2"/>
  </r>
  <r>
    <x v="2774"/>
    <x v="5666"/>
    <x v="125"/>
    <x v="6"/>
    <n v="1"/>
    <n v="45"/>
    <x v="1"/>
    <s v="J3H0G0"/>
    <x v="2"/>
    <s v="Spectacle 222"/>
    <x v="1"/>
    <x v="0"/>
    <x v="0"/>
    <x v="0"/>
    <d v="2017-05-14T00:00:00"/>
    <x v="3"/>
    <x v="101"/>
    <x v="5"/>
    <x v="2"/>
  </r>
  <r>
    <x v="5813"/>
    <x v="2533"/>
    <x v="203"/>
    <x v="17"/>
    <n v="3"/>
    <n v="45"/>
    <x v="1"/>
    <s v="J3T7E5"/>
    <x v="1"/>
    <s v="Spectacle 126"/>
    <x v="3"/>
    <x v="0"/>
    <x v="0"/>
    <x v="1"/>
    <d v="2018-01-18T00:00:00"/>
    <x v="9"/>
    <x v="28"/>
    <x v="25"/>
    <x v="1"/>
  </r>
  <r>
    <x v="5209"/>
    <x v="2502"/>
    <x v="32"/>
    <x v="13"/>
    <n v="3"/>
    <n v="45"/>
    <x v="0"/>
    <s v="J3R5M6"/>
    <x v="2"/>
    <s v="Spectacle 127"/>
    <x v="1"/>
    <x v="1"/>
    <x v="1"/>
    <x v="1"/>
    <d v="2018-01-23T00:00:00"/>
    <x v="9"/>
    <x v="20"/>
    <x v="18"/>
    <x v="1"/>
  </r>
  <r>
    <x v="3399"/>
    <x v="5667"/>
    <x v="284"/>
    <x v="16"/>
    <n v="4"/>
    <n v="45"/>
    <x v="0"/>
    <s v="H1S1W1"/>
    <x v="1"/>
    <s v="Spectacle 360"/>
    <x v="2"/>
    <x v="1"/>
    <x v="1"/>
    <x v="0"/>
    <d v="2019-01-01T00:00:00"/>
    <x v="1"/>
    <x v="191"/>
    <x v="102"/>
    <x v="1"/>
  </r>
  <r>
    <x v="2779"/>
    <x v="2514"/>
    <x v="87"/>
    <x v="9"/>
    <n v="2"/>
    <n v="45"/>
    <x v="1"/>
    <s v="J3B7N3"/>
    <x v="1"/>
    <s v="Spectacle 151"/>
    <x v="2"/>
    <x v="0"/>
    <x v="0"/>
    <x v="1"/>
    <d v="2019-03-28T00:00:00"/>
    <x v="7"/>
    <x v="12"/>
    <x v="16"/>
    <x v="0"/>
  </r>
  <r>
    <x v="2779"/>
    <x v="2514"/>
    <x v="154"/>
    <x v="9"/>
    <n v="1"/>
    <n v="45"/>
    <x v="1"/>
    <s v="J3B7N3"/>
    <x v="2"/>
    <s v="Spectacle 57"/>
    <x v="3"/>
    <x v="0"/>
    <x v="0"/>
    <x v="1"/>
    <d v="2019-05-27T00:00:00"/>
    <x v="3"/>
    <x v="126"/>
    <x v="82"/>
    <x v="2"/>
  </r>
  <r>
    <x v="5814"/>
    <x v="5668"/>
    <x v="263"/>
    <x v="13"/>
    <n v="3"/>
    <n v="45"/>
    <x v="1"/>
    <s v="J3J4J3"/>
    <x v="1"/>
    <s v="Spectacle 127"/>
    <x v="1"/>
    <x v="1"/>
    <x v="1"/>
    <x v="1"/>
    <d v="2018-01-23T00:00:00"/>
    <x v="9"/>
    <x v="20"/>
    <x v="18"/>
    <x v="1"/>
  </r>
  <r>
    <x v="5815"/>
    <x v="5669"/>
    <x v="154"/>
    <x v="9"/>
    <n v="1"/>
    <n v="45"/>
    <x v="1"/>
    <s v="J3H6X2"/>
    <x v="1"/>
    <s v="Spectacle 57"/>
    <x v="3"/>
    <x v="0"/>
    <x v="0"/>
    <x v="1"/>
    <d v="2019-05-27T00:00:00"/>
    <x v="3"/>
    <x v="126"/>
    <x v="82"/>
    <x v="2"/>
  </r>
  <r>
    <x v="5815"/>
    <x v="5670"/>
    <x v="458"/>
    <x v="6"/>
    <n v="1"/>
    <n v="45"/>
    <x v="1"/>
    <s v="J3H6X2"/>
    <x v="1"/>
    <s v="Spectacle 66"/>
    <x v="2"/>
    <x v="0"/>
    <x v="0"/>
    <x v="0"/>
    <d v="2017-03-26T00:00:00"/>
    <x v="3"/>
    <x v="90"/>
    <x v="75"/>
    <x v="0"/>
  </r>
  <r>
    <x v="4958"/>
    <x v="5671"/>
    <x v="218"/>
    <x v="27"/>
    <n v="1"/>
    <n v="45"/>
    <x v="1"/>
    <s v="H3M7A8"/>
    <x v="1"/>
    <s v="Spectacle 394"/>
    <x v="1"/>
    <x v="0"/>
    <x v="0"/>
    <x v="2"/>
    <d v="2018-02-15T00:00:00"/>
    <x v="3"/>
    <x v="168"/>
    <x v="67"/>
    <x v="1"/>
  </r>
  <r>
    <x v="3162"/>
    <x v="2893"/>
    <x v="356"/>
    <x v="23"/>
    <n v="2"/>
    <n v="45"/>
    <x v="0"/>
    <s v="H1B6N7"/>
    <x v="2"/>
    <s v="Spectacle 47"/>
    <x v="1"/>
    <x v="3"/>
    <x v="3"/>
    <x v="2"/>
    <d v="2019-04-27T00:00:00"/>
    <x v="7"/>
    <x v="193"/>
    <x v="116"/>
    <x v="0"/>
  </r>
  <r>
    <x v="2784"/>
    <x v="5672"/>
    <x v="181"/>
    <x v="22"/>
    <n v="3"/>
    <n v="60"/>
    <x v="1"/>
    <s v="J3Y7A0"/>
    <x v="1"/>
    <s v="Spectacle 5"/>
    <x v="1"/>
    <x v="0"/>
    <x v="0"/>
    <x v="1"/>
    <d v="2017-06-01T00:00:00"/>
    <x v="1"/>
    <x v="35"/>
    <x v="68"/>
    <x v="2"/>
  </r>
  <r>
    <x v="4897"/>
    <x v="5673"/>
    <x v="356"/>
    <x v="23"/>
    <n v="4"/>
    <n v="45"/>
    <x v="1"/>
    <s v="H3T0K9"/>
    <x v="1"/>
    <s v="Spectacle 47"/>
    <x v="1"/>
    <x v="3"/>
    <x v="3"/>
    <x v="2"/>
    <d v="2019-04-27T00:00:00"/>
    <x v="1"/>
    <x v="193"/>
    <x v="116"/>
    <x v="0"/>
  </r>
  <r>
    <x v="2967"/>
    <x v="2502"/>
    <x v="117"/>
    <x v="1"/>
    <n v="2"/>
    <n v="45"/>
    <x v="1"/>
    <s v="J3Y6Z7"/>
    <x v="2"/>
    <s v="Spectacle 38"/>
    <x v="1"/>
    <x v="1"/>
    <x v="1"/>
    <x v="1"/>
    <d v="2018-02-07T00:00:00"/>
    <x v="7"/>
    <x v="1"/>
    <x v="1"/>
    <x v="1"/>
  </r>
  <r>
    <x v="5816"/>
    <x v="5674"/>
    <x v="217"/>
    <x v="23"/>
    <n v="1"/>
    <n v="45"/>
    <x v="1"/>
    <s v="H1E5K5"/>
    <x v="2"/>
    <s v="Spectacle 47"/>
    <x v="1"/>
    <x v="3"/>
    <x v="3"/>
    <x v="2"/>
    <d v="2019-04-27T00:00:00"/>
    <x v="3"/>
    <x v="193"/>
    <x v="116"/>
    <x v="0"/>
  </r>
  <r>
    <x v="4898"/>
    <x v="3058"/>
    <x v="356"/>
    <x v="23"/>
    <n v="3"/>
    <n v="45"/>
    <x v="0"/>
    <s v="H4K4B3"/>
    <x v="1"/>
    <s v="Spectacle 47"/>
    <x v="1"/>
    <x v="3"/>
    <x v="3"/>
    <x v="2"/>
    <d v="2019-04-27T00:00:00"/>
    <x v="9"/>
    <x v="193"/>
    <x v="116"/>
    <x v="0"/>
  </r>
  <r>
    <x v="2791"/>
    <x v="2557"/>
    <x v="458"/>
    <x v="6"/>
    <n v="3"/>
    <n v="45"/>
    <x v="1"/>
    <s v="J3G4J6"/>
    <x v="2"/>
    <s v="Spectacle 66"/>
    <x v="2"/>
    <x v="0"/>
    <x v="0"/>
    <x v="0"/>
    <d v="2017-03-26T00:00:00"/>
    <x v="9"/>
    <x v="90"/>
    <x v="75"/>
    <x v="0"/>
  </r>
  <r>
    <x v="4980"/>
    <x v="5675"/>
    <x v="230"/>
    <x v="27"/>
    <n v="2"/>
    <n v="45"/>
    <x v="1"/>
    <s v="H1M4Z3"/>
    <x v="1"/>
    <s v="Spectacle 394"/>
    <x v="1"/>
    <x v="0"/>
    <x v="0"/>
    <x v="2"/>
    <d v="2018-02-15T00:00:00"/>
    <x v="7"/>
    <x v="168"/>
    <x v="67"/>
    <x v="1"/>
  </r>
  <r>
    <x v="2795"/>
    <x v="5676"/>
    <x v="349"/>
    <x v="6"/>
    <n v="3"/>
    <n v="45"/>
    <x v="1"/>
    <s v="J3Y9R9"/>
    <x v="1"/>
    <s v="Spectacle 66"/>
    <x v="2"/>
    <x v="0"/>
    <x v="0"/>
    <x v="0"/>
    <d v="2017-03-26T00:00:00"/>
    <x v="9"/>
    <x v="90"/>
    <x v="75"/>
    <x v="0"/>
  </r>
  <r>
    <x v="2796"/>
    <x v="5677"/>
    <x v="15"/>
    <x v="16"/>
    <n v="1"/>
    <n v="60"/>
    <x v="1"/>
    <s v="J3S0V3"/>
    <x v="1"/>
    <s v="Spectacle 141"/>
    <x v="4"/>
    <x v="0"/>
    <x v="0"/>
    <x v="1"/>
    <d v="2019-05-09T00:00:00"/>
    <x v="4"/>
    <x v="29"/>
    <x v="26"/>
    <x v="0"/>
  </r>
  <r>
    <x v="5817"/>
    <x v="18"/>
    <x v="184"/>
    <x v="25"/>
    <n v="3"/>
    <n v="45"/>
    <x v="1"/>
    <s v="H7S8K8"/>
    <x v="2"/>
    <s v="Spectacle 334"/>
    <x v="0"/>
    <x v="0"/>
    <x v="0"/>
    <x v="1"/>
    <d v="2018-03-18T00:00:00"/>
    <x v="9"/>
    <x v="153"/>
    <x v="101"/>
    <x v="0"/>
  </r>
  <r>
    <x v="2799"/>
    <x v="2550"/>
    <x v="552"/>
    <x v="6"/>
    <n v="4"/>
    <n v="45"/>
    <x v="1"/>
    <s v="J3K9B0"/>
    <x v="2"/>
    <s v="Spectacle 66"/>
    <x v="2"/>
    <x v="0"/>
    <x v="0"/>
    <x v="0"/>
    <d v="2017-03-26T00:00:00"/>
    <x v="1"/>
    <x v="90"/>
    <x v="75"/>
    <x v="0"/>
  </r>
  <r>
    <x v="5818"/>
    <x v="5678"/>
    <x v="68"/>
    <x v="13"/>
    <n v="3"/>
    <n v="55"/>
    <x v="1"/>
    <s v="J3Z9G2"/>
    <x v="2"/>
    <s v="Spectacle 130"/>
    <x v="2"/>
    <x v="0"/>
    <x v="0"/>
    <x v="0"/>
    <d v="2018-05-28T00:00:00"/>
    <x v="8"/>
    <x v="27"/>
    <x v="58"/>
    <x v="2"/>
  </r>
  <r>
    <x v="5819"/>
    <x v="5679"/>
    <x v="103"/>
    <x v="23"/>
    <n v="3"/>
    <n v="45"/>
    <x v="0"/>
    <s v="H4R2N0"/>
    <x v="1"/>
    <s v="Spectacle 47"/>
    <x v="1"/>
    <x v="3"/>
    <x v="3"/>
    <x v="2"/>
    <d v="2019-04-27T00:00:00"/>
    <x v="9"/>
    <x v="193"/>
    <x v="116"/>
    <x v="0"/>
  </r>
  <r>
    <x v="4908"/>
    <x v="5680"/>
    <x v="295"/>
    <x v="23"/>
    <n v="3"/>
    <n v="45"/>
    <x v="1"/>
    <s v="H3R5B3"/>
    <x v="2"/>
    <s v="Spectacle 47"/>
    <x v="1"/>
    <x v="3"/>
    <x v="3"/>
    <x v="2"/>
    <d v="2019-04-27T00:00:00"/>
    <x v="9"/>
    <x v="193"/>
    <x v="116"/>
    <x v="0"/>
  </r>
  <r>
    <x v="5820"/>
    <x v="5681"/>
    <x v="396"/>
    <x v="11"/>
    <n v="2"/>
    <n v="45"/>
    <x v="1"/>
    <s v="J3N2A3"/>
    <x v="2"/>
    <s v="Spectacle 212"/>
    <x v="2"/>
    <x v="0"/>
    <x v="0"/>
    <x v="1"/>
    <d v="2018-01-05T00:00:00"/>
    <x v="7"/>
    <x v="14"/>
    <x v="11"/>
    <x v="1"/>
  </r>
  <r>
    <x v="5821"/>
    <x v="5682"/>
    <x v="189"/>
    <x v="13"/>
    <n v="2"/>
    <n v="45"/>
    <x v="1"/>
    <s v="J3G9E9"/>
    <x v="1"/>
    <s v="Spectacle 127"/>
    <x v="1"/>
    <x v="1"/>
    <x v="1"/>
    <x v="1"/>
    <d v="2018-01-23T00:00:00"/>
    <x v="7"/>
    <x v="20"/>
    <x v="18"/>
    <x v="1"/>
  </r>
  <r>
    <x v="2808"/>
    <x v="5683"/>
    <x v="376"/>
    <x v="22"/>
    <n v="2"/>
    <n v="45"/>
    <x v="1"/>
    <s v="J3T2N5"/>
    <x v="2"/>
    <s v="Spectacle 163"/>
    <x v="2"/>
    <x v="0"/>
    <x v="0"/>
    <x v="2"/>
    <d v="2017-06-05T00:00:00"/>
    <x v="7"/>
    <x v="44"/>
    <x v="38"/>
    <x v="2"/>
  </r>
  <r>
    <x v="2810"/>
    <x v="5684"/>
    <x v="293"/>
    <x v="19"/>
    <n v="4"/>
    <n v="45"/>
    <x v="1"/>
    <s v="J3S6K4"/>
    <x v="1"/>
    <s v="Spectacle 172"/>
    <x v="0"/>
    <x v="0"/>
    <x v="0"/>
    <x v="0"/>
    <d v="2019-04-28T00:00:00"/>
    <x v="1"/>
    <x v="36"/>
    <x v="31"/>
    <x v="0"/>
  </r>
  <r>
    <x v="3389"/>
    <x v="5685"/>
    <x v="174"/>
    <x v="12"/>
    <n v="4"/>
    <n v="45"/>
    <x v="1"/>
    <s v="J3R2E6"/>
    <x v="1"/>
    <s v="Spectacle 53"/>
    <x v="1"/>
    <x v="0"/>
    <x v="0"/>
    <x v="0"/>
    <d v="2019-06-08T00:00:00"/>
    <x v="1"/>
    <x v="72"/>
    <x v="53"/>
    <x v="2"/>
  </r>
  <r>
    <x v="1960"/>
    <x v="595"/>
    <x v="5"/>
    <x v="5"/>
    <n v="1"/>
    <n v="60"/>
    <x v="1"/>
    <s v="J3S2N3"/>
    <x v="0"/>
    <s v="Spectacle 85"/>
    <x v="2"/>
    <x v="4"/>
    <x v="4"/>
    <x v="0"/>
    <d v="2016-07-11T00:00:00"/>
    <x v="4"/>
    <x v="59"/>
    <x v="2"/>
    <x v="2"/>
  </r>
  <r>
    <x v="2361"/>
    <x v="2083"/>
    <x v="25"/>
    <x v="13"/>
    <n v="2"/>
    <n v="45"/>
    <x v="0"/>
    <s v="J3N3V8"/>
    <x v="1"/>
    <s v="Spectacle 166"/>
    <x v="0"/>
    <x v="0"/>
    <x v="0"/>
    <x v="1"/>
    <d v="2018-01-15T00:00:00"/>
    <x v="7"/>
    <x v="18"/>
    <x v="14"/>
    <x v="1"/>
  </r>
  <r>
    <x v="5124"/>
    <x v="2527"/>
    <x v="152"/>
    <x v="16"/>
    <n v="2"/>
    <n v="45"/>
    <x v="0"/>
    <s v="H2K2J4"/>
    <x v="2"/>
    <s v="Spectacle 360"/>
    <x v="2"/>
    <x v="1"/>
    <x v="1"/>
    <x v="0"/>
    <d v="2019-01-01T00:00:00"/>
    <x v="7"/>
    <x v="191"/>
    <x v="102"/>
    <x v="1"/>
  </r>
  <r>
    <x v="5822"/>
    <x v="2864"/>
    <x v="356"/>
    <x v="23"/>
    <n v="2"/>
    <n v="45"/>
    <x v="0"/>
    <s v="J4L8C6"/>
    <x v="2"/>
    <s v="Spectacle 47"/>
    <x v="1"/>
    <x v="3"/>
    <x v="3"/>
    <x v="2"/>
    <d v="2019-04-27T00:00:00"/>
    <x v="7"/>
    <x v="193"/>
    <x v="116"/>
    <x v="0"/>
  </r>
  <r>
    <x v="2897"/>
    <x v="5686"/>
    <x v="510"/>
    <x v="16"/>
    <n v="9"/>
    <n v="45"/>
    <x v="1"/>
    <s v="H3V6A5"/>
    <x v="2"/>
    <s v="Spectacle 355"/>
    <x v="2"/>
    <x v="1"/>
    <x v="1"/>
    <x v="0"/>
    <d v="2019-01-30T00:00:00"/>
    <x v="18"/>
    <x v="183"/>
    <x v="110"/>
    <x v="1"/>
  </r>
  <r>
    <x v="5823"/>
    <x v="5687"/>
    <x v="303"/>
    <x v="22"/>
    <n v="4"/>
    <n v="45"/>
    <x v="1"/>
    <s v="J3T2R8"/>
    <x v="1"/>
    <s v="Spectacle 5"/>
    <x v="1"/>
    <x v="0"/>
    <x v="0"/>
    <x v="1"/>
    <d v="2017-06-01T00:00:00"/>
    <x v="1"/>
    <x v="35"/>
    <x v="68"/>
    <x v="2"/>
  </r>
  <r>
    <x v="5823"/>
    <x v="5688"/>
    <x v="162"/>
    <x v="9"/>
    <n v="2"/>
    <n v="45"/>
    <x v="1"/>
    <s v="J3T2R8"/>
    <x v="1"/>
    <s v="Spectacle 61"/>
    <x v="1"/>
    <x v="0"/>
    <x v="0"/>
    <x v="1"/>
    <d v="2019-04-23T00:00:00"/>
    <x v="7"/>
    <x v="39"/>
    <x v="33"/>
    <x v="0"/>
  </r>
  <r>
    <x v="5670"/>
    <x v="2083"/>
    <x v="417"/>
    <x v="1"/>
    <n v="2"/>
    <n v="45"/>
    <x v="0"/>
    <s v="J3J9R6"/>
    <x v="2"/>
    <s v="Spectacle 42"/>
    <x v="1"/>
    <x v="0"/>
    <x v="0"/>
    <x v="1"/>
    <d v="2018-03-11T00:00:00"/>
    <x v="7"/>
    <x v="17"/>
    <x v="12"/>
    <x v="1"/>
  </r>
  <r>
    <x v="5822"/>
    <x v="2864"/>
    <x v="7"/>
    <x v="23"/>
    <n v="4"/>
    <n v="55"/>
    <x v="0"/>
    <s v="J4L8C6"/>
    <x v="1"/>
    <s v="Spectacle 47"/>
    <x v="1"/>
    <x v="3"/>
    <x v="3"/>
    <x v="2"/>
    <d v="2019-04-27T00:00:00"/>
    <x v="10"/>
    <x v="193"/>
    <x v="116"/>
    <x v="0"/>
  </r>
  <r>
    <x v="5824"/>
    <x v="3016"/>
    <x v="223"/>
    <x v="23"/>
    <n v="1"/>
    <n v="60"/>
    <x v="0"/>
    <s v="J4M6H2"/>
    <x v="1"/>
    <s v="Spectacle 47"/>
    <x v="1"/>
    <x v="3"/>
    <x v="3"/>
    <x v="2"/>
    <d v="2019-04-27T00:00:00"/>
    <x v="4"/>
    <x v="193"/>
    <x v="116"/>
    <x v="0"/>
  </r>
  <r>
    <x v="5825"/>
    <x v="3152"/>
    <x v="323"/>
    <x v="23"/>
    <n v="2"/>
    <n v="45"/>
    <x v="0"/>
    <s v="J4G8B0"/>
    <x v="1"/>
    <s v="Spectacle 47"/>
    <x v="1"/>
    <x v="3"/>
    <x v="3"/>
    <x v="2"/>
    <d v="2019-04-27T00:00:00"/>
    <x v="7"/>
    <x v="193"/>
    <x v="116"/>
    <x v="0"/>
  </r>
  <r>
    <x v="5826"/>
    <x v="3165"/>
    <x v="292"/>
    <x v="23"/>
    <n v="3"/>
    <n v="45"/>
    <x v="0"/>
    <s v="J4Z0C6"/>
    <x v="1"/>
    <s v="Spectacle 47"/>
    <x v="1"/>
    <x v="3"/>
    <x v="3"/>
    <x v="2"/>
    <d v="2019-04-27T00:00:00"/>
    <x v="9"/>
    <x v="193"/>
    <x v="116"/>
    <x v="0"/>
  </r>
  <r>
    <x v="2831"/>
    <x v="5689"/>
    <x v="323"/>
    <x v="26"/>
    <n v="3"/>
    <n v="45"/>
    <x v="0"/>
    <s v="J3J2E9"/>
    <x v="2"/>
    <s v="Spectacle 27"/>
    <x v="1"/>
    <x v="0"/>
    <x v="0"/>
    <x v="1"/>
    <d v="2019-03-17T00:00:00"/>
    <x v="9"/>
    <x v="55"/>
    <x v="48"/>
    <x v="0"/>
  </r>
  <r>
    <x v="5827"/>
    <x v="4284"/>
    <x v="409"/>
    <x v="7"/>
    <n v="3"/>
    <n v="50"/>
    <x v="0"/>
    <s v="G1N0J0"/>
    <x v="2"/>
    <s v="Spectacle 86"/>
    <x v="2"/>
    <x v="0"/>
    <x v="0"/>
    <x v="1"/>
    <d v="2019-02-28T00:00:00"/>
    <x v="15"/>
    <x v="167"/>
    <x v="4"/>
    <x v="1"/>
  </r>
  <r>
    <x v="5828"/>
    <x v="5690"/>
    <x v="41"/>
    <x v="17"/>
    <n v="3"/>
    <n v="45"/>
    <x v="1"/>
    <s v="J3X4T3"/>
    <x v="1"/>
    <s v="Spectacle 160"/>
    <x v="2"/>
    <x v="0"/>
    <x v="0"/>
    <x v="1"/>
    <d v="2018-01-04T00:00:00"/>
    <x v="9"/>
    <x v="59"/>
    <x v="54"/>
    <x v="1"/>
  </r>
  <r>
    <x v="5829"/>
    <x v="5691"/>
    <x v="426"/>
    <x v="6"/>
    <n v="2"/>
    <n v="45"/>
    <x v="1"/>
    <s v="J3T2X5"/>
    <x v="2"/>
    <s v="Spectacle 13"/>
    <x v="1"/>
    <x v="0"/>
    <x v="0"/>
    <x v="0"/>
    <d v="2017-03-29T00:00:00"/>
    <x v="7"/>
    <x v="103"/>
    <x v="79"/>
    <x v="0"/>
  </r>
  <r>
    <x v="2846"/>
    <x v="5692"/>
    <x v="239"/>
    <x v="6"/>
    <n v="1"/>
    <n v="45"/>
    <x v="1"/>
    <s v="J3R8W4"/>
    <x v="1"/>
    <s v="Spectacle 13"/>
    <x v="1"/>
    <x v="0"/>
    <x v="0"/>
    <x v="0"/>
    <d v="2017-03-29T00:00:00"/>
    <x v="3"/>
    <x v="103"/>
    <x v="79"/>
    <x v="0"/>
  </r>
  <r>
    <x v="5830"/>
    <x v="5690"/>
    <x v="105"/>
    <x v="13"/>
    <n v="1"/>
    <n v="45"/>
    <x v="1"/>
    <s v="J3V3C7"/>
    <x v="1"/>
    <s v="Spectacle 166"/>
    <x v="0"/>
    <x v="0"/>
    <x v="0"/>
    <x v="1"/>
    <d v="2018-01-15T00:00:00"/>
    <x v="3"/>
    <x v="18"/>
    <x v="14"/>
    <x v="1"/>
  </r>
  <r>
    <x v="64"/>
    <x v="2588"/>
    <x v="342"/>
    <x v="19"/>
    <n v="1"/>
    <n v="45"/>
    <x v="1"/>
    <s v="J3W8V7"/>
    <x v="2"/>
    <s v="Spectacle 144"/>
    <x v="0"/>
    <x v="0"/>
    <x v="0"/>
    <x v="1"/>
    <d v="2019-04-17T00:00:00"/>
    <x v="3"/>
    <x v="33"/>
    <x v="22"/>
    <x v="0"/>
  </r>
  <r>
    <x v="5831"/>
    <x v="5693"/>
    <x v="120"/>
    <x v="13"/>
    <n v="3"/>
    <n v="60"/>
    <x v="1"/>
    <s v="J3T5B5"/>
    <x v="1"/>
    <s v="Spectacle 130"/>
    <x v="2"/>
    <x v="0"/>
    <x v="0"/>
    <x v="0"/>
    <d v="2018-05-28T00:00:00"/>
    <x v="1"/>
    <x v="27"/>
    <x v="58"/>
    <x v="2"/>
  </r>
  <r>
    <x v="2852"/>
    <x v="5694"/>
    <x v="199"/>
    <x v="8"/>
    <n v="4"/>
    <n v="45"/>
    <x v="1"/>
    <s v="J3Z7V9"/>
    <x v="2"/>
    <s v="Spectacle 123"/>
    <x v="3"/>
    <x v="0"/>
    <x v="0"/>
    <x v="1"/>
    <d v="2018-05-25T00:00:00"/>
    <x v="1"/>
    <x v="19"/>
    <x v="27"/>
    <x v="2"/>
  </r>
  <r>
    <x v="5832"/>
    <x v="5695"/>
    <x v="170"/>
    <x v="1"/>
    <n v="3"/>
    <n v="45"/>
    <x v="0"/>
    <s v="J3P0J7"/>
    <x v="2"/>
    <s v="Spectacle 41"/>
    <x v="2"/>
    <x v="0"/>
    <x v="0"/>
    <x v="2"/>
    <d v="2018-04-11T00:00:00"/>
    <x v="9"/>
    <x v="73"/>
    <x v="65"/>
    <x v="0"/>
  </r>
  <r>
    <x v="5833"/>
    <x v="5696"/>
    <x v="199"/>
    <x v="8"/>
    <n v="3"/>
    <n v="45"/>
    <x v="1"/>
    <s v="J3R0W8"/>
    <x v="1"/>
    <s v="Spectacle 123"/>
    <x v="3"/>
    <x v="0"/>
    <x v="0"/>
    <x v="1"/>
    <d v="2018-05-25T00:00:00"/>
    <x v="9"/>
    <x v="19"/>
    <x v="27"/>
    <x v="2"/>
  </r>
  <r>
    <x v="5833"/>
    <x v="5697"/>
    <x v="23"/>
    <x v="9"/>
    <n v="1"/>
    <n v="45"/>
    <x v="1"/>
    <s v="J3R0W8"/>
    <x v="1"/>
    <s v="Spectacle 56"/>
    <x v="0"/>
    <x v="0"/>
    <x v="0"/>
    <x v="1"/>
    <d v="2019-03-11T00:00:00"/>
    <x v="3"/>
    <x v="16"/>
    <x v="12"/>
    <x v="1"/>
  </r>
  <r>
    <x v="1960"/>
    <x v="595"/>
    <x v="5"/>
    <x v="5"/>
    <n v="2"/>
    <n v="60"/>
    <x v="1"/>
    <s v="J3S2N3"/>
    <x v="0"/>
    <s v="Spectacle 88"/>
    <x v="2"/>
    <x v="4"/>
    <x v="4"/>
    <x v="1"/>
    <d v="2016-07-11T00:00:00"/>
    <x v="2"/>
    <x v="96"/>
    <x v="2"/>
    <x v="2"/>
  </r>
  <r>
    <x v="5120"/>
    <x v="5698"/>
    <x v="476"/>
    <x v="7"/>
    <n v="3"/>
    <n v="45"/>
    <x v="1"/>
    <s v="G1G8Y6"/>
    <x v="1"/>
    <s v="Spectacle 86"/>
    <x v="2"/>
    <x v="0"/>
    <x v="0"/>
    <x v="1"/>
    <d v="2019-02-28T00:00:00"/>
    <x v="9"/>
    <x v="167"/>
    <x v="4"/>
    <x v="1"/>
  </r>
  <r>
    <x v="5834"/>
    <x v="2883"/>
    <x v="356"/>
    <x v="23"/>
    <n v="4"/>
    <n v="45"/>
    <x v="0"/>
    <s v="J4X1M1"/>
    <x v="2"/>
    <s v="Spectacle 47"/>
    <x v="1"/>
    <x v="3"/>
    <x v="3"/>
    <x v="2"/>
    <d v="2019-04-27T00:00:00"/>
    <x v="1"/>
    <x v="193"/>
    <x v="116"/>
    <x v="0"/>
  </r>
  <r>
    <x v="160"/>
    <x v="5699"/>
    <x v="87"/>
    <x v="9"/>
    <n v="1"/>
    <n v="45"/>
    <x v="1"/>
    <s v="J3L7V2"/>
    <x v="1"/>
    <s v="Spectacle 151"/>
    <x v="2"/>
    <x v="0"/>
    <x v="0"/>
    <x v="1"/>
    <d v="2019-03-28T00:00:00"/>
    <x v="3"/>
    <x v="12"/>
    <x v="16"/>
    <x v="0"/>
  </r>
  <r>
    <x v="2602"/>
    <x v="5700"/>
    <x v="5"/>
    <x v="5"/>
    <n v="1"/>
    <n v="60"/>
    <x v="1"/>
    <s v="J3B2N5"/>
    <x v="0"/>
    <s v="Spectacle 74"/>
    <x v="4"/>
    <x v="2"/>
    <x v="2"/>
    <x v="1"/>
    <d v="2016-07-11T00:00:00"/>
    <x v="4"/>
    <x v="87"/>
    <x v="2"/>
    <x v="2"/>
  </r>
  <r>
    <x v="96"/>
    <x v="96"/>
    <x v="182"/>
    <x v="7"/>
    <n v="4"/>
    <n v="45"/>
    <x v="0"/>
    <s v="J3M4J4"/>
    <x v="1"/>
    <s v="Spectacle 187"/>
    <x v="1"/>
    <x v="0"/>
    <x v="0"/>
    <x v="1"/>
    <d v="2019-03-28T00:00:00"/>
    <x v="1"/>
    <x v="24"/>
    <x v="21"/>
    <x v="0"/>
  </r>
  <r>
    <x v="96"/>
    <x v="96"/>
    <x v="167"/>
    <x v="1"/>
    <n v="2"/>
    <n v="45"/>
    <x v="1"/>
    <s v="J3M4J4"/>
    <x v="1"/>
    <s v="Spectacle 38"/>
    <x v="1"/>
    <x v="1"/>
    <x v="1"/>
    <x v="1"/>
    <d v="2018-02-07T00:00:00"/>
    <x v="7"/>
    <x v="1"/>
    <x v="1"/>
    <x v="1"/>
  </r>
  <r>
    <x v="67"/>
    <x v="5701"/>
    <x v="87"/>
    <x v="9"/>
    <n v="2"/>
    <n v="45"/>
    <x v="1"/>
    <s v="J3T7X0"/>
    <x v="2"/>
    <s v="Spectacle 151"/>
    <x v="2"/>
    <x v="0"/>
    <x v="0"/>
    <x v="1"/>
    <d v="2019-03-28T00:00:00"/>
    <x v="7"/>
    <x v="12"/>
    <x v="16"/>
    <x v="0"/>
  </r>
  <r>
    <x v="67"/>
    <x v="66"/>
    <x v="376"/>
    <x v="22"/>
    <n v="2"/>
    <n v="45"/>
    <x v="1"/>
    <s v="J3T7X0"/>
    <x v="1"/>
    <s v="Spectacle 163"/>
    <x v="2"/>
    <x v="0"/>
    <x v="0"/>
    <x v="2"/>
    <d v="2017-06-05T00:00:00"/>
    <x v="7"/>
    <x v="44"/>
    <x v="38"/>
    <x v="2"/>
  </r>
  <r>
    <x v="67"/>
    <x v="66"/>
    <x v="166"/>
    <x v="22"/>
    <n v="4"/>
    <n v="45"/>
    <x v="1"/>
    <s v="J3T7X0"/>
    <x v="2"/>
    <s v="Spectacle 236"/>
    <x v="0"/>
    <x v="4"/>
    <x v="4"/>
    <x v="0"/>
    <d v="2017-05-25T00:00:00"/>
    <x v="1"/>
    <x v="138"/>
    <x v="88"/>
    <x v="2"/>
  </r>
  <r>
    <x v="5835"/>
    <x v="5702"/>
    <x v="347"/>
    <x v="25"/>
    <n v="3"/>
    <n v="50"/>
    <x v="1"/>
    <s v="J3J9C8"/>
    <x v="1"/>
    <s v="Spectacle 33"/>
    <x v="2"/>
    <x v="0"/>
    <x v="0"/>
    <x v="2"/>
    <d v="2018-02-16T00:00:00"/>
    <x v="15"/>
    <x v="54"/>
    <x v="46"/>
    <x v="1"/>
  </r>
  <r>
    <x v="2858"/>
    <x v="5703"/>
    <x v="154"/>
    <x v="9"/>
    <n v="2"/>
    <n v="45"/>
    <x v="1"/>
    <s v="J3M2S7"/>
    <x v="2"/>
    <s v="Spectacle 57"/>
    <x v="3"/>
    <x v="0"/>
    <x v="0"/>
    <x v="1"/>
    <d v="2019-05-27T00:00:00"/>
    <x v="7"/>
    <x v="126"/>
    <x v="82"/>
    <x v="2"/>
  </r>
  <r>
    <x v="2860"/>
    <x v="5704"/>
    <x v="65"/>
    <x v="9"/>
    <n v="4"/>
    <n v="45"/>
    <x v="1"/>
    <s v="J3R0E9"/>
    <x v="1"/>
    <s v="Spectacle 61"/>
    <x v="1"/>
    <x v="0"/>
    <x v="0"/>
    <x v="1"/>
    <d v="2019-04-23T00:00:00"/>
    <x v="1"/>
    <x v="39"/>
    <x v="33"/>
    <x v="0"/>
  </r>
  <r>
    <x v="5836"/>
    <x v="2604"/>
    <x v="287"/>
    <x v="1"/>
    <n v="4"/>
    <n v="45"/>
    <x v="0"/>
    <s v="J3H8W2"/>
    <x v="2"/>
    <s v="Spectacle 42"/>
    <x v="1"/>
    <x v="0"/>
    <x v="0"/>
    <x v="1"/>
    <d v="2018-03-11T00:00:00"/>
    <x v="1"/>
    <x v="17"/>
    <x v="12"/>
    <x v="1"/>
  </r>
  <r>
    <x v="2864"/>
    <x v="2610"/>
    <x v="268"/>
    <x v="9"/>
    <n v="3"/>
    <n v="50"/>
    <x v="1"/>
    <s v="J3L3B0"/>
    <x v="1"/>
    <s v="Spectacle 148"/>
    <x v="3"/>
    <x v="0"/>
    <x v="0"/>
    <x v="2"/>
    <d v="2019-06-01T00:00:00"/>
    <x v="15"/>
    <x v="9"/>
    <x v="27"/>
    <x v="2"/>
  </r>
  <r>
    <x v="2864"/>
    <x v="5705"/>
    <x v="452"/>
    <x v="6"/>
    <n v="4"/>
    <n v="45"/>
    <x v="1"/>
    <s v="J3L3B0"/>
    <x v="1"/>
    <s v="Spectacle 181"/>
    <x v="2"/>
    <x v="0"/>
    <x v="0"/>
    <x v="2"/>
    <d v="2017-05-05T00:00:00"/>
    <x v="1"/>
    <x v="25"/>
    <x v="83"/>
    <x v="0"/>
  </r>
  <r>
    <x v="2864"/>
    <x v="2610"/>
    <x v="306"/>
    <x v="9"/>
    <n v="2"/>
    <n v="45"/>
    <x v="1"/>
    <s v="J3L3B0"/>
    <x v="1"/>
    <s v="Spectacle 56"/>
    <x v="0"/>
    <x v="0"/>
    <x v="0"/>
    <x v="1"/>
    <d v="2019-03-11T00:00:00"/>
    <x v="7"/>
    <x v="16"/>
    <x v="12"/>
    <x v="1"/>
  </r>
  <r>
    <x v="2869"/>
    <x v="5706"/>
    <x v="74"/>
    <x v="16"/>
    <n v="3"/>
    <n v="45"/>
    <x v="0"/>
    <s v="J3Z3M0"/>
    <x v="1"/>
    <s v="Spectacle 141"/>
    <x v="4"/>
    <x v="0"/>
    <x v="0"/>
    <x v="1"/>
    <d v="2019-05-09T00:00:00"/>
    <x v="9"/>
    <x v="29"/>
    <x v="26"/>
    <x v="0"/>
  </r>
  <r>
    <x v="2875"/>
    <x v="5706"/>
    <x v="306"/>
    <x v="19"/>
    <n v="3"/>
    <n v="45"/>
    <x v="1"/>
    <s v="J3X6H5"/>
    <x v="2"/>
    <s v="Spectacle 213"/>
    <x v="0"/>
    <x v="0"/>
    <x v="0"/>
    <x v="1"/>
    <d v="2019-06-13T00:00:00"/>
    <x v="9"/>
    <x v="117"/>
    <x v="53"/>
    <x v="2"/>
  </r>
  <r>
    <x v="2878"/>
    <x v="5707"/>
    <x v="174"/>
    <x v="19"/>
    <n v="3"/>
    <n v="45"/>
    <x v="1"/>
    <s v="J3R4E2"/>
    <x v="1"/>
    <s v="Spectacle 241"/>
    <x v="1"/>
    <x v="0"/>
    <x v="0"/>
    <x v="2"/>
    <d v="2019-05-23T00:00:00"/>
    <x v="9"/>
    <x v="121"/>
    <x v="88"/>
    <x v="2"/>
  </r>
  <r>
    <x v="2884"/>
    <x v="2616"/>
    <x v="308"/>
    <x v="27"/>
    <n v="1"/>
    <n v="45"/>
    <x v="1"/>
    <s v="J3P9G1"/>
    <x v="1"/>
    <s v="Spectacle 20"/>
    <x v="2"/>
    <x v="0"/>
    <x v="0"/>
    <x v="1"/>
    <d v="2018-02-19T00:00:00"/>
    <x v="3"/>
    <x v="75"/>
    <x v="66"/>
    <x v="1"/>
  </r>
  <r>
    <x v="5127"/>
    <x v="5708"/>
    <x v="13"/>
    <x v="10"/>
    <n v="2"/>
    <n v="60"/>
    <x v="1"/>
    <s v="J3N9L1"/>
    <x v="1"/>
    <s v="Spectacle 16"/>
    <x v="1"/>
    <x v="0"/>
    <x v="0"/>
    <x v="0"/>
    <d v="2018-03-26T00:00:00"/>
    <x v="2"/>
    <x v="158"/>
    <x v="21"/>
    <x v="0"/>
  </r>
  <r>
    <x v="5837"/>
    <x v="5709"/>
    <x v="456"/>
    <x v="23"/>
    <n v="3"/>
    <n v="45"/>
    <x v="1"/>
    <s v="J3N6A5"/>
    <x v="1"/>
    <s v="Spectacle 132"/>
    <x v="1"/>
    <x v="0"/>
    <x v="0"/>
    <x v="1"/>
    <d v="2019-02-08T00:00:00"/>
    <x v="9"/>
    <x v="33"/>
    <x v="52"/>
    <x v="1"/>
  </r>
  <r>
    <x v="2876"/>
    <x v="5710"/>
    <x v="510"/>
    <x v="12"/>
    <n v="2"/>
    <n v="45"/>
    <x v="1"/>
    <s v="J3T5P9"/>
    <x v="1"/>
    <s v="Spectacle 138"/>
    <x v="2"/>
    <x v="0"/>
    <x v="0"/>
    <x v="0"/>
    <d v="2019-01-03T00:00:00"/>
    <x v="7"/>
    <x v="32"/>
    <x v="29"/>
    <x v="1"/>
  </r>
  <r>
    <x v="5838"/>
    <x v="1770"/>
    <x v="184"/>
    <x v="25"/>
    <n v="3"/>
    <n v="45"/>
    <x v="1"/>
    <s v="H7Z5R7"/>
    <x v="1"/>
    <s v="Spectacle 334"/>
    <x v="0"/>
    <x v="0"/>
    <x v="0"/>
    <x v="1"/>
    <d v="2018-03-18T00:00:00"/>
    <x v="9"/>
    <x v="153"/>
    <x v="101"/>
    <x v="0"/>
  </r>
  <r>
    <x v="2076"/>
    <x v="234"/>
    <x v="208"/>
    <x v="19"/>
    <n v="3"/>
    <n v="45"/>
    <x v="0"/>
    <s v="H3N7R0"/>
    <x v="1"/>
    <s v="Spectacle 302"/>
    <x v="1"/>
    <x v="1"/>
    <x v="1"/>
    <x v="0"/>
    <d v="2019-02-28T00:00:00"/>
    <x v="9"/>
    <x v="188"/>
    <x v="77"/>
    <x v="1"/>
  </r>
  <r>
    <x v="5839"/>
    <x v="4118"/>
    <x v="98"/>
    <x v="23"/>
    <n v="1"/>
    <n v="55"/>
    <x v="0"/>
    <s v="J4Y8H5"/>
    <x v="1"/>
    <s v="Spectacle 47"/>
    <x v="1"/>
    <x v="3"/>
    <x v="3"/>
    <x v="2"/>
    <d v="2019-04-27T00:00:00"/>
    <x v="21"/>
    <x v="193"/>
    <x v="116"/>
    <x v="0"/>
  </r>
  <r>
    <x v="5829"/>
    <x v="5711"/>
    <x v="485"/>
    <x v="16"/>
    <n v="3"/>
    <n v="45"/>
    <x v="1"/>
    <s v="H1W2Y0"/>
    <x v="2"/>
    <s v="Spectacle 360"/>
    <x v="2"/>
    <x v="1"/>
    <x v="1"/>
    <x v="0"/>
    <d v="2019-01-01T00:00:00"/>
    <x v="9"/>
    <x v="191"/>
    <x v="102"/>
    <x v="1"/>
  </r>
  <r>
    <x v="5840"/>
    <x v="2645"/>
    <x v="130"/>
    <x v="13"/>
    <n v="4"/>
    <n v="45"/>
    <x v="0"/>
    <s v="J3S5Y5"/>
    <x v="1"/>
    <s v="Spectacle 161"/>
    <x v="2"/>
    <x v="0"/>
    <x v="0"/>
    <x v="0"/>
    <d v="2018-06-12T00:00:00"/>
    <x v="1"/>
    <x v="61"/>
    <x v="55"/>
    <x v="2"/>
  </r>
  <r>
    <x v="5226"/>
    <x v="2080"/>
    <x v="120"/>
    <x v="13"/>
    <n v="1"/>
    <n v="60"/>
    <x v="0"/>
    <s v="J3P7R9"/>
    <x v="0"/>
    <s v="Spectacle 127"/>
    <x v="1"/>
    <x v="1"/>
    <x v="1"/>
    <x v="1"/>
    <d v="2018-01-23T00:00:00"/>
    <x v="4"/>
    <x v="20"/>
    <x v="18"/>
    <x v="1"/>
  </r>
  <r>
    <x v="5841"/>
    <x v="2633"/>
    <x v="138"/>
    <x v="13"/>
    <n v="3"/>
    <n v="45"/>
    <x v="0"/>
    <s v="J3T0R4"/>
    <x v="1"/>
    <s v="Spectacle 130"/>
    <x v="2"/>
    <x v="0"/>
    <x v="0"/>
    <x v="0"/>
    <d v="2018-05-28T00:00:00"/>
    <x v="9"/>
    <x v="27"/>
    <x v="58"/>
    <x v="2"/>
  </r>
  <r>
    <x v="2898"/>
    <x v="5712"/>
    <x v="102"/>
    <x v="9"/>
    <n v="2"/>
    <n v="45"/>
    <x v="0"/>
    <s v="J3H5K7"/>
    <x v="1"/>
    <s v="Spectacle 56"/>
    <x v="0"/>
    <x v="0"/>
    <x v="0"/>
    <x v="1"/>
    <d v="2019-03-11T00:00:00"/>
    <x v="7"/>
    <x v="16"/>
    <x v="12"/>
    <x v="1"/>
  </r>
  <r>
    <x v="2900"/>
    <x v="5713"/>
    <x v="102"/>
    <x v="9"/>
    <n v="3"/>
    <n v="45"/>
    <x v="1"/>
    <s v="J3R3G5"/>
    <x v="1"/>
    <s v="Spectacle 56"/>
    <x v="0"/>
    <x v="0"/>
    <x v="0"/>
    <x v="1"/>
    <d v="2019-03-11T00:00:00"/>
    <x v="9"/>
    <x v="16"/>
    <x v="12"/>
    <x v="1"/>
  </r>
  <r>
    <x v="2904"/>
    <x v="5714"/>
    <x v="376"/>
    <x v="22"/>
    <n v="2"/>
    <n v="45"/>
    <x v="1"/>
    <s v="J3S8R1"/>
    <x v="1"/>
    <s v="Spectacle 163"/>
    <x v="2"/>
    <x v="0"/>
    <x v="0"/>
    <x v="2"/>
    <d v="2017-06-05T00:00:00"/>
    <x v="7"/>
    <x v="44"/>
    <x v="38"/>
    <x v="2"/>
  </r>
  <r>
    <x v="3836"/>
    <x v="5715"/>
    <x v="271"/>
    <x v="23"/>
    <n v="4"/>
    <n v="45"/>
    <x v="1"/>
    <s v="J4R0L4"/>
    <x v="1"/>
    <s v="Spectacle 47"/>
    <x v="1"/>
    <x v="3"/>
    <x v="3"/>
    <x v="2"/>
    <d v="2019-04-27T00:00:00"/>
    <x v="1"/>
    <x v="193"/>
    <x v="116"/>
    <x v="0"/>
  </r>
  <r>
    <x v="5842"/>
    <x v="5430"/>
    <x v="184"/>
    <x v="25"/>
    <n v="3"/>
    <n v="45"/>
    <x v="1"/>
    <s v="H7N4L5"/>
    <x v="1"/>
    <s v="Spectacle 334"/>
    <x v="0"/>
    <x v="0"/>
    <x v="0"/>
    <x v="1"/>
    <d v="2018-03-18T00:00:00"/>
    <x v="9"/>
    <x v="153"/>
    <x v="101"/>
    <x v="0"/>
  </r>
  <r>
    <x v="5843"/>
    <x v="5716"/>
    <x v="144"/>
    <x v="25"/>
    <n v="1"/>
    <n v="45"/>
    <x v="1"/>
    <s v="H7R2T7"/>
    <x v="1"/>
    <s v="Spectacle 334"/>
    <x v="0"/>
    <x v="0"/>
    <x v="0"/>
    <x v="1"/>
    <d v="2018-03-18T00:00:00"/>
    <x v="3"/>
    <x v="153"/>
    <x v="101"/>
    <x v="0"/>
  </r>
  <r>
    <x v="885"/>
    <x v="5717"/>
    <x v="264"/>
    <x v="27"/>
    <n v="3"/>
    <n v="45"/>
    <x v="1"/>
    <s v="J3V4E5"/>
    <x v="1"/>
    <s v="Spectacle 200"/>
    <x v="1"/>
    <x v="0"/>
    <x v="0"/>
    <x v="0"/>
    <d v="2018-05-20T00:00:00"/>
    <x v="9"/>
    <x v="149"/>
    <x v="73"/>
    <x v="2"/>
  </r>
  <r>
    <x v="1370"/>
    <x v="5718"/>
    <x v="139"/>
    <x v="16"/>
    <n v="3"/>
    <n v="45"/>
    <x v="1"/>
    <s v="J3Y8Z2"/>
    <x v="2"/>
    <s v="Spectacle 31"/>
    <x v="0"/>
    <x v="0"/>
    <x v="0"/>
    <x v="1"/>
    <d v="2019-05-10T00:00:00"/>
    <x v="9"/>
    <x v="27"/>
    <x v="24"/>
    <x v="0"/>
  </r>
  <r>
    <x v="4729"/>
    <x v="5719"/>
    <x v="356"/>
    <x v="23"/>
    <n v="4"/>
    <n v="45"/>
    <x v="1"/>
    <s v="J4B3V2"/>
    <x v="2"/>
    <s v="Spectacle 47"/>
    <x v="1"/>
    <x v="3"/>
    <x v="3"/>
    <x v="2"/>
    <d v="2019-04-27T00:00:00"/>
    <x v="1"/>
    <x v="193"/>
    <x v="116"/>
    <x v="0"/>
  </r>
  <r>
    <x v="5844"/>
    <x v="5720"/>
    <x v="106"/>
    <x v="17"/>
    <n v="4"/>
    <n v="45"/>
    <x v="0"/>
    <s v="J3S8H1"/>
    <x v="2"/>
    <s v="Spectacle 126"/>
    <x v="3"/>
    <x v="0"/>
    <x v="0"/>
    <x v="1"/>
    <d v="2018-01-18T00:00:00"/>
    <x v="1"/>
    <x v="28"/>
    <x v="25"/>
    <x v="1"/>
  </r>
  <r>
    <x v="2920"/>
    <x v="5721"/>
    <x v="109"/>
    <x v="9"/>
    <n v="4"/>
    <n v="45"/>
    <x v="1"/>
    <s v="J3H6S7"/>
    <x v="2"/>
    <s v="Spectacle 151"/>
    <x v="2"/>
    <x v="0"/>
    <x v="0"/>
    <x v="1"/>
    <d v="2019-03-28T00:00:00"/>
    <x v="1"/>
    <x v="12"/>
    <x v="16"/>
    <x v="0"/>
  </r>
  <r>
    <x v="5845"/>
    <x v="5722"/>
    <x v="256"/>
    <x v="17"/>
    <n v="1"/>
    <n v="45"/>
    <x v="0"/>
    <s v="J3L9V2"/>
    <x v="1"/>
    <s v="Spectacle 126"/>
    <x v="3"/>
    <x v="0"/>
    <x v="0"/>
    <x v="1"/>
    <d v="2018-01-18T00:00:00"/>
    <x v="3"/>
    <x v="28"/>
    <x v="25"/>
    <x v="1"/>
  </r>
  <r>
    <x v="4686"/>
    <x v="5723"/>
    <x v="211"/>
    <x v="16"/>
    <n v="2"/>
    <n v="45"/>
    <x v="1"/>
    <s v="H2A2Y5"/>
    <x v="1"/>
    <s v="Spectacle 360"/>
    <x v="2"/>
    <x v="1"/>
    <x v="1"/>
    <x v="0"/>
    <d v="2019-01-01T00:00:00"/>
    <x v="7"/>
    <x v="191"/>
    <x v="102"/>
    <x v="1"/>
  </r>
  <r>
    <x v="5846"/>
    <x v="5724"/>
    <x v="254"/>
    <x v="13"/>
    <n v="2"/>
    <n v="45"/>
    <x v="0"/>
    <s v="J3Z7C7"/>
    <x v="2"/>
    <s v="Spectacle 127"/>
    <x v="1"/>
    <x v="1"/>
    <x v="1"/>
    <x v="1"/>
    <d v="2018-01-23T00:00:00"/>
    <x v="7"/>
    <x v="20"/>
    <x v="18"/>
    <x v="1"/>
  </r>
  <r>
    <x v="2926"/>
    <x v="5725"/>
    <x v="175"/>
    <x v="0"/>
    <n v="2"/>
    <n v="45"/>
    <x v="1"/>
    <s v="J3L1L6"/>
    <x v="1"/>
    <s v="Spectacle 62"/>
    <x v="0"/>
    <x v="0"/>
    <x v="0"/>
    <x v="0"/>
    <d v="2019-04-01T00:00:00"/>
    <x v="7"/>
    <x v="0"/>
    <x v="0"/>
    <x v="0"/>
  </r>
  <r>
    <x v="5847"/>
    <x v="2673"/>
    <x v="411"/>
    <x v="13"/>
    <n v="4"/>
    <n v="45"/>
    <x v="0"/>
    <s v="J3X5X7"/>
    <x v="1"/>
    <s v="Spectacle 37"/>
    <x v="1"/>
    <x v="0"/>
    <x v="0"/>
    <x v="0"/>
    <d v="2018-05-15T00:00:00"/>
    <x v="1"/>
    <x v="142"/>
    <x v="95"/>
    <x v="2"/>
  </r>
  <r>
    <x v="5847"/>
    <x v="2673"/>
    <x v="32"/>
    <x v="1"/>
    <n v="2"/>
    <n v="45"/>
    <x v="1"/>
    <s v="J3X5X7"/>
    <x v="2"/>
    <s v="Spectacle 38"/>
    <x v="1"/>
    <x v="1"/>
    <x v="1"/>
    <x v="1"/>
    <d v="2018-02-07T00:00:00"/>
    <x v="7"/>
    <x v="1"/>
    <x v="1"/>
    <x v="1"/>
  </r>
  <r>
    <x v="2639"/>
    <x v="5726"/>
    <x v="4"/>
    <x v="4"/>
    <n v="4"/>
    <n v="60"/>
    <x v="1"/>
    <s v="J3N5G1"/>
    <x v="0"/>
    <s v="Spectacle 82"/>
    <x v="0"/>
    <x v="2"/>
    <x v="2"/>
    <x v="0"/>
    <d v="2016-07-10T00:00:00"/>
    <x v="5"/>
    <x v="64"/>
    <x v="2"/>
    <x v="2"/>
  </r>
  <r>
    <x v="2928"/>
    <x v="5727"/>
    <x v="303"/>
    <x v="22"/>
    <n v="2"/>
    <n v="45"/>
    <x v="1"/>
    <s v="J3G0W7"/>
    <x v="1"/>
    <s v="Spectacle 5"/>
    <x v="1"/>
    <x v="0"/>
    <x v="0"/>
    <x v="1"/>
    <d v="2017-06-01T00:00:00"/>
    <x v="7"/>
    <x v="35"/>
    <x v="68"/>
    <x v="2"/>
  </r>
  <r>
    <x v="1502"/>
    <x v="5728"/>
    <x v="370"/>
    <x v="36"/>
    <n v="2"/>
    <n v="45"/>
    <x v="1"/>
    <s v="J3P5V1"/>
    <x v="2"/>
    <s v="Spectacle 58"/>
    <x v="1"/>
    <x v="0"/>
    <x v="0"/>
    <x v="0"/>
    <d v="2020-06-02T00:00:00"/>
    <x v="7"/>
    <x v="130"/>
    <x v="90"/>
    <x v="2"/>
  </r>
  <r>
    <x v="5848"/>
    <x v="2665"/>
    <x v="142"/>
    <x v="1"/>
    <n v="4"/>
    <n v="45"/>
    <x v="0"/>
    <s v="J3T4W4"/>
    <x v="2"/>
    <s v="Spectacle 167"/>
    <x v="1"/>
    <x v="0"/>
    <x v="0"/>
    <x v="1"/>
    <d v="2018-02-14T00:00:00"/>
    <x v="1"/>
    <x v="12"/>
    <x v="9"/>
    <x v="1"/>
  </r>
  <r>
    <x v="1747"/>
    <x v="5729"/>
    <x v="309"/>
    <x v="3"/>
    <n v="3"/>
    <n v="45"/>
    <x v="1"/>
    <s v="H2A0Z5"/>
    <x v="1"/>
    <s v="Spectacle 48"/>
    <x v="0"/>
    <x v="3"/>
    <x v="3"/>
    <x v="2"/>
    <d v="2019-06-01T00:00:00"/>
    <x v="9"/>
    <x v="194"/>
    <x v="78"/>
    <x v="2"/>
  </r>
  <r>
    <x v="2938"/>
    <x v="5730"/>
    <x v="445"/>
    <x v="6"/>
    <n v="1"/>
    <n v="50"/>
    <x v="1"/>
    <s v="J3X7Z8"/>
    <x v="1"/>
    <s v="Spectacle 181"/>
    <x v="2"/>
    <x v="0"/>
    <x v="0"/>
    <x v="2"/>
    <d v="2017-05-05T00:00:00"/>
    <x v="29"/>
    <x v="25"/>
    <x v="83"/>
    <x v="0"/>
  </r>
  <r>
    <x v="89"/>
    <x v="200"/>
    <x v="298"/>
    <x v="19"/>
    <n v="2"/>
    <n v="45"/>
    <x v="0"/>
    <s v="J3G7Z5"/>
    <x v="2"/>
    <s v="Spectacle 144"/>
    <x v="0"/>
    <x v="0"/>
    <x v="0"/>
    <x v="1"/>
    <d v="2019-04-17T00:00:00"/>
    <x v="7"/>
    <x v="33"/>
    <x v="22"/>
    <x v="0"/>
  </r>
  <r>
    <x v="89"/>
    <x v="200"/>
    <x v="293"/>
    <x v="19"/>
    <n v="2"/>
    <n v="45"/>
    <x v="0"/>
    <s v="J3G7Z5"/>
    <x v="1"/>
    <s v="Spectacle 172"/>
    <x v="0"/>
    <x v="0"/>
    <x v="0"/>
    <x v="0"/>
    <d v="2019-04-28T00:00:00"/>
    <x v="7"/>
    <x v="36"/>
    <x v="31"/>
    <x v="0"/>
  </r>
  <r>
    <x v="4406"/>
    <x v="2700"/>
    <x v="372"/>
    <x v="10"/>
    <n v="1"/>
    <n v="45"/>
    <x v="1"/>
    <s v="J3S6N1"/>
    <x v="1"/>
    <s v="Spectacle 16"/>
    <x v="1"/>
    <x v="0"/>
    <x v="0"/>
    <x v="0"/>
    <d v="2018-03-26T00:00:00"/>
    <x v="3"/>
    <x v="158"/>
    <x v="21"/>
    <x v="0"/>
  </r>
  <r>
    <x v="1644"/>
    <x v="2850"/>
    <x v="309"/>
    <x v="3"/>
    <n v="4"/>
    <n v="45"/>
    <x v="0"/>
    <s v="H2Y1M4"/>
    <x v="1"/>
    <s v="Spectacle 48"/>
    <x v="0"/>
    <x v="3"/>
    <x v="3"/>
    <x v="2"/>
    <d v="2019-06-01T00:00:00"/>
    <x v="1"/>
    <x v="194"/>
    <x v="78"/>
    <x v="2"/>
  </r>
  <r>
    <x v="5849"/>
    <x v="2864"/>
    <x v="309"/>
    <x v="3"/>
    <n v="2"/>
    <n v="45"/>
    <x v="0"/>
    <s v="H1G2N7"/>
    <x v="1"/>
    <s v="Spectacle 48"/>
    <x v="0"/>
    <x v="3"/>
    <x v="3"/>
    <x v="2"/>
    <d v="2019-06-01T00:00:00"/>
    <x v="7"/>
    <x v="194"/>
    <x v="78"/>
    <x v="2"/>
  </r>
  <r>
    <x v="2655"/>
    <x v="5731"/>
    <x v="146"/>
    <x v="29"/>
    <n v="2"/>
    <n v="60"/>
    <x v="1"/>
    <s v="J3R7Z9"/>
    <x v="0"/>
    <s v="Spectacle 64"/>
    <x v="2"/>
    <x v="2"/>
    <x v="2"/>
    <x v="1"/>
    <d v="2017-07-03T00:00:00"/>
    <x v="2"/>
    <x v="68"/>
    <x v="2"/>
    <x v="2"/>
  </r>
  <r>
    <x v="2945"/>
    <x v="5732"/>
    <x v="11"/>
    <x v="9"/>
    <n v="1"/>
    <n v="45"/>
    <x v="1"/>
    <s v="J3T2Z4"/>
    <x v="1"/>
    <s v="Spectacle 174"/>
    <x v="2"/>
    <x v="0"/>
    <x v="0"/>
    <x v="2"/>
    <d v="2019-04-03T00:00:00"/>
    <x v="3"/>
    <x v="11"/>
    <x v="8"/>
    <x v="0"/>
  </r>
  <r>
    <x v="2655"/>
    <x v="5731"/>
    <x v="146"/>
    <x v="29"/>
    <n v="1"/>
    <n v="60"/>
    <x v="1"/>
    <s v="J3R7Z9"/>
    <x v="0"/>
    <s v="Spectacle 91"/>
    <x v="0"/>
    <x v="2"/>
    <x v="2"/>
    <x v="1"/>
    <d v="2017-07-03T00:00:00"/>
    <x v="4"/>
    <x v="102"/>
    <x v="2"/>
    <x v="2"/>
  </r>
  <r>
    <x v="2773"/>
    <x v="5733"/>
    <x v="2"/>
    <x v="2"/>
    <n v="3"/>
    <n v="60"/>
    <x v="1"/>
    <s v="J3Y7H1"/>
    <x v="0"/>
    <s v="Spectacle 59"/>
    <x v="1"/>
    <x v="2"/>
    <x v="2"/>
    <x v="1"/>
    <d v="2017-07-02T00:00:00"/>
    <x v="1"/>
    <x v="2"/>
    <x v="2"/>
    <x v="2"/>
  </r>
  <r>
    <x v="5850"/>
    <x v="5734"/>
    <x v="20"/>
    <x v="3"/>
    <n v="1"/>
    <n v="45"/>
    <x v="1"/>
    <s v="J3J2H7"/>
    <x v="1"/>
    <s v="Spectacle 49"/>
    <x v="0"/>
    <x v="0"/>
    <x v="0"/>
    <x v="1"/>
    <d v="2019-02-20T00:00:00"/>
    <x v="3"/>
    <x v="86"/>
    <x v="42"/>
    <x v="1"/>
  </r>
  <r>
    <x v="5851"/>
    <x v="3016"/>
    <x v="298"/>
    <x v="3"/>
    <n v="3"/>
    <n v="45"/>
    <x v="0"/>
    <s v="H3M1T8"/>
    <x v="2"/>
    <s v="Spectacle 48"/>
    <x v="0"/>
    <x v="3"/>
    <x v="3"/>
    <x v="2"/>
    <d v="2019-06-01T00:00:00"/>
    <x v="9"/>
    <x v="194"/>
    <x v="78"/>
    <x v="2"/>
  </r>
  <r>
    <x v="5852"/>
    <x v="3022"/>
    <x v="309"/>
    <x v="3"/>
    <n v="4"/>
    <n v="45"/>
    <x v="0"/>
    <s v="H4E0C7"/>
    <x v="1"/>
    <s v="Spectacle 48"/>
    <x v="0"/>
    <x v="3"/>
    <x v="3"/>
    <x v="2"/>
    <d v="2019-06-01T00:00:00"/>
    <x v="1"/>
    <x v="194"/>
    <x v="78"/>
    <x v="2"/>
  </r>
  <r>
    <x v="5152"/>
    <x v="5735"/>
    <x v="376"/>
    <x v="22"/>
    <n v="3"/>
    <n v="45"/>
    <x v="1"/>
    <s v="J3P8A8"/>
    <x v="1"/>
    <s v="Spectacle 163"/>
    <x v="2"/>
    <x v="0"/>
    <x v="0"/>
    <x v="2"/>
    <d v="2017-06-05T00:00:00"/>
    <x v="9"/>
    <x v="44"/>
    <x v="38"/>
    <x v="2"/>
  </r>
  <r>
    <x v="5853"/>
    <x v="5736"/>
    <x v="299"/>
    <x v="1"/>
    <n v="3"/>
    <n v="45"/>
    <x v="1"/>
    <s v="J3S6H0"/>
    <x v="1"/>
    <s v="Spectacle 167"/>
    <x v="1"/>
    <x v="0"/>
    <x v="0"/>
    <x v="1"/>
    <d v="2018-02-14T00:00:00"/>
    <x v="9"/>
    <x v="12"/>
    <x v="9"/>
    <x v="1"/>
  </r>
  <r>
    <x v="5854"/>
    <x v="3032"/>
    <x v="309"/>
    <x v="3"/>
    <n v="1"/>
    <n v="45"/>
    <x v="0"/>
    <s v="H4S3K9"/>
    <x v="1"/>
    <s v="Spectacle 48"/>
    <x v="0"/>
    <x v="3"/>
    <x v="3"/>
    <x v="2"/>
    <d v="2019-06-01T00:00:00"/>
    <x v="3"/>
    <x v="194"/>
    <x v="78"/>
    <x v="2"/>
  </r>
  <r>
    <x v="5675"/>
    <x v="5737"/>
    <x v="317"/>
    <x v="19"/>
    <n v="2"/>
    <n v="45"/>
    <x v="0"/>
    <s v="H4H7Z8"/>
    <x v="1"/>
    <s v="Spectacle 302"/>
    <x v="1"/>
    <x v="1"/>
    <x v="1"/>
    <x v="0"/>
    <d v="2019-02-28T00:00:00"/>
    <x v="7"/>
    <x v="188"/>
    <x v="77"/>
    <x v="1"/>
  </r>
  <r>
    <x v="2439"/>
    <x v="5738"/>
    <x v="9"/>
    <x v="26"/>
    <n v="2"/>
    <n v="45"/>
    <x v="1"/>
    <s v="J3R5P3"/>
    <x v="1"/>
    <s v="Spectacle 27"/>
    <x v="1"/>
    <x v="0"/>
    <x v="0"/>
    <x v="1"/>
    <d v="2019-03-17T00:00:00"/>
    <x v="7"/>
    <x v="55"/>
    <x v="48"/>
    <x v="0"/>
  </r>
  <r>
    <x v="5855"/>
    <x v="3994"/>
    <x v="309"/>
    <x v="3"/>
    <n v="23"/>
    <n v="45"/>
    <x v="0"/>
    <s v="H3A0W7"/>
    <x v="1"/>
    <s v="Spectacle 48"/>
    <x v="0"/>
    <x v="3"/>
    <x v="3"/>
    <x v="2"/>
    <d v="2019-06-01T00:00:00"/>
    <x v="59"/>
    <x v="194"/>
    <x v="78"/>
    <x v="2"/>
  </r>
  <r>
    <x v="2956"/>
    <x v="5739"/>
    <x v="199"/>
    <x v="8"/>
    <n v="1"/>
    <n v="45"/>
    <x v="1"/>
    <s v="J3W8V9"/>
    <x v="2"/>
    <s v="Spectacle 123"/>
    <x v="3"/>
    <x v="0"/>
    <x v="0"/>
    <x v="1"/>
    <d v="2018-05-25T00:00:00"/>
    <x v="3"/>
    <x v="19"/>
    <x v="27"/>
    <x v="2"/>
  </r>
  <r>
    <x v="5856"/>
    <x v="2883"/>
    <x v="383"/>
    <x v="3"/>
    <n v="4"/>
    <n v="50"/>
    <x v="0"/>
    <s v="H4W1A2"/>
    <x v="2"/>
    <s v="Spectacle 48"/>
    <x v="0"/>
    <x v="3"/>
    <x v="3"/>
    <x v="2"/>
    <d v="2019-06-01T00:00:00"/>
    <x v="6"/>
    <x v="194"/>
    <x v="78"/>
    <x v="2"/>
  </r>
  <r>
    <x v="5857"/>
    <x v="5740"/>
    <x v="11"/>
    <x v="9"/>
    <n v="4"/>
    <n v="45"/>
    <x v="1"/>
    <s v="J3L7R0"/>
    <x v="1"/>
    <s v="Spectacle 174"/>
    <x v="2"/>
    <x v="0"/>
    <x v="0"/>
    <x v="2"/>
    <d v="2019-04-03T00:00:00"/>
    <x v="1"/>
    <x v="11"/>
    <x v="8"/>
    <x v="0"/>
  </r>
  <r>
    <x v="2962"/>
    <x v="2166"/>
    <x v="43"/>
    <x v="18"/>
    <n v="2"/>
    <n v="45"/>
    <x v="1"/>
    <s v="J3J4X3"/>
    <x v="2"/>
    <s v="Spectacle 26"/>
    <x v="1"/>
    <x v="0"/>
    <x v="0"/>
    <x v="1"/>
    <d v="2018-06-02T00:00:00"/>
    <x v="7"/>
    <x v="31"/>
    <x v="28"/>
    <x v="2"/>
  </r>
  <r>
    <x v="2965"/>
    <x v="5741"/>
    <x v="2"/>
    <x v="2"/>
    <n v="3"/>
    <n v="60"/>
    <x v="1"/>
    <s v="J3Z7W1"/>
    <x v="1"/>
    <s v="Spectacle 177"/>
    <x v="1"/>
    <x v="2"/>
    <x v="2"/>
    <x v="1"/>
    <d v="2017-07-02T00:00:00"/>
    <x v="1"/>
    <x v="144"/>
    <x v="2"/>
    <x v="2"/>
  </r>
  <r>
    <x v="5858"/>
    <x v="5742"/>
    <x v="141"/>
    <x v="11"/>
    <n v="2"/>
    <n v="45"/>
    <x v="1"/>
    <s v="J3P1P0"/>
    <x v="1"/>
    <s v="Spectacle 212"/>
    <x v="2"/>
    <x v="0"/>
    <x v="0"/>
    <x v="1"/>
    <d v="2018-01-05T00:00:00"/>
    <x v="7"/>
    <x v="14"/>
    <x v="11"/>
    <x v="1"/>
  </r>
  <r>
    <x v="2970"/>
    <x v="5743"/>
    <x v="113"/>
    <x v="26"/>
    <n v="4"/>
    <n v="45"/>
    <x v="1"/>
    <s v="J3H6V9"/>
    <x v="1"/>
    <s v="Spectacle 27"/>
    <x v="1"/>
    <x v="0"/>
    <x v="0"/>
    <x v="1"/>
    <d v="2019-03-17T00:00:00"/>
    <x v="1"/>
    <x v="55"/>
    <x v="48"/>
    <x v="0"/>
  </r>
  <r>
    <x v="5859"/>
    <x v="5744"/>
    <x v="169"/>
    <x v="13"/>
    <n v="3"/>
    <n v="45"/>
    <x v="1"/>
    <s v="J3W6J6"/>
    <x v="2"/>
    <s v="Spectacle 127"/>
    <x v="1"/>
    <x v="1"/>
    <x v="1"/>
    <x v="1"/>
    <d v="2018-01-23T00:00:00"/>
    <x v="9"/>
    <x v="20"/>
    <x v="18"/>
    <x v="1"/>
  </r>
  <r>
    <x v="2971"/>
    <x v="2717"/>
    <x v="191"/>
    <x v="27"/>
    <n v="2"/>
    <n v="60"/>
    <x v="1"/>
    <s v="J3L2K6"/>
    <x v="2"/>
    <s v="Spectacle 165"/>
    <x v="1"/>
    <x v="0"/>
    <x v="0"/>
    <x v="2"/>
    <d v="2018-06-03T00:00:00"/>
    <x v="2"/>
    <x v="85"/>
    <x v="96"/>
    <x v="2"/>
  </r>
  <r>
    <x v="2971"/>
    <x v="2739"/>
    <x v="49"/>
    <x v="20"/>
    <n v="1"/>
    <n v="45"/>
    <x v="1"/>
    <s v="J3L2K6"/>
    <x v="1"/>
    <s v="Spectacle 173"/>
    <x v="2"/>
    <x v="0"/>
    <x v="0"/>
    <x v="2"/>
    <d v="2019-06-12T00:00:00"/>
    <x v="3"/>
    <x v="35"/>
    <x v="30"/>
    <x v="2"/>
  </r>
  <r>
    <x v="2977"/>
    <x v="2717"/>
    <x v="199"/>
    <x v="8"/>
    <n v="4"/>
    <n v="45"/>
    <x v="1"/>
    <s v="J3S3W3"/>
    <x v="2"/>
    <s v="Spectacle 123"/>
    <x v="3"/>
    <x v="0"/>
    <x v="0"/>
    <x v="1"/>
    <d v="2018-05-25T00:00:00"/>
    <x v="1"/>
    <x v="19"/>
    <x v="27"/>
    <x v="2"/>
  </r>
  <r>
    <x v="5860"/>
    <x v="3628"/>
    <x v="309"/>
    <x v="3"/>
    <n v="22"/>
    <n v="45"/>
    <x v="0"/>
    <s v="H4R4K4"/>
    <x v="2"/>
    <s v="Spectacle 48"/>
    <x v="0"/>
    <x v="3"/>
    <x v="3"/>
    <x v="2"/>
    <d v="2019-06-01T00:00:00"/>
    <x v="38"/>
    <x v="194"/>
    <x v="78"/>
    <x v="2"/>
  </r>
  <r>
    <x v="5861"/>
    <x v="5745"/>
    <x v="169"/>
    <x v="13"/>
    <n v="3"/>
    <n v="45"/>
    <x v="1"/>
    <s v="J3X4A8"/>
    <x v="2"/>
    <s v="Spectacle 127"/>
    <x v="1"/>
    <x v="1"/>
    <x v="1"/>
    <x v="1"/>
    <d v="2018-01-23T00:00:00"/>
    <x v="9"/>
    <x v="20"/>
    <x v="18"/>
    <x v="1"/>
  </r>
  <r>
    <x v="5862"/>
    <x v="5746"/>
    <x v="9"/>
    <x v="16"/>
    <n v="1"/>
    <n v="45"/>
    <x v="1"/>
    <s v="H2B7P6"/>
    <x v="1"/>
    <s v="Spectacle 360"/>
    <x v="2"/>
    <x v="1"/>
    <x v="1"/>
    <x v="0"/>
    <d v="2019-01-01T00:00:00"/>
    <x v="3"/>
    <x v="191"/>
    <x v="102"/>
    <x v="1"/>
  </r>
  <r>
    <x v="3383"/>
    <x v="5747"/>
    <x v="4"/>
    <x v="4"/>
    <n v="1"/>
    <n v="60"/>
    <x v="1"/>
    <s v="J3G6K7"/>
    <x v="0"/>
    <s v="Spectacle 82"/>
    <x v="0"/>
    <x v="2"/>
    <x v="2"/>
    <x v="0"/>
    <d v="2016-07-10T00:00:00"/>
    <x v="4"/>
    <x v="64"/>
    <x v="2"/>
    <x v="2"/>
  </r>
  <r>
    <x v="2990"/>
    <x v="2746"/>
    <x v="124"/>
    <x v="10"/>
    <n v="1"/>
    <n v="45"/>
    <x v="1"/>
    <s v="J3J6J4"/>
    <x v="2"/>
    <s v="Spectacle 70"/>
    <x v="2"/>
    <x v="0"/>
    <x v="0"/>
    <x v="0"/>
    <d v="2018-02-06T00:00:00"/>
    <x v="3"/>
    <x v="38"/>
    <x v="85"/>
    <x v="1"/>
  </r>
  <r>
    <x v="5863"/>
    <x v="5748"/>
    <x v="161"/>
    <x v="13"/>
    <n v="4"/>
    <n v="45"/>
    <x v="1"/>
    <s v="J3Z9A0"/>
    <x v="2"/>
    <s v="Spectacle 127"/>
    <x v="1"/>
    <x v="1"/>
    <x v="1"/>
    <x v="1"/>
    <d v="2018-01-23T00:00:00"/>
    <x v="1"/>
    <x v="20"/>
    <x v="18"/>
    <x v="1"/>
  </r>
  <r>
    <x v="2995"/>
    <x v="2746"/>
    <x v="290"/>
    <x v="10"/>
    <n v="1"/>
    <n v="45"/>
    <x v="1"/>
    <s v="J3W5H4"/>
    <x v="1"/>
    <s v="Spectacle 17"/>
    <x v="3"/>
    <x v="0"/>
    <x v="0"/>
    <x v="0"/>
    <d v="2018-02-14T00:00:00"/>
    <x v="3"/>
    <x v="76"/>
    <x v="67"/>
    <x v="1"/>
  </r>
  <r>
    <x v="5864"/>
    <x v="5749"/>
    <x v="410"/>
    <x v="13"/>
    <n v="3"/>
    <n v="45"/>
    <x v="1"/>
    <s v="J3X0E1"/>
    <x v="1"/>
    <s v="Spectacle 130"/>
    <x v="2"/>
    <x v="0"/>
    <x v="0"/>
    <x v="0"/>
    <d v="2018-05-28T00:00:00"/>
    <x v="9"/>
    <x v="27"/>
    <x v="58"/>
    <x v="2"/>
  </r>
  <r>
    <x v="3399"/>
    <x v="5750"/>
    <x v="4"/>
    <x v="4"/>
    <n v="2"/>
    <n v="60"/>
    <x v="1"/>
    <s v="J3N2E0"/>
    <x v="0"/>
    <s v="Spectacle 83"/>
    <x v="1"/>
    <x v="2"/>
    <x v="2"/>
    <x v="0"/>
    <d v="2016-07-10T00:00:00"/>
    <x v="2"/>
    <x v="98"/>
    <x v="2"/>
    <x v="2"/>
  </r>
  <r>
    <x v="2294"/>
    <x v="5751"/>
    <x v="253"/>
    <x v="10"/>
    <n v="1"/>
    <n v="45"/>
    <x v="1"/>
    <s v="J3X2C0"/>
    <x v="1"/>
    <s v="Spectacle 70"/>
    <x v="2"/>
    <x v="0"/>
    <x v="0"/>
    <x v="0"/>
    <d v="2018-02-06T00:00:00"/>
    <x v="3"/>
    <x v="38"/>
    <x v="85"/>
    <x v="1"/>
  </r>
  <r>
    <x v="5865"/>
    <x v="5752"/>
    <x v="245"/>
    <x v="17"/>
    <n v="2"/>
    <n v="45"/>
    <x v="1"/>
    <s v="J3G3K1"/>
    <x v="1"/>
    <s v="Spectacle 160"/>
    <x v="2"/>
    <x v="0"/>
    <x v="0"/>
    <x v="1"/>
    <d v="2018-01-04T00:00:00"/>
    <x v="7"/>
    <x v="59"/>
    <x v="54"/>
    <x v="1"/>
  </r>
  <r>
    <x v="5866"/>
    <x v="5753"/>
    <x v="161"/>
    <x v="13"/>
    <n v="1"/>
    <n v="45"/>
    <x v="1"/>
    <s v="J3W2N1"/>
    <x v="2"/>
    <s v="Spectacle 127"/>
    <x v="1"/>
    <x v="1"/>
    <x v="1"/>
    <x v="1"/>
    <d v="2018-01-23T00:00:00"/>
    <x v="3"/>
    <x v="20"/>
    <x v="18"/>
    <x v="1"/>
  </r>
  <r>
    <x v="5124"/>
    <x v="5754"/>
    <x v="146"/>
    <x v="29"/>
    <n v="2"/>
    <n v="60"/>
    <x v="1"/>
    <s v="J3M9A8"/>
    <x v="0"/>
    <s v="Spectacle 89"/>
    <x v="2"/>
    <x v="2"/>
    <x v="2"/>
    <x v="1"/>
    <d v="2017-07-03T00:00:00"/>
    <x v="2"/>
    <x v="92"/>
    <x v="2"/>
    <x v="2"/>
  </r>
  <r>
    <x v="2856"/>
    <x v="5755"/>
    <x v="146"/>
    <x v="29"/>
    <n v="3"/>
    <n v="60"/>
    <x v="1"/>
    <s v="J3H5A1"/>
    <x v="0"/>
    <s v="Spectacle 89"/>
    <x v="2"/>
    <x v="2"/>
    <x v="2"/>
    <x v="1"/>
    <d v="2017-07-03T00:00:00"/>
    <x v="1"/>
    <x v="92"/>
    <x v="2"/>
    <x v="2"/>
  </r>
  <r>
    <x v="3519"/>
    <x v="5756"/>
    <x v="192"/>
    <x v="3"/>
    <n v="4"/>
    <n v="45"/>
    <x v="1"/>
    <s v="J3N5L2"/>
    <x v="1"/>
    <s v="Spectacle 49"/>
    <x v="0"/>
    <x v="0"/>
    <x v="0"/>
    <x v="1"/>
    <d v="2019-02-20T00:00:00"/>
    <x v="1"/>
    <x v="86"/>
    <x v="42"/>
    <x v="1"/>
  </r>
  <r>
    <x v="4562"/>
    <x v="1387"/>
    <x v="410"/>
    <x v="27"/>
    <n v="2"/>
    <n v="50"/>
    <x v="1"/>
    <s v="J3B3N9"/>
    <x v="1"/>
    <s v="Spectacle 2"/>
    <x v="1"/>
    <x v="0"/>
    <x v="0"/>
    <x v="1"/>
    <d v="2018-04-14T00:00:00"/>
    <x v="11"/>
    <x v="57"/>
    <x v="51"/>
    <x v="0"/>
  </r>
  <r>
    <x v="5867"/>
    <x v="5757"/>
    <x v="273"/>
    <x v="11"/>
    <n v="3"/>
    <n v="45"/>
    <x v="1"/>
    <s v="J3W6H2"/>
    <x v="2"/>
    <s v="Spectacle 212"/>
    <x v="2"/>
    <x v="0"/>
    <x v="0"/>
    <x v="1"/>
    <d v="2018-01-05T00:00:00"/>
    <x v="9"/>
    <x v="14"/>
    <x v="11"/>
    <x v="1"/>
  </r>
  <r>
    <x v="3162"/>
    <x v="2893"/>
    <x v="309"/>
    <x v="3"/>
    <n v="2"/>
    <n v="45"/>
    <x v="0"/>
    <s v="H1B6N7"/>
    <x v="1"/>
    <s v="Spectacle 48"/>
    <x v="0"/>
    <x v="3"/>
    <x v="3"/>
    <x v="2"/>
    <d v="2019-06-01T00:00:00"/>
    <x v="7"/>
    <x v="194"/>
    <x v="78"/>
    <x v="2"/>
  </r>
  <r>
    <x v="5868"/>
    <x v="4328"/>
    <x v="309"/>
    <x v="3"/>
    <n v="2"/>
    <n v="45"/>
    <x v="1"/>
    <s v="H1R0J5"/>
    <x v="1"/>
    <s v="Spectacle 48"/>
    <x v="0"/>
    <x v="3"/>
    <x v="3"/>
    <x v="2"/>
    <d v="2019-06-01T00:00:00"/>
    <x v="7"/>
    <x v="194"/>
    <x v="78"/>
    <x v="2"/>
  </r>
  <r>
    <x v="4991"/>
    <x v="5758"/>
    <x v="309"/>
    <x v="3"/>
    <n v="2"/>
    <n v="45"/>
    <x v="1"/>
    <s v="H4H8J4"/>
    <x v="2"/>
    <s v="Spectacle 48"/>
    <x v="0"/>
    <x v="3"/>
    <x v="3"/>
    <x v="2"/>
    <d v="2019-06-01T00:00:00"/>
    <x v="7"/>
    <x v="194"/>
    <x v="78"/>
    <x v="2"/>
  </r>
  <r>
    <x v="5869"/>
    <x v="2746"/>
    <x v="308"/>
    <x v="27"/>
    <n v="4"/>
    <n v="45"/>
    <x v="1"/>
    <s v="J3X5X1"/>
    <x v="1"/>
    <s v="Spectacle 20"/>
    <x v="2"/>
    <x v="0"/>
    <x v="0"/>
    <x v="1"/>
    <d v="2018-02-19T00:00:00"/>
    <x v="1"/>
    <x v="75"/>
    <x v="66"/>
    <x v="1"/>
  </r>
  <r>
    <x v="5869"/>
    <x v="5759"/>
    <x v="74"/>
    <x v="16"/>
    <n v="3"/>
    <n v="45"/>
    <x v="1"/>
    <s v="J3X5X1"/>
    <x v="1"/>
    <s v="Spectacle 31"/>
    <x v="0"/>
    <x v="0"/>
    <x v="0"/>
    <x v="1"/>
    <d v="2019-05-10T00:00:00"/>
    <x v="9"/>
    <x v="27"/>
    <x v="24"/>
    <x v="0"/>
  </r>
  <r>
    <x v="4281"/>
    <x v="5760"/>
    <x v="521"/>
    <x v="16"/>
    <n v="3"/>
    <n v="45"/>
    <x v="1"/>
    <s v="H4R4K0"/>
    <x v="1"/>
    <s v="Spectacle 355"/>
    <x v="2"/>
    <x v="1"/>
    <x v="1"/>
    <x v="0"/>
    <d v="2019-01-30T00:00:00"/>
    <x v="9"/>
    <x v="183"/>
    <x v="110"/>
    <x v="1"/>
  </r>
  <r>
    <x v="5870"/>
    <x v="5761"/>
    <x v="368"/>
    <x v="35"/>
    <n v="4"/>
    <n v="45"/>
    <x v="1"/>
    <s v="J3K4E6"/>
    <x v="1"/>
    <s v="Spectacle 229"/>
    <x v="2"/>
    <x v="0"/>
    <x v="0"/>
    <x v="0"/>
    <d v="2020-05-24T00:00:00"/>
    <x v="1"/>
    <x v="128"/>
    <x v="89"/>
    <x v="2"/>
  </r>
  <r>
    <x v="3037"/>
    <x v="5762"/>
    <x v="121"/>
    <x v="16"/>
    <n v="4"/>
    <n v="45"/>
    <x v="0"/>
    <s v="J3Z5E9"/>
    <x v="1"/>
    <s v="Spectacle 171"/>
    <x v="3"/>
    <x v="0"/>
    <x v="0"/>
    <x v="2"/>
    <d v="2019-03-02T00:00:00"/>
    <x v="1"/>
    <x v="52"/>
    <x v="44"/>
    <x v="1"/>
  </r>
  <r>
    <x v="2892"/>
    <x v="5763"/>
    <x v="69"/>
    <x v="31"/>
    <n v="1"/>
    <n v="60"/>
    <x v="1"/>
    <s v="J3Y2R4"/>
    <x v="0"/>
    <s v="Spectacle 99"/>
    <x v="2"/>
    <x v="2"/>
    <x v="2"/>
    <x v="1"/>
    <d v="2017-07-05T00:00:00"/>
    <x v="4"/>
    <x v="37"/>
    <x v="2"/>
    <x v="2"/>
  </r>
  <r>
    <x v="5037"/>
    <x v="5764"/>
    <x v="309"/>
    <x v="3"/>
    <n v="2"/>
    <n v="45"/>
    <x v="0"/>
    <s v="H4M5G7"/>
    <x v="1"/>
    <s v="Spectacle 48"/>
    <x v="0"/>
    <x v="3"/>
    <x v="3"/>
    <x v="2"/>
    <d v="2019-06-01T00:00:00"/>
    <x v="7"/>
    <x v="194"/>
    <x v="78"/>
    <x v="2"/>
  </r>
  <r>
    <x v="165"/>
    <x v="2794"/>
    <x v="192"/>
    <x v="16"/>
    <n v="1"/>
    <n v="45"/>
    <x v="1"/>
    <s v="J3V5P1"/>
    <x v="1"/>
    <s v="Spectacle 141"/>
    <x v="4"/>
    <x v="0"/>
    <x v="0"/>
    <x v="1"/>
    <d v="2019-05-09T00:00:00"/>
    <x v="3"/>
    <x v="29"/>
    <x v="26"/>
    <x v="0"/>
  </r>
  <r>
    <x v="1961"/>
    <x v="5765"/>
    <x v="36"/>
    <x v="16"/>
    <n v="3"/>
    <n v="50"/>
    <x v="1"/>
    <s v="H3C6Z9"/>
    <x v="1"/>
    <s v="Spectacle 355"/>
    <x v="2"/>
    <x v="1"/>
    <x v="1"/>
    <x v="0"/>
    <d v="2019-01-30T00:00:00"/>
    <x v="15"/>
    <x v="183"/>
    <x v="110"/>
    <x v="1"/>
  </r>
  <r>
    <x v="5871"/>
    <x v="2881"/>
    <x v="309"/>
    <x v="3"/>
    <n v="2"/>
    <n v="45"/>
    <x v="0"/>
    <s v="J4V3J9"/>
    <x v="1"/>
    <s v="Spectacle 48"/>
    <x v="0"/>
    <x v="3"/>
    <x v="3"/>
    <x v="2"/>
    <d v="2019-06-01T00:00:00"/>
    <x v="7"/>
    <x v="194"/>
    <x v="78"/>
    <x v="2"/>
  </r>
  <r>
    <x v="3071"/>
    <x v="4870"/>
    <x v="5"/>
    <x v="5"/>
    <n v="1"/>
    <n v="60"/>
    <x v="1"/>
    <s v="J3V7B6"/>
    <x v="0"/>
    <s v="Spectacle 85"/>
    <x v="2"/>
    <x v="4"/>
    <x v="4"/>
    <x v="0"/>
    <d v="2016-07-11T00:00:00"/>
    <x v="4"/>
    <x v="59"/>
    <x v="2"/>
    <x v="2"/>
  </r>
  <r>
    <x v="3347"/>
    <x v="3058"/>
    <x v="309"/>
    <x v="3"/>
    <n v="3"/>
    <n v="45"/>
    <x v="0"/>
    <s v="J4M2V0"/>
    <x v="2"/>
    <s v="Spectacle 48"/>
    <x v="0"/>
    <x v="3"/>
    <x v="3"/>
    <x v="2"/>
    <d v="2019-06-01T00:00:00"/>
    <x v="9"/>
    <x v="194"/>
    <x v="78"/>
    <x v="2"/>
  </r>
  <r>
    <x v="5872"/>
    <x v="5766"/>
    <x v="390"/>
    <x v="17"/>
    <n v="4"/>
    <n v="45"/>
    <x v="1"/>
    <s v="J3X8T9"/>
    <x v="1"/>
    <s v="Spectacle 160"/>
    <x v="2"/>
    <x v="0"/>
    <x v="0"/>
    <x v="1"/>
    <d v="2018-01-04T00:00:00"/>
    <x v="1"/>
    <x v="59"/>
    <x v="54"/>
    <x v="1"/>
  </r>
  <r>
    <x v="410"/>
    <x v="5767"/>
    <x v="137"/>
    <x v="3"/>
    <n v="1"/>
    <n v="45"/>
    <x v="1"/>
    <s v="H4W1H6"/>
    <x v="1"/>
    <s v="Spectacle 50"/>
    <x v="1"/>
    <x v="3"/>
    <x v="3"/>
    <x v="0"/>
    <d v="2019-04-01T00:00:00"/>
    <x v="3"/>
    <x v="187"/>
    <x v="49"/>
    <x v="0"/>
  </r>
  <r>
    <x v="5676"/>
    <x v="5470"/>
    <x v="503"/>
    <x v="19"/>
    <n v="2"/>
    <n v="45"/>
    <x v="1"/>
    <s v="H4R4J3"/>
    <x v="1"/>
    <s v="Spectacle 302"/>
    <x v="1"/>
    <x v="1"/>
    <x v="1"/>
    <x v="0"/>
    <d v="2019-02-28T00:00:00"/>
    <x v="7"/>
    <x v="188"/>
    <x v="77"/>
    <x v="1"/>
  </r>
  <r>
    <x v="5873"/>
    <x v="5768"/>
    <x v="10"/>
    <x v="13"/>
    <n v="3"/>
    <n v="45"/>
    <x v="1"/>
    <s v="J3X8L3"/>
    <x v="1"/>
    <s v="Spectacle 127"/>
    <x v="1"/>
    <x v="1"/>
    <x v="1"/>
    <x v="1"/>
    <d v="2018-01-23T00:00:00"/>
    <x v="9"/>
    <x v="20"/>
    <x v="18"/>
    <x v="1"/>
  </r>
  <r>
    <x v="125"/>
    <x v="5769"/>
    <x v="383"/>
    <x v="9"/>
    <n v="2"/>
    <n v="45"/>
    <x v="1"/>
    <s v="J3S1B2"/>
    <x v="1"/>
    <s v="Spectacle 57"/>
    <x v="3"/>
    <x v="0"/>
    <x v="0"/>
    <x v="1"/>
    <d v="2019-05-27T00:00:00"/>
    <x v="7"/>
    <x v="126"/>
    <x v="82"/>
    <x v="2"/>
  </r>
  <r>
    <x v="3989"/>
    <x v="5770"/>
    <x v="82"/>
    <x v="16"/>
    <n v="4"/>
    <n v="45"/>
    <x v="1"/>
    <s v="H1X7C9"/>
    <x v="1"/>
    <s v="Spectacle 360"/>
    <x v="2"/>
    <x v="1"/>
    <x v="1"/>
    <x v="0"/>
    <d v="2019-01-01T00:00:00"/>
    <x v="1"/>
    <x v="191"/>
    <x v="102"/>
    <x v="1"/>
  </r>
  <r>
    <x v="412"/>
    <x v="5771"/>
    <x v="175"/>
    <x v="3"/>
    <n v="1"/>
    <n v="45"/>
    <x v="0"/>
    <s v="H4S9P5"/>
    <x v="2"/>
    <s v="Spectacle 50"/>
    <x v="1"/>
    <x v="3"/>
    <x v="3"/>
    <x v="0"/>
    <d v="2019-04-01T00:00:00"/>
    <x v="3"/>
    <x v="187"/>
    <x v="49"/>
    <x v="0"/>
  </r>
  <r>
    <x v="414"/>
    <x v="5772"/>
    <x v="175"/>
    <x v="3"/>
    <n v="1"/>
    <n v="45"/>
    <x v="0"/>
    <s v="H2B8T3"/>
    <x v="2"/>
    <s v="Spectacle 50"/>
    <x v="1"/>
    <x v="3"/>
    <x v="3"/>
    <x v="0"/>
    <d v="2019-04-01T00:00:00"/>
    <x v="3"/>
    <x v="187"/>
    <x v="49"/>
    <x v="0"/>
  </r>
  <r>
    <x v="1606"/>
    <x v="2823"/>
    <x v="293"/>
    <x v="19"/>
    <n v="3"/>
    <n v="45"/>
    <x v="1"/>
    <s v="J3M6L0"/>
    <x v="2"/>
    <s v="Spectacle 172"/>
    <x v="0"/>
    <x v="0"/>
    <x v="0"/>
    <x v="0"/>
    <d v="2019-04-28T00:00:00"/>
    <x v="9"/>
    <x v="36"/>
    <x v="31"/>
    <x v="0"/>
  </r>
  <r>
    <x v="301"/>
    <x v="5773"/>
    <x v="300"/>
    <x v="3"/>
    <n v="3"/>
    <n v="45"/>
    <x v="1"/>
    <s v="H3L1L2"/>
    <x v="1"/>
    <s v="Spectacle 50"/>
    <x v="1"/>
    <x v="3"/>
    <x v="3"/>
    <x v="0"/>
    <d v="2019-04-01T00:00:00"/>
    <x v="9"/>
    <x v="187"/>
    <x v="49"/>
    <x v="0"/>
  </r>
  <r>
    <x v="5850"/>
    <x v="5774"/>
    <x v="2"/>
    <x v="2"/>
    <n v="1"/>
    <n v="60"/>
    <x v="1"/>
    <s v="J3J2H7"/>
    <x v="0"/>
    <s v="Spectacle 203"/>
    <x v="0"/>
    <x v="2"/>
    <x v="2"/>
    <x v="1"/>
    <d v="2017-07-02T00:00:00"/>
    <x v="4"/>
    <x v="107"/>
    <x v="2"/>
    <x v="2"/>
  </r>
  <r>
    <x v="2976"/>
    <x v="5775"/>
    <x v="306"/>
    <x v="20"/>
    <n v="4"/>
    <n v="45"/>
    <x v="1"/>
    <s v="J3N7G3"/>
    <x v="2"/>
    <s v="Spectacle 140"/>
    <x v="0"/>
    <x v="0"/>
    <x v="0"/>
    <x v="2"/>
    <d v="2019-06-13T00:00:00"/>
    <x v="1"/>
    <x v="53"/>
    <x v="45"/>
    <x v="2"/>
  </r>
  <r>
    <x v="3070"/>
    <x v="5776"/>
    <x v="355"/>
    <x v="10"/>
    <n v="1"/>
    <n v="45"/>
    <x v="1"/>
    <s v="J3K6Y8"/>
    <x v="1"/>
    <s v="Spectacle 70"/>
    <x v="2"/>
    <x v="0"/>
    <x v="0"/>
    <x v="0"/>
    <d v="2018-02-06T00:00:00"/>
    <x v="3"/>
    <x v="38"/>
    <x v="85"/>
    <x v="1"/>
  </r>
  <r>
    <x v="4151"/>
    <x v="5777"/>
    <x v="138"/>
    <x v="10"/>
    <n v="4"/>
    <n v="45"/>
    <x v="1"/>
    <s v="J3X1J7"/>
    <x v="2"/>
    <s v="Spectacle 164"/>
    <x v="0"/>
    <x v="0"/>
    <x v="0"/>
    <x v="1"/>
    <d v="2018-05-28T00:00:00"/>
    <x v="1"/>
    <x v="72"/>
    <x v="64"/>
    <x v="2"/>
  </r>
  <r>
    <x v="5850"/>
    <x v="4870"/>
    <x v="5"/>
    <x v="5"/>
    <n v="4"/>
    <n v="60"/>
    <x v="1"/>
    <s v="J3J2H7"/>
    <x v="0"/>
    <s v="Spectacle 87"/>
    <x v="2"/>
    <x v="4"/>
    <x v="4"/>
    <x v="2"/>
    <d v="2016-07-11T00:00:00"/>
    <x v="5"/>
    <x v="91"/>
    <x v="2"/>
    <x v="2"/>
  </r>
  <r>
    <x v="2628"/>
    <x v="5778"/>
    <x v="295"/>
    <x v="16"/>
    <n v="4"/>
    <n v="45"/>
    <x v="1"/>
    <s v="H3M3W1"/>
    <x v="1"/>
    <s v="Spectacle 355"/>
    <x v="2"/>
    <x v="1"/>
    <x v="1"/>
    <x v="0"/>
    <d v="2019-01-30T00:00:00"/>
    <x v="1"/>
    <x v="183"/>
    <x v="110"/>
    <x v="1"/>
  </r>
  <r>
    <x v="4200"/>
    <x v="5779"/>
    <x v="321"/>
    <x v="10"/>
    <n v="2"/>
    <n v="45"/>
    <x v="1"/>
    <s v="J3M4J3"/>
    <x v="1"/>
    <s v="Spectacle 194"/>
    <x v="3"/>
    <x v="0"/>
    <x v="0"/>
    <x v="0"/>
    <d v="2018-05-22T00:00:00"/>
    <x v="7"/>
    <x v="116"/>
    <x v="68"/>
    <x v="2"/>
  </r>
  <r>
    <x v="1644"/>
    <x v="2850"/>
    <x v="7"/>
    <x v="3"/>
    <n v="2"/>
    <n v="55"/>
    <x v="0"/>
    <s v="H2Y1M4"/>
    <x v="1"/>
    <s v="Spectacle 50"/>
    <x v="1"/>
    <x v="3"/>
    <x v="3"/>
    <x v="0"/>
    <d v="2019-04-01T00:00:00"/>
    <x v="0"/>
    <x v="187"/>
    <x v="49"/>
    <x v="0"/>
  </r>
  <r>
    <x v="5874"/>
    <x v="2851"/>
    <x v="323"/>
    <x v="3"/>
    <n v="4"/>
    <n v="45"/>
    <x v="0"/>
    <s v="H3Y1K4"/>
    <x v="1"/>
    <s v="Spectacle 50"/>
    <x v="1"/>
    <x v="3"/>
    <x v="3"/>
    <x v="0"/>
    <d v="2019-04-01T00:00:00"/>
    <x v="1"/>
    <x v="187"/>
    <x v="49"/>
    <x v="0"/>
  </r>
  <r>
    <x v="5875"/>
    <x v="3148"/>
    <x v="175"/>
    <x v="3"/>
    <n v="3"/>
    <n v="45"/>
    <x v="0"/>
    <s v="H1P2H8"/>
    <x v="1"/>
    <s v="Spectacle 50"/>
    <x v="1"/>
    <x v="3"/>
    <x v="3"/>
    <x v="0"/>
    <d v="2019-04-01T00:00:00"/>
    <x v="9"/>
    <x v="187"/>
    <x v="49"/>
    <x v="0"/>
  </r>
  <r>
    <x v="5876"/>
    <x v="2873"/>
    <x v="259"/>
    <x v="3"/>
    <n v="3"/>
    <n v="60"/>
    <x v="0"/>
    <s v="H1V0E4"/>
    <x v="2"/>
    <s v="Spectacle 50"/>
    <x v="1"/>
    <x v="3"/>
    <x v="3"/>
    <x v="0"/>
    <d v="2019-04-01T00:00:00"/>
    <x v="1"/>
    <x v="187"/>
    <x v="49"/>
    <x v="0"/>
  </r>
  <r>
    <x v="606"/>
    <x v="5780"/>
    <x v="357"/>
    <x v="7"/>
    <n v="4"/>
    <n v="45"/>
    <x v="1"/>
    <s v="H7K4H1"/>
    <x v="2"/>
    <s v="Spectacle 86"/>
    <x v="2"/>
    <x v="0"/>
    <x v="0"/>
    <x v="1"/>
    <d v="2019-02-28T00:00:00"/>
    <x v="1"/>
    <x v="167"/>
    <x v="4"/>
    <x v="1"/>
  </r>
  <r>
    <x v="5877"/>
    <x v="3016"/>
    <x v="114"/>
    <x v="3"/>
    <n v="3"/>
    <n v="45"/>
    <x v="0"/>
    <s v="H1H7J8"/>
    <x v="2"/>
    <s v="Spectacle 50"/>
    <x v="1"/>
    <x v="3"/>
    <x v="3"/>
    <x v="0"/>
    <d v="2019-04-01T00:00:00"/>
    <x v="9"/>
    <x v="187"/>
    <x v="49"/>
    <x v="0"/>
  </r>
  <r>
    <x v="5878"/>
    <x v="2877"/>
    <x v="154"/>
    <x v="3"/>
    <n v="2"/>
    <n v="45"/>
    <x v="0"/>
    <s v="H4A4G7"/>
    <x v="2"/>
    <s v="Spectacle 50"/>
    <x v="1"/>
    <x v="3"/>
    <x v="3"/>
    <x v="0"/>
    <d v="2019-04-01T00:00:00"/>
    <x v="7"/>
    <x v="187"/>
    <x v="49"/>
    <x v="0"/>
  </r>
  <r>
    <x v="5879"/>
    <x v="3994"/>
    <x v="175"/>
    <x v="3"/>
    <n v="1"/>
    <n v="45"/>
    <x v="0"/>
    <s v="H2T8M4"/>
    <x v="2"/>
    <s v="Spectacle 50"/>
    <x v="1"/>
    <x v="3"/>
    <x v="3"/>
    <x v="0"/>
    <d v="2019-04-01T00:00:00"/>
    <x v="3"/>
    <x v="187"/>
    <x v="49"/>
    <x v="0"/>
  </r>
  <r>
    <x v="5880"/>
    <x v="318"/>
    <x v="130"/>
    <x v="13"/>
    <n v="2"/>
    <n v="45"/>
    <x v="0"/>
    <s v="J3J6T3"/>
    <x v="1"/>
    <s v="Spectacle 161"/>
    <x v="2"/>
    <x v="0"/>
    <x v="0"/>
    <x v="0"/>
    <d v="2018-06-12T00:00:00"/>
    <x v="7"/>
    <x v="61"/>
    <x v="55"/>
    <x v="2"/>
  </r>
  <r>
    <x v="4363"/>
    <x v="5781"/>
    <x v="101"/>
    <x v="16"/>
    <n v="3"/>
    <n v="45"/>
    <x v="1"/>
    <s v="H3T8G5"/>
    <x v="1"/>
    <s v="Spectacle 360"/>
    <x v="2"/>
    <x v="1"/>
    <x v="1"/>
    <x v="0"/>
    <d v="2019-01-01T00:00:00"/>
    <x v="9"/>
    <x v="191"/>
    <x v="102"/>
    <x v="1"/>
  </r>
  <r>
    <x v="4648"/>
    <x v="4426"/>
    <x v="7"/>
    <x v="3"/>
    <n v="1"/>
    <n v="55"/>
    <x v="1"/>
    <s v="H1T7J8"/>
    <x v="1"/>
    <s v="Spectacle 50"/>
    <x v="1"/>
    <x v="3"/>
    <x v="3"/>
    <x v="0"/>
    <d v="2019-04-01T00:00:00"/>
    <x v="21"/>
    <x v="187"/>
    <x v="49"/>
    <x v="0"/>
  </r>
  <r>
    <x v="5881"/>
    <x v="2881"/>
    <x v="175"/>
    <x v="3"/>
    <n v="2"/>
    <n v="45"/>
    <x v="0"/>
    <s v="H3Z5T8"/>
    <x v="2"/>
    <s v="Spectacle 50"/>
    <x v="1"/>
    <x v="3"/>
    <x v="3"/>
    <x v="0"/>
    <d v="2019-04-01T00:00:00"/>
    <x v="7"/>
    <x v="187"/>
    <x v="49"/>
    <x v="0"/>
  </r>
  <r>
    <x v="5882"/>
    <x v="5782"/>
    <x v="175"/>
    <x v="3"/>
    <n v="1"/>
    <n v="45"/>
    <x v="1"/>
    <s v="H2K0Z0"/>
    <x v="1"/>
    <s v="Spectacle 50"/>
    <x v="1"/>
    <x v="3"/>
    <x v="3"/>
    <x v="0"/>
    <d v="2019-04-01T00:00:00"/>
    <x v="3"/>
    <x v="187"/>
    <x v="49"/>
    <x v="0"/>
  </r>
  <r>
    <x v="5883"/>
    <x v="76"/>
    <x v="118"/>
    <x v="13"/>
    <n v="3"/>
    <n v="45"/>
    <x v="0"/>
    <s v="J3M5T0"/>
    <x v="1"/>
    <s v="Spectacle 166"/>
    <x v="0"/>
    <x v="0"/>
    <x v="0"/>
    <x v="1"/>
    <d v="2018-01-15T00:00:00"/>
    <x v="9"/>
    <x v="18"/>
    <x v="14"/>
    <x v="1"/>
  </r>
  <r>
    <x v="5884"/>
    <x v="2878"/>
    <x v="16"/>
    <x v="27"/>
    <n v="4"/>
    <n v="45"/>
    <x v="1"/>
    <s v="J3B7R2"/>
    <x v="2"/>
    <s v="Spectacle 18"/>
    <x v="1"/>
    <x v="0"/>
    <x v="0"/>
    <x v="0"/>
    <d v="2018-01-13T00:00:00"/>
    <x v="1"/>
    <x v="14"/>
    <x v="98"/>
    <x v="1"/>
  </r>
  <r>
    <x v="5885"/>
    <x v="5783"/>
    <x v="384"/>
    <x v="1"/>
    <n v="1"/>
    <n v="45"/>
    <x v="1"/>
    <s v="J3R4H9"/>
    <x v="2"/>
    <s v="Spectacle 167"/>
    <x v="1"/>
    <x v="0"/>
    <x v="0"/>
    <x v="1"/>
    <d v="2018-02-14T00:00:00"/>
    <x v="3"/>
    <x v="12"/>
    <x v="9"/>
    <x v="1"/>
  </r>
  <r>
    <x v="5886"/>
    <x v="76"/>
    <x v="358"/>
    <x v="1"/>
    <n v="4"/>
    <n v="45"/>
    <x v="0"/>
    <s v="J3B6C6"/>
    <x v="1"/>
    <s v="Spectacle 42"/>
    <x v="1"/>
    <x v="0"/>
    <x v="0"/>
    <x v="1"/>
    <d v="2018-03-11T00:00:00"/>
    <x v="1"/>
    <x v="17"/>
    <x v="12"/>
    <x v="1"/>
  </r>
  <r>
    <x v="3520"/>
    <x v="2893"/>
    <x v="353"/>
    <x v="3"/>
    <n v="3"/>
    <n v="45"/>
    <x v="0"/>
    <s v="H4N3H7"/>
    <x v="2"/>
    <s v="Spectacle 50"/>
    <x v="1"/>
    <x v="3"/>
    <x v="3"/>
    <x v="0"/>
    <d v="2019-04-01T00:00:00"/>
    <x v="9"/>
    <x v="187"/>
    <x v="49"/>
    <x v="0"/>
  </r>
  <r>
    <x v="5887"/>
    <x v="5784"/>
    <x v="300"/>
    <x v="3"/>
    <n v="1"/>
    <n v="45"/>
    <x v="1"/>
    <s v="H4L3Z2"/>
    <x v="1"/>
    <s v="Spectacle 50"/>
    <x v="1"/>
    <x v="3"/>
    <x v="3"/>
    <x v="0"/>
    <d v="2019-04-01T00:00:00"/>
    <x v="3"/>
    <x v="187"/>
    <x v="49"/>
    <x v="0"/>
  </r>
  <r>
    <x v="5888"/>
    <x v="2878"/>
    <x v="179"/>
    <x v="27"/>
    <n v="3"/>
    <n v="45"/>
    <x v="1"/>
    <s v="J3T7H5"/>
    <x v="1"/>
    <s v="Spectacle 165"/>
    <x v="1"/>
    <x v="0"/>
    <x v="0"/>
    <x v="2"/>
    <d v="2018-06-03T00:00:00"/>
    <x v="9"/>
    <x v="85"/>
    <x v="96"/>
    <x v="2"/>
  </r>
  <r>
    <x v="4918"/>
    <x v="3058"/>
    <x v="173"/>
    <x v="3"/>
    <n v="4"/>
    <n v="45"/>
    <x v="0"/>
    <s v="H1L2X3"/>
    <x v="1"/>
    <s v="Spectacle 50"/>
    <x v="1"/>
    <x v="3"/>
    <x v="3"/>
    <x v="0"/>
    <d v="2019-04-01T00:00:00"/>
    <x v="1"/>
    <x v="187"/>
    <x v="49"/>
    <x v="0"/>
  </r>
  <r>
    <x v="1352"/>
    <x v="1792"/>
    <x v="357"/>
    <x v="7"/>
    <n v="4"/>
    <n v="45"/>
    <x v="1"/>
    <s v="J3K8S8"/>
    <x v="1"/>
    <s v="Spectacle 86"/>
    <x v="2"/>
    <x v="0"/>
    <x v="0"/>
    <x v="1"/>
    <d v="2019-02-28T00:00:00"/>
    <x v="1"/>
    <x v="167"/>
    <x v="4"/>
    <x v="1"/>
  </r>
  <r>
    <x v="5889"/>
    <x v="4113"/>
    <x v="250"/>
    <x v="3"/>
    <n v="1"/>
    <n v="60"/>
    <x v="1"/>
    <s v="G1R2K7"/>
    <x v="1"/>
    <s v="Spectacle 50"/>
    <x v="1"/>
    <x v="3"/>
    <x v="3"/>
    <x v="0"/>
    <d v="2019-04-01T00:00:00"/>
    <x v="4"/>
    <x v="187"/>
    <x v="49"/>
    <x v="0"/>
  </r>
  <r>
    <x v="5292"/>
    <x v="5785"/>
    <x v="175"/>
    <x v="3"/>
    <n v="1"/>
    <n v="45"/>
    <x v="0"/>
    <s v="H7X3G7"/>
    <x v="1"/>
    <s v="Spectacle 50"/>
    <x v="1"/>
    <x v="3"/>
    <x v="3"/>
    <x v="0"/>
    <d v="2019-04-01T00:00:00"/>
    <x v="3"/>
    <x v="187"/>
    <x v="49"/>
    <x v="0"/>
  </r>
  <r>
    <x v="5890"/>
    <x v="1395"/>
    <x v="159"/>
    <x v="27"/>
    <n v="3"/>
    <n v="45"/>
    <x v="1"/>
    <s v="J3L2X6"/>
    <x v="1"/>
    <s v="Spectacle 2"/>
    <x v="1"/>
    <x v="0"/>
    <x v="0"/>
    <x v="1"/>
    <d v="2018-04-14T00:00:00"/>
    <x v="9"/>
    <x v="57"/>
    <x v="51"/>
    <x v="0"/>
  </r>
  <r>
    <x v="3137"/>
    <x v="2872"/>
    <x v="49"/>
    <x v="20"/>
    <n v="4"/>
    <n v="45"/>
    <x v="1"/>
    <s v="J3J2L6"/>
    <x v="1"/>
    <s v="Spectacle 173"/>
    <x v="2"/>
    <x v="0"/>
    <x v="0"/>
    <x v="2"/>
    <d v="2019-06-12T00:00:00"/>
    <x v="1"/>
    <x v="35"/>
    <x v="30"/>
    <x v="2"/>
  </r>
  <r>
    <x v="1328"/>
    <x v="5786"/>
    <x v="146"/>
    <x v="29"/>
    <n v="2"/>
    <n v="60"/>
    <x v="1"/>
    <s v="J3P7E6"/>
    <x v="0"/>
    <s v="Spectacle 190"/>
    <x v="4"/>
    <x v="4"/>
    <x v="4"/>
    <x v="1"/>
    <d v="2017-07-03T00:00:00"/>
    <x v="2"/>
    <x v="124"/>
    <x v="2"/>
    <x v="2"/>
  </r>
  <r>
    <x v="5891"/>
    <x v="528"/>
    <x v="358"/>
    <x v="25"/>
    <n v="3"/>
    <n v="45"/>
    <x v="1"/>
    <s v="H7Y7Z1"/>
    <x v="1"/>
    <s v="Spectacle 334"/>
    <x v="0"/>
    <x v="0"/>
    <x v="0"/>
    <x v="1"/>
    <d v="2018-03-18T00:00:00"/>
    <x v="9"/>
    <x v="153"/>
    <x v="101"/>
    <x v="0"/>
  </r>
  <r>
    <x v="5892"/>
    <x v="264"/>
    <x v="175"/>
    <x v="3"/>
    <n v="1"/>
    <n v="45"/>
    <x v="0"/>
    <s v="J4A3C0"/>
    <x v="1"/>
    <s v="Spectacle 50"/>
    <x v="1"/>
    <x v="3"/>
    <x v="3"/>
    <x v="0"/>
    <d v="2019-04-01T00:00:00"/>
    <x v="3"/>
    <x v="187"/>
    <x v="49"/>
    <x v="0"/>
  </r>
  <r>
    <x v="3683"/>
    <x v="5787"/>
    <x v="2"/>
    <x v="2"/>
    <n v="1"/>
    <n v="60"/>
    <x v="1"/>
    <s v="J3B4R6"/>
    <x v="1"/>
    <s v="Spectacle 177"/>
    <x v="1"/>
    <x v="2"/>
    <x v="2"/>
    <x v="1"/>
    <d v="2017-07-02T00:00:00"/>
    <x v="4"/>
    <x v="144"/>
    <x v="2"/>
    <x v="2"/>
  </r>
  <r>
    <x v="5893"/>
    <x v="5788"/>
    <x v="347"/>
    <x v="27"/>
    <n v="2"/>
    <n v="55"/>
    <x v="1"/>
    <s v="J3W8K6"/>
    <x v="1"/>
    <s v="Spectacle 20"/>
    <x v="2"/>
    <x v="0"/>
    <x v="0"/>
    <x v="1"/>
    <d v="2018-02-19T00:00:00"/>
    <x v="0"/>
    <x v="75"/>
    <x v="66"/>
    <x v="1"/>
  </r>
  <r>
    <x v="5894"/>
    <x v="5789"/>
    <x v="106"/>
    <x v="1"/>
    <n v="2"/>
    <n v="45"/>
    <x v="0"/>
    <s v="J3R5A8"/>
    <x v="1"/>
    <s v="Spectacle 42"/>
    <x v="1"/>
    <x v="0"/>
    <x v="0"/>
    <x v="1"/>
    <d v="2018-03-11T00:00:00"/>
    <x v="7"/>
    <x v="17"/>
    <x v="12"/>
    <x v="1"/>
  </r>
  <r>
    <x v="5895"/>
    <x v="1521"/>
    <x v="43"/>
    <x v="27"/>
    <n v="2"/>
    <n v="45"/>
    <x v="1"/>
    <s v="J3L3J5"/>
    <x v="1"/>
    <s v="Spectacle 20"/>
    <x v="2"/>
    <x v="0"/>
    <x v="0"/>
    <x v="1"/>
    <d v="2018-02-19T00:00:00"/>
    <x v="7"/>
    <x v="75"/>
    <x v="66"/>
    <x v="1"/>
  </r>
  <r>
    <x v="5896"/>
    <x v="5790"/>
    <x v="10"/>
    <x v="27"/>
    <n v="1"/>
    <n v="45"/>
    <x v="1"/>
    <s v="J3N9T7"/>
    <x v="2"/>
    <s v="Spectacle 20"/>
    <x v="2"/>
    <x v="0"/>
    <x v="0"/>
    <x v="1"/>
    <d v="2018-02-19T00:00:00"/>
    <x v="3"/>
    <x v="75"/>
    <x v="66"/>
    <x v="1"/>
  </r>
  <r>
    <x v="5897"/>
    <x v="2864"/>
    <x v="175"/>
    <x v="3"/>
    <n v="1"/>
    <n v="45"/>
    <x v="0"/>
    <s v="J4A8P2"/>
    <x v="2"/>
    <s v="Spectacle 50"/>
    <x v="1"/>
    <x v="3"/>
    <x v="3"/>
    <x v="0"/>
    <d v="2019-04-01T00:00:00"/>
    <x v="3"/>
    <x v="187"/>
    <x v="49"/>
    <x v="0"/>
  </r>
  <r>
    <x v="5898"/>
    <x v="3022"/>
    <x v="140"/>
    <x v="3"/>
    <n v="4"/>
    <n v="45"/>
    <x v="0"/>
    <s v="J4A1L3"/>
    <x v="1"/>
    <s v="Spectacle 50"/>
    <x v="1"/>
    <x v="3"/>
    <x v="3"/>
    <x v="0"/>
    <d v="2019-04-01T00:00:00"/>
    <x v="1"/>
    <x v="187"/>
    <x v="49"/>
    <x v="0"/>
  </r>
  <r>
    <x v="5899"/>
    <x v="3032"/>
    <x v="175"/>
    <x v="3"/>
    <n v="1"/>
    <n v="45"/>
    <x v="0"/>
    <s v="J4G5L7"/>
    <x v="1"/>
    <s v="Spectacle 50"/>
    <x v="1"/>
    <x v="3"/>
    <x v="3"/>
    <x v="0"/>
    <d v="2019-04-01T00:00:00"/>
    <x v="3"/>
    <x v="187"/>
    <x v="49"/>
    <x v="0"/>
  </r>
  <r>
    <x v="5900"/>
    <x v="5779"/>
    <x v="355"/>
    <x v="8"/>
    <n v="3"/>
    <n v="45"/>
    <x v="1"/>
    <s v="J3L1P7"/>
    <x v="1"/>
    <s v="Spectacle 63"/>
    <x v="0"/>
    <x v="0"/>
    <x v="0"/>
    <x v="0"/>
    <d v="2018-02-17T00:00:00"/>
    <x v="9"/>
    <x v="10"/>
    <x v="7"/>
    <x v="1"/>
  </r>
  <r>
    <x v="5901"/>
    <x v="5791"/>
    <x v="385"/>
    <x v="1"/>
    <n v="3"/>
    <n v="45"/>
    <x v="1"/>
    <s v="J3S2H1"/>
    <x v="1"/>
    <s v="Spectacle 38"/>
    <x v="1"/>
    <x v="1"/>
    <x v="1"/>
    <x v="1"/>
    <d v="2018-02-07T00:00:00"/>
    <x v="9"/>
    <x v="1"/>
    <x v="1"/>
    <x v="1"/>
  </r>
  <r>
    <x v="5902"/>
    <x v="2883"/>
    <x v="175"/>
    <x v="3"/>
    <n v="4"/>
    <n v="45"/>
    <x v="0"/>
    <s v="J4E5M4"/>
    <x v="1"/>
    <s v="Spectacle 50"/>
    <x v="1"/>
    <x v="3"/>
    <x v="3"/>
    <x v="0"/>
    <d v="2019-04-01T00:00:00"/>
    <x v="1"/>
    <x v="187"/>
    <x v="49"/>
    <x v="0"/>
  </r>
  <r>
    <x v="5903"/>
    <x v="4384"/>
    <x v="92"/>
    <x v="3"/>
    <n v="4"/>
    <n v="45"/>
    <x v="1"/>
    <s v="J4V2A4"/>
    <x v="2"/>
    <s v="Spectacle 50"/>
    <x v="1"/>
    <x v="3"/>
    <x v="3"/>
    <x v="0"/>
    <d v="2019-04-01T00:00:00"/>
    <x v="1"/>
    <x v="187"/>
    <x v="49"/>
    <x v="0"/>
  </r>
  <r>
    <x v="3519"/>
    <x v="4665"/>
    <x v="2"/>
    <x v="2"/>
    <n v="1"/>
    <n v="60"/>
    <x v="1"/>
    <s v="J3N5L2"/>
    <x v="0"/>
    <s v="Spectacle 230"/>
    <x v="0"/>
    <x v="2"/>
    <x v="2"/>
    <x v="2"/>
    <d v="2017-07-02T00:00:00"/>
    <x v="4"/>
    <x v="133"/>
    <x v="2"/>
    <x v="2"/>
  </r>
  <r>
    <x v="65"/>
    <x v="5792"/>
    <x v="2"/>
    <x v="2"/>
    <n v="4"/>
    <n v="60"/>
    <x v="1"/>
    <s v="J3Z6A4"/>
    <x v="1"/>
    <s v="Spectacle 177"/>
    <x v="1"/>
    <x v="2"/>
    <x v="2"/>
    <x v="1"/>
    <d v="2017-07-02T00:00:00"/>
    <x v="5"/>
    <x v="144"/>
    <x v="2"/>
    <x v="2"/>
  </r>
  <r>
    <x v="986"/>
    <x v="5793"/>
    <x v="139"/>
    <x v="7"/>
    <n v="3"/>
    <n v="45"/>
    <x v="0"/>
    <s v="H4V4P2"/>
    <x v="2"/>
    <s v="Spectacle 52"/>
    <x v="2"/>
    <x v="3"/>
    <x v="3"/>
    <x v="0"/>
    <d v="2019-01-02T00:00:00"/>
    <x v="9"/>
    <x v="195"/>
    <x v="29"/>
    <x v="1"/>
  </r>
  <r>
    <x v="5904"/>
    <x v="5794"/>
    <x v="118"/>
    <x v="17"/>
    <n v="3"/>
    <n v="45"/>
    <x v="1"/>
    <s v="J3H8T9"/>
    <x v="1"/>
    <s v="Spectacle 204"/>
    <x v="2"/>
    <x v="0"/>
    <x v="0"/>
    <x v="1"/>
    <d v="2018-05-12T00:00:00"/>
    <x v="9"/>
    <x v="157"/>
    <x v="5"/>
    <x v="2"/>
  </r>
  <r>
    <x v="2124"/>
    <x v="1867"/>
    <x v="208"/>
    <x v="19"/>
    <n v="4"/>
    <n v="45"/>
    <x v="0"/>
    <s v="H3C2S1"/>
    <x v="1"/>
    <s v="Spectacle 302"/>
    <x v="1"/>
    <x v="1"/>
    <x v="1"/>
    <x v="0"/>
    <d v="2019-02-28T00:00:00"/>
    <x v="1"/>
    <x v="188"/>
    <x v="77"/>
    <x v="1"/>
  </r>
  <r>
    <x v="988"/>
    <x v="5795"/>
    <x v="309"/>
    <x v="7"/>
    <n v="2"/>
    <n v="45"/>
    <x v="0"/>
    <s v="H3E5K4"/>
    <x v="1"/>
    <s v="Spectacle 52"/>
    <x v="2"/>
    <x v="3"/>
    <x v="3"/>
    <x v="0"/>
    <d v="2019-01-02T00:00:00"/>
    <x v="7"/>
    <x v="195"/>
    <x v="29"/>
    <x v="1"/>
  </r>
  <r>
    <x v="1644"/>
    <x v="2850"/>
    <x v="70"/>
    <x v="7"/>
    <n v="3"/>
    <n v="45"/>
    <x v="0"/>
    <s v="H2Y1M4"/>
    <x v="2"/>
    <s v="Spectacle 52"/>
    <x v="2"/>
    <x v="3"/>
    <x v="3"/>
    <x v="0"/>
    <d v="2019-01-02T00:00:00"/>
    <x v="9"/>
    <x v="195"/>
    <x v="29"/>
    <x v="1"/>
  </r>
  <r>
    <x v="5905"/>
    <x v="5796"/>
    <x v="138"/>
    <x v="13"/>
    <n v="4"/>
    <n v="45"/>
    <x v="1"/>
    <s v="J3T7X7"/>
    <x v="1"/>
    <s v="Spectacle 130"/>
    <x v="2"/>
    <x v="0"/>
    <x v="0"/>
    <x v="0"/>
    <d v="2018-05-28T00:00:00"/>
    <x v="1"/>
    <x v="27"/>
    <x v="58"/>
    <x v="2"/>
  </r>
  <r>
    <x v="5906"/>
    <x v="5797"/>
    <x v="274"/>
    <x v="17"/>
    <n v="1"/>
    <n v="45"/>
    <x v="0"/>
    <s v="J3B5R1"/>
    <x v="1"/>
    <s v="Spectacle 126"/>
    <x v="3"/>
    <x v="0"/>
    <x v="0"/>
    <x v="1"/>
    <d v="2018-01-18T00:00:00"/>
    <x v="3"/>
    <x v="28"/>
    <x v="25"/>
    <x v="1"/>
  </r>
  <r>
    <x v="3519"/>
    <x v="242"/>
    <x v="4"/>
    <x v="4"/>
    <n v="3"/>
    <n v="60"/>
    <x v="1"/>
    <s v="J3N5L2"/>
    <x v="0"/>
    <s v="Spectacle 81"/>
    <x v="1"/>
    <x v="4"/>
    <x v="4"/>
    <x v="1"/>
    <d v="2016-07-10T00:00:00"/>
    <x v="1"/>
    <x v="135"/>
    <x v="2"/>
    <x v="2"/>
  </r>
  <r>
    <x v="653"/>
    <x v="3180"/>
    <x v="3"/>
    <x v="23"/>
    <n v="4"/>
    <n v="45"/>
    <x v="0"/>
    <s v="J3K7C1"/>
    <x v="2"/>
    <s v="Spectacle 46"/>
    <x v="1"/>
    <x v="0"/>
    <x v="0"/>
    <x v="0"/>
    <d v="2019-04-02T00:00:00"/>
    <x v="1"/>
    <x v="114"/>
    <x v="65"/>
    <x v="0"/>
  </r>
  <r>
    <x v="3048"/>
    <x v="5798"/>
    <x v="146"/>
    <x v="29"/>
    <n v="2"/>
    <n v="60"/>
    <x v="1"/>
    <s v="J3N4B2"/>
    <x v="0"/>
    <s v="Spectacle 64"/>
    <x v="2"/>
    <x v="2"/>
    <x v="2"/>
    <x v="1"/>
    <d v="2017-07-03T00:00:00"/>
    <x v="2"/>
    <x v="68"/>
    <x v="2"/>
    <x v="2"/>
  </r>
  <r>
    <x v="5907"/>
    <x v="5799"/>
    <x v="118"/>
    <x v="1"/>
    <n v="1"/>
    <n v="45"/>
    <x v="1"/>
    <s v="J3M2M3"/>
    <x v="1"/>
    <s v="Spectacle 40"/>
    <x v="1"/>
    <x v="0"/>
    <x v="0"/>
    <x v="1"/>
    <d v="2018-03-05T00:00:00"/>
    <x v="3"/>
    <x v="67"/>
    <x v="61"/>
    <x v="1"/>
  </r>
  <r>
    <x v="5908"/>
    <x v="5800"/>
    <x v="12"/>
    <x v="17"/>
    <n v="1"/>
    <n v="45"/>
    <x v="1"/>
    <s v="J3W9R7"/>
    <x v="1"/>
    <s v="Spectacle 126"/>
    <x v="3"/>
    <x v="0"/>
    <x v="0"/>
    <x v="1"/>
    <d v="2018-01-18T00:00:00"/>
    <x v="3"/>
    <x v="28"/>
    <x v="25"/>
    <x v="1"/>
  </r>
  <r>
    <x v="5909"/>
    <x v="2851"/>
    <x v="323"/>
    <x v="7"/>
    <n v="3"/>
    <n v="45"/>
    <x v="0"/>
    <s v="H4T6S9"/>
    <x v="1"/>
    <s v="Spectacle 52"/>
    <x v="2"/>
    <x v="3"/>
    <x v="3"/>
    <x v="0"/>
    <d v="2019-01-02T00:00:00"/>
    <x v="9"/>
    <x v="195"/>
    <x v="29"/>
    <x v="1"/>
  </r>
  <r>
    <x v="5910"/>
    <x v="5801"/>
    <x v="340"/>
    <x v="17"/>
    <n v="3"/>
    <n v="45"/>
    <x v="1"/>
    <s v="J3R7X8"/>
    <x v="2"/>
    <s v="Spectacle 126"/>
    <x v="3"/>
    <x v="0"/>
    <x v="0"/>
    <x v="1"/>
    <d v="2018-01-18T00:00:00"/>
    <x v="9"/>
    <x v="28"/>
    <x v="25"/>
    <x v="1"/>
  </r>
  <r>
    <x v="1626"/>
    <x v="5802"/>
    <x v="4"/>
    <x v="4"/>
    <n v="2"/>
    <n v="60"/>
    <x v="1"/>
    <s v="J3Y9B5"/>
    <x v="0"/>
    <s v="Spectacle 83"/>
    <x v="1"/>
    <x v="2"/>
    <x v="2"/>
    <x v="0"/>
    <d v="2016-07-10T00:00:00"/>
    <x v="2"/>
    <x v="98"/>
    <x v="2"/>
    <x v="2"/>
  </r>
  <r>
    <x v="1322"/>
    <x v="3339"/>
    <x v="4"/>
    <x v="4"/>
    <n v="3"/>
    <n v="60"/>
    <x v="1"/>
    <s v="J3T7Y1"/>
    <x v="0"/>
    <s v="Spectacle 83"/>
    <x v="1"/>
    <x v="2"/>
    <x v="2"/>
    <x v="0"/>
    <d v="2016-07-10T00:00:00"/>
    <x v="1"/>
    <x v="98"/>
    <x v="2"/>
    <x v="2"/>
  </r>
  <r>
    <x v="1799"/>
    <x v="5803"/>
    <x v="4"/>
    <x v="4"/>
    <n v="2"/>
    <n v="60"/>
    <x v="1"/>
    <s v="J3T9J6"/>
    <x v="0"/>
    <s v="Spectacle 83"/>
    <x v="1"/>
    <x v="2"/>
    <x v="2"/>
    <x v="0"/>
    <d v="2016-07-10T00:00:00"/>
    <x v="2"/>
    <x v="98"/>
    <x v="2"/>
    <x v="2"/>
  </r>
  <r>
    <x v="5911"/>
    <x v="3140"/>
    <x v="309"/>
    <x v="7"/>
    <n v="3"/>
    <n v="45"/>
    <x v="0"/>
    <s v="H1N5A7"/>
    <x v="1"/>
    <s v="Spectacle 52"/>
    <x v="2"/>
    <x v="3"/>
    <x v="3"/>
    <x v="0"/>
    <d v="2019-01-02T00:00:00"/>
    <x v="9"/>
    <x v="195"/>
    <x v="29"/>
    <x v="1"/>
  </r>
  <r>
    <x v="5912"/>
    <x v="5804"/>
    <x v="269"/>
    <x v="17"/>
    <n v="4"/>
    <n v="45"/>
    <x v="0"/>
    <s v="J3K1S8"/>
    <x v="2"/>
    <s v="Spectacle 126"/>
    <x v="3"/>
    <x v="0"/>
    <x v="0"/>
    <x v="1"/>
    <d v="2018-01-18T00:00:00"/>
    <x v="1"/>
    <x v="28"/>
    <x v="25"/>
    <x v="1"/>
  </r>
  <r>
    <x v="5913"/>
    <x v="264"/>
    <x v="23"/>
    <x v="7"/>
    <n v="3"/>
    <n v="55"/>
    <x v="0"/>
    <s v="H1C6H1"/>
    <x v="2"/>
    <s v="Spectacle 52"/>
    <x v="2"/>
    <x v="3"/>
    <x v="3"/>
    <x v="0"/>
    <d v="2019-01-02T00:00:00"/>
    <x v="8"/>
    <x v="195"/>
    <x v="29"/>
    <x v="1"/>
  </r>
  <r>
    <x v="5914"/>
    <x v="5805"/>
    <x v="127"/>
    <x v="13"/>
    <n v="2"/>
    <n v="45"/>
    <x v="1"/>
    <s v="J3J2N4"/>
    <x v="1"/>
    <s v="Spectacle 166"/>
    <x v="0"/>
    <x v="0"/>
    <x v="0"/>
    <x v="1"/>
    <d v="2018-01-15T00:00:00"/>
    <x v="7"/>
    <x v="18"/>
    <x v="14"/>
    <x v="1"/>
  </r>
  <r>
    <x v="5915"/>
    <x v="3303"/>
    <x v="297"/>
    <x v="7"/>
    <n v="2"/>
    <n v="45"/>
    <x v="0"/>
    <s v="H3H4W4"/>
    <x v="2"/>
    <s v="Spectacle 52"/>
    <x v="2"/>
    <x v="3"/>
    <x v="3"/>
    <x v="0"/>
    <d v="2019-01-02T00:00:00"/>
    <x v="7"/>
    <x v="195"/>
    <x v="29"/>
    <x v="1"/>
  </r>
  <r>
    <x v="5916"/>
    <x v="5806"/>
    <x v="139"/>
    <x v="23"/>
    <n v="1"/>
    <n v="45"/>
    <x v="1"/>
    <s v="H3M2N9"/>
    <x v="1"/>
    <s v="Spectacle 314"/>
    <x v="2"/>
    <x v="1"/>
    <x v="1"/>
    <x v="0"/>
    <d v="2019-01-08T00:00:00"/>
    <x v="3"/>
    <x v="163"/>
    <x v="106"/>
    <x v="1"/>
  </r>
  <r>
    <x v="5917"/>
    <x v="4910"/>
    <x v="300"/>
    <x v="23"/>
    <n v="4"/>
    <n v="45"/>
    <x v="0"/>
    <s v="G1C3G1"/>
    <x v="2"/>
    <s v="Spectacle 314"/>
    <x v="2"/>
    <x v="1"/>
    <x v="1"/>
    <x v="0"/>
    <d v="2019-01-08T00:00:00"/>
    <x v="1"/>
    <x v="163"/>
    <x v="106"/>
    <x v="1"/>
  </r>
  <r>
    <x v="5918"/>
    <x v="2873"/>
    <x v="536"/>
    <x v="7"/>
    <n v="2"/>
    <n v="45"/>
    <x v="0"/>
    <s v="H2L0L6"/>
    <x v="2"/>
    <s v="Spectacle 52"/>
    <x v="2"/>
    <x v="3"/>
    <x v="3"/>
    <x v="0"/>
    <d v="2019-01-02T00:00:00"/>
    <x v="7"/>
    <x v="195"/>
    <x v="29"/>
    <x v="1"/>
  </r>
  <r>
    <x v="5919"/>
    <x v="5807"/>
    <x v="186"/>
    <x v="3"/>
    <n v="1"/>
    <n v="45"/>
    <x v="0"/>
    <s v="J3B3R0"/>
    <x v="1"/>
    <s v="Spectacle 162"/>
    <x v="1"/>
    <x v="0"/>
    <x v="0"/>
    <x v="0"/>
    <d v="2019-01-17T00:00:00"/>
    <x v="3"/>
    <x v="63"/>
    <x v="57"/>
    <x v="1"/>
  </r>
  <r>
    <x v="5920"/>
    <x v="5808"/>
    <x v="138"/>
    <x v="10"/>
    <n v="3"/>
    <n v="45"/>
    <x v="1"/>
    <s v="J3L6B1"/>
    <x v="1"/>
    <s v="Spectacle 70"/>
    <x v="2"/>
    <x v="0"/>
    <x v="0"/>
    <x v="0"/>
    <d v="2018-02-06T00:00:00"/>
    <x v="9"/>
    <x v="38"/>
    <x v="85"/>
    <x v="1"/>
  </r>
  <r>
    <x v="3137"/>
    <x v="3379"/>
    <x v="5"/>
    <x v="5"/>
    <n v="4"/>
    <n v="60"/>
    <x v="1"/>
    <s v="J3J2L6"/>
    <x v="0"/>
    <s v="Spectacle 74"/>
    <x v="4"/>
    <x v="2"/>
    <x v="2"/>
    <x v="1"/>
    <d v="2016-07-11T00:00:00"/>
    <x v="5"/>
    <x v="87"/>
    <x v="2"/>
    <x v="2"/>
  </r>
  <r>
    <x v="5921"/>
    <x v="5809"/>
    <x v="126"/>
    <x v="10"/>
    <n v="3"/>
    <n v="60"/>
    <x v="1"/>
    <s v="J3J3N8"/>
    <x v="2"/>
    <s v="Spectacle 70"/>
    <x v="2"/>
    <x v="0"/>
    <x v="0"/>
    <x v="0"/>
    <d v="2018-02-06T00:00:00"/>
    <x v="1"/>
    <x v="38"/>
    <x v="85"/>
    <x v="1"/>
  </r>
  <r>
    <x v="1157"/>
    <x v="5810"/>
    <x v="485"/>
    <x v="23"/>
    <n v="3"/>
    <n v="45"/>
    <x v="0"/>
    <s v="J3T4X3"/>
    <x v="2"/>
    <s v="Spectacle 132"/>
    <x v="1"/>
    <x v="0"/>
    <x v="0"/>
    <x v="1"/>
    <d v="2019-02-08T00:00:00"/>
    <x v="9"/>
    <x v="33"/>
    <x v="52"/>
    <x v="1"/>
  </r>
  <r>
    <x v="5922"/>
    <x v="3016"/>
    <x v="157"/>
    <x v="7"/>
    <n v="1"/>
    <n v="45"/>
    <x v="0"/>
    <s v="H1B0M5"/>
    <x v="1"/>
    <s v="Spectacle 52"/>
    <x v="2"/>
    <x v="3"/>
    <x v="3"/>
    <x v="0"/>
    <d v="2019-01-02T00:00:00"/>
    <x v="3"/>
    <x v="195"/>
    <x v="29"/>
    <x v="1"/>
  </r>
  <r>
    <x v="5923"/>
    <x v="5811"/>
    <x v="70"/>
    <x v="3"/>
    <n v="2"/>
    <n v="45"/>
    <x v="0"/>
    <s v="J3H7Z3"/>
    <x v="1"/>
    <s v="Spectacle 162"/>
    <x v="1"/>
    <x v="0"/>
    <x v="0"/>
    <x v="0"/>
    <d v="2019-01-17T00:00:00"/>
    <x v="7"/>
    <x v="63"/>
    <x v="57"/>
    <x v="1"/>
  </r>
  <r>
    <x v="5924"/>
    <x v="3049"/>
    <x v="85"/>
    <x v="10"/>
    <n v="4"/>
    <n v="45"/>
    <x v="1"/>
    <s v="J3N9L7"/>
    <x v="1"/>
    <s v="Spectacle 17"/>
    <x v="3"/>
    <x v="0"/>
    <x v="0"/>
    <x v="0"/>
    <d v="2018-02-14T00:00:00"/>
    <x v="1"/>
    <x v="76"/>
    <x v="67"/>
    <x v="1"/>
  </r>
  <r>
    <x v="5698"/>
    <x v="1967"/>
    <x v="190"/>
    <x v="19"/>
    <n v="1"/>
    <n v="45"/>
    <x v="0"/>
    <s v="H2Z8Y6"/>
    <x v="1"/>
    <s v="Spectacle 302"/>
    <x v="1"/>
    <x v="1"/>
    <x v="1"/>
    <x v="0"/>
    <d v="2019-02-28T00:00:00"/>
    <x v="3"/>
    <x v="188"/>
    <x v="77"/>
    <x v="1"/>
  </r>
  <r>
    <x v="5925"/>
    <x v="3018"/>
    <x v="464"/>
    <x v="3"/>
    <n v="4"/>
    <n v="45"/>
    <x v="0"/>
    <s v="J3N2X3"/>
    <x v="1"/>
    <s v="Spectacle 162"/>
    <x v="1"/>
    <x v="0"/>
    <x v="0"/>
    <x v="0"/>
    <d v="2019-01-17T00:00:00"/>
    <x v="1"/>
    <x v="63"/>
    <x v="57"/>
    <x v="1"/>
  </r>
  <r>
    <x v="5926"/>
    <x v="3022"/>
    <x v="261"/>
    <x v="7"/>
    <n v="4"/>
    <n v="45"/>
    <x v="0"/>
    <s v="H3V8X7"/>
    <x v="2"/>
    <s v="Spectacle 52"/>
    <x v="2"/>
    <x v="3"/>
    <x v="3"/>
    <x v="0"/>
    <d v="2019-01-02T00:00:00"/>
    <x v="1"/>
    <x v="195"/>
    <x v="29"/>
    <x v="1"/>
  </r>
  <r>
    <x v="5927"/>
    <x v="5812"/>
    <x v="139"/>
    <x v="3"/>
    <n v="2"/>
    <n v="45"/>
    <x v="0"/>
    <s v="J3W5C7"/>
    <x v="2"/>
    <s v="Spectacle 162"/>
    <x v="1"/>
    <x v="0"/>
    <x v="0"/>
    <x v="0"/>
    <d v="2019-01-17T00:00:00"/>
    <x v="7"/>
    <x v="63"/>
    <x v="57"/>
    <x v="1"/>
  </r>
  <r>
    <x v="3249"/>
    <x v="2978"/>
    <x v="139"/>
    <x v="23"/>
    <n v="1"/>
    <n v="45"/>
    <x v="0"/>
    <s v="J3H5Z1"/>
    <x v="2"/>
    <s v="Spectacle 168"/>
    <x v="0"/>
    <x v="0"/>
    <x v="0"/>
    <x v="2"/>
    <d v="2019-05-14T00:00:00"/>
    <x v="3"/>
    <x v="120"/>
    <x v="86"/>
    <x v="2"/>
  </r>
  <r>
    <x v="5928"/>
    <x v="2544"/>
    <x v="464"/>
    <x v="3"/>
    <n v="4"/>
    <n v="45"/>
    <x v="0"/>
    <s v="J3L8A4"/>
    <x v="2"/>
    <s v="Spectacle 162"/>
    <x v="1"/>
    <x v="0"/>
    <x v="0"/>
    <x v="0"/>
    <d v="2019-01-17T00:00:00"/>
    <x v="1"/>
    <x v="63"/>
    <x v="57"/>
    <x v="1"/>
  </r>
  <r>
    <x v="5929"/>
    <x v="2955"/>
    <x v="222"/>
    <x v="3"/>
    <n v="1"/>
    <n v="45"/>
    <x v="0"/>
    <s v="J3B8E4"/>
    <x v="1"/>
    <s v="Spectacle 162"/>
    <x v="1"/>
    <x v="0"/>
    <x v="0"/>
    <x v="0"/>
    <d v="2019-01-17T00:00:00"/>
    <x v="3"/>
    <x v="63"/>
    <x v="57"/>
    <x v="1"/>
  </r>
  <r>
    <x v="5930"/>
    <x v="350"/>
    <x v="294"/>
    <x v="27"/>
    <n v="1"/>
    <n v="45"/>
    <x v="1"/>
    <s v="J3K7B1"/>
    <x v="1"/>
    <s v="Spectacle 18"/>
    <x v="1"/>
    <x v="0"/>
    <x v="0"/>
    <x v="0"/>
    <d v="2018-01-13T00:00:00"/>
    <x v="3"/>
    <x v="14"/>
    <x v="98"/>
    <x v="1"/>
  </r>
  <r>
    <x v="5931"/>
    <x v="2971"/>
    <x v="464"/>
    <x v="3"/>
    <n v="4"/>
    <n v="45"/>
    <x v="0"/>
    <s v="J3G0N8"/>
    <x v="2"/>
    <s v="Spectacle 162"/>
    <x v="1"/>
    <x v="0"/>
    <x v="0"/>
    <x v="0"/>
    <d v="2019-01-17T00:00:00"/>
    <x v="1"/>
    <x v="63"/>
    <x v="57"/>
    <x v="1"/>
  </r>
  <r>
    <x v="5932"/>
    <x v="2935"/>
    <x v="65"/>
    <x v="3"/>
    <n v="1"/>
    <n v="45"/>
    <x v="0"/>
    <s v="J3H3J1"/>
    <x v="1"/>
    <s v="Spectacle 162"/>
    <x v="1"/>
    <x v="0"/>
    <x v="0"/>
    <x v="0"/>
    <d v="2019-01-17T00:00:00"/>
    <x v="3"/>
    <x v="63"/>
    <x v="57"/>
    <x v="1"/>
  </r>
  <r>
    <x v="5933"/>
    <x v="2955"/>
    <x v="109"/>
    <x v="3"/>
    <n v="2"/>
    <n v="45"/>
    <x v="0"/>
    <s v="J3G9H9"/>
    <x v="2"/>
    <s v="Spectacle 162"/>
    <x v="1"/>
    <x v="0"/>
    <x v="0"/>
    <x v="0"/>
    <d v="2019-01-17T00:00:00"/>
    <x v="7"/>
    <x v="63"/>
    <x v="57"/>
    <x v="1"/>
  </r>
  <r>
    <x v="5934"/>
    <x v="3007"/>
    <x v="86"/>
    <x v="27"/>
    <n v="3"/>
    <n v="45"/>
    <x v="1"/>
    <s v="J3S2L2"/>
    <x v="1"/>
    <s v="Spectacle 18"/>
    <x v="1"/>
    <x v="0"/>
    <x v="0"/>
    <x v="0"/>
    <d v="2018-01-13T00:00:00"/>
    <x v="9"/>
    <x v="14"/>
    <x v="98"/>
    <x v="1"/>
  </r>
  <r>
    <x v="5935"/>
    <x v="5813"/>
    <x v="507"/>
    <x v="16"/>
    <n v="1"/>
    <n v="45"/>
    <x v="1"/>
    <s v="H4M6Z0"/>
    <x v="2"/>
    <s v="Spectacle 355"/>
    <x v="2"/>
    <x v="1"/>
    <x v="1"/>
    <x v="0"/>
    <d v="2019-01-30T00:00:00"/>
    <x v="3"/>
    <x v="183"/>
    <x v="110"/>
    <x v="1"/>
  </r>
  <r>
    <x v="5936"/>
    <x v="5814"/>
    <x v="334"/>
    <x v="27"/>
    <n v="1"/>
    <n v="45"/>
    <x v="1"/>
    <s v="J3K6X0"/>
    <x v="1"/>
    <s v="Spectacle 18"/>
    <x v="1"/>
    <x v="0"/>
    <x v="0"/>
    <x v="0"/>
    <d v="2018-01-13T00:00:00"/>
    <x v="3"/>
    <x v="14"/>
    <x v="98"/>
    <x v="1"/>
  </r>
  <r>
    <x v="4693"/>
    <x v="5815"/>
    <x v="521"/>
    <x v="16"/>
    <n v="3"/>
    <n v="45"/>
    <x v="0"/>
    <s v="H2Y2E0"/>
    <x v="1"/>
    <s v="Spectacle 355"/>
    <x v="2"/>
    <x v="1"/>
    <x v="1"/>
    <x v="0"/>
    <d v="2019-01-30T00:00:00"/>
    <x v="9"/>
    <x v="183"/>
    <x v="110"/>
    <x v="1"/>
  </r>
  <r>
    <x v="4796"/>
    <x v="5816"/>
    <x v="221"/>
    <x v="16"/>
    <n v="3"/>
    <n v="45"/>
    <x v="1"/>
    <s v="H4W4X6"/>
    <x v="1"/>
    <s v="Spectacle 355"/>
    <x v="2"/>
    <x v="1"/>
    <x v="1"/>
    <x v="0"/>
    <d v="2019-01-30T00:00:00"/>
    <x v="9"/>
    <x v="183"/>
    <x v="110"/>
    <x v="1"/>
  </r>
  <r>
    <x v="3487"/>
    <x v="3813"/>
    <x v="361"/>
    <x v="16"/>
    <n v="22"/>
    <n v="45"/>
    <x v="1"/>
    <s v="H1Z9W8"/>
    <x v="1"/>
    <s v="Spectacle 360"/>
    <x v="2"/>
    <x v="1"/>
    <x v="1"/>
    <x v="0"/>
    <d v="2019-01-01T00:00:00"/>
    <x v="38"/>
    <x v="191"/>
    <x v="102"/>
    <x v="1"/>
  </r>
  <r>
    <x v="1650"/>
    <x v="5817"/>
    <x v="302"/>
    <x v="12"/>
    <n v="3"/>
    <n v="45"/>
    <x v="1"/>
    <s v="J3R3K1"/>
    <x v="1"/>
    <s v="Spectacle 138"/>
    <x v="2"/>
    <x v="0"/>
    <x v="0"/>
    <x v="0"/>
    <d v="2019-01-03T00:00:00"/>
    <x v="9"/>
    <x v="32"/>
    <x v="29"/>
    <x v="1"/>
  </r>
  <r>
    <x v="5937"/>
    <x v="5808"/>
    <x v="264"/>
    <x v="27"/>
    <n v="2"/>
    <n v="45"/>
    <x v="1"/>
    <s v="J3T7L0"/>
    <x v="1"/>
    <s v="Spectacle 200"/>
    <x v="1"/>
    <x v="0"/>
    <x v="0"/>
    <x v="0"/>
    <d v="2018-05-20T00:00:00"/>
    <x v="7"/>
    <x v="149"/>
    <x v="73"/>
    <x v="2"/>
  </r>
  <r>
    <x v="5938"/>
    <x v="2963"/>
    <x v="198"/>
    <x v="3"/>
    <n v="2"/>
    <n v="60"/>
    <x v="0"/>
    <s v="J3J1P6"/>
    <x v="2"/>
    <s v="Spectacle 178"/>
    <x v="1"/>
    <x v="0"/>
    <x v="0"/>
    <x v="2"/>
    <d v="2019-05-04T00:00:00"/>
    <x v="2"/>
    <x v="143"/>
    <x v="24"/>
    <x v="0"/>
  </r>
  <r>
    <x v="5939"/>
    <x v="2963"/>
    <x v="9"/>
    <x v="3"/>
    <n v="2"/>
    <n v="45"/>
    <x v="0"/>
    <s v="J3T2T3"/>
    <x v="1"/>
    <s v="Spectacle 206"/>
    <x v="0"/>
    <x v="0"/>
    <x v="0"/>
    <x v="0"/>
    <d v="2019-04-18T00:00:00"/>
    <x v="7"/>
    <x v="23"/>
    <x v="20"/>
    <x v="0"/>
  </r>
  <r>
    <x v="4045"/>
    <x v="5818"/>
    <x v="101"/>
    <x v="16"/>
    <n v="4"/>
    <n v="45"/>
    <x v="1"/>
    <s v="H1N6R1"/>
    <x v="1"/>
    <s v="Spectacle 360"/>
    <x v="2"/>
    <x v="1"/>
    <x v="1"/>
    <x v="0"/>
    <d v="2019-01-01T00:00:00"/>
    <x v="1"/>
    <x v="191"/>
    <x v="102"/>
    <x v="1"/>
  </r>
  <r>
    <x v="5940"/>
    <x v="1533"/>
    <x v="179"/>
    <x v="27"/>
    <n v="3"/>
    <n v="45"/>
    <x v="1"/>
    <s v="J3S1C6"/>
    <x v="2"/>
    <s v="Spectacle 165"/>
    <x v="1"/>
    <x v="0"/>
    <x v="0"/>
    <x v="2"/>
    <d v="2018-06-03T00:00:00"/>
    <x v="9"/>
    <x v="85"/>
    <x v="96"/>
    <x v="2"/>
  </r>
  <r>
    <x v="5941"/>
    <x v="350"/>
    <x v="179"/>
    <x v="27"/>
    <n v="4"/>
    <n v="45"/>
    <x v="1"/>
    <s v="J3T0P9"/>
    <x v="1"/>
    <s v="Spectacle 165"/>
    <x v="1"/>
    <x v="0"/>
    <x v="0"/>
    <x v="2"/>
    <d v="2018-06-03T00:00:00"/>
    <x v="1"/>
    <x v="85"/>
    <x v="96"/>
    <x v="2"/>
  </r>
  <r>
    <x v="5942"/>
    <x v="2938"/>
    <x v="179"/>
    <x v="27"/>
    <n v="4"/>
    <n v="45"/>
    <x v="1"/>
    <s v="J3L9Y7"/>
    <x v="2"/>
    <s v="Spectacle 165"/>
    <x v="1"/>
    <x v="0"/>
    <x v="0"/>
    <x v="2"/>
    <d v="2018-06-03T00:00:00"/>
    <x v="1"/>
    <x v="85"/>
    <x v="96"/>
    <x v="2"/>
  </r>
  <r>
    <x v="5943"/>
    <x v="3728"/>
    <x v="219"/>
    <x v="3"/>
    <n v="2"/>
    <n v="45"/>
    <x v="0"/>
    <s v="J3B9H2"/>
    <x v="2"/>
    <s v="Spectacle 197"/>
    <x v="0"/>
    <x v="0"/>
    <x v="0"/>
    <x v="2"/>
    <d v="2019-01-27T00:00:00"/>
    <x v="7"/>
    <x v="45"/>
    <x v="39"/>
    <x v="1"/>
  </r>
  <r>
    <x v="3190"/>
    <x v="5819"/>
    <x v="67"/>
    <x v="30"/>
    <n v="3"/>
    <n v="60"/>
    <x v="1"/>
    <s v="J3W0M1"/>
    <x v="0"/>
    <s v="Spectacle 157"/>
    <x v="2"/>
    <x v="2"/>
    <x v="2"/>
    <x v="1"/>
    <d v="2017-07-04T00:00:00"/>
    <x v="1"/>
    <x v="113"/>
    <x v="2"/>
    <x v="2"/>
  </r>
  <r>
    <x v="5944"/>
    <x v="1533"/>
    <x v="201"/>
    <x v="27"/>
    <n v="4"/>
    <n v="45"/>
    <x v="1"/>
    <s v="J3W8G6"/>
    <x v="2"/>
    <s v="Spectacle 117"/>
    <x v="2"/>
    <x v="4"/>
    <x v="4"/>
    <x v="2"/>
    <d v="2018-02-21T00:00:00"/>
    <x v="1"/>
    <x v="84"/>
    <x v="77"/>
    <x v="1"/>
  </r>
  <r>
    <x v="5945"/>
    <x v="2877"/>
    <x v="261"/>
    <x v="7"/>
    <n v="2"/>
    <n v="45"/>
    <x v="0"/>
    <s v="H1N4V2"/>
    <x v="1"/>
    <s v="Spectacle 52"/>
    <x v="2"/>
    <x v="3"/>
    <x v="3"/>
    <x v="0"/>
    <d v="2019-01-02T00:00:00"/>
    <x v="7"/>
    <x v="195"/>
    <x v="29"/>
    <x v="1"/>
  </r>
  <r>
    <x v="3190"/>
    <x v="5819"/>
    <x v="67"/>
    <x v="30"/>
    <n v="4"/>
    <n v="60"/>
    <x v="1"/>
    <s v="J3W0M1"/>
    <x v="0"/>
    <s v="Spectacle 96"/>
    <x v="0"/>
    <x v="2"/>
    <x v="2"/>
    <x v="1"/>
    <d v="2017-07-04T00:00:00"/>
    <x v="5"/>
    <x v="84"/>
    <x v="2"/>
    <x v="2"/>
  </r>
  <r>
    <x v="5946"/>
    <x v="5820"/>
    <x v="209"/>
    <x v="27"/>
    <n v="25"/>
    <n v="45"/>
    <x v="1"/>
    <s v="H3V7A6"/>
    <x v="1"/>
    <s v="Spectacle 368"/>
    <x v="2"/>
    <x v="0"/>
    <x v="0"/>
    <x v="2"/>
    <d v="2018-02-03T00:00:00"/>
    <x v="28"/>
    <x v="13"/>
    <x v="34"/>
    <x v="1"/>
  </r>
  <r>
    <x v="5947"/>
    <x v="2247"/>
    <x v="319"/>
    <x v="12"/>
    <n v="2"/>
    <n v="45"/>
    <x v="0"/>
    <s v="J3K8P1"/>
    <x v="1"/>
    <s v="Spectacle 138"/>
    <x v="2"/>
    <x v="0"/>
    <x v="0"/>
    <x v="0"/>
    <d v="2019-01-03T00:00:00"/>
    <x v="7"/>
    <x v="32"/>
    <x v="29"/>
    <x v="1"/>
  </r>
  <r>
    <x v="3216"/>
    <x v="5821"/>
    <x v="2"/>
    <x v="2"/>
    <n v="2"/>
    <n v="60"/>
    <x v="1"/>
    <s v="J3P7Y3"/>
    <x v="0"/>
    <s v="Spectacle 203"/>
    <x v="0"/>
    <x v="2"/>
    <x v="2"/>
    <x v="1"/>
    <d v="2017-07-02T00:00:00"/>
    <x v="2"/>
    <x v="107"/>
    <x v="2"/>
    <x v="2"/>
  </r>
  <r>
    <x v="5948"/>
    <x v="3018"/>
    <x v="153"/>
    <x v="12"/>
    <n v="2"/>
    <n v="45"/>
    <x v="0"/>
    <s v="J3Y9X6"/>
    <x v="2"/>
    <s v="Spectacle 138"/>
    <x v="2"/>
    <x v="0"/>
    <x v="0"/>
    <x v="0"/>
    <d v="2019-01-03T00:00:00"/>
    <x v="7"/>
    <x v="32"/>
    <x v="29"/>
    <x v="1"/>
  </r>
  <r>
    <x v="5949"/>
    <x v="5822"/>
    <x v="68"/>
    <x v="27"/>
    <n v="3"/>
    <n v="60"/>
    <x v="1"/>
    <s v="J3N0X6"/>
    <x v="1"/>
    <s v="Spectacle 2"/>
    <x v="1"/>
    <x v="0"/>
    <x v="0"/>
    <x v="1"/>
    <d v="2018-04-14T00:00:00"/>
    <x v="1"/>
    <x v="57"/>
    <x v="51"/>
    <x v="0"/>
  </r>
  <r>
    <x v="5950"/>
    <x v="2955"/>
    <x v="121"/>
    <x v="12"/>
    <n v="2"/>
    <n v="45"/>
    <x v="0"/>
    <s v="J3K0E9"/>
    <x v="2"/>
    <s v="Spectacle 138"/>
    <x v="2"/>
    <x v="0"/>
    <x v="0"/>
    <x v="0"/>
    <d v="2019-01-03T00:00:00"/>
    <x v="7"/>
    <x v="32"/>
    <x v="29"/>
    <x v="1"/>
  </r>
  <r>
    <x v="3788"/>
    <x v="5823"/>
    <x v="274"/>
    <x v="10"/>
    <n v="4"/>
    <n v="45"/>
    <x v="1"/>
    <s v="J3H3P5"/>
    <x v="1"/>
    <s v="Spectacle 16"/>
    <x v="1"/>
    <x v="0"/>
    <x v="0"/>
    <x v="0"/>
    <d v="2018-03-26T00:00:00"/>
    <x v="1"/>
    <x v="158"/>
    <x v="21"/>
    <x v="0"/>
  </r>
  <r>
    <x v="5951"/>
    <x v="2955"/>
    <x v="210"/>
    <x v="12"/>
    <n v="2"/>
    <n v="45"/>
    <x v="0"/>
    <s v="J3B5C5"/>
    <x v="2"/>
    <s v="Spectacle 138"/>
    <x v="2"/>
    <x v="0"/>
    <x v="0"/>
    <x v="0"/>
    <d v="2019-01-03T00:00:00"/>
    <x v="7"/>
    <x v="32"/>
    <x v="29"/>
    <x v="1"/>
  </r>
  <r>
    <x v="5952"/>
    <x v="3032"/>
    <x v="496"/>
    <x v="7"/>
    <n v="4"/>
    <n v="45"/>
    <x v="0"/>
    <s v="H3V0V7"/>
    <x v="1"/>
    <s v="Spectacle 52"/>
    <x v="2"/>
    <x v="3"/>
    <x v="3"/>
    <x v="0"/>
    <d v="2019-01-02T00:00:00"/>
    <x v="1"/>
    <x v="195"/>
    <x v="29"/>
    <x v="1"/>
  </r>
  <r>
    <x v="4649"/>
    <x v="5824"/>
    <x v="503"/>
    <x v="16"/>
    <n v="2"/>
    <n v="45"/>
    <x v="1"/>
    <s v="H4M4W8"/>
    <x v="2"/>
    <s v="Spectacle 355"/>
    <x v="2"/>
    <x v="1"/>
    <x v="1"/>
    <x v="0"/>
    <d v="2019-01-30T00:00:00"/>
    <x v="7"/>
    <x v="183"/>
    <x v="110"/>
    <x v="1"/>
  </r>
  <r>
    <x v="5953"/>
    <x v="5825"/>
    <x v="133"/>
    <x v="27"/>
    <n v="3"/>
    <n v="45"/>
    <x v="1"/>
    <s v="J3S6T3"/>
    <x v="2"/>
    <s v="Spectacle 19"/>
    <x v="3"/>
    <x v="1"/>
    <x v="1"/>
    <x v="0"/>
    <d v="2018-02-16T00:00:00"/>
    <x v="9"/>
    <x v="4"/>
    <x v="7"/>
    <x v="1"/>
  </r>
  <r>
    <x v="3705"/>
    <x v="3893"/>
    <x v="190"/>
    <x v="16"/>
    <n v="1"/>
    <n v="45"/>
    <x v="1"/>
    <s v="H1J3X1"/>
    <x v="1"/>
    <s v="Spectacle 360"/>
    <x v="2"/>
    <x v="1"/>
    <x v="1"/>
    <x v="0"/>
    <d v="2019-01-01T00:00:00"/>
    <x v="3"/>
    <x v="191"/>
    <x v="102"/>
    <x v="1"/>
  </r>
  <r>
    <x v="5954"/>
    <x v="5826"/>
    <x v="116"/>
    <x v="27"/>
    <n v="1"/>
    <n v="45"/>
    <x v="1"/>
    <s v="J3X1J1"/>
    <x v="1"/>
    <s v="Spectacle 19"/>
    <x v="3"/>
    <x v="1"/>
    <x v="1"/>
    <x v="0"/>
    <d v="2018-02-16T00:00:00"/>
    <x v="3"/>
    <x v="4"/>
    <x v="7"/>
    <x v="1"/>
  </r>
  <r>
    <x v="5955"/>
    <x v="3059"/>
    <x v="70"/>
    <x v="21"/>
    <n v="3"/>
    <n v="45"/>
    <x v="0"/>
    <s v="J3Z5A9"/>
    <x v="1"/>
    <s v="Spectacle 196"/>
    <x v="4"/>
    <x v="0"/>
    <x v="0"/>
    <x v="2"/>
    <d v="2019-04-11T00:00:00"/>
    <x v="9"/>
    <x v="42"/>
    <x v="36"/>
    <x v="0"/>
  </r>
  <r>
    <x v="1211"/>
    <x v="5827"/>
    <x v="208"/>
    <x v="23"/>
    <n v="40"/>
    <n v="45"/>
    <x v="0"/>
    <s v="H7G7Z5"/>
    <x v="2"/>
    <s v="Spectacle 314"/>
    <x v="2"/>
    <x v="1"/>
    <x v="1"/>
    <x v="0"/>
    <d v="2019-01-08T00:00:00"/>
    <x v="61"/>
    <x v="163"/>
    <x v="106"/>
    <x v="1"/>
  </r>
  <r>
    <x v="5956"/>
    <x v="2992"/>
    <x v="85"/>
    <x v="27"/>
    <n v="4"/>
    <n v="45"/>
    <x v="1"/>
    <s v="J3X3Z8"/>
    <x v="2"/>
    <s v="Spectacle 19"/>
    <x v="3"/>
    <x v="1"/>
    <x v="1"/>
    <x v="0"/>
    <d v="2018-02-16T00:00:00"/>
    <x v="1"/>
    <x v="4"/>
    <x v="7"/>
    <x v="1"/>
  </r>
  <r>
    <x v="5957"/>
    <x v="2955"/>
    <x v="499"/>
    <x v="23"/>
    <n v="4"/>
    <n v="45"/>
    <x v="0"/>
    <s v="J3T0S6"/>
    <x v="2"/>
    <s v="Spectacle 314"/>
    <x v="2"/>
    <x v="1"/>
    <x v="1"/>
    <x v="0"/>
    <d v="2019-01-08T00:00:00"/>
    <x v="1"/>
    <x v="163"/>
    <x v="106"/>
    <x v="1"/>
  </r>
  <r>
    <x v="5958"/>
    <x v="5828"/>
    <x v="202"/>
    <x v="3"/>
    <n v="1"/>
    <n v="45"/>
    <x v="0"/>
    <s v="J3L9N5"/>
    <x v="1"/>
    <s v="Spectacle 162"/>
    <x v="1"/>
    <x v="0"/>
    <x v="0"/>
    <x v="0"/>
    <d v="2019-01-17T00:00:00"/>
    <x v="3"/>
    <x v="63"/>
    <x v="57"/>
    <x v="1"/>
  </r>
  <r>
    <x v="5959"/>
    <x v="5829"/>
    <x v="218"/>
    <x v="27"/>
    <n v="1"/>
    <n v="45"/>
    <x v="1"/>
    <s v="H1A1V8"/>
    <x v="1"/>
    <s v="Spectacle 394"/>
    <x v="1"/>
    <x v="0"/>
    <x v="0"/>
    <x v="2"/>
    <d v="2018-02-15T00:00:00"/>
    <x v="3"/>
    <x v="168"/>
    <x v="67"/>
    <x v="1"/>
  </r>
  <r>
    <x v="5960"/>
    <x v="5830"/>
    <x v="37"/>
    <x v="27"/>
    <n v="3"/>
    <n v="45"/>
    <x v="1"/>
    <s v="J3K4C8"/>
    <x v="2"/>
    <s v="Spectacle 20"/>
    <x v="2"/>
    <x v="0"/>
    <x v="0"/>
    <x v="1"/>
    <d v="2018-02-19T00:00:00"/>
    <x v="9"/>
    <x v="75"/>
    <x v="66"/>
    <x v="1"/>
  </r>
  <r>
    <x v="4930"/>
    <x v="3165"/>
    <x v="397"/>
    <x v="7"/>
    <n v="1"/>
    <n v="45"/>
    <x v="0"/>
    <s v="H3A8K1"/>
    <x v="2"/>
    <s v="Spectacle 52"/>
    <x v="2"/>
    <x v="3"/>
    <x v="3"/>
    <x v="0"/>
    <d v="2019-01-02T00:00:00"/>
    <x v="3"/>
    <x v="195"/>
    <x v="29"/>
    <x v="1"/>
  </r>
  <r>
    <x v="5961"/>
    <x v="3003"/>
    <x v="294"/>
    <x v="27"/>
    <n v="1"/>
    <n v="45"/>
    <x v="1"/>
    <s v="J3G3X1"/>
    <x v="2"/>
    <s v="Spectacle 20"/>
    <x v="2"/>
    <x v="0"/>
    <x v="0"/>
    <x v="1"/>
    <d v="2018-02-19T00:00:00"/>
    <x v="3"/>
    <x v="75"/>
    <x v="66"/>
    <x v="1"/>
  </r>
  <r>
    <x v="5962"/>
    <x v="3062"/>
    <x v="109"/>
    <x v="3"/>
    <n v="1"/>
    <n v="45"/>
    <x v="0"/>
    <s v="J3J2G3"/>
    <x v="1"/>
    <s v="Spectacle 178"/>
    <x v="1"/>
    <x v="0"/>
    <x v="0"/>
    <x v="2"/>
    <d v="2019-05-04T00:00:00"/>
    <x v="3"/>
    <x v="143"/>
    <x v="24"/>
    <x v="0"/>
  </r>
  <r>
    <x v="5963"/>
    <x v="5831"/>
    <x v="232"/>
    <x v="27"/>
    <n v="1"/>
    <n v="45"/>
    <x v="1"/>
    <s v="J3H7W0"/>
    <x v="2"/>
    <s v="Spectacle 20"/>
    <x v="2"/>
    <x v="0"/>
    <x v="0"/>
    <x v="1"/>
    <d v="2018-02-19T00:00:00"/>
    <x v="3"/>
    <x v="75"/>
    <x v="66"/>
    <x v="1"/>
  </r>
  <r>
    <x v="5964"/>
    <x v="5832"/>
    <x v="92"/>
    <x v="3"/>
    <n v="4"/>
    <n v="45"/>
    <x v="0"/>
    <s v="J3V4C6"/>
    <x v="2"/>
    <s v="Spectacle 197"/>
    <x v="0"/>
    <x v="0"/>
    <x v="0"/>
    <x v="2"/>
    <d v="2019-01-27T00:00:00"/>
    <x v="1"/>
    <x v="45"/>
    <x v="39"/>
    <x v="1"/>
  </r>
  <r>
    <x v="5965"/>
    <x v="3031"/>
    <x v="232"/>
    <x v="27"/>
    <n v="1"/>
    <n v="45"/>
    <x v="1"/>
    <s v="J3P6E9"/>
    <x v="1"/>
    <s v="Spectacle 20"/>
    <x v="2"/>
    <x v="0"/>
    <x v="0"/>
    <x v="1"/>
    <d v="2018-02-19T00:00:00"/>
    <x v="3"/>
    <x v="75"/>
    <x v="66"/>
    <x v="1"/>
  </r>
  <r>
    <x v="5966"/>
    <x v="3059"/>
    <x v="315"/>
    <x v="7"/>
    <n v="4"/>
    <n v="45"/>
    <x v="0"/>
    <s v="J3K6B7"/>
    <x v="2"/>
    <s v="Spectacle 180"/>
    <x v="2"/>
    <x v="0"/>
    <x v="0"/>
    <x v="2"/>
    <d v="2019-03-08T00:00:00"/>
    <x v="1"/>
    <x v="65"/>
    <x v="59"/>
    <x v="0"/>
  </r>
  <r>
    <x v="5967"/>
    <x v="350"/>
    <x v="264"/>
    <x v="8"/>
    <n v="3"/>
    <n v="45"/>
    <x v="1"/>
    <s v="J3P2T7"/>
    <x v="1"/>
    <s v="Spectacle 63"/>
    <x v="0"/>
    <x v="0"/>
    <x v="0"/>
    <x v="0"/>
    <d v="2018-02-17T00:00:00"/>
    <x v="9"/>
    <x v="10"/>
    <x v="7"/>
    <x v="1"/>
  </r>
  <r>
    <x v="5968"/>
    <x v="3062"/>
    <x v="223"/>
    <x v="7"/>
    <n v="4"/>
    <n v="60"/>
    <x v="0"/>
    <s v="J3M4H0"/>
    <x v="1"/>
    <s v="Spectacle 180"/>
    <x v="2"/>
    <x v="0"/>
    <x v="0"/>
    <x v="2"/>
    <d v="2019-03-08T00:00:00"/>
    <x v="5"/>
    <x v="65"/>
    <x v="59"/>
    <x v="0"/>
  </r>
  <r>
    <x v="1361"/>
    <x v="1962"/>
    <x v="34"/>
    <x v="19"/>
    <n v="3"/>
    <n v="45"/>
    <x v="0"/>
    <s v="H2N9R3"/>
    <x v="2"/>
    <s v="Spectacle 302"/>
    <x v="1"/>
    <x v="1"/>
    <x v="1"/>
    <x v="0"/>
    <d v="2019-02-28T00:00:00"/>
    <x v="9"/>
    <x v="188"/>
    <x v="77"/>
    <x v="1"/>
  </r>
  <r>
    <x v="2241"/>
    <x v="1959"/>
    <x v="357"/>
    <x v="19"/>
    <n v="1"/>
    <n v="45"/>
    <x v="1"/>
    <s v="H1E4V1"/>
    <x v="2"/>
    <s v="Spectacle 302"/>
    <x v="1"/>
    <x v="1"/>
    <x v="1"/>
    <x v="0"/>
    <d v="2019-02-28T00:00:00"/>
    <x v="3"/>
    <x v="188"/>
    <x v="77"/>
    <x v="1"/>
  </r>
  <r>
    <x v="1916"/>
    <x v="2301"/>
    <x v="357"/>
    <x v="19"/>
    <n v="3"/>
    <n v="45"/>
    <x v="0"/>
    <s v="H3W8A7"/>
    <x v="1"/>
    <s v="Spectacle 302"/>
    <x v="1"/>
    <x v="1"/>
    <x v="1"/>
    <x v="0"/>
    <d v="2019-02-28T00:00:00"/>
    <x v="9"/>
    <x v="188"/>
    <x v="77"/>
    <x v="1"/>
  </r>
  <r>
    <x v="5969"/>
    <x v="2617"/>
    <x v="51"/>
    <x v="3"/>
    <n v="1"/>
    <n v="45"/>
    <x v="0"/>
    <s v="J3Z3P5"/>
    <x v="2"/>
    <s v="Spectacle 162"/>
    <x v="1"/>
    <x v="0"/>
    <x v="0"/>
    <x v="0"/>
    <d v="2019-01-17T00:00:00"/>
    <x v="3"/>
    <x v="63"/>
    <x v="57"/>
    <x v="1"/>
  </r>
  <r>
    <x v="666"/>
    <x v="5833"/>
    <x v="357"/>
    <x v="19"/>
    <n v="4"/>
    <n v="45"/>
    <x v="1"/>
    <s v="H1X5Y2"/>
    <x v="1"/>
    <s v="Spectacle 302"/>
    <x v="1"/>
    <x v="1"/>
    <x v="1"/>
    <x v="0"/>
    <d v="2019-02-28T00:00:00"/>
    <x v="1"/>
    <x v="188"/>
    <x v="77"/>
    <x v="1"/>
  </r>
  <r>
    <x v="668"/>
    <x v="2121"/>
    <x v="357"/>
    <x v="19"/>
    <n v="4"/>
    <n v="45"/>
    <x v="1"/>
    <s v="H1B9T7"/>
    <x v="1"/>
    <s v="Spectacle 302"/>
    <x v="1"/>
    <x v="1"/>
    <x v="1"/>
    <x v="0"/>
    <d v="2019-02-28T00:00:00"/>
    <x v="1"/>
    <x v="188"/>
    <x v="77"/>
    <x v="1"/>
  </r>
  <r>
    <x v="5970"/>
    <x v="5834"/>
    <x v="96"/>
    <x v="1"/>
    <n v="3"/>
    <n v="45"/>
    <x v="0"/>
    <s v="J3Y9X7"/>
    <x v="1"/>
    <s v="Spectacle 40"/>
    <x v="1"/>
    <x v="0"/>
    <x v="0"/>
    <x v="1"/>
    <d v="2018-03-05T00:00:00"/>
    <x v="9"/>
    <x v="67"/>
    <x v="61"/>
    <x v="1"/>
  </r>
  <r>
    <x v="797"/>
    <x v="2118"/>
    <x v="357"/>
    <x v="19"/>
    <n v="1"/>
    <n v="45"/>
    <x v="1"/>
    <s v="H1P9C3"/>
    <x v="1"/>
    <s v="Spectacle 302"/>
    <x v="1"/>
    <x v="1"/>
    <x v="1"/>
    <x v="0"/>
    <d v="2019-02-28T00:00:00"/>
    <x v="3"/>
    <x v="188"/>
    <x v="77"/>
    <x v="1"/>
  </r>
  <r>
    <x v="4664"/>
    <x v="5835"/>
    <x v="505"/>
    <x v="7"/>
    <n v="3"/>
    <n v="45"/>
    <x v="1"/>
    <s v="H3Y1J2"/>
    <x v="1"/>
    <s v="Spectacle 52"/>
    <x v="2"/>
    <x v="3"/>
    <x v="3"/>
    <x v="0"/>
    <d v="2019-01-02T00:00:00"/>
    <x v="9"/>
    <x v="195"/>
    <x v="29"/>
    <x v="1"/>
  </r>
  <r>
    <x v="5301"/>
    <x v="2065"/>
    <x v="357"/>
    <x v="19"/>
    <n v="1"/>
    <n v="45"/>
    <x v="1"/>
    <s v="H3S8N9"/>
    <x v="1"/>
    <s v="Spectacle 302"/>
    <x v="1"/>
    <x v="1"/>
    <x v="1"/>
    <x v="0"/>
    <d v="2019-02-28T00:00:00"/>
    <x v="3"/>
    <x v="188"/>
    <x v="77"/>
    <x v="1"/>
  </r>
  <r>
    <x v="5332"/>
    <x v="2027"/>
    <x v="280"/>
    <x v="19"/>
    <n v="1"/>
    <n v="45"/>
    <x v="1"/>
    <s v="H4R3M2"/>
    <x v="2"/>
    <s v="Spectacle 302"/>
    <x v="1"/>
    <x v="1"/>
    <x v="1"/>
    <x v="0"/>
    <d v="2019-02-28T00:00:00"/>
    <x v="3"/>
    <x v="188"/>
    <x v="77"/>
    <x v="1"/>
  </r>
  <r>
    <x v="5971"/>
    <x v="5836"/>
    <x v="263"/>
    <x v="8"/>
    <n v="2"/>
    <n v="45"/>
    <x v="1"/>
    <s v="H7Z8P2"/>
    <x v="2"/>
    <s v="Spectacle 324"/>
    <x v="2"/>
    <x v="0"/>
    <x v="0"/>
    <x v="0"/>
    <d v="2018-01-01T00:00:00"/>
    <x v="7"/>
    <x v="162"/>
    <x v="105"/>
    <x v="1"/>
  </r>
  <r>
    <x v="1178"/>
    <x v="5837"/>
    <x v="182"/>
    <x v="19"/>
    <n v="3"/>
    <n v="45"/>
    <x v="1"/>
    <s v="H2J3Z2"/>
    <x v="1"/>
    <s v="Spectacle 302"/>
    <x v="1"/>
    <x v="1"/>
    <x v="1"/>
    <x v="0"/>
    <d v="2019-02-28T00:00:00"/>
    <x v="9"/>
    <x v="188"/>
    <x v="77"/>
    <x v="1"/>
  </r>
  <r>
    <x v="671"/>
    <x v="5838"/>
    <x v="264"/>
    <x v="27"/>
    <n v="1"/>
    <n v="45"/>
    <x v="1"/>
    <s v="J3R1V7"/>
    <x v="1"/>
    <s v="Spectacle 200"/>
    <x v="1"/>
    <x v="0"/>
    <x v="0"/>
    <x v="0"/>
    <d v="2018-05-20T00:00:00"/>
    <x v="3"/>
    <x v="149"/>
    <x v="73"/>
    <x v="2"/>
  </r>
  <r>
    <x v="3009"/>
    <x v="5839"/>
    <x v="507"/>
    <x v="16"/>
    <n v="4"/>
    <n v="45"/>
    <x v="1"/>
    <s v="H4M1R2"/>
    <x v="1"/>
    <s v="Spectacle 355"/>
    <x v="2"/>
    <x v="1"/>
    <x v="1"/>
    <x v="0"/>
    <d v="2019-01-30T00:00:00"/>
    <x v="1"/>
    <x v="183"/>
    <x v="110"/>
    <x v="1"/>
  </r>
  <r>
    <x v="5383"/>
    <x v="5840"/>
    <x v="68"/>
    <x v="8"/>
    <n v="2"/>
    <n v="60"/>
    <x v="1"/>
    <s v="H7E6J2"/>
    <x v="1"/>
    <s v="Spectacle 324"/>
    <x v="2"/>
    <x v="0"/>
    <x v="0"/>
    <x v="0"/>
    <d v="2018-01-01T00:00:00"/>
    <x v="2"/>
    <x v="162"/>
    <x v="105"/>
    <x v="1"/>
  </r>
  <r>
    <x v="5972"/>
    <x v="1533"/>
    <x v="41"/>
    <x v="8"/>
    <n v="1"/>
    <n v="50"/>
    <x v="1"/>
    <s v="J3Y7N9"/>
    <x v="1"/>
    <s v="Spectacle 234"/>
    <x v="0"/>
    <x v="4"/>
    <x v="4"/>
    <x v="0"/>
    <d v="2018-05-25T00:00:00"/>
    <x v="29"/>
    <x v="181"/>
    <x v="27"/>
    <x v="2"/>
  </r>
  <r>
    <x v="5973"/>
    <x v="5841"/>
    <x v="299"/>
    <x v="1"/>
    <n v="3"/>
    <n v="45"/>
    <x v="0"/>
    <s v="J3K8S2"/>
    <x v="2"/>
    <s v="Spectacle 167"/>
    <x v="1"/>
    <x v="0"/>
    <x v="0"/>
    <x v="1"/>
    <d v="2018-02-14T00:00:00"/>
    <x v="9"/>
    <x v="12"/>
    <x v="9"/>
    <x v="1"/>
  </r>
  <r>
    <x v="5974"/>
    <x v="5842"/>
    <x v="162"/>
    <x v="23"/>
    <n v="3"/>
    <n v="45"/>
    <x v="0"/>
    <s v="J3N2N2"/>
    <x v="2"/>
    <s v="Spectacle 314"/>
    <x v="2"/>
    <x v="1"/>
    <x v="1"/>
    <x v="0"/>
    <d v="2019-01-08T00:00:00"/>
    <x v="9"/>
    <x v="163"/>
    <x v="106"/>
    <x v="1"/>
  </r>
  <r>
    <x v="5975"/>
    <x v="5843"/>
    <x v="357"/>
    <x v="23"/>
    <n v="1"/>
    <n v="45"/>
    <x v="1"/>
    <s v="J3H7E4"/>
    <x v="1"/>
    <s v="Spectacle 132"/>
    <x v="1"/>
    <x v="0"/>
    <x v="0"/>
    <x v="1"/>
    <d v="2019-02-08T00:00:00"/>
    <x v="3"/>
    <x v="33"/>
    <x v="52"/>
    <x v="1"/>
  </r>
  <r>
    <x v="926"/>
    <x v="5844"/>
    <x v="41"/>
    <x v="8"/>
    <n v="2"/>
    <n v="50"/>
    <x v="1"/>
    <s v="H7E7X0"/>
    <x v="2"/>
    <s v="Spectacle 324"/>
    <x v="2"/>
    <x v="0"/>
    <x v="0"/>
    <x v="0"/>
    <d v="2018-01-01T00:00:00"/>
    <x v="11"/>
    <x v="162"/>
    <x v="105"/>
    <x v="1"/>
  </r>
  <r>
    <x v="5976"/>
    <x v="5845"/>
    <x v="214"/>
    <x v="8"/>
    <n v="2"/>
    <n v="45"/>
    <x v="1"/>
    <s v="J3K3G5"/>
    <x v="2"/>
    <s v="Spectacle 23"/>
    <x v="1"/>
    <x v="0"/>
    <x v="0"/>
    <x v="2"/>
    <d v="2018-02-11T00:00:00"/>
    <x v="7"/>
    <x v="26"/>
    <x v="23"/>
    <x v="1"/>
  </r>
  <r>
    <x v="3417"/>
    <x v="3120"/>
    <x v="36"/>
    <x v="12"/>
    <n v="4"/>
    <n v="55"/>
    <x v="0"/>
    <s v="J3J8W8"/>
    <x v="1"/>
    <s v="Spectacle 138"/>
    <x v="2"/>
    <x v="0"/>
    <x v="0"/>
    <x v="0"/>
    <d v="2019-01-03T00:00:00"/>
    <x v="10"/>
    <x v="32"/>
    <x v="29"/>
    <x v="1"/>
  </r>
  <r>
    <x v="4370"/>
    <x v="3456"/>
    <x v="172"/>
    <x v="16"/>
    <n v="2"/>
    <n v="45"/>
    <x v="1"/>
    <s v="H2J2X7"/>
    <x v="1"/>
    <s v="Spectacle 360"/>
    <x v="2"/>
    <x v="1"/>
    <x v="1"/>
    <x v="0"/>
    <d v="2019-01-01T00:00:00"/>
    <x v="7"/>
    <x v="191"/>
    <x v="102"/>
    <x v="1"/>
  </r>
  <r>
    <x v="3309"/>
    <x v="5846"/>
    <x v="304"/>
    <x v="8"/>
    <n v="3"/>
    <n v="45"/>
    <x v="1"/>
    <s v="J3W6A8"/>
    <x v="2"/>
    <s v="Spectacle 324"/>
    <x v="2"/>
    <x v="0"/>
    <x v="0"/>
    <x v="0"/>
    <d v="2018-01-01T00:00:00"/>
    <x v="9"/>
    <x v="162"/>
    <x v="105"/>
    <x v="1"/>
  </r>
  <r>
    <x v="5977"/>
    <x v="5847"/>
    <x v="308"/>
    <x v="13"/>
    <n v="4"/>
    <n v="45"/>
    <x v="1"/>
    <s v="J3P7Y0"/>
    <x v="2"/>
    <s v="Spectacle 127"/>
    <x v="1"/>
    <x v="1"/>
    <x v="1"/>
    <x v="1"/>
    <d v="2018-01-23T00:00:00"/>
    <x v="1"/>
    <x v="20"/>
    <x v="18"/>
    <x v="1"/>
  </r>
  <r>
    <x v="3843"/>
    <x v="5848"/>
    <x v="145"/>
    <x v="8"/>
    <n v="2"/>
    <n v="45"/>
    <x v="1"/>
    <s v="J3B9E5"/>
    <x v="1"/>
    <s v="Spectacle 324"/>
    <x v="2"/>
    <x v="0"/>
    <x v="0"/>
    <x v="0"/>
    <d v="2018-01-01T00:00:00"/>
    <x v="7"/>
    <x v="162"/>
    <x v="105"/>
    <x v="1"/>
  </r>
  <r>
    <x v="5978"/>
    <x v="2883"/>
    <x v="492"/>
    <x v="7"/>
    <n v="3"/>
    <n v="45"/>
    <x v="0"/>
    <s v="H2H1Z4"/>
    <x v="2"/>
    <s v="Spectacle 52"/>
    <x v="2"/>
    <x v="3"/>
    <x v="3"/>
    <x v="0"/>
    <d v="2019-01-02T00:00:00"/>
    <x v="9"/>
    <x v="195"/>
    <x v="29"/>
    <x v="1"/>
  </r>
  <r>
    <x v="5979"/>
    <x v="5849"/>
    <x v="338"/>
    <x v="7"/>
    <n v="1"/>
    <n v="60"/>
    <x v="1"/>
    <s v="H3A9E5"/>
    <x v="1"/>
    <s v="Spectacle 52"/>
    <x v="2"/>
    <x v="3"/>
    <x v="3"/>
    <x v="0"/>
    <d v="2019-01-02T00:00:00"/>
    <x v="4"/>
    <x v="195"/>
    <x v="29"/>
    <x v="1"/>
  </r>
  <r>
    <x v="5980"/>
    <x v="5850"/>
    <x v="264"/>
    <x v="13"/>
    <n v="1"/>
    <n v="45"/>
    <x v="1"/>
    <s v="J3R0B0"/>
    <x v="1"/>
    <s v="Spectacle 67"/>
    <x v="0"/>
    <x v="0"/>
    <x v="0"/>
    <x v="2"/>
    <d v="2018-05-20T00:00:00"/>
    <x v="3"/>
    <x v="136"/>
    <x v="91"/>
    <x v="2"/>
  </r>
  <r>
    <x v="5981"/>
    <x v="5851"/>
    <x v="340"/>
    <x v="1"/>
    <n v="2"/>
    <n v="45"/>
    <x v="1"/>
    <s v="J3L3Z2"/>
    <x v="2"/>
    <s v="Spectacle 183"/>
    <x v="0"/>
    <x v="0"/>
    <x v="0"/>
    <x v="0"/>
    <d v="2018-05-23T00:00:00"/>
    <x v="7"/>
    <x v="118"/>
    <x v="86"/>
    <x v="2"/>
  </r>
  <r>
    <x v="5981"/>
    <x v="5851"/>
    <x v="264"/>
    <x v="13"/>
    <n v="2"/>
    <n v="45"/>
    <x v="1"/>
    <s v="J3L3Z2"/>
    <x v="1"/>
    <s v="Spectacle 67"/>
    <x v="0"/>
    <x v="0"/>
    <x v="0"/>
    <x v="2"/>
    <d v="2018-05-20T00:00:00"/>
    <x v="7"/>
    <x v="136"/>
    <x v="91"/>
    <x v="2"/>
  </r>
  <r>
    <x v="5982"/>
    <x v="3012"/>
    <x v="97"/>
    <x v="8"/>
    <n v="2"/>
    <n v="45"/>
    <x v="1"/>
    <s v="J3Z5B6"/>
    <x v="2"/>
    <s v="Spectacle 25"/>
    <x v="0"/>
    <x v="0"/>
    <x v="0"/>
    <x v="2"/>
    <d v="2018-02-04T00:00:00"/>
    <x v="7"/>
    <x v="46"/>
    <x v="34"/>
    <x v="1"/>
  </r>
  <r>
    <x v="5983"/>
    <x v="3251"/>
    <x v="479"/>
    <x v="7"/>
    <n v="4"/>
    <n v="45"/>
    <x v="1"/>
    <s v="H3E1W0"/>
    <x v="1"/>
    <s v="Spectacle 52"/>
    <x v="2"/>
    <x v="3"/>
    <x v="3"/>
    <x v="0"/>
    <d v="2019-01-02T00:00:00"/>
    <x v="1"/>
    <x v="195"/>
    <x v="29"/>
    <x v="1"/>
  </r>
  <r>
    <x v="1935"/>
    <x v="5852"/>
    <x v="67"/>
    <x v="30"/>
    <n v="4"/>
    <n v="60"/>
    <x v="1"/>
    <s v="J3X8C3"/>
    <x v="0"/>
    <s v="Spectacle 93"/>
    <x v="1"/>
    <x v="2"/>
    <x v="2"/>
    <x v="2"/>
    <d v="2017-02-14T00:00:00"/>
    <x v="5"/>
    <x v="79"/>
    <x v="70"/>
    <x v="1"/>
  </r>
  <r>
    <x v="4944"/>
    <x v="5853"/>
    <x v="192"/>
    <x v="16"/>
    <n v="3"/>
    <n v="45"/>
    <x v="1"/>
    <s v="H4K2T8"/>
    <x v="1"/>
    <s v="Spectacle 355"/>
    <x v="2"/>
    <x v="1"/>
    <x v="1"/>
    <x v="0"/>
    <d v="2019-01-30T00:00:00"/>
    <x v="9"/>
    <x v="183"/>
    <x v="110"/>
    <x v="1"/>
  </r>
  <r>
    <x v="4945"/>
    <x v="5854"/>
    <x v="521"/>
    <x v="16"/>
    <n v="2"/>
    <n v="45"/>
    <x v="0"/>
    <s v="H1Z3G8"/>
    <x v="1"/>
    <s v="Spectacle 355"/>
    <x v="2"/>
    <x v="1"/>
    <x v="1"/>
    <x v="0"/>
    <d v="2019-01-30T00:00:00"/>
    <x v="7"/>
    <x v="183"/>
    <x v="110"/>
    <x v="1"/>
  </r>
  <r>
    <x v="1112"/>
    <x v="5855"/>
    <x v="2"/>
    <x v="2"/>
    <n v="2"/>
    <n v="60"/>
    <x v="1"/>
    <s v="J3H4E4"/>
    <x v="0"/>
    <s v="Spectacle 177"/>
    <x v="1"/>
    <x v="2"/>
    <x v="2"/>
    <x v="1"/>
    <d v="2017-07-02T00:00:00"/>
    <x v="2"/>
    <x v="144"/>
    <x v="2"/>
    <x v="2"/>
  </r>
  <r>
    <x v="694"/>
    <x v="5856"/>
    <x v="22"/>
    <x v="16"/>
    <n v="3"/>
    <n v="45"/>
    <x v="0"/>
    <s v="H2V6V7"/>
    <x v="1"/>
    <s v="Spectacle 355"/>
    <x v="2"/>
    <x v="1"/>
    <x v="1"/>
    <x v="0"/>
    <d v="2019-01-30T00:00:00"/>
    <x v="9"/>
    <x v="183"/>
    <x v="110"/>
    <x v="1"/>
  </r>
  <r>
    <x v="5984"/>
    <x v="5857"/>
    <x v="474"/>
    <x v="22"/>
    <n v="4"/>
    <n v="45"/>
    <x v="1"/>
    <s v="J3G6K5"/>
    <x v="1"/>
    <s v="Spectacle 236"/>
    <x v="0"/>
    <x v="4"/>
    <x v="4"/>
    <x v="0"/>
    <d v="2017-05-25T00:00:00"/>
    <x v="1"/>
    <x v="138"/>
    <x v="88"/>
    <x v="2"/>
  </r>
  <r>
    <x v="5985"/>
    <x v="5858"/>
    <x v="293"/>
    <x v="7"/>
    <n v="4"/>
    <n v="45"/>
    <x v="1"/>
    <s v="H1G0E5"/>
    <x v="1"/>
    <s v="Spectacle 52"/>
    <x v="2"/>
    <x v="3"/>
    <x v="3"/>
    <x v="0"/>
    <d v="2019-01-02T00:00:00"/>
    <x v="1"/>
    <x v="195"/>
    <x v="29"/>
    <x v="1"/>
  </r>
  <r>
    <x v="5986"/>
    <x v="5859"/>
    <x v="43"/>
    <x v="34"/>
    <n v="1"/>
    <n v="45"/>
    <x v="1"/>
    <s v="J3K0M3"/>
    <x v="2"/>
    <s v="Spectacle 238"/>
    <x v="1"/>
    <x v="0"/>
    <x v="0"/>
    <x v="2"/>
    <d v="2018-06-02T00:00:00"/>
    <x v="3"/>
    <x v="105"/>
    <x v="80"/>
    <x v="2"/>
  </r>
  <r>
    <x v="4386"/>
    <x v="5860"/>
    <x v="486"/>
    <x v="16"/>
    <n v="2"/>
    <n v="45"/>
    <x v="1"/>
    <s v="H2L1K9"/>
    <x v="1"/>
    <s v="Spectacle 360"/>
    <x v="2"/>
    <x v="1"/>
    <x v="1"/>
    <x v="0"/>
    <d v="2019-01-01T00:00:00"/>
    <x v="7"/>
    <x v="191"/>
    <x v="102"/>
    <x v="1"/>
  </r>
  <r>
    <x v="5987"/>
    <x v="5859"/>
    <x v="138"/>
    <x v="10"/>
    <n v="4"/>
    <n v="45"/>
    <x v="1"/>
    <s v="J3S1J1"/>
    <x v="1"/>
    <s v="Spectacle 164"/>
    <x v="0"/>
    <x v="0"/>
    <x v="0"/>
    <x v="1"/>
    <d v="2018-05-28T00:00:00"/>
    <x v="1"/>
    <x v="72"/>
    <x v="64"/>
    <x v="2"/>
  </r>
  <r>
    <x v="5988"/>
    <x v="5861"/>
    <x v="145"/>
    <x v="13"/>
    <n v="3"/>
    <n v="45"/>
    <x v="1"/>
    <s v="J3V6V8"/>
    <x v="2"/>
    <s v="Spectacle 127"/>
    <x v="1"/>
    <x v="1"/>
    <x v="1"/>
    <x v="1"/>
    <d v="2018-01-23T00:00:00"/>
    <x v="9"/>
    <x v="20"/>
    <x v="18"/>
    <x v="1"/>
  </r>
  <r>
    <x v="5989"/>
    <x v="2888"/>
    <x v="193"/>
    <x v="7"/>
    <n v="3"/>
    <n v="45"/>
    <x v="0"/>
    <s v="H4V0H3"/>
    <x v="2"/>
    <s v="Spectacle 52"/>
    <x v="2"/>
    <x v="3"/>
    <x v="3"/>
    <x v="0"/>
    <d v="2019-01-02T00:00:00"/>
    <x v="9"/>
    <x v="195"/>
    <x v="29"/>
    <x v="1"/>
  </r>
  <r>
    <x v="5990"/>
    <x v="321"/>
    <x v="196"/>
    <x v="27"/>
    <n v="2"/>
    <n v="60"/>
    <x v="1"/>
    <s v="J3B9N1"/>
    <x v="1"/>
    <s v="Spectacle 18"/>
    <x v="1"/>
    <x v="0"/>
    <x v="0"/>
    <x v="0"/>
    <d v="2018-01-13T00:00:00"/>
    <x v="2"/>
    <x v="14"/>
    <x v="98"/>
    <x v="1"/>
  </r>
  <r>
    <x v="5991"/>
    <x v="3159"/>
    <x v="231"/>
    <x v="27"/>
    <n v="1"/>
    <n v="45"/>
    <x v="1"/>
    <s v="J3N8B6"/>
    <x v="1"/>
    <s v="Spectacle 18"/>
    <x v="1"/>
    <x v="0"/>
    <x v="0"/>
    <x v="0"/>
    <d v="2018-01-13T00:00:00"/>
    <x v="3"/>
    <x v="14"/>
    <x v="98"/>
    <x v="1"/>
  </r>
  <r>
    <x v="950"/>
    <x v="5862"/>
    <x v="248"/>
    <x v="16"/>
    <n v="4"/>
    <n v="45"/>
    <x v="1"/>
    <s v="H1H3Y5"/>
    <x v="1"/>
    <s v="Spectacle 355"/>
    <x v="2"/>
    <x v="1"/>
    <x v="1"/>
    <x v="0"/>
    <d v="2019-01-30T00:00:00"/>
    <x v="1"/>
    <x v="183"/>
    <x v="110"/>
    <x v="1"/>
  </r>
  <r>
    <x v="5992"/>
    <x v="3985"/>
    <x v="59"/>
    <x v="7"/>
    <n v="4"/>
    <n v="60"/>
    <x v="0"/>
    <s v="H2S2P3"/>
    <x v="0"/>
    <s v="Spectacle 52"/>
    <x v="2"/>
    <x v="3"/>
    <x v="3"/>
    <x v="0"/>
    <d v="2019-01-02T00:00:00"/>
    <x v="5"/>
    <x v="195"/>
    <x v="29"/>
    <x v="1"/>
  </r>
  <r>
    <x v="4389"/>
    <x v="5863"/>
    <x v="114"/>
    <x v="16"/>
    <n v="1"/>
    <n v="45"/>
    <x v="1"/>
    <s v="H1A1K4"/>
    <x v="1"/>
    <s v="Spectacle 360"/>
    <x v="2"/>
    <x v="1"/>
    <x v="1"/>
    <x v="0"/>
    <d v="2019-01-01T00:00:00"/>
    <x v="3"/>
    <x v="191"/>
    <x v="102"/>
    <x v="1"/>
  </r>
  <r>
    <x v="3479"/>
    <x v="5864"/>
    <x v="2"/>
    <x v="2"/>
    <n v="3"/>
    <n v="60"/>
    <x v="1"/>
    <s v="J3B9X5"/>
    <x v="1"/>
    <s v="Spectacle 59"/>
    <x v="1"/>
    <x v="2"/>
    <x v="2"/>
    <x v="1"/>
    <d v="2017-07-02T00:00:00"/>
    <x v="1"/>
    <x v="2"/>
    <x v="2"/>
    <x v="2"/>
  </r>
  <r>
    <x v="329"/>
    <x v="300"/>
    <x v="256"/>
    <x v="27"/>
    <n v="3"/>
    <n v="45"/>
    <x v="1"/>
    <s v="H7V7S6"/>
    <x v="1"/>
    <s v="Spectacle 368"/>
    <x v="2"/>
    <x v="0"/>
    <x v="0"/>
    <x v="2"/>
    <d v="2018-02-03T00:00:00"/>
    <x v="9"/>
    <x v="13"/>
    <x v="34"/>
    <x v="1"/>
  </r>
  <r>
    <x v="5993"/>
    <x v="5865"/>
    <x v="70"/>
    <x v="21"/>
    <n v="4"/>
    <n v="45"/>
    <x v="1"/>
    <s v="J3M2C0"/>
    <x v="1"/>
    <s v="Spectacle 196"/>
    <x v="4"/>
    <x v="0"/>
    <x v="0"/>
    <x v="2"/>
    <d v="2019-04-11T00:00:00"/>
    <x v="1"/>
    <x v="42"/>
    <x v="36"/>
    <x v="0"/>
  </r>
  <r>
    <x v="5994"/>
    <x v="5866"/>
    <x v="382"/>
    <x v="27"/>
    <n v="1"/>
    <n v="45"/>
    <x v="1"/>
    <s v="J3G0N2"/>
    <x v="2"/>
    <s v="Spectacle 19"/>
    <x v="3"/>
    <x v="1"/>
    <x v="1"/>
    <x v="0"/>
    <d v="2018-02-16T00:00:00"/>
    <x v="3"/>
    <x v="4"/>
    <x v="7"/>
    <x v="1"/>
  </r>
  <r>
    <x v="5995"/>
    <x v="5828"/>
    <x v="335"/>
    <x v="23"/>
    <n v="3"/>
    <n v="45"/>
    <x v="0"/>
    <s v="J3S3A2"/>
    <x v="1"/>
    <s v="Spectacle 314"/>
    <x v="2"/>
    <x v="1"/>
    <x v="1"/>
    <x v="0"/>
    <d v="2019-01-08T00:00:00"/>
    <x v="9"/>
    <x v="163"/>
    <x v="106"/>
    <x v="1"/>
  </r>
  <r>
    <x v="5996"/>
    <x v="3064"/>
    <x v="338"/>
    <x v="23"/>
    <n v="2"/>
    <n v="60"/>
    <x v="0"/>
    <s v="J3W5P9"/>
    <x v="1"/>
    <s v="Spectacle 314"/>
    <x v="2"/>
    <x v="1"/>
    <x v="1"/>
    <x v="0"/>
    <d v="2019-01-08T00:00:00"/>
    <x v="2"/>
    <x v="163"/>
    <x v="106"/>
    <x v="1"/>
  </r>
  <r>
    <x v="3844"/>
    <x v="5867"/>
    <x v="5"/>
    <x v="5"/>
    <n v="1"/>
    <n v="60"/>
    <x v="1"/>
    <s v="J3V7P4"/>
    <x v="0"/>
    <s v="Spectacle 85"/>
    <x v="2"/>
    <x v="4"/>
    <x v="4"/>
    <x v="0"/>
    <d v="2016-07-11T00:00:00"/>
    <x v="4"/>
    <x v="59"/>
    <x v="2"/>
    <x v="2"/>
  </r>
  <r>
    <x v="3935"/>
    <x v="5868"/>
    <x v="175"/>
    <x v="19"/>
    <n v="1"/>
    <n v="45"/>
    <x v="1"/>
    <s v="J3X3J9"/>
    <x v="1"/>
    <s v="Spectacle 55"/>
    <x v="1"/>
    <x v="0"/>
    <x v="0"/>
    <x v="2"/>
    <d v="2019-04-01T00:00:00"/>
    <x v="3"/>
    <x v="77"/>
    <x v="3"/>
    <x v="0"/>
  </r>
  <r>
    <x v="5997"/>
    <x v="5869"/>
    <x v="77"/>
    <x v="27"/>
    <n v="3"/>
    <n v="45"/>
    <x v="1"/>
    <s v="J3V5T1"/>
    <x v="2"/>
    <s v="Spectacle 20"/>
    <x v="2"/>
    <x v="0"/>
    <x v="0"/>
    <x v="1"/>
    <d v="2018-02-19T00:00:00"/>
    <x v="9"/>
    <x v="75"/>
    <x v="66"/>
    <x v="1"/>
  </r>
  <r>
    <x v="5998"/>
    <x v="5870"/>
    <x v="294"/>
    <x v="27"/>
    <n v="3"/>
    <n v="45"/>
    <x v="1"/>
    <s v="J3P2A1"/>
    <x v="2"/>
    <s v="Spectacle 20"/>
    <x v="2"/>
    <x v="0"/>
    <x v="0"/>
    <x v="1"/>
    <d v="2018-02-19T00:00:00"/>
    <x v="9"/>
    <x v="75"/>
    <x v="66"/>
    <x v="1"/>
  </r>
  <r>
    <x v="5999"/>
    <x v="3177"/>
    <x v="232"/>
    <x v="27"/>
    <n v="3"/>
    <n v="45"/>
    <x v="1"/>
    <s v="J3V0E1"/>
    <x v="1"/>
    <s v="Spectacle 20"/>
    <x v="2"/>
    <x v="0"/>
    <x v="0"/>
    <x v="1"/>
    <d v="2018-02-19T00:00:00"/>
    <x v="9"/>
    <x v="75"/>
    <x v="66"/>
    <x v="1"/>
  </r>
  <r>
    <x v="6000"/>
    <x v="3122"/>
    <x v="335"/>
    <x v="23"/>
    <n v="3"/>
    <n v="45"/>
    <x v="0"/>
    <s v="J3Z6B4"/>
    <x v="2"/>
    <s v="Spectacle 314"/>
    <x v="2"/>
    <x v="1"/>
    <x v="1"/>
    <x v="0"/>
    <d v="2019-01-08T00:00:00"/>
    <x v="9"/>
    <x v="163"/>
    <x v="106"/>
    <x v="1"/>
  </r>
  <r>
    <x v="3416"/>
    <x v="5871"/>
    <x v="5"/>
    <x v="5"/>
    <n v="1"/>
    <n v="60"/>
    <x v="1"/>
    <s v="J3R8G5"/>
    <x v="0"/>
    <s v="Spectacle 233"/>
    <x v="2"/>
    <x v="2"/>
    <x v="2"/>
    <x v="2"/>
    <d v="2016-07-11T00:00:00"/>
    <x v="4"/>
    <x v="104"/>
    <x v="2"/>
    <x v="2"/>
  </r>
  <r>
    <x v="6001"/>
    <x v="321"/>
    <x v="410"/>
    <x v="8"/>
    <n v="1"/>
    <n v="50"/>
    <x v="1"/>
    <s v="J3P9V4"/>
    <x v="2"/>
    <s v="Spectacle 22"/>
    <x v="2"/>
    <x v="0"/>
    <x v="0"/>
    <x v="2"/>
    <d v="2018-02-27T00:00:00"/>
    <x v="29"/>
    <x v="22"/>
    <x v="19"/>
    <x v="1"/>
  </r>
  <r>
    <x v="4654"/>
    <x v="2893"/>
    <x v="511"/>
    <x v="7"/>
    <n v="2"/>
    <n v="45"/>
    <x v="0"/>
    <s v="H4Y0K7"/>
    <x v="1"/>
    <s v="Spectacle 52"/>
    <x v="2"/>
    <x v="3"/>
    <x v="3"/>
    <x v="0"/>
    <d v="2019-01-02T00:00:00"/>
    <x v="7"/>
    <x v="195"/>
    <x v="29"/>
    <x v="1"/>
  </r>
  <r>
    <x v="3942"/>
    <x v="5872"/>
    <x v="146"/>
    <x v="29"/>
    <n v="4"/>
    <n v="60"/>
    <x v="1"/>
    <s v="J3P8W0"/>
    <x v="1"/>
    <s v="Spectacle 91"/>
    <x v="0"/>
    <x v="2"/>
    <x v="2"/>
    <x v="1"/>
    <d v="2017-07-03T00:00:00"/>
    <x v="5"/>
    <x v="102"/>
    <x v="2"/>
    <x v="2"/>
  </r>
  <r>
    <x v="6002"/>
    <x v="5873"/>
    <x v="259"/>
    <x v="23"/>
    <n v="1"/>
    <n v="60"/>
    <x v="1"/>
    <s v="J3T8N4"/>
    <x v="1"/>
    <s v="Spectacle 314"/>
    <x v="2"/>
    <x v="1"/>
    <x v="1"/>
    <x v="0"/>
    <d v="2019-01-08T00:00:00"/>
    <x v="4"/>
    <x v="163"/>
    <x v="106"/>
    <x v="1"/>
  </r>
  <r>
    <x v="6003"/>
    <x v="5874"/>
    <x v="196"/>
    <x v="10"/>
    <n v="3"/>
    <n v="60"/>
    <x v="1"/>
    <s v="J3H0T8"/>
    <x v="1"/>
    <s v="Spectacle 16"/>
    <x v="1"/>
    <x v="0"/>
    <x v="0"/>
    <x v="0"/>
    <d v="2018-03-26T00:00:00"/>
    <x v="1"/>
    <x v="158"/>
    <x v="21"/>
    <x v="0"/>
  </r>
  <r>
    <x v="6004"/>
    <x v="5875"/>
    <x v="221"/>
    <x v="23"/>
    <n v="2"/>
    <n v="50"/>
    <x v="1"/>
    <s v="J3K5J5"/>
    <x v="1"/>
    <s v="Spectacle 314"/>
    <x v="2"/>
    <x v="1"/>
    <x v="1"/>
    <x v="0"/>
    <d v="2019-01-08T00:00:00"/>
    <x v="11"/>
    <x v="163"/>
    <x v="106"/>
    <x v="1"/>
  </r>
  <r>
    <x v="6005"/>
    <x v="5876"/>
    <x v="264"/>
    <x v="27"/>
    <n v="1"/>
    <n v="45"/>
    <x v="1"/>
    <s v="J3Z8P9"/>
    <x v="2"/>
    <s v="Spectacle 200"/>
    <x v="1"/>
    <x v="0"/>
    <x v="0"/>
    <x v="0"/>
    <d v="2018-05-20T00:00:00"/>
    <x v="3"/>
    <x v="149"/>
    <x v="73"/>
    <x v="2"/>
  </r>
  <r>
    <x v="4585"/>
    <x v="1944"/>
    <x v="179"/>
    <x v="27"/>
    <n v="4"/>
    <n v="45"/>
    <x v="1"/>
    <s v="J3N6M7"/>
    <x v="1"/>
    <s v="Spectacle 165"/>
    <x v="1"/>
    <x v="0"/>
    <x v="0"/>
    <x v="2"/>
    <d v="2018-06-03T00:00:00"/>
    <x v="1"/>
    <x v="85"/>
    <x v="96"/>
    <x v="2"/>
  </r>
  <r>
    <x v="1076"/>
    <x v="5877"/>
    <x v="209"/>
    <x v="27"/>
    <n v="4"/>
    <n v="45"/>
    <x v="1"/>
    <s v="H7Y9L9"/>
    <x v="1"/>
    <s v="Spectacle 368"/>
    <x v="2"/>
    <x v="0"/>
    <x v="0"/>
    <x v="2"/>
    <d v="2018-02-03T00:00:00"/>
    <x v="1"/>
    <x v="13"/>
    <x v="34"/>
    <x v="1"/>
  </r>
  <r>
    <x v="6006"/>
    <x v="3270"/>
    <x v="484"/>
    <x v="23"/>
    <n v="3"/>
    <n v="45"/>
    <x v="1"/>
    <s v="J3W3C3"/>
    <x v="1"/>
    <s v="Spectacle 314"/>
    <x v="2"/>
    <x v="1"/>
    <x v="1"/>
    <x v="0"/>
    <d v="2019-01-08T00:00:00"/>
    <x v="9"/>
    <x v="163"/>
    <x v="106"/>
    <x v="1"/>
  </r>
  <r>
    <x v="3438"/>
    <x v="5878"/>
    <x v="2"/>
    <x v="2"/>
    <n v="3"/>
    <n v="60"/>
    <x v="1"/>
    <s v="J3X3W9"/>
    <x v="0"/>
    <s v="Spectacle 203"/>
    <x v="0"/>
    <x v="2"/>
    <x v="2"/>
    <x v="1"/>
    <d v="2017-07-02T00:00:00"/>
    <x v="1"/>
    <x v="107"/>
    <x v="2"/>
    <x v="2"/>
  </r>
  <r>
    <x v="2851"/>
    <x v="5879"/>
    <x v="34"/>
    <x v="19"/>
    <n v="3"/>
    <n v="45"/>
    <x v="1"/>
    <s v="H4H0B7"/>
    <x v="1"/>
    <s v="Spectacle 302"/>
    <x v="1"/>
    <x v="1"/>
    <x v="1"/>
    <x v="0"/>
    <d v="2019-02-28T00:00:00"/>
    <x v="9"/>
    <x v="188"/>
    <x v="77"/>
    <x v="1"/>
  </r>
  <r>
    <x v="3523"/>
    <x v="3224"/>
    <x v="299"/>
    <x v="10"/>
    <n v="4"/>
    <n v="45"/>
    <x v="1"/>
    <s v="J3N8K6"/>
    <x v="1"/>
    <s v="Spectacle 17"/>
    <x v="3"/>
    <x v="0"/>
    <x v="0"/>
    <x v="0"/>
    <d v="2018-02-14T00:00:00"/>
    <x v="1"/>
    <x v="76"/>
    <x v="67"/>
    <x v="1"/>
  </r>
  <r>
    <x v="6007"/>
    <x v="3176"/>
    <x v="513"/>
    <x v="23"/>
    <n v="25"/>
    <n v="45"/>
    <x v="1"/>
    <s v="J3G3Z6"/>
    <x v="1"/>
    <s v="Spectacle 314"/>
    <x v="2"/>
    <x v="1"/>
    <x v="1"/>
    <x v="0"/>
    <d v="2019-01-08T00:00:00"/>
    <x v="28"/>
    <x v="163"/>
    <x v="106"/>
    <x v="1"/>
  </r>
  <r>
    <x v="6008"/>
    <x v="3315"/>
    <x v="51"/>
    <x v="23"/>
    <n v="2"/>
    <n v="45"/>
    <x v="1"/>
    <s v="J3H6H0"/>
    <x v="1"/>
    <s v="Spectacle 314"/>
    <x v="2"/>
    <x v="1"/>
    <x v="1"/>
    <x v="0"/>
    <d v="2019-01-08T00:00:00"/>
    <x v="7"/>
    <x v="163"/>
    <x v="106"/>
    <x v="1"/>
  </r>
  <r>
    <x v="3446"/>
    <x v="5880"/>
    <x v="146"/>
    <x v="29"/>
    <n v="4"/>
    <n v="60"/>
    <x v="1"/>
    <s v="J3J7Y8"/>
    <x v="0"/>
    <s v="Spectacle 91"/>
    <x v="0"/>
    <x v="2"/>
    <x v="2"/>
    <x v="1"/>
    <d v="2017-07-03T00:00:00"/>
    <x v="5"/>
    <x v="102"/>
    <x v="2"/>
    <x v="2"/>
  </r>
  <r>
    <x v="6009"/>
    <x v="5881"/>
    <x v="464"/>
    <x v="3"/>
    <n v="2"/>
    <n v="45"/>
    <x v="1"/>
    <s v="J3Y8Z4"/>
    <x v="1"/>
    <s v="Spectacle 162"/>
    <x v="1"/>
    <x v="0"/>
    <x v="0"/>
    <x v="0"/>
    <d v="2019-01-17T00:00:00"/>
    <x v="7"/>
    <x v="63"/>
    <x v="57"/>
    <x v="1"/>
  </r>
  <r>
    <x v="6010"/>
    <x v="3224"/>
    <x v="209"/>
    <x v="27"/>
    <n v="2"/>
    <n v="45"/>
    <x v="1"/>
    <s v="J3Y5X5"/>
    <x v="2"/>
    <s v="Spectacle 18"/>
    <x v="1"/>
    <x v="0"/>
    <x v="0"/>
    <x v="0"/>
    <d v="2018-01-13T00:00:00"/>
    <x v="7"/>
    <x v="14"/>
    <x v="98"/>
    <x v="1"/>
  </r>
  <r>
    <x v="6011"/>
    <x v="3253"/>
    <x v="476"/>
    <x v="3"/>
    <n v="3"/>
    <n v="45"/>
    <x v="1"/>
    <s v="J3S4P0"/>
    <x v="1"/>
    <s v="Spectacle 162"/>
    <x v="1"/>
    <x v="0"/>
    <x v="0"/>
    <x v="0"/>
    <d v="2019-01-17T00:00:00"/>
    <x v="9"/>
    <x v="63"/>
    <x v="57"/>
    <x v="1"/>
  </r>
  <r>
    <x v="6012"/>
    <x v="5882"/>
    <x v="159"/>
    <x v="27"/>
    <n v="2"/>
    <n v="45"/>
    <x v="1"/>
    <s v="J3T2W3"/>
    <x v="1"/>
    <s v="Spectacle 2"/>
    <x v="1"/>
    <x v="0"/>
    <x v="0"/>
    <x v="1"/>
    <d v="2018-04-14T00:00:00"/>
    <x v="7"/>
    <x v="57"/>
    <x v="51"/>
    <x v="0"/>
  </r>
  <r>
    <x v="6013"/>
    <x v="5883"/>
    <x v="55"/>
    <x v="3"/>
    <n v="3"/>
    <n v="45"/>
    <x v="1"/>
    <s v="J3X7C0"/>
    <x v="1"/>
    <s v="Spectacle 162"/>
    <x v="1"/>
    <x v="0"/>
    <x v="0"/>
    <x v="0"/>
    <d v="2019-01-17T00:00:00"/>
    <x v="9"/>
    <x v="63"/>
    <x v="57"/>
    <x v="1"/>
  </r>
  <r>
    <x v="6014"/>
    <x v="5884"/>
    <x v="16"/>
    <x v="27"/>
    <n v="3"/>
    <n v="45"/>
    <x v="1"/>
    <s v="J3W5J6"/>
    <x v="1"/>
    <s v="Spectacle 2"/>
    <x v="1"/>
    <x v="0"/>
    <x v="0"/>
    <x v="1"/>
    <d v="2018-04-14T00:00:00"/>
    <x v="9"/>
    <x v="57"/>
    <x v="51"/>
    <x v="0"/>
  </r>
  <r>
    <x v="3542"/>
    <x v="3046"/>
    <x v="397"/>
    <x v="3"/>
    <n v="1"/>
    <n v="45"/>
    <x v="1"/>
    <s v="J3R7N7"/>
    <x v="1"/>
    <s v="Spectacle 162"/>
    <x v="1"/>
    <x v="0"/>
    <x v="0"/>
    <x v="0"/>
    <d v="2019-01-17T00:00:00"/>
    <x v="3"/>
    <x v="63"/>
    <x v="57"/>
    <x v="1"/>
  </r>
  <r>
    <x v="3479"/>
    <x v="1263"/>
    <x v="30"/>
    <x v="14"/>
    <n v="3"/>
    <n v="60"/>
    <x v="1"/>
    <s v="J3B9X5"/>
    <x v="0"/>
    <s v="Spectacle 79"/>
    <x v="1"/>
    <x v="4"/>
    <x v="4"/>
    <x v="2"/>
    <d v="2016-07-09T00:00:00"/>
    <x v="1"/>
    <x v="37"/>
    <x v="2"/>
    <x v="2"/>
  </r>
  <r>
    <x v="3935"/>
    <x v="5885"/>
    <x v="5"/>
    <x v="5"/>
    <n v="4"/>
    <n v="60"/>
    <x v="1"/>
    <s v="J3X3J9"/>
    <x v="0"/>
    <s v="Spectacle 87"/>
    <x v="2"/>
    <x v="4"/>
    <x v="4"/>
    <x v="2"/>
    <d v="2016-07-11T00:00:00"/>
    <x v="5"/>
    <x v="91"/>
    <x v="2"/>
    <x v="2"/>
  </r>
  <r>
    <x v="6015"/>
    <x v="5784"/>
    <x v="513"/>
    <x v="7"/>
    <n v="4"/>
    <n v="45"/>
    <x v="1"/>
    <s v="H3G2E6"/>
    <x v="1"/>
    <s v="Spectacle 52"/>
    <x v="2"/>
    <x v="3"/>
    <x v="3"/>
    <x v="0"/>
    <d v="2019-01-02T00:00:00"/>
    <x v="1"/>
    <x v="195"/>
    <x v="29"/>
    <x v="1"/>
  </r>
  <r>
    <x v="6016"/>
    <x v="5882"/>
    <x v="43"/>
    <x v="18"/>
    <n v="1"/>
    <n v="45"/>
    <x v="1"/>
    <s v="J3V0N7"/>
    <x v="1"/>
    <s v="Spectacle 26"/>
    <x v="1"/>
    <x v="0"/>
    <x v="0"/>
    <x v="1"/>
    <d v="2018-06-02T00:00:00"/>
    <x v="3"/>
    <x v="31"/>
    <x v="28"/>
    <x v="2"/>
  </r>
  <r>
    <x v="6017"/>
    <x v="3001"/>
    <x v="183"/>
    <x v="3"/>
    <n v="1"/>
    <n v="45"/>
    <x v="1"/>
    <s v="J3L2G7"/>
    <x v="1"/>
    <s v="Spectacle 162"/>
    <x v="1"/>
    <x v="0"/>
    <x v="0"/>
    <x v="0"/>
    <d v="2019-01-17T00:00:00"/>
    <x v="3"/>
    <x v="63"/>
    <x v="57"/>
    <x v="1"/>
  </r>
  <r>
    <x v="5111"/>
    <x v="5886"/>
    <x v="486"/>
    <x v="16"/>
    <n v="4"/>
    <n v="45"/>
    <x v="1"/>
    <s v="H3K8E4"/>
    <x v="2"/>
    <s v="Spectacle 355"/>
    <x v="2"/>
    <x v="1"/>
    <x v="1"/>
    <x v="0"/>
    <d v="2019-01-30T00:00:00"/>
    <x v="1"/>
    <x v="183"/>
    <x v="110"/>
    <x v="1"/>
  </r>
  <r>
    <x v="5121"/>
    <x v="5887"/>
    <x v="521"/>
    <x v="16"/>
    <n v="2"/>
    <n v="45"/>
    <x v="1"/>
    <s v="H3Z7E9"/>
    <x v="1"/>
    <s v="Spectacle 355"/>
    <x v="2"/>
    <x v="1"/>
    <x v="1"/>
    <x v="0"/>
    <d v="2019-01-30T00:00:00"/>
    <x v="7"/>
    <x v="183"/>
    <x v="110"/>
    <x v="1"/>
  </r>
  <r>
    <x v="4972"/>
    <x v="5888"/>
    <x v="284"/>
    <x v="16"/>
    <n v="7"/>
    <n v="45"/>
    <x v="1"/>
    <s v="H7J5S6"/>
    <x v="1"/>
    <s v="Spectacle 355"/>
    <x v="2"/>
    <x v="1"/>
    <x v="1"/>
    <x v="0"/>
    <d v="2019-01-30T00:00:00"/>
    <x v="32"/>
    <x v="183"/>
    <x v="110"/>
    <x v="1"/>
  </r>
  <r>
    <x v="5453"/>
    <x v="5889"/>
    <x v="74"/>
    <x v="16"/>
    <n v="2"/>
    <n v="45"/>
    <x v="1"/>
    <s v="H7P1V1"/>
    <x v="1"/>
    <s v="Spectacle 355"/>
    <x v="2"/>
    <x v="1"/>
    <x v="1"/>
    <x v="0"/>
    <d v="2019-01-30T00:00:00"/>
    <x v="7"/>
    <x v="183"/>
    <x v="110"/>
    <x v="1"/>
  </r>
  <r>
    <x v="1231"/>
    <x v="5890"/>
    <x v="521"/>
    <x v="16"/>
    <n v="2"/>
    <n v="45"/>
    <x v="1"/>
    <s v="H7V9Y6"/>
    <x v="1"/>
    <s v="Spectacle 355"/>
    <x v="2"/>
    <x v="1"/>
    <x v="1"/>
    <x v="0"/>
    <d v="2019-01-30T00:00:00"/>
    <x v="7"/>
    <x v="183"/>
    <x v="110"/>
    <x v="1"/>
  </r>
  <r>
    <x v="6018"/>
    <x v="5891"/>
    <x v="199"/>
    <x v="27"/>
    <n v="3"/>
    <n v="45"/>
    <x v="1"/>
    <s v="J3X8Y5"/>
    <x v="1"/>
    <s v="Spectacle 19"/>
    <x v="3"/>
    <x v="1"/>
    <x v="1"/>
    <x v="0"/>
    <d v="2018-02-16T00:00:00"/>
    <x v="9"/>
    <x v="4"/>
    <x v="7"/>
    <x v="1"/>
  </r>
  <r>
    <x v="3575"/>
    <x v="5892"/>
    <x v="2"/>
    <x v="2"/>
    <n v="2"/>
    <n v="60"/>
    <x v="1"/>
    <s v="J3P6X6"/>
    <x v="1"/>
    <s v="Spectacle 177"/>
    <x v="1"/>
    <x v="2"/>
    <x v="2"/>
    <x v="1"/>
    <d v="2017-07-02T00:00:00"/>
    <x v="2"/>
    <x v="144"/>
    <x v="2"/>
    <x v="2"/>
  </r>
  <r>
    <x v="6019"/>
    <x v="5893"/>
    <x v="301"/>
    <x v="27"/>
    <n v="4"/>
    <n v="45"/>
    <x v="1"/>
    <s v="J3L3J3"/>
    <x v="2"/>
    <s v="Spectacle 19"/>
    <x v="3"/>
    <x v="1"/>
    <x v="1"/>
    <x v="0"/>
    <d v="2018-02-16T00:00:00"/>
    <x v="1"/>
    <x v="4"/>
    <x v="7"/>
    <x v="1"/>
  </r>
  <r>
    <x v="5579"/>
    <x v="1360"/>
    <x v="521"/>
    <x v="16"/>
    <n v="1"/>
    <n v="45"/>
    <x v="0"/>
    <s v="G1L1G4"/>
    <x v="2"/>
    <s v="Spectacle 355"/>
    <x v="2"/>
    <x v="1"/>
    <x v="1"/>
    <x v="0"/>
    <d v="2019-01-30T00:00:00"/>
    <x v="3"/>
    <x v="183"/>
    <x v="110"/>
    <x v="1"/>
  </r>
  <r>
    <x v="6020"/>
    <x v="5894"/>
    <x v="356"/>
    <x v="7"/>
    <n v="4"/>
    <n v="45"/>
    <x v="1"/>
    <s v="H2S4E7"/>
    <x v="1"/>
    <s v="Spectacle 52"/>
    <x v="2"/>
    <x v="3"/>
    <x v="3"/>
    <x v="0"/>
    <d v="2019-01-02T00:00:00"/>
    <x v="1"/>
    <x v="195"/>
    <x v="29"/>
    <x v="1"/>
  </r>
  <r>
    <x v="3499"/>
    <x v="5895"/>
    <x v="2"/>
    <x v="2"/>
    <n v="3"/>
    <n v="60"/>
    <x v="1"/>
    <s v="J3L1J5"/>
    <x v="0"/>
    <s v="Spectacle 177"/>
    <x v="1"/>
    <x v="2"/>
    <x v="2"/>
    <x v="1"/>
    <d v="2017-07-02T00:00:00"/>
    <x v="1"/>
    <x v="144"/>
    <x v="2"/>
    <x v="2"/>
  </r>
  <r>
    <x v="4116"/>
    <x v="3540"/>
    <x v="309"/>
    <x v="16"/>
    <n v="1"/>
    <n v="45"/>
    <x v="1"/>
    <s v="H2W5G9"/>
    <x v="1"/>
    <s v="Spectacle 360"/>
    <x v="2"/>
    <x v="1"/>
    <x v="1"/>
    <x v="0"/>
    <d v="2019-01-01T00:00:00"/>
    <x v="3"/>
    <x v="191"/>
    <x v="102"/>
    <x v="1"/>
  </r>
  <r>
    <x v="1719"/>
    <x v="5896"/>
    <x v="132"/>
    <x v="19"/>
    <n v="68"/>
    <n v="60"/>
    <x v="1"/>
    <s v="H3S7V1"/>
    <x v="0"/>
    <s v="Spectacle 418"/>
    <x v="0"/>
    <x v="4"/>
    <x v="4"/>
    <x v="0"/>
    <d v="2019-07-10T00:00:00"/>
    <x v="62"/>
    <x v="196"/>
    <x v="2"/>
    <x v="2"/>
  </r>
  <r>
    <x v="6021"/>
    <x v="3187"/>
    <x v="109"/>
    <x v="3"/>
    <n v="4"/>
    <n v="45"/>
    <x v="1"/>
    <s v="J3Y3N9"/>
    <x v="1"/>
    <s v="Spectacle 178"/>
    <x v="1"/>
    <x v="0"/>
    <x v="0"/>
    <x v="2"/>
    <d v="2019-05-04T00:00:00"/>
    <x v="1"/>
    <x v="143"/>
    <x v="24"/>
    <x v="0"/>
  </r>
  <r>
    <x v="6022"/>
    <x v="5897"/>
    <x v="109"/>
    <x v="3"/>
    <n v="2"/>
    <n v="45"/>
    <x v="1"/>
    <s v="J3Z1N5"/>
    <x v="1"/>
    <s v="Spectacle 178"/>
    <x v="1"/>
    <x v="0"/>
    <x v="0"/>
    <x v="2"/>
    <d v="2019-05-04T00:00:00"/>
    <x v="7"/>
    <x v="143"/>
    <x v="24"/>
    <x v="0"/>
  </r>
  <r>
    <x v="6023"/>
    <x v="3263"/>
    <x v="109"/>
    <x v="3"/>
    <n v="4"/>
    <n v="45"/>
    <x v="1"/>
    <s v="J3H3B3"/>
    <x v="1"/>
    <s v="Spectacle 178"/>
    <x v="1"/>
    <x v="0"/>
    <x v="0"/>
    <x v="2"/>
    <d v="2019-05-04T00:00:00"/>
    <x v="1"/>
    <x v="143"/>
    <x v="24"/>
    <x v="0"/>
  </r>
  <r>
    <x v="5299"/>
    <x v="5053"/>
    <x v="33"/>
    <x v="27"/>
    <n v="4"/>
    <n v="60"/>
    <x v="1"/>
    <s v="J3Y8S0"/>
    <x v="0"/>
    <s v="Spectacle 20"/>
    <x v="2"/>
    <x v="0"/>
    <x v="0"/>
    <x v="1"/>
    <d v="2018-02-19T00:00:00"/>
    <x v="5"/>
    <x v="75"/>
    <x v="66"/>
    <x v="1"/>
  </r>
  <r>
    <x v="6024"/>
    <x v="3329"/>
    <x v="109"/>
    <x v="3"/>
    <n v="3"/>
    <n v="45"/>
    <x v="1"/>
    <s v="J3P8Y7"/>
    <x v="1"/>
    <s v="Spectacle 178"/>
    <x v="1"/>
    <x v="0"/>
    <x v="0"/>
    <x v="2"/>
    <d v="2019-05-04T00:00:00"/>
    <x v="9"/>
    <x v="143"/>
    <x v="24"/>
    <x v="0"/>
  </r>
  <r>
    <x v="6025"/>
    <x v="3302"/>
    <x v="118"/>
    <x v="27"/>
    <n v="1"/>
    <n v="45"/>
    <x v="1"/>
    <s v="J3R4M7"/>
    <x v="2"/>
    <s v="Spectacle 18"/>
    <x v="1"/>
    <x v="0"/>
    <x v="0"/>
    <x v="0"/>
    <d v="2018-01-13T00:00:00"/>
    <x v="3"/>
    <x v="14"/>
    <x v="98"/>
    <x v="1"/>
  </r>
  <r>
    <x v="6026"/>
    <x v="5898"/>
    <x v="292"/>
    <x v="3"/>
    <n v="4"/>
    <n v="45"/>
    <x v="0"/>
    <s v="J3T7A5"/>
    <x v="1"/>
    <s v="Spectacle 206"/>
    <x v="0"/>
    <x v="0"/>
    <x v="0"/>
    <x v="0"/>
    <d v="2019-04-18T00:00:00"/>
    <x v="1"/>
    <x v="23"/>
    <x v="20"/>
    <x v="0"/>
  </r>
  <r>
    <x v="6027"/>
    <x v="3187"/>
    <x v="20"/>
    <x v="3"/>
    <n v="3"/>
    <n v="45"/>
    <x v="1"/>
    <s v="J3N2C3"/>
    <x v="1"/>
    <s v="Spectacle 197"/>
    <x v="0"/>
    <x v="0"/>
    <x v="0"/>
    <x v="2"/>
    <d v="2019-01-27T00:00:00"/>
    <x v="9"/>
    <x v="45"/>
    <x v="39"/>
    <x v="1"/>
  </r>
  <r>
    <x v="6028"/>
    <x v="1897"/>
    <x v="238"/>
    <x v="27"/>
    <n v="1"/>
    <n v="45"/>
    <x v="1"/>
    <s v="J3B0J8"/>
    <x v="2"/>
    <s v="Spectacle 18"/>
    <x v="1"/>
    <x v="0"/>
    <x v="0"/>
    <x v="0"/>
    <d v="2018-01-13T00:00:00"/>
    <x v="3"/>
    <x v="14"/>
    <x v="98"/>
    <x v="1"/>
  </r>
  <r>
    <x v="6029"/>
    <x v="3329"/>
    <x v="153"/>
    <x v="7"/>
    <n v="4"/>
    <n v="45"/>
    <x v="1"/>
    <s v="J3J3A6"/>
    <x v="1"/>
    <s v="Spectacle 180"/>
    <x v="2"/>
    <x v="0"/>
    <x v="0"/>
    <x v="2"/>
    <d v="2019-03-08T00:00:00"/>
    <x v="1"/>
    <x v="65"/>
    <x v="59"/>
    <x v="0"/>
  </r>
  <r>
    <x v="6030"/>
    <x v="5277"/>
    <x v="202"/>
    <x v="7"/>
    <n v="4"/>
    <n v="45"/>
    <x v="1"/>
    <s v="J3N7P7"/>
    <x v="1"/>
    <s v="Spectacle 180"/>
    <x v="2"/>
    <x v="0"/>
    <x v="0"/>
    <x v="2"/>
    <d v="2019-03-08T00:00:00"/>
    <x v="1"/>
    <x v="65"/>
    <x v="59"/>
    <x v="0"/>
  </r>
  <r>
    <x v="3628"/>
    <x v="5899"/>
    <x v="43"/>
    <x v="18"/>
    <n v="1"/>
    <n v="45"/>
    <x v="1"/>
    <s v="J3N6K7"/>
    <x v="1"/>
    <s v="Spectacle 26"/>
    <x v="1"/>
    <x v="0"/>
    <x v="0"/>
    <x v="1"/>
    <d v="2018-06-02T00:00:00"/>
    <x v="3"/>
    <x v="31"/>
    <x v="28"/>
    <x v="2"/>
  </r>
  <r>
    <x v="3752"/>
    <x v="3058"/>
    <x v="109"/>
    <x v="7"/>
    <n v="1"/>
    <n v="45"/>
    <x v="0"/>
    <s v="H1N7T0"/>
    <x v="1"/>
    <s v="Spectacle 52"/>
    <x v="2"/>
    <x v="3"/>
    <x v="3"/>
    <x v="0"/>
    <d v="2019-01-02T00:00:00"/>
    <x v="3"/>
    <x v="195"/>
    <x v="29"/>
    <x v="1"/>
  </r>
  <r>
    <x v="6031"/>
    <x v="3301"/>
    <x v="12"/>
    <x v="27"/>
    <n v="4"/>
    <n v="50"/>
    <x v="1"/>
    <s v="J3N7Y3"/>
    <x v="1"/>
    <s v="Spectacle 2"/>
    <x v="1"/>
    <x v="0"/>
    <x v="0"/>
    <x v="1"/>
    <d v="2018-04-14T00:00:00"/>
    <x v="6"/>
    <x v="57"/>
    <x v="51"/>
    <x v="0"/>
  </r>
  <r>
    <x v="6032"/>
    <x v="5900"/>
    <x v="502"/>
    <x v="12"/>
    <n v="2"/>
    <n v="45"/>
    <x v="1"/>
    <s v="J3Z3Z1"/>
    <x v="1"/>
    <s v="Spectacle 138"/>
    <x v="2"/>
    <x v="0"/>
    <x v="0"/>
    <x v="0"/>
    <d v="2019-01-03T00:00:00"/>
    <x v="7"/>
    <x v="32"/>
    <x v="29"/>
    <x v="1"/>
  </r>
  <r>
    <x v="6033"/>
    <x v="3302"/>
    <x v="159"/>
    <x v="27"/>
    <n v="4"/>
    <n v="45"/>
    <x v="1"/>
    <s v="J3L4S0"/>
    <x v="1"/>
    <s v="Spectacle 2"/>
    <x v="1"/>
    <x v="0"/>
    <x v="0"/>
    <x v="1"/>
    <d v="2018-04-14T00:00:00"/>
    <x v="1"/>
    <x v="57"/>
    <x v="51"/>
    <x v="0"/>
  </r>
  <r>
    <x v="6034"/>
    <x v="136"/>
    <x v="249"/>
    <x v="25"/>
    <n v="1"/>
    <n v="45"/>
    <x v="1"/>
    <s v="G1B2S2"/>
    <x v="1"/>
    <s v="Spectacle 334"/>
    <x v="0"/>
    <x v="0"/>
    <x v="0"/>
    <x v="1"/>
    <d v="2018-03-18T00:00:00"/>
    <x v="3"/>
    <x v="153"/>
    <x v="101"/>
    <x v="0"/>
  </r>
  <r>
    <x v="3236"/>
    <x v="5901"/>
    <x v="2"/>
    <x v="2"/>
    <n v="2"/>
    <n v="60"/>
    <x v="1"/>
    <s v="J3S7L7"/>
    <x v="0"/>
    <s v="Spectacle 177"/>
    <x v="1"/>
    <x v="2"/>
    <x v="2"/>
    <x v="1"/>
    <d v="2017-07-02T00:00:00"/>
    <x v="2"/>
    <x v="144"/>
    <x v="2"/>
    <x v="2"/>
  </r>
  <r>
    <x v="1399"/>
    <x v="5902"/>
    <x v="101"/>
    <x v="23"/>
    <n v="1"/>
    <n v="45"/>
    <x v="1"/>
    <s v="J3Z7T3"/>
    <x v="1"/>
    <s v="Spectacle 45"/>
    <x v="0"/>
    <x v="0"/>
    <x v="0"/>
    <x v="1"/>
    <d v="2019-03-15T00:00:00"/>
    <x v="3"/>
    <x v="50"/>
    <x v="43"/>
    <x v="0"/>
  </r>
  <r>
    <x v="6035"/>
    <x v="4049"/>
    <x v="55"/>
    <x v="12"/>
    <n v="3"/>
    <n v="45"/>
    <x v="1"/>
    <s v="J3J1G3"/>
    <x v="1"/>
    <s v="Spectacle 138"/>
    <x v="2"/>
    <x v="0"/>
    <x v="0"/>
    <x v="0"/>
    <d v="2019-01-03T00:00:00"/>
    <x v="9"/>
    <x v="32"/>
    <x v="29"/>
    <x v="1"/>
  </r>
  <r>
    <x v="3642"/>
    <x v="3246"/>
    <x v="169"/>
    <x v="27"/>
    <n v="2"/>
    <n v="45"/>
    <x v="1"/>
    <s v="J3R1C6"/>
    <x v="2"/>
    <s v="Spectacle 19"/>
    <x v="3"/>
    <x v="1"/>
    <x v="1"/>
    <x v="0"/>
    <d v="2018-02-16T00:00:00"/>
    <x v="7"/>
    <x v="4"/>
    <x v="7"/>
    <x v="1"/>
  </r>
  <r>
    <x v="6036"/>
    <x v="5897"/>
    <x v="493"/>
    <x v="12"/>
    <n v="2"/>
    <n v="45"/>
    <x v="1"/>
    <s v="J3S9P5"/>
    <x v="1"/>
    <s v="Spectacle 138"/>
    <x v="2"/>
    <x v="0"/>
    <x v="0"/>
    <x v="0"/>
    <d v="2019-01-03T00:00:00"/>
    <x v="7"/>
    <x v="32"/>
    <x v="29"/>
    <x v="1"/>
  </r>
  <r>
    <x v="5584"/>
    <x v="5903"/>
    <x v="114"/>
    <x v="16"/>
    <n v="2"/>
    <n v="45"/>
    <x v="0"/>
    <s v="G0Z6L0"/>
    <x v="1"/>
    <s v="Spectacle 355"/>
    <x v="2"/>
    <x v="1"/>
    <x v="1"/>
    <x v="0"/>
    <d v="2019-01-30T00:00:00"/>
    <x v="7"/>
    <x v="183"/>
    <x v="110"/>
    <x v="1"/>
  </r>
  <r>
    <x v="2875"/>
    <x v="5706"/>
    <x v="255"/>
    <x v="19"/>
    <n v="4"/>
    <n v="45"/>
    <x v="0"/>
    <s v="H3P5T5"/>
    <x v="2"/>
    <s v="Spectacle 302"/>
    <x v="1"/>
    <x v="1"/>
    <x v="1"/>
    <x v="0"/>
    <d v="2019-02-28T00:00:00"/>
    <x v="1"/>
    <x v="188"/>
    <x v="77"/>
    <x v="1"/>
  </r>
  <r>
    <x v="3236"/>
    <x v="5904"/>
    <x v="146"/>
    <x v="29"/>
    <n v="1"/>
    <n v="60"/>
    <x v="1"/>
    <s v="J3S7L7"/>
    <x v="0"/>
    <s v="Spectacle 89"/>
    <x v="2"/>
    <x v="2"/>
    <x v="2"/>
    <x v="1"/>
    <d v="2017-07-03T00:00:00"/>
    <x v="4"/>
    <x v="92"/>
    <x v="2"/>
    <x v="2"/>
  </r>
  <r>
    <x v="6037"/>
    <x v="5905"/>
    <x v="138"/>
    <x v="13"/>
    <n v="3"/>
    <n v="45"/>
    <x v="1"/>
    <s v="J3L9Z8"/>
    <x v="1"/>
    <s v="Spectacle 130"/>
    <x v="2"/>
    <x v="0"/>
    <x v="0"/>
    <x v="0"/>
    <d v="2018-05-28T00:00:00"/>
    <x v="9"/>
    <x v="27"/>
    <x v="58"/>
    <x v="2"/>
  </r>
  <r>
    <x v="3670"/>
    <x v="3221"/>
    <x v="11"/>
    <x v="9"/>
    <n v="3"/>
    <n v="45"/>
    <x v="0"/>
    <s v="J3X0T4"/>
    <x v="2"/>
    <s v="Spectacle 174"/>
    <x v="2"/>
    <x v="0"/>
    <x v="0"/>
    <x v="2"/>
    <d v="2019-04-03T00:00:00"/>
    <x v="9"/>
    <x v="11"/>
    <x v="8"/>
    <x v="0"/>
  </r>
  <r>
    <x v="6038"/>
    <x v="3075"/>
    <x v="62"/>
    <x v="23"/>
    <n v="2"/>
    <n v="45"/>
    <x v="1"/>
    <s v="J3P1S8"/>
    <x v="1"/>
    <s v="Spectacle 314"/>
    <x v="2"/>
    <x v="1"/>
    <x v="1"/>
    <x v="0"/>
    <d v="2019-01-08T00:00:00"/>
    <x v="7"/>
    <x v="163"/>
    <x v="106"/>
    <x v="1"/>
  </r>
  <r>
    <x v="6039"/>
    <x v="5906"/>
    <x v="109"/>
    <x v="3"/>
    <n v="1"/>
    <n v="45"/>
    <x v="1"/>
    <s v="J3K6G5"/>
    <x v="1"/>
    <s v="Spectacle 178"/>
    <x v="1"/>
    <x v="0"/>
    <x v="0"/>
    <x v="2"/>
    <d v="2019-05-04T00:00:00"/>
    <x v="3"/>
    <x v="143"/>
    <x v="24"/>
    <x v="0"/>
  </r>
  <r>
    <x v="6040"/>
    <x v="3335"/>
    <x v="335"/>
    <x v="23"/>
    <n v="2"/>
    <n v="45"/>
    <x v="1"/>
    <s v="J3B2Z8"/>
    <x v="1"/>
    <s v="Spectacle 314"/>
    <x v="2"/>
    <x v="1"/>
    <x v="1"/>
    <x v="0"/>
    <d v="2019-01-08T00:00:00"/>
    <x v="7"/>
    <x v="163"/>
    <x v="106"/>
    <x v="1"/>
  </r>
  <r>
    <x v="6041"/>
    <x v="3353"/>
    <x v="109"/>
    <x v="3"/>
    <n v="2"/>
    <n v="45"/>
    <x v="1"/>
    <s v="J3V9A6"/>
    <x v="1"/>
    <s v="Spectacle 178"/>
    <x v="1"/>
    <x v="0"/>
    <x v="0"/>
    <x v="2"/>
    <d v="2019-05-04T00:00:00"/>
    <x v="7"/>
    <x v="143"/>
    <x v="24"/>
    <x v="0"/>
  </r>
  <r>
    <x v="6042"/>
    <x v="5907"/>
    <x v="49"/>
    <x v="23"/>
    <n v="2"/>
    <n v="45"/>
    <x v="1"/>
    <s v="J3B1L9"/>
    <x v="2"/>
    <s v="Spectacle 314"/>
    <x v="2"/>
    <x v="1"/>
    <x v="1"/>
    <x v="0"/>
    <d v="2019-01-08T00:00:00"/>
    <x v="7"/>
    <x v="163"/>
    <x v="106"/>
    <x v="1"/>
  </r>
  <r>
    <x v="6043"/>
    <x v="3353"/>
    <x v="210"/>
    <x v="3"/>
    <n v="4"/>
    <n v="45"/>
    <x v="1"/>
    <s v="J3X3A0"/>
    <x v="1"/>
    <s v="Spectacle 197"/>
    <x v="0"/>
    <x v="0"/>
    <x v="0"/>
    <x v="2"/>
    <d v="2019-01-27T00:00:00"/>
    <x v="1"/>
    <x v="45"/>
    <x v="39"/>
    <x v="1"/>
  </r>
  <r>
    <x v="6044"/>
    <x v="5908"/>
    <x v="25"/>
    <x v="10"/>
    <n v="1"/>
    <n v="45"/>
    <x v="1"/>
    <s v="J3G9A6"/>
    <x v="1"/>
    <s v="Spectacle 70"/>
    <x v="2"/>
    <x v="0"/>
    <x v="0"/>
    <x v="0"/>
    <d v="2018-02-06T00:00:00"/>
    <x v="3"/>
    <x v="38"/>
    <x v="85"/>
    <x v="1"/>
  </r>
  <r>
    <x v="6044"/>
    <x v="5909"/>
    <x v="5"/>
    <x v="5"/>
    <n v="4"/>
    <n v="60"/>
    <x v="1"/>
    <s v="J3G9A6"/>
    <x v="1"/>
    <s v="Spectacle 74"/>
    <x v="4"/>
    <x v="2"/>
    <x v="2"/>
    <x v="1"/>
    <d v="2016-07-11T00:00:00"/>
    <x v="5"/>
    <x v="87"/>
    <x v="2"/>
    <x v="2"/>
  </r>
  <r>
    <x v="6045"/>
    <x v="5906"/>
    <x v="497"/>
    <x v="12"/>
    <n v="3"/>
    <n v="45"/>
    <x v="1"/>
    <s v="J3R9J1"/>
    <x v="1"/>
    <s v="Spectacle 138"/>
    <x v="2"/>
    <x v="0"/>
    <x v="0"/>
    <x v="0"/>
    <d v="2019-01-03T00:00:00"/>
    <x v="9"/>
    <x v="32"/>
    <x v="29"/>
    <x v="1"/>
  </r>
  <r>
    <x v="6046"/>
    <x v="5910"/>
    <x v="541"/>
    <x v="12"/>
    <n v="2"/>
    <n v="45"/>
    <x v="1"/>
    <s v="J3H2E9"/>
    <x v="1"/>
    <s v="Spectacle 138"/>
    <x v="2"/>
    <x v="0"/>
    <x v="0"/>
    <x v="0"/>
    <d v="2019-01-03T00:00:00"/>
    <x v="7"/>
    <x v="32"/>
    <x v="29"/>
    <x v="1"/>
  </r>
  <r>
    <x v="6047"/>
    <x v="5911"/>
    <x v="138"/>
    <x v="13"/>
    <n v="3"/>
    <n v="45"/>
    <x v="1"/>
    <s v="J3P1E2"/>
    <x v="1"/>
    <s v="Spectacle 130"/>
    <x v="2"/>
    <x v="0"/>
    <x v="0"/>
    <x v="0"/>
    <d v="2018-05-28T00:00:00"/>
    <x v="9"/>
    <x v="27"/>
    <x v="58"/>
    <x v="2"/>
  </r>
  <r>
    <x v="6048"/>
    <x v="5912"/>
    <x v="138"/>
    <x v="10"/>
    <n v="3"/>
    <n v="45"/>
    <x v="1"/>
    <s v="J3Z5E6"/>
    <x v="2"/>
    <s v="Spectacle 164"/>
    <x v="0"/>
    <x v="0"/>
    <x v="0"/>
    <x v="1"/>
    <d v="2018-05-28T00:00:00"/>
    <x v="9"/>
    <x v="72"/>
    <x v="64"/>
    <x v="2"/>
  </r>
  <r>
    <x v="6049"/>
    <x v="5913"/>
    <x v="17"/>
    <x v="7"/>
    <n v="2"/>
    <n v="45"/>
    <x v="1"/>
    <s v="H2H0X1"/>
    <x v="1"/>
    <s v="Spectacle 52"/>
    <x v="2"/>
    <x v="3"/>
    <x v="3"/>
    <x v="0"/>
    <d v="2019-01-02T00:00:00"/>
    <x v="7"/>
    <x v="195"/>
    <x v="29"/>
    <x v="1"/>
  </r>
  <r>
    <x v="6050"/>
    <x v="5914"/>
    <x v="62"/>
    <x v="3"/>
    <n v="2"/>
    <n v="45"/>
    <x v="1"/>
    <s v="J3X7C5"/>
    <x v="1"/>
    <s v="Spectacle 162"/>
    <x v="1"/>
    <x v="0"/>
    <x v="0"/>
    <x v="0"/>
    <d v="2019-01-17T00:00:00"/>
    <x v="7"/>
    <x v="63"/>
    <x v="57"/>
    <x v="1"/>
  </r>
  <r>
    <x v="156"/>
    <x v="5915"/>
    <x v="353"/>
    <x v="16"/>
    <n v="4"/>
    <n v="45"/>
    <x v="0"/>
    <s v="G0N8V8"/>
    <x v="1"/>
    <s v="Spectacle 355"/>
    <x v="2"/>
    <x v="1"/>
    <x v="1"/>
    <x v="0"/>
    <d v="2019-01-30T00:00:00"/>
    <x v="1"/>
    <x v="183"/>
    <x v="110"/>
    <x v="1"/>
  </r>
  <r>
    <x v="2656"/>
    <x v="3553"/>
    <x v="22"/>
    <x v="16"/>
    <n v="1"/>
    <n v="45"/>
    <x v="1"/>
    <s v="H4V1N7"/>
    <x v="1"/>
    <s v="Spectacle 360"/>
    <x v="2"/>
    <x v="1"/>
    <x v="1"/>
    <x v="0"/>
    <d v="2019-01-01T00:00:00"/>
    <x v="3"/>
    <x v="191"/>
    <x v="102"/>
    <x v="1"/>
  </r>
  <r>
    <x v="6051"/>
    <x v="3368"/>
    <x v="318"/>
    <x v="27"/>
    <n v="1"/>
    <n v="45"/>
    <x v="1"/>
    <s v="J3N8H8"/>
    <x v="1"/>
    <s v="Spectacle 18"/>
    <x v="1"/>
    <x v="0"/>
    <x v="0"/>
    <x v="0"/>
    <d v="2018-01-13T00:00:00"/>
    <x v="3"/>
    <x v="14"/>
    <x v="98"/>
    <x v="1"/>
  </r>
  <r>
    <x v="6052"/>
    <x v="5916"/>
    <x v="143"/>
    <x v="23"/>
    <n v="4"/>
    <n v="60"/>
    <x v="1"/>
    <s v="J3Z6R8"/>
    <x v="1"/>
    <s v="Spectacle 314"/>
    <x v="2"/>
    <x v="1"/>
    <x v="1"/>
    <x v="0"/>
    <d v="2019-01-08T00:00:00"/>
    <x v="5"/>
    <x v="163"/>
    <x v="106"/>
    <x v="1"/>
  </r>
  <r>
    <x v="6053"/>
    <x v="5917"/>
    <x v="560"/>
    <x v="23"/>
    <n v="1"/>
    <n v="45"/>
    <x v="1"/>
    <s v="J3J9A6"/>
    <x v="1"/>
    <s v="Spectacle 314"/>
    <x v="2"/>
    <x v="1"/>
    <x v="1"/>
    <x v="0"/>
    <d v="2019-01-08T00:00:00"/>
    <x v="3"/>
    <x v="163"/>
    <x v="106"/>
    <x v="1"/>
  </r>
  <r>
    <x v="3621"/>
    <x v="5918"/>
    <x v="229"/>
    <x v="7"/>
    <n v="1"/>
    <n v="45"/>
    <x v="0"/>
    <s v="J3J6E2"/>
    <x v="1"/>
    <s v="Spectacle 86"/>
    <x v="2"/>
    <x v="0"/>
    <x v="0"/>
    <x v="1"/>
    <d v="2019-02-28T00:00:00"/>
    <x v="3"/>
    <x v="167"/>
    <x v="4"/>
    <x v="1"/>
  </r>
  <r>
    <x v="2236"/>
    <x v="3073"/>
    <x v="342"/>
    <x v="7"/>
    <n v="3"/>
    <n v="45"/>
    <x v="1"/>
    <s v="H4B8M8"/>
    <x v="1"/>
    <s v="Spectacle 52"/>
    <x v="2"/>
    <x v="3"/>
    <x v="3"/>
    <x v="0"/>
    <d v="2019-01-02T00:00:00"/>
    <x v="9"/>
    <x v="195"/>
    <x v="29"/>
    <x v="1"/>
  </r>
  <r>
    <x v="3011"/>
    <x v="2214"/>
    <x v="521"/>
    <x v="16"/>
    <n v="35"/>
    <n v="45"/>
    <x v="0"/>
    <s v="J3S2V9"/>
    <x v="2"/>
    <s v="Spectacle 355"/>
    <x v="2"/>
    <x v="1"/>
    <x v="1"/>
    <x v="0"/>
    <d v="2019-01-30T00:00:00"/>
    <x v="53"/>
    <x v="183"/>
    <x v="110"/>
    <x v="1"/>
  </r>
  <r>
    <x v="1112"/>
    <x v="4486"/>
    <x v="241"/>
    <x v="7"/>
    <n v="4"/>
    <n v="45"/>
    <x v="1"/>
    <s v="G1W7H4"/>
    <x v="1"/>
    <s v="Spectacle 52"/>
    <x v="2"/>
    <x v="3"/>
    <x v="3"/>
    <x v="0"/>
    <d v="2019-01-02T00:00:00"/>
    <x v="1"/>
    <x v="195"/>
    <x v="29"/>
    <x v="1"/>
  </r>
  <r>
    <x v="6054"/>
    <x v="3258"/>
    <x v="414"/>
    <x v="27"/>
    <n v="2"/>
    <n v="45"/>
    <x v="1"/>
    <s v="J3T1T8"/>
    <x v="2"/>
    <s v="Spectacle 2"/>
    <x v="1"/>
    <x v="0"/>
    <x v="0"/>
    <x v="1"/>
    <d v="2018-04-14T00:00:00"/>
    <x v="7"/>
    <x v="57"/>
    <x v="51"/>
    <x v="0"/>
  </r>
  <r>
    <x v="6055"/>
    <x v="5919"/>
    <x v="103"/>
    <x v="16"/>
    <n v="4"/>
    <n v="45"/>
    <x v="1"/>
    <s v="H4C0P7"/>
    <x v="1"/>
    <s v="Spectacle 360"/>
    <x v="2"/>
    <x v="1"/>
    <x v="1"/>
    <x v="0"/>
    <d v="2019-01-01T00:00:00"/>
    <x v="1"/>
    <x v="191"/>
    <x v="102"/>
    <x v="1"/>
  </r>
  <r>
    <x v="6056"/>
    <x v="5920"/>
    <x v="358"/>
    <x v="10"/>
    <n v="2"/>
    <n v="45"/>
    <x v="1"/>
    <s v="J3N4N3"/>
    <x v="1"/>
    <s v="Spectacle 17"/>
    <x v="3"/>
    <x v="0"/>
    <x v="0"/>
    <x v="0"/>
    <d v="2018-02-14T00:00:00"/>
    <x v="7"/>
    <x v="76"/>
    <x v="67"/>
    <x v="1"/>
  </r>
  <r>
    <x v="6057"/>
    <x v="3148"/>
    <x v="501"/>
    <x v="7"/>
    <n v="2"/>
    <n v="45"/>
    <x v="0"/>
    <s v="G1M1A5"/>
    <x v="1"/>
    <s v="Spectacle 52"/>
    <x v="2"/>
    <x v="3"/>
    <x v="3"/>
    <x v="0"/>
    <d v="2019-01-02T00:00:00"/>
    <x v="7"/>
    <x v="195"/>
    <x v="29"/>
    <x v="1"/>
  </r>
  <r>
    <x v="4625"/>
    <x v="5921"/>
    <x v="360"/>
    <x v="16"/>
    <n v="1"/>
    <n v="45"/>
    <x v="1"/>
    <s v="H1T8L1"/>
    <x v="1"/>
    <s v="Spectacle 360"/>
    <x v="2"/>
    <x v="1"/>
    <x v="1"/>
    <x v="0"/>
    <d v="2019-01-01T00:00:00"/>
    <x v="3"/>
    <x v="191"/>
    <x v="102"/>
    <x v="1"/>
  </r>
  <r>
    <x v="6058"/>
    <x v="5922"/>
    <x v="56"/>
    <x v="27"/>
    <n v="1"/>
    <n v="55"/>
    <x v="1"/>
    <s v="J3T6X2"/>
    <x v="1"/>
    <s v="Spectacle 19"/>
    <x v="3"/>
    <x v="1"/>
    <x v="1"/>
    <x v="0"/>
    <d v="2018-02-16T00:00:00"/>
    <x v="21"/>
    <x v="4"/>
    <x v="7"/>
    <x v="1"/>
  </r>
  <r>
    <x v="1399"/>
    <x v="3913"/>
    <x v="146"/>
    <x v="29"/>
    <n v="2"/>
    <n v="60"/>
    <x v="1"/>
    <s v="J3Z7T3"/>
    <x v="0"/>
    <s v="Spectacle 190"/>
    <x v="4"/>
    <x v="4"/>
    <x v="4"/>
    <x v="1"/>
    <d v="2017-07-03T00:00:00"/>
    <x v="2"/>
    <x v="124"/>
    <x v="2"/>
    <x v="2"/>
  </r>
  <r>
    <x v="2231"/>
    <x v="5923"/>
    <x v="329"/>
    <x v="15"/>
    <n v="3"/>
    <n v="45"/>
    <x v="1"/>
    <s v="J3W7X8"/>
    <x v="1"/>
    <s v="Spectacle 309"/>
    <x v="0"/>
    <x v="1"/>
    <x v="1"/>
    <x v="0"/>
    <d v="2017-02-13T00:00:00"/>
    <x v="9"/>
    <x v="129"/>
    <x v="9"/>
    <x v="1"/>
  </r>
  <r>
    <x v="610"/>
    <x v="5924"/>
    <x v="146"/>
    <x v="29"/>
    <n v="2"/>
    <n v="60"/>
    <x v="1"/>
    <s v="J3N9H0"/>
    <x v="0"/>
    <s v="Spectacle 190"/>
    <x v="4"/>
    <x v="4"/>
    <x v="4"/>
    <x v="1"/>
    <d v="2017-07-03T00:00:00"/>
    <x v="2"/>
    <x v="124"/>
    <x v="2"/>
    <x v="2"/>
  </r>
  <r>
    <x v="4286"/>
    <x v="5925"/>
    <x v="191"/>
    <x v="27"/>
    <n v="3"/>
    <n v="60"/>
    <x v="1"/>
    <s v="J3N8Z5"/>
    <x v="1"/>
    <s v="Spectacle 200"/>
    <x v="1"/>
    <x v="0"/>
    <x v="0"/>
    <x v="0"/>
    <d v="2018-05-20T00:00:00"/>
    <x v="1"/>
    <x v="149"/>
    <x v="73"/>
    <x v="2"/>
  </r>
  <r>
    <x v="6059"/>
    <x v="5782"/>
    <x v="499"/>
    <x v="7"/>
    <n v="3"/>
    <n v="45"/>
    <x v="1"/>
    <s v="G1M8W5"/>
    <x v="1"/>
    <s v="Spectacle 52"/>
    <x v="2"/>
    <x v="3"/>
    <x v="3"/>
    <x v="0"/>
    <d v="2019-01-02T00:00:00"/>
    <x v="9"/>
    <x v="195"/>
    <x v="29"/>
    <x v="1"/>
  </r>
  <r>
    <x v="6060"/>
    <x v="5926"/>
    <x v="277"/>
    <x v="7"/>
    <n v="3"/>
    <n v="60"/>
    <x v="0"/>
    <s v="J3G4Y2"/>
    <x v="1"/>
    <s v="Spectacle 180"/>
    <x v="2"/>
    <x v="0"/>
    <x v="0"/>
    <x v="2"/>
    <d v="2019-03-08T00:00:00"/>
    <x v="1"/>
    <x v="65"/>
    <x v="59"/>
    <x v="0"/>
  </r>
  <r>
    <x v="2941"/>
    <x v="5927"/>
    <x v="74"/>
    <x v="19"/>
    <n v="3"/>
    <n v="45"/>
    <x v="1"/>
    <s v="H1W9H0"/>
    <x v="2"/>
    <s v="Spectacle 302"/>
    <x v="1"/>
    <x v="1"/>
    <x v="1"/>
    <x v="0"/>
    <d v="2019-02-28T00:00:00"/>
    <x v="9"/>
    <x v="188"/>
    <x v="77"/>
    <x v="1"/>
  </r>
  <r>
    <x v="4708"/>
    <x v="5928"/>
    <x v="357"/>
    <x v="16"/>
    <n v="3"/>
    <n v="45"/>
    <x v="1"/>
    <s v="H3S4C1"/>
    <x v="1"/>
    <s v="Spectacle 360"/>
    <x v="2"/>
    <x v="1"/>
    <x v="1"/>
    <x v="0"/>
    <d v="2019-01-01T00:00:00"/>
    <x v="9"/>
    <x v="191"/>
    <x v="102"/>
    <x v="1"/>
  </r>
  <r>
    <x v="699"/>
    <x v="5929"/>
    <x v="72"/>
    <x v="7"/>
    <n v="4"/>
    <n v="45"/>
    <x v="1"/>
    <s v="H7M5E4"/>
    <x v="1"/>
    <s v="Spectacle 52"/>
    <x v="2"/>
    <x v="3"/>
    <x v="3"/>
    <x v="0"/>
    <d v="2019-01-02T00:00:00"/>
    <x v="1"/>
    <x v="195"/>
    <x v="29"/>
    <x v="1"/>
  </r>
  <r>
    <x v="6061"/>
    <x v="5930"/>
    <x v="195"/>
    <x v="23"/>
    <n v="4"/>
    <n v="45"/>
    <x v="1"/>
    <s v="J3X1R0"/>
    <x v="1"/>
    <s v="Spectacle 314"/>
    <x v="2"/>
    <x v="1"/>
    <x v="1"/>
    <x v="0"/>
    <d v="2019-01-08T00:00:00"/>
    <x v="1"/>
    <x v="163"/>
    <x v="106"/>
    <x v="1"/>
  </r>
  <r>
    <x v="171"/>
    <x v="129"/>
    <x v="357"/>
    <x v="19"/>
    <n v="2"/>
    <n v="45"/>
    <x v="0"/>
    <s v="H3T5J8"/>
    <x v="1"/>
    <s v="Spectacle 302"/>
    <x v="1"/>
    <x v="1"/>
    <x v="1"/>
    <x v="0"/>
    <d v="2019-02-28T00:00:00"/>
    <x v="7"/>
    <x v="188"/>
    <x v="77"/>
    <x v="1"/>
  </r>
  <r>
    <x v="5729"/>
    <x v="5931"/>
    <x v="336"/>
    <x v="27"/>
    <n v="4"/>
    <n v="45"/>
    <x v="1"/>
    <s v="J3B2V5"/>
    <x v="1"/>
    <s v="Spectacle 368"/>
    <x v="2"/>
    <x v="0"/>
    <x v="0"/>
    <x v="2"/>
    <d v="2018-02-03T00:00:00"/>
    <x v="1"/>
    <x v="13"/>
    <x v="34"/>
    <x v="1"/>
  </r>
  <r>
    <x v="5402"/>
    <x v="5932"/>
    <x v="341"/>
    <x v="7"/>
    <n v="3"/>
    <n v="45"/>
    <x v="1"/>
    <s v="H7H9X5"/>
    <x v="1"/>
    <s v="Spectacle 52"/>
    <x v="2"/>
    <x v="3"/>
    <x v="3"/>
    <x v="0"/>
    <d v="2019-01-02T00:00:00"/>
    <x v="9"/>
    <x v="195"/>
    <x v="29"/>
    <x v="1"/>
  </r>
  <r>
    <x v="6062"/>
    <x v="2864"/>
    <x v="119"/>
    <x v="7"/>
    <n v="4"/>
    <n v="45"/>
    <x v="0"/>
    <s v="J4E5G4"/>
    <x v="1"/>
    <s v="Spectacle 52"/>
    <x v="2"/>
    <x v="3"/>
    <x v="3"/>
    <x v="0"/>
    <d v="2019-01-02T00:00:00"/>
    <x v="1"/>
    <x v="195"/>
    <x v="29"/>
    <x v="1"/>
  </r>
  <r>
    <x v="1674"/>
    <x v="3507"/>
    <x v="92"/>
    <x v="20"/>
    <n v="4"/>
    <n v="45"/>
    <x v="1"/>
    <s v="J3Z8E6"/>
    <x v="1"/>
    <s v="Spectacle 139"/>
    <x v="0"/>
    <x v="0"/>
    <x v="0"/>
    <x v="2"/>
    <d v="2019-04-06T00:00:00"/>
    <x v="1"/>
    <x v="46"/>
    <x v="49"/>
    <x v="0"/>
  </r>
  <r>
    <x v="6063"/>
    <x v="5933"/>
    <x v="269"/>
    <x v="13"/>
    <n v="1"/>
    <n v="45"/>
    <x v="1"/>
    <s v="J3H1X4"/>
    <x v="1"/>
    <s v="Spectacle 166"/>
    <x v="0"/>
    <x v="0"/>
    <x v="0"/>
    <x v="1"/>
    <d v="2018-01-15T00:00:00"/>
    <x v="3"/>
    <x v="18"/>
    <x v="14"/>
    <x v="1"/>
  </r>
  <r>
    <x v="6064"/>
    <x v="5934"/>
    <x v="138"/>
    <x v="13"/>
    <n v="2"/>
    <n v="45"/>
    <x v="1"/>
    <s v="J3J8V5"/>
    <x v="1"/>
    <s v="Spectacle 130"/>
    <x v="2"/>
    <x v="0"/>
    <x v="0"/>
    <x v="0"/>
    <d v="2018-05-28T00:00:00"/>
    <x v="7"/>
    <x v="27"/>
    <x v="58"/>
    <x v="2"/>
  </r>
  <r>
    <x v="6065"/>
    <x v="5935"/>
    <x v="336"/>
    <x v="8"/>
    <n v="3"/>
    <n v="45"/>
    <x v="1"/>
    <s v="J3T9R0"/>
    <x v="2"/>
    <s v="Spectacle 22"/>
    <x v="2"/>
    <x v="0"/>
    <x v="0"/>
    <x v="2"/>
    <d v="2018-02-27T00:00:00"/>
    <x v="9"/>
    <x v="22"/>
    <x v="19"/>
    <x v="1"/>
  </r>
  <r>
    <x v="6066"/>
    <x v="5936"/>
    <x v="342"/>
    <x v="3"/>
    <n v="1"/>
    <n v="45"/>
    <x v="1"/>
    <s v="J3W4J7"/>
    <x v="1"/>
    <s v="Spectacle 178"/>
    <x v="1"/>
    <x v="0"/>
    <x v="0"/>
    <x v="2"/>
    <d v="2019-05-04T00:00:00"/>
    <x v="3"/>
    <x v="143"/>
    <x v="24"/>
    <x v="0"/>
  </r>
  <r>
    <x v="6067"/>
    <x v="1398"/>
    <x v="191"/>
    <x v="8"/>
    <n v="2"/>
    <n v="60"/>
    <x v="1"/>
    <s v="J3J4M9"/>
    <x v="1"/>
    <s v="Spectacle 324"/>
    <x v="2"/>
    <x v="0"/>
    <x v="0"/>
    <x v="0"/>
    <d v="2018-01-01T00:00:00"/>
    <x v="2"/>
    <x v="162"/>
    <x v="105"/>
    <x v="1"/>
  </r>
  <r>
    <x v="6056"/>
    <x v="5937"/>
    <x v="2"/>
    <x v="2"/>
    <n v="1"/>
    <n v="60"/>
    <x v="1"/>
    <s v="J3N4N3"/>
    <x v="0"/>
    <s v="Spectacle 59"/>
    <x v="1"/>
    <x v="2"/>
    <x v="2"/>
    <x v="1"/>
    <d v="2017-07-02T00:00:00"/>
    <x v="4"/>
    <x v="2"/>
    <x v="2"/>
    <x v="2"/>
  </r>
  <r>
    <x v="6068"/>
    <x v="5934"/>
    <x v="309"/>
    <x v="3"/>
    <n v="1"/>
    <n v="45"/>
    <x v="1"/>
    <s v="J3N8Z7"/>
    <x v="1"/>
    <s v="Spectacle 197"/>
    <x v="0"/>
    <x v="0"/>
    <x v="0"/>
    <x v="2"/>
    <d v="2019-01-27T00:00:00"/>
    <x v="3"/>
    <x v="45"/>
    <x v="39"/>
    <x v="1"/>
  </r>
  <r>
    <x v="6069"/>
    <x v="2875"/>
    <x v="504"/>
    <x v="7"/>
    <n v="4"/>
    <n v="45"/>
    <x v="0"/>
    <s v="J4E4W6"/>
    <x v="1"/>
    <s v="Spectacle 52"/>
    <x v="2"/>
    <x v="3"/>
    <x v="3"/>
    <x v="0"/>
    <d v="2019-01-02T00:00:00"/>
    <x v="1"/>
    <x v="195"/>
    <x v="29"/>
    <x v="1"/>
  </r>
  <r>
    <x v="6070"/>
    <x v="5938"/>
    <x v="509"/>
    <x v="13"/>
    <n v="4"/>
    <n v="45"/>
    <x v="0"/>
    <s v="J3G4E0"/>
    <x v="1"/>
    <s v="Spectacle 166"/>
    <x v="0"/>
    <x v="0"/>
    <x v="0"/>
    <x v="1"/>
    <d v="2018-01-15T00:00:00"/>
    <x v="1"/>
    <x v="18"/>
    <x v="14"/>
    <x v="1"/>
  </r>
  <r>
    <x v="3732"/>
    <x v="5939"/>
    <x v="146"/>
    <x v="29"/>
    <n v="3"/>
    <n v="60"/>
    <x v="1"/>
    <s v="J3K7L8"/>
    <x v="0"/>
    <s v="Spectacle 190"/>
    <x v="4"/>
    <x v="4"/>
    <x v="4"/>
    <x v="1"/>
    <d v="2017-07-03T00:00:00"/>
    <x v="1"/>
    <x v="124"/>
    <x v="2"/>
    <x v="2"/>
  </r>
  <r>
    <x v="6071"/>
    <x v="5940"/>
    <x v="376"/>
    <x v="22"/>
    <n v="4"/>
    <n v="45"/>
    <x v="1"/>
    <s v="J3G0B0"/>
    <x v="2"/>
    <s v="Spectacle 163"/>
    <x v="2"/>
    <x v="0"/>
    <x v="0"/>
    <x v="2"/>
    <d v="2017-06-05T00:00:00"/>
    <x v="1"/>
    <x v="44"/>
    <x v="38"/>
    <x v="2"/>
  </r>
  <r>
    <x v="6072"/>
    <x v="5941"/>
    <x v="296"/>
    <x v="10"/>
    <n v="2"/>
    <n v="45"/>
    <x v="1"/>
    <s v="J3T1V7"/>
    <x v="1"/>
    <s v="Spectacle 16"/>
    <x v="1"/>
    <x v="0"/>
    <x v="0"/>
    <x v="0"/>
    <d v="2018-03-26T00:00:00"/>
    <x v="7"/>
    <x v="158"/>
    <x v="21"/>
    <x v="0"/>
  </r>
  <r>
    <x v="181"/>
    <x v="185"/>
    <x v="126"/>
    <x v="1"/>
    <n v="1"/>
    <n v="55"/>
    <x v="1"/>
    <s v="J3M1P1"/>
    <x v="2"/>
    <s v="Spectacle 42"/>
    <x v="1"/>
    <x v="0"/>
    <x v="0"/>
    <x v="1"/>
    <d v="2018-03-11T00:00:00"/>
    <x v="21"/>
    <x v="17"/>
    <x v="12"/>
    <x v="1"/>
  </r>
  <r>
    <x v="4143"/>
    <x v="2839"/>
    <x v="43"/>
    <x v="34"/>
    <n v="2"/>
    <n v="45"/>
    <x v="1"/>
    <s v="J3M8G9"/>
    <x v="1"/>
    <s v="Spectacle 238"/>
    <x v="1"/>
    <x v="0"/>
    <x v="0"/>
    <x v="2"/>
    <d v="2018-06-02T00:00:00"/>
    <x v="7"/>
    <x v="105"/>
    <x v="80"/>
    <x v="2"/>
  </r>
  <r>
    <x v="4860"/>
    <x v="5942"/>
    <x v="494"/>
    <x v="16"/>
    <n v="80"/>
    <n v="45"/>
    <x v="1"/>
    <s v="H3N6T4"/>
    <x v="1"/>
    <s v="Spectacle 360"/>
    <x v="2"/>
    <x v="1"/>
    <x v="1"/>
    <x v="0"/>
    <d v="2019-01-01T00:00:00"/>
    <x v="63"/>
    <x v="191"/>
    <x v="102"/>
    <x v="1"/>
  </r>
  <r>
    <x v="6073"/>
    <x v="5943"/>
    <x v="372"/>
    <x v="10"/>
    <n v="4"/>
    <n v="45"/>
    <x v="1"/>
    <s v="J3N6B8"/>
    <x v="2"/>
    <s v="Spectacle 16"/>
    <x v="1"/>
    <x v="0"/>
    <x v="0"/>
    <x v="0"/>
    <d v="2018-03-26T00:00:00"/>
    <x v="1"/>
    <x v="158"/>
    <x v="21"/>
    <x v="0"/>
  </r>
  <r>
    <x v="6074"/>
    <x v="5944"/>
    <x v="372"/>
    <x v="10"/>
    <n v="3"/>
    <n v="45"/>
    <x v="1"/>
    <s v="J3S4K8"/>
    <x v="1"/>
    <s v="Spectacle 16"/>
    <x v="1"/>
    <x v="0"/>
    <x v="0"/>
    <x v="0"/>
    <d v="2018-03-26T00:00:00"/>
    <x v="9"/>
    <x v="158"/>
    <x v="21"/>
    <x v="0"/>
  </r>
  <r>
    <x v="6075"/>
    <x v="3543"/>
    <x v="77"/>
    <x v="10"/>
    <n v="2"/>
    <n v="45"/>
    <x v="1"/>
    <s v="J3H9W9"/>
    <x v="2"/>
    <s v="Spectacle 70"/>
    <x v="2"/>
    <x v="0"/>
    <x v="0"/>
    <x v="0"/>
    <d v="2018-02-06T00:00:00"/>
    <x v="7"/>
    <x v="38"/>
    <x v="85"/>
    <x v="1"/>
  </r>
  <r>
    <x v="6076"/>
    <x v="5945"/>
    <x v="384"/>
    <x v="10"/>
    <n v="3"/>
    <n v="45"/>
    <x v="1"/>
    <s v="J3K2B2"/>
    <x v="1"/>
    <s v="Spectacle 70"/>
    <x v="2"/>
    <x v="0"/>
    <x v="0"/>
    <x v="0"/>
    <d v="2018-02-06T00:00:00"/>
    <x v="9"/>
    <x v="38"/>
    <x v="85"/>
    <x v="1"/>
  </r>
  <r>
    <x v="6077"/>
    <x v="5946"/>
    <x v="253"/>
    <x v="10"/>
    <n v="3"/>
    <n v="45"/>
    <x v="1"/>
    <s v="J3S9Y3"/>
    <x v="2"/>
    <s v="Spectacle 70"/>
    <x v="2"/>
    <x v="0"/>
    <x v="0"/>
    <x v="0"/>
    <d v="2018-02-06T00:00:00"/>
    <x v="9"/>
    <x v="38"/>
    <x v="85"/>
    <x v="1"/>
  </r>
  <r>
    <x v="3030"/>
    <x v="2436"/>
    <x v="143"/>
    <x v="16"/>
    <n v="1"/>
    <n v="55"/>
    <x v="0"/>
    <s v="J3T8L8"/>
    <x v="2"/>
    <s v="Spectacle 355"/>
    <x v="2"/>
    <x v="1"/>
    <x v="1"/>
    <x v="0"/>
    <d v="2019-01-30T00:00:00"/>
    <x v="21"/>
    <x v="183"/>
    <x v="110"/>
    <x v="1"/>
  </r>
  <r>
    <x v="6078"/>
    <x v="5947"/>
    <x v="299"/>
    <x v="10"/>
    <n v="1"/>
    <n v="45"/>
    <x v="1"/>
    <s v="J3Y0E0"/>
    <x v="2"/>
    <s v="Spectacle 70"/>
    <x v="2"/>
    <x v="0"/>
    <x v="0"/>
    <x v="0"/>
    <d v="2018-02-06T00:00:00"/>
    <x v="3"/>
    <x v="38"/>
    <x v="85"/>
    <x v="1"/>
  </r>
  <r>
    <x v="1278"/>
    <x v="5948"/>
    <x v="102"/>
    <x v="16"/>
    <n v="3"/>
    <n v="45"/>
    <x v="0"/>
    <s v="H4M7M6"/>
    <x v="1"/>
    <s v="Spectacle 360"/>
    <x v="2"/>
    <x v="1"/>
    <x v="1"/>
    <x v="0"/>
    <d v="2019-01-01T00:00:00"/>
    <x v="9"/>
    <x v="191"/>
    <x v="102"/>
    <x v="1"/>
  </r>
  <r>
    <x v="6079"/>
    <x v="5949"/>
    <x v="138"/>
    <x v="10"/>
    <n v="4"/>
    <n v="45"/>
    <x v="1"/>
    <s v="J3Z7K7"/>
    <x v="1"/>
    <s v="Spectacle 164"/>
    <x v="0"/>
    <x v="0"/>
    <x v="0"/>
    <x v="1"/>
    <d v="2018-05-28T00:00:00"/>
    <x v="1"/>
    <x v="72"/>
    <x v="64"/>
    <x v="2"/>
  </r>
  <r>
    <x v="6080"/>
    <x v="3517"/>
    <x v="296"/>
    <x v="10"/>
    <n v="2"/>
    <n v="45"/>
    <x v="1"/>
    <s v="J3Y7H3"/>
    <x v="2"/>
    <s v="Spectacle 17"/>
    <x v="3"/>
    <x v="0"/>
    <x v="0"/>
    <x v="0"/>
    <d v="2018-02-14T00:00:00"/>
    <x v="7"/>
    <x v="76"/>
    <x v="67"/>
    <x v="1"/>
  </r>
  <r>
    <x v="4176"/>
    <x v="5950"/>
    <x v="268"/>
    <x v="20"/>
    <n v="1"/>
    <n v="50"/>
    <x v="1"/>
    <s v="J3M8B3"/>
    <x v="1"/>
    <s v="Spectacle 139"/>
    <x v="0"/>
    <x v="0"/>
    <x v="0"/>
    <x v="2"/>
    <d v="2019-04-06T00:00:00"/>
    <x v="29"/>
    <x v="46"/>
    <x v="49"/>
    <x v="0"/>
  </r>
  <r>
    <x v="6081"/>
    <x v="5951"/>
    <x v="134"/>
    <x v="10"/>
    <n v="2"/>
    <n v="45"/>
    <x v="1"/>
    <s v="J3X3A9"/>
    <x v="1"/>
    <s v="Spectacle 17"/>
    <x v="3"/>
    <x v="0"/>
    <x v="0"/>
    <x v="0"/>
    <d v="2018-02-14T00:00:00"/>
    <x v="7"/>
    <x v="76"/>
    <x v="67"/>
    <x v="1"/>
  </r>
  <r>
    <x v="6082"/>
    <x v="3492"/>
    <x v="130"/>
    <x v="13"/>
    <n v="2"/>
    <n v="45"/>
    <x v="1"/>
    <s v="J3R0X2"/>
    <x v="2"/>
    <s v="Spectacle 67"/>
    <x v="0"/>
    <x v="0"/>
    <x v="0"/>
    <x v="2"/>
    <d v="2018-05-20T00:00:00"/>
    <x v="7"/>
    <x v="136"/>
    <x v="91"/>
    <x v="2"/>
  </r>
  <r>
    <x v="6083"/>
    <x v="5952"/>
    <x v="31"/>
    <x v="10"/>
    <n v="2"/>
    <n v="45"/>
    <x v="1"/>
    <s v="J3Y9G5"/>
    <x v="1"/>
    <s v="Spectacle 29"/>
    <x v="0"/>
    <x v="0"/>
    <x v="0"/>
    <x v="0"/>
    <d v="2018-04-25T00:00:00"/>
    <x v="7"/>
    <x v="13"/>
    <x v="10"/>
    <x v="0"/>
  </r>
  <r>
    <x v="6084"/>
    <x v="3004"/>
    <x v="216"/>
    <x v="27"/>
    <n v="3"/>
    <n v="45"/>
    <x v="1"/>
    <s v="J3L2L3"/>
    <x v="2"/>
    <s v="Spectacle 368"/>
    <x v="2"/>
    <x v="0"/>
    <x v="0"/>
    <x v="2"/>
    <d v="2018-02-03T00:00:00"/>
    <x v="9"/>
    <x v="13"/>
    <x v="34"/>
    <x v="1"/>
  </r>
  <r>
    <x v="6085"/>
    <x v="5953"/>
    <x v="215"/>
    <x v="10"/>
    <n v="2"/>
    <n v="45"/>
    <x v="1"/>
    <s v="J3L5Z5"/>
    <x v="1"/>
    <s v="Spectacle 29"/>
    <x v="0"/>
    <x v="0"/>
    <x v="0"/>
    <x v="0"/>
    <d v="2018-04-25T00:00:00"/>
    <x v="7"/>
    <x v="13"/>
    <x v="10"/>
    <x v="0"/>
  </r>
  <r>
    <x v="6086"/>
    <x v="5954"/>
    <x v="287"/>
    <x v="27"/>
    <n v="2"/>
    <n v="45"/>
    <x v="1"/>
    <s v="J3L2P1"/>
    <x v="1"/>
    <s v="Spectacle 18"/>
    <x v="1"/>
    <x v="0"/>
    <x v="0"/>
    <x v="0"/>
    <d v="2018-01-13T00:00:00"/>
    <x v="7"/>
    <x v="14"/>
    <x v="98"/>
    <x v="1"/>
  </r>
  <r>
    <x v="6087"/>
    <x v="5955"/>
    <x v="162"/>
    <x v="23"/>
    <n v="2"/>
    <n v="45"/>
    <x v="1"/>
    <s v="J3V9T8"/>
    <x v="1"/>
    <s v="Spectacle 132"/>
    <x v="1"/>
    <x v="0"/>
    <x v="0"/>
    <x v="1"/>
    <d v="2019-02-08T00:00:00"/>
    <x v="7"/>
    <x v="33"/>
    <x v="52"/>
    <x v="1"/>
  </r>
  <r>
    <x v="979"/>
    <x v="4952"/>
    <x v="248"/>
    <x v="16"/>
    <n v="50"/>
    <n v="45"/>
    <x v="1"/>
    <s v="G1M6M4"/>
    <x v="1"/>
    <s v="Spectacle 360"/>
    <x v="2"/>
    <x v="1"/>
    <x v="1"/>
    <x v="0"/>
    <d v="2019-01-01T00:00:00"/>
    <x v="64"/>
    <x v="191"/>
    <x v="102"/>
    <x v="1"/>
  </r>
  <r>
    <x v="4193"/>
    <x v="3553"/>
    <x v="23"/>
    <x v="20"/>
    <n v="3"/>
    <n v="50"/>
    <x v="1"/>
    <s v="J3V4P2"/>
    <x v="1"/>
    <s v="Spectacle 139"/>
    <x v="0"/>
    <x v="0"/>
    <x v="0"/>
    <x v="2"/>
    <d v="2019-04-06T00:00:00"/>
    <x v="15"/>
    <x v="46"/>
    <x v="49"/>
    <x v="0"/>
  </r>
  <r>
    <x v="6088"/>
    <x v="5956"/>
    <x v="337"/>
    <x v="27"/>
    <n v="4"/>
    <n v="45"/>
    <x v="1"/>
    <s v="J3R3B6"/>
    <x v="1"/>
    <s v="Spectacle 18"/>
    <x v="1"/>
    <x v="0"/>
    <x v="0"/>
    <x v="0"/>
    <d v="2018-01-13T00:00:00"/>
    <x v="1"/>
    <x v="14"/>
    <x v="98"/>
    <x v="1"/>
  </r>
  <r>
    <x v="6089"/>
    <x v="5957"/>
    <x v="210"/>
    <x v="3"/>
    <n v="4"/>
    <n v="45"/>
    <x v="1"/>
    <s v="J3R5M7"/>
    <x v="1"/>
    <s v="Spectacle 162"/>
    <x v="1"/>
    <x v="0"/>
    <x v="0"/>
    <x v="0"/>
    <d v="2019-01-17T00:00:00"/>
    <x v="1"/>
    <x v="63"/>
    <x v="57"/>
    <x v="1"/>
  </r>
  <r>
    <x v="6090"/>
    <x v="5958"/>
    <x v="45"/>
    <x v="3"/>
    <n v="4"/>
    <n v="45"/>
    <x v="1"/>
    <s v="J3H5H3"/>
    <x v="1"/>
    <s v="Spectacle 162"/>
    <x v="1"/>
    <x v="0"/>
    <x v="0"/>
    <x v="0"/>
    <d v="2019-01-17T00:00:00"/>
    <x v="1"/>
    <x v="63"/>
    <x v="57"/>
    <x v="1"/>
  </r>
  <r>
    <x v="6091"/>
    <x v="5959"/>
    <x v="37"/>
    <x v="27"/>
    <n v="1"/>
    <n v="45"/>
    <x v="1"/>
    <s v="J3K8E9"/>
    <x v="2"/>
    <s v="Spectacle 18"/>
    <x v="1"/>
    <x v="0"/>
    <x v="0"/>
    <x v="0"/>
    <d v="2018-01-13T00:00:00"/>
    <x v="3"/>
    <x v="14"/>
    <x v="98"/>
    <x v="1"/>
  </r>
  <r>
    <x v="6092"/>
    <x v="3543"/>
    <x v="264"/>
    <x v="27"/>
    <n v="1"/>
    <n v="45"/>
    <x v="1"/>
    <s v="J3Y9X8"/>
    <x v="1"/>
    <s v="Spectacle 200"/>
    <x v="1"/>
    <x v="0"/>
    <x v="0"/>
    <x v="0"/>
    <d v="2018-05-20T00:00:00"/>
    <x v="3"/>
    <x v="149"/>
    <x v="73"/>
    <x v="2"/>
  </r>
  <r>
    <x v="6093"/>
    <x v="5960"/>
    <x v="138"/>
    <x v="13"/>
    <n v="1"/>
    <n v="45"/>
    <x v="1"/>
    <s v="J3L2V1"/>
    <x v="1"/>
    <s v="Spectacle 130"/>
    <x v="2"/>
    <x v="0"/>
    <x v="0"/>
    <x v="0"/>
    <d v="2018-05-28T00:00:00"/>
    <x v="3"/>
    <x v="27"/>
    <x v="58"/>
    <x v="2"/>
  </r>
  <r>
    <x v="6094"/>
    <x v="5961"/>
    <x v="290"/>
    <x v="1"/>
    <n v="2"/>
    <n v="45"/>
    <x v="1"/>
    <s v="J3J8P0"/>
    <x v="1"/>
    <s v="Spectacle 167"/>
    <x v="1"/>
    <x v="0"/>
    <x v="0"/>
    <x v="1"/>
    <d v="2018-02-14T00:00:00"/>
    <x v="7"/>
    <x v="12"/>
    <x v="9"/>
    <x v="1"/>
  </r>
  <r>
    <x v="4220"/>
    <x v="5962"/>
    <x v="199"/>
    <x v="8"/>
    <n v="3"/>
    <n v="45"/>
    <x v="1"/>
    <s v="J3S3V4"/>
    <x v="2"/>
    <s v="Spectacle 123"/>
    <x v="3"/>
    <x v="0"/>
    <x v="0"/>
    <x v="1"/>
    <d v="2018-05-25T00:00:00"/>
    <x v="9"/>
    <x v="19"/>
    <x v="27"/>
    <x v="2"/>
  </r>
  <r>
    <x v="4982"/>
    <x v="5963"/>
    <x v="38"/>
    <x v="27"/>
    <n v="4"/>
    <n v="45"/>
    <x v="1"/>
    <s v="H3K6T8"/>
    <x v="1"/>
    <s v="Spectacle 394"/>
    <x v="1"/>
    <x v="0"/>
    <x v="0"/>
    <x v="2"/>
    <d v="2018-02-15T00:00:00"/>
    <x v="1"/>
    <x v="168"/>
    <x v="67"/>
    <x v="1"/>
  </r>
  <r>
    <x v="6095"/>
    <x v="5964"/>
    <x v="299"/>
    <x v="1"/>
    <n v="4"/>
    <n v="45"/>
    <x v="1"/>
    <s v="J3T4W5"/>
    <x v="1"/>
    <s v="Spectacle 167"/>
    <x v="1"/>
    <x v="0"/>
    <x v="0"/>
    <x v="1"/>
    <d v="2018-02-14T00:00:00"/>
    <x v="1"/>
    <x v="12"/>
    <x v="9"/>
    <x v="1"/>
  </r>
  <r>
    <x v="4057"/>
    <x v="5965"/>
    <x v="110"/>
    <x v="27"/>
    <n v="4"/>
    <n v="45"/>
    <x v="1"/>
    <s v="H2P5B8"/>
    <x v="1"/>
    <s v="Spectacle 394"/>
    <x v="1"/>
    <x v="0"/>
    <x v="0"/>
    <x v="2"/>
    <d v="2018-02-15T00:00:00"/>
    <x v="1"/>
    <x v="168"/>
    <x v="67"/>
    <x v="1"/>
  </r>
  <r>
    <x v="6096"/>
    <x v="3543"/>
    <x v="159"/>
    <x v="27"/>
    <n v="3"/>
    <n v="45"/>
    <x v="1"/>
    <s v="J3M5M6"/>
    <x v="2"/>
    <s v="Spectacle 2"/>
    <x v="1"/>
    <x v="0"/>
    <x v="0"/>
    <x v="1"/>
    <d v="2018-04-14T00:00:00"/>
    <x v="9"/>
    <x v="57"/>
    <x v="51"/>
    <x v="0"/>
  </r>
  <r>
    <x v="6097"/>
    <x v="5966"/>
    <x v="342"/>
    <x v="23"/>
    <n v="2"/>
    <n v="45"/>
    <x v="1"/>
    <s v="J3Z0J1"/>
    <x v="1"/>
    <s v="Spectacle 314"/>
    <x v="2"/>
    <x v="1"/>
    <x v="1"/>
    <x v="0"/>
    <d v="2019-01-08T00:00:00"/>
    <x v="7"/>
    <x v="163"/>
    <x v="106"/>
    <x v="1"/>
  </r>
  <r>
    <x v="6098"/>
    <x v="5967"/>
    <x v="386"/>
    <x v="3"/>
    <n v="4"/>
    <n v="45"/>
    <x v="1"/>
    <s v="J3S6S3"/>
    <x v="1"/>
    <s v="Spectacle 162"/>
    <x v="1"/>
    <x v="0"/>
    <x v="0"/>
    <x v="0"/>
    <d v="2019-01-17T00:00:00"/>
    <x v="1"/>
    <x v="63"/>
    <x v="57"/>
    <x v="1"/>
  </r>
  <r>
    <x v="6099"/>
    <x v="2146"/>
    <x v="118"/>
    <x v="27"/>
    <n v="1"/>
    <n v="45"/>
    <x v="1"/>
    <s v="J3N0S6"/>
    <x v="1"/>
    <s v="Spectacle 2"/>
    <x v="1"/>
    <x v="0"/>
    <x v="0"/>
    <x v="1"/>
    <d v="2018-04-14T00:00:00"/>
    <x v="3"/>
    <x v="57"/>
    <x v="51"/>
    <x v="0"/>
  </r>
  <r>
    <x v="6100"/>
    <x v="2881"/>
    <x v="505"/>
    <x v="7"/>
    <n v="3"/>
    <n v="45"/>
    <x v="0"/>
    <s v="J4Z4C7"/>
    <x v="1"/>
    <s v="Spectacle 52"/>
    <x v="2"/>
    <x v="3"/>
    <x v="3"/>
    <x v="0"/>
    <d v="2019-01-02T00:00:00"/>
    <x v="9"/>
    <x v="195"/>
    <x v="29"/>
    <x v="1"/>
  </r>
  <r>
    <x v="6101"/>
    <x v="3200"/>
    <x v="395"/>
    <x v="27"/>
    <n v="2"/>
    <n v="45"/>
    <x v="1"/>
    <s v="J3M5Z4"/>
    <x v="1"/>
    <s v="Spectacle 368"/>
    <x v="2"/>
    <x v="0"/>
    <x v="0"/>
    <x v="2"/>
    <d v="2018-02-03T00:00:00"/>
    <x v="7"/>
    <x v="13"/>
    <x v="34"/>
    <x v="1"/>
  </r>
  <r>
    <x v="6102"/>
    <x v="5968"/>
    <x v="70"/>
    <x v="21"/>
    <n v="1"/>
    <n v="45"/>
    <x v="1"/>
    <s v="J3P0P9"/>
    <x v="1"/>
    <s v="Spectacle 196"/>
    <x v="4"/>
    <x v="0"/>
    <x v="0"/>
    <x v="2"/>
    <d v="2019-04-11T00:00:00"/>
    <x v="3"/>
    <x v="42"/>
    <x v="36"/>
    <x v="0"/>
  </r>
  <r>
    <x v="6103"/>
    <x v="3517"/>
    <x v="187"/>
    <x v="27"/>
    <n v="1"/>
    <n v="45"/>
    <x v="1"/>
    <s v="J3G2V1"/>
    <x v="2"/>
    <s v="Spectacle 19"/>
    <x v="3"/>
    <x v="1"/>
    <x v="1"/>
    <x v="0"/>
    <d v="2018-02-16T00:00:00"/>
    <x v="3"/>
    <x v="4"/>
    <x v="7"/>
    <x v="1"/>
  </r>
  <r>
    <x v="6104"/>
    <x v="3733"/>
    <x v="557"/>
    <x v="7"/>
    <n v="1"/>
    <n v="45"/>
    <x v="0"/>
    <s v="J4X1P5"/>
    <x v="2"/>
    <s v="Spectacle 52"/>
    <x v="2"/>
    <x v="3"/>
    <x v="3"/>
    <x v="0"/>
    <d v="2019-01-02T00:00:00"/>
    <x v="3"/>
    <x v="195"/>
    <x v="29"/>
    <x v="1"/>
  </r>
  <r>
    <x v="6105"/>
    <x v="5874"/>
    <x v="10"/>
    <x v="27"/>
    <n v="34"/>
    <n v="45"/>
    <x v="1"/>
    <s v="J3Y9A3"/>
    <x v="2"/>
    <s v="Spectacle 368"/>
    <x v="2"/>
    <x v="0"/>
    <x v="0"/>
    <x v="2"/>
    <d v="2018-02-03T00:00:00"/>
    <x v="65"/>
    <x v="13"/>
    <x v="34"/>
    <x v="1"/>
  </r>
  <r>
    <x v="2827"/>
    <x v="5969"/>
    <x v="16"/>
    <x v="27"/>
    <n v="4"/>
    <n v="45"/>
    <x v="1"/>
    <s v="J3H8R2"/>
    <x v="1"/>
    <s v="Spectacle 368"/>
    <x v="2"/>
    <x v="0"/>
    <x v="0"/>
    <x v="2"/>
    <d v="2018-02-03T00:00:00"/>
    <x v="1"/>
    <x v="13"/>
    <x v="34"/>
    <x v="1"/>
  </r>
  <r>
    <x v="6106"/>
    <x v="5970"/>
    <x v="133"/>
    <x v="27"/>
    <n v="1"/>
    <n v="45"/>
    <x v="1"/>
    <s v="J3J8H1"/>
    <x v="1"/>
    <s v="Spectacle 19"/>
    <x v="3"/>
    <x v="1"/>
    <x v="1"/>
    <x v="0"/>
    <d v="2018-02-16T00:00:00"/>
    <x v="3"/>
    <x v="4"/>
    <x v="7"/>
    <x v="1"/>
  </r>
  <r>
    <x v="6107"/>
    <x v="4076"/>
    <x v="398"/>
    <x v="7"/>
    <n v="2"/>
    <n v="45"/>
    <x v="1"/>
    <s v="J4N0S1"/>
    <x v="1"/>
    <s v="Spectacle 52"/>
    <x v="2"/>
    <x v="3"/>
    <x v="3"/>
    <x v="0"/>
    <d v="2019-01-02T00:00:00"/>
    <x v="7"/>
    <x v="195"/>
    <x v="29"/>
    <x v="1"/>
  </r>
  <r>
    <x v="6108"/>
    <x v="5971"/>
    <x v="295"/>
    <x v="7"/>
    <n v="4"/>
    <n v="45"/>
    <x v="1"/>
    <s v="J4N4A2"/>
    <x v="1"/>
    <s v="Spectacle 52"/>
    <x v="2"/>
    <x v="3"/>
    <x v="3"/>
    <x v="0"/>
    <d v="2019-01-02T00:00:00"/>
    <x v="1"/>
    <x v="195"/>
    <x v="29"/>
    <x v="1"/>
  </r>
  <r>
    <x v="1446"/>
    <x v="5972"/>
    <x v="5"/>
    <x v="5"/>
    <n v="1"/>
    <n v="60"/>
    <x v="1"/>
    <s v="J3S2W0"/>
    <x v="0"/>
    <s v="Spectacle 87"/>
    <x v="2"/>
    <x v="4"/>
    <x v="4"/>
    <x v="2"/>
    <d v="2016-07-11T00:00:00"/>
    <x v="4"/>
    <x v="91"/>
    <x v="2"/>
    <x v="2"/>
  </r>
  <r>
    <x v="6109"/>
    <x v="3086"/>
    <x v="194"/>
    <x v="8"/>
    <n v="3"/>
    <n v="45"/>
    <x v="1"/>
    <s v="J3B4B6"/>
    <x v="2"/>
    <s v="Spectacle 324"/>
    <x v="2"/>
    <x v="0"/>
    <x v="0"/>
    <x v="0"/>
    <d v="2018-01-01T00:00:00"/>
    <x v="9"/>
    <x v="162"/>
    <x v="105"/>
    <x v="1"/>
  </r>
  <r>
    <x v="6110"/>
    <x v="5973"/>
    <x v="398"/>
    <x v="7"/>
    <n v="1"/>
    <n v="45"/>
    <x v="1"/>
    <s v="J4N4P0"/>
    <x v="1"/>
    <s v="Spectacle 52"/>
    <x v="2"/>
    <x v="3"/>
    <x v="3"/>
    <x v="0"/>
    <d v="2019-01-02T00:00:00"/>
    <x v="3"/>
    <x v="195"/>
    <x v="29"/>
    <x v="1"/>
  </r>
  <r>
    <x v="6111"/>
    <x v="2698"/>
    <x v="411"/>
    <x v="13"/>
    <n v="3"/>
    <n v="45"/>
    <x v="1"/>
    <s v="J3G4Z1"/>
    <x v="1"/>
    <s v="Spectacle 37"/>
    <x v="1"/>
    <x v="0"/>
    <x v="0"/>
    <x v="0"/>
    <d v="2018-05-15T00:00:00"/>
    <x v="9"/>
    <x v="142"/>
    <x v="95"/>
    <x v="2"/>
  </r>
  <r>
    <x v="3806"/>
    <x v="5974"/>
    <x v="5"/>
    <x v="5"/>
    <n v="4"/>
    <n v="60"/>
    <x v="1"/>
    <s v="J3P5S0"/>
    <x v="0"/>
    <s v="Spectacle 87"/>
    <x v="2"/>
    <x v="4"/>
    <x v="4"/>
    <x v="2"/>
    <d v="2016-07-11T00:00:00"/>
    <x v="5"/>
    <x v="91"/>
    <x v="2"/>
    <x v="2"/>
  </r>
  <r>
    <x v="3875"/>
    <x v="5975"/>
    <x v="2"/>
    <x v="2"/>
    <n v="3"/>
    <n v="60"/>
    <x v="1"/>
    <s v="J3M3P9"/>
    <x v="1"/>
    <s v="Spectacle 177"/>
    <x v="1"/>
    <x v="2"/>
    <x v="2"/>
    <x v="1"/>
    <d v="2017-07-02T00:00:00"/>
    <x v="1"/>
    <x v="144"/>
    <x v="2"/>
    <x v="2"/>
  </r>
  <r>
    <x v="3310"/>
    <x v="5976"/>
    <x v="244"/>
    <x v="10"/>
    <n v="3"/>
    <n v="45"/>
    <x v="1"/>
    <s v="J3T6M1"/>
    <x v="2"/>
    <s v="Spectacle 70"/>
    <x v="2"/>
    <x v="0"/>
    <x v="0"/>
    <x v="0"/>
    <d v="2018-02-06T00:00:00"/>
    <x v="9"/>
    <x v="38"/>
    <x v="85"/>
    <x v="1"/>
  </r>
  <r>
    <x v="2577"/>
    <x v="2184"/>
    <x v="357"/>
    <x v="19"/>
    <n v="2"/>
    <n v="45"/>
    <x v="1"/>
    <s v="G1X6R3"/>
    <x v="1"/>
    <s v="Spectacle 302"/>
    <x v="1"/>
    <x v="1"/>
    <x v="1"/>
    <x v="0"/>
    <d v="2019-02-28T00:00:00"/>
    <x v="7"/>
    <x v="188"/>
    <x v="77"/>
    <x v="1"/>
  </r>
  <r>
    <x v="1906"/>
    <x v="2113"/>
    <x v="229"/>
    <x v="19"/>
    <n v="3"/>
    <n v="45"/>
    <x v="1"/>
    <s v="G1W0S6"/>
    <x v="1"/>
    <s v="Spectacle 302"/>
    <x v="1"/>
    <x v="1"/>
    <x v="1"/>
    <x v="0"/>
    <d v="2019-02-28T00:00:00"/>
    <x v="9"/>
    <x v="188"/>
    <x v="77"/>
    <x v="1"/>
  </r>
  <r>
    <x v="4193"/>
    <x v="5977"/>
    <x v="5"/>
    <x v="5"/>
    <n v="2"/>
    <n v="60"/>
    <x v="1"/>
    <s v="J3V4P2"/>
    <x v="0"/>
    <s v="Spectacle 87"/>
    <x v="2"/>
    <x v="4"/>
    <x v="4"/>
    <x v="2"/>
    <d v="2016-07-11T00:00:00"/>
    <x v="2"/>
    <x v="91"/>
    <x v="2"/>
    <x v="2"/>
  </r>
  <r>
    <x v="2360"/>
    <x v="5978"/>
    <x v="492"/>
    <x v="16"/>
    <n v="4"/>
    <n v="45"/>
    <x v="1"/>
    <s v="J3G0M4"/>
    <x v="1"/>
    <s v="Spectacle 355"/>
    <x v="2"/>
    <x v="1"/>
    <x v="1"/>
    <x v="0"/>
    <d v="2019-01-30T00:00:00"/>
    <x v="1"/>
    <x v="183"/>
    <x v="110"/>
    <x v="1"/>
  </r>
  <r>
    <x v="6112"/>
    <x v="5979"/>
    <x v="201"/>
    <x v="1"/>
    <n v="3"/>
    <n v="45"/>
    <x v="1"/>
    <s v="J3V7L1"/>
    <x v="1"/>
    <s v="Spectacle 41"/>
    <x v="2"/>
    <x v="0"/>
    <x v="0"/>
    <x v="2"/>
    <d v="2018-04-11T00:00:00"/>
    <x v="9"/>
    <x v="73"/>
    <x v="65"/>
    <x v="0"/>
  </r>
  <r>
    <x v="6113"/>
    <x v="5980"/>
    <x v="228"/>
    <x v="1"/>
    <n v="2"/>
    <n v="45"/>
    <x v="1"/>
    <s v="J3Y2X5"/>
    <x v="1"/>
    <s v="Spectacle 167"/>
    <x v="1"/>
    <x v="0"/>
    <x v="0"/>
    <x v="1"/>
    <d v="2018-02-14T00:00:00"/>
    <x v="7"/>
    <x v="12"/>
    <x v="9"/>
    <x v="1"/>
  </r>
  <r>
    <x v="3785"/>
    <x v="3572"/>
    <x v="276"/>
    <x v="27"/>
    <n v="3"/>
    <n v="45"/>
    <x v="1"/>
    <s v="J3G5H1"/>
    <x v="1"/>
    <s v="Spectacle 18"/>
    <x v="1"/>
    <x v="0"/>
    <x v="0"/>
    <x v="0"/>
    <d v="2018-01-13T00:00:00"/>
    <x v="9"/>
    <x v="14"/>
    <x v="98"/>
    <x v="1"/>
  </r>
  <r>
    <x v="4989"/>
    <x v="5981"/>
    <x v="105"/>
    <x v="27"/>
    <n v="1"/>
    <n v="45"/>
    <x v="1"/>
    <s v="H2B8V7"/>
    <x v="1"/>
    <s v="Spectacle 394"/>
    <x v="1"/>
    <x v="0"/>
    <x v="0"/>
    <x v="2"/>
    <d v="2018-02-15T00:00:00"/>
    <x v="3"/>
    <x v="168"/>
    <x v="67"/>
    <x v="1"/>
  </r>
  <r>
    <x v="5733"/>
    <x v="5559"/>
    <x v="1"/>
    <x v="1"/>
    <n v="3"/>
    <n v="60"/>
    <x v="0"/>
    <s v="H4W0P9"/>
    <x v="0"/>
    <s v="Spectacle 6"/>
    <x v="0"/>
    <x v="3"/>
    <x v="3"/>
    <x v="0"/>
    <d v="2018-01-21T00:00:00"/>
    <x v="1"/>
    <x v="74"/>
    <x v="98"/>
    <x v="1"/>
  </r>
  <r>
    <x v="6114"/>
    <x v="5982"/>
    <x v="183"/>
    <x v="3"/>
    <n v="3"/>
    <n v="45"/>
    <x v="1"/>
    <s v="J4A7N4"/>
    <x v="1"/>
    <s v="Spectacle 197"/>
    <x v="0"/>
    <x v="0"/>
    <x v="0"/>
    <x v="2"/>
    <d v="2019-01-27T00:00:00"/>
    <x v="9"/>
    <x v="45"/>
    <x v="39"/>
    <x v="1"/>
  </r>
  <r>
    <x v="6115"/>
    <x v="3546"/>
    <x v="254"/>
    <x v="8"/>
    <n v="3"/>
    <n v="45"/>
    <x v="1"/>
    <s v="J4Z1J1"/>
    <x v="1"/>
    <s v="Spectacle 25"/>
    <x v="0"/>
    <x v="0"/>
    <x v="0"/>
    <x v="2"/>
    <d v="2018-02-04T00:00:00"/>
    <x v="9"/>
    <x v="46"/>
    <x v="34"/>
    <x v="1"/>
  </r>
  <r>
    <x v="6116"/>
    <x v="5983"/>
    <x v="242"/>
    <x v="1"/>
    <n v="2"/>
    <n v="45"/>
    <x v="1"/>
    <s v="J4P1A0"/>
    <x v="2"/>
    <s v="Spectacle 41"/>
    <x v="2"/>
    <x v="0"/>
    <x v="0"/>
    <x v="2"/>
    <d v="2018-04-11T00:00:00"/>
    <x v="7"/>
    <x v="73"/>
    <x v="65"/>
    <x v="0"/>
  </r>
  <r>
    <x v="5317"/>
    <x v="2073"/>
    <x v="357"/>
    <x v="19"/>
    <n v="2"/>
    <n v="45"/>
    <x v="1"/>
    <s v="G1A1R0"/>
    <x v="1"/>
    <s v="Spectacle 302"/>
    <x v="1"/>
    <x v="1"/>
    <x v="1"/>
    <x v="0"/>
    <d v="2019-02-28T00:00:00"/>
    <x v="7"/>
    <x v="188"/>
    <x v="77"/>
    <x v="1"/>
  </r>
  <r>
    <x v="6117"/>
    <x v="5984"/>
    <x v="116"/>
    <x v="8"/>
    <n v="3"/>
    <n v="45"/>
    <x v="1"/>
    <s v="J4M9L2"/>
    <x v="1"/>
    <s v="Spectacle 25"/>
    <x v="0"/>
    <x v="0"/>
    <x v="0"/>
    <x v="2"/>
    <d v="2018-02-04T00:00:00"/>
    <x v="9"/>
    <x v="46"/>
    <x v="34"/>
    <x v="1"/>
  </r>
  <r>
    <x v="6118"/>
    <x v="5985"/>
    <x v="464"/>
    <x v="3"/>
    <n v="3"/>
    <n v="45"/>
    <x v="1"/>
    <s v="J4M5S0"/>
    <x v="1"/>
    <s v="Spectacle 162"/>
    <x v="1"/>
    <x v="0"/>
    <x v="0"/>
    <x v="0"/>
    <d v="2019-01-17T00:00:00"/>
    <x v="9"/>
    <x v="63"/>
    <x v="57"/>
    <x v="1"/>
  </r>
  <r>
    <x v="5010"/>
    <x v="5986"/>
    <x v="218"/>
    <x v="27"/>
    <n v="2"/>
    <n v="45"/>
    <x v="1"/>
    <s v="H2M1H0"/>
    <x v="2"/>
    <s v="Spectacle 394"/>
    <x v="1"/>
    <x v="0"/>
    <x v="0"/>
    <x v="2"/>
    <d v="2018-02-15T00:00:00"/>
    <x v="7"/>
    <x v="168"/>
    <x v="67"/>
    <x v="1"/>
  </r>
  <r>
    <x v="6119"/>
    <x v="3869"/>
    <x v="321"/>
    <x v="10"/>
    <n v="2"/>
    <n v="45"/>
    <x v="1"/>
    <s v="J4G6G4"/>
    <x v="1"/>
    <s v="Spectacle 16"/>
    <x v="1"/>
    <x v="0"/>
    <x v="0"/>
    <x v="0"/>
    <d v="2018-03-26T00:00:00"/>
    <x v="7"/>
    <x v="158"/>
    <x v="21"/>
    <x v="0"/>
  </r>
  <r>
    <x v="6120"/>
    <x v="5987"/>
    <x v="307"/>
    <x v="1"/>
    <n v="3"/>
    <n v="45"/>
    <x v="1"/>
    <s v="J4Z9W8"/>
    <x v="1"/>
    <s v="Spectacle 38"/>
    <x v="1"/>
    <x v="1"/>
    <x v="1"/>
    <x v="1"/>
    <d v="2018-02-07T00:00:00"/>
    <x v="9"/>
    <x v="1"/>
    <x v="1"/>
    <x v="1"/>
  </r>
  <r>
    <x v="6121"/>
    <x v="5988"/>
    <x v="117"/>
    <x v="1"/>
    <n v="1"/>
    <n v="45"/>
    <x v="1"/>
    <s v="J4G7A9"/>
    <x v="1"/>
    <s v="Spectacle 38"/>
    <x v="1"/>
    <x v="1"/>
    <x v="1"/>
    <x v="1"/>
    <d v="2018-02-07T00:00:00"/>
    <x v="3"/>
    <x v="1"/>
    <x v="1"/>
    <x v="1"/>
  </r>
  <r>
    <x v="2032"/>
    <x v="5989"/>
    <x v="132"/>
    <x v="19"/>
    <n v="7"/>
    <n v="60"/>
    <x v="1"/>
    <s v="J3K5B4"/>
    <x v="1"/>
    <s v="Spectacle 418"/>
    <x v="0"/>
    <x v="4"/>
    <x v="4"/>
    <x v="0"/>
    <d v="2019-07-10T00:00:00"/>
    <x v="12"/>
    <x v="196"/>
    <x v="2"/>
    <x v="2"/>
  </r>
  <r>
    <x v="6122"/>
    <x v="5990"/>
    <x v="321"/>
    <x v="10"/>
    <n v="1"/>
    <n v="45"/>
    <x v="1"/>
    <s v="J4Y7C1"/>
    <x v="1"/>
    <s v="Spectacle 194"/>
    <x v="3"/>
    <x v="0"/>
    <x v="0"/>
    <x v="0"/>
    <d v="2018-05-22T00:00:00"/>
    <x v="3"/>
    <x v="116"/>
    <x v="68"/>
    <x v="2"/>
  </r>
  <r>
    <x v="3923"/>
    <x v="3601"/>
    <x v="342"/>
    <x v="12"/>
    <n v="2"/>
    <n v="45"/>
    <x v="1"/>
    <s v="J4T3M4"/>
    <x v="1"/>
    <s v="Spectacle 138"/>
    <x v="2"/>
    <x v="0"/>
    <x v="0"/>
    <x v="0"/>
    <d v="2019-01-03T00:00:00"/>
    <x v="7"/>
    <x v="32"/>
    <x v="29"/>
    <x v="1"/>
  </r>
  <r>
    <x v="3875"/>
    <x v="5991"/>
    <x v="146"/>
    <x v="29"/>
    <n v="3"/>
    <n v="60"/>
    <x v="1"/>
    <s v="J3M3P9"/>
    <x v="0"/>
    <s v="Spectacle 191"/>
    <x v="1"/>
    <x v="4"/>
    <x v="4"/>
    <x v="0"/>
    <d v="2017-07-03T00:00:00"/>
    <x v="1"/>
    <x v="97"/>
    <x v="2"/>
    <x v="2"/>
  </r>
  <r>
    <x v="6123"/>
    <x v="1605"/>
    <x v="299"/>
    <x v="10"/>
    <n v="3"/>
    <n v="45"/>
    <x v="1"/>
    <s v="J4A8N8"/>
    <x v="1"/>
    <s v="Spectacle 17"/>
    <x v="3"/>
    <x v="0"/>
    <x v="0"/>
    <x v="0"/>
    <d v="2018-02-14T00:00:00"/>
    <x v="9"/>
    <x v="76"/>
    <x v="67"/>
    <x v="1"/>
  </r>
  <r>
    <x v="6124"/>
    <x v="5992"/>
    <x v="395"/>
    <x v="1"/>
    <n v="2"/>
    <n v="45"/>
    <x v="1"/>
    <s v="J4M3K9"/>
    <x v="1"/>
    <s v="Spectacle 38"/>
    <x v="1"/>
    <x v="1"/>
    <x v="1"/>
    <x v="1"/>
    <d v="2018-02-07T00:00:00"/>
    <x v="7"/>
    <x v="1"/>
    <x v="1"/>
    <x v="1"/>
  </r>
  <r>
    <x v="3506"/>
    <x v="5993"/>
    <x v="171"/>
    <x v="15"/>
    <n v="3"/>
    <n v="60"/>
    <x v="1"/>
    <s v="J3M9Z8"/>
    <x v="0"/>
    <s v="Spectacle 10"/>
    <x v="1"/>
    <x v="0"/>
    <x v="0"/>
    <x v="0"/>
    <d v="2017-02-28T00:00:00"/>
    <x v="1"/>
    <x v="100"/>
    <x v="77"/>
    <x v="1"/>
  </r>
  <r>
    <x v="129"/>
    <x v="5994"/>
    <x v="342"/>
    <x v="16"/>
    <n v="4"/>
    <n v="45"/>
    <x v="1"/>
    <s v="J3T5X2"/>
    <x v="1"/>
    <s v="Spectacle 355"/>
    <x v="2"/>
    <x v="1"/>
    <x v="1"/>
    <x v="0"/>
    <d v="2019-01-30T00:00:00"/>
    <x v="1"/>
    <x v="183"/>
    <x v="110"/>
    <x v="1"/>
  </r>
  <r>
    <x v="6125"/>
    <x v="5995"/>
    <x v="16"/>
    <x v="10"/>
    <n v="1"/>
    <n v="45"/>
    <x v="1"/>
    <s v="J4V7G2"/>
    <x v="1"/>
    <s v="Spectacle 29"/>
    <x v="0"/>
    <x v="0"/>
    <x v="0"/>
    <x v="0"/>
    <d v="2018-04-25T00:00:00"/>
    <x v="3"/>
    <x v="13"/>
    <x v="10"/>
    <x v="0"/>
  </r>
  <r>
    <x v="6126"/>
    <x v="5996"/>
    <x v="301"/>
    <x v="1"/>
    <n v="4"/>
    <n v="45"/>
    <x v="1"/>
    <s v="J4G9A5"/>
    <x v="2"/>
    <s v="Spectacle 38"/>
    <x v="1"/>
    <x v="1"/>
    <x v="1"/>
    <x v="1"/>
    <d v="2018-02-07T00:00:00"/>
    <x v="1"/>
    <x v="1"/>
    <x v="1"/>
    <x v="1"/>
  </r>
  <r>
    <x v="6127"/>
    <x v="5409"/>
    <x v="77"/>
    <x v="1"/>
    <n v="4"/>
    <n v="45"/>
    <x v="0"/>
    <s v="J4V2N8"/>
    <x v="1"/>
    <s v="Spectacle 41"/>
    <x v="2"/>
    <x v="0"/>
    <x v="0"/>
    <x v="2"/>
    <d v="2018-04-11T00:00:00"/>
    <x v="1"/>
    <x v="73"/>
    <x v="65"/>
    <x v="0"/>
  </r>
  <r>
    <x v="6128"/>
    <x v="5997"/>
    <x v="304"/>
    <x v="27"/>
    <n v="1"/>
    <n v="45"/>
    <x v="1"/>
    <s v="H1N4A1"/>
    <x v="2"/>
    <s v="Spectacle 394"/>
    <x v="1"/>
    <x v="0"/>
    <x v="0"/>
    <x v="2"/>
    <d v="2018-02-15T00:00:00"/>
    <x v="3"/>
    <x v="168"/>
    <x v="67"/>
    <x v="1"/>
  </r>
  <r>
    <x v="6129"/>
    <x v="5998"/>
    <x v="159"/>
    <x v="27"/>
    <n v="4"/>
    <n v="45"/>
    <x v="1"/>
    <s v="J4M0R0"/>
    <x v="2"/>
    <s v="Spectacle 2"/>
    <x v="1"/>
    <x v="0"/>
    <x v="0"/>
    <x v="1"/>
    <d v="2018-04-14T00:00:00"/>
    <x v="1"/>
    <x v="57"/>
    <x v="51"/>
    <x v="0"/>
  </r>
  <r>
    <x v="408"/>
    <x v="5999"/>
    <x v="298"/>
    <x v="16"/>
    <n v="4"/>
    <n v="45"/>
    <x v="1"/>
    <s v="H7X4X2"/>
    <x v="1"/>
    <s v="Spectacle 360"/>
    <x v="2"/>
    <x v="1"/>
    <x v="1"/>
    <x v="0"/>
    <d v="2019-01-01T00:00:00"/>
    <x v="1"/>
    <x v="191"/>
    <x v="102"/>
    <x v="1"/>
  </r>
  <r>
    <x v="3077"/>
    <x v="6000"/>
    <x v="174"/>
    <x v="16"/>
    <n v="4"/>
    <n v="45"/>
    <x v="0"/>
    <s v="J3W8W6"/>
    <x v="2"/>
    <s v="Spectacle 355"/>
    <x v="2"/>
    <x v="1"/>
    <x v="1"/>
    <x v="0"/>
    <d v="2019-01-30T00:00:00"/>
    <x v="1"/>
    <x v="183"/>
    <x v="110"/>
    <x v="1"/>
  </r>
  <r>
    <x v="6130"/>
    <x v="3641"/>
    <x v="90"/>
    <x v="3"/>
    <n v="2"/>
    <n v="45"/>
    <x v="0"/>
    <s v="J4B0B1"/>
    <x v="2"/>
    <s v="Spectacle 162"/>
    <x v="1"/>
    <x v="0"/>
    <x v="0"/>
    <x v="0"/>
    <d v="2019-01-17T00:00:00"/>
    <x v="7"/>
    <x v="63"/>
    <x v="57"/>
    <x v="1"/>
  </r>
  <r>
    <x v="1623"/>
    <x v="6001"/>
    <x v="3"/>
    <x v="16"/>
    <n v="4"/>
    <n v="45"/>
    <x v="1"/>
    <s v="J3S2M6"/>
    <x v="1"/>
    <s v="Spectacle 355"/>
    <x v="2"/>
    <x v="1"/>
    <x v="1"/>
    <x v="0"/>
    <d v="2019-01-30T00:00:00"/>
    <x v="1"/>
    <x v="183"/>
    <x v="110"/>
    <x v="1"/>
  </r>
  <r>
    <x v="6131"/>
    <x v="6002"/>
    <x v="169"/>
    <x v="27"/>
    <n v="1"/>
    <n v="45"/>
    <x v="1"/>
    <s v="J4G8H6"/>
    <x v="1"/>
    <s v="Spectacle 19"/>
    <x v="3"/>
    <x v="1"/>
    <x v="1"/>
    <x v="0"/>
    <d v="2018-02-16T00:00:00"/>
    <x v="3"/>
    <x v="4"/>
    <x v="7"/>
    <x v="1"/>
  </r>
  <r>
    <x v="6132"/>
    <x v="5409"/>
    <x v="34"/>
    <x v="3"/>
    <n v="3"/>
    <n v="45"/>
    <x v="0"/>
    <s v="J4X2P0"/>
    <x v="2"/>
    <s v="Spectacle 206"/>
    <x v="0"/>
    <x v="0"/>
    <x v="0"/>
    <x v="0"/>
    <d v="2019-04-18T00:00:00"/>
    <x v="9"/>
    <x v="23"/>
    <x v="20"/>
    <x v="0"/>
  </r>
  <r>
    <x v="6133"/>
    <x v="6003"/>
    <x v="184"/>
    <x v="27"/>
    <n v="2"/>
    <n v="45"/>
    <x v="1"/>
    <s v="J4P2B5"/>
    <x v="1"/>
    <s v="Spectacle 19"/>
    <x v="3"/>
    <x v="1"/>
    <x v="1"/>
    <x v="0"/>
    <d v="2018-02-16T00:00:00"/>
    <x v="7"/>
    <x v="4"/>
    <x v="7"/>
    <x v="1"/>
  </r>
  <r>
    <x v="6134"/>
    <x v="6004"/>
    <x v="232"/>
    <x v="27"/>
    <n v="1"/>
    <n v="45"/>
    <x v="1"/>
    <s v="J4L5C2"/>
    <x v="1"/>
    <s v="Spectacle 20"/>
    <x v="2"/>
    <x v="0"/>
    <x v="0"/>
    <x v="1"/>
    <d v="2018-02-19T00:00:00"/>
    <x v="3"/>
    <x v="75"/>
    <x v="66"/>
    <x v="1"/>
  </r>
  <r>
    <x v="6135"/>
    <x v="6005"/>
    <x v="117"/>
    <x v="1"/>
    <n v="4"/>
    <n v="45"/>
    <x v="1"/>
    <s v="J4P6B9"/>
    <x v="2"/>
    <s v="Spectacle 38"/>
    <x v="1"/>
    <x v="1"/>
    <x v="1"/>
    <x v="1"/>
    <d v="2018-02-07T00:00:00"/>
    <x v="1"/>
    <x v="1"/>
    <x v="1"/>
    <x v="1"/>
  </r>
  <r>
    <x v="1147"/>
    <x v="6006"/>
    <x v="307"/>
    <x v="27"/>
    <n v="2"/>
    <n v="45"/>
    <x v="1"/>
    <s v="J3J2C8"/>
    <x v="1"/>
    <s v="Spectacle 368"/>
    <x v="2"/>
    <x v="0"/>
    <x v="0"/>
    <x v="2"/>
    <d v="2018-02-03T00:00:00"/>
    <x v="7"/>
    <x v="13"/>
    <x v="34"/>
    <x v="1"/>
  </r>
  <r>
    <x v="6136"/>
    <x v="6007"/>
    <x v="358"/>
    <x v="27"/>
    <n v="2"/>
    <n v="45"/>
    <x v="1"/>
    <s v="J4L1E3"/>
    <x v="1"/>
    <s v="Spectacle 20"/>
    <x v="2"/>
    <x v="0"/>
    <x v="0"/>
    <x v="1"/>
    <d v="2018-02-19T00:00:00"/>
    <x v="7"/>
    <x v="75"/>
    <x v="66"/>
    <x v="1"/>
  </r>
  <r>
    <x v="6137"/>
    <x v="6008"/>
    <x v="163"/>
    <x v="1"/>
    <n v="1"/>
    <n v="45"/>
    <x v="0"/>
    <s v="J4T4N6"/>
    <x v="2"/>
    <s v="Spectacle 167"/>
    <x v="1"/>
    <x v="0"/>
    <x v="0"/>
    <x v="1"/>
    <d v="2018-02-14T00:00:00"/>
    <x v="3"/>
    <x v="12"/>
    <x v="9"/>
    <x v="1"/>
  </r>
  <r>
    <x v="6138"/>
    <x v="6009"/>
    <x v="413"/>
    <x v="1"/>
    <n v="4"/>
    <n v="45"/>
    <x v="1"/>
    <s v="J4V2B6"/>
    <x v="1"/>
    <s v="Spectacle 167"/>
    <x v="1"/>
    <x v="0"/>
    <x v="0"/>
    <x v="1"/>
    <d v="2018-02-14T00:00:00"/>
    <x v="1"/>
    <x v="12"/>
    <x v="9"/>
    <x v="1"/>
  </r>
  <r>
    <x v="6139"/>
    <x v="5990"/>
    <x v="392"/>
    <x v="8"/>
    <n v="4"/>
    <n v="45"/>
    <x v="1"/>
    <s v="J4M9A4"/>
    <x v="1"/>
    <s v="Spectacle 63"/>
    <x v="0"/>
    <x v="0"/>
    <x v="0"/>
    <x v="0"/>
    <d v="2018-02-17T00:00:00"/>
    <x v="1"/>
    <x v="10"/>
    <x v="7"/>
    <x v="1"/>
  </r>
  <r>
    <x v="6140"/>
    <x v="6010"/>
    <x v="488"/>
    <x v="23"/>
    <n v="4"/>
    <n v="45"/>
    <x v="1"/>
    <s v="J4E1T4"/>
    <x v="1"/>
    <s v="Spectacle 314"/>
    <x v="2"/>
    <x v="1"/>
    <x v="1"/>
    <x v="0"/>
    <d v="2019-01-08T00:00:00"/>
    <x v="1"/>
    <x v="163"/>
    <x v="106"/>
    <x v="1"/>
  </r>
  <r>
    <x v="6141"/>
    <x v="6011"/>
    <x v="229"/>
    <x v="3"/>
    <n v="8"/>
    <n v="45"/>
    <x v="1"/>
    <s v="J4H9T6"/>
    <x v="1"/>
    <s v="Spectacle 178"/>
    <x v="1"/>
    <x v="0"/>
    <x v="0"/>
    <x v="2"/>
    <d v="2019-05-04T00:00:00"/>
    <x v="14"/>
    <x v="143"/>
    <x v="24"/>
    <x v="0"/>
  </r>
  <r>
    <x v="6142"/>
    <x v="6012"/>
    <x v="43"/>
    <x v="18"/>
    <n v="2"/>
    <n v="45"/>
    <x v="1"/>
    <s v="J4L9K0"/>
    <x v="1"/>
    <s v="Spectacle 26"/>
    <x v="1"/>
    <x v="0"/>
    <x v="0"/>
    <x v="1"/>
    <d v="2018-06-02T00:00:00"/>
    <x v="7"/>
    <x v="31"/>
    <x v="28"/>
    <x v="2"/>
  </r>
  <r>
    <x v="6142"/>
    <x v="6013"/>
    <x v="2"/>
    <x v="2"/>
    <n v="4"/>
    <n v="60"/>
    <x v="1"/>
    <s v="J4L9K0"/>
    <x v="1"/>
    <s v="Spectacle 177"/>
    <x v="1"/>
    <x v="2"/>
    <x v="2"/>
    <x v="1"/>
    <d v="2017-07-02T00:00:00"/>
    <x v="5"/>
    <x v="144"/>
    <x v="2"/>
    <x v="2"/>
  </r>
  <r>
    <x v="1525"/>
    <x v="952"/>
    <x v="357"/>
    <x v="19"/>
    <n v="4"/>
    <n v="45"/>
    <x v="0"/>
    <s v="H7M9P9"/>
    <x v="1"/>
    <s v="Spectacle 302"/>
    <x v="1"/>
    <x v="1"/>
    <x v="1"/>
    <x v="0"/>
    <d v="2019-02-28T00:00:00"/>
    <x v="1"/>
    <x v="188"/>
    <x v="77"/>
    <x v="1"/>
  </r>
  <r>
    <x v="6143"/>
    <x v="6014"/>
    <x v="404"/>
    <x v="1"/>
    <n v="1"/>
    <n v="60"/>
    <x v="1"/>
    <s v="J4H3A4"/>
    <x v="1"/>
    <s v="Spectacle 167"/>
    <x v="1"/>
    <x v="0"/>
    <x v="0"/>
    <x v="1"/>
    <d v="2018-02-14T00:00:00"/>
    <x v="4"/>
    <x v="12"/>
    <x v="9"/>
    <x v="1"/>
  </r>
  <r>
    <x v="6144"/>
    <x v="6015"/>
    <x v="214"/>
    <x v="8"/>
    <n v="2"/>
    <n v="45"/>
    <x v="1"/>
    <s v="J4E0S1"/>
    <x v="1"/>
    <s v="Spectacle 23"/>
    <x v="1"/>
    <x v="0"/>
    <x v="0"/>
    <x v="2"/>
    <d v="2018-02-11T00:00:00"/>
    <x v="7"/>
    <x v="26"/>
    <x v="23"/>
    <x v="1"/>
  </r>
  <r>
    <x v="6145"/>
    <x v="6016"/>
    <x v="184"/>
    <x v="25"/>
    <n v="4"/>
    <n v="45"/>
    <x v="1"/>
    <s v="J3X9E9"/>
    <x v="1"/>
    <s v="Spectacle 334"/>
    <x v="0"/>
    <x v="0"/>
    <x v="0"/>
    <x v="1"/>
    <d v="2018-03-18T00:00:00"/>
    <x v="1"/>
    <x v="153"/>
    <x v="101"/>
    <x v="0"/>
  </r>
  <r>
    <x v="5862"/>
    <x v="6017"/>
    <x v="2"/>
    <x v="2"/>
    <n v="2"/>
    <n v="60"/>
    <x v="1"/>
    <s v="J4M1X5"/>
    <x v="1"/>
    <s v="Spectacle 177"/>
    <x v="1"/>
    <x v="2"/>
    <x v="2"/>
    <x v="1"/>
    <d v="2017-07-02T00:00:00"/>
    <x v="2"/>
    <x v="144"/>
    <x v="2"/>
    <x v="2"/>
  </r>
  <r>
    <x v="6146"/>
    <x v="6018"/>
    <x v="139"/>
    <x v="21"/>
    <n v="2"/>
    <n v="45"/>
    <x v="1"/>
    <s v="J4B5W0"/>
    <x v="1"/>
    <s v="Spectacle 196"/>
    <x v="4"/>
    <x v="0"/>
    <x v="0"/>
    <x v="2"/>
    <d v="2019-04-11T00:00:00"/>
    <x v="7"/>
    <x v="42"/>
    <x v="36"/>
    <x v="0"/>
  </r>
  <r>
    <x v="6147"/>
    <x v="6019"/>
    <x v="244"/>
    <x v="1"/>
    <n v="1"/>
    <n v="45"/>
    <x v="1"/>
    <s v="J4Z4V0"/>
    <x v="1"/>
    <s v="Spectacle 40"/>
    <x v="1"/>
    <x v="0"/>
    <x v="0"/>
    <x v="1"/>
    <d v="2018-03-05T00:00:00"/>
    <x v="3"/>
    <x v="67"/>
    <x v="61"/>
    <x v="1"/>
  </r>
  <r>
    <x v="6148"/>
    <x v="6020"/>
    <x v="414"/>
    <x v="8"/>
    <n v="1"/>
    <n v="45"/>
    <x v="1"/>
    <s v="J3Z7R7"/>
    <x v="2"/>
    <s v="Spectacle 324"/>
    <x v="2"/>
    <x v="0"/>
    <x v="0"/>
    <x v="0"/>
    <d v="2018-01-01T00:00:00"/>
    <x v="3"/>
    <x v="162"/>
    <x v="105"/>
    <x v="1"/>
  </r>
  <r>
    <x v="6149"/>
    <x v="6021"/>
    <x v="183"/>
    <x v="3"/>
    <n v="1"/>
    <n v="45"/>
    <x v="1"/>
    <s v="J4R7G0"/>
    <x v="1"/>
    <s v="Spectacle 162"/>
    <x v="1"/>
    <x v="0"/>
    <x v="0"/>
    <x v="0"/>
    <d v="2019-01-17T00:00:00"/>
    <x v="3"/>
    <x v="63"/>
    <x v="57"/>
    <x v="1"/>
  </r>
  <r>
    <x v="3866"/>
    <x v="6022"/>
    <x v="238"/>
    <x v="8"/>
    <n v="3"/>
    <n v="45"/>
    <x v="1"/>
    <s v="J3X8K7"/>
    <x v="2"/>
    <s v="Spectacle 324"/>
    <x v="2"/>
    <x v="0"/>
    <x v="0"/>
    <x v="0"/>
    <d v="2018-01-01T00:00:00"/>
    <x v="9"/>
    <x v="162"/>
    <x v="105"/>
    <x v="1"/>
  </r>
  <r>
    <x v="6150"/>
    <x v="6023"/>
    <x v="156"/>
    <x v="27"/>
    <n v="8"/>
    <n v="45"/>
    <x v="1"/>
    <s v="H4J8P0"/>
    <x v="1"/>
    <s v="Spectacle 394"/>
    <x v="1"/>
    <x v="0"/>
    <x v="0"/>
    <x v="2"/>
    <d v="2018-02-15T00:00:00"/>
    <x v="14"/>
    <x v="168"/>
    <x v="67"/>
    <x v="1"/>
  </r>
  <r>
    <x v="6151"/>
    <x v="6024"/>
    <x v="141"/>
    <x v="8"/>
    <n v="3"/>
    <n v="45"/>
    <x v="1"/>
    <s v="J4Y3E2"/>
    <x v="1"/>
    <s v="Spectacle 324"/>
    <x v="2"/>
    <x v="0"/>
    <x v="0"/>
    <x v="0"/>
    <d v="2018-01-01T00:00:00"/>
    <x v="9"/>
    <x v="162"/>
    <x v="105"/>
    <x v="1"/>
  </r>
  <r>
    <x v="290"/>
    <x v="244"/>
    <x v="80"/>
    <x v="1"/>
    <n v="4"/>
    <n v="45"/>
    <x v="0"/>
    <s v="H4K1M8"/>
    <x v="1"/>
    <s v="Spectacle 6"/>
    <x v="0"/>
    <x v="3"/>
    <x v="3"/>
    <x v="0"/>
    <d v="2018-01-21T00:00:00"/>
    <x v="1"/>
    <x v="74"/>
    <x v="98"/>
    <x v="1"/>
  </r>
  <r>
    <x v="6152"/>
    <x v="6025"/>
    <x v="382"/>
    <x v="8"/>
    <n v="3"/>
    <n v="45"/>
    <x v="1"/>
    <s v="J4G3Z5"/>
    <x v="1"/>
    <s v="Spectacle 25"/>
    <x v="0"/>
    <x v="0"/>
    <x v="0"/>
    <x v="2"/>
    <d v="2018-02-04T00:00:00"/>
    <x v="9"/>
    <x v="46"/>
    <x v="34"/>
    <x v="1"/>
  </r>
  <r>
    <x v="6153"/>
    <x v="6026"/>
    <x v="395"/>
    <x v="1"/>
    <n v="4"/>
    <n v="45"/>
    <x v="1"/>
    <s v="J4V2E3"/>
    <x v="1"/>
    <s v="Spectacle 40"/>
    <x v="1"/>
    <x v="0"/>
    <x v="0"/>
    <x v="1"/>
    <d v="2018-03-05T00:00:00"/>
    <x v="1"/>
    <x v="67"/>
    <x v="61"/>
    <x v="1"/>
  </r>
  <r>
    <x v="6154"/>
    <x v="6027"/>
    <x v="358"/>
    <x v="10"/>
    <n v="2"/>
    <n v="45"/>
    <x v="1"/>
    <s v="J4A9P7"/>
    <x v="1"/>
    <s v="Spectacle 16"/>
    <x v="1"/>
    <x v="0"/>
    <x v="0"/>
    <x v="0"/>
    <d v="2018-03-26T00:00:00"/>
    <x v="7"/>
    <x v="158"/>
    <x v="21"/>
    <x v="0"/>
  </r>
  <r>
    <x v="353"/>
    <x v="298"/>
    <x v="415"/>
    <x v="1"/>
    <n v="2"/>
    <n v="45"/>
    <x v="0"/>
    <s v="H4M9S2"/>
    <x v="2"/>
    <s v="Spectacle 6"/>
    <x v="0"/>
    <x v="3"/>
    <x v="3"/>
    <x v="0"/>
    <d v="2018-01-21T00:00:00"/>
    <x v="7"/>
    <x v="74"/>
    <x v="98"/>
    <x v="1"/>
  </r>
  <r>
    <x v="6155"/>
    <x v="6028"/>
    <x v="109"/>
    <x v="3"/>
    <n v="2"/>
    <n v="45"/>
    <x v="1"/>
    <s v="J4H0N7"/>
    <x v="1"/>
    <s v="Spectacle 178"/>
    <x v="1"/>
    <x v="0"/>
    <x v="0"/>
    <x v="2"/>
    <d v="2019-05-04T00:00:00"/>
    <x v="7"/>
    <x v="143"/>
    <x v="24"/>
    <x v="0"/>
  </r>
  <r>
    <x v="1191"/>
    <x v="3913"/>
    <x v="146"/>
    <x v="29"/>
    <n v="2"/>
    <n v="60"/>
    <x v="1"/>
    <s v="J4B4J8"/>
    <x v="0"/>
    <s v="Spectacle 191"/>
    <x v="1"/>
    <x v="4"/>
    <x v="4"/>
    <x v="0"/>
    <d v="2017-07-03T00:00:00"/>
    <x v="2"/>
    <x v="97"/>
    <x v="2"/>
    <x v="2"/>
  </r>
  <r>
    <x v="6156"/>
    <x v="6029"/>
    <x v="145"/>
    <x v="1"/>
    <n v="4"/>
    <n v="45"/>
    <x v="1"/>
    <s v="J4Z1L8"/>
    <x v="1"/>
    <s v="Spectacle 40"/>
    <x v="1"/>
    <x v="0"/>
    <x v="0"/>
    <x v="1"/>
    <d v="2018-03-05T00:00:00"/>
    <x v="1"/>
    <x v="67"/>
    <x v="61"/>
    <x v="1"/>
  </r>
  <r>
    <x v="6157"/>
    <x v="362"/>
    <x v="68"/>
    <x v="1"/>
    <n v="1"/>
    <n v="55"/>
    <x v="0"/>
    <s v="H2N8S7"/>
    <x v="1"/>
    <s v="Spectacle 6"/>
    <x v="0"/>
    <x v="3"/>
    <x v="3"/>
    <x v="0"/>
    <d v="2018-01-21T00:00:00"/>
    <x v="21"/>
    <x v="74"/>
    <x v="98"/>
    <x v="1"/>
  </r>
  <r>
    <x v="466"/>
    <x v="6030"/>
    <x v="395"/>
    <x v="27"/>
    <n v="2"/>
    <n v="45"/>
    <x v="1"/>
    <s v="G1S8L9"/>
    <x v="1"/>
    <s v="Spectacle 394"/>
    <x v="1"/>
    <x v="0"/>
    <x v="0"/>
    <x v="2"/>
    <d v="2018-02-15T00:00:00"/>
    <x v="7"/>
    <x v="168"/>
    <x v="67"/>
    <x v="1"/>
  </r>
  <r>
    <x v="6158"/>
    <x v="3690"/>
    <x v="159"/>
    <x v="27"/>
    <n v="4"/>
    <n v="45"/>
    <x v="1"/>
    <s v="J4B8Z6"/>
    <x v="1"/>
    <s v="Spectacle 2"/>
    <x v="1"/>
    <x v="0"/>
    <x v="0"/>
    <x v="1"/>
    <d v="2018-04-14T00:00:00"/>
    <x v="1"/>
    <x v="57"/>
    <x v="51"/>
    <x v="0"/>
  </r>
  <r>
    <x v="3844"/>
    <x v="6031"/>
    <x v="157"/>
    <x v="16"/>
    <n v="1"/>
    <n v="45"/>
    <x v="1"/>
    <s v="J3V7P4"/>
    <x v="2"/>
    <s v="Spectacle 355"/>
    <x v="2"/>
    <x v="1"/>
    <x v="1"/>
    <x v="0"/>
    <d v="2019-01-30T00:00:00"/>
    <x v="3"/>
    <x v="183"/>
    <x v="110"/>
    <x v="1"/>
  </r>
  <r>
    <x v="4686"/>
    <x v="6032"/>
    <x v="67"/>
    <x v="30"/>
    <n v="2"/>
    <n v="60"/>
    <x v="1"/>
    <s v="J4H3J6"/>
    <x v="0"/>
    <s v="Spectacle 157"/>
    <x v="2"/>
    <x v="2"/>
    <x v="2"/>
    <x v="1"/>
    <d v="2017-07-04T00:00:00"/>
    <x v="2"/>
    <x v="113"/>
    <x v="2"/>
    <x v="2"/>
  </r>
  <r>
    <x v="6159"/>
    <x v="6033"/>
    <x v="301"/>
    <x v="1"/>
    <n v="3"/>
    <n v="45"/>
    <x v="0"/>
    <s v="J4T4Z8"/>
    <x v="1"/>
    <s v="Spectacle 42"/>
    <x v="1"/>
    <x v="0"/>
    <x v="0"/>
    <x v="1"/>
    <d v="2018-03-11T00:00:00"/>
    <x v="9"/>
    <x v="17"/>
    <x v="12"/>
    <x v="1"/>
  </r>
  <r>
    <x v="6160"/>
    <x v="6034"/>
    <x v="133"/>
    <x v="27"/>
    <n v="1"/>
    <n v="45"/>
    <x v="1"/>
    <s v="J4T2C4"/>
    <x v="1"/>
    <s v="Spectacle 19"/>
    <x v="3"/>
    <x v="1"/>
    <x v="1"/>
    <x v="0"/>
    <d v="2018-02-16T00:00:00"/>
    <x v="3"/>
    <x v="4"/>
    <x v="7"/>
    <x v="1"/>
  </r>
  <r>
    <x v="6161"/>
    <x v="6035"/>
    <x v="16"/>
    <x v="1"/>
    <n v="1"/>
    <n v="45"/>
    <x v="0"/>
    <s v="J4L8S8"/>
    <x v="1"/>
    <s v="Spectacle 211"/>
    <x v="0"/>
    <x v="4"/>
    <x v="4"/>
    <x v="2"/>
    <d v="2018-04-12T00:00:00"/>
    <x v="3"/>
    <x v="69"/>
    <x v="62"/>
    <x v="0"/>
  </r>
  <r>
    <x v="4285"/>
    <x v="6036"/>
    <x v="2"/>
    <x v="2"/>
    <n v="3"/>
    <n v="60"/>
    <x v="1"/>
    <s v="J4B2N7"/>
    <x v="1"/>
    <s v="Spectacle 177"/>
    <x v="1"/>
    <x v="2"/>
    <x v="2"/>
    <x v="1"/>
    <d v="2017-07-02T00:00:00"/>
    <x v="1"/>
    <x v="144"/>
    <x v="2"/>
    <x v="2"/>
  </r>
  <r>
    <x v="6162"/>
    <x v="6037"/>
    <x v="133"/>
    <x v="27"/>
    <n v="2"/>
    <n v="45"/>
    <x v="1"/>
    <s v="J4L3G6"/>
    <x v="1"/>
    <s v="Spectacle 19"/>
    <x v="3"/>
    <x v="1"/>
    <x v="1"/>
    <x v="0"/>
    <d v="2018-02-16T00:00:00"/>
    <x v="7"/>
    <x v="4"/>
    <x v="7"/>
    <x v="1"/>
  </r>
  <r>
    <x v="5294"/>
    <x v="339"/>
    <x v="198"/>
    <x v="16"/>
    <n v="3"/>
    <n v="55"/>
    <x v="0"/>
    <s v="H7S7M1"/>
    <x v="1"/>
    <s v="Spectacle 360"/>
    <x v="2"/>
    <x v="1"/>
    <x v="1"/>
    <x v="0"/>
    <d v="2019-01-01T00:00:00"/>
    <x v="8"/>
    <x v="191"/>
    <x v="102"/>
    <x v="1"/>
  </r>
  <r>
    <x v="6163"/>
    <x v="6038"/>
    <x v="256"/>
    <x v="27"/>
    <n v="3"/>
    <n v="45"/>
    <x v="1"/>
    <s v="J4L5T7"/>
    <x v="2"/>
    <s v="Spectacle 19"/>
    <x v="3"/>
    <x v="1"/>
    <x v="1"/>
    <x v="0"/>
    <d v="2018-02-16T00:00:00"/>
    <x v="9"/>
    <x v="4"/>
    <x v="7"/>
    <x v="1"/>
  </r>
  <r>
    <x v="6164"/>
    <x v="6039"/>
    <x v="269"/>
    <x v="27"/>
    <n v="4"/>
    <n v="45"/>
    <x v="1"/>
    <s v="J4R2X8"/>
    <x v="1"/>
    <s v="Spectacle 19"/>
    <x v="3"/>
    <x v="1"/>
    <x v="1"/>
    <x v="0"/>
    <d v="2018-02-16T00:00:00"/>
    <x v="1"/>
    <x v="4"/>
    <x v="7"/>
    <x v="1"/>
  </r>
  <r>
    <x v="6165"/>
    <x v="6040"/>
    <x v="249"/>
    <x v="1"/>
    <n v="3"/>
    <n v="45"/>
    <x v="0"/>
    <s v="J4V0L2"/>
    <x v="1"/>
    <s v="Spectacle 211"/>
    <x v="0"/>
    <x v="4"/>
    <x v="4"/>
    <x v="2"/>
    <d v="2018-04-12T00:00:00"/>
    <x v="9"/>
    <x v="69"/>
    <x v="62"/>
    <x v="0"/>
  </r>
  <r>
    <x v="6166"/>
    <x v="6041"/>
    <x v="231"/>
    <x v="1"/>
    <n v="2"/>
    <n v="45"/>
    <x v="1"/>
    <s v="J4Z6V2"/>
    <x v="1"/>
    <s v="Spectacle 167"/>
    <x v="1"/>
    <x v="0"/>
    <x v="0"/>
    <x v="1"/>
    <d v="2018-02-14T00:00:00"/>
    <x v="7"/>
    <x v="12"/>
    <x v="9"/>
    <x v="1"/>
  </r>
  <r>
    <x v="5862"/>
    <x v="6042"/>
    <x v="171"/>
    <x v="15"/>
    <n v="3"/>
    <n v="60"/>
    <x v="1"/>
    <s v="J4M1X5"/>
    <x v="0"/>
    <s v="Spectacle 10"/>
    <x v="1"/>
    <x v="0"/>
    <x v="0"/>
    <x v="0"/>
    <d v="2017-02-28T00:00:00"/>
    <x v="1"/>
    <x v="100"/>
    <x v="77"/>
    <x v="1"/>
  </r>
  <r>
    <x v="6167"/>
    <x v="3690"/>
    <x v="141"/>
    <x v="27"/>
    <n v="3"/>
    <n v="45"/>
    <x v="1"/>
    <s v="J4Y0K0"/>
    <x v="2"/>
    <s v="Spectacle 20"/>
    <x v="2"/>
    <x v="0"/>
    <x v="0"/>
    <x v="1"/>
    <d v="2018-02-19T00:00:00"/>
    <x v="9"/>
    <x v="75"/>
    <x v="66"/>
    <x v="1"/>
  </r>
  <r>
    <x v="6168"/>
    <x v="6043"/>
    <x v="68"/>
    <x v="27"/>
    <n v="2"/>
    <n v="60"/>
    <x v="1"/>
    <s v="J4M6T3"/>
    <x v="1"/>
    <s v="Spectacle 20"/>
    <x v="2"/>
    <x v="0"/>
    <x v="0"/>
    <x v="1"/>
    <d v="2018-02-19T00:00:00"/>
    <x v="2"/>
    <x v="75"/>
    <x v="66"/>
    <x v="1"/>
  </r>
  <r>
    <x v="4363"/>
    <x v="6044"/>
    <x v="67"/>
    <x v="30"/>
    <n v="1"/>
    <n v="60"/>
    <x v="1"/>
    <s v="J4L9W8"/>
    <x v="0"/>
    <s v="Spectacle 205"/>
    <x v="4"/>
    <x v="2"/>
    <x v="2"/>
    <x v="2"/>
    <d v="2017-07-04T00:00:00"/>
    <x v="4"/>
    <x v="164"/>
    <x v="2"/>
    <x v="2"/>
  </r>
  <r>
    <x v="1870"/>
    <x v="1370"/>
    <x v="357"/>
    <x v="19"/>
    <n v="2"/>
    <n v="45"/>
    <x v="0"/>
    <s v="G0M2Z1"/>
    <x v="1"/>
    <s v="Spectacle 302"/>
    <x v="1"/>
    <x v="1"/>
    <x v="1"/>
    <x v="0"/>
    <d v="2019-02-28T00:00:00"/>
    <x v="7"/>
    <x v="188"/>
    <x v="77"/>
    <x v="1"/>
  </r>
  <r>
    <x v="1837"/>
    <x v="1365"/>
    <x v="356"/>
    <x v="19"/>
    <n v="2"/>
    <n v="45"/>
    <x v="0"/>
    <s v="G0S3M1"/>
    <x v="1"/>
    <s v="Spectacle 302"/>
    <x v="1"/>
    <x v="1"/>
    <x v="1"/>
    <x v="0"/>
    <d v="2019-02-28T00:00:00"/>
    <x v="7"/>
    <x v="188"/>
    <x v="77"/>
    <x v="1"/>
  </r>
  <r>
    <x v="6169"/>
    <x v="6045"/>
    <x v="147"/>
    <x v="10"/>
    <n v="1"/>
    <n v="55"/>
    <x v="1"/>
    <s v="J4H1P1"/>
    <x v="1"/>
    <s v="Spectacle 17"/>
    <x v="3"/>
    <x v="0"/>
    <x v="0"/>
    <x v="0"/>
    <d v="2018-02-14T00:00:00"/>
    <x v="21"/>
    <x v="76"/>
    <x v="67"/>
    <x v="1"/>
  </r>
  <r>
    <x v="3487"/>
    <x v="6046"/>
    <x v="67"/>
    <x v="30"/>
    <n v="4"/>
    <n v="60"/>
    <x v="1"/>
    <s v="J4M9V1"/>
    <x v="0"/>
    <s v="Spectacle 205"/>
    <x v="4"/>
    <x v="2"/>
    <x v="2"/>
    <x v="2"/>
    <d v="2017-07-04T00:00:00"/>
    <x v="5"/>
    <x v="164"/>
    <x v="2"/>
    <x v="2"/>
  </r>
  <r>
    <x v="6170"/>
    <x v="6047"/>
    <x v="334"/>
    <x v="8"/>
    <n v="3"/>
    <n v="45"/>
    <x v="1"/>
    <s v="J4M5M1"/>
    <x v="2"/>
    <s v="Spectacle 324"/>
    <x v="2"/>
    <x v="0"/>
    <x v="0"/>
    <x v="0"/>
    <d v="2018-01-01T00:00:00"/>
    <x v="9"/>
    <x v="162"/>
    <x v="105"/>
    <x v="1"/>
  </r>
  <r>
    <x v="6171"/>
    <x v="381"/>
    <x v="39"/>
    <x v="1"/>
    <n v="1"/>
    <n v="45"/>
    <x v="1"/>
    <s v="H4E3P5"/>
    <x v="2"/>
    <s v="Spectacle 6"/>
    <x v="0"/>
    <x v="3"/>
    <x v="3"/>
    <x v="0"/>
    <d v="2018-01-21T00:00:00"/>
    <x v="3"/>
    <x v="74"/>
    <x v="98"/>
    <x v="1"/>
  </r>
  <r>
    <x v="6172"/>
    <x v="6048"/>
    <x v="264"/>
    <x v="8"/>
    <n v="4"/>
    <n v="45"/>
    <x v="1"/>
    <s v="J4Y5L6"/>
    <x v="1"/>
    <s v="Spectacle 25"/>
    <x v="0"/>
    <x v="0"/>
    <x v="0"/>
    <x v="2"/>
    <d v="2018-02-04T00:00:00"/>
    <x v="1"/>
    <x v="46"/>
    <x v="34"/>
    <x v="1"/>
  </r>
  <r>
    <x v="6173"/>
    <x v="3929"/>
    <x v="70"/>
    <x v="21"/>
    <n v="4"/>
    <n v="45"/>
    <x v="0"/>
    <s v="J4A6M3"/>
    <x v="2"/>
    <s v="Spectacle 196"/>
    <x v="4"/>
    <x v="0"/>
    <x v="0"/>
    <x v="2"/>
    <d v="2019-04-11T00:00:00"/>
    <x v="1"/>
    <x v="42"/>
    <x v="36"/>
    <x v="0"/>
  </r>
  <r>
    <x v="6174"/>
    <x v="2973"/>
    <x v="90"/>
    <x v="23"/>
    <n v="3"/>
    <n v="45"/>
    <x v="0"/>
    <s v="J4H6J5"/>
    <x v="2"/>
    <s v="Spectacle 45"/>
    <x v="0"/>
    <x v="0"/>
    <x v="0"/>
    <x v="1"/>
    <d v="2019-03-15T00:00:00"/>
    <x v="9"/>
    <x v="50"/>
    <x v="43"/>
    <x v="0"/>
  </r>
  <r>
    <x v="6175"/>
    <x v="6049"/>
    <x v="198"/>
    <x v="23"/>
    <n v="3"/>
    <n v="60"/>
    <x v="0"/>
    <s v="J4V8T0"/>
    <x v="2"/>
    <s v="Spectacle 45"/>
    <x v="0"/>
    <x v="0"/>
    <x v="0"/>
    <x v="1"/>
    <d v="2019-03-15T00:00:00"/>
    <x v="1"/>
    <x v="50"/>
    <x v="43"/>
    <x v="0"/>
  </r>
  <r>
    <x v="6176"/>
    <x v="3303"/>
    <x v="153"/>
    <x v="23"/>
    <n v="3"/>
    <n v="45"/>
    <x v="0"/>
    <s v="J4L0J9"/>
    <x v="1"/>
    <s v="Spectacle 225"/>
    <x v="1"/>
    <x v="4"/>
    <x v="4"/>
    <x v="1"/>
    <d v="2019-05-12T00:00:00"/>
    <x v="9"/>
    <x v="137"/>
    <x v="91"/>
    <x v="2"/>
  </r>
  <r>
    <x v="4366"/>
    <x v="6050"/>
    <x v="299"/>
    <x v="10"/>
    <n v="4"/>
    <n v="45"/>
    <x v="1"/>
    <s v="J4B2L1"/>
    <x v="2"/>
    <s v="Spectacle 17"/>
    <x v="3"/>
    <x v="0"/>
    <x v="0"/>
    <x v="0"/>
    <d v="2018-02-14T00:00:00"/>
    <x v="1"/>
    <x v="76"/>
    <x v="67"/>
    <x v="1"/>
  </r>
  <r>
    <x v="6177"/>
    <x v="3764"/>
    <x v="3"/>
    <x v="23"/>
    <n v="3"/>
    <n v="45"/>
    <x v="0"/>
    <s v="J4P6K6"/>
    <x v="1"/>
    <s v="Spectacle 46"/>
    <x v="1"/>
    <x v="0"/>
    <x v="0"/>
    <x v="0"/>
    <d v="2019-04-02T00:00:00"/>
    <x v="9"/>
    <x v="114"/>
    <x v="65"/>
    <x v="0"/>
  </r>
  <r>
    <x v="6178"/>
    <x v="2973"/>
    <x v="222"/>
    <x v="23"/>
    <n v="4"/>
    <n v="45"/>
    <x v="0"/>
    <s v="J4N9C2"/>
    <x v="2"/>
    <s v="Spectacle 46"/>
    <x v="1"/>
    <x v="0"/>
    <x v="0"/>
    <x v="0"/>
    <d v="2019-04-02T00:00:00"/>
    <x v="1"/>
    <x v="114"/>
    <x v="65"/>
    <x v="0"/>
  </r>
  <r>
    <x v="6179"/>
    <x v="3929"/>
    <x v="356"/>
    <x v="23"/>
    <n v="1"/>
    <n v="45"/>
    <x v="0"/>
    <s v="J4B9G8"/>
    <x v="2"/>
    <s v="Spectacle 46"/>
    <x v="1"/>
    <x v="0"/>
    <x v="0"/>
    <x v="0"/>
    <d v="2019-04-02T00:00:00"/>
    <x v="3"/>
    <x v="114"/>
    <x v="65"/>
    <x v="0"/>
  </r>
  <r>
    <x v="1685"/>
    <x v="6051"/>
    <x v="22"/>
    <x v="3"/>
    <n v="1"/>
    <n v="45"/>
    <x v="0"/>
    <s v="J4N2J3"/>
    <x v="2"/>
    <s v="Spectacle 175"/>
    <x v="1"/>
    <x v="0"/>
    <x v="0"/>
    <x v="2"/>
    <d v="2019-03-25T00:00:00"/>
    <x v="3"/>
    <x v="3"/>
    <x v="3"/>
    <x v="0"/>
  </r>
  <r>
    <x v="6180"/>
    <x v="3743"/>
    <x v="304"/>
    <x v="27"/>
    <n v="2"/>
    <n v="45"/>
    <x v="1"/>
    <s v="J4H5B8"/>
    <x v="2"/>
    <s v="Spectacle 18"/>
    <x v="1"/>
    <x v="0"/>
    <x v="0"/>
    <x v="0"/>
    <d v="2018-01-13T00:00:00"/>
    <x v="7"/>
    <x v="14"/>
    <x v="98"/>
    <x v="1"/>
  </r>
  <r>
    <x v="6181"/>
    <x v="6052"/>
    <x v="179"/>
    <x v="27"/>
    <n v="3"/>
    <n v="45"/>
    <x v="1"/>
    <s v="J4A2R0"/>
    <x v="2"/>
    <s v="Spectacle 165"/>
    <x v="1"/>
    <x v="0"/>
    <x v="0"/>
    <x v="2"/>
    <d v="2018-06-03T00:00:00"/>
    <x v="9"/>
    <x v="85"/>
    <x v="96"/>
    <x v="2"/>
  </r>
  <r>
    <x v="6182"/>
    <x v="3799"/>
    <x v="160"/>
    <x v="23"/>
    <n v="4"/>
    <n v="45"/>
    <x v="0"/>
    <s v="J4Z9M0"/>
    <x v="1"/>
    <s v="Spectacle 46"/>
    <x v="1"/>
    <x v="0"/>
    <x v="0"/>
    <x v="0"/>
    <d v="2019-04-02T00:00:00"/>
    <x v="1"/>
    <x v="114"/>
    <x v="65"/>
    <x v="0"/>
  </r>
  <r>
    <x v="6183"/>
    <x v="6053"/>
    <x v="218"/>
    <x v="27"/>
    <n v="16"/>
    <n v="45"/>
    <x v="1"/>
    <s v="G1Y5W1"/>
    <x v="1"/>
    <s v="Spectacle 394"/>
    <x v="1"/>
    <x v="0"/>
    <x v="0"/>
    <x v="2"/>
    <d v="2018-02-15T00:00:00"/>
    <x v="16"/>
    <x v="168"/>
    <x v="67"/>
    <x v="1"/>
  </r>
  <r>
    <x v="6184"/>
    <x v="4961"/>
    <x v="215"/>
    <x v="27"/>
    <n v="3"/>
    <n v="45"/>
    <x v="1"/>
    <s v="G1H9N0"/>
    <x v="2"/>
    <s v="Spectacle 394"/>
    <x v="1"/>
    <x v="0"/>
    <x v="0"/>
    <x v="2"/>
    <d v="2018-02-15T00:00:00"/>
    <x v="9"/>
    <x v="168"/>
    <x v="67"/>
    <x v="1"/>
  </r>
  <r>
    <x v="6185"/>
    <x v="6054"/>
    <x v="159"/>
    <x v="27"/>
    <n v="1"/>
    <n v="45"/>
    <x v="1"/>
    <s v="J4H3B4"/>
    <x v="1"/>
    <s v="Spectacle 2"/>
    <x v="1"/>
    <x v="0"/>
    <x v="0"/>
    <x v="1"/>
    <d v="2018-04-14T00:00:00"/>
    <x v="3"/>
    <x v="57"/>
    <x v="51"/>
    <x v="0"/>
  </r>
  <r>
    <x v="6186"/>
    <x v="6055"/>
    <x v="159"/>
    <x v="27"/>
    <n v="4"/>
    <n v="45"/>
    <x v="1"/>
    <s v="J4R2P2"/>
    <x v="1"/>
    <s v="Spectacle 2"/>
    <x v="1"/>
    <x v="0"/>
    <x v="0"/>
    <x v="1"/>
    <d v="2018-04-14T00:00:00"/>
    <x v="1"/>
    <x v="57"/>
    <x v="51"/>
    <x v="0"/>
  </r>
  <r>
    <x v="4037"/>
    <x v="6056"/>
    <x v="5"/>
    <x v="5"/>
    <n v="3"/>
    <n v="60"/>
    <x v="1"/>
    <s v="J4L1C2"/>
    <x v="0"/>
    <s v="Spectacle 88"/>
    <x v="2"/>
    <x v="4"/>
    <x v="4"/>
    <x v="1"/>
    <d v="2016-07-11T00:00:00"/>
    <x v="1"/>
    <x v="96"/>
    <x v="2"/>
    <x v="2"/>
  </r>
  <r>
    <x v="6187"/>
    <x v="6057"/>
    <x v="382"/>
    <x v="27"/>
    <n v="4"/>
    <n v="45"/>
    <x v="1"/>
    <s v="J4L9W4"/>
    <x v="1"/>
    <s v="Spectacle 19"/>
    <x v="3"/>
    <x v="1"/>
    <x v="1"/>
    <x v="0"/>
    <d v="2018-02-16T00:00:00"/>
    <x v="1"/>
    <x v="4"/>
    <x v="7"/>
    <x v="1"/>
  </r>
  <r>
    <x v="6188"/>
    <x v="3858"/>
    <x v="139"/>
    <x v="23"/>
    <n v="4"/>
    <n v="45"/>
    <x v="0"/>
    <s v="J4T8S1"/>
    <x v="2"/>
    <s v="Spectacle 168"/>
    <x v="0"/>
    <x v="0"/>
    <x v="0"/>
    <x v="2"/>
    <d v="2019-05-14T00:00:00"/>
    <x v="1"/>
    <x v="120"/>
    <x v="86"/>
    <x v="2"/>
  </r>
  <r>
    <x v="6189"/>
    <x v="6058"/>
    <x v="308"/>
    <x v="27"/>
    <n v="1"/>
    <n v="45"/>
    <x v="1"/>
    <s v="J4L2W1"/>
    <x v="1"/>
    <s v="Spectacle 19"/>
    <x v="3"/>
    <x v="1"/>
    <x v="1"/>
    <x v="0"/>
    <d v="2018-02-16T00:00:00"/>
    <x v="3"/>
    <x v="4"/>
    <x v="7"/>
    <x v="1"/>
  </r>
  <r>
    <x v="6190"/>
    <x v="6059"/>
    <x v="179"/>
    <x v="27"/>
    <n v="2"/>
    <n v="45"/>
    <x v="1"/>
    <s v="J4V0S6"/>
    <x v="2"/>
    <s v="Spectacle 19"/>
    <x v="3"/>
    <x v="1"/>
    <x v="1"/>
    <x v="0"/>
    <d v="2018-02-16T00:00:00"/>
    <x v="7"/>
    <x v="4"/>
    <x v="7"/>
    <x v="1"/>
  </r>
  <r>
    <x v="6191"/>
    <x v="2994"/>
    <x v="98"/>
    <x v="23"/>
    <n v="2"/>
    <n v="55"/>
    <x v="0"/>
    <s v="J4T6S2"/>
    <x v="1"/>
    <s v="Spectacle 168"/>
    <x v="0"/>
    <x v="0"/>
    <x v="0"/>
    <x v="2"/>
    <d v="2019-05-14T00:00:00"/>
    <x v="0"/>
    <x v="120"/>
    <x v="86"/>
    <x v="2"/>
  </r>
  <r>
    <x v="4045"/>
    <x v="6060"/>
    <x v="5"/>
    <x v="5"/>
    <n v="1"/>
    <n v="60"/>
    <x v="1"/>
    <s v="J4E9S5"/>
    <x v="0"/>
    <s v="Spectacle 88"/>
    <x v="2"/>
    <x v="4"/>
    <x v="4"/>
    <x v="1"/>
    <d v="2016-07-11T00:00:00"/>
    <x v="4"/>
    <x v="96"/>
    <x v="2"/>
    <x v="2"/>
  </r>
  <r>
    <x v="6192"/>
    <x v="6061"/>
    <x v="304"/>
    <x v="27"/>
    <n v="2"/>
    <n v="45"/>
    <x v="1"/>
    <s v="J4E9H1"/>
    <x v="1"/>
    <s v="Spectacle 19"/>
    <x v="3"/>
    <x v="1"/>
    <x v="1"/>
    <x v="0"/>
    <d v="2018-02-16T00:00:00"/>
    <x v="7"/>
    <x v="4"/>
    <x v="7"/>
    <x v="1"/>
  </r>
  <r>
    <x v="6193"/>
    <x v="3930"/>
    <x v="139"/>
    <x v="23"/>
    <n v="4"/>
    <n v="45"/>
    <x v="0"/>
    <s v="J4N7C4"/>
    <x v="2"/>
    <s v="Spectacle 168"/>
    <x v="0"/>
    <x v="0"/>
    <x v="0"/>
    <x v="2"/>
    <d v="2019-05-14T00:00:00"/>
    <x v="1"/>
    <x v="120"/>
    <x v="86"/>
    <x v="2"/>
  </r>
  <r>
    <x v="6194"/>
    <x v="6062"/>
    <x v="133"/>
    <x v="27"/>
    <n v="2"/>
    <n v="45"/>
    <x v="1"/>
    <s v="J4E7G5"/>
    <x v="1"/>
    <s v="Spectacle 19"/>
    <x v="3"/>
    <x v="1"/>
    <x v="1"/>
    <x v="0"/>
    <d v="2018-02-16T00:00:00"/>
    <x v="7"/>
    <x v="4"/>
    <x v="7"/>
    <x v="1"/>
  </r>
  <r>
    <x v="6169"/>
    <x v="4034"/>
    <x v="5"/>
    <x v="5"/>
    <n v="4"/>
    <n v="60"/>
    <x v="1"/>
    <s v="J4H1P1"/>
    <x v="0"/>
    <s v="Spectacle 88"/>
    <x v="2"/>
    <x v="4"/>
    <x v="4"/>
    <x v="1"/>
    <d v="2016-07-11T00:00:00"/>
    <x v="5"/>
    <x v="96"/>
    <x v="2"/>
    <x v="2"/>
  </r>
  <r>
    <x v="6195"/>
    <x v="6063"/>
    <x v="232"/>
    <x v="27"/>
    <n v="3"/>
    <n v="45"/>
    <x v="1"/>
    <s v="J4G4V5"/>
    <x v="1"/>
    <s v="Spectacle 20"/>
    <x v="2"/>
    <x v="0"/>
    <x v="0"/>
    <x v="1"/>
    <d v="2018-02-19T00:00:00"/>
    <x v="9"/>
    <x v="75"/>
    <x v="66"/>
    <x v="1"/>
  </r>
  <r>
    <x v="6196"/>
    <x v="2493"/>
    <x v="256"/>
    <x v="1"/>
    <n v="3"/>
    <n v="45"/>
    <x v="0"/>
    <s v="H3V8R9"/>
    <x v="2"/>
    <s v="Spectacle 6"/>
    <x v="0"/>
    <x v="3"/>
    <x v="3"/>
    <x v="0"/>
    <d v="2018-01-21T00:00:00"/>
    <x v="9"/>
    <x v="74"/>
    <x v="98"/>
    <x v="1"/>
  </r>
  <r>
    <x v="6197"/>
    <x v="1287"/>
    <x v="413"/>
    <x v="1"/>
    <n v="3"/>
    <n v="45"/>
    <x v="0"/>
    <s v="H2R1M9"/>
    <x v="1"/>
    <s v="Spectacle 6"/>
    <x v="0"/>
    <x v="3"/>
    <x v="3"/>
    <x v="0"/>
    <d v="2018-01-21T00:00:00"/>
    <x v="9"/>
    <x v="74"/>
    <x v="98"/>
    <x v="1"/>
  </r>
  <r>
    <x v="1884"/>
    <x v="1367"/>
    <x v="248"/>
    <x v="19"/>
    <n v="1"/>
    <n v="45"/>
    <x v="0"/>
    <s v="G0A5K0"/>
    <x v="2"/>
    <s v="Spectacle 302"/>
    <x v="1"/>
    <x v="1"/>
    <x v="1"/>
    <x v="0"/>
    <d v="2019-02-28T00:00:00"/>
    <x v="3"/>
    <x v="188"/>
    <x v="77"/>
    <x v="1"/>
  </r>
  <r>
    <x v="1620"/>
    <x v="294"/>
    <x v="167"/>
    <x v="1"/>
    <n v="3"/>
    <n v="45"/>
    <x v="0"/>
    <s v="H4Y7E3"/>
    <x v="1"/>
    <s v="Spectacle 6"/>
    <x v="0"/>
    <x v="3"/>
    <x v="3"/>
    <x v="0"/>
    <d v="2018-01-21T00:00:00"/>
    <x v="9"/>
    <x v="74"/>
    <x v="98"/>
    <x v="1"/>
  </r>
  <r>
    <x v="6198"/>
    <x v="6064"/>
    <x v="269"/>
    <x v="8"/>
    <n v="4"/>
    <n v="45"/>
    <x v="1"/>
    <s v="J4M0L2"/>
    <x v="1"/>
    <s v="Spectacle 22"/>
    <x v="2"/>
    <x v="0"/>
    <x v="0"/>
    <x v="2"/>
    <d v="2018-02-27T00:00:00"/>
    <x v="1"/>
    <x v="22"/>
    <x v="19"/>
    <x v="1"/>
  </r>
  <r>
    <x v="6199"/>
    <x v="6065"/>
    <x v="244"/>
    <x v="27"/>
    <n v="1"/>
    <n v="45"/>
    <x v="1"/>
    <s v="J4E2K8"/>
    <x v="2"/>
    <s v="Spectacle 117"/>
    <x v="2"/>
    <x v="4"/>
    <x v="4"/>
    <x v="2"/>
    <d v="2018-02-21T00:00:00"/>
    <x v="3"/>
    <x v="84"/>
    <x v="77"/>
    <x v="1"/>
  </r>
  <r>
    <x v="4386"/>
    <x v="2621"/>
    <x v="2"/>
    <x v="2"/>
    <n v="2"/>
    <n v="60"/>
    <x v="1"/>
    <s v="J4G7G7"/>
    <x v="0"/>
    <s v="Spectacle 223"/>
    <x v="1"/>
    <x v="2"/>
    <x v="2"/>
    <x v="1"/>
    <d v="2017-07-02T00:00:00"/>
    <x v="2"/>
    <x v="62"/>
    <x v="2"/>
    <x v="2"/>
  </r>
  <r>
    <x v="6200"/>
    <x v="6066"/>
    <x v="385"/>
    <x v="8"/>
    <n v="2"/>
    <n v="45"/>
    <x v="1"/>
    <s v="J4X0X6"/>
    <x v="1"/>
    <s v="Spectacle 324"/>
    <x v="2"/>
    <x v="0"/>
    <x v="0"/>
    <x v="0"/>
    <d v="2018-01-01T00:00:00"/>
    <x v="7"/>
    <x v="162"/>
    <x v="105"/>
    <x v="1"/>
  </r>
  <r>
    <x v="6201"/>
    <x v="3303"/>
    <x v="397"/>
    <x v="3"/>
    <n v="3"/>
    <n v="45"/>
    <x v="0"/>
    <s v="J4Y7G0"/>
    <x v="1"/>
    <s v="Spectacle 226"/>
    <x v="0"/>
    <x v="4"/>
    <x v="4"/>
    <x v="1"/>
    <d v="2019-01-11T00:00:00"/>
    <x v="9"/>
    <x v="66"/>
    <x v="60"/>
    <x v="1"/>
  </r>
  <r>
    <x v="4999"/>
    <x v="4666"/>
    <x v="43"/>
    <x v="18"/>
    <n v="2"/>
    <n v="45"/>
    <x v="1"/>
    <s v="J4E6G1"/>
    <x v="1"/>
    <s v="Spectacle 26"/>
    <x v="1"/>
    <x v="0"/>
    <x v="0"/>
    <x v="1"/>
    <d v="2018-06-02T00:00:00"/>
    <x v="7"/>
    <x v="31"/>
    <x v="28"/>
    <x v="2"/>
  </r>
  <r>
    <x v="6202"/>
    <x v="2158"/>
    <x v="43"/>
    <x v="18"/>
    <n v="1"/>
    <n v="45"/>
    <x v="1"/>
    <s v="J4T0A4"/>
    <x v="1"/>
    <s v="Spectacle 26"/>
    <x v="1"/>
    <x v="0"/>
    <x v="0"/>
    <x v="1"/>
    <d v="2018-06-02T00:00:00"/>
    <x v="3"/>
    <x v="31"/>
    <x v="28"/>
    <x v="2"/>
  </r>
  <r>
    <x v="4955"/>
    <x v="3252"/>
    <x v="2"/>
    <x v="2"/>
    <n v="4"/>
    <n v="60"/>
    <x v="1"/>
    <s v="J4B2S8"/>
    <x v="0"/>
    <s v="Spectacle 201"/>
    <x v="1"/>
    <x v="4"/>
    <x v="4"/>
    <x v="2"/>
    <d v="2017-07-02T00:00:00"/>
    <x v="5"/>
    <x v="110"/>
    <x v="2"/>
    <x v="2"/>
  </r>
  <r>
    <x v="6203"/>
    <x v="976"/>
    <x v="301"/>
    <x v="1"/>
    <n v="4"/>
    <n v="45"/>
    <x v="0"/>
    <s v="H4Y4K6"/>
    <x v="2"/>
    <s v="Spectacle 6"/>
    <x v="0"/>
    <x v="3"/>
    <x v="3"/>
    <x v="0"/>
    <d v="2018-01-21T00:00:00"/>
    <x v="1"/>
    <x v="74"/>
    <x v="98"/>
    <x v="1"/>
  </r>
  <r>
    <x v="6204"/>
    <x v="6067"/>
    <x v="227"/>
    <x v="10"/>
    <n v="4"/>
    <n v="45"/>
    <x v="1"/>
    <s v="J4X7S4"/>
    <x v="1"/>
    <s v="Spectacle 29"/>
    <x v="0"/>
    <x v="0"/>
    <x v="0"/>
    <x v="0"/>
    <d v="2018-04-25T00:00:00"/>
    <x v="1"/>
    <x v="13"/>
    <x v="10"/>
    <x v="0"/>
  </r>
  <r>
    <x v="6205"/>
    <x v="2994"/>
    <x v="22"/>
    <x v="3"/>
    <n v="1"/>
    <n v="45"/>
    <x v="0"/>
    <s v="J4E6N7"/>
    <x v="2"/>
    <s v="Spectacle 175"/>
    <x v="1"/>
    <x v="0"/>
    <x v="0"/>
    <x v="2"/>
    <d v="2019-03-25T00:00:00"/>
    <x v="3"/>
    <x v="3"/>
    <x v="3"/>
    <x v="0"/>
  </r>
  <r>
    <x v="6206"/>
    <x v="6068"/>
    <x v="185"/>
    <x v="27"/>
    <n v="3"/>
    <n v="45"/>
    <x v="1"/>
    <s v="J4N5J3"/>
    <x v="2"/>
    <s v="Spectacle 18"/>
    <x v="1"/>
    <x v="0"/>
    <x v="0"/>
    <x v="0"/>
    <d v="2018-01-13T00:00:00"/>
    <x v="9"/>
    <x v="14"/>
    <x v="98"/>
    <x v="1"/>
  </r>
  <r>
    <x v="6207"/>
    <x v="6069"/>
    <x v="234"/>
    <x v="8"/>
    <n v="1"/>
    <n v="45"/>
    <x v="1"/>
    <s v="J4V9L7"/>
    <x v="2"/>
    <s v="Spectacle 63"/>
    <x v="0"/>
    <x v="0"/>
    <x v="0"/>
    <x v="0"/>
    <d v="2018-02-17T00:00:00"/>
    <x v="3"/>
    <x v="10"/>
    <x v="7"/>
    <x v="1"/>
  </r>
  <r>
    <x v="6208"/>
    <x v="6070"/>
    <x v="352"/>
    <x v="27"/>
    <n v="4"/>
    <n v="45"/>
    <x v="1"/>
    <s v="J4P9Z3"/>
    <x v="2"/>
    <s v="Spectacle 117"/>
    <x v="2"/>
    <x v="4"/>
    <x v="4"/>
    <x v="2"/>
    <d v="2018-02-21T00:00:00"/>
    <x v="1"/>
    <x v="84"/>
    <x v="77"/>
    <x v="1"/>
  </r>
  <r>
    <x v="6209"/>
    <x v="6071"/>
    <x v="115"/>
    <x v="27"/>
    <n v="3"/>
    <n v="60"/>
    <x v="1"/>
    <s v="J4A7T7"/>
    <x v="1"/>
    <s v="Spectacle 19"/>
    <x v="3"/>
    <x v="1"/>
    <x v="1"/>
    <x v="0"/>
    <d v="2018-02-16T00:00:00"/>
    <x v="1"/>
    <x v="4"/>
    <x v="7"/>
    <x v="1"/>
  </r>
  <r>
    <x v="6210"/>
    <x v="3847"/>
    <x v="22"/>
    <x v="3"/>
    <n v="1"/>
    <n v="45"/>
    <x v="0"/>
    <s v="J4Y9L3"/>
    <x v="2"/>
    <s v="Spectacle 175"/>
    <x v="1"/>
    <x v="0"/>
    <x v="0"/>
    <x v="2"/>
    <d v="2019-03-25T00:00:00"/>
    <x v="3"/>
    <x v="3"/>
    <x v="3"/>
    <x v="0"/>
  </r>
  <r>
    <x v="6199"/>
    <x v="6072"/>
    <x v="2"/>
    <x v="2"/>
    <n v="4"/>
    <n v="60"/>
    <x v="1"/>
    <s v="J4E2K8"/>
    <x v="0"/>
    <s v="Spectacle 59"/>
    <x v="1"/>
    <x v="2"/>
    <x v="2"/>
    <x v="1"/>
    <d v="2017-07-02T00:00:00"/>
    <x v="5"/>
    <x v="2"/>
    <x v="2"/>
    <x v="2"/>
  </r>
  <r>
    <x v="6211"/>
    <x v="1534"/>
    <x v="324"/>
    <x v="1"/>
    <n v="1"/>
    <n v="45"/>
    <x v="0"/>
    <s v="H4H7X5"/>
    <x v="2"/>
    <s v="Spectacle 6"/>
    <x v="0"/>
    <x v="3"/>
    <x v="3"/>
    <x v="0"/>
    <d v="2018-01-21T00:00:00"/>
    <x v="3"/>
    <x v="74"/>
    <x v="98"/>
    <x v="1"/>
  </r>
  <r>
    <x v="6212"/>
    <x v="6073"/>
    <x v="27"/>
    <x v="27"/>
    <n v="3"/>
    <n v="45"/>
    <x v="1"/>
    <s v="J4Y2P9"/>
    <x v="1"/>
    <s v="Spectacle 20"/>
    <x v="2"/>
    <x v="0"/>
    <x v="0"/>
    <x v="1"/>
    <d v="2018-02-19T00:00:00"/>
    <x v="9"/>
    <x v="75"/>
    <x v="66"/>
    <x v="1"/>
  </r>
  <r>
    <x v="6213"/>
    <x v="6074"/>
    <x v="169"/>
    <x v="1"/>
    <n v="2"/>
    <n v="45"/>
    <x v="0"/>
    <s v="H2P7T7"/>
    <x v="2"/>
    <s v="Spectacle 6"/>
    <x v="0"/>
    <x v="3"/>
    <x v="3"/>
    <x v="0"/>
    <d v="2018-01-21T00:00:00"/>
    <x v="7"/>
    <x v="74"/>
    <x v="98"/>
    <x v="1"/>
  </r>
  <r>
    <x v="6214"/>
    <x v="1512"/>
    <x v="324"/>
    <x v="1"/>
    <n v="1"/>
    <n v="45"/>
    <x v="0"/>
    <s v="H1Z0P9"/>
    <x v="2"/>
    <s v="Spectacle 6"/>
    <x v="0"/>
    <x v="3"/>
    <x v="3"/>
    <x v="0"/>
    <d v="2018-01-21T00:00:00"/>
    <x v="3"/>
    <x v="74"/>
    <x v="98"/>
    <x v="1"/>
  </r>
  <r>
    <x v="6215"/>
    <x v="6075"/>
    <x v="122"/>
    <x v="8"/>
    <n v="2"/>
    <n v="55"/>
    <x v="1"/>
    <s v="J4Y6Z2"/>
    <x v="2"/>
    <s v="Spectacle 234"/>
    <x v="0"/>
    <x v="4"/>
    <x v="4"/>
    <x v="0"/>
    <d v="2018-05-25T00:00:00"/>
    <x v="0"/>
    <x v="181"/>
    <x v="27"/>
    <x v="2"/>
  </r>
  <r>
    <x v="2656"/>
    <x v="2417"/>
    <x v="146"/>
    <x v="29"/>
    <n v="2"/>
    <n v="60"/>
    <x v="1"/>
    <s v="J4R3B0"/>
    <x v="0"/>
    <s v="Spectacle 192"/>
    <x v="1"/>
    <x v="4"/>
    <x v="4"/>
    <x v="2"/>
    <d v="2017-07-03T00:00:00"/>
    <x v="2"/>
    <x v="108"/>
    <x v="2"/>
    <x v="2"/>
  </r>
  <r>
    <x v="4144"/>
    <x v="2621"/>
    <x v="146"/>
    <x v="29"/>
    <n v="3"/>
    <n v="60"/>
    <x v="1"/>
    <s v="J4G7H9"/>
    <x v="0"/>
    <s v="Spectacle 189"/>
    <x v="1"/>
    <x v="4"/>
    <x v="4"/>
    <x v="1"/>
    <d v="2017-07-03T00:00:00"/>
    <x v="1"/>
    <x v="122"/>
    <x v="2"/>
    <x v="2"/>
  </r>
  <r>
    <x v="6216"/>
    <x v="93"/>
    <x v="254"/>
    <x v="1"/>
    <n v="2"/>
    <n v="45"/>
    <x v="0"/>
    <s v="H2J8S1"/>
    <x v="2"/>
    <s v="Spectacle 6"/>
    <x v="0"/>
    <x v="3"/>
    <x v="3"/>
    <x v="0"/>
    <d v="2018-01-21T00:00:00"/>
    <x v="7"/>
    <x v="74"/>
    <x v="98"/>
    <x v="1"/>
  </r>
  <r>
    <x v="6217"/>
    <x v="6076"/>
    <x v="299"/>
    <x v="10"/>
    <n v="2"/>
    <n v="45"/>
    <x v="1"/>
    <s v="J4R2R0"/>
    <x v="1"/>
    <s v="Spectacle 17"/>
    <x v="3"/>
    <x v="0"/>
    <x v="0"/>
    <x v="0"/>
    <d v="2018-02-14T00:00:00"/>
    <x v="7"/>
    <x v="76"/>
    <x v="67"/>
    <x v="1"/>
  </r>
  <r>
    <x v="6218"/>
    <x v="2979"/>
    <x v="7"/>
    <x v="3"/>
    <n v="4"/>
    <n v="55"/>
    <x v="0"/>
    <s v="J4P7K2"/>
    <x v="2"/>
    <s v="Spectacle 49"/>
    <x v="0"/>
    <x v="0"/>
    <x v="0"/>
    <x v="1"/>
    <d v="2019-02-20T00:00:00"/>
    <x v="10"/>
    <x v="86"/>
    <x v="42"/>
    <x v="1"/>
  </r>
  <r>
    <x v="6219"/>
    <x v="2862"/>
    <x v="500"/>
    <x v="3"/>
    <n v="1"/>
    <n v="45"/>
    <x v="0"/>
    <s v="J4N2G3"/>
    <x v="2"/>
    <s v="Spectacle 49"/>
    <x v="0"/>
    <x v="0"/>
    <x v="0"/>
    <x v="1"/>
    <d v="2019-02-20T00:00:00"/>
    <x v="3"/>
    <x v="86"/>
    <x v="42"/>
    <x v="1"/>
  </r>
  <r>
    <x v="4154"/>
    <x v="4034"/>
    <x v="146"/>
    <x v="29"/>
    <n v="1"/>
    <n v="60"/>
    <x v="1"/>
    <s v="J4A9L4"/>
    <x v="0"/>
    <s v="Spectacle 89"/>
    <x v="2"/>
    <x v="2"/>
    <x v="2"/>
    <x v="1"/>
    <d v="2017-07-03T00:00:00"/>
    <x v="4"/>
    <x v="92"/>
    <x v="2"/>
    <x v="2"/>
  </r>
  <r>
    <x v="6220"/>
    <x v="6077"/>
    <x v="31"/>
    <x v="10"/>
    <n v="4"/>
    <n v="45"/>
    <x v="1"/>
    <s v="J4R8X6"/>
    <x v="1"/>
    <s v="Spectacle 29"/>
    <x v="0"/>
    <x v="0"/>
    <x v="0"/>
    <x v="0"/>
    <d v="2018-04-25T00:00:00"/>
    <x v="1"/>
    <x v="13"/>
    <x v="10"/>
    <x v="0"/>
  </r>
  <r>
    <x v="6221"/>
    <x v="3930"/>
    <x v="309"/>
    <x v="3"/>
    <n v="2"/>
    <n v="45"/>
    <x v="0"/>
    <s v="J4Y5T6"/>
    <x v="1"/>
    <s v="Spectacle 49"/>
    <x v="0"/>
    <x v="0"/>
    <x v="0"/>
    <x v="1"/>
    <d v="2019-02-20T00:00:00"/>
    <x v="7"/>
    <x v="86"/>
    <x v="42"/>
    <x v="1"/>
  </r>
  <r>
    <x v="6222"/>
    <x v="6078"/>
    <x v="31"/>
    <x v="10"/>
    <n v="3"/>
    <n v="45"/>
    <x v="1"/>
    <s v="J4T8V2"/>
    <x v="1"/>
    <s v="Spectacle 29"/>
    <x v="0"/>
    <x v="0"/>
    <x v="0"/>
    <x v="0"/>
    <d v="2018-04-25T00:00:00"/>
    <x v="9"/>
    <x v="13"/>
    <x v="10"/>
    <x v="0"/>
  </r>
  <r>
    <x v="4159"/>
    <x v="2621"/>
    <x v="146"/>
    <x v="29"/>
    <n v="2"/>
    <n v="60"/>
    <x v="1"/>
    <s v="J4E9M4"/>
    <x v="0"/>
    <s v="Spectacle 190"/>
    <x v="4"/>
    <x v="4"/>
    <x v="4"/>
    <x v="1"/>
    <d v="2017-07-03T00:00:00"/>
    <x v="2"/>
    <x v="124"/>
    <x v="2"/>
    <x v="2"/>
  </r>
  <r>
    <x v="4438"/>
    <x v="5818"/>
    <x v="11"/>
    <x v="9"/>
    <n v="1"/>
    <n v="45"/>
    <x v="1"/>
    <s v="J4B3J3"/>
    <x v="1"/>
    <s v="Spectacle 174"/>
    <x v="2"/>
    <x v="0"/>
    <x v="0"/>
    <x v="2"/>
    <d v="2019-04-03T00:00:00"/>
    <x v="3"/>
    <x v="11"/>
    <x v="8"/>
    <x v="0"/>
  </r>
  <r>
    <x v="6223"/>
    <x v="3768"/>
    <x v="109"/>
    <x v="3"/>
    <n v="2"/>
    <n v="45"/>
    <x v="0"/>
    <s v="J4T3Z3"/>
    <x v="2"/>
    <s v="Spectacle 178"/>
    <x v="1"/>
    <x v="0"/>
    <x v="0"/>
    <x v="2"/>
    <d v="2019-05-04T00:00:00"/>
    <x v="7"/>
    <x v="143"/>
    <x v="24"/>
    <x v="0"/>
  </r>
  <r>
    <x v="6224"/>
    <x v="3650"/>
    <x v="290"/>
    <x v="27"/>
    <n v="2"/>
    <n v="45"/>
    <x v="1"/>
    <s v="J4V1L5"/>
    <x v="2"/>
    <s v="Spectacle 2"/>
    <x v="1"/>
    <x v="0"/>
    <x v="0"/>
    <x v="1"/>
    <d v="2018-04-14T00:00:00"/>
    <x v="7"/>
    <x v="57"/>
    <x v="51"/>
    <x v="0"/>
  </r>
  <r>
    <x v="6225"/>
    <x v="5307"/>
    <x v="216"/>
    <x v="1"/>
    <n v="3"/>
    <n v="45"/>
    <x v="1"/>
    <s v="H3C7Y3"/>
    <x v="2"/>
    <s v="Spectacle 6"/>
    <x v="0"/>
    <x v="3"/>
    <x v="3"/>
    <x v="0"/>
    <d v="2018-01-21T00:00:00"/>
    <x v="9"/>
    <x v="74"/>
    <x v="98"/>
    <x v="1"/>
  </r>
  <r>
    <x v="6226"/>
    <x v="1664"/>
    <x v="96"/>
    <x v="1"/>
    <n v="2"/>
    <n v="45"/>
    <x v="1"/>
    <s v="H4A9C1"/>
    <x v="1"/>
    <s v="Spectacle 6"/>
    <x v="0"/>
    <x v="3"/>
    <x v="3"/>
    <x v="0"/>
    <d v="2018-01-21T00:00:00"/>
    <x v="7"/>
    <x v="74"/>
    <x v="98"/>
    <x v="1"/>
  </r>
  <r>
    <x v="6227"/>
    <x v="6079"/>
    <x v="201"/>
    <x v="27"/>
    <n v="1"/>
    <n v="45"/>
    <x v="1"/>
    <s v="J4T0T7"/>
    <x v="1"/>
    <s v="Spectacle 19"/>
    <x v="3"/>
    <x v="1"/>
    <x v="1"/>
    <x v="0"/>
    <d v="2018-02-16T00:00:00"/>
    <x v="3"/>
    <x v="4"/>
    <x v="7"/>
    <x v="1"/>
  </r>
  <r>
    <x v="4438"/>
    <x v="3252"/>
    <x v="146"/>
    <x v="29"/>
    <n v="3"/>
    <n v="60"/>
    <x v="1"/>
    <s v="J4B3J3"/>
    <x v="0"/>
    <s v="Spectacle 190"/>
    <x v="4"/>
    <x v="4"/>
    <x v="4"/>
    <x v="1"/>
    <d v="2017-07-03T00:00:00"/>
    <x v="1"/>
    <x v="124"/>
    <x v="2"/>
    <x v="2"/>
  </r>
  <r>
    <x v="4441"/>
    <x v="6080"/>
    <x v="11"/>
    <x v="9"/>
    <n v="3"/>
    <n v="45"/>
    <x v="1"/>
    <s v="J4X0B9"/>
    <x v="1"/>
    <s v="Spectacle 174"/>
    <x v="2"/>
    <x v="0"/>
    <x v="0"/>
    <x v="2"/>
    <d v="2019-04-03T00:00:00"/>
    <x v="9"/>
    <x v="11"/>
    <x v="8"/>
    <x v="0"/>
  </r>
  <r>
    <x v="6228"/>
    <x v="6081"/>
    <x v="116"/>
    <x v="27"/>
    <n v="4"/>
    <n v="45"/>
    <x v="1"/>
    <s v="J4H4X0"/>
    <x v="1"/>
    <s v="Spectacle 19"/>
    <x v="3"/>
    <x v="1"/>
    <x v="1"/>
    <x v="0"/>
    <d v="2018-02-16T00:00:00"/>
    <x v="1"/>
    <x v="4"/>
    <x v="7"/>
    <x v="1"/>
  </r>
  <r>
    <x v="6229"/>
    <x v="3748"/>
    <x v="34"/>
    <x v="3"/>
    <n v="1"/>
    <n v="45"/>
    <x v="0"/>
    <s v="J4N1S7"/>
    <x v="2"/>
    <s v="Spectacle 206"/>
    <x v="0"/>
    <x v="0"/>
    <x v="0"/>
    <x v="0"/>
    <d v="2019-04-18T00:00:00"/>
    <x v="3"/>
    <x v="23"/>
    <x v="20"/>
    <x v="0"/>
  </r>
  <r>
    <x v="6230"/>
    <x v="2865"/>
    <x v="34"/>
    <x v="3"/>
    <n v="2"/>
    <n v="45"/>
    <x v="0"/>
    <s v="J4M1B9"/>
    <x v="1"/>
    <s v="Spectacle 206"/>
    <x v="0"/>
    <x v="0"/>
    <x v="0"/>
    <x v="0"/>
    <d v="2019-04-18T00:00:00"/>
    <x v="7"/>
    <x v="23"/>
    <x v="20"/>
    <x v="0"/>
  </r>
  <r>
    <x v="4441"/>
    <x v="2417"/>
    <x v="171"/>
    <x v="15"/>
    <n v="4"/>
    <n v="60"/>
    <x v="1"/>
    <s v="J4X0B9"/>
    <x v="0"/>
    <s v="Spectacle 10"/>
    <x v="1"/>
    <x v="0"/>
    <x v="0"/>
    <x v="0"/>
    <d v="2017-02-28T00:00:00"/>
    <x v="5"/>
    <x v="100"/>
    <x v="77"/>
    <x v="1"/>
  </r>
  <r>
    <x v="6231"/>
    <x v="2864"/>
    <x v="55"/>
    <x v="3"/>
    <n v="1"/>
    <n v="45"/>
    <x v="0"/>
    <s v="J4T5G2"/>
    <x v="2"/>
    <s v="Spectacle 51"/>
    <x v="1"/>
    <x v="0"/>
    <x v="0"/>
    <x v="2"/>
    <d v="2019-05-17T00:00:00"/>
    <x v="3"/>
    <x v="19"/>
    <x v="15"/>
    <x v="2"/>
  </r>
  <r>
    <x v="6232"/>
    <x v="6082"/>
    <x v="385"/>
    <x v="8"/>
    <n v="3"/>
    <n v="45"/>
    <x v="1"/>
    <s v="J4L8W3"/>
    <x v="2"/>
    <s v="Spectacle 324"/>
    <x v="2"/>
    <x v="0"/>
    <x v="0"/>
    <x v="0"/>
    <d v="2018-01-01T00:00:00"/>
    <x v="9"/>
    <x v="162"/>
    <x v="105"/>
    <x v="1"/>
  </r>
  <r>
    <x v="6233"/>
    <x v="6083"/>
    <x v="265"/>
    <x v="18"/>
    <n v="2"/>
    <n v="55"/>
    <x v="1"/>
    <s v="J4B7A6"/>
    <x v="1"/>
    <s v="Spectacle 26"/>
    <x v="1"/>
    <x v="0"/>
    <x v="0"/>
    <x v="1"/>
    <d v="2018-06-02T00:00:00"/>
    <x v="0"/>
    <x v="31"/>
    <x v="28"/>
    <x v="2"/>
  </r>
  <r>
    <x v="6234"/>
    <x v="6084"/>
    <x v="127"/>
    <x v="1"/>
    <n v="2"/>
    <n v="45"/>
    <x v="1"/>
    <s v="H2J0E5"/>
    <x v="1"/>
    <s v="Spectacle 6"/>
    <x v="0"/>
    <x v="3"/>
    <x v="3"/>
    <x v="0"/>
    <d v="2018-01-21T00:00:00"/>
    <x v="7"/>
    <x v="74"/>
    <x v="98"/>
    <x v="1"/>
  </r>
  <r>
    <x v="6235"/>
    <x v="2599"/>
    <x v="274"/>
    <x v="1"/>
    <n v="1"/>
    <n v="45"/>
    <x v="0"/>
    <s v="H3X5N0"/>
    <x v="2"/>
    <s v="Spectacle 6"/>
    <x v="0"/>
    <x v="3"/>
    <x v="3"/>
    <x v="0"/>
    <d v="2018-01-21T00:00:00"/>
    <x v="3"/>
    <x v="74"/>
    <x v="98"/>
    <x v="1"/>
  </r>
  <r>
    <x v="6236"/>
    <x v="6085"/>
    <x v="25"/>
    <x v="10"/>
    <n v="3"/>
    <n v="45"/>
    <x v="1"/>
    <s v="J4L2V0"/>
    <x v="1"/>
    <s v="Spectacle 70"/>
    <x v="2"/>
    <x v="0"/>
    <x v="0"/>
    <x v="0"/>
    <d v="2018-02-06T00:00:00"/>
    <x v="9"/>
    <x v="38"/>
    <x v="85"/>
    <x v="1"/>
  </r>
  <r>
    <x v="6183"/>
    <x v="3252"/>
    <x v="146"/>
    <x v="29"/>
    <n v="4"/>
    <n v="60"/>
    <x v="1"/>
    <s v="J4Y6T8"/>
    <x v="0"/>
    <s v="Spectacle 191"/>
    <x v="1"/>
    <x v="4"/>
    <x v="4"/>
    <x v="0"/>
    <d v="2017-07-03T00:00:00"/>
    <x v="5"/>
    <x v="97"/>
    <x v="2"/>
    <x v="2"/>
  </r>
  <r>
    <x v="5401"/>
    <x v="6086"/>
    <x v="5"/>
    <x v="5"/>
    <n v="4"/>
    <n v="60"/>
    <x v="1"/>
    <s v="J4E0S6"/>
    <x v="1"/>
    <s v="Spectacle 74"/>
    <x v="4"/>
    <x v="2"/>
    <x v="2"/>
    <x v="1"/>
    <d v="2016-07-11T00:00:00"/>
    <x v="5"/>
    <x v="87"/>
    <x v="2"/>
    <x v="2"/>
  </r>
  <r>
    <x v="5401"/>
    <x v="6087"/>
    <x v="14"/>
    <x v="32"/>
    <n v="4"/>
    <n v="60"/>
    <x v="1"/>
    <s v="J4E0S6"/>
    <x v="0"/>
    <s v="Spectacle 221"/>
    <x v="0"/>
    <x v="2"/>
    <x v="2"/>
    <x v="2"/>
    <d v="2017-07-01T00:00:00"/>
    <x v="5"/>
    <x v="82"/>
    <x v="2"/>
    <x v="2"/>
  </r>
  <r>
    <x v="6237"/>
    <x v="3858"/>
    <x v="335"/>
    <x v="3"/>
    <n v="3"/>
    <n v="45"/>
    <x v="0"/>
    <s v="J4M6A7"/>
    <x v="2"/>
    <s v="Spectacle 197"/>
    <x v="0"/>
    <x v="0"/>
    <x v="0"/>
    <x v="2"/>
    <d v="2019-01-27T00:00:00"/>
    <x v="9"/>
    <x v="45"/>
    <x v="39"/>
    <x v="1"/>
  </r>
  <r>
    <x v="6238"/>
    <x v="4021"/>
    <x v="335"/>
    <x v="3"/>
    <n v="2"/>
    <n v="45"/>
    <x v="0"/>
    <s v="J4P6B0"/>
    <x v="1"/>
    <s v="Spectacle 197"/>
    <x v="0"/>
    <x v="0"/>
    <x v="0"/>
    <x v="2"/>
    <d v="2019-01-27T00:00:00"/>
    <x v="7"/>
    <x v="45"/>
    <x v="39"/>
    <x v="1"/>
  </r>
  <r>
    <x v="4207"/>
    <x v="6088"/>
    <x v="171"/>
    <x v="15"/>
    <n v="2"/>
    <n v="60"/>
    <x v="1"/>
    <s v="J4P0J1"/>
    <x v="0"/>
    <s v="Spectacle 10"/>
    <x v="1"/>
    <x v="0"/>
    <x v="0"/>
    <x v="0"/>
    <d v="2017-02-28T00:00:00"/>
    <x v="2"/>
    <x v="100"/>
    <x v="77"/>
    <x v="1"/>
  </r>
  <r>
    <x v="6239"/>
    <x v="3799"/>
    <x v="483"/>
    <x v="3"/>
    <n v="4"/>
    <n v="45"/>
    <x v="0"/>
    <s v="J4Y8H9"/>
    <x v="1"/>
    <s v="Spectacle 197"/>
    <x v="0"/>
    <x v="0"/>
    <x v="0"/>
    <x v="2"/>
    <d v="2019-01-27T00:00:00"/>
    <x v="1"/>
    <x v="45"/>
    <x v="39"/>
    <x v="1"/>
  </r>
  <r>
    <x v="6240"/>
    <x v="3917"/>
    <x v="150"/>
    <x v="3"/>
    <n v="4"/>
    <n v="45"/>
    <x v="0"/>
    <s v="J4B0R0"/>
    <x v="2"/>
    <s v="Spectacle 197"/>
    <x v="0"/>
    <x v="0"/>
    <x v="0"/>
    <x v="2"/>
    <d v="2019-01-27T00:00:00"/>
    <x v="1"/>
    <x v="45"/>
    <x v="39"/>
    <x v="1"/>
  </r>
  <r>
    <x v="6241"/>
    <x v="6089"/>
    <x v="321"/>
    <x v="27"/>
    <n v="4"/>
    <n v="45"/>
    <x v="1"/>
    <s v="J4E1J7"/>
    <x v="1"/>
    <s v="Spectacle 19"/>
    <x v="3"/>
    <x v="1"/>
    <x v="1"/>
    <x v="0"/>
    <d v="2018-02-16T00:00:00"/>
    <x v="1"/>
    <x v="4"/>
    <x v="7"/>
    <x v="1"/>
  </r>
  <r>
    <x v="6242"/>
    <x v="6090"/>
    <x v="133"/>
    <x v="27"/>
    <n v="3"/>
    <n v="45"/>
    <x v="1"/>
    <s v="J4Z6X8"/>
    <x v="2"/>
    <s v="Spectacle 19"/>
    <x v="3"/>
    <x v="1"/>
    <x v="1"/>
    <x v="0"/>
    <d v="2018-02-16T00:00:00"/>
    <x v="9"/>
    <x v="4"/>
    <x v="7"/>
    <x v="1"/>
  </r>
  <r>
    <x v="6243"/>
    <x v="3829"/>
    <x v="176"/>
    <x v="27"/>
    <n v="2"/>
    <n v="45"/>
    <x v="1"/>
    <s v="J4E9G9"/>
    <x v="2"/>
    <s v="Spectacle 19"/>
    <x v="3"/>
    <x v="1"/>
    <x v="1"/>
    <x v="0"/>
    <d v="2018-02-16T00:00:00"/>
    <x v="7"/>
    <x v="4"/>
    <x v="7"/>
    <x v="1"/>
  </r>
  <r>
    <x v="1858"/>
    <x v="1641"/>
    <x v="296"/>
    <x v="1"/>
    <n v="3"/>
    <n v="45"/>
    <x v="0"/>
    <s v="H3J5K0"/>
    <x v="1"/>
    <s v="Spectacle 6"/>
    <x v="0"/>
    <x v="3"/>
    <x v="3"/>
    <x v="0"/>
    <d v="2018-01-21T00:00:00"/>
    <x v="9"/>
    <x v="74"/>
    <x v="98"/>
    <x v="1"/>
  </r>
  <r>
    <x v="158"/>
    <x v="344"/>
    <x v="475"/>
    <x v="19"/>
    <n v="3"/>
    <n v="45"/>
    <x v="0"/>
    <s v="G0N6W1"/>
    <x v="2"/>
    <s v="Spectacle 302"/>
    <x v="1"/>
    <x v="1"/>
    <x v="1"/>
    <x v="0"/>
    <d v="2019-02-28T00:00:00"/>
    <x v="9"/>
    <x v="188"/>
    <x v="77"/>
    <x v="1"/>
  </r>
  <r>
    <x v="6244"/>
    <x v="3139"/>
    <x v="202"/>
    <x v="7"/>
    <n v="4"/>
    <n v="45"/>
    <x v="0"/>
    <s v="J4T6K5"/>
    <x v="1"/>
    <s v="Spectacle 180"/>
    <x v="2"/>
    <x v="0"/>
    <x v="0"/>
    <x v="2"/>
    <d v="2019-03-08T00:00:00"/>
    <x v="1"/>
    <x v="65"/>
    <x v="59"/>
    <x v="0"/>
  </r>
  <r>
    <x v="6245"/>
    <x v="2973"/>
    <x v="195"/>
    <x v="7"/>
    <n v="2"/>
    <n v="45"/>
    <x v="0"/>
    <s v="J4V5Z7"/>
    <x v="1"/>
    <s v="Spectacle 180"/>
    <x v="2"/>
    <x v="0"/>
    <x v="0"/>
    <x v="2"/>
    <d v="2019-03-08T00:00:00"/>
    <x v="7"/>
    <x v="65"/>
    <x v="59"/>
    <x v="0"/>
  </r>
  <r>
    <x v="1653"/>
    <x v="2621"/>
    <x v="146"/>
    <x v="29"/>
    <n v="4"/>
    <n v="60"/>
    <x v="1"/>
    <s v="J4B7Z5"/>
    <x v="0"/>
    <s v="Spectacle 192"/>
    <x v="1"/>
    <x v="4"/>
    <x v="4"/>
    <x v="2"/>
    <d v="2017-07-03T00:00:00"/>
    <x v="5"/>
    <x v="108"/>
    <x v="2"/>
    <x v="2"/>
  </r>
  <r>
    <x v="6246"/>
    <x v="3799"/>
    <x v="261"/>
    <x v="7"/>
    <n v="4"/>
    <n v="45"/>
    <x v="0"/>
    <s v="J4Y1C9"/>
    <x v="2"/>
    <s v="Spectacle 180"/>
    <x v="2"/>
    <x v="0"/>
    <x v="0"/>
    <x v="2"/>
    <d v="2019-03-08T00:00:00"/>
    <x v="1"/>
    <x v="65"/>
    <x v="59"/>
    <x v="0"/>
  </r>
  <r>
    <x v="6247"/>
    <x v="2979"/>
    <x v="195"/>
    <x v="7"/>
    <n v="4"/>
    <n v="45"/>
    <x v="0"/>
    <s v="J4M5S8"/>
    <x v="1"/>
    <s v="Spectacle 227"/>
    <x v="2"/>
    <x v="4"/>
    <x v="4"/>
    <x v="1"/>
    <d v="2019-04-04T00:00:00"/>
    <x v="1"/>
    <x v="89"/>
    <x v="65"/>
    <x v="0"/>
  </r>
  <r>
    <x v="6248"/>
    <x v="6091"/>
    <x v="199"/>
    <x v="8"/>
    <n v="3"/>
    <n v="45"/>
    <x v="1"/>
    <s v="J4L3J5"/>
    <x v="1"/>
    <s v="Spectacle 123"/>
    <x v="3"/>
    <x v="0"/>
    <x v="0"/>
    <x v="1"/>
    <d v="2018-05-25T00:00:00"/>
    <x v="9"/>
    <x v="19"/>
    <x v="27"/>
    <x v="2"/>
  </r>
  <r>
    <x v="6249"/>
    <x v="6092"/>
    <x v="57"/>
    <x v="8"/>
    <n v="4"/>
    <n v="45"/>
    <x v="1"/>
    <s v="J4E8A2"/>
    <x v="2"/>
    <s v="Spectacle 22"/>
    <x v="2"/>
    <x v="0"/>
    <x v="0"/>
    <x v="2"/>
    <d v="2018-02-27T00:00:00"/>
    <x v="1"/>
    <x v="22"/>
    <x v="19"/>
    <x v="1"/>
  </r>
  <r>
    <x v="4235"/>
    <x v="6093"/>
    <x v="171"/>
    <x v="15"/>
    <n v="1"/>
    <n v="60"/>
    <x v="1"/>
    <s v="J4A4A0"/>
    <x v="0"/>
    <s v="Spectacle 10"/>
    <x v="1"/>
    <x v="0"/>
    <x v="0"/>
    <x v="0"/>
    <d v="2017-02-28T00:00:00"/>
    <x v="4"/>
    <x v="100"/>
    <x v="77"/>
    <x v="1"/>
  </r>
  <r>
    <x v="2361"/>
    <x v="2083"/>
    <x v="77"/>
    <x v="1"/>
    <n v="3"/>
    <n v="45"/>
    <x v="0"/>
    <s v="H2B5M1"/>
    <x v="2"/>
    <s v="Spectacle 6"/>
    <x v="0"/>
    <x v="3"/>
    <x v="3"/>
    <x v="0"/>
    <d v="2018-01-21T00:00:00"/>
    <x v="9"/>
    <x v="74"/>
    <x v="98"/>
    <x v="1"/>
  </r>
  <r>
    <x v="6250"/>
    <x v="5021"/>
    <x v="41"/>
    <x v="1"/>
    <n v="3"/>
    <n v="45"/>
    <x v="1"/>
    <s v="H3Z8C8"/>
    <x v="2"/>
    <s v="Spectacle 6"/>
    <x v="0"/>
    <x v="3"/>
    <x v="3"/>
    <x v="0"/>
    <d v="2018-01-21T00:00:00"/>
    <x v="9"/>
    <x v="74"/>
    <x v="98"/>
    <x v="1"/>
  </r>
  <r>
    <x v="6249"/>
    <x v="4023"/>
    <x v="67"/>
    <x v="30"/>
    <n v="1"/>
    <n v="60"/>
    <x v="1"/>
    <s v="J4E8A2"/>
    <x v="0"/>
    <s v="Spectacle 92"/>
    <x v="1"/>
    <x v="4"/>
    <x v="4"/>
    <x v="1"/>
    <d v="2017-07-04T00:00:00"/>
    <x v="4"/>
    <x v="110"/>
    <x v="2"/>
    <x v="2"/>
  </r>
  <r>
    <x v="6251"/>
    <x v="3836"/>
    <x v="43"/>
    <x v="18"/>
    <n v="4"/>
    <n v="45"/>
    <x v="1"/>
    <s v="J4R7N9"/>
    <x v="2"/>
    <s v="Spectacle 26"/>
    <x v="1"/>
    <x v="0"/>
    <x v="0"/>
    <x v="1"/>
    <d v="2018-06-02T00:00:00"/>
    <x v="1"/>
    <x v="31"/>
    <x v="28"/>
    <x v="2"/>
  </r>
  <r>
    <x v="6252"/>
    <x v="6094"/>
    <x v="133"/>
    <x v="27"/>
    <n v="7"/>
    <n v="45"/>
    <x v="1"/>
    <s v="J4M2J4"/>
    <x v="1"/>
    <s v="Spectacle 19"/>
    <x v="3"/>
    <x v="1"/>
    <x v="1"/>
    <x v="0"/>
    <d v="2018-02-16T00:00:00"/>
    <x v="32"/>
    <x v="4"/>
    <x v="7"/>
    <x v="1"/>
  </r>
  <r>
    <x v="6253"/>
    <x v="6095"/>
    <x v="12"/>
    <x v="8"/>
    <n v="4"/>
    <n v="50"/>
    <x v="1"/>
    <s v="J4X7G4"/>
    <x v="1"/>
    <s v="Spectacle 324"/>
    <x v="2"/>
    <x v="0"/>
    <x v="0"/>
    <x v="0"/>
    <d v="2018-01-01T00:00:00"/>
    <x v="6"/>
    <x v="162"/>
    <x v="105"/>
    <x v="1"/>
  </r>
  <r>
    <x v="4245"/>
    <x v="2621"/>
    <x v="67"/>
    <x v="30"/>
    <n v="4"/>
    <n v="60"/>
    <x v="1"/>
    <s v="J4R1B1"/>
    <x v="0"/>
    <s v="Spectacle 92"/>
    <x v="1"/>
    <x v="4"/>
    <x v="4"/>
    <x v="1"/>
    <d v="2017-07-04T00:00:00"/>
    <x v="5"/>
    <x v="110"/>
    <x v="2"/>
    <x v="2"/>
  </r>
  <r>
    <x v="6254"/>
    <x v="6096"/>
    <x v="414"/>
    <x v="10"/>
    <n v="4"/>
    <n v="45"/>
    <x v="1"/>
    <s v="J4L5R7"/>
    <x v="2"/>
    <s v="Spectacle 29"/>
    <x v="0"/>
    <x v="0"/>
    <x v="0"/>
    <x v="0"/>
    <d v="2018-04-25T00:00:00"/>
    <x v="1"/>
    <x v="13"/>
    <x v="10"/>
    <x v="0"/>
  </r>
  <r>
    <x v="6255"/>
    <x v="3303"/>
    <x v="204"/>
    <x v="7"/>
    <n v="1"/>
    <n v="45"/>
    <x v="0"/>
    <s v="J4Z2G4"/>
    <x v="2"/>
    <s v="Spectacle 86"/>
    <x v="2"/>
    <x v="0"/>
    <x v="0"/>
    <x v="1"/>
    <d v="2019-02-28T00:00:00"/>
    <x v="3"/>
    <x v="167"/>
    <x v="4"/>
    <x v="1"/>
  </r>
  <r>
    <x v="1751"/>
    <x v="1412"/>
    <x v="298"/>
    <x v="16"/>
    <n v="1"/>
    <n v="45"/>
    <x v="0"/>
    <s v="G0H0S5"/>
    <x v="1"/>
    <s v="Spectacle 360"/>
    <x v="2"/>
    <x v="1"/>
    <x v="1"/>
    <x v="0"/>
    <d v="2019-01-01T00:00:00"/>
    <x v="3"/>
    <x v="191"/>
    <x v="102"/>
    <x v="1"/>
  </r>
  <r>
    <x v="6256"/>
    <x v="3847"/>
    <x v="271"/>
    <x v="7"/>
    <n v="3"/>
    <n v="45"/>
    <x v="0"/>
    <s v="J4Y6V2"/>
    <x v="2"/>
    <s v="Spectacle 86"/>
    <x v="2"/>
    <x v="0"/>
    <x v="0"/>
    <x v="1"/>
    <d v="2019-02-28T00:00:00"/>
    <x v="9"/>
    <x v="167"/>
    <x v="4"/>
    <x v="1"/>
  </r>
  <r>
    <x v="6257"/>
    <x v="6097"/>
    <x v="274"/>
    <x v="1"/>
    <n v="3"/>
    <n v="45"/>
    <x v="1"/>
    <s v="H3N4P7"/>
    <x v="2"/>
    <s v="Spectacle 6"/>
    <x v="0"/>
    <x v="3"/>
    <x v="3"/>
    <x v="0"/>
    <d v="2018-01-21T00:00:00"/>
    <x v="9"/>
    <x v="74"/>
    <x v="98"/>
    <x v="1"/>
  </r>
  <r>
    <x v="6258"/>
    <x v="6098"/>
    <x v="178"/>
    <x v="1"/>
    <n v="4"/>
    <n v="45"/>
    <x v="1"/>
    <s v="H4S8P3"/>
    <x v="1"/>
    <s v="Spectacle 6"/>
    <x v="0"/>
    <x v="3"/>
    <x v="3"/>
    <x v="0"/>
    <d v="2018-01-21T00:00:00"/>
    <x v="1"/>
    <x v="74"/>
    <x v="98"/>
    <x v="1"/>
  </r>
  <r>
    <x v="6259"/>
    <x v="4903"/>
    <x v="124"/>
    <x v="1"/>
    <n v="4"/>
    <n v="45"/>
    <x v="1"/>
    <s v="H2S2B7"/>
    <x v="1"/>
    <s v="Spectacle 6"/>
    <x v="0"/>
    <x v="3"/>
    <x v="3"/>
    <x v="0"/>
    <d v="2018-01-21T00:00:00"/>
    <x v="1"/>
    <x v="74"/>
    <x v="98"/>
    <x v="1"/>
  </r>
  <r>
    <x v="4249"/>
    <x v="3252"/>
    <x v="67"/>
    <x v="30"/>
    <n v="2"/>
    <n v="60"/>
    <x v="1"/>
    <s v="J4N4V3"/>
    <x v="0"/>
    <s v="Spectacle 93"/>
    <x v="1"/>
    <x v="2"/>
    <x v="2"/>
    <x v="2"/>
    <d v="2017-02-14T00:00:00"/>
    <x v="2"/>
    <x v="79"/>
    <x v="70"/>
    <x v="1"/>
  </r>
  <r>
    <x v="6260"/>
    <x v="3920"/>
    <x v="101"/>
    <x v="7"/>
    <n v="3"/>
    <n v="45"/>
    <x v="0"/>
    <s v="J4G5A0"/>
    <x v="2"/>
    <s v="Spectacle 228"/>
    <x v="1"/>
    <x v="0"/>
    <x v="0"/>
    <x v="0"/>
    <d v="2019-05-15T00:00:00"/>
    <x v="9"/>
    <x v="9"/>
    <x v="6"/>
    <x v="2"/>
  </r>
  <r>
    <x v="6261"/>
    <x v="3917"/>
    <x v="101"/>
    <x v="7"/>
    <n v="2"/>
    <n v="45"/>
    <x v="0"/>
    <s v="J4M6K8"/>
    <x v="1"/>
    <s v="Spectacle 228"/>
    <x v="1"/>
    <x v="0"/>
    <x v="0"/>
    <x v="0"/>
    <d v="2019-05-15T00:00:00"/>
    <x v="7"/>
    <x v="9"/>
    <x v="6"/>
    <x v="2"/>
  </r>
  <r>
    <x v="6262"/>
    <x v="6099"/>
    <x v="142"/>
    <x v="27"/>
    <n v="3"/>
    <n v="45"/>
    <x v="1"/>
    <s v="J4A2G2"/>
    <x v="1"/>
    <s v="Spectacle 19"/>
    <x v="3"/>
    <x v="1"/>
    <x v="1"/>
    <x v="0"/>
    <d v="2018-02-16T00:00:00"/>
    <x v="9"/>
    <x v="4"/>
    <x v="7"/>
    <x v="1"/>
  </r>
  <r>
    <x v="2980"/>
    <x v="2726"/>
    <x v="133"/>
    <x v="1"/>
    <n v="1"/>
    <n v="45"/>
    <x v="1"/>
    <s v="H3N2M7"/>
    <x v="2"/>
    <s v="Spectacle 6"/>
    <x v="0"/>
    <x v="3"/>
    <x v="3"/>
    <x v="0"/>
    <d v="2018-01-21T00:00:00"/>
    <x v="3"/>
    <x v="74"/>
    <x v="98"/>
    <x v="1"/>
  </r>
  <r>
    <x v="6263"/>
    <x v="6100"/>
    <x v="244"/>
    <x v="10"/>
    <n v="2"/>
    <n v="45"/>
    <x v="1"/>
    <s v="J4G4J3"/>
    <x v="1"/>
    <s v="Spectacle 70"/>
    <x v="2"/>
    <x v="0"/>
    <x v="0"/>
    <x v="0"/>
    <d v="2018-02-06T00:00:00"/>
    <x v="7"/>
    <x v="38"/>
    <x v="85"/>
    <x v="1"/>
  </r>
  <r>
    <x v="6264"/>
    <x v="3929"/>
    <x v="174"/>
    <x v="12"/>
    <n v="1"/>
    <n v="45"/>
    <x v="0"/>
    <s v="J4Y3R0"/>
    <x v="2"/>
    <s v="Spectacle 53"/>
    <x v="1"/>
    <x v="0"/>
    <x v="0"/>
    <x v="0"/>
    <d v="2019-06-08T00:00:00"/>
    <x v="3"/>
    <x v="72"/>
    <x v="53"/>
    <x v="2"/>
  </r>
  <r>
    <x v="6265"/>
    <x v="6101"/>
    <x v="216"/>
    <x v="1"/>
    <n v="2"/>
    <n v="45"/>
    <x v="1"/>
    <s v="H4B7S3"/>
    <x v="1"/>
    <s v="Spectacle 6"/>
    <x v="0"/>
    <x v="3"/>
    <x v="3"/>
    <x v="0"/>
    <d v="2018-01-21T00:00:00"/>
    <x v="7"/>
    <x v="74"/>
    <x v="98"/>
    <x v="1"/>
  </r>
  <r>
    <x v="5119"/>
    <x v="6102"/>
    <x v="122"/>
    <x v="27"/>
    <n v="1"/>
    <n v="55"/>
    <x v="1"/>
    <s v="J3N3M4"/>
    <x v="1"/>
    <s v="Spectacle 394"/>
    <x v="1"/>
    <x v="0"/>
    <x v="0"/>
    <x v="2"/>
    <d v="2018-02-15T00:00:00"/>
    <x v="21"/>
    <x v="168"/>
    <x v="67"/>
    <x v="1"/>
  </r>
  <r>
    <x v="6266"/>
    <x v="3303"/>
    <x v="174"/>
    <x v="12"/>
    <n v="1"/>
    <n v="45"/>
    <x v="0"/>
    <s v="J4B0X5"/>
    <x v="2"/>
    <s v="Spectacle 53"/>
    <x v="1"/>
    <x v="0"/>
    <x v="0"/>
    <x v="0"/>
    <d v="2019-06-08T00:00:00"/>
    <x v="3"/>
    <x v="72"/>
    <x v="53"/>
    <x v="2"/>
  </r>
  <r>
    <x v="2167"/>
    <x v="4034"/>
    <x v="67"/>
    <x v="30"/>
    <n v="2"/>
    <n v="60"/>
    <x v="1"/>
    <s v="J4B6V6"/>
    <x v="0"/>
    <s v="Spectacle 96"/>
    <x v="0"/>
    <x v="2"/>
    <x v="2"/>
    <x v="1"/>
    <d v="2017-07-04T00:00:00"/>
    <x v="2"/>
    <x v="84"/>
    <x v="2"/>
    <x v="2"/>
  </r>
  <r>
    <x v="6267"/>
    <x v="3911"/>
    <x v="133"/>
    <x v="27"/>
    <n v="4"/>
    <n v="45"/>
    <x v="1"/>
    <s v="J4L5W1"/>
    <x v="2"/>
    <s v="Spectacle 19"/>
    <x v="3"/>
    <x v="1"/>
    <x v="1"/>
    <x v="0"/>
    <d v="2018-02-16T00:00:00"/>
    <x v="1"/>
    <x v="4"/>
    <x v="7"/>
    <x v="1"/>
  </r>
  <r>
    <x v="6267"/>
    <x v="3911"/>
    <x v="296"/>
    <x v="27"/>
    <n v="1"/>
    <n v="45"/>
    <x v="1"/>
    <s v="J4L5W1"/>
    <x v="1"/>
    <s v="Spectacle 2"/>
    <x v="1"/>
    <x v="0"/>
    <x v="0"/>
    <x v="1"/>
    <d v="2018-04-14T00:00:00"/>
    <x v="3"/>
    <x v="57"/>
    <x v="51"/>
    <x v="0"/>
  </r>
  <r>
    <x v="6268"/>
    <x v="6103"/>
    <x v="185"/>
    <x v="27"/>
    <n v="4"/>
    <n v="45"/>
    <x v="1"/>
    <s v="J4R3L6"/>
    <x v="1"/>
    <s v="Spectacle 20"/>
    <x v="2"/>
    <x v="0"/>
    <x v="0"/>
    <x v="1"/>
    <d v="2018-02-19T00:00:00"/>
    <x v="1"/>
    <x v="75"/>
    <x v="66"/>
    <x v="1"/>
  </r>
  <r>
    <x v="6269"/>
    <x v="2979"/>
    <x v="496"/>
    <x v="12"/>
    <n v="4"/>
    <n v="45"/>
    <x v="0"/>
    <s v="J4Y7Z0"/>
    <x v="1"/>
    <s v="Spectacle 170"/>
    <x v="2"/>
    <x v="0"/>
    <x v="0"/>
    <x v="2"/>
    <d v="2019-01-06T00:00:00"/>
    <x v="1"/>
    <x v="17"/>
    <x v="13"/>
    <x v="1"/>
  </r>
  <r>
    <x v="4298"/>
    <x v="2621"/>
    <x v="67"/>
    <x v="30"/>
    <n v="4"/>
    <n v="60"/>
    <x v="1"/>
    <s v="J4B1X0"/>
    <x v="0"/>
    <s v="Spectacle 97"/>
    <x v="0"/>
    <x v="4"/>
    <x v="4"/>
    <x v="0"/>
    <d v="2017-07-04T00:00:00"/>
    <x v="5"/>
    <x v="97"/>
    <x v="2"/>
    <x v="2"/>
  </r>
  <r>
    <x v="6270"/>
    <x v="2862"/>
    <x v="389"/>
    <x v="12"/>
    <n v="3"/>
    <n v="45"/>
    <x v="0"/>
    <s v="J4P5W5"/>
    <x v="2"/>
    <s v="Spectacle 170"/>
    <x v="2"/>
    <x v="0"/>
    <x v="0"/>
    <x v="2"/>
    <d v="2019-01-06T00:00:00"/>
    <x v="9"/>
    <x v="17"/>
    <x v="13"/>
    <x v="1"/>
  </r>
  <r>
    <x v="6271"/>
    <x v="3929"/>
    <x v="212"/>
    <x v="12"/>
    <n v="4"/>
    <n v="60"/>
    <x v="0"/>
    <s v="J4T5V6"/>
    <x v="2"/>
    <s v="Spectacle 170"/>
    <x v="2"/>
    <x v="0"/>
    <x v="0"/>
    <x v="2"/>
    <d v="2019-01-06T00:00:00"/>
    <x v="5"/>
    <x v="17"/>
    <x v="13"/>
    <x v="1"/>
  </r>
  <r>
    <x v="4921"/>
    <x v="3252"/>
    <x v="67"/>
    <x v="30"/>
    <n v="2"/>
    <n v="60"/>
    <x v="1"/>
    <s v="J4Y9T1"/>
    <x v="0"/>
    <s v="Spectacle 97"/>
    <x v="0"/>
    <x v="4"/>
    <x v="4"/>
    <x v="0"/>
    <d v="2017-07-04T00:00:00"/>
    <x v="2"/>
    <x v="97"/>
    <x v="2"/>
    <x v="2"/>
  </r>
  <r>
    <x v="4313"/>
    <x v="6104"/>
    <x v="67"/>
    <x v="30"/>
    <n v="3"/>
    <n v="60"/>
    <x v="1"/>
    <s v="J4L6H2"/>
    <x v="0"/>
    <s v="Spectacle 205"/>
    <x v="4"/>
    <x v="2"/>
    <x v="2"/>
    <x v="2"/>
    <d v="2017-07-04T00:00:00"/>
    <x v="1"/>
    <x v="164"/>
    <x v="2"/>
    <x v="2"/>
  </r>
  <r>
    <x v="6272"/>
    <x v="3912"/>
    <x v="43"/>
    <x v="18"/>
    <n v="3"/>
    <n v="45"/>
    <x v="1"/>
    <s v="J4H0H4"/>
    <x v="1"/>
    <s v="Spectacle 26"/>
    <x v="1"/>
    <x v="0"/>
    <x v="0"/>
    <x v="1"/>
    <d v="2018-06-02T00:00:00"/>
    <x v="9"/>
    <x v="31"/>
    <x v="28"/>
    <x v="2"/>
  </r>
  <r>
    <x v="6273"/>
    <x v="2864"/>
    <x v="83"/>
    <x v="12"/>
    <n v="4"/>
    <n v="45"/>
    <x v="0"/>
    <s v="J4X1Z9"/>
    <x v="2"/>
    <s v="Spectacle 170"/>
    <x v="2"/>
    <x v="0"/>
    <x v="0"/>
    <x v="2"/>
    <d v="2019-01-06T00:00:00"/>
    <x v="1"/>
    <x v="17"/>
    <x v="13"/>
    <x v="1"/>
  </r>
  <r>
    <x v="6274"/>
    <x v="3303"/>
    <x v="515"/>
    <x v="12"/>
    <n v="2"/>
    <n v="45"/>
    <x v="0"/>
    <s v="J4N1H3"/>
    <x v="2"/>
    <s v="Spectacle 170"/>
    <x v="2"/>
    <x v="0"/>
    <x v="0"/>
    <x v="2"/>
    <d v="2019-01-06T00:00:00"/>
    <x v="7"/>
    <x v="17"/>
    <x v="13"/>
    <x v="1"/>
  </r>
  <r>
    <x v="4313"/>
    <x v="3957"/>
    <x v="69"/>
    <x v="31"/>
    <n v="2"/>
    <n v="60"/>
    <x v="1"/>
    <s v="J4L6H2"/>
    <x v="0"/>
    <s v="Spectacle 98"/>
    <x v="1"/>
    <x v="2"/>
    <x v="2"/>
    <x v="1"/>
    <d v="2017-07-05T00:00:00"/>
    <x v="2"/>
    <x v="40"/>
    <x v="2"/>
    <x v="2"/>
  </r>
  <r>
    <x v="6275"/>
    <x v="3016"/>
    <x v="206"/>
    <x v="12"/>
    <n v="3"/>
    <n v="45"/>
    <x v="0"/>
    <s v="J4Y8N6"/>
    <x v="2"/>
    <s v="Spectacle 170"/>
    <x v="2"/>
    <x v="0"/>
    <x v="0"/>
    <x v="2"/>
    <d v="2019-01-06T00:00:00"/>
    <x v="9"/>
    <x v="17"/>
    <x v="13"/>
    <x v="1"/>
  </r>
  <r>
    <x v="4319"/>
    <x v="6105"/>
    <x v="69"/>
    <x v="31"/>
    <n v="3"/>
    <n v="60"/>
    <x v="1"/>
    <s v="J4Z8K3"/>
    <x v="0"/>
    <s v="Spectacle 98"/>
    <x v="1"/>
    <x v="2"/>
    <x v="2"/>
    <x v="1"/>
    <d v="2017-07-05T00:00:00"/>
    <x v="1"/>
    <x v="40"/>
    <x v="2"/>
    <x v="2"/>
  </r>
  <r>
    <x v="4499"/>
    <x v="6106"/>
    <x v="356"/>
    <x v="12"/>
    <n v="1"/>
    <n v="45"/>
    <x v="1"/>
    <s v="J4Y3S8"/>
    <x v="1"/>
    <s v="Spectacle 71"/>
    <x v="2"/>
    <x v="0"/>
    <x v="0"/>
    <x v="0"/>
    <d v="2019-01-14T00:00:00"/>
    <x v="3"/>
    <x v="30"/>
    <x v="25"/>
    <x v="1"/>
  </r>
  <r>
    <x v="4499"/>
    <x v="6107"/>
    <x v="67"/>
    <x v="30"/>
    <n v="4"/>
    <n v="60"/>
    <x v="1"/>
    <s v="J4Y3S8"/>
    <x v="0"/>
    <s v="Spectacle 205"/>
    <x v="4"/>
    <x v="2"/>
    <x v="2"/>
    <x v="2"/>
    <d v="2017-07-04T00:00:00"/>
    <x v="5"/>
    <x v="164"/>
    <x v="2"/>
    <x v="2"/>
  </r>
  <r>
    <x v="6276"/>
    <x v="3936"/>
    <x v="317"/>
    <x v="12"/>
    <n v="1"/>
    <n v="45"/>
    <x v="0"/>
    <s v="J4X7G0"/>
    <x v="2"/>
    <s v="Spectacle 71"/>
    <x v="2"/>
    <x v="0"/>
    <x v="0"/>
    <x v="0"/>
    <d v="2019-01-14T00:00:00"/>
    <x v="3"/>
    <x v="30"/>
    <x v="25"/>
    <x v="1"/>
  </r>
  <r>
    <x v="6277"/>
    <x v="2864"/>
    <x v="383"/>
    <x v="12"/>
    <n v="3"/>
    <n v="45"/>
    <x v="0"/>
    <s v="J4V2G9"/>
    <x v="2"/>
    <s v="Spectacle 71"/>
    <x v="2"/>
    <x v="0"/>
    <x v="0"/>
    <x v="0"/>
    <d v="2019-01-14T00:00:00"/>
    <x v="9"/>
    <x v="30"/>
    <x v="25"/>
    <x v="1"/>
  </r>
  <r>
    <x v="1659"/>
    <x v="3252"/>
    <x v="69"/>
    <x v="31"/>
    <n v="1"/>
    <n v="60"/>
    <x v="1"/>
    <s v="J4X1N3"/>
    <x v="0"/>
    <s v="Spectacle 98"/>
    <x v="1"/>
    <x v="2"/>
    <x v="2"/>
    <x v="1"/>
    <d v="2017-07-05T00:00:00"/>
    <x v="4"/>
    <x v="40"/>
    <x v="2"/>
    <x v="2"/>
  </r>
  <r>
    <x v="6055"/>
    <x v="6108"/>
    <x v="67"/>
    <x v="30"/>
    <n v="1"/>
    <n v="60"/>
    <x v="1"/>
    <s v="J4X1M3"/>
    <x v="0"/>
    <s v="Spectacle 205"/>
    <x v="4"/>
    <x v="2"/>
    <x v="2"/>
    <x v="2"/>
    <d v="2017-07-04T00:00:00"/>
    <x v="4"/>
    <x v="164"/>
    <x v="2"/>
    <x v="2"/>
  </r>
  <r>
    <x v="6278"/>
    <x v="3847"/>
    <x v="514"/>
    <x v="12"/>
    <n v="3"/>
    <n v="45"/>
    <x v="0"/>
    <s v="J4T7H9"/>
    <x v="2"/>
    <s v="Spectacle 71"/>
    <x v="2"/>
    <x v="0"/>
    <x v="0"/>
    <x v="0"/>
    <d v="2019-01-14T00:00:00"/>
    <x v="9"/>
    <x v="30"/>
    <x v="25"/>
    <x v="1"/>
  </r>
  <r>
    <x v="6279"/>
    <x v="3016"/>
    <x v="386"/>
    <x v="12"/>
    <n v="4"/>
    <n v="45"/>
    <x v="0"/>
    <s v="J4E7J5"/>
    <x v="1"/>
    <s v="Spectacle 71"/>
    <x v="2"/>
    <x v="0"/>
    <x v="0"/>
    <x v="0"/>
    <d v="2019-01-14T00:00:00"/>
    <x v="1"/>
    <x v="30"/>
    <x v="25"/>
    <x v="1"/>
  </r>
  <r>
    <x v="6280"/>
    <x v="3139"/>
    <x v="175"/>
    <x v="12"/>
    <n v="3"/>
    <n v="45"/>
    <x v="0"/>
    <s v="J4X8J2"/>
    <x v="1"/>
    <s v="Spectacle 138"/>
    <x v="2"/>
    <x v="0"/>
    <x v="0"/>
    <x v="0"/>
    <d v="2019-01-03T00:00:00"/>
    <x v="9"/>
    <x v="32"/>
    <x v="29"/>
    <x v="1"/>
  </r>
  <r>
    <x v="6281"/>
    <x v="3920"/>
    <x v="155"/>
    <x v="16"/>
    <n v="4"/>
    <n v="45"/>
    <x v="0"/>
    <s v="J4Y8C6"/>
    <x v="2"/>
    <s v="Spectacle 171"/>
    <x v="3"/>
    <x v="0"/>
    <x v="0"/>
    <x v="2"/>
    <d v="2019-03-02T00:00:00"/>
    <x v="1"/>
    <x v="52"/>
    <x v="44"/>
    <x v="1"/>
  </r>
  <r>
    <x v="6282"/>
    <x v="3140"/>
    <x v="121"/>
    <x v="16"/>
    <n v="4"/>
    <n v="45"/>
    <x v="0"/>
    <s v="J4N2C5"/>
    <x v="2"/>
    <s v="Spectacle 171"/>
    <x v="3"/>
    <x v="0"/>
    <x v="0"/>
    <x v="2"/>
    <d v="2019-03-02T00:00:00"/>
    <x v="1"/>
    <x v="52"/>
    <x v="44"/>
    <x v="1"/>
  </r>
  <r>
    <x v="6055"/>
    <x v="6109"/>
    <x v="69"/>
    <x v="31"/>
    <n v="2"/>
    <n v="60"/>
    <x v="1"/>
    <s v="J4X1M3"/>
    <x v="0"/>
    <s v="Spectacle 98"/>
    <x v="1"/>
    <x v="2"/>
    <x v="2"/>
    <x v="1"/>
    <d v="2017-07-05T00:00:00"/>
    <x v="2"/>
    <x v="40"/>
    <x v="2"/>
    <x v="2"/>
  </r>
  <r>
    <x v="4339"/>
    <x v="6110"/>
    <x v="67"/>
    <x v="30"/>
    <n v="3"/>
    <n v="60"/>
    <x v="1"/>
    <s v="J4L1L9"/>
    <x v="0"/>
    <s v="Spectacle 92"/>
    <x v="1"/>
    <x v="4"/>
    <x v="4"/>
    <x v="1"/>
    <d v="2017-07-04T00:00:00"/>
    <x v="1"/>
    <x v="110"/>
    <x v="2"/>
    <x v="2"/>
  </r>
  <r>
    <x v="6283"/>
    <x v="3016"/>
    <x v="121"/>
    <x v="16"/>
    <n v="4"/>
    <n v="45"/>
    <x v="0"/>
    <s v="J4L6M8"/>
    <x v="2"/>
    <s v="Spectacle 171"/>
    <x v="3"/>
    <x v="0"/>
    <x v="0"/>
    <x v="2"/>
    <d v="2019-03-02T00:00:00"/>
    <x v="1"/>
    <x v="52"/>
    <x v="44"/>
    <x v="1"/>
  </r>
  <r>
    <x v="6284"/>
    <x v="3950"/>
    <x v="70"/>
    <x v="21"/>
    <n v="2"/>
    <n v="45"/>
    <x v="0"/>
    <s v="J4X1P2"/>
    <x v="1"/>
    <s v="Spectacle 196"/>
    <x v="4"/>
    <x v="0"/>
    <x v="0"/>
    <x v="2"/>
    <d v="2019-04-11T00:00:00"/>
    <x v="7"/>
    <x v="42"/>
    <x v="36"/>
    <x v="0"/>
  </r>
  <r>
    <x v="4339"/>
    <x v="6072"/>
    <x v="69"/>
    <x v="31"/>
    <n v="1"/>
    <n v="60"/>
    <x v="1"/>
    <s v="J4L1L9"/>
    <x v="0"/>
    <s v="Spectacle 98"/>
    <x v="1"/>
    <x v="2"/>
    <x v="2"/>
    <x v="1"/>
    <d v="2017-07-05T00:00:00"/>
    <x v="4"/>
    <x v="40"/>
    <x v="2"/>
    <x v="2"/>
  </r>
  <r>
    <x v="6285"/>
    <x v="6111"/>
    <x v="131"/>
    <x v="1"/>
    <n v="2"/>
    <n v="45"/>
    <x v="1"/>
    <s v="H3S9P6"/>
    <x v="1"/>
    <s v="Spectacle 6"/>
    <x v="0"/>
    <x v="3"/>
    <x v="3"/>
    <x v="0"/>
    <d v="2018-01-21T00:00:00"/>
    <x v="7"/>
    <x v="74"/>
    <x v="98"/>
    <x v="1"/>
  </r>
  <r>
    <x v="6286"/>
    <x v="6112"/>
    <x v="65"/>
    <x v="9"/>
    <n v="2"/>
    <n v="45"/>
    <x v="1"/>
    <s v="J4A4L4"/>
    <x v="1"/>
    <s v="Spectacle 61"/>
    <x v="1"/>
    <x v="0"/>
    <x v="0"/>
    <x v="1"/>
    <d v="2019-04-23T00:00:00"/>
    <x v="7"/>
    <x v="39"/>
    <x v="33"/>
    <x v="0"/>
  </r>
  <r>
    <x v="4347"/>
    <x v="6113"/>
    <x v="67"/>
    <x v="30"/>
    <n v="2"/>
    <n v="60"/>
    <x v="1"/>
    <s v="J4P9Y2"/>
    <x v="0"/>
    <s v="Spectacle 92"/>
    <x v="1"/>
    <x v="4"/>
    <x v="4"/>
    <x v="1"/>
    <d v="2017-07-04T00:00:00"/>
    <x v="2"/>
    <x v="110"/>
    <x v="2"/>
    <x v="2"/>
  </r>
  <r>
    <x v="6287"/>
    <x v="6114"/>
    <x v="215"/>
    <x v="1"/>
    <n v="4"/>
    <n v="45"/>
    <x v="1"/>
    <s v="H1T3E3"/>
    <x v="2"/>
    <s v="Spectacle 6"/>
    <x v="0"/>
    <x v="3"/>
    <x v="3"/>
    <x v="0"/>
    <d v="2018-01-21T00:00:00"/>
    <x v="1"/>
    <x v="74"/>
    <x v="98"/>
    <x v="1"/>
  </r>
  <r>
    <x v="5623"/>
    <x v="5409"/>
    <x v="355"/>
    <x v="1"/>
    <n v="2"/>
    <n v="45"/>
    <x v="0"/>
    <s v="H4P5K0"/>
    <x v="2"/>
    <s v="Spectacle 6"/>
    <x v="0"/>
    <x v="3"/>
    <x v="3"/>
    <x v="0"/>
    <d v="2018-01-21T00:00:00"/>
    <x v="7"/>
    <x v="74"/>
    <x v="98"/>
    <x v="1"/>
  </r>
  <r>
    <x v="6288"/>
    <x v="6115"/>
    <x v="412"/>
    <x v="1"/>
    <n v="4"/>
    <n v="45"/>
    <x v="0"/>
    <s v="H1K1N0"/>
    <x v="1"/>
    <s v="Spectacle 6"/>
    <x v="0"/>
    <x v="3"/>
    <x v="3"/>
    <x v="0"/>
    <d v="2018-01-21T00:00:00"/>
    <x v="1"/>
    <x v="74"/>
    <x v="98"/>
    <x v="1"/>
  </r>
  <r>
    <x v="6289"/>
    <x v="6116"/>
    <x v="324"/>
    <x v="1"/>
    <n v="3"/>
    <n v="45"/>
    <x v="0"/>
    <s v="H1H2K2"/>
    <x v="1"/>
    <s v="Spectacle 6"/>
    <x v="0"/>
    <x v="3"/>
    <x v="3"/>
    <x v="0"/>
    <d v="2018-01-21T00:00:00"/>
    <x v="9"/>
    <x v="74"/>
    <x v="98"/>
    <x v="1"/>
  </r>
  <r>
    <x v="6290"/>
    <x v="3950"/>
    <x v="20"/>
    <x v="3"/>
    <n v="3"/>
    <n v="45"/>
    <x v="0"/>
    <s v="J4G7N1"/>
    <x v="1"/>
    <s v="Spectacle 49"/>
    <x v="0"/>
    <x v="0"/>
    <x v="0"/>
    <x v="1"/>
    <d v="2019-02-20T00:00:00"/>
    <x v="9"/>
    <x v="86"/>
    <x v="42"/>
    <x v="1"/>
  </r>
  <r>
    <x v="6291"/>
    <x v="6117"/>
    <x v="221"/>
    <x v="3"/>
    <n v="3"/>
    <n v="50"/>
    <x v="1"/>
    <s v="J4A1V0"/>
    <x v="1"/>
    <s v="Spectacle 178"/>
    <x v="1"/>
    <x v="0"/>
    <x v="0"/>
    <x v="2"/>
    <d v="2019-05-04T00:00:00"/>
    <x v="15"/>
    <x v="143"/>
    <x v="24"/>
    <x v="0"/>
  </r>
  <r>
    <x v="6292"/>
    <x v="6118"/>
    <x v="324"/>
    <x v="1"/>
    <n v="4"/>
    <n v="45"/>
    <x v="1"/>
    <s v="H3N7M0"/>
    <x v="2"/>
    <s v="Spectacle 6"/>
    <x v="0"/>
    <x v="3"/>
    <x v="3"/>
    <x v="0"/>
    <d v="2018-01-21T00:00:00"/>
    <x v="1"/>
    <x v="74"/>
    <x v="98"/>
    <x v="1"/>
  </r>
  <r>
    <x v="6293"/>
    <x v="6119"/>
    <x v="118"/>
    <x v="1"/>
    <n v="4"/>
    <n v="45"/>
    <x v="1"/>
    <s v="H3P1N5"/>
    <x v="2"/>
    <s v="Spectacle 6"/>
    <x v="0"/>
    <x v="3"/>
    <x v="3"/>
    <x v="0"/>
    <d v="2018-01-21T00:00:00"/>
    <x v="1"/>
    <x v="74"/>
    <x v="98"/>
    <x v="1"/>
  </r>
  <r>
    <x v="6294"/>
    <x v="6120"/>
    <x v="168"/>
    <x v="1"/>
    <n v="2"/>
    <n v="45"/>
    <x v="0"/>
    <s v="H1Z9M5"/>
    <x v="1"/>
    <s v="Spectacle 6"/>
    <x v="0"/>
    <x v="3"/>
    <x v="3"/>
    <x v="0"/>
    <d v="2018-01-21T00:00:00"/>
    <x v="7"/>
    <x v="74"/>
    <x v="98"/>
    <x v="1"/>
  </r>
  <r>
    <x v="6295"/>
    <x v="6121"/>
    <x v="131"/>
    <x v="1"/>
    <n v="3"/>
    <n v="45"/>
    <x v="1"/>
    <s v="H2C3L7"/>
    <x v="2"/>
    <s v="Spectacle 6"/>
    <x v="0"/>
    <x v="3"/>
    <x v="3"/>
    <x v="0"/>
    <d v="2018-01-21T00:00:00"/>
    <x v="9"/>
    <x v="74"/>
    <x v="98"/>
    <x v="1"/>
  </r>
  <r>
    <x v="6286"/>
    <x v="6122"/>
    <x v="67"/>
    <x v="30"/>
    <n v="2"/>
    <n v="60"/>
    <x v="1"/>
    <s v="J4A4L4"/>
    <x v="0"/>
    <s v="Spectacle 92"/>
    <x v="1"/>
    <x v="4"/>
    <x v="4"/>
    <x v="1"/>
    <d v="2017-07-04T00:00:00"/>
    <x v="2"/>
    <x v="110"/>
    <x v="2"/>
    <x v="2"/>
  </r>
  <r>
    <x v="6296"/>
    <x v="170"/>
    <x v="142"/>
    <x v="1"/>
    <n v="2"/>
    <n v="45"/>
    <x v="0"/>
    <s v="G1V1H2"/>
    <x v="2"/>
    <s v="Spectacle 6"/>
    <x v="0"/>
    <x v="3"/>
    <x v="3"/>
    <x v="0"/>
    <d v="2018-01-21T00:00:00"/>
    <x v="7"/>
    <x v="74"/>
    <x v="98"/>
    <x v="1"/>
  </r>
  <r>
    <x v="6297"/>
    <x v="3032"/>
    <x v="190"/>
    <x v="7"/>
    <n v="2"/>
    <n v="45"/>
    <x v="0"/>
    <s v="J4X0A0"/>
    <x v="2"/>
    <s v="Spectacle 86"/>
    <x v="2"/>
    <x v="0"/>
    <x v="0"/>
    <x v="1"/>
    <d v="2019-02-28T00:00:00"/>
    <x v="7"/>
    <x v="167"/>
    <x v="4"/>
    <x v="1"/>
  </r>
  <r>
    <x v="6298"/>
    <x v="6123"/>
    <x v="223"/>
    <x v="7"/>
    <n v="2"/>
    <n v="60"/>
    <x v="1"/>
    <s v="J4B6M9"/>
    <x v="2"/>
    <s v="Spectacle 86"/>
    <x v="2"/>
    <x v="0"/>
    <x v="0"/>
    <x v="1"/>
    <d v="2019-02-28T00:00:00"/>
    <x v="2"/>
    <x v="167"/>
    <x v="4"/>
    <x v="1"/>
  </r>
  <r>
    <x v="6299"/>
    <x v="3156"/>
    <x v="357"/>
    <x v="7"/>
    <n v="4"/>
    <n v="45"/>
    <x v="0"/>
    <s v="J4E0T0"/>
    <x v="2"/>
    <s v="Spectacle 86"/>
    <x v="2"/>
    <x v="0"/>
    <x v="0"/>
    <x v="1"/>
    <d v="2019-02-28T00:00:00"/>
    <x v="1"/>
    <x v="167"/>
    <x v="4"/>
    <x v="1"/>
  </r>
  <r>
    <x v="2919"/>
    <x v="6124"/>
    <x v="65"/>
    <x v="9"/>
    <n v="4"/>
    <n v="45"/>
    <x v="1"/>
    <s v="J4Y4G6"/>
    <x v="1"/>
    <s v="Spectacle 61"/>
    <x v="1"/>
    <x v="0"/>
    <x v="0"/>
    <x v="1"/>
    <d v="2019-04-23T00:00:00"/>
    <x v="1"/>
    <x v="39"/>
    <x v="33"/>
    <x v="0"/>
  </r>
  <r>
    <x v="6300"/>
    <x v="6125"/>
    <x v="134"/>
    <x v="1"/>
    <n v="1"/>
    <n v="45"/>
    <x v="1"/>
    <s v="G1N4W6"/>
    <x v="1"/>
    <s v="Spectacle 6"/>
    <x v="0"/>
    <x v="3"/>
    <x v="3"/>
    <x v="0"/>
    <d v="2018-01-21T00:00:00"/>
    <x v="3"/>
    <x v="74"/>
    <x v="98"/>
    <x v="1"/>
  </r>
  <r>
    <x v="3814"/>
    <x v="6126"/>
    <x v="301"/>
    <x v="27"/>
    <n v="4"/>
    <n v="45"/>
    <x v="1"/>
    <s v="J3K2C5"/>
    <x v="1"/>
    <s v="Spectacle 394"/>
    <x v="1"/>
    <x v="0"/>
    <x v="0"/>
    <x v="2"/>
    <d v="2018-02-15T00:00:00"/>
    <x v="1"/>
    <x v="168"/>
    <x v="67"/>
    <x v="1"/>
  </r>
  <r>
    <x v="6301"/>
    <x v="3156"/>
    <x v="174"/>
    <x v="12"/>
    <n v="4"/>
    <n v="45"/>
    <x v="0"/>
    <s v="J4L8N3"/>
    <x v="2"/>
    <s v="Spectacle 53"/>
    <x v="1"/>
    <x v="0"/>
    <x v="0"/>
    <x v="0"/>
    <d v="2019-06-08T00:00:00"/>
    <x v="1"/>
    <x v="72"/>
    <x v="53"/>
    <x v="2"/>
  </r>
  <r>
    <x v="6302"/>
    <x v="3152"/>
    <x v="289"/>
    <x v="12"/>
    <n v="4"/>
    <n v="45"/>
    <x v="0"/>
    <s v="J4Y2T5"/>
    <x v="2"/>
    <s v="Spectacle 170"/>
    <x v="2"/>
    <x v="0"/>
    <x v="0"/>
    <x v="2"/>
    <d v="2019-01-06T00:00:00"/>
    <x v="1"/>
    <x v="17"/>
    <x v="13"/>
    <x v="1"/>
  </r>
  <r>
    <x v="6303"/>
    <x v="6127"/>
    <x v="183"/>
    <x v="12"/>
    <n v="4"/>
    <n v="45"/>
    <x v="0"/>
    <s v="J4L4H0"/>
    <x v="2"/>
    <s v="Spectacle 170"/>
    <x v="2"/>
    <x v="0"/>
    <x v="0"/>
    <x v="2"/>
    <d v="2019-01-06T00:00:00"/>
    <x v="1"/>
    <x v="17"/>
    <x v="13"/>
    <x v="1"/>
  </r>
  <r>
    <x v="6304"/>
    <x v="3032"/>
    <x v="70"/>
    <x v="12"/>
    <n v="3"/>
    <n v="45"/>
    <x v="0"/>
    <s v="J4G9J4"/>
    <x v="1"/>
    <s v="Spectacle 170"/>
    <x v="2"/>
    <x v="0"/>
    <x v="0"/>
    <x v="2"/>
    <d v="2019-01-06T00:00:00"/>
    <x v="9"/>
    <x v="17"/>
    <x v="13"/>
    <x v="1"/>
  </r>
  <r>
    <x v="6305"/>
    <x v="2887"/>
    <x v="547"/>
    <x v="12"/>
    <n v="1"/>
    <n v="45"/>
    <x v="0"/>
    <s v="J4T7Y6"/>
    <x v="1"/>
    <s v="Spectacle 71"/>
    <x v="2"/>
    <x v="0"/>
    <x v="0"/>
    <x v="0"/>
    <d v="2019-01-14T00:00:00"/>
    <x v="3"/>
    <x v="30"/>
    <x v="25"/>
    <x v="1"/>
  </r>
  <r>
    <x v="4380"/>
    <x v="6128"/>
    <x v="209"/>
    <x v="27"/>
    <n v="2"/>
    <n v="45"/>
    <x v="1"/>
    <s v="J4Z5X3"/>
    <x v="2"/>
    <s v="Spectacle 368"/>
    <x v="2"/>
    <x v="0"/>
    <x v="0"/>
    <x v="2"/>
    <d v="2018-02-03T00:00:00"/>
    <x v="7"/>
    <x v="13"/>
    <x v="34"/>
    <x v="1"/>
  </r>
  <r>
    <x v="6306"/>
    <x v="3152"/>
    <x v="475"/>
    <x v="12"/>
    <n v="2"/>
    <n v="45"/>
    <x v="0"/>
    <s v="J4P0N2"/>
    <x v="2"/>
    <s v="Spectacle 71"/>
    <x v="2"/>
    <x v="0"/>
    <x v="0"/>
    <x v="0"/>
    <d v="2019-01-14T00:00:00"/>
    <x v="7"/>
    <x v="30"/>
    <x v="25"/>
    <x v="1"/>
  </r>
  <r>
    <x v="6307"/>
    <x v="3032"/>
    <x v="493"/>
    <x v="12"/>
    <n v="2"/>
    <n v="45"/>
    <x v="0"/>
    <s v="J4G9W0"/>
    <x v="2"/>
    <s v="Spectacle 71"/>
    <x v="2"/>
    <x v="0"/>
    <x v="0"/>
    <x v="0"/>
    <d v="2019-01-14T00:00:00"/>
    <x v="7"/>
    <x v="30"/>
    <x v="25"/>
    <x v="1"/>
  </r>
  <r>
    <x v="6308"/>
    <x v="3950"/>
    <x v="513"/>
    <x v="12"/>
    <n v="3"/>
    <n v="45"/>
    <x v="0"/>
    <s v="J4L3L9"/>
    <x v="2"/>
    <s v="Spectacle 71"/>
    <x v="2"/>
    <x v="0"/>
    <x v="0"/>
    <x v="0"/>
    <d v="2019-01-14T00:00:00"/>
    <x v="9"/>
    <x v="30"/>
    <x v="25"/>
    <x v="1"/>
  </r>
  <r>
    <x v="3075"/>
    <x v="6129"/>
    <x v="67"/>
    <x v="30"/>
    <n v="3"/>
    <n v="60"/>
    <x v="1"/>
    <s v="J4V0S6"/>
    <x v="0"/>
    <s v="Spectacle 157"/>
    <x v="2"/>
    <x v="2"/>
    <x v="2"/>
    <x v="1"/>
    <d v="2017-07-04T00:00:00"/>
    <x v="1"/>
    <x v="113"/>
    <x v="2"/>
    <x v="2"/>
  </r>
  <r>
    <x v="6309"/>
    <x v="6130"/>
    <x v="82"/>
    <x v="19"/>
    <n v="1"/>
    <n v="45"/>
    <x v="0"/>
    <s v="J4L3C6"/>
    <x v="1"/>
    <s v="Spectacle 55"/>
    <x v="1"/>
    <x v="0"/>
    <x v="0"/>
    <x v="2"/>
    <d v="2019-04-01T00:00:00"/>
    <x v="3"/>
    <x v="77"/>
    <x v="3"/>
    <x v="0"/>
  </r>
  <r>
    <x v="6310"/>
    <x v="6131"/>
    <x v="413"/>
    <x v="1"/>
    <n v="1"/>
    <n v="45"/>
    <x v="1"/>
    <s v="J4T7P9"/>
    <x v="1"/>
    <s v="Spectacle 167"/>
    <x v="1"/>
    <x v="0"/>
    <x v="0"/>
    <x v="1"/>
    <d v="2018-02-14T00:00:00"/>
    <x v="3"/>
    <x v="12"/>
    <x v="9"/>
    <x v="1"/>
  </r>
  <r>
    <x v="4592"/>
    <x v="6132"/>
    <x v="122"/>
    <x v="27"/>
    <n v="4"/>
    <n v="55"/>
    <x v="1"/>
    <s v="J4H4E8"/>
    <x v="1"/>
    <s v="Spectacle 19"/>
    <x v="3"/>
    <x v="1"/>
    <x v="1"/>
    <x v="0"/>
    <d v="2018-02-16T00:00:00"/>
    <x v="10"/>
    <x v="4"/>
    <x v="7"/>
    <x v="1"/>
  </r>
  <r>
    <x v="6311"/>
    <x v="6133"/>
    <x v="299"/>
    <x v="1"/>
    <n v="4"/>
    <n v="45"/>
    <x v="1"/>
    <s v="J4B5W3"/>
    <x v="1"/>
    <s v="Spectacle 167"/>
    <x v="1"/>
    <x v="0"/>
    <x v="0"/>
    <x v="1"/>
    <d v="2018-02-14T00:00:00"/>
    <x v="1"/>
    <x v="12"/>
    <x v="9"/>
    <x v="1"/>
  </r>
  <r>
    <x v="6312"/>
    <x v="6134"/>
    <x v="19"/>
    <x v="11"/>
    <n v="2"/>
    <n v="45"/>
    <x v="1"/>
    <s v="J4N4V7"/>
    <x v="1"/>
    <s v="Spectacle 212"/>
    <x v="2"/>
    <x v="0"/>
    <x v="0"/>
    <x v="1"/>
    <d v="2018-01-05T00:00:00"/>
    <x v="7"/>
    <x v="14"/>
    <x v="11"/>
    <x v="1"/>
  </r>
  <r>
    <x v="6313"/>
    <x v="6135"/>
    <x v="302"/>
    <x v="21"/>
    <n v="3"/>
    <n v="45"/>
    <x v="1"/>
    <s v="J4B6S9"/>
    <x v="1"/>
    <s v="Spectacle 196"/>
    <x v="4"/>
    <x v="0"/>
    <x v="0"/>
    <x v="2"/>
    <d v="2019-04-11T00:00:00"/>
    <x v="9"/>
    <x v="42"/>
    <x v="36"/>
    <x v="0"/>
  </r>
  <r>
    <x v="3787"/>
    <x v="6136"/>
    <x v="67"/>
    <x v="30"/>
    <n v="3"/>
    <n v="60"/>
    <x v="1"/>
    <s v="J4A9S9"/>
    <x v="0"/>
    <s v="Spectacle 158"/>
    <x v="0"/>
    <x v="2"/>
    <x v="2"/>
    <x v="0"/>
    <d v="2017-07-04T00:00:00"/>
    <x v="1"/>
    <x v="108"/>
    <x v="2"/>
    <x v="2"/>
  </r>
  <r>
    <x v="1089"/>
    <x v="945"/>
    <x v="234"/>
    <x v="1"/>
    <n v="3"/>
    <n v="45"/>
    <x v="0"/>
    <s v="H7X2S9"/>
    <x v="2"/>
    <s v="Spectacle 6"/>
    <x v="0"/>
    <x v="3"/>
    <x v="3"/>
    <x v="0"/>
    <d v="2018-01-21T00:00:00"/>
    <x v="9"/>
    <x v="74"/>
    <x v="98"/>
    <x v="1"/>
  </r>
  <r>
    <x v="262"/>
    <x v="6137"/>
    <x v="55"/>
    <x v="16"/>
    <n v="3"/>
    <n v="45"/>
    <x v="0"/>
    <s v="J3M5Y1"/>
    <x v="1"/>
    <s v="Spectacle 355"/>
    <x v="2"/>
    <x v="1"/>
    <x v="1"/>
    <x v="0"/>
    <d v="2019-01-30T00:00:00"/>
    <x v="9"/>
    <x v="183"/>
    <x v="110"/>
    <x v="1"/>
  </r>
  <r>
    <x v="6314"/>
    <x v="3977"/>
    <x v="389"/>
    <x v="3"/>
    <n v="2"/>
    <n v="45"/>
    <x v="0"/>
    <s v="J4X2J1"/>
    <x v="2"/>
    <s v="Spectacle 49"/>
    <x v="0"/>
    <x v="0"/>
    <x v="0"/>
    <x v="1"/>
    <d v="2019-02-20T00:00:00"/>
    <x v="7"/>
    <x v="86"/>
    <x v="42"/>
    <x v="1"/>
  </r>
  <r>
    <x v="4602"/>
    <x v="6138"/>
    <x v="126"/>
    <x v="27"/>
    <n v="10"/>
    <n v="60"/>
    <x v="1"/>
    <s v="J4X3Z8"/>
    <x v="2"/>
    <s v="Spectacle 368"/>
    <x v="2"/>
    <x v="0"/>
    <x v="0"/>
    <x v="2"/>
    <d v="2018-02-03T00:00:00"/>
    <x v="20"/>
    <x v="13"/>
    <x v="34"/>
    <x v="1"/>
  </r>
  <r>
    <x v="6315"/>
    <x v="6139"/>
    <x v="34"/>
    <x v="3"/>
    <n v="4"/>
    <n v="45"/>
    <x v="1"/>
    <s v="J4E4R7"/>
    <x v="1"/>
    <s v="Spectacle 206"/>
    <x v="0"/>
    <x v="0"/>
    <x v="0"/>
    <x v="0"/>
    <d v="2019-04-18T00:00:00"/>
    <x v="1"/>
    <x v="23"/>
    <x v="20"/>
    <x v="0"/>
  </r>
  <r>
    <x v="6316"/>
    <x v="409"/>
    <x v="404"/>
    <x v="1"/>
    <n v="4"/>
    <n v="60"/>
    <x v="0"/>
    <s v="H7G5Z7"/>
    <x v="0"/>
    <s v="Spectacle 6"/>
    <x v="0"/>
    <x v="3"/>
    <x v="3"/>
    <x v="0"/>
    <d v="2018-01-21T00:00:00"/>
    <x v="5"/>
    <x v="74"/>
    <x v="98"/>
    <x v="1"/>
  </r>
  <r>
    <x v="4398"/>
    <x v="6140"/>
    <x v="146"/>
    <x v="29"/>
    <n v="4"/>
    <n v="60"/>
    <x v="1"/>
    <s v="J4E1V7"/>
    <x v="0"/>
    <s v="Spectacle 91"/>
    <x v="0"/>
    <x v="2"/>
    <x v="2"/>
    <x v="1"/>
    <d v="2017-07-03T00:00:00"/>
    <x v="5"/>
    <x v="102"/>
    <x v="2"/>
    <x v="2"/>
  </r>
  <r>
    <x v="6317"/>
    <x v="3165"/>
    <x v="139"/>
    <x v="23"/>
    <n v="1"/>
    <n v="45"/>
    <x v="0"/>
    <s v="J4V1M9"/>
    <x v="2"/>
    <s v="Spectacle 168"/>
    <x v="0"/>
    <x v="0"/>
    <x v="0"/>
    <x v="2"/>
    <d v="2019-05-14T00:00:00"/>
    <x v="3"/>
    <x v="120"/>
    <x v="86"/>
    <x v="2"/>
  </r>
  <r>
    <x v="6318"/>
    <x v="3994"/>
    <x v="83"/>
    <x v="23"/>
    <n v="1"/>
    <n v="45"/>
    <x v="0"/>
    <s v="J4M0Y2"/>
    <x v="1"/>
    <s v="Spectacle 168"/>
    <x v="0"/>
    <x v="0"/>
    <x v="0"/>
    <x v="2"/>
    <d v="2019-05-14T00:00:00"/>
    <x v="3"/>
    <x v="120"/>
    <x v="86"/>
    <x v="2"/>
  </r>
  <r>
    <x v="512"/>
    <x v="6141"/>
    <x v="92"/>
    <x v="20"/>
    <n v="4"/>
    <n v="45"/>
    <x v="1"/>
    <s v="J4Z7E5"/>
    <x v="2"/>
    <s v="Spectacle 139"/>
    <x v="0"/>
    <x v="0"/>
    <x v="0"/>
    <x v="2"/>
    <d v="2019-04-06T00:00:00"/>
    <x v="1"/>
    <x v="46"/>
    <x v="49"/>
    <x v="0"/>
  </r>
  <r>
    <x v="512"/>
    <x v="6142"/>
    <x v="67"/>
    <x v="30"/>
    <n v="1"/>
    <n v="60"/>
    <x v="1"/>
    <s v="J4Z7E5"/>
    <x v="0"/>
    <s v="Spectacle 158"/>
    <x v="0"/>
    <x v="2"/>
    <x v="2"/>
    <x v="0"/>
    <d v="2017-07-04T00:00:00"/>
    <x v="4"/>
    <x v="108"/>
    <x v="2"/>
    <x v="2"/>
  </r>
  <r>
    <x v="6319"/>
    <x v="1162"/>
    <x v="301"/>
    <x v="1"/>
    <n v="2"/>
    <n v="45"/>
    <x v="0"/>
    <s v="G1N3L8"/>
    <x v="1"/>
    <s v="Spectacle 6"/>
    <x v="0"/>
    <x v="3"/>
    <x v="3"/>
    <x v="0"/>
    <d v="2018-01-21T00:00:00"/>
    <x v="7"/>
    <x v="74"/>
    <x v="98"/>
    <x v="1"/>
  </r>
  <r>
    <x v="6320"/>
    <x v="3985"/>
    <x v="319"/>
    <x v="3"/>
    <n v="3"/>
    <n v="45"/>
    <x v="0"/>
    <s v="J4Y1V2"/>
    <x v="2"/>
    <s v="Spectacle 49"/>
    <x v="0"/>
    <x v="0"/>
    <x v="0"/>
    <x v="1"/>
    <d v="2019-02-20T00:00:00"/>
    <x v="9"/>
    <x v="86"/>
    <x v="42"/>
    <x v="1"/>
  </r>
  <r>
    <x v="6321"/>
    <x v="6143"/>
    <x v="184"/>
    <x v="25"/>
    <n v="3"/>
    <n v="45"/>
    <x v="1"/>
    <s v="J3X3M3"/>
    <x v="2"/>
    <s v="Spectacle 334"/>
    <x v="0"/>
    <x v="0"/>
    <x v="0"/>
    <x v="1"/>
    <d v="2018-03-18T00:00:00"/>
    <x v="9"/>
    <x v="153"/>
    <x v="101"/>
    <x v="0"/>
  </r>
  <r>
    <x v="2611"/>
    <x v="6144"/>
    <x v="147"/>
    <x v="27"/>
    <n v="3"/>
    <n v="55"/>
    <x v="1"/>
    <s v="J4H6Z1"/>
    <x v="1"/>
    <s v="Spectacle 165"/>
    <x v="1"/>
    <x v="0"/>
    <x v="0"/>
    <x v="2"/>
    <d v="2018-06-03T00:00:00"/>
    <x v="8"/>
    <x v="85"/>
    <x v="96"/>
    <x v="2"/>
  </r>
  <r>
    <x v="6322"/>
    <x v="6145"/>
    <x v="249"/>
    <x v="25"/>
    <n v="3"/>
    <n v="45"/>
    <x v="1"/>
    <s v="J3X4J9"/>
    <x v="1"/>
    <s v="Spectacle 334"/>
    <x v="0"/>
    <x v="0"/>
    <x v="0"/>
    <x v="1"/>
    <d v="2018-03-18T00:00:00"/>
    <x v="9"/>
    <x v="153"/>
    <x v="101"/>
    <x v="0"/>
  </r>
  <r>
    <x v="6323"/>
    <x v="1126"/>
    <x v="249"/>
    <x v="1"/>
    <n v="3"/>
    <n v="45"/>
    <x v="0"/>
    <s v="G1W2Y7"/>
    <x v="1"/>
    <s v="Spectacle 6"/>
    <x v="0"/>
    <x v="3"/>
    <x v="3"/>
    <x v="0"/>
    <d v="2018-01-21T00:00:00"/>
    <x v="9"/>
    <x v="74"/>
    <x v="98"/>
    <x v="1"/>
  </r>
  <r>
    <x v="6324"/>
    <x v="1006"/>
    <x v="352"/>
    <x v="1"/>
    <n v="4"/>
    <n v="45"/>
    <x v="0"/>
    <s v="G1N4V8"/>
    <x v="2"/>
    <s v="Spectacle 6"/>
    <x v="0"/>
    <x v="3"/>
    <x v="3"/>
    <x v="0"/>
    <d v="2018-01-21T00:00:00"/>
    <x v="1"/>
    <x v="74"/>
    <x v="98"/>
    <x v="1"/>
  </r>
  <r>
    <x v="6325"/>
    <x v="3994"/>
    <x v="174"/>
    <x v="12"/>
    <n v="4"/>
    <n v="45"/>
    <x v="0"/>
    <s v="J4M5B2"/>
    <x v="2"/>
    <s v="Spectacle 53"/>
    <x v="1"/>
    <x v="0"/>
    <x v="0"/>
    <x v="0"/>
    <d v="2019-06-08T00:00:00"/>
    <x v="1"/>
    <x v="72"/>
    <x v="53"/>
    <x v="2"/>
  </r>
  <r>
    <x v="5935"/>
    <x v="6136"/>
    <x v="67"/>
    <x v="30"/>
    <n v="2"/>
    <n v="60"/>
    <x v="1"/>
    <s v="J4L2L8"/>
    <x v="0"/>
    <s v="Spectacle 158"/>
    <x v="0"/>
    <x v="2"/>
    <x v="2"/>
    <x v="0"/>
    <d v="2017-07-04T00:00:00"/>
    <x v="2"/>
    <x v="108"/>
    <x v="2"/>
    <x v="2"/>
  </r>
  <r>
    <x v="5935"/>
    <x v="6146"/>
    <x v="2"/>
    <x v="2"/>
    <n v="3"/>
    <n v="60"/>
    <x v="1"/>
    <s v="J4L2L8"/>
    <x v="0"/>
    <s v="Spectacle 177"/>
    <x v="1"/>
    <x v="2"/>
    <x v="2"/>
    <x v="1"/>
    <d v="2017-07-02T00:00:00"/>
    <x v="1"/>
    <x v="144"/>
    <x v="2"/>
    <x v="2"/>
  </r>
  <r>
    <x v="6326"/>
    <x v="6147"/>
    <x v="478"/>
    <x v="12"/>
    <n v="3"/>
    <n v="45"/>
    <x v="0"/>
    <s v="J4L8N5"/>
    <x v="2"/>
    <s v="Spectacle 170"/>
    <x v="2"/>
    <x v="0"/>
    <x v="0"/>
    <x v="2"/>
    <d v="2019-01-06T00:00:00"/>
    <x v="9"/>
    <x v="17"/>
    <x v="13"/>
    <x v="1"/>
  </r>
  <r>
    <x v="6327"/>
    <x v="3165"/>
    <x v="113"/>
    <x v="26"/>
    <n v="4"/>
    <n v="45"/>
    <x v="1"/>
    <s v="J4T3R4"/>
    <x v="1"/>
    <s v="Spectacle 27"/>
    <x v="1"/>
    <x v="0"/>
    <x v="0"/>
    <x v="1"/>
    <d v="2019-03-17T00:00:00"/>
    <x v="1"/>
    <x v="55"/>
    <x v="48"/>
    <x v="0"/>
  </r>
  <r>
    <x v="6328"/>
    <x v="6148"/>
    <x v="76"/>
    <x v="3"/>
    <n v="4"/>
    <n v="55"/>
    <x v="1"/>
    <s v="J4V7B1"/>
    <x v="1"/>
    <s v="Spectacle 178"/>
    <x v="1"/>
    <x v="0"/>
    <x v="0"/>
    <x v="2"/>
    <d v="2019-05-04T00:00:00"/>
    <x v="10"/>
    <x v="143"/>
    <x v="24"/>
    <x v="0"/>
  </r>
  <r>
    <x v="4625"/>
    <x v="6129"/>
    <x v="67"/>
    <x v="30"/>
    <n v="4"/>
    <n v="60"/>
    <x v="1"/>
    <s v="J4Z0X7"/>
    <x v="0"/>
    <s v="Spectacle 97"/>
    <x v="0"/>
    <x v="4"/>
    <x v="4"/>
    <x v="0"/>
    <d v="2017-07-04T00:00:00"/>
    <x v="5"/>
    <x v="97"/>
    <x v="2"/>
    <x v="2"/>
  </r>
  <r>
    <x v="1855"/>
    <x v="6149"/>
    <x v="317"/>
    <x v="16"/>
    <n v="4"/>
    <n v="45"/>
    <x v="0"/>
    <s v="G0T3W5"/>
    <x v="1"/>
    <s v="Spectacle 360"/>
    <x v="2"/>
    <x v="1"/>
    <x v="1"/>
    <x v="0"/>
    <d v="2019-01-01T00:00:00"/>
    <x v="1"/>
    <x v="191"/>
    <x v="102"/>
    <x v="1"/>
  </r>
  <r>
    <x v="6329"/>
    <x v="1516"/>
    <x v="275"/>
    <x v="1"/>
    <n v="3"/>
    <n v="45"/>
    <x v="0"/>
    <s v="G0P9W9"/>
    <x v="1"/>
    <s v="Spectacle 6"/>
    <x v="0"/>
    <x v="3"/>
    <x v="3"/>
    <x v="0"/>
    <d v="2018-01-21T00:00:00"/>
    <x v="9"/>
    <x v="74"/>
    <x v="98"/>
    <x v="1"/>
  </r>
  <r>
    <x v="6330"/>
    <x v="4219"/>
    <x v="488"/>
    <x v="3"/>
    <n v="4"/>
    <n v="45"/>
    <x v="0"/>
    <s v="J4G5W6"/>
    <x v="2"/>
    <s v="Spectacle 49"/>
    <x v="0"/>
    <x v="0"/>
    <x v="0"/>
    <x v="1"/>
    <d v="2019-02-20T00:00:00"/>
    <x v="1"/>
    <x v="86"/>
    <x v="42"/>
    <x v="1"/>
  </r>
  <r>
    <x v="6331"/>
    <x v="4014"/>
    <x v="398"/>
    <x v="7"/>
    <n v="1"/>
    <n v="45"/>
    <x v="0"/>
    <s v="J4T5G2"/>
    <x v="2"/>
    <s v="Spectacle 180"/>
    <x v="2"/>
    <x v="0"/>
    <x v="0"/>
    <x v="2"/>
    <d v="2019-03-08T00:00:00"/>
    <x v="3"/>
    <x v="65"/>
    <x v="59"/>
    <x v="0"/>
  </r>
  <r>
    <x v="4451"/>
    <x v="4182"/>
    <x v="146"/>
    <x v="29"/>
    <n v="3"/>
    <n v="60"/>
    <x v="1"/>
    <s v="J4X1Z9"/>
    <x v="0"/>
    <s v="Spectacle 189"/>
    <x v="1"/>
    <x v="4"/>
    <x v="4"/>
    <x v="1"/>
    <d v="2017-07-03T00:00:00"/>
    <x v="1"/>
    <x v="122"/>
    <x v="2"/>
    <x v="2"/>
  </r>
  <r>
    <x v="6332"/>
    <x v="4007"/>
    <x v="506"/>
    <x v="12"/>
    <n v="1"/>
    <n v="45"/>
    <x v="0"/>
    <s v="J4M9K1"/>
    <x v="2"/>
    <s v="Spectacle 170"/>
    <x v="2"/>
    <x v="0"/>
    <x v="0"/>
    <x v="2"/>
    <d v="2019-01-06T00:00:00"/>
    <x v="3"/>
    <x v="17"/>
    <x v="13"/>
    <x v="1"/>
  </r>
  <r>
    <x v="6333"/>
    <x v="4219"/>
    <x v="306"/>
    <x v="12"/>
    <n v="4"/>
    <n v="45"/>
    <x v="0"/>
    <s v="J4E6Z4"/>
    <x v="1"/>
    <s v="Spectacle 71"/>
    <x v="2"/>
    <x v="0"/>
    <x v="0"/>
    <x v="0"/>
    <d v="2019-01-14T00:00:00"/>
    <x v="1"/>
    <x v="30"/>
    <x v="25"/>
    <x v="1"/>
  </r>
  <r>
    <x v="6334"/>
    <x v="4219"/>
    <x v="338"/>
    <x v="12"/>
    <n v="2"/>
    <n v="55"/>
    <x v="0"/>
    <s v="J4Z6H5"/>
    <x v="2"/>
    <s v="Spectacle 71"/>
    <x v="2"/>
    <x v="0"/>
    <x v="0"/>
    <x v="0"/>
    <d v="2019-01-14T00:00:00"/>
    <x v="0"/>
    <x v="30"/>
    <x v="25"/>
    <x v="1"/>
  </r>
  <r>
    <x v="2228"/>
    <x v="1950"/>
    <x v="384"/>
    <x v="1"/>
    <n v="1"/>
    <n v="45"/>
    <x v="0"/>
    <s v="J3V7E9"/>
    <x v="1"/>
    <s v="Spectacle 6"/>
    <x v="0"/>
    <x v="3"/>
    <x v="3"/>
    <x v="0"/>
    <d v="2018-01-21T00:00:00"/>
    <x v="3"/>
    <x v="74"/>
    <x v="98"/>
    <x v="1"/>
  </r>
  <r>
    <x v="6335"/>
    <x v="6150"/>
    <x v="106"/>
    <x v="1"/>
    <n v="1"/>
    <n v="45"/>
    <x v="1"/>
    <s v="J4M7A4"/>
    <x v="1"/>
    <s v="Spectacle 42"/>
    <x v="1"/>
    <x v="0"/>
    <x v="0"/>
    <x v="1"/>
    <d v="2018-03-11T00:00:00"/>
    <x v="3"/>
    <x v="17"/>
    <x v="12"/>
    <x v="1"/>
  </r>
  <r>
    <x v="6336"/>
    <x v="6151"/>
    <x v="324"/>
    <x v="1"/>
    <n v="2"/>
    <n v="45"/>
    <x v="1"/>
    <s v="J3V5E2"/>
    <x v="1"/>
    <s v="Spectacle 6"/>
    <x v="0"/>
    <x v="3"/>
    <x v="3"/>
    <x v="0"/>
    <d v="2018-01-21T00:00:00"/>
    <x v="7"/>
    <x v="74"/>
    <x v="98"/>
    <x v="1"/>
  </r>
  <r>
    <x v="4470"/>
    <x v="4037"/>
    <x v="76"/>
    <x v="23"/>
    <n v="4"/>
    <n v="55"/>
    <x v="0"/>
    <s v="J4P3V5"/>
    <x v="2"/>
    <s v="Spectacle 46"/>
    <x v="1"/>
    <x v="0"/>
    <x v="0"/>
    <x v="0"/>
    <d v="2019-04-02T00:00:00"/>
    <x v="10"/>
    <x v="114"/>
    <x v="65"/>
    <x v="0"/>
  </r>
  <r>
    <x v="4470"/>
    <x v="4037"/>
    <x v="500"/>
    <x v="3"/>
    <n v="1"/>
    <n v="45"/>
    <x v="0"/>
    <s v="J4P3V5"/>
    <x v="1"/>
    <s v="Spectacle 49"/>
    <x v="0"/>
    <x v="0"/>
    <x v="0"/>
    <x v="1"/>
    <d v="2019-02-20T00:00:00"/>
    <x v="3"/>
    <x v="86"/>
    <x v="42"/>
    <x v="1"/>
  </r>
  <r>
    <x v="6337"/>
    <x v="6152"/>
    <x v="318"/>
    <x v="1"/>
    <n v="2"/>
    <n v="45"/>
    <x v="1"/>
    <s v="J3G3R4"/>
    <x v="1"/>
    <s v="Spectacle 6"/>
    <x v="0"/>
    <x v="3"/>
    <x v="3"/>
    <x v="0"/>
    <d v="2018-01-21T00:00:00"/>
    <x v="7"/>
    <x v="74"/>
    <x v="98"/>
    <x v="1"/>
  </r>
  <r>
    <x v="1676"/>
    <x v="4182"/>
    <x v="146"/>
    <x v="29"/>
    <n v="2"/>
    <n v="60"/>
    <x v="1"/>
    <s v="J4G8C6"/>
    <x v="0"/>
    <s v="Spectacle 190"/>
    <x v="4"/>
    <x v="4"/>
    <x v="4"/>
    <x v="1"/>
    <d v="2017-07-03T00:00:00"/>
    <x v="2"/>
    <x v="124"/>
    <x v="2"/>
    <x v="2"/>
  </r>
  <r>
    <x v="4697"/>
    <x v="4037"/>
    <x v="174"/>
    <x v="12"/>
    <n v="1"/>
    <n v="45"/>
    <x v="0"/>
    <s v="J4X0C7"/>
    <x v="2"/>
    <s v="Spectacle 53"/>
    <x v="1"/>
    <x v="0"/>
    <x v="0"/>
    <x v="0"/>
    <d v="2019-06-08T00:00:00"/>
    <x v="3"/>
    <x v="72"/>
    <x v="53"/>
    <x v="2"/>
  </r>
  <r>
    <x v="4697"/>
    <x v="4037"/>
    <x v="292"/>
    <x v="12"/>
    <n v="4"/>
    <n v="45"/>
    <x v="0"/>
    <s v="J4X0C7"/>
    <x v="2"/>
    <s v="Spectacle 71"/>
    <x v="2"/>
    <x v="0"/>
    <x v="0"/>
    <x v="0"/>
    <d v="2019-01-14T00:00:00"/>
    <x v="1"/>
    <x v="30"/>
    <x v="25"/>
    <x v="1"/>
  </r>
  <r>
    <x v="4477"/>
    <x v="6153"/>
    <x v="171"/>
    <x v="15"/>
    <n v="2"/>
    <n v="60"/>
    <x v="1"/>
    <s v="J4V8L6"/>
    <x v="0"/>
    <s v="Spectacle 10"/>
    <x v="1"/>
    <x v="0"/>
    <x v="0"/>
    <x v="0"/>
    <d v="2017-02-28T00:00:00"/>
    <x v="2"/>
    <x v="100"/>
    <x v="77"/>
    <x v="1"/>
  </r>
  <r>
    <x v="6338"/>
    <x v="6154"/>
    <x v="106"/>
    <x v="1"/>
    <n v="3"/>
    <n v="45"/>
    <x v="0"/>
    <s v="J4X7W9"/>
    <x v="2"/>
    <s v="Spectacle 42"/>
    <x v="1"/>
    <x v="0"/>
    <x v="0"/>
    <x v="1"/>
    <d v="2018-03-11T00:00:00"/>
    <x v="9"/>
    <x v="17"/>
    <x v="12"/>
    <x v="1"/>
  </r>
  <r>
    <x v="2967"/>
    <x v="2502"/>
    <x v="199"/>
    <x v="1"/>
    <n v="3"/>
    <n v="45"/>
    <x v="0"/>
    <s v="J3Y6Z7"/>
    <x v="2"/>
    <s v="Spectacle 6"/>
    <x v="0"/>
    <x v="3"/>
    <x v="3"/>
    <x v="0"/>
    <d v="2018-01-21T00:00:00"/>
    <x v="9"/>
    <x v="74"/>
    <x v="98"/>
    <x v="1"/>
  </r>
  <r>
    <x v="6339"/>
    <x v="6155"/>
    <x v="405"/>
    <x v="23"/>
    <n v="4"/>
    <n v="45"/>
    <x v="1"/>
    <s v="J4B6E6"/>
    <x v="2"/>
    <s v="Spectacle 314"/>
    <x v="2"/>
    <x v="1"/>
    <x v="1"/>
    <x v="0"/>
    <d v="2019-01-08T00:00:00"/>
    <x v="1"/>
    <x v="163"/>
    <x v="106"/>
    <x v="1"/>
  </r>
  <r>
    <x v="3983"/>
    <x v="3662"/>
    <x v="144"/>
    <x v="1"/>
    <n v="4"/>
    <n v="45"/>
    <x v="0"/>
    <s v="J4E9R3"/>
    <x v="2"/>
    <s v="Spectacle 6"/>
    <x v="0"/>
    <x v="3"/>
    <x v="3"/>
    <x v="0"/>
    <d v="2018-01-21T00:00:00"/>
    <x v="1"/>
    <x v="74"/>
    <x v="98"/>
    <x v="1"/>
  </r>
  <r>
    <x v="6340"/>
    <x v="6156"/>
    <x v="306"/>
    <x v="3"/>
    <n v="2"/>
    <n v="45"/>
    <x v="1"/>
    <s v="J4G5J7"/>
    <x v="1"/>
    <s v="Spectacle 186"/>
    <x v="2"/>
    <x v="0"/>
    <x v="0"/>
    <x v="0"/>
    <d v="2019-06-06T00:00:00"/>
    <x v="7"/>
    <x v="58"/>
    <x v="53"/>
    <x v="2"/>
  </r>
  <r>
    <x v="6341"/>
    <x v="5485"/>
    <x v="188"/>
    <x v="1"/>
    <n v="3"/>
    <n v="45"/>
    <x v="1"/>
    <s v="J4P3J5"/>
    <x v="1"/>
    <s v="Spectacle 6"/>
    <x v="0"/>
    <x v="3"/>
    <x v="3"/>
    <x v="0"/>
    <d v="2018-01-21T00:00:00"/>
    <x v="9"/>
    <x v="74"/>
    <x v="98"/>
    <x v="1"/>
  </r>
  <r>
    <x v="78"/>
    <x v="447"/>
    <x v="146"/>
    <x v="29"/>
    <n v="1"/>
    <n v="60"/>
    <x v="1"/>
    <s v="H4T0M5"/>
    <x v="0"/>
    <s v="Spectacle 65"/>
    <x v="1"/>
    <x v="3"/>
    <x v="3"/>
    <x v="0"/>
    <d v="2017-07-03T00:00:00"/>
    <x v="4"/>
    <x v="125"/>
    <x v="2"/>
    <x v="2"/>
  </r>
  <r>
    <x v="1776"/>
    <x v="3318"/>
    <x v="146"/>
    <x v="29"/>
    <n v="3"/>
    <n v="60"/>
    <x v="1"/>
    <s v="J4Z5H6"/>
    <x v="0"/>
    <s v="Spectacle 90"/>
    <x v="1"/>
    <x v="2"/>
    <x v="2"/>
    <x v="2"/>
    <d v="2017-07-03T00:00:00"/>
    <x v="1"/>
    <x v="172"/>
    <x v="2"/>
    <x v="2"/>
  </r>
  <r>
    <x v="6342"/>
    <x v="6157"/>
    <x v="500"/>
    <x v="3"/>
    <n v="4"/>
    <n v="45"/>
    <x v="0"/>
    <s v="J4G8C2"/>
    <x v="2"/>
    <s v="Spectacle 49"/>
    <x v="0"/>
    <x v="0"/>
    <x v="0"/>
    <x v="1"/>
    <d v="2019-02-20T00:00:00"/>
    <x v="1"/>
    <x v="86"/>
    <x v="42"/>
    <x v="1"/>
  </r>
  <r>
    <x v="2863"/>
    <x v="2609"/>
    <x v="146"/>
    <x v="29"/>
    <n v="3"/>
    <n v="60"/>
    <x v="1"/>
    <s v="H1Z6V4"/>
    <x v="0"/>
    <s v="Spectacle 65"/>
    <x v="1"/>
    <x v="3"/>
    <x v="3"/>
    <x v="0"/>
    <d v="2017-07-03T00:00:00"/>
    <x v="1"/>
    <x v="125"/>
    <x v="2"/>
    <x v="2"/>
  </r>
  <r>
    <x v="6343"/>
    <x v="2881"/>
    <x v="55"/>
    <x v="3"/>
    <n v="2"/>
    <n v="45"/>
    <x v="0"/>
    <s v="J4X6X1"/>
    <x v="2"/>
    <s v="Spectacle 51"/>
    <x v="1"/>
    <x v="0"/>
    <x v="0"/>
    <x v="2"/>
    <d v="2019-05-17T00:00:00"/>
    <x v="7"/>
    <x v="19"/>
    <x v="15"/>
    <x v="2"/>
  </r>
  <r>
    <x v="4673"/>
    <x v="4072"/>
    <x v="229"/>
    <x v="12"/>
    <n v="3"/>
    <n v="45"/>
    <x v="1"/>
    <s v="J4N2P7"/>
    <x v="1"/>
    <s v="Spectacle 71"/>
    <x v="2"/>
    <x v="0"/>
    <x v="0"/>
    <x v="0"/>
    <d v="2019-01-14T00:00:00"/>
    <x v="9"/>
    <x v="30"/>
    <x v="25"/>
    <x v="1"/>
  </r>
  <r>
    <x v="6344"/>
    <x v="2883"/>
    <x v="55"/>
    <x v="3"/>
    <n v="3"/>
    <n v="45"/>
    <x v="0"/>
    <s v="J4M4N3"/>
    <x v="1"/>
    <s v="Spectacle 51"/>
    <x v="1"/>
    <x v="0"/>
    <x v="0"/>
    <x v="2"/>
    <d v="2019-05-17T00:00:00"/>
    <x v="9"/>
    <x v="19"/>
    <x v="15"/>
    <x v="2"/>
  </r>
  <r>
    <x v="3105"/>
    <x v="6158"/>
    <x v="146"/>
    <x v="29"/>
    <n v="3"/>
    <n v="60"/>
    <x v="1"/>
    <s v="H1H8M6"/>
    <x v="0"/>
    <s v="Spectacle 65"/>
    <x v="1"/>
    <x v="3"/>
    <x v="3"/>
    <x v="0"/>
    <d v="2017-07-03T00:00:00"/>
    <x v="1"/>
    <x v="125"/>
    <x v="2"/>
    <x v="2"/>
  </r>
  <r>
    <x v="1399"/>
    <x v="3913"/>
    <x v="146"/>
    <x v="29"/>
    <n v="1"/>
    <n v="60"/>
    <x v="1"/>
    <s v="H2C0P9"/>
    <x v="0"/>
    <s v="Spectacle 65"/>
    <x v="1"/>
    <x v="3"/>
    <x v="3"/>
    <x v="0"/>
    <d v="2017-07-03T00:00:00"/>
    <x v="4"/>
    <x v="125"/>
    <x v="2"/>
    <x v="2"/>
  </r>
  <r>
    <x v="6345"/>
    <x v="4050"/>
    <x v="202"/>
    <x v="7"/>
    <n v="3"/>
    <n v="45"/>
    <x v="0"/>
    <s v="J4H7H5"/>
    <x v="1"/>
    <s v="Spectacle 180"/>
    <x v="2"/>
    <x v="0"/>
    <x v="0"/>
    <x v="2"/>
    <d v="2019-03-08T00:00:00"/>
    <x v="9"/>
    <x v="65"/>
    <x v="59"/>
    <x v="0"/>
  </r>
  <r>
    <x v="2656"/>
    <x v="2621"/>
    <x v="146"/>
    <x v="29"/>
    <n v="1"/>
    <n v="60"/>
    <x v="1"/>
    <s v="H4V1N7"/>
    <x v="0"/>
    <s v="Spectacle 65"/>
    <x v="1"/>
    <x v="3"/>
    <x v="3"/>
    <x v="0"/>
    <d v="2017-07-03T00:00:00"/>
    <x v="4"/>
    <x v="125"/>
    <x v="2"/>
    <x v="2"/>
  </r>
  <r>
    <x v="4489"/>
    <x v="3318"/>
    <x v="146"/>
    <x v="29"/>
    <n v="4"/>
    <n v="60"/>
    <x v="1"/>
    <s v="J4Z8Z2"/>
    <x v="0"/>
    <s v="Spectacle 91"/>
    <x v="0"/>
    <x v="2"/>
    <x v="2"/>
    <x v="1"/>
    <d v="2017-07-03T00:00:00"/>
    <x v="5"/>
    <x v="102"/>
    <x v="2"/>
    <x v="2"/>
  </r>
  <r>
    <x v="6207"/>
    <x v="3252"/>
    <x v="146"/>
    <x v="29"/>
    <n v="2"/>
    <n v="60"/>
    <x v="1"/>
    <s v="H3L8Y5"/>
    <x v="0"/>
    <s v="Spectacle 65"/>
    <x v="1"/>
    <x v="3"/>
    <x v="3"/>
    <x v="0"/>
    <d v="2017-07-03T00:00:00"/>
    <x v="2"/>
    <x v="125"/>
    <x v="2"/>
    <x v="2"/>
  </r>
  <r>
    <x v="6286"/>
    <x v="3312"/>
    <x v="146"/>
    <x v="29"/>
    <n v="2"/>
    <n v="60"/>
    <x v="1"/>
    <s v="H4J9N8"/>
    <x v="0"/>
    <s v="Spectacle 65"/>
    <x v="1"/>
    <x v="3"/>
    <x v="3"/>
    <x v="0"/>
    <d v="2017-07-03T00:00:00"/>
    <x v="2"/>
    <x v="125"/>
    <x v="2"/>
    <x v="2"/>
  </r>
  <r>
    <x v="6346"/>
    <x v="2883"/>
    <x v="250"/>
    <x v="12"/>
    <n v="3"/>
    <n v="55"/>
    <x v="0"/>
    <s v="J4Z3C8"/>
    <x v="2"/>
    <s v="Spectacle 53"/>
    <x v="1"/>
    <x v="0"/>
    <x v="0"/>
    <x v="0"/>
    <d v="2019-06-08T00:00:00"/>
    <x v="8"/>
    <x v="72"/>
    <x v="53"/>
    <x v="2"/>
  </r>
  <r>
    <x v="6347"/>
    <x v="2881"/>
    <x v="90"/>
    <x v="12"/>
    <n v="4"/>
    <n v="45"/>
    <x v="0"/>
    <s v="J4G5E5"/>
    <x v="1"/>
    <s v="Spectacle 71"/>
    <x v="2"/>
    <x v="0"/>
    <x v="0"/>
    <x v="0"/>
    <d v="2019-01-14T00:00:00"/>
    <x v="1"/>
    <x v="30"/>
    <x v="25"/>
    <x v="1"/>
  </r>
  <r>
    <x v="6348"/>
    <x v="2883"/>
    <x v="250"/>
    <x v="12"/>
    <n v="2"/>
    <n v="55"/>
    <x v="0"/>
    <s v="J4X8K7"/>
    <x v="1"/>
    <s v="Spectacle 71"/>
    <x v="2"/>
    <x v="0"/>
    <x v="0"/>
    <x v="0"/>
    <d v="2019-01-14T00:00:00"/>
    <x v="0"/>
    <x v="30"/>
    <x v="25"/>
    <x v="1"/>
  </r>
  <r>
    <x v="3836"/>
    <x v="4516"/>
    <x v="146"/>
    <x v="29"/>
    <n v="24"/>
    <n v="60"/>
    <x v="1"/>
    <s v="H3Z5K5"/>
    <x v="0"/>
    <s v="Spectacle 65"/>
    <x v="1"/>
    <x v="3"/>
    <x v="3"/>
    <x v="0"/>
    <d v="2017-07-03T00:00:00"/>
    <x v="44"/>
    <x v="125"/>
    <x v="2"/>
    <x v="2"/>
  </r>
  <r>
    <x v="6349"/>
    <x v="6159"/>
    <x v="109"/>
    <x v="3"/>
    <n v="1"/>
    <n v="45"/>
    <x v="0"/>
    <s v="J4N2X0"/>
    <x v="1"/>
    <s v="Spectacle 178"/>
    <x v="1"/>
    <x v="0"/>
    <x v="0"/>
    <x v="2"/>
    <d v="2019-05-04T00:00:00"/>
    <x v="3"/>
    <x v="143"/>
    <x v="24"/>
    <x v="0"/>
  </r>
  <r>
    <x v="5819"/>
    <x v="3620"/>
    <x v="146"/>
    <x v="29"/>
    <n v="3"/>
    <n v="60"/>
    <x v="1"/>
    <s v="H4R2N0"/>
    <x v="0"/>
    <s v="Spectacle 65"/>
    <x v="1"/>
    <x v="3"/>
    <x v="3"/>
    <x v="0"/>
    <d v="2017-07-03T00:00:00"/>
    <x v="1"/>
    <x v="125"/>
    <x v="2"/>
    <x v="2"/>
  </r>
  <r>
    <x v="6350"/>
    <x v="4192"/>
    <x v="2"/>
    <x v="2"/>
    <n v="3"/>
    <n v="60"/>
    <x v="1"/>
    <s v="J4B1L5"/>
    <x v="0"/>
    <s v="Spectacle 203"/>
    <x v="0"/>
    <x v="2"/>
    <x v="2"/>
    <x v="1"/>
    <d v="2017-07-02T00:00:00"/>
    <x v="1"/>
    <x v="107"/>
    <x v="2"/>
    <x v="2"/>
  </r>
  <r>
    <x v="6350"/>
    <x v="6160"/>
    <x v="178"/>
    <x v="27"/>
    <n v="4"/>
    <n v="50"/>
    <x v="1"/>
    <s v="J4B1L5"/>
    <x v="1"/>
    <s v="Spectacle 19"/>
    <x v="3"/>
    <x v="1"/>
    <x v="1"/>
    <x v="0"/>
    <d v="2018-02-16T00:00:00"/>
    <x v="6"/>
    <x v="4"/>
    <x v="7"/>
    <x v="1"/>
  </r>
  <r>
    <x v="4508"/>
    <x v="4216"/>
    <x v="67"/>
    <x v="30"/>
    <n v="4"/>
    <n v="60"/>
    <x v="1"/>
    <s v="J4N1S5"/>
    <x v="0"/>
    <s v="Spectacle 93"/>
    <x v="1"/>
    <x v="2"/>
    <x v="2"/>
    <x v="2"/>
    <d v="2017-02-14T00:00:00"/>
    <x v="5"/>
    <x v="79"/>
    <x v="70"/>
    <x v="1"/>
  </r>
  <r>
    <x v="4514"/>
    <x v="6161"/>
    <x v="67"/>
    <x v="30"/>
    <n v="3"/>
    <n v="60"/>
    <x v="1"/>
    <s v="J4L0P8"/>
    <x v="1"/>
    <s v="Spectacle 93"/>
    <x v="1"/>
    <x v="2"/>
    <x v="2"/>
    <x v="2"/>
    <d v="2017-02-14T00:00:00"/>
    <x v="1"/>
    <x v="79"/>
    <x v="70"/>
    <x v="1"/>
  </r>
  <r>
    <x v="6351"/>
    <x v="6162"/>
    <x v="90"/>
    <x v="23"/>
    <n v="3"/>
    <n v="45"/>
    <x v="1"/>
    <s v="J4H0M2"/>
    <x v="1"/>
    <s v="Spectacle 45"/>
    <x v="0"/>
    <x v="0"/>
    <x v="0"/>
    <x v="1"/>
    <d v="2019-03-15T00:00:00"/>
    <x v="9"/>
    <x v="50"/>
    <x v="43"/>
    <x v="0"/>
  </r>
  <r>
    <x v="6352"/>
    <x v="6163"/>
    <x v="98"/>
    <x v="23"/>
    <n v="2"/>
    <n v="55"/>
    <x v="1"/>
    <s v="J4R6G5"/>
    <x v="1"/>
    <s v="Spectacle 45"/>
    <x v="0"/>
    <x v="0"/>
    <x v="0"/>
    <x v="1"/>
    <d v="2019-03-15T00:00:00"/>
    <x v="0"/>
    <x v="50"/>
    <x v="43"/>
    <x v="0"/>
  </r>
  <r>
    <x v="6353"/>
    <x v="4075"/>
    <x v="342"/>
    <x v="23"/>
    <n v="2"/>
    <n v="45"/>
    <x v="1"/>
    <s v="J4N8B0"/>
    <x v="1"/>
    <s v="Spectacle 45"/>
    <x v="0"/>
    <x v="0"/>
    <x v="0"/>
    <x v="1"/>
    <d v="2019-03-15T00:00:00"/>
    <x v="7"/>
    <x v="50"/>
    <x v="43"/>
    <x v="0"/>
  </r>
  <r>
    <x v="3627"/>
    <x v="6164"/>
    <x v="143"/>
    <x v="9"/>
    <n v="4"/>
    <n v="55"/>
    <x v="0"/>
    <s v="J4E5S1"/>
    <x v="2"/>
    <s v="Spectacle 174"/>
    <x v="2"/>
    <x v="0"/>
    <x v="0"/>
    <x v="2"/>
    <d v="2019-04-03T00:00:00"/>
    <x v="10"/>
    <x v="11"/>
    <x v="8"/>
    <x v="0"/>
  </r>
  <r>
    <x v="6354"/>
    <x v="3532"/>
    <x v="147"/>
    <x v="27"/>
    <n v="2"/>
    <n v="55"/>
    <x v="1"/>
    <s v="J3J7S0"/>
    <x v="1"/>
    <s v="Spectacle 394"/>
    <x v="1"/>
    <x v="0"/>
    <x v="0"/>
    <x v="2"/>
    <d v="2018-02-15T00:00:00"/>
    <x v="0"/>
    <x v="168"/>
    <x v="67"/>
    <x v="1"/>
  </r>
  <r>
    <x v="4895"/>
    <x v="4557"/>
    <x v="146"/>
    <x v="29"/>
    <n v="4"/>
    <n v="60"/>
    <x v="1"/>
    <s v="H3N0Z9"/>
    <x v="0"/>
    <s v="Spectacle 65"/>
    <x v="1"/>
    <x v="3"/>
    <x v="3"/>
    <x v="0"/>
    <d v="2017-07-03T00:00:00"/>
    <x v="5"/>
    <x v="125"/>
    <x v="2"/>
    <x v="2"/>
  </r>
  <r>
    <x v="1189"/>
    <x v="1355"/>
    <x v="146"/>
    <x v="29"/>
    <n v="23"/>
    <n v="60"/>
    <x v="1"/>
    <s v="H7G0V6"/>
    <x v="0"/>
    <s v="Spectacle 65"/>
    <x v="1"/>
    <x v="3"/>
    <x v="3"/>
    <x v="0"/>
    <d v="2017-07-03T00:00:00"/>
    <x v="54"/>
    <x v="125"/>
    <x v="2"/>
    <x v="2"/>
  </r>
  <r>
    <x v="6355"/>
    <x v="6165"/>
    <x v="67"/>
    <x v="30"/>
    <n v="4"/>
    <n v="60"/>
    <x v="1"/>
    <s v="J4P8G4"/>
    <x v="0"/>
    <s v="Spectacle 158"/>
    <x v="0"/>
    <x v="2"/>
    <x v="2"/>
    <x v="0"/>
    <d v="2017-07-04T00:00:00"/>
    <x v="5"/>
    <x v="108"/>
    <x v="2"/>
    <x v="2"/>
  </r>
  <r>
    <x v="6355"/>
    <x v="5815"/>
    <x v="11"/>
    <x v="9"/>
    <n v="2"/>
    <n v="45"/>
    <x v="0"/>
    <s v="J4P8G4"/>
    <x v="1"/>
    <s v="Spectacle 174"/>
    <x v="2"/>
    <x v="0"/>
    <x v="0"/>
    <x v="2"/>
    <d v="2019-04-03T00:00:00"/>
    <x v="7"/>
    <x v="11"/>
    <x v="8"/>
    <x v="0"/>
  </r>
  <r>
    <x v="6355"/>
    <x v="3318"/>
    <x v="67"/>
    <x v="30"/>
    <n v="4"/>
    <n v="60"/>
    <x v="1"/>
    <s v="J4P8G4"/>
    <x v="0"/>
    <s v="Spectacle 95"/>
    <x v="0"/>
    <x v="4"/>
    <x v="4"/>
    <x v="1"/>
    <d v="2017-07-04T00:00:00"/>
    <x v="5"/>
    <x v="108"/>
    <x v="2"/>
    <x v="2"/>
  </r>
  <r>
    <x v="3137"/>
    <x v="6166"/>
    <x v="146"/>
    <x v="29"/>
    <n v="7"/>
    <n v="60"/>
    <x v="1"/>
    <s v="J3J2L6"/>
    <x v="0"/>
    <s v="Spectacle 65"/>
    <x v="1"/>
    <x v="3"/>
    <x v="3"/>
    <x v="0"/>
    <d v="2017-07-03T00:00:00"/>
    <x v="12"/>
    <x v="125"/>
    <x v="2"/>
    <x v="2"/>
  </r>
  <r>
    <x v="6356"/>
    <x v="3733"/>
    <x v="339"/>
    <x v="3"/>
    <n v="1"/>
    <n v="45"/>
    <x v="1"/>
    <s v="J4X5N6"/>
    <x v="2"/>
    <s v="Spectacle 49"/>
    <x v="0"/>
    <x v="0"/>
    <x v="0"/>
    <x v="1"/>
    <d v="2019-02-20T00:00:00"/>
    <x v="3"/>
    <x v="86"/>
    <x v="42"/>
    <x v="1"/>
  </r>
  <r>
    <x v="4528"/>
    <x v="4182"/>
    <x v="67"/>
    <x v="30"/>
    <n v="4"/>
    <n v="60"/>
    <x v="1"/>
    <s v="J4Z4G3"/>
    <x v="0"/>
    <s v="Spectacle 95"/>
    <x v="0"/>
    <x v="4"/>
    <x v="4"/>
    <x v="1"/>
    <d v="2017-07-04T00:00:00"/>
    <x v="5"/>
    <x v="108"/>
    <x v="2"/>
    <x v="2"/>
  </r>
  <r>
    <x v="6357"/>
    <x v="4122"/>
    <x v="500"/>
    <x v="3"/>
    <n v="4"/>
    <n v="45"/>
    <x v="1"/>
    <s v="J4B6S6"/>
    <x v="1"/>
    <s v="Spectacle 49"/>
    <x v="0"/>
    <x v="0"/>
    <x v="0"/>
    <x v="1"/>
    <d v="2019-02-20T00:00:00"/>
    <x v="1"/>
    <x v="86"/>
    <x v="42"/>
    <x v="1"/>
  </r>
  <r>
    <x v="6358"/>
    <x v="6167"/>
    <x v="500"/>
    <x v="3"/>
    <n v="4"/>
    <n v="45"/>
    <x v="1"/>
    <s v="J4X8M0"/>
    <x v="1"/>
    <s v="Spectacle 49"/>
    <x v="0"/>
    <x v="0"/>
    <x v="0"/>
    <x v="1"/>
    <d v="2019-02-20T00:00:00"/>
    <x v="1"/>
    <x v="86"/>
    <x v="42"/>
    <x v="1"/>
  </r>
  <r>
    <x v="6359"/>
    <x v="6168"/>
    <x v="109"/>
    <x v="3"/>
    <n v="4"/>
    <n v="45"/>
    <x v="1"/>
    <s v="J4R0S6"/>
    <x v="1"/>
    <s v="Spectacle 178"/>
    <x v="1"/>
    <x v="0"/>
    <x v="0"/>
    <x v="2"/>
    <d v="2019-05-04T00:00:00"/>
    <x v="1"/>
    <x v="143"/>
    <x v="24"/>
    <x v="0"/>
  </r>
  <r>
    <x v="1650"/>
    <x v="6169"/>
    <x v="146"/>
    <x v="29"/>
    <n v="3"/>
    <n v="60"/>
    <x v="1"/>
    <s v="J3R3K1"/>
    <x v="0"/>
    <s v="Spectacle 65"/>
    <x v="1"/>
    <x v="3"/>
    <x v="3"/>
    <x v="0"/>
    <d v="2017-07-03T00:00:00"/>
    <x v="1"/>
    <x v="125"/>
    <x v="2"/>
    <x v="2"/>
  </r>
  <r>
    <x v="1907"/>
    <x v="2755"/>
    <x v="146"/>
    <x v="29"/>
    <n v="1"/>
    <n v="60"/>
    <x v="1"/>
    <s v="J4M5E0"/>
    <x v="0"/>
    <s v="Spectacle 65"/>
    <x v="1"/>
    <x v="3"/>
    <x v="3"/>
    <x v="0"/>
    <d v="2017-07-03T00:00:00"/>
    <x v="4"/>
    <x v="125"/>
    <x v="2"/>
    <x v="2"/>
  </r>
  <r>
    <x v="5032"/>
    <x v="3017"/>
    <x v="146"/>
    <x v="29"/>
    <n v="3"/>
    <n v="60"/>
    <x v="1"/>
    <s v="J4B2S0"/>
    <x v="0"/>
    <s v="Spectacle 65"/>
    <x v="1"/>
    <x v="3"/>
    <x v="3"/>
    <x v="0"/>
    <d v="2017-07-03T00:00:00"/>
    <x v="1"/>
    <x v="125"/>
    <x v="2"/>
    <x v="2"/>
  </r>
  <r>
    <x v="6360"/>
    <x v="6170"/>
    <x v="222"/>
    <x v="7"/>
    <n v="1"/>
    <n v="45"/>
    <x v="1"/>
    <s v="J4A6S4"/>
    <x v="1"/>
    <s v="Spectacle 180"/>
    <x v="2"/>
    <x v="0"/>
    <x v="0"/>
    <x v="2"/>
    <d v="2019-03-08T00:00:00"/>
    <x v="3"/>
    <x v="65"/>
    <x v="59"/>
    <x v="0"/>
  </r>
  <r>
    <x v="6361"/>
    <x v="6171"/>
    <x v="38"/>
    <x v="8"/>
    <n v="2"/>
    <n v="45"/>
    <x v="1"/>
    <s v="H2H6W0"/>
    <x v="1"/>
    <s v="Spectacle 73"/>
    <x v="2"/>
    <x v="3"/>
    <x v="3"/>
    <x v="0"/>
    <d v="2018-02-22T00:00:00"/>
    <x v="7"/>
    <x v="37"/>
    <x v="77"/>
    <x v="1"/>
  </r>
  <r>
    <x v="6362"/>
    <x v="6172"/>
    <x v="105"/>
    <x v="8"/>
    <n v="3"/>
    <n v="45"/>
    <x v="1"/>
    <s v="H4C2T0"/>
    <x v="2"/>
    <s v="Spectacle 73"/>
    <x v="2"/>
    <x v="3"/>
    <x v="3"/>
    <x v="0"/>
    <d v="2018-02-22T00:00:00"/>
    <x v="9"/>
    <x v="37"/>
    <x v="77"/>
    <x v="1"/>
  </r>
  <r>
    <x v="6363"/>
    <x v="6173"/>
    <x v="105"/>
    <x v="8"/>
    <n v="1"/>
    <n v="45"/>
    <x v="1"/>
    <s v="H1A0B6"/>
    <x v="1"/>
    <s v="Spectacle 73"/>
    <x v="2"/>
    <x v="3"/>
    <x v="3"/>
    <x v="0"/>
    <d v="2018-02-22T00:00:00"/>
    <x v="3"/>
    <x v="37"/>
    <x v="77"/>
    <x v="1"/>
  </r>
  <r>
    <x v="6364"/>
    <x v="6174"/>
    <x v="207"/>
    <x v="8"/>
    <n v="2"/>
    <n v="45"/>
    <x v="1"/>
    <s v="J4L1X3"/>
    <x v="1"/>
    <s v="Spectacle 324"/>
    <x v="2"/>
    <x v="0"/>
    <x v="0"/>
    <x v="0"/>
    <d v="2018-01-01T00:00:00"/>
    <x v="7"/>
    <x v="162"/>
    <x v="105"/>
    <x v="1"/>
  </r>
  <r>
    <x v="6365"/>
    <x v="6175"/>
    <x v="287"/>
    <x v="8"/>
    <n v="3"/>
    <n v="45"/>
    <x v="1"/>
    <s v="H4X3G8"/>
    <x v="2"/>
    <s v="Spectacle 73"/>
    <x v="2"/>
    <x v="3"/>
    <x v="3"/>
    <x v="0"/>
    <d v="2018-02-22T00:00:00"/>
    <x v="9"/>
    <x v="37"/>
    <x v="77"/>
    <x v="1"/>
  </r>
  <r>
    <x v="4543"/>
    <x v="3318"/>
    <x v="69"/>
    <x v="31"/>
    <n v="1"/>
    <n v="60"/>
    <x v="1"/>
    <s v="J4L6G7"/>
    <x v="0"/>
    <s v="Spectacle 98"/>
    <x v="1"/>
    <x v="2"/>
    <x v="2"/>
    <x v="1"/>
    <d v="2017-07-05T00:00:00"/>
    <x v="4"/>
    <x v="40"/>
    <x v="2"/>
    <x v="2"/>
  </r>
  <r>
    <x v="6366"/>
    <x v="6176"/>
    <x v="335"/>
    <x v="12"/>
    <n v="2"/>
    <n v="45"/>
    <x v="0"/>
    <s v="J4L5B1"/>
    <x v="2"/>
    <s v="Spectacle 71"/>
    <x v="2"/>
    <x v="0"/>
    <x v="0"/>
    <x v="0"/>
    <d v="2019-01-14T00:00:00"/>
    <x v="7"/>
    <x v="30"/>
    <x v="25"/>
    <x v="1"/>
  </r>
  <r>
    <x v="3506"/>
    <x v="6177"/>
    <x v="76"/>
    <x v="16"/>
    <n v="1"/>
    <n v="50"/>
    <x v="1"/>
    <s v="J3M9Z8"/>
    <x v="1"/>
    <s v="Spectacle 355"/>
    <x v="2"/>
    <x v="1"/>
    <x v="1"/>
    <x v="0"/>
    <d v="2019-01-30T00:00:00"/>
    <x v="29"/>
    <x v="183"/>
    <x v="110"/>
    <x v="1"/>
  </r>
  <r>
    <x v="6367"/>
    <x v="6178"/>
    <x v="162"/>
    <x v="12"/>
    <n v="1"/>
    <n v="45"/>
    <x v="1"/>
    <s v="J4P6E9"/>
    <x v="1"/>
    <s v="Spectacle 71"/>
    <x v="2"/>
    <x v="0"/>
    <x v="0"/>
    <x v="0"/>
    <d v="2019-01-14T00:00:00"/>
    <x v="3"/>
    <x v="30"/>
    <x v="25"/>
    <x v="1"/>
  </r>
  <r>
    <x v="6368"/>
    <x v="3632"/>
    <x v="268"/>
    <x v="26"/>
    <n v="4"/>
    <n v="55"/>
    <x v="1"/>
    <s v="J4X9W9"/>
    <x v="1"/>
    <s v="Spectacle 27"/>
    <x v="1"/>
    <x v="0"/>
    <x v="0"/>
    <x v="1"/>
    <d v="2019-03-17T00:00:00"/>
    <x v="10"/>
    <x v="55"/>
    <x v="48"/>
    <x v="0"/>
  </r>
  <r>
    <x v="6369"/>
    <x v="6178"/>
    <x v="23"/>
    <x v="16"/>
    <n v="3"/>
    <n v="45"/>
    <x v="1"/>
    <s v="J4B1K1"/>
    <x v="1"/>
    <s v="Spectacle 171"/>
    <x v="3"/>
    <x v="0"/>
    <x v="0"/>
    <x v="2"/>
    <d v="2019-03-02T00:00:00"/>
    <x v="9"/>
    <x v="52"/>
    <x v="44"/>
    <x v="1"/>
  </r>
  <r>
    <x v="6370"/>
    <x v="4075"/>
    <x v="121"/>
    <x v="16"/>
    <n v="4"/>
    <n v="45"/>
    <x v="1"/>
    <s v="J4R1H6"/>
    <x v="1"/>
    <s v="Spectacle 171"/>
    <x v="3"/>
    <x v="0"/>
    <x v="0"/>
    <x v="2"/>
    <d v="2019-03-02T00:00:00"/>
    <x v="1"/>
    <x v="52"/>
    <x v="44"/>
    <x v="1"/>
  </r>
  <r>
    <x v="6371"/>
    <x v="6179"/>
    <x v="175"/>
    <x v="19"/>
    <n v="3"/>
    <n v="45"/>
    <x v="1"/>
    <s v="J4A3J6"/>
    <x v="1"/>
    <s v="Spectacle 55"/>
    <x v="1"/>
    <x v="0"/>
    <x v="0"/>
    <x v="2"/>
    <d v="2019-04-01T00:00:00"/>
    <x v="9"/>
    <x v="77"/>
    <x v="3"/>
    <x v="0"/>
  </r>
  <r>
    <x v="6372"/>
    <x v="6180"/>
    <x v="219"/>
    <x v="16"/>
    <n v="7"/>
    <n v="45"/>
    <x v="1"/>
    <s v="J4V0G6"/>
    <x v="1"/>
    <s v="Spectacle 171"/>
    <x v="3"/>
    <x v="0"/>
    <x v="0"/>
    <x v="2"/>
    <d v="2019-03-02T00:00:00"/>
    <x v="32"/>
    <x v="52"/>
    <x v="44"/>
    <x v="1"/>
  </r>
  <r>
    <x v="6373"/>
    <x v="6179"/>
    <x v="121"/>
    <x v="16"/>
    <n v="8"/>
    <n v="45"/>
    <x v="1"/>
    <s v="J4Y6J5"/>
    <x v="1"/>
    <s v="Spectacle 171"/>
    <x v="3"/>
    <x v="0"/>
    <x v="0"/>
    <x v="2"/>
    <d v="2019-03-02T00:00:00"/>
    <x v="14"/>
    <x v="52"/>
    <x v="44"/>
    <x v="1"/>
  </r>
  <r>
    <x v="6374"/>
    <x v="6181"/>
    <x v="300"/>
    <x v="23"/>
    <n v="3"/>
    <n v="45"/>
    <x v="1"/>
    <s v="J4E0R0"/>
    <x v="1"/>
    <s v="Spectacle 45"/>
    <x v="0"/>
    <x v="0"/>
    <x v="0"/>
    <x v="1"/>
    <d v="2019-03-15T00:00:00"/>
    <x v="9"/>
    <x v="50"/>
    <x v="43"/>
    <x v="0"/>
  </r>
  <r>
    <x v="6375"/>
    <x v="6182"/>
    <x v="3"/>
    <x v="23"/>
    <n v="4"/>
    <n v="45"/>
    <x v="1"/>
    <s v="J4B2Y8"/>
    <x v="1"/>
    <s v="Spectacle 132"/>
    <x v="1"/>
    <x v="0"/>
    <x v="0"/>
    <x v="1"/>
    <d v="2019-02-08T00:00:00"/>
    <x v="1"/>
    <x v="33"/>
    <x v="52"/>
    <x v="1"/>
  </r>
  <r>
    <x v="6376"/>
    <x v="6183"/>
    <x v="309"/>
    <x v="3"/>
    <n v="1"/>
    <n v="45"/>
    <x v="1"/>
    <s v="J4X9V2"/>
    <x v="1"/>
    <s v="Spectacle 175"/>
    <x v="1"/>
    <x v="0"/>
    <x v="0"/>
    <x v="2"/>
    <d v="2019-03-25T00:00:00"/>
    <x v="3"/>
    <x v="3"/>
    <x v="3"/>
    <x v="0"/>
  </r>
  <r>
    <x v="6377"/>
    <x v="6184"/>
    <x v="169"/>
    <x v="27"/>
    <n v="1"/>
    <n v="45"/>
    <x v="1"/>
    <s v="J3P7X1"/>
    <x v="1"/>
    <s v="Spectacle 394"/>
    <x v="1"/>
    <x v="0"/>
    <x v="0"/>
    <x v="2"/>
    <d v="2018-02-15T00:00:00"/>
    <x v="3"/>
    <x v="168"/>
    <x v="67"/>
    <x v="1"/>
  </r>
  <r>
    <x v="3629"/>
    <x v="6185"/>
    <x v="271"/>
    <x v="7"/>
    <n v="1"/>
    <n v="45"/>
    <x v="1"/>
    <s v="J4H1J1"/>
    <x v="1"/>
    <s v="Spectacle 228"/>
    <x v="1"/>
    <x v="0"/>
    <x v="0"/>
    <x v="0"/>
    <d v="2019-05-15T00:00:00"/>
    <x v="3"/>
    <x v="9"/>
    <x v="6"/>
    <x v="2"/>
  </r>
  <r>
    <x v="3629"/>
    <x v="6186"/>
    <x v="69"/>
    <x v="31"/>
    <n v="3"/>
    <n v="60"/>
    <x v="1"/>
    <s v="J4H1J1"/>
    <x v="1"/>
    <s v="Spectacle 98"/>
    <x v="1"/>
    <x v="2"/>
    <x v="2"/>
    <x v="1"/>
    <d v="2017-07-05T00:00:00"/>
    <x v="1"/>
    <x v="40"/>
    <x v="2"/>
    <x v="2"/>
  </r>
  <r>
    <x v="6378"/>
    <x v="6187"/>
    <x v="205"/>
    <x v="3"/>
    <n v="1"/>
    <n v="45"/>
    <x v="1"/>
    <s v="J4E1E1"/>
    <x v="1"/>
    <s v="Spectacle 49"/>
    <x v="0"/>
    <x v="0"/>
    <x v="0"/>
    <x v="1"/>
    <d v="2019-02-20T00:00:00"/>
    <x v="3"/>
    <x v="86"/>
    <x v="42"/>
    <x v="1"/>
  </r>
  <r>
    <x v="6379"/>
    <x v="6188"/>
    <x v="202"/>
    <x v="7"/>
    <n v="4"/>
    <n v="45"/>
    <x v="1"/>
    <s v="J4R3P5"/>
    <x v="1"/>
    <s v="Spectacle 180"/>
    <x v="2"/>
    <x v="0"/>
    <x v="0"/>
    <x v="2"/>
    <d v="2019-03-08T00:00:00"/>
    <x v="1"/>
    <x v="65"/>
    <x v="59"/>
    <x v="0"/>
  </r>
  <r>
    <x v="6380"/>
    <x v="6189"/>
    <x v="172"/>
    <x v="7"/>
    <n v="1"/>
    <n v="45"/>
    <x v="1"/>
    <s v="J4Y8K8"/>
    <x v="1"/>
    <s v="Spectacle 86"/>
    <x v="2"/>
    <x v="0"/>
    <x v="0"/>
    <x v="1"/>
    <d v="2019-02-28T00:00:00"/>
    <x v="3"/>
    <x v="167"/>
    <x v="4"/>
    <x v="1"/>
  </r>
  <r>
    <x v="4569"/>
    <x v="3318"/>
    <x v="69"/>
    <x v="31"/>
    <n v="4"/>
    <n v="60"/>
    <x v="1"/>
    <s v="J4Z6B0"/>
    <x v="0"/>
    <s v="Spectacle 99"/>
    <x v="2"/>
    <x v="2"/>
    <x v="2"/>
    <x v="1"/>
    <d v="2017-07-05T00:00:00"/>
    <x v="5"/>
    <x v="37"/>
    <x v="2"/>
    <x v="2"/>
  </r>
  <r>
    <x v="3785"/>
    <x v="3572"/>
    <x v="218"/>
    <x v="27"/>
    <n v="4"/>
    <n v="45"/>
    <x v="1"/>
    <s v="J3G5H1"/>
    <x v="1"/>
    <s v="Spectacle 394"/>
    <x v="1"/>
    <x v="0"/>
    <x v="0"/>
    <x v="2"/>
    <d v="2018-02-15T00:00:00"/>
    <x v="1"/>
    <x v="168"/>
    <x v="67"/>
    <x v="1"/>
  </r>
  <r>
    <x v="3789"/>
    <x v="6190"/>
    <x v="289"/>
    <x v="12"/>
    <n v="4"/>
    <n v="45"/>
    <x v="1"/>
    <s v="J4H9J4"/>
    <x v="1"/>
    <s v="Spectacle 71"/>
    <x v="2"/>
    <x v="0"/>
    <x v="0"/>
    <x v="0"/>
    <d v="2019-01-14T00:00:00"/>
    <x v="1"/>
    <x v="30"/>
    <x v="25"/>
    <x v="1"/>
  </r>
  <r>
    <x v="6381"/>
    <x v="2888"/>
    <x v="123"/>
    <x v="23"/>
    <n v="3"/>
    <n v="45"/>
    <x v="0"/>
    <s v="J4Y9C6"/>
    <x v="1"/>
    <s v="Spectacle 45"/>
    <x v="0"/>
    <x v="0"/>
    <x v="0"/>
    <x v="1"/>
    <d v="2019-03-15T00:00:00"/>
    <x v="9"/>
    <x v="50"/>
    <x v="43"/>
    <x v="0"/>
  </r>
  <r>
    <x v="6382"/>
    <x v="6191"/>
    <x v="307"/>
    <x v="27"/>
    <n v="1"/>
    <n v="45"/>
    <x v="1"/>
    <s v="J4V4E0"/>
    <x v="2"/>
    <s v="Spectacle 19"/>
    <x v="3"/>
    <x v="1"/>
    <x v="1"/>
    <x v="0"/>
    <d v="2018-02-16T00:00:00"/>
    <x v="3"/>
    <x v="4"/>
    <x v="7"/>
    <x v="1"/>
  </r>
  <r>
    <x v="6382"/>
    <x v="6192"/>
    <x v="30"/>
    <x v="14"/>
    <n v="3"/>
    <n v="60"/>
    <x v="1"/>
    <s v="J4V4E0"/>
    <x v="1"/>
    <s v="Spectacle 78"/>
    <x v="0"/>
    <x v="2"/>
    <x v="2"/>
    <x v="0"/>
    <d v="2016-07-09T00:00:00"/>
    <x v="1"/>
    <x v="94"/>
    <x v="2"/>
    <x v="2"/>
  </r>
  <r>
    <x v="4773"/>
    <x v="6193"/>
    <x v="92"/>
    <x v="20"/>
    <n v="2"/>
    <n v="45"/>
    <x v="1"/>
    <s v="J4N2H7"/>
    <x v="1"/>
    <s v="Spectacle 139"/>
    <x v="0"/>
    <x v="0"/>
    <x v="0"/>
    <x v="2"/>
    <d v="2019-04-06T00:00:00"/>
    <x v="7"/>
    <x v="46"/>
    <x v="49"/>
    <x v="0"/>
  </r>
  <r>
    <x v="4773"/>
    <x v="4042"/>
    <x v="69"/>
    <x v="31"/>
    <n v="1"/>
    <n v="60"/>
    <x v="1"/>
    <s v="J4N2H7"/>
    <x v="1"/>
    <s v="Spectacle 99"/>
    <x v="2"/>
    <x v="2"/>
    <x v="2"/>
    <x v="1"/>
    <d v="2017-07-05T00:00:00"/>
    <x v="4"/>
    <x v="37"/>
    <x v="2"/>
    <x v="2"/>
  </r>
  <r>
    <x v="6383"/>
    <x v="6194"/>
    <x v="109"/>
    <x v="3"/>
    <n v="3"/>
    <n v="45"/>
    <x v="1"/>
    <s v="J4T0E6"/>
    <x v="1"/>
    <s v="Spectacle 178"/>
    <x v="1"/>
    <x v="0"/>
    <x v="0"/>
    <x v="2"/>
    <d v="2019-05-04T00:00:00"/>
    <x v="9"/>
    <x v="143"/>
    <x v="24"/>
    <x v="0"/>
  </r>
  <r>
    <x v="6384"/>
    <x v="6195"/>
    <x v="109"/>
    <x v="3"/>
    <n v="1"/>
    <n v="45"/>
    <x v="1"/>
    <s v="J4B2R6"/>
    <x v="1"/>
    <s v="Spectacle 178"/>
    <x v="1"/>
    <x v="0"/>
    <x v="0"/>
    <x v="2"/>
    <d v="2019-05-04T00:00:00"/>
    <x v="3"/>
    <x v="143"/>
    <x v="24"/>
    <x v="0"/>
  </r>
  <r>
    <x v="6385"/>
    <x v="4143"/>
    <x v="62"/>
    <x v="3"/>
    <n v="1"/>
    <n v="45"/>
    <x v="0"/>
    <s v="J4B4H5"/>
    <x v="2"/>
    <s v="Spectacle 197"/>
    <x v="0"/>
    <x v="0"/>
    <x v="0"/>
    <x v="2"/>
    <d v="2019-01-27T00:00:00"/>
    <x v="3"/>
    <x v="45"/>
    <x v="39"/>
    <x v="1"/>
  </r>
  <r>
    <x v="1899"/>
    <x v="6196"/>
    <x v="2"/>
    <x v="2"/>
    <n v="2"/>
    <n v="60"/>
    <x v="1"/>
    <s v="J4P8B0"/>
    <x v="0"/>
    <s v="Spectacle 177"/>
    <x v="1"/>
    <x v="2"/>
    <x v="2"/>
    <x v="1"/>
    <d v="2017-07-02T00:00:00"/>
    <x v="2"/>
    <x v="144"/>
    <x v="2"/>
    <x v="2"/>
  </r>
  <r>
    <x v="6386"/>
    <x v="6197"/>
    <x v="510"/>
    <x v="12"/>
    <n v="4"/>
    <n v="45"/>
    <x v="1"/>
    <s v="J4E2K2"/>
    <x v="1"/>
    <s v="Spectacle 170"/>
    <x v="2"/>
    <x v="0"/>
    <x v="0"/>
    <x v="2"/>
    <d v="2019-01-06T00:00:00"/>
    <x v="1"/>
    <x v="17"/>
    <x v="13"/>
    <x v="1"/>
  </r>
  <r>
    <x v="6387"/>
    <x v="6198"/>
    <x v="306"/>
    <x v="12"/>
    <n v="3"/>
    <n v="45"/>
    <x v="1"/>
    <s v="J4R3L7"/>
    <x v="2"/>
    <s v="Spectacle 71"/>
    <x v="2"/>
    <x v="0"/>
    <x v="0"/>
    <x v="0"/>
    <d v="2019-01-14T00:00:00"/>
    <x v="9"/>
    <x v="30"/>
    <x v="25"/>
    <x v="1"/>
  </r>
  <r>
    <x v="6388"/>
    <x v="4143"/>
    <x v="193"/>
    <x v="12"/>
    <n v="2"/>
    <n v="45"/>
    <x v="1"/>
    <s v="J4P8T9"/>
    <x v="1"/>
    <s v="Spectacle 71"/>
    <x v="2"/>
    <x v="0"/>
    <x v="0"/>
    <x v="0"/>
    <d v="2019-01-14T00:00:00"/>
    <x v="7"/>
    <x v="30"/>
    <x v="25"/>
    <x v="1"/>
  </r>
  <r>
    <x v="6389"/>
    <x v="6199"/>
    <x v="493"/>
    <x v="12"/>
    <n v="4"/>
    <n v="45"/>
    <x v="1"/>
    <s v="J4Y2L2"/>
    <x v="2"/>
    <s v="Spectacle 71"/>
    <x v="2"/>
    <x v="0"/>
    <x v="0"/>
    <x v="0"/>
    <d v="2019-01-14T00:00:00"/>
    <x v="1"/>
    <x v="30"/>
    <x v="25"/>
    <x v="1"/>
  </r>
  <r>
    <x v="6390"/>
    <x v="6200"/>
    <x v="103"/>
    <x v="12"/>
    <n v="3"/>
    <n v="45"/>
    <x v="1"/>
    <s v="J4Z5G4"/>
    <x v="1"/>
    <s v="Spectacle 71"/>
    <x v="2"/>
    <x v="0"/>
    <x v="0"/>
    <x v="0"/>
    <d v="2019-01-14T00:00:00"/>
    <x v="9"/>
    <x v="30"/>
    <x v="25"/>
    <x v="1"/>
  </r>
  <r>
    <x v="6391"/>
    <x v="6199"/>
    <x v="192"/>
    <x v="12"/>
    <n v="1"/>
    <n v="45"/>
    <x v="1"/>
    <s v="J4H3W4"/>
    <x v="1"/>
    <s v="Spectacle 71"/>
    <x v="2"/>
    <x v="0"/>
    <x v="0"/>
    <x v="0"/>
    <d v="2019-01-14T00:00:00"/>
    <x v="3"/>
    <x v="30"/>
    <x v="25"/>
    <x v="1"/>
  </r>
  <r>
    <x v="6392"/>
    <x v="6201"/>
    <x v="284"/>
    <x v="16"/>
    <n v="1"/>
    <n v="45"/>
    <x v="1"/>
    <s v="J4Y4Z5"/>
    <x v="1"/>
    <s v="Spectacle 171"/>
    <x v="3"/>
    <x v="0"/>
    <x v="0"/>
    <x v="2"/>
    <d v="2019-03-02T00:00:00"/>
    <x v="3"/>
    <x v="52"/>
    <x v="44"/>
    <x v="1"/>
  </r>
  <r>
    <x v="6393"/>
    <x v="6200"/>
    <x v="121"/>
    <x v="16"/>
    <n v="2"/>
    <n v="45"/>
    <x v="1"/>
    <s v="J4N9B2"/>
    <x v="2"/>
    <s v="Spectacle 171"/>
    <x v="3"/>
    <x v="0"/>
    <x v="0"/>
    <x v="2"/>
    <d v="2019-03-02T00:00:00"/>
    <x v="7"/>
    <x v="52"/>
    <x v="44"/>
    <x v="1"/>
  </r>
  <r>
    <x v="6394"/>
    <x v="6202"/>
    <x v="202"/>
    <x v="7"/>
    <n v="2"/>
    <n v="45"/>
    <x v="1"/>
    <s v="J4E2H6"/>
    <x v="2"/>
    <s v="Spectacle 180"/>
    <x v="2"/>
    <x v="0"/>
    <x v="0"/>
    <x v="2"/>
    <d v="2019-03-08T00:00:00"/>
    <x v="7"/>
    <x v="65"/>
    <x v="59"/>
    <x v="0"/>
  </r>
  <r>
    <x v="6395"/>
    <x v="6203"/>
    <x v="340"/>
    <x v="1"/>
    <n v="1"/>
    <n v="45"/>
    <x v="1"/>
    <s v="J4E3K2"/>
    <x v="1"/>
    <s v="Spectacle 183"/>
    <x v="0"/>
    <x v="0"/>
    <x v="0"/>
    <x v="0"/>
    <d v="2018-05-23T00:00:00"/>
    <x v="3"/>
    <x v="118"/>
    <x v="86"/>
    <x v="2"/>
  </r>
  <r>
    <x v="4620"/>
    <x v="6204"/>
    <x v="146"/>
    <x v="29"/>
    <n v="3"/>
    <n v="60"/>
    <x v="1"/>
    <s v="J4N9J7"/>
    <x v="1"/>
    <s v="Spectacle 189"/>
    <x v="1"/>
    <x v="4"/>
    <x v="4"/>
    <x v="1"/>
    <d v="2017-07-03T00:00:00"/>
    <x v="1"/>
    <x v="122"/>
    <x v="2"/>
    <x v="2"/>
  </r>
  <r>
    <x v="3918"/>
    <x v="6205"/>
    <x v="304"/>
    <x v="27"/>
    <n v="2"/>
    <n v="45"/>
    <x v="1"/>
    <s v="J4E0R1"/>
    <x v="2"/>
    <s v="Spectacle 394"/>
    <x v="1"/>
    <x v="0"/>
    <x v="0"/>
    <x v="2"/>
    <d v="2018-02-15T00:00:00"/>
    <x v="7"/>
    <x v="168"/>
    <x v="67"/>
    <x v="1"/>
  </r>
  <r>
    <x v="3950"/>
    <x v="6206"/>
    <x v="521"/>
    <x v="16"/>
    <n v="1"/>
    <n v="45"/>
    <x v="0"/>
    <s v="J4R2X7"/>
    <x v="1"/>
    <s v="Spectacle 355"/>
    <x v="2"/>
    <x v="1"/>
    <x v="1"/>
    <x v="0"/>
    <d v="2019-01-30T00:00:00"/>
    <x v="3"/>
    <x v="183"/>
    <x v="110"/>
    <x v="1"/>
  </r>
  <r>
    <x v="6396"/>
    <x v="6207"/>
    <x v="127"/>
    <x v="11"/>
    <n v="2"/>
    <n v="45"/>
    <x v="1"/>
    <s v="J4M0C6"/>
    <x v="1"/>
    <s v="Spectacle 212"/>
    <x v="2"/>
    <x v="0"/>
    <x v="0"/>
    <x v="1"/>
    <d v="2018-01-05T00:00:00"/>
    <x v="7"/>
    <x v="14"/>
    <x v="11"/>
    <x v="1"/>
  </r>
  <r>
    <x v="6397"/>
    <x v="4202"/>
    <x v="271"/>
    <x v="3"/>
    <n v="2"/>
    <n v="45"/>
    <x v="0"/>
    <s v="J4Y3H0"/>
    <x v="1"/>
    <s v="Spectacle 197"/>
    <x v="0"/>
    <x v="0"/>
    <x v="0"/>
    <x v="2"/>
    <d v="2019-01-27T00:00:00"/>
    <x v="7"/>
    <x v="45"/>
    <x v="39"/>
    <x v="1"/>
  </r>
  <r>
    <x v="6398"/>
    <x v="6208"/>
    <x v="202"/>
    <x v="7"/>
    <n v="3"/>
    <n v="45"/>
    <x v="0"/>
    <s v="J4B4V9"/>
    <x v="2"/>
    <s v="Spectacle 180"/>
    <x v="2"/>
    <x v="0"/>
    <x v="0"/>
    <x v="2"/>
    <d v="2019-03-08T00:00:00"/>
    <x v="9"/>
    <x v="65"/>
    <x v="59"/>
    <x v="0"/>
  </r>
  <r>
    <x v="6399"/>
    <x v="6209"/>
    <x v="105"/>
    <x v="8"/>
    <n v="4"/>
    <n v="45"/>
    <x v="1"/>
    <s v="H3V4K7"/>
    <x v="2"/>
    <s v="Spectacle 73"/>
    <x v="2"/>
    <x v="3"/>
    <x v="3"/>
    <x v="0"/>
    <d v="2018-02-22T00:00:00"/>
    <x v="1"/>
    <x v="37"/>
    <x v="77"/>
    <x v="1"/>
  </r>
  <r>
    <x v="1977"/>
    <x v="3481"/>
    <x v="146"/>
    <x v="29"/>
    <n v="3"/>
    <n v="60"/>
    <x v="1"/>
    <s v="J4B4T3"/>
    <x v="0"/>
    <s v="Spectacle 89"/>
    <x v="2"/>
    <x v="2"/>
    <x v="2"/>
    <x v="1"/>
    <d v="2017-07-03T00:00:00"/>
    <x v="1"/>
    <x v="92"/>
    <x v="2"/>
    <x v="2"/>
  </r>
  <r>
    <x v="6400"/>
    <x v="6210"/>
    <x v="23"/>
    <x v="7"/>
    <n v="3"/>
    <n v="55"/>
    <x v="1"/>
    <s v="J4H0G8"/>
    <x v="1"/>
    <s v="Spectacle 180"/>
    <x v="2"/>
    <x v="0"/>
    <x v="0"/>
    <x v="2"/>
    <d v="2019-03-08T00:00:00"/>
    <x v="8"/>
    <x v="65"/>
    <x v="59"/>
    <x v="0"/>
  </r>
  <r>
    <x v="3518"/>
    <x v="6211"/>
    <x v="67"/>
    <x v="30"/>
    <n v="2"/>
    <n v="60"/>
    <x v="1"/>
    <s v="J4Y9V0"/>
    <x v="0"/>
    <s v="Spectacle 96"/>
    <x v="0"/>
    <x v="2"/>
    <x v="2"/>
    <x v="1"/>
    <d v="2017-07-04T00:00:00"/>
    <x v="2"/>
    <x v="84"/>
    <x v="2"/>
    <x v="2"/>
  </r>
  <r>
    <x v="6401"/>
    <x v="6212"/>
    <x v="409"/>
    <x v="12"/>
    <n v="3"/>
    <n v="50"/>
    <x v="1"/>
    <s v="J4Y1B4"/>
    <x v="1"/>
    <s v="Spectacle 170"/>
    <x v="2"/>
    <x v="0"/>
    <x v="0"/>
    <x v="2"/>
    <d v="2019-01-06T00:00:00"/>
    <x v="15"/>
    <x v="17"/>
    <x v="13"/>
    <x v="1"/>
  </r>
  <r>
    <x v="6402"/>
    <x v="6213"/>
    <x v="528"/>
    <x v="12"/>
    <n v="4"/>
    <n v="45"/>
    <x v="1"/>
    <s v="J4Z9H7"/>
    <x v="1"/>
    <s v="Spectacle 138"/>
    <x v="2"/>
    <x v="0"/>
    <x v="0"/>
    <x v="0"/>
    <d v="2019-01-03T00:00:00"/>
    <x v="1"/>
    <x v="32"/>
    <x v="29"/>
    <x v="1"/>
  </r>
  <r>
    <x v="6403"/>
    <x v="6214"/>
    <x v="510"/>
    <x v="12"/>
    <n v="3"/>
    <n v="45"/>
    <x v="1"/>
    <s v="J4Z6B6"/>
    <x v="1"/>
    <s v="Spectacle 138"/>
    <x v="2"/>
    <x v="0"/>
    <x v="0"/>
    <x v="0"/>
    <d v="2019-01-03T00:00:00"/>
    <x v="9"/>
    <x v="32"/>
    <x v="29"/>
    <x v="1"/>
  </r>
  <r>
    <x v="6404"/>
    <x v="6215"/>
    <x v="305"/>
    <x v="16"/>
    <n v="4"/>
    <n v="45"/>
    <x v="1"/>
    <s v="J4M9V3"/>
    <x v="1"/>
    <s v="Spectacle 171"/>
    <x v="3"/>
    <x v="0"/>
    <x v="0"/>
    <x v="2"/>
    <d v="2019-03-02T00:00:00"/>
    <x v="1"/>
    <x v="52"/>
    <x v="44"/>
    <x v="1"/>
  </r>
  <r>
    <x v="4638"/>
    <x v="6216"/>
    <x v="43"/>
    <x v="18"/>
    <n v="1"/>
    <n v="45"/>
    <x v="1"/>
    <s v="J4R5X6"/>
    <x v="1"/>
    <s v="Spectacle 26"/>
    <x v="1"/>
    <x v="0"/>
    <x v="0"/>
    <x v="1"/>
    <d v="2018-06-02T00:00:00"/>
    <x v="3"/>
    <x v="31"/>
    <x v="28"/>
    <x v="2"/>
  </r>
  <r>
    <x v="6405"/>
    <x v="6217"/>
    <x v="367"/>
    <x v="11"/>
    <n v="3"/>
    <n v="45"/>
    <x v="0"/>
    <s v="J4R5B6"/>
    <x v="1"/>
    <s v="Spectacle 212"/>
    <x v="2"/>
    <x v="0"/>
    <x v="0"/>
    <x v="1"/>
    <d v="2018-01-05T00:00:00"/>
    <x v="9"/>
    <x v="14"/>
    <x v="11"/>
    <x v="1"/>
  </r>
  <r>
    <x v="6406"/>
    <x v="6218"/>
    <x v="39"/>
    <x v="8"/>
    <n v="4"/>
    <n v="45"/>
    <x v="1"/>
    <s v="H4T9A2"/>
    <x v="1"/>
    <s v="Spectacle 73"/>
    <x v="2"/>
    <x v="3"/>
    <x v="3"/>
    <x v="0"/>
    <d v="2018-02-22T00:00:00"/>
    <x v="1"/>
    <x v="37"/>
    <x v="77"/>
    <x v="1"/>
  </r>
  <r>
    <x v="6407"/>
    <x v="6219"/>
    <x v="227"/>
    <x v="8"/>
    <n v="1"/>
    <n v="45"/>
    <x v="1"/>
    <s v="H4X5V6"/>
    <x v="2"/>
    <s v="Spectacle 73"/>
    <x v="2"/>
    <x v="3"/>
    <x v="3"/>
    <x v="0"/>
    <d v="2018-02-22T00:00:00"/>
    <x v="3"/>
    <x v="37"/>
    <x v="77"/>
    <x v="1"/>
  </r>
  <r>
    <x v="6408"/>
    <x v="6220"/>
    <x v="122"/>
    <x v="8"/>
    <n v="4"/>
    <n v="55"/>
    <x v="1"/>
    <s v="H1E6Y5"/>
    <x v="2"/>
    <s v="Spectacle 73"/>
    <x v="2"/>
    <x v="3"/>
    <x v="3"/>
    <x v="0"/>
    <d v="2018-02-22T00:00:00"/>
    <x v="10"/>
    <x v="37"/>
    <x v="77"/>
    <x v="1"/>
  </r>
  <r>
    <x v="4849"/>
    <x v="6221"/>
    <x v="43"/>
    <x v="18"/>
    <n v="2"/>
    <n v="45"/>
    <x v="1"/>
    <s v="J4V8Z6"/>
    <x v="1"/>
    <s v="Spectacle 26"/>
    <x v="1"/>
    <x v="0"/>
    <x v="0"/>
    <x v="1"/>
    <d v="2018-06-02T00:00:00"/>
    <x v="7"/>
    <x v="31"/>
    <x v="28"/>
    <x v="2"/>
  </r>
  <r>
    <x v="6409"/>
    <x v="6222"/>
    <x v="476"/>
    <x v="3"/>
    <n v="3"/>
    <n v="45"/>
    <x v="1"/>
    <s v="J4Z9A8"/>
    <x v="2"/>
    <s v="Spectacle 197"/>
    <x v="0"/>
    <x v="0"/>
    <x v="0"/>
    <x v="2"/>
    <d v="2019-01-27T00:00:00"/>
    <x v="9"/>
    <x v="45"/>
    <x v="39"/>
    <x v="1"/>
  </r>
  <r>
    <x v="6410"/>
    <x v="6223"/>
    <x v="238"/>
    <x v="8"/>
    <n v="4"/>
    <n v="45"/>
    <x v="1"/>
    <s v="H3W7J4"/>
    <x v="1"/>
    <s v="Spectacle 73"/>
    <x v="2"/>
    <x v="3"/>
    <x v="3"/>
    <x v="0"/>
    <d v="2018-02-22T00:00:00"/>
    <x v="1"/>
    <x v="37"/>
    <x v="77"/>
    <x v="1"/>
  </r>
  <r>
    <x v="1875"/>
    <x v="6224"/>
    <x v="69"/>
    <x v="31"/>
    <n v="1"/>
    <n v="60"/>
    <x v="1"/>
    <s v="J4Z6T2"/>
    <x v="0"/>
    <s v="Spectacle 98"/>
    <x v="1"/>
    <x v="2"/>
    <x v="2"/>
    <x v="1"/>
    <d v="2017-07-05T00:00:00"/>
    <x v="4"/>
    <x v="40"/>
    <x v="2"/>
    <x v="2"/>
  </r>
  <r>
    <x v="6411"/>
    <x v="6225"/>
    <x v="399"/>
    <x v="7"/>
    <n v="4"/>
    <n v="45"/>
    <x v="1"/>
    <s v="J4L4V9"/>
    <x v="2"/>
    <s v="Spectacle 86"/>
    <x v="2"/>
    <x v="0"/>
    <x v="0"/>
    <x v="1"/>
    <d v="2019-02-28T00:00:00"/>
    <x v="1"/>
    <x v="167"/>
    <x v="4"/>
    <x v="1"/>
  </r>
  <r>
    <x v="6412"/>
    <x v="6226"/>
    <x v="174"/>
    <x v="19"/>
    <n v="1"/>
    <n v="45"/>
    <x v="1"/>
    <s v="J4T6A0"/>
    <x v="1"/>
    <s v="Spectacle 55"/>
    <x v="1"/>
    <x v="0"/>
    <x v="0"/>
    <x v="2"/>
    <d v="2019-04-01T00:00:00"/>
    <x v="3"/>
    <x v="77"/>
    <x v="3"/>
    <x v="0"/>
  </r>
  <r>
    <x v="4660"/>
    <x v="6227"/>
    <x v="69"/>
    <x v="31"/>
    <n v="3"/>
    <n v="60"/>
    <x v="1"/>
    <s v="J4L5G2"/>
    <x v="1"/>
    <s v="Spectacle 98"/>
    <x v="1"/>
    <x v="2"/>
    <x v="2"/>
    <x v="1"/>
    <d v="2017-07-05T00:00:00"/>
    <x v="1"/>
    <x v="40"/>
    <x v="2"/>
    <x v="2"/>
  </r>
  <r>
    <x v="6413"/>
    <x v="6228"/>
    <x v="105"/>
    <x v="8"/>
    <n v="3"/>
    <n v="45"/>
    <x v="1"/>
    <s v="H3M3Z9"/>
    <x v="2"/>
    <s v="Spectacle 73"/>
    <x v="2"/>
    <x v="3"/>
    <x v="3"/>
    <x v="0"/>
    <d v="2018-02-22T00:00:00"/>
    <x v="9"/>
    <x v="37"/>
    <x v="77"/>
    <x v="1"/>
  </r>
  <r>
    <x v="6414"/>
    <x v="4232"/>
    <x v="87"/>
    <x v="7"/>
    <n v="1"/>
    <n v="45"/>
    <x v="1"/>
    <s v="J4R8A6"/>
    <x v="2"/>
    <s v="Spectacle 187"/>
    <x v="1"/>
    <x v="0"/>
    <x v="0"/>
    <x v="1"/>
    <d v="2019-03-28T00:00:00"/>
    <x v="3"/>
    <x v="24"/>
    <x v="21"/>
    <x v="0"/>
  </r>
  <r>
    <x v="4667"/>
    <x v="1658"/>
    <x v="275"/>
    <x v="8"/>
    <n v="3"/>
    <n v="45"/>
    <x v="1"/>
    <s v="J4Y0R9"/>
    <x v="2"/>
    <s v="Spectacle 25"/>
    <x v="0"/>
    <x v="0"/>
    <x v="0"/>
    <x v="2"/>
    <d v="2018-02-04T00:00:00"/>
    <x v="9"/>
    <x v="46"/>
    <x v="34"/>
    <x v="1"/>
  </r>
  <r>
    <x v="4671"/>
    <x v="6229"/>
    <x v="485"/>
    <x v="7"/>
    <n v="2"/>
    <n v="45"/>
    <x v="1"/>
    <s v="J4E4X7"/>
    <x v="1"/>
    <s v="Spectacle 180"/>
    <x v="2"/>
    <x v="0"/>
    <x v="0"/>
    <x v="2"/>
    <d v="2019-03-08T00:00:00"/>
    <x v="7"/>
    <x v="65"/>
    <x v="59"/>
    <x v="0"/>
  </r>
  <r>
    <x v="6415"/>
    <x v="6230"/>
    <x v="319"/>
    <x v="16"/>
    <n v="4"/>
    <n v="45"/>
    <x v="1"/>
    <s v="J4E9V9"/>
    <x v="1"/>
    <s v="Spectacle 171"/>
    <x v="3"/>
    <x v="0"/>
    <x v="0"/>
    <x v="2"/>
    <d v="2019-03-02T00:00:00"/>
    <x v="1"/>
    <x v="52"/>
    <x v="44"/>
    <x v="1"/>
  </r>
  <r>
    <x v="6416"/>
    <x v="6231"/>
    <x v="275"/>
    <x v="11"/>
    <n v="2"/>
    <n v="45"/>
    <x v="0"/>
    <s v="J4E9S4"/>
    <x v="1"/>
    <s v="Spectacle 212"/>
    <x v="2"/>
    <x v="0"/>
    <x v="0"/>
    <x v="1"/>
    <d v="2018-01-05T00:00:00"/>
    <x v="7"/>
    <x v="14"/>
    <x v="11"/>
    <x v="1"/>
  </r>
  <r>
    <x v="6417"/>
    <x v="4240"/>
    <x v="70"/>
    <x v="21"/>
    <n v="2"/>
    <n v="45"/>
    <x v="1"/>
    <s v="J4M7R3"/>
    <x v="1"/>
    <s v="Spectacle 196"/>
    <x v="4"/>
    <x v="0"/>
    <x v="0"/>
    <x v="2"/>
    <d v="2019-04-11T00:00:00"/>
    <x v="7"/>
    <x v="42"/>
    <x v="36"/>
    <x v="0"/>
  </r>
  <r>
    <x v="6418"/>
    <x v="6232"/>
    <x v="109"/>
    <x v="3"/>
    <n v="4"/>
    <n v="45"/>
    <x v="1"/>
    <s v="J4E0L7"/>
    <x v="1"/>
    <s v="Spectacle 178"/>
    <x v="1"/>
    <x v="0"/>
    <x v="0"/>
    <x v="2"/>
    <d v="2019-05-04T00:00:00"/>
    <x v="1"/>
    <x v="143"/>
    <x v="24"/>
    <x v="0"/>
  </r>
  <r>
    <x v="6419"/>
    <x v="6233"/>
    <x v="98"/>
    <x v="3"/>
    <n v="2"/>
    <n v="50"/>
    <x v="1"/>
    <s v="J4A4H0"/>
    <x v="1"/>
    <s v="Spectacle 49"/>
    <x v="0"/>
    <x v="0"/>
    <x v="0"/>
    <x v="1"/>
    <d v="2019-02-20T00:00:00"/>
    <x v="11"/>
    <x v="86"/>
    <x v="42"/>
    <x v="1"/>
  </r>
  <r>
    <x v="1846"/>
    <x v="6234"/>
    <x v="14"/>
    <x v="32"/>
    <n v="2"/>
    <n v="60"/>
    <x v="1"/>
    <s v="J4L5S9"/>
    <x v="0"/>
    <s v="Spectacle 221"/>
    <x v="0"/>
    <x v="2"/>
    <x v="2"/>
    <x v="2"/>
    <d v="2017-07-01T00:00:00"/>
    <x v="2"/>
    <x v="82"/>
    <x v="2"/>
    <x v="2"/>
  </r>
  <r>
    <x v="6420"/>
    <x v="6235"/>
    <x v="121"/>
    <x v="16"/>
    <n v="4"/>
    <n v="45"/>
    <x v="1"/>
    <s v="J4P2H7"/>
    <x v="1"/>
    <s v="Spectacle 171"/>
    <x v="3"/>
    <x v="0"/>
    <x v="0"/>
    <x v="2"/>
    <d v="2019-03-02T00:00:00"/>
    <x v="1"/>
    <x v="52"/>
    <x v="44"/>
    <x v="1"/>
  </r>
  <r>
    <x v="1849"/>
    <x v="2755"/>
    <x v="2"/>
    <x v="2"/>
    <n v="4"/>
    <n v="60"/>
    <x v="1"/>
    <s v="J4N2Z7"/>
    <x v="0"/>
    <s v="Spectacle 201"/>
    <x v="1"/>
    <x v="4"/>
    <x v="4"/>
    <x v="2"/>
    <d v="2017-07-02T00:00:00"/>
    <x v="5"/>
    <x v="110"/>
    <x v="2"/>
    <x v="2"/>
  </r>
  <r>
    <x v="6421"/>
    <x v="6236"/>
    <x v="139"/>
    <x v="23"/>
    <n v="2"/>
    <n v="45"/>
    <x v="0"/>
    <s v="J4B9B9"/>
    <x v="1"/>
    <s v="Spectacle 46"/>
    <x v="1"/>
    <x v="0"/>
    <x v="0"/>
    <x v="0"/>
    <d v="2019-04-02T00:00:00"/>
    <x v="7"/>
    <x v="114"/>
    <x v="65"/>
    <x v="0"/>
  </r>
  <r>
    <x v="6422"/>
    <x v="4267"/>
    <x v="76"/>
    <x v="3"/>
    <n v="4"/>
    <n v="55"/>
    <x v="0"/>
    <s v="J4Z8E5"/>
    <x v="2"/>
    <s v="Spectacle 175"/>
    <x v="1"/>
    <x v="0"/>
    <x v="0"/>
    <x v="2"/>
    <d v="2019-03-25T00:00:00"/>
    <x v="10"/>
    <x v="3"/>
    <x v="3"/>
    <x v="0"/>
  </r>
  <r>
    <x v="291"/>
    <x v="5386"/>
    <x v="132"/>
    <x v="19"/>
    <n v="1"/>
    <n v="60"/>
    <x v="1"/>
    <s v="G0S2B4"/>
    <x v="1"/>
    <s v="Spectacle 302"/>
    <x v="1"/>
    <x v="1"/>
    <x v="1"/>
    <x v="0"/>
    <d v="2019-02-28T00:00:00"/>
    <x v="4"/>
    <x v="188"/>
    <x v="77"/>
    <x v="1"/>
  </r>
  <r>
    <x v="5816"/>
    <x v="3620"/>
    <x v="2"/>
    <x v="2"/>
    <n v="3"/>
    <n v="60"/>
    <x v="1"/>
    <s v="J4M0N5"/>
    <x v="0"/>
    <s v="Spectacle 201"/>
    <x v="1"/>
    <x v="4"/>
    <x v="4"/>
    <x v="2"/>
    <d v="2017-07-02T00:00:00"/>
    <x v="1"/>
    <x v="110"/>
    <x v="2"/>
    <x v="2"/>
  </r>
  <r>
    <x v="5816"/>
    <x v="6237"/>
    <x v="67"/>
    <x v="30"/>
    <n v="2"/>
    <n v="60"/>
    <x v="1"/>
    <s v="J4M0N5"/>
    <x v="0"/>
    <s v="Spectacle 93"/>
    <x v="1"/>
    <x v="2"/>
    <x v="2"/>
    <x v="2"/>
    <d v="2017-02-14T00:00:00"/>
    <x v="2"/>
    <x v="79"/>
    <x v="70"/>
    <x v="1"/>
  </r>
  <r>
    <x v="6423"/>
    <x v="6238"/>
    <x v="259"/>
    <x v="12"/>
    <n v="2"/>
    <n v="60"/>
    <x v="0"/>
    <s v="J4Z0Y3"/>
    <x v="1"/>
    <s v="Spectacle 71"/>
    <x v="2"/>
    <x v="0"/>
    <x v="0"/>
    <x v="0"/>
    <d v="2019-01-14T00:00:00"/>
    <x v="2"/>
    <x v="30"/>
    <x v="25"/>
    <x v="1"/>
  </r>
  <r>
    <x v="4710"/>
    <x v="4277"/>
    <x v="202"/>
    <x v="7"/>
    <n v="3"/>
    <n v="45"/>
    <x v="1"/>
    <s v="J4T7H2"/>
    <x v="2"/>
    <s v="Spectacle 180"/>
    <x v="2"/>
    <x v="0"/>
    <x v="0"/>
    <x v="2"/>
    <d v="2019-03-08T00:00:00"/>
    <x v="9"/>
    <x v="65"/>
    <x v="59"/>
    <x v="0"/>
  </r>
  <r>
    <x v="6424"/>
    <x v="6239"/>
    <x v="215"/>
    <x v="27"/>
    <n v="2"/>
    <n v="45"/>
    <x v="1"/>
    <s v="J4G6A1"/>
    <x v="1"/>
    <s v="Spectacle 394"/>
    <x v="1"/>
    <x v="0"/>
    <x v="0"/>
    <x v="2"/>
    <d v="2018-02-15T00:00:00"/>
    <x v="7"/>
    <x v="168"/>
    <x v="67"/>
    <x v="1"/>
  </r>
  <r>
    <x v="6425"/>
    <x v="6240"/>
    <x v="105"/>
    <x v="8"/>
    <n v="2"/>
    <n v="45"/>
    <x v="1"/>
    <s v="H3B6S5"/>
    <x v="1"/>
    <s v="Spectacle 73"/>
    <x v="2"/>
    <x v="3"/>
    <x v="3"/>
    <x v="0"/>
    <d v="2018-02-22T00:00:00"/>
    <x v="7"/>
    <x v="37"/>
    <x v="77"/>
    <x v="1"/>
  </r>
  <r>
    <x v="6426"/>
    <x v="6241"/>
    <x v="305"/>
    <x v="3"/>
    <n v="2"/>
    <n v="45"/>
    <x v="1"/>
    <s v="J4H8X7"/>
    <x v="1"/>
    <s v="Spectacle 175"/>
    <x v="1"/>
    <x v="0"/>
    <x v="0"/>
    <x v="2"/>
    <d v="2019-03-25T00:00:00"/>
    <x v="7"/>
    <x v="3"/>
    <x v="3"/>
    <x v="0"/>
  </r>
  <r>
    <x v="6427"/>
    <x v="6242"/>
    <x v="395"/>
    <x v="8"/>
    <n v="1"/>
    <n v="45"/>
    <x v="1"/>
    <s v="H1S7K6"/>
    <x v="2"/>
    <s v="Spectacle 73"/>
    <x v="2"/>
    <x v="3"/>
    <x v="3"/>
    <x v="0"/>
    <d v="2018-02-22T00:00:00"/>
    <x v="3"/>
    <x v="37"/>
    <x v="77"/>
    <x v="1"/>
  </r>
  <r>
    <x v="5544"/>
    <x v="6243"/>
    <x v="86"/>
    <x v="8"/>
    <n v="3"/>
    <n v="45"/>
    <x v="1"/>
    <s v="H3R9N0"/>
    <x v="1"/>
    <s v="Spectacle 73"/>
    <x v="2"/>
    <x v="3"/>
    <x v="3"/>
    <x v="0"/>
    <d v="2018-02-22T00:00:00"/>
    <x v="9"/>
    <x v="37"/>
    <x v="77"/>
    <x v="1"/>
  </r>
  <r>
    <x v="5819"/>
    <x v="6244"/>
    <x v="67"/>
    <x v="30"/>
    <n v="4"/>
    <n v="60"/>
    <x v="1"/>
    <s v="J4Y9G3"/>
    <x v="0"/>
    <s v="Spectacle 157"/>
    <x v="2"/>
    <x v="2"/>
    <x v="2"/>
    <x v="1"/>
    <d v="2017-07-04T00:00:00"/>
    <x v="5"/>
    <x v="113"/>
    <x v="2"/>
    <x v="2"/>
  </r>
  <r>
    <x v="3259"/>
    <x v="1921"/>
    <x v="263"/>
    <x v="8"/>
    <n v="3"/>
    <n v="45"/>
    <x v="1"/>
    <s v="H3E1X2"/>
    <x v="1"/>
    <s v="Spectacle 73"/>
    <x v="2"/>
    <x v="3"/>
    <x v="3"/>
    <x v="0"/>
    <d v="2018-02-22T00:00:00"/>
    <x v="9"/>
    <x v="37"/>
    <x v="77"/>
    <x v="1"/>
  </r>
  <r>
    <x v="4907"/>
    <x v="6245"/>
    <x v="176"/>
    <x v="27"/>
    <n v="2"/>
    <n v="45"/>
    <x v="1"/>
    <s v="J4Z8H6"/>
    <x v="2"/>
    <s v="Spectacle 117"/>
    <x v="2"/>
    <x v="4"/>
    <x v="4"/>
    <x v="2"/>
    <d v="2018-02-21T00:00:00"/>
    <x v="7"/>
    <x v="84"/>
    <x v="77"/>
    <x v="1"/>
  </r>
  <r>
    <x v="2894"/>
    <x v="2616"/>
    <x v="286"/>
    <x v="8"/>
    <n v="1"/>
    <n v="45"/>
    <x v="1"/>
    <s v="H4G9G3"/>
    <x v="1"/>
    <s v="Spectacle 73"/>
    <x v="2"/>
    <x v="3"/>
    <x v="3"/>
    <x v="0"/>
    <d v="2018-02-22T00:00:00"/>
    <x v="3"/>
    <x v="37"/>
    <x v="77"/>
    <x v="1"/>
  </r>
  <r>
    <x v="2896"/>
    <x v="1923"/>
    <x v="105"/>
    <x v="8"/>
    <n v="3"/>
    <n v="45"/>
    <x v="1"/>
    <s v="H3J5N9"/>
    <x v="1"/>
    <s v="Spectacle 73"/>
    <x v="2"/>
    <x v="3"/>
    <x v="3"/>
    <x v="0"/>
    <d v="2018-02-22T00:00:00"/>
    <x v="9"/>
    <x v="37"/>
    <x v="77"/>
    <x v="1"/>
  </r>
  <r>
    <x v="246"/>
    <x v="6246"/>
    <x v="486"/>
    <x v="16"/>
    <n v="2"/>
    <n v="45"/>
    <x v="1"/>
    <s v="G0X6S0"/>
    <x v="1"/>
    <s v="Spectacle 360"/>
    <x v="2"/>
    <x v="1"/>
    <x v="1"/>
    <x v="0"/>
    <d v="2019-01-01T00:00:00"/>
    <x v="7"/>
    <x v="191"/>
    <x v="102"/>
    <x v="1"/>
  </r>
  <r>
    <x v="5655"/>
    <x v="6247"/>
    <x v="102"/>
    <x v="16"/>
    <n v="44"/>
    <n v="45"/>
    <x v="1"/>
    <s v="J3W2V3"/>
    <x v="1"/>
    <s v="Spectacle 360"/>
    <x v="2"/>
    <x v="1"/>
    <x v="1"/>
    <x v="0"/>
    <d v="2019-01-01T00:00:00"/>
    <x v="60"/>
    <x v="191"/>
    <x v="102"/>
    <x v="1"/>
  </r>
  <r>
    <x v="5857"/>
    <x v="2703"/>
    <x v="263"/>
    <x v="8"/>
    <n v="4"/>
    <n v="45"/>
    <x v="1"/>
    <s v="H2P9L2"/>
    <x v="2"/>
    <s v="Spectacle 73"/>
    <x v="2"/>
    <x v="3"/>
    <x v="3"/>
    <x v="0"/>
    <d v="2018-02-22T00:00:00"/>
    <x v="1"/>
    <x v="37"/>
    <x v="77"/>
    <x v="1"/>
  </r>
  <r>
    <x v="2962"/>
    <x v="2166"/>
    <x v="138"/>
    <x v="8"/>
    <n v="3"/>
    <n v="45"/>
    <x v="1"/>
    <s v="H1R3E5"/>
    <x v="2"/>
    <s v="Spectacle 73"/>
    <x v="2"/>
    <x v="3"/>
    <x v="3"/>
    <x v="0"/>
    <d v="2018-02-22T00:00:00"/>
    <x v="9"/>
    <x v="37"/>
    <x v="77"/>
    <x v="1"/>
  </r>
  <r>
    <x v="6428"/>
    <x v="6248"/>
    <x v="59"/>
    <x v="7"/>
    <n v="1"/>
    <n v="60"/>
    <x v="0"/>
    <s v="J4L8A4"/>
    <x v="0"/>
    <s v="Spectacle 86"/>
    <x v="2"/>
    <x v="0"/>
    <x v="0"/>
    <x v="1"/>
    <d v="2019-02-28T00:00:00"/>
    <x v="4"/>
    <x v="167"/>
    <x v="4"/>
    <x v="1"/>
  </r>
  <r>
    <x v="6429"/>
    <x v="6249"/>
    <x v="102"/>
    <x v="12"/>
    <n v="3"/>
    <n v="45"/>
    <x v="1"/>
    <s v="J4E0E6"/>
    <x v="1"/>
    <s v="Spectacle 170"/>
    <x v="2"/>
    <x v="0"/>
    <x v="0"/>
    <x v="2"/>
    <d v="2019-01-06T00:00:00"/>
    <x v="9"/>
    <x v="17"/>
    <x v="13"/>
    <x v="1"/>
  </r>
  <r>
    <x v="6430"/>
    <x v="6250"/>
    <x v="315"/>
    <x v="16"/>
    <n v="2"/>
    <n v="45"/>
    <x v="1"/>
    <s v="J4Z2W8"/>
    <x v="1"/>
    <s v="Spectacle 171"/>
    <x v="3"/>
    <x v="0"/>
    <x v="0"/>
    <x v="2"/>
    <d v="2019-03-02T00:00:00"/>
    <x v="7"/>
    <x v="52"/>
    <x v="44"/>
    <x v="1"/>
  </r>
  <r>
    <x v="6431"/>
    <x v="6251"/>
    <x v="191"/>
    <x v="27"/>
    <n v="1"/>
    <n v="60"/>
    <x v="1"/>
    <s v="J4B0X0"/>
    <x v="1"/>
    <s v="Spectacle 19"/>
    <x v="3"/>
    <x v="1"/>
    <x v="1"/>
    <x v="0"/>
    <d v="2018-02-16T00:00:00"/>
    <x v="4"/>
    <x v="4"/>
    <x v="7"/>
    <x v="1"/>
  </r>
  <r>
    <x v="6431"/>
    <x v="6252"/>
    <x v="30"/>
    <x v="14"/>
    <n v="2"/>
    <n v="60"/>
    <x v="1"/>
    <s v="J4B0X0"/>
    <x v="0"/>
    <s v="Spectacle 77"/>
    <x v="2"/>
    <x v="2"/>
    <x v="2"/>
    <x v="2"/>
    <d v="2016-04-14T00:00:00"/>
    <x v="2"/>
    <x v="99"/>
    <x v="76"/>
    <x v="0"/>
  </r>
  <r>
    <x v="2977"/>
    <x v="2717"/>
    <x v="105"/>
    <x v="8"/>
    <n v="1"/>
    <n v="45"/>
    <x v="1"/>
    <s v="H4Z8P1"/>
    <x v="1"/>
    <s v="Spectacle 73"/>
    <x v="2"/>
    <x v="3"/>
    <x v="3"/>
    <x v="0"/>
    <d v="2018-02-22T00:00:00"/>
    <x v="3"/>
    <x v="37"/>
    <x v="77"/>
    <x v="1"/>
  </r>
  <r>
    <x v="5678"/>
    <x v="1891"/>
    <x v="528"/>
    <x v="16"/>
    <n v="1"/>
    <n v="45"/>
    <x v="0"/>
    <s v="J3B0A9"/>
    <x v="2"/>
    <s v="Spectacle 360"/>
    <x v="2"/>
    <x v="1"/>
    <x v="1"/>
    <x v="0"/>
    <d v="2019-01-01T00:00:00"/>
    <x v="3"/>
    <x v="191"/>
    <x v="102"/>
    <x v="1"/>
  </r>
  <r>
    <x v="6432"/>
    <x v="6253"/>
    <x v="101"/>
    <x v="3"/>
    <n v="1"/>
    <n v="45"/>
    <x v="1"/>
    <s v="J4X2C0"/>
    <x v="1"/>
    <s v="Spectacle 197"/>
    <x v="0"/>
    <x v="0"/>
    <x v="0"/>
    <x v="2"/>
    <d v="2019-01-27T00:00:00"/>
    <x v="3"/>
    <x v="45"/>
    <x v="39"/>
    <x v="1"/>
  </r>
  <r>
    <x v="6433"/>
    <x v="3620"/>
    <x v="146"/>
    <x v="29"/>
    <n v="4"/>
    <n v="60"/>
    <x v="1"/>
    <s v="J4M4E9"/>
    <x v="0"/>
    <s v="Spectacle 190"/>
    <x v="4"/>
    <x v="4"/>
    <x v="4"/>
    <x v="1"/>
    <d v="2017-07-03T00:00:00"/>
    <x v="5"/>
    <x v="124"/>
    <x v="2"/>
    <x v="2"/>
  </r>
  <r>
    <x v="6433"/>
    <x v="6254"/>
    <x v="159"/>
    <x v="27"/>
    <n v="2"/>
    <n v="45"/>
    <x v="1"/>
    <s v="J4M4E9"/>
    <x v="2"/>
    <s v="Spectacle 2"/>
    <x v="1"/>
    <x v="0"/>
    <x v="0"/>
    <x v="1"/>
    <d v="2018-04-14T00:00:00"/>
    <x v="7"/>
    <x v="57"/>
    <x v="51"/>
    <x v="0"/>
  </r>
  <r>
    <x v="6434"/>
    <x v="6255"/>
    <x v="101"/>
    <x v="7"/>
    <n v="3"/>
    <n v="45"/>
    <x v="0"/>
    <s v="J4E7G0"/>
    <x v="2"/>
    <s v="Spectacle 228"/>
    <x v="1"/>
    <x v="0"/>
    <x v="0"/>
    <x v="0"/>
    <d v="2019-05-15T00:00:00"/>
    <x v="9"/>
    <x v="9"/>
    <x v="6"/>
    <x v="2"/>
  </r>
  <r>
    <x v="6435"/>
    <x v="6256"/>
    <x v="160"/>
    <x v="12"/>
    <n v="4"/>
    <n v="45"/>
    <x v="1"/>
    <s v="J4T6P9"/>
    <x v="1"/>
    <s v="Spectacle 138"/>
    <x v="2"/>
    <x v="0"/>
    <x v="0"/>
    <x v="0"/>
    <d v="2019-01-03T00:00:00"/>
    <x v="1"/>
    <x v="32"/>
    <x v="29"/>
    <x v="1"/>
  </r>
  <r>
    <x v="6436"/>
    <x v="6257"/>
    <x v="409"/>
    <x v="16"/>
    <n v="3"/>
    <n v="45"/>
    <x v="1"/>
    <s v="J4V4X9"/>
    <x v="1"/>
    <s v="Spectacle 171"/>
    <x v="3"/>
    <x v="0"/>
    <x v="0"/>
    <x v="2"/>
    <d v="2019-03-02T00:00:00"/>
    <x v="9"/>
    <x v="52"/>
    <x v="44"/>
    <x v="1"/>
  </r>
  <r>
    <x v="4911"/>
    <x v="6258"/>
    <x v="104"/>
    <x v="3"/>
    <n v="1"/>
    <n v="45"/>
    <x v="0"/>
    <s v="J4A3E7"/>
    <x v="2"/>
    <s v="Spectacle 162"/>
    <x v="1"/>
    <x v="0"/>
    <x v="0"/>
    <x v="0"/>
    <d v="2019-01-17T00:00:00"/>
    <x v="3"/>
    <x v="63"/>
    <x v="57"/>
    <x v="1"/>
  </r>
  <r>
    <x v="6437"/>
    <x v="6259"/>
    <x v="338"/>
    <x v="21"/>
    <n v="3"/>
    <n v="60"/>
    <x v="1"/>
    <s v="J4A8S1"/>
    <x v="1"/>
    <s v="Spectacle 196"/>
    <x v="4"/>
    <x v="0"/>
    <x v="0"/>
    <x v="2"/>
    <d v="2019-04-11T00:00:00"/>
    <x v="1"/>
    <x v="42"/>
    <x v="36"/>
    <x v="0"/>
  </r>
  <r>
    <x v="6438"/>
    <x v="6260"/>
    <x v="335"/>
    <x v="3"/>
    <n v="4"/>
    <n v="45"/>
    <x v="1"/>
    <s v="J4V5K6"/>
    <x v="1"/>
    <s v="Spectacle 197"/>
    <x v="0"/>
    <x v="0"/>
    <x v="0"/>
    <x v="2"/>
    <d v="2019-01-27T00:00:00"/>
    <x v="1"/>
    <x v="45"/>
    <x v="39"/>
    <x v="1"/>
  </r>
  <r>
    <x v="6439"/>
    <x v="4314"/>
    <x v="335"/>
    <x v="3"/>
    <n v="1"/>
    <n v="45"/>
    <x v="1"/>
    <s v="J4H5A9"/>
    <x v="2"/>
    <s v="Spectacle 197"/>
    <x v="0"/>
    <x v="0"/>
    <x v="0"/>
    <x v="2"/>
    <d v="2019-01-27T00:00:00"/>
    <x v="3"/>
    <x v="45"/>
    <x v="39"/>
    <x v="1"/>
  </r>
  <r>
    <x v="5423"/>
    <x v="6261"/>
    <x v="146"/>
    <x v="29"/>
    <n v="4"/>
    <n v="60"/>
    <x v="1"/>
    <s v="J4L8R0"/>
    <x v="0"/>
    <s v="Spectacle 64"/>
    <x v="2"/>
    <x v="2"/>
    <x v="2"/>
    <x v="1"/>
    <d v="2017-07-03T00:00:00"/>
    <x v="5"/>
    <x v="68"/>
    <x v="2"/>
    <x v="2"/>
  </r>
  <r>
    <x v="5423"/>
    <x v="6262"/>
    <x v="171"/>
    <x v="15"/>
    <n v="3"/>
    <n v="60"/>
    <x v="1"/>
    <s v="J4L8R0"/>
    <x v="1"/>
    <s v="Spectacle 10"/>
    <x v="1"/>
    <x v="0"/>
    <x v="0"/>
    <x v="0"/>
    <d v="2017-02-28T00:00:00"/>
    <x v="1"/>
    <x v="100"/>
    <x v="77"/>
    <x v="1"/>
  </r>
  <r>
    <x v="4914"/>
    <x v="6263"/>
    <x v="38"/>
    <x v="27"/>
    <n v="2"/>
    <n v="45"/>
    <x v="1"/>
    <s v="J4T1R6"/>
    <x v="2"/>
    <s v="Spectacle 18"/>
    <x v="1"/>
    <x v="0"/>
    <x v="0"/>
    <x v="0"/>
    <d v="2018-01-13T00:00:00"/>
    <x v="7"/>
    <x v="14"/>
    <x v="98"/>
    <x v="1"/>
  </r>
  <r>
    <x v="6440"/>
    <x v="6264"/>
    <x v="109"/>
    <x v="3"/>
    <n v="2"/>
    <n v="45"/>
    <x v="1"/>
    <s v="J4V5A4"/>
    <x v="1"/>
    <s v="Spectacle 178"/>
    <x v="1"/>
    <x v="0"/>
    <x v="0"/>
    <x v="2"/>
    <d v="2019-05-04T00:00:00"/>
    <x v="7"/>
    <x v="143"/>
    <x v="24"/>
    <x v="0"/>
  </r>
  <r>
    <x v="6441"/>
    <x v="6265"/>
    <x v="357"/>
    <x v="3"/>
    <n v="1"/>
    <n v="45"/>
    <x v="0"/>
    <s v="J4A9P2"/>
    <x v="2"/>
    <s v="Spectacle 197"/>
    <x v="0"/>
    <x v="0"/>
    <x v="0"/>
    <x v="2"/>
    <d v="2019-01-27T00:00:00"/>
    <x v="3"/>
    <x v="45"/>
    <x v="39"/>
    <x v="1"/>
  </r>
  <r>
    <x v="4745"/>
    <x v="4485"/>
    <x v="146"/>
    <x v="29"/>
    <n v="2"/>
    <n v="60"/>
    <x v="1"/>
    <s v="J4B1G8"/>
    <x v="0"/>
    <s v="Spectacle 64"/>
    <x v="2"/>
    <x v="2"/>
    <x v="2"/>
    <x v="1"/>
    <d v="2017-07-03T00:00:00"/>
    <x v="2"/>
    <x v="68"/>
    <x v="2"/>
    <x v="2"/>
  </r>
  <r>
    <x v="6442"/>
    <x v="6265"/>
    <x v="503"/>
    <x v="12"/>
    <n v="1"/>
    <n v="45"/>
    <x v="0"/>
    <s v="J4P6W9"/>
    <x v="1"/>
    <s v="Spectacle 138"/>
    <x v="2"/>
    <x v="0"/>
    <x v="0"/>
    <x v="0"/>
    <d v="2019-01-03T00:00:00"/>
    <x v="3"/>
    <x v="32"/>
    <x v="29"/>
    <x v="1"/>
  </r>
  <r>
    <x v="4750"/>
    <x v="6266"/>
    <x v="146"/>
    <x v="29"/>
    <n v="4"/>
    <n v="60"/>
    <x v="1"/>
    <s v="J4G5N3"/>
    <x v="0"/>
    <s v="Spectacle 64"/>
    <x v="2"/>
    <x v="2"/>
    <x v="2"/>
    <x v="1"/>
    <d v="2017-07-03T00:00:00"/>
    <x v="5"/>
    <x v="68"/>
    <x v="2"/>
    <x v="2"/>
  </r>
  <r>
    <x v="3347"/>
    <x v="6267"/>
    <x v="171"/>
    <x v="15"/>
    <n v="4"/>
    <n v="60"/>
    <x v="1"/>
    <s v="J4M2V0"/>
    <x v="0"/>
    <s v="Spectacle 10"/>
    <x v="1"/>
    <x v="0"/>
    <x v="0"/>
    <x v="0"/>
    <d v="2017-02-28T00:00:00"/>
    <x v="5"/>
    <x v="100"/>
    <x v="77"/>
    <x v="1"/>
  </r>
  <r>
    <x v="3034"/>
    <x v="2748"/>
    <x v="105"/>
    <x v="8"/>
    <n v="3"/>
    <n v="45"/>
    <x v="1"/>
    <s v="H2E1A6"/>
    <x v="2"/>
    <s v="Spectacle 73"/>
    <x v="2"/>
    <x v="3"/>
    <x v="3"/>
    <x v="0"/>
    <d v="2018-02-22T00:00:00"/>
    <x v="9"/>
    <x v="37"/>
    <x v="77"/>
    <x v="1"/>
  </r>
  <r>
    <x v="3347"/>
    <x v="2755"/>
    <x v="146"/>
    <x v="29"/>
    <n v="2"/>
    <n v="60"/>
    <x v="1"/>
    <s v="J4M2V0"/>
    <x v="0"/>
    <s v="Spectacle 191"/>
    <x v="1"/>
    <x v="4"/>
    <x v="4"/>
    <x v="0"/>
    <d v="2017-07-03T00:00:00"/>
    <x v="2"/>
    <x v="97"/>
    <x v="2"/>
    <x v="2"/>
  </r>
  <r>
    <x v="5870"/>
    <x v="1387"/>
    <x v="307"/>
    <x v="8"/>
    <n v="2"/>
    <n v="45"/>
    <x v="1"/>
    <s v="H2Y1A1"/>
    <x v="2"/>
    <s v="Spectacle 73"/>
    <x v="2"/>
    <x v="3"/>
    <x v="3"/>
    <x v="0"/>
    <d v="2018-02-22T00:00:00"/>
    <x v="7"/>
    <x v="37"/>
    <x v="77"/>
    <x v="1"/>
  </r>
  <r>
    <x v="6443"/>
    <x v="6268"/>
    <x v="36"/>
    <x v="23"/>
    <n v="4"/>
    <n v="55"/>
    <x v="1"/>
    <s v="J4G3S7"/>
    <x v="1"/>
    <s v="Spectacle 328"/>
    <x v="0"/>
    <x v="0"/>
    <x v="0"/>
    <x v="1"/>
    <d v="2019-04-09T00:00:00"/>
    <x v="10"/>
    <x v="189"/>
    <x v="22"/>
    <x v="0"/>
  </r>
  <r>
    <x v="6444"/>
    <x v="4336"/>
    <x v="317"/>
    <x v="3"/>
    <n v="2"/>
    <n v="45"/>
    <x v="1"/>
    <s v="J4T5Y5"/>
    <x v="1"/>
    <s v="Spectacle 175"/>
    <x v="1"/>
    <x v="0"/>
    <x v="0"/>
    <x v="2"/>
    <d v="2019-03-25T00:00:00"/>
    <x v="7"/>
    <x v="3"/>
    <x v="3"/>
    <x v="0"/>
  </r>
  <r>
    <x v="6444"/>
    <x v="4336"/>
    <x v="3"/>
    <x v="23"/>
    <n v="3"/>
    <n v="45"/>
    <x v="1"/>
    <s v="J4T5Y5"/>
    <x v="1"/>
    <s v="Spectacle 46"/>
    <x v="1"/>
    <x v="0"/>
    <x v="0"/>
    <x v="0"/>
    <d v="2019-04-02T00:00:00"/>
    <x v="9"/>
    <x v="114"/>
    <x v="65"/>
    <x v="0"/>
  </r>
  <r>
    <x v="6445"/>
    <x v="6269"/>
    <x v="386"/>
    <x v="3"/>
    <n v="2"/>
    <n v="45"/>
    <x v="1"/>
    <s v="J4E0W4"/>
    <x v="1"/>
    <s v="Spectacle 49"/>
    <x v="0"/>
    <x v="0"/>
    <x v="0"/>
    <x v="1"/>
    <d v="2019-02-20T00:00:00"/>
    <x v="7"/>
    <x v="86"/>
    <x v="42"/>
    <x v="1"/>
  </r>
  <r>
    <x v="6446"/>
    <x v="6270"/>
    <x v="115"/>
    <x v="27"/>
    <n v="3"/>
    <n v="60"/>
    <x v="1"/>
    <s v="J4E9W9"/>
    <x v="1"/>
    <s v="Spectacle 18"/>
    <x v="1"/>
    <x v="0"/>
    <x v="0"/>
    <x v="0"/>
    <d v="2018-01-13T00:00:00"/>
    <x v="1"/>
    <x v="14"/>
    <x v="98"/>
    <x v="1"/>
  </r>
  <r>
    <x v="6446"/>
    <x v="3620"/>
    <x v="146"/>
    <x v="29"/>
    <n v="1"/>
    <n v="60"/>
    <x v="1"/>
    <s v="J4E9W9"/>
    <x v="0"/>
    <s v="Spectacle 191"/>
    <x v="1"/>
    <x v="4"/>
    <x v="4"/>
    <x v="0"/>
    <d v="2017-07-03T00:00:00"/>
    <x v="4"/>
    <x v="97"/>
    <x v="2"/>
    <x v="2"/>
  </r>
  <r>
    <x v="4915"/>
    <x v="6271"/>
    <x v="43"/>
    <x v="34"/>
    <n v="2"/>
    <n v="45"/>
    <x v="1"/>
    <s v="J4Z7S2"/>
    <x v="1"/>
    <s v="Spectacle 238"/>
    <x v="1"/>
    <x v="0"/>
    <x v="0"/>
    <x v="2"/>
    <d v="2018-06-02T00:00:00"/>
    <x v="7"/>
    <x v="105"/>
    <x v="80"/>
    <x v="2"/>
  </r>
  <r>
    <x v="4763"/>
    <x v="6272"/>
    <x v="146"/>
    <x v="29"/>
    <n v="4"/>
    <n v="60"/>
    <x v="1"/>
    <s v="J4H1Y8"/>
    <x v="0"/>
    <s v="Spectacle 91"/>
    <x v="0"/>
    <x v="2"/>
    <x v="2"/>
    <x v="1"/>
    <d v="2017-07-03T00:00:00"/>
    <x v="5"/>
    <x v="102"/>
    <x v="2"/>
    <x v="2"/>
  </r>
  <r>
    <x v="4764"/>
    <x v="2755"/>
    <x v="146"/>
    <x v="29"/>
    <n v="3"/>
    <n v="60"/>
    <x v="1"/>
    <s v="J4G1L8"/>
    <x v="0"/>
    <s v="Spectacle 192"/>
    <x v="1"/>
    <x v="4"/>
    <x v="4"/>
    <x v="2"/>
    <d v="2017-07-03T00:00:00"/>
    <x v="1"/>
    <x v="108"/>
    <x v="2"/>
    <x v="2"/>
  </r>
  <r>
    <x v="6447"/>
    <x v="6273"/>
    <x v="90"/>
    <x v="23"/>
    <n v="1"/>
    <n v="45"/>
    <x v="1"/>
    <s v="J4Z0Z4"/>
    <x v="1"/>
    <s v="Spectacle 45"/>
    <x v="0"/>
    <x v="0"/>
    <x v="0"/>
    <x v="1"/>
    <d v="2019-03-15T00:00:00"/>
    <x v="3"/>
    <x v="50"/>
    <x v="43"/>
    <x v="0"/>
  </r>
  <r>
    <x v="6448"/>
    <x v="6274"/>
    <x v="90"/>
    <x v="23"/>
    <n v="3"/>
    <n v="45"/>
    <x v="1"/>
    <s v="J4H8V8"/>
    <x v="1"/>
    <s v="Spectacle 45"/>
    <x v="0"/>
    <x v="0"/>
    <x v="0"/>
    <x v="1"/>
    <d v="2019-03-15T00:00:00"/>
    <x v="9"/>
    <x v="50"/>
    <x v="43"/>
    <x v="0"/>
  </r>
  <r>
    <x v="6449"/>
    <x v="6275"/>
    <x v="162"/>
    <x v="3"/>
    <n v="3"/>
    <n v="45"/>
    <x v="1"/>
    <s v="J4Y4S2"/>
    <x v="1"/>
    <s v="Spectacle 197"/>
    <x v="0"/>
    <x v="0"/>
    <x v="0"/>
    <x v="2"/>
    <d v="2019-01-27T00:00:00"/>
    <x v="9"/>
    <x v="45"/>
    <x v="39"/>
    <x v="1"/>
  </r>
  <r>
    <x v="6450"/>
    <x v="6276"/>
    <x v="335"/>
    <x v="3"/>
    <n v="2"/>
    <n v="45"/>
    <x v="1"/>
    <s v="J4M4W9"/>
    <x v="1"/>
    <s v="Spectacle 197"/>
    <x v="0"/>
    <x v="0"/>
    <x v="0"/>
    <x v="2"/>
    <d v="2019-01-27T00:00:00"/>
    <x v="7"/>
    <x v="45"/>
    <x v="39"/>
    <x v="1"/>
  </r>
  <r>
    <x v="6451"/>
    <x v="6277"/>
    <x v="162"/>
    <x v="7"/>
    <n v="4"/>
    <n v="45"/>
    <x v="1"/>
    <s v="J4G0K2"/>
    <x v="2"/>
    <s v="Spectacle 180"/>
    <x v="2"/>
    <x v="0"/>
    <x v="0"/>
    <x v="2"/>
    <d v="2019-03-08T00:00:00"/>
    <x v="1"/>
    <x v="65"/>
    <x v="59"/>
    <x v="0"/>
  </r>
  <r>
    <x v="6452"/>
    <x v="6278"/>
    <x v="121"/>
    <x v="16"/>
    <n v="2"/>
    <n v="45"/>
    <x v="1"/>
    <s v="J4R6A1"/>
    <x v="1"/>
    <s v="Spectacle 171"/>
    <x v="3"/>
    <x v="0"/>
    <x v="0"/>
    <x v="2"/>
    <d v="2019-03-02T00:00:00"/>
    <x v="7"/>
    <x v="52"/>
    <x v="44"/>
    <x v="1"/>
  </r>
  <r>
    <x v="6453"/>
    <x v="6277"/>
    <x v="121"/>
    <x v="16"/>
    <n v="1"/>
    <n v="45"/>
    <x v="1"/>
    <s v="J4N9C2"/>
    <x v="1"/>
    <s v="Spectacle 171"/>
    <x v="3"/>
    <x v="0"/>
    <x v="0"/>
    <x v="2"/>
    <d v="2019-03-02T00:00:00"/>
    <x v="3"/>
    <x v="52"/>
    <x v="44"/>
    <x v="1"/>
  </r>
  <r>
    <x v="6454"/>
    <x v="6279"/>
    <x v="109"/>
    <x v="3"/>
    <n v="2"/>
    <n v="45"/>
    <x v="1"/>
    <s v="J4G1P7"/>
    <x v="1"/>
    <s v="Spectacle 178"/>
    <x v="1"/>
    <x v="0"/>
    <x v="0"/>
    <x v="2"/>
    <d v="2019-05-04T00:00:00"/>
    <x v="7"/>
    <x v="143"/>
    <x v="24"/>
    <x v="0"/>
  </r>
  <r>
    <x v="2440"/>
    <x v="2040"/>
    <x v="105"/>
    <x v="8"/>
    <n v="3"/>
    <n v="45"/>
    <x v="1"/>
    <s v="H3Y5J2"/>
    <x v="2"/>
    <s v="Spectacle 73"/>
    <x v="2"/>
    <x v="3"/>
    <x v="3"/>
    <x v="0"/>
    <d v="2018-02-22T00:00:00"/>
    <x v="9"/>
    <x v="37"/>
    <x v="77"/>
    <x v="1"/>
  </r>
  <r>
    <x v="6455"/>
    <x v="1395"/>
    <x v="296"/>
    <x v="8"/>
    <n v="3"/>
    <n v="45"/>
    <x v="1"/>
    <s v="H3K3C5"/>
    <x v="2"/>
    <s v="Spectacle 73"/>
    <x v="2"/>
    <x v="3"/>
    <x v="3"/>
    <x v="0"/>
    <d v="2018-02-22T00:00:00"/>
    <x v="9"/>
    <x v="37"/>
    <x v="77"/>
    <x v="1"/>
  </r>
  <r>
    <x v="6456"/>
    <x v="2138"/>
    <x v="170"/>
    <x v="8"/>
    <n v="1"/>
    <n v="45"/>
    <x v="1"/>
    <s v="H1M1S4"/>
    <x v="2"/>
    <s v="Spectacle 73"/>
    <x v="2"/>
    <x v="3"/>
    <x v="3"/>
    <x v="0"/>
    <d v="2018-02-22T00:00:00"/>
    <x v="3"/>
    <x v="37"/>
    <x v="77"/>
    <x v="1"/>
  </r>
  <r>
    <x v="6457"/>
    <x v="2143"/>
    <x v="115"/>
    <x v="8"/>
    <n v="4"/>
    <n v="55"/>
    <x v="1"/>
    <s v="H4S2M1"/>
    <x v="2"/>
    <s v="Spectacle 73"/>
    <x v="2"/>
    <x v="3"/>
    <x v="3"/>
    <x v="0"/>
    <d v="2018-02-22T00:00:00"/>
    <x v="10"/>
    <x v="37"/>
    <x v="77"/>
    <x v="1"/>
  </r>
  <r>
    <x v="3752"/>
    <x v="3058"/>
    <x v="493"/>
    <x v="12"/>
    <n v="1"/>
    <n v="45"/>
    <x v="0"/>
    <s v="J4R7Y1"/>
    <x v="1"/>
    <s v="Spectacle 71"/>
    <x v="2"/>
    <x v="0"/>
    <x v="0"/>
    <x v="0"/>
    <d v="2019-01-14T00:00:00"/>
    <x v="3"/>
    <x v="30"/>
    <x v="25"/>
    <x v="1"/>
  </r>
  <r>
    <x v="3752"/>
    <x v="4496"/>
    <x v="67"/>
    <x v="30"/>
    <n v="3"/>
    <n v="60"/>
    <x v="1"/>
    <s v="J4R7Y1"/>
    <x v="0"/>
    <s v="Spectacle 93"/>
    <x v="1"/>
    <x v="2"/>
    <x v="2"/>
    <x v="2"/>
    <d v="2017-02-14T00:00:00"/>
    <x v="1"/>
    <x v="79"/>
    <x v="70"/>
    <x v="1"/>
  </r>
  <r>
    <x v="6458"/>
    <x v="4371"/>
    <x v="360"/>
    <x v="12"/>
    <n v="4"/>
    <n v="45"/>
    <x v="1"/>
    <s v="J4E9K6"/>
    <x v="1"/>
    <s v="Spectacle 138"/>
    <x v="2"/>
    <x v="0"/>
    <x v="0"/>
    <x v="0"/>
    <d v="2019-01-03T00:00:00"/>
    <x v="1"/>
    <x v="32"/>
    <x v="29"/>
    <x v="1"/>
  </r>
  <r>
    <x v="6459"/>
    <x v="6280"/>
    <x v="90"/>
    <x v="23"/>
    <n v="4"/>
    <n v="45"/>
    <x v="1"/>
    <s v="J4Y7E4"/>
    <x v="1"/>
    <s v="Spectacle 45"/>
    <x v="0"/>
    <x v="0"/>
    <x v="0"/>
    <x v="1"/>
    <d v="2019-03-15T00:00:00"/>
    <x v="1"/>
    <x v="50"/>
    <x v="43"/>
    <x v="0"/>
  </r>
  <r>
    <x v="6460"/>
    <x v="4384"/>
    <x v="388"/>
    <x v="23"/>
    <n v="4"/>
    <n v="45"/>
    <x v="1"/>
    <s v="J4B1X8"/>
    <x v="1"/>
    <s v="Spectacle 132"/>
    <x v="1"/>
    <x v="0"/>
    <x v="0"/>
    <x v="1"/>
    <d v="2019-02-08T00:00:00"/>
    <x v="1"/>
    <x v="33"/>
    <x v="52"/>
    <x v="1"/>
  </r>
  <r>
    <x v="3008"/>
    <x v="6281"/>
    <x v="171"/>
    <x v="15"/>
    <n v="3"/>
    <n v="60"/>
    <x v="1"/>
    <s v="J4T4H6"/>
    <x v="0"/>
    <s v="Spectacle 10"/>
    <x v="1"/>
    <x v="0"/>
    <x v="0"/>
    <x v="0"/>
    <d v="2017-02-28T00:00:00"/>
    <x v="1"/>
    <x v="100"/>
    <x v="77"/>
    <x v="1"/>
  </r>
  <r>
    <x v="6461"/>
    <x v="2229"/>
    <x v="106"/>
    <x v="8"/>
    <n v="2"/>
    <n v="45"/>
    <x v="1"/>
    <s v="H1K2S8"/>
    <x v="2"/>
    <s v="Spectacle 73"/>
    <x v="2"/>
    <x v="3"/>
    <x v="3"/>
    <x v="0"/>
    <d v="2018-02-22T00:00:00"/>
    <x v="7"/>
    <x v="37"/>
    <x v="77"/>
    <x v="1"/>
  </r>
  <r>
    <x v="3982"/>
    <x v="6282"/>
    <x v="110"/>
    <x v="27"/>
    <n v="1"/>
    <n v="45"/>
    <x v="1"/>
    <s v="J4Z5W5"/>
    <x v="1"/>
    <s v="Spectacle 394"/>
    <x v="1"/>
    <x v="0"/>
    <x v="0"/>
    <x v="2"/>
    <d v="2018-02-15T00:00:00"/>
    <x v="3"/>
    <x v="168"/>
    <x v="67"/>
    <x v="1"/>
  </r>
  <r>
    <x v="6462"/>
    <x v="6283"/>
    <x v="102"/>
    <x v="12"/>
    <n v="2"/>
    <n v="45"/>
    <x v="1"/>
    <s v="J4V0G2"/>
    <x v="1"/>
    <s v="Spectacle 138"/>
    <x v="2"/>
    <x v="0"/>
    <x v="0"/>
    <x v="0"/>
    <d v="2019-01-03T00:00:00"/>
    <x v="7"/>
    <x v="32"/>
    <x v="29"/>
    <x v="1"/>
  </r>
  <r>
    <x v="6463"/>
    <x v="6284"/>
    <x v="533"/>
    <x v="26"/>
    <n v="1"/>
    <n v="45"/>
    <x v="1"/>
    <s v="J4E0K7"/>
    <x v="1"/>
    <s v="Spectacle 27"/>
    <x v="1"/>
    <x v="0"/>
    <x v="0"/>
    <x v="1"/>
    <d v="2019-03-17T00:00:00"/>
    <x v="3"/>
    <x v="55"/>
    <x v="48"/>
    <x v="0"/>
  </r>
  <r>
    <x v="6464"/>
    <x v="6285"/>
    <x v="36"/>
    <x v="23"/>
    <n v="3"/>
    <n v="55"/>
    <x v="1"/>
    <s v="J4G3H7"/>
    <x v="1"/>
    <s v="Spectacle 45"/>
    <x v="0"/>
    <x v="0"/>
    <x v="0"/>
    <x v="1"/>
    <d v="2019-03-15T00:00:00"/>
    <x v="8"/>
    <x v="50"/>
    <x v="43"/>
    <x v="0"/>
  </r>
  <r>
    <x v="4808"/>
    <x v="2755"/>
    <x v="67"/>
    <x v="30"/>
    <n v="4"/>
    <n v="60"/>
    <x v="1"/>
    <s v="J4H7N4"/>
    <x v="0"/>
    <s v="Spectacle 95"/>
    <x v="0"/>
    <x v="4"/>
    <x v="4"/>
    <x v="1"/>
    <d v="2017-07-04T00:00:00"/>
    <x v="5"/>
    <x v="108"/>
    <x v="2"/>
    <x v="2"/>
  </r>
  <r>
    <x v="4808"/>
    <x v="6286"/>
    <x v="42"/>
    <x v="16"/>
    <n v="4"/>
    <n v="45"/>
    <x v="1"/>
    <s v="J4H7N4"/>
    <x v="1"/>
    <s v="Spectacle 31"/>
    <x v="0"/>
    <x v="0"/>
    <x v="0"/>
    <x v="1"/>
    <d v="2019-05-10T00:00:00"/>
    <x v="1"/>
    <x v="27"/>
    <x v="24"/>
    <x v="0"/>
  </r>
  <r>
    <x v="6465"/>
    <x v="6287"/>
    <x v="342"/>
    <x v="7"/>
    <n v="1"/>
    <n v="45"/>
    <x v="1"/>
    <s v="J4R6M8"/>
    <x v="1"/>
    <s v="Spectacle 228"/>
    <x v="1"/>
    <x v="0"/>
    <x v="0"/>
    <x v="0"/>
    <d v="2019-05-15T00:00:00"/>
    <x v="3"/>
    <x v="9"/>
    <x v="6"/>
    <x v="2"/>
  </r>
  <r>
    <x v="6466"/>
    <x v="6288"/>
    <x v="294"/>
    <x v="27"/>
    <n v="2"/>
    <n v="45"/>
    <x v="1"/>
    <s v="J4R9G1"/>
    <x v="1"/>
    <s v="Spectacle 394"/>
    <x v="1"/>
    <x v="0"/>
    <x v="0"/>
    <x v="2"/>
    <d v="2018-02-15T00:00:00"/>
    <x v="7"/>
    <x v="168"/>
    <x v="67"/>
    <x v="1"/>
  </r>
  <r>
    <x v="6467"/>
    <x v="3620"/>
    <x v="67"/>
    <x v="30"/>
    <n v="2"/>
    <n v="60"/>
    <x v="1"/>
    <s v="J4R1C1"/>
    <x v="0"/>
    <s v="Spectacle 95"/>
    <x v="0"/>
    <x v="4"/>
    <x v="4"/>
    <x v="1"/>
    <d v="2017-07-04T00:00:00"/>
    <x v="2"/>
    <x v="108"/>
    <x v="2"/>
    <x v="2"/>
  </r>
  <r>
    <x v="6468"/>
    <x v="6289"/>
    <x v="51"/>
    <x v="3"/>
    <n v="1"/>
    <n v="45"/>
    <x v="1"/>
    <s v="J4A2E8"/>
    <x v="1"/>
    <s v="Spectacle 178"/>
    <x v="1"/>
    <x v="0"/>
    <x v="0"/>
    <x v="2"/>
    <d v="2019-05-04T00:00:00"/>
    <x v="3"/>
    <x v="143"/>
    <x v="24"/>
    <x v="0"/>
  </r>
  <r>
    <x v="6469"/>
    <x v="6290"/>
    <x v="109"/>
    <x v="3"/>
    <n v="3"/>
    <n v="45"/>
    <x v="1"/>
    <s v="J4V7J6"/>
    <x v="1"/>
    <s v="Spectacle 178"/>
    <x v="1"/>
    <x v="0"/>
    <x v="0"/>
    <x v="2"/>
    <d v="2019-05-04T00:00:00"/>
    <x v="9"/>
    <x v="143"/>
    <x v="24"/>
    <x v="0"/>
  </r>
  <r>
    <x v="6470"/>
    <x v="6291"/>
    <x v="121"/>
    <x v="3"/>
    <n v="4"/>
    <n v="45"/>
    <x v="1"/>
    <s v="J4T3Z1"/>
    <x v="1"/>
    <s v="Spectacle 197"/>
    <x v="0"/>
    <x v="0"/>
    <x v="0"/>
    <x v="2"/>
    <d v="2019-01-27T00:00:00"/>
    <x v="1"/>
    <x v="45"/>
    <x v="39"/>
    <x v="1"/>
  </r>
  <r>
    <x v="6471"/>
    <x v="6292"/>
    <x v="202"/>
    <x v="7"/>
    <n v="2"/>
    <n v="45"/>
    <x v="1"/>
    <s v="J4N2N8"/>
    <x v="1"/>
    <s v="Spectacle 180"/>
    <x v="2"/>
    <x v="0"/>
    <x v="0"/>
    <x v="2"/>
    <d v="2019-03-08T00:00:00"/>
    <x v="7"/>
    <x v="65"/>
    <x v="59"/>
    <x v="0"/>
  </r>
  <r>
    <x v="6472"/>
    <x v="6293"/>
    <x v="209"/>
    <x v="27"/>
    <n v="3"/>
    <n v="45"/>
    <x v="1"/>
    <s v="J4B4K1"/>
    <x v="1"/>
    <s v="Spectacle 368"/>
    <x v="2"/>
    <x v="0"/>
    <x v="0"/>
    <x v="2"/>
    <d v="2018-02-03T00:00:00"/>
    <x v="9"/>
    <x v="13"/>
    <x v="34"/>
    <x v="1"/>
  </r>
  <r>
    <x v="6472"/>
    <x v="2755"/>
    <x v="67"/>
    <x v="30"/>
    <n v="4"/>
    <n v="60"/>
    <x v="1"/>
    <s v="J4B4K1"/>
    <x v="0"/>
    <s v="Spectacle 97"/>
    <x v="0"/>
    <x v="4"/>
    <x v="4"/>
    <x v="0"/>
    <d v="2017-07-04T00:00:00"/>
    <x v="5"/>
    <x v="97"/>
    <x v="2"/>
    <x v="2"/>
  </r>
  <r>
    <x v="6473"/>
    <x v="2996"/>
    <x v="57"/>
    <x v="8"/>
    <n v="1"/>
    <n v="45"/>
    <x v="1"/>
    <s v="H1N8C1"/>
    <x v="1"/>
    <s v="Spectacle 73"/>
    <x v="2"/>
    <x v="3"/>
    <x v="3"/>
    <x v="0"/>
    <d v="2018-02-22T00:00:00"/>
    <x v="3"/>
    <x v="37"/>
    <x v="77"/>
    <x v="1"/>
  </r>
  <r>
    <x v="6474"/>
    <x v="2444"/>
    <x v="168"/>
    <x v="8"/>
    <n v="2"/>
    <n v="45"/>
    <x v="1"/>
    <s v="H1M0S4"/>
    <x v="1"/>
    <s v="Spectacle 73"/>
    <x v="2"/>
    <x v="3"/>
    <x v="3"/>
    <x v="0"/>
    <d v="2018-02-22T00:00:00"/>
    <x v="7"/>
    <x v="37"/>
    <x v="77"/>
    <x v="1"/>
  </r>
  <r>
    <x v="6475"/>
    <x v="3157"/>
    <x v="105"/>
    <x v="8"/>
    <n v="2"/>
    <n v="45"/>
    <x v="1"/>
    <s v="H3B9X2"/>
    <x v="2"/>
    <s v="Spectacle 73"/>
    <x v="2"/>
    <x v="3"/>
    <x v="3"/>
    <x v="0"/>
    <d v="2018-02-22T00:00:00"/>
    <x v="7"/>
    <x v="37"/>
    <x v="77"/>
    <x v="1"/>
  </r>
  <r>
    <x v="6476"/>
    <x v="6294"/>
    <x v="69"/>
    <x v="31"/>
    <n v="3"/>
    <n v="60"/>
    <x v="1"/>
    <s v="J4V2M9"/>
    <x v="0"/>
    <s v="Spectacle 98"/>
    <x v="1"/>
    <x v="2"/>
    <x v="2"/>
    <x v="1"/>
    <d v="2017-07-05T00:00:00"/>
    <x v="1"/>
    <x v="40"/>
    <x v="2"/>
    <x v="2"/>
  </r>
  <r>
    <x v="6476"/>
    <x v="6295"/>
    <x v="228"/>
    <x v="27"/>
    <n v="1"/>
    <n v="45"/>
    <x v="1"/>
    <s v="J4V2M9"/>
    <x v="1"/>
    <s v="Spectacle 20"/>
    <x v="2"/>
    <x v="0"/>
    <x v="0"/>
    <x v="1"/>
    <d v="2018-02-19T00:00:00"/>
    <x v="3"/>
    <x v="75"/>
    <x v="66"/>
    <x v="1"/>
  </r>
  <r>
    <x v="6477"/>
    <x v="6296"/>
    <x v="483"/>
    <x v="3"/>
    <n v="1"/>
    <n v="45"/>
    <x v="1"/>
    <s v="J4Y0Y6"/>
    <x v="1"/>
    <s v="Spectacle 197"/>
    <x v="0"/>
    <x v="0"/>
    <x v="0"/>
    <x v="2"/>
    <d v="2019-01-27T00:00:00"/>
    <x v="3"/>
    <x v="45"/>
    <x v="39"/>
    <x v="1"/>
  </r>
  <r>
    <x v="4831"/>
    <x v="6297"/>
    <x v="298"/>
    <x v="9"/>
    <n v="4"/>
    <n v="45"/>
    <x v="1"/>
    <s v="J4T4A2"/>
    <x v="1"/>
    <s v="Spectacle 174"/>
    <x v="2"/>
    <x v="0"/>
    <x v="0"/>
    <x v="2"/>
    <d v="2019-04-03T00:00:00"/>
    <x v="1"/>
    <x v="11"/>
    <x v="8"/>
    <x v="0"/>
  </r>
  <r>
    <x v="5299"/>
    <x v="5053"/>
    <x v="105"/>
    <x v="8"/>
    <n v="1"/>
    <n v="45"/>
    <x v="1"/>
    <s v="H3J2S4"/>
    <x v="2"/>
    <s v="Spectacle 73"/>
    <x v="2"/>
    <x v="3"/>
    <x v="3"/>
    <x v="0"/>
    <d v="2018-02-22T00:00:00"/>
    <x v="3"/>
    <x v="37"/>
    <x v="77"/>
    <x v="1"/>
  </r>
  <r>
    <x v="6478"/>
    <x v="6298"/>
    <x v="547"/>
    <x v="12"/>
    <n v="3"/>
    <n v="45"/>
    <x v="1"/>
    <s v="J4T2C2"/>
    <x v="1"/>
    <s v="Spectacle 170"/>
    <x v="2"/>
    <x v="0"/>
    <x v="0"/>
    <x v="2"/>
    <d v="2019-01-06T00:00:00"/>
    <x v="9"/>
    <x v="17"/>
    <x v="13"/>
    <x v="1"/>
  </r>
  <r>
    <x v="6479"/>
    <x v="4401"/>
    <x v="121"/>
    <x v="16"/>
    <n v="3"/>
    <n v="45"/>
    <x v="1"/>
    <s v="J4Y3M0"/>
    <x v="1"/>
    <s v="Spectacle 171"/>
    <x v="3"/>
    <x v="0"/>
    <x v="0"/>
    <x v="2"/>
    <d v="2019-03-02T00:00:00"/>
    <x v="9"/>
    <x v="52"/>
    <x v="44"/>
    <x v="1"/>
  </r>
  <r>
    <x v="4845"/>
    <x v="6266"/>
    <x v="69"/>
    <x v="31"/>
    <n v="3"/>
    <n v="60"/>
    <x v="1"/>
    <s v="J4A0V5"/>
    <x v="0"/>
    <s v="Spectacle 98"/>
    <x v="1"/>
    <x v="2"/>
    <x v="2"/>
    <x v="1"/>
    <d v="2017-07-05T00:00:00"/>
    <x v="1"/>
    <x v="40"/>
    <x v="2"/>
    <x v="2"/>
  </r>
  <r>
    <x v="6480"/>
    <x v="6299"/>
    <x v="121"/>
    <x v="16"/>
    <n v="4"/>
    <n v="45"/>
    <x v="1"/>
    <s v="J4G2C2"/>
    <x v="1"/>
    <s v="Spectacle 171"/>
    <x v="3"/>
    <x v="0"/>
    <x v="0"/>
    <x v="2"/>
    <d v="2019-03-02T00:00:00"/>
    <x v="1"/>
    <x v="52"/>
    <x v="44"/>
    <x v="1"/>
  </r>
  <r>
    <x v="6481"/>
    <x v="6300"/>
    <x v="386"/>
    <x v="21"/>
    <n v="1"/>
    <n v="45"/>
    <x v="1"/>
    <s v="J4M4M0"/>
    <x v="1"/>
    <s v="Spectacle 196"/>
    <x v="4"/>
    <x v="0"/>
    <x v="0"/>
    <x v="2"/>
    <d v="2019-04-11T00:00:00"/>
    <x v="3"/>
    <x v="42"/>
    <x v="36"/>
    <x v="0"/>
  </r>
  <r>
    <x v="1424"/>
    <x v="6301"/>
    <x v="146"/>
    <x v="29"/>
    <n v="7"/>
    <n v="60"/>
    <x v="1"/>
    <s v="J4E5L2"/>
    <x v="1"/>
    <s v="Spectacle 190"/>
    <x v="4"/>
    <x v="4"/>
    <x v="4"/>
    <x v="1"/>
    <d v="2017-07-03T00:00:00"/>
    <x v="12"/>
    <x v="124"/>
    <x v="2"/>
    <x v="2"/>
  </r>
  <r>
    <x v="6482"/>
    <x v="3232"/>
    <x v="105"/>
    <x v="8"/>
    <n v="1"/>
    <n v="45"/>
    <x v="1"/>
    <s v="H2G1G5"/>
    <x v="2"/>
    <s v="Spectacle 73"/>
    <x v="2"/>
    <x v="3"/>
    <x v="3"/>
    <x v="0"/>
    <d v="2018-02-22T00:00:00"/>
    <x v="3"/>
    <x v="37"/>
    <x v="77"/>
    <x v="1"/>
  </r>
  <r>
    <x v="6483"/>
    <x v="6302"/>
    <x v="315"/>
    <x v="23"/>
    <n v="2"/>
    <n v="45"/>
    <x v="1"/>
    <s v="J4V6X2"/>
    <x v="1"/>
    <s v="Spectacle 46"/>
    <x v="1"/>
    <x v="0"/>
    <x v="0"/>
    <x v="0"/>
    <d v="2019-04-02T00:00:00"/>
    <x v="7"/>
    <x v="114"/>
    <x v="65"/>
    <x v="0"/>
  </r>
  <r>
    <x v="1910"/>
    <x v="4496"/>
    <x v="69"/>
    <x v="31"/>
    <n v="4"/>
    <n v="60"/>
    <x v="1"/>
    <s v="J4V8W1"/>
    <x v="0"/>
    <s v="Spectacle 99"/>
    <x v="2"/>
    <x v="2"/>
    <x v="2"/>
    <x v="1"/>
    <d v="2017-07-05T00:00:00"/>
    <x v="5"/>
    <x v="37"/>
    <x v="2"/>
    <x v="2"/>
  </r>
  <r>
    <x v="6484"/>
    <x v="6303"/>
    <x v="70"/>
    <x v="21"/>
    <n v="1"/>
    <n v="45"/>
    <x v="1"/>
    <s v="J4A5T0"/>
    <x v="1"/>
    <s v="Spectacle 196"/>
    <x v="4"/>
    <x v="0"/>
    <x v="0"/>
    <x v="2"/>
    <d v="2019-04-11T00:00:00"/>
    <x v="3"/>
    <x v="42"/>
    <x v="36"/>
    <x v="0"/>
  </r>
  <r>
    <x v="6485"/>
    <x v="6304"/>
    <x v="317"/>
    <x v="23"/>
    <n v="4"/>
    <n v="45"/>
    <x v="1"/>
    <s v="J4P5Y9"/>
    <x v="1"/>
    <s v="Spectacle 328"/>
    <x v="0"/>
    <x v="0"/>
    <x v="0"/>
    <x v="1"/>
    <d v="2019-04-09T00:00:00"/>
    <x v="1"/>
    <x v="189"/>
    <x v="22"/>
    <x v="0"/>
  </r>
  <r>
    <x v="2661"/>
    <x v="6305"/>
    <x v="219"/>
    <x v="3"/>
    <n v="2"/>
    <n v="45"/>
    <x v="1"/>
    <s v="J4H4T6"/>
    <x v="2"/>
    <s v="Spectacle 226"/>
    <x v="0"/>
    <x v="4"/>
    <x v="4"/>
    <x v="1"/>
    <d v="2019-01-11T00:00:00"/>
    <x v="7"/>
    <x v="66"/>
    <x v="60"/>
    <x v="1"/>
  </r>
  <r>
    <x v="6486"/>
    <x v="2673"/>
    <x v="244"/>
    <x v="25"/>
    <n v="3"/>
    <n v="45"/>
    <x v="1"/>
    <s v="J3J5X0"/>
    <x v="1"/>
    <s v="Spectacle 334"/>
    <x v="0"/>
    <x v="0"/>
    <x v="0"/>
    <x v="1"/>
    <d v="2018-03-18T00:00:00"/>
    <x v="9"/>
    <x v="153"/>
    <x v="101"/>
    <x v="0"/>
  </r>
  <r>
    <x v="6487"/>
    <x v="6306"/>
    <x v="109"/>
    <x v="3"/>
    <n v="1"/>
    <n v="45"/>
    <x v="1"/>
    <s v="J4B9J0"/>
    <x v="1"/>
    <s v="Spectacle 178"/>
    <x v="1"/>
    <x v="0"/>
    <x v="0"/>
    <x v="2"/>
    <d v="2019-05-04T00:00:00"/>
    <x v="3"/>
    <x v="143"/>
    <x v="24"/>
    <x v="0"/>
  </r>
  <r>
    <x v="6488"/>
    <x v="6307"/>
    <x v="205"/>
    <x v="12"/>
    <n v="1"/>
    <n v="45"/>
    <x v="1"/>
    <s v="J4M0A0"/>
    <x v="1"/>
    <s v="Spectacle 170"/>
    <x v="2"/>
    <x v="0"/>
    <x v="0"/>
    <x v="2"/>
    <d v="2019-01-06T00:00:00"/>
    <x v="3"/>
    <x v="17"/>
    <x v="13"/>
    <x v="1"/>
  </r>
  <r>
    <x v="6489"/>
    <x v="6308"/>
    <x v="383"/>
    <x v="12"/>
    <n v="1"/>
    <n v="45"/>
    <x v="1"/>
    <s v="J4L7L9"/>
    <x v="1"/>
    <s v="Spectacle 138"/>
    <x v="2"/>
    <x v="0"/>
    <x v="0"/>
    <x v="0"/>
    <d v="2019-01-03T00:00:00"/>
    <x v="3"/>
    <x v="32"/>
    <x v="29"/>
    <x v="1"/>
  </r>
  <r>
    <x v="3994"/>
    <x v="6309"/>
    <x v="171"/>
    <x v="15"/>
    <n v="4"/>
    <n v="60"/>
    <x v="1"/>
    <s v="J4A6G6"/>
    <x v="1"/>
    <s v="Spectacle 10"/>
    <x v="1"/>
    <x v="0"/>
    <x v="0"/>
    <x v="0"/>
    <d v="2017-02-28T00:00:00"/>
    <x v="5"/>
    <x v="100"/>
    <x v="77"/>
    <x v="1"/>
  </r>
  <r>
    <x v="6490"/>
    <x v="6310"/>
    <x v="336"/>
    <x v="8"/>
    <n v="2"/>
    <n v="45"/>
    <x v="1"/>
    <s v="H2X2C8"/>
    <x v="1"/>
    <s v="Spectacle 73"/>
    <x v="2"/>
    <x v="3"/>
    <x v="3"/>
    <x v="0"/>
    <d v="2018-02-22T00:00:00"/>
    <x v="7"/>
    <x v="37"/>
    <x v="77"/>
    <x v="1"/>
  </r>
  <r>
    <x v="6491"/>
    <x v="6311"/>
    <x v="277"/>
    <x v="3"/>
    <n v="1"/>
    <n v="60"/>
    <x v="1"/>
    <s v="J4Z6S5"/>
    <x v="1"/>
    <s v="Spectacle 175"/>
    <x v="1"/>
    <x v="0"/>
    <x v="0"/>
    <x v="2"/>
    <d v="2019-03-25T00:00:00"/>
    <x v="4"/>
    <x v="3"/>
    <x v="3"/>
    <x v="0"/>
  </r>
  <r>
    <x v="6491"/>
    <x v="6311"/>
    <x v="335"/>
    <x v="3"/>
    <n v="3"/>
    <n v="45"/>
    <x v="1"/>
    <s v="J4Z6S5"/>
    <x v="1"/>
    <s v="Spectacle 197"/>
    <x v="0"/>
    <x v="0"/>
    <x v="0"/>
    <x v="2"/>
    <d v="2019-01-27T00:00:00"/>
    <x v="9"/>
    <x v="45"/>
    <x v="39"/>
    <x v="1"/>
  </r>
  <r>
    <x v="6492"/>
    <x v="6312"/>
    <x v="300"/>
    <x v="7"/>
    <n v="2"/>
    <n v="45"/>
    <x v="1"/>
    <s v="J4Y3M0"/>
    <x v="1"/>
    <s v="Spectacle 180"/>
    <x v="2"/>
    <x v="0"/>
    <x v="0"/>
    <x v="2"/>
    <d v="2019-03-08T00:00:00"/>
    <x v="7"/>
    <x v="65"/>
    <x v="59"/>
    <x v="0"/>
  </r>
  <r>
    <x v="6493"/>
    <x v="6313"/>
    <x v="357"/>
    <x v="7"/>
    <n v="1"/>
    <n v="45"/>
    <x v="1"/>
    <s v="J4B8M7"/>
    <x v="1"/>
    <s v="Spectacle 86"/>
    <x v="2"/>
    <x v="0"/>
    <x v="0"/>
    <x v="1"/>
    <d v="2019-02-28T00:00:00"/>
    <x v="3"/>
    <x v="167"/>
    <x v="4"/>
    <x v="1"/>
  </r>
  <r>
    <x v="4886"/>
    <x v="4557"/>
    <x v="2"/>
    <x v="2"/>
    <n v="4"/>
    <n v="60"/>
    <x v="1"/>
    <s v="J4T7V5"/>
    <x v="0"/>
    <s v="Spectacle 201"/>
    <x v="1"/>
    <x v="4"/>
    <x v="4"/>
    <x v="2"/>
    <d v="2017-07-02T00:00:00"/>
    <x v="5"/>
    <x v="110"/>
    <x v="2"/>
    <x v="2"/>
  </r>
  <r>
    <x v="6494"/>
    <x v="3368"/>
    <x v="124"/>
    <x v="8"/>
    <n v="2"/>
    <n v="45"/>
    <x v="1"/>
    <s v="H2G0J0"/>
    <x v="2"/>
    <s v="Spectacle 73"/>
    <x v="2"/>
    <x v="3"/>
    <x v="3"/>
    <x v="0"/>
    <d v="2018-02-22T00:00:00"/>
    <x v="7"/>
    <x v="37"/>
    <x v="77"/>
    <x v="1"/>
  </r>
  <r>
    <x v="6495"/>
    <x v="3551"/>
    <x v="10"/>
    <x v="8"/>
    <n v="3"/>
    <n v="45"/>
    <x v="1"/>
    <s v="H2R0Y7"/>
    <x v="2"/>
    <s v="Spectacle 73"/>
    <x v="2"/>
    <x v="3"/>
    <x v="3"/>
    <x v="0"/>
    <d v="2018-02-22T00:00:00"/>
    <x v="9"/>
    <x v="37"/>
    <x v="77"/>
    <x v="1"/>
  </r>
  <r>
    <x v="6496"/>
    <x v="6314"/>
    <x v="147"/>
    <x v="8"/>
    <n v="2"/>
    <n v="55"/>
    <x v="1"/>
    <s v="H3E3E5"/>
    <x v="1"/>
    <s v="Spectacle 73"/>
    <x v="2"/>
    <x v="3"/>
    <x v="3"/>
    <x v="0"/>
    <d v="2018-02-22T00:00:00"/>
    <x v="0"/>
    <x v="37"/>
    <x v="77"/>
    <x v="1"/>
  </r>
  <r>
    <x v="6497"/>
    <x v="6315"/>
    <x v="121"/>
    <x v="16"/>
    <n v="2"/>
    <n v="45"/>
    <x v="1"/>
    <s v="J4X7Y1"/>
    <x v="1"/>
    <s v="Spectacle 171"/>
    <x v="3"/>
    <x v="0"/>
    <x v="0"/>
    <x v="2"/>
    <d v="2019-03-02T00:00:00"/>
    <x v="7"/>
    <x v="52"/>
    <x v="44"/>
    <x v="1"/>
  </r>
  <r>
    <x v="6498"/>
    <x v="6316"/>
    <x v="211"/>
    <x v="16"/>
    <n v="4"/>
    <n v="45"/>
    <x v="1"/>
    <s v="J4P2L3"/>
    <x v="1"/>
    <s v="Spectacle 171"/>
    <x v="3"/>
    <x v="0"/>
    <x v="0"/>
    <x v="2"/>
    <d v="2019-03-02T00:00:00"/>
    <x v="1"/>
    <x v="52"/>
    <x v="44"/>
    <x v="1"/>
  </r>
  <r>
    <x v="4894"/>
    <x v="6317"/>
    <x v="171"/>
    <x v="15"/>
    <n v="1"/>
    <n v="60"/>
    <x v="1"/>
    <s v="J4L0Z3"/>
    <x v="0"/>
    <s v="Spectacle 10"/>
    <x v="1"/>
    <x v="0"/>
    <x v="0"/>
    <x v="0"/>
    <d v="2017-02-28T00:00:00"/>
    <x v="4"/>
    <x v="100"/>
    <x v="77"/>
    <x v="1"/>
  </r>
  <r>
    <x v="4894"/>
    <x v="6318"/>
    <x v="2"/>
    <x v="2"/>
    <n v="1"/>
    <n v="60"/>
    <x v="1"/>
    <s v="J4L0Z3"/>
    <x v="1"/>
    <s v="Spectacle 59"/>
    <x v="1"/>
    <x v="2"/>
    <x v="2"/>
    <x v="1"/>
    <d v="2017-07-02T00:00:00"/>
    <x v="4"/>
    <x v="2"/>
    <x v="2"/>
    <x v="2"/>
  </r>
  <r>
    <x v="6499"/>
    <x v="6319"/>
    <x v="90"/>
    <x v="23"/>
    <n v="4"/>
    <n v="45"/>
    <x v="1"/>
    <s v="J4M9Y6"/>
    <x v="1"/>
    <s v="Spectacle 45"/>
    <x v="0"/>
    <x v="0"/>
    <x v="0"/>
    <x v="1"/>
    <d v="2019-03-15T00:00:00"/>
    <x v="1"/>
    <x v="50"/>
    <x v="43"/>
    <x v="0"/>
  </r>
  <r>
    <x v="6500"/>
    <x v="6320"/>
    <x v="193"/>
    <x v="16"/>
    <n v="4"/>
    <n v="45"/>
    <x v="1"/>
    <s v="J4B9K0"/>
    <x v="1"/>
    <s v="Spectacle 171"/>
    <x v="3"/>
    <x v="0"/>
    <x v="0"/>
    <x v="2"/>
    <d v="2019-03-02T00:00:00"/>
    <x v="1"/>
    <x v="52"/>
    <x v="44"/>
    <x v="1"/>
  </r>
  <r>
    <x v="4896"/>
    <x v="6321"/>
    <x v="171"/>
    <x v="15"/>
    <n v="4"/>
    <n v="60"/>
    <x v="1"/>
    <s v="J4A4V4"/>
    <x v="0"/>
    <s v="Spectacle 10"/>
    <x v="1"/>
    <x v="0"/>
    <x v="0"/>
    <x v="0"/>
    <d v="2017-02-28T00:00:00"/>
    <x v="5"/>
    <x v="100"/>
    <x v="77"/>
    <x v="1"/>
  </r>
  <r>
    <x v="4940"/>
    <x v="6322"/>
    <x v="171"/>
    <x v="15"/>
    <n v="2"/>
    <n v="60"/>
    <x v="1"/>
    <s v="J4V1Y7"/>
    <x v="0"/>
    <s v="Spectacle 10"/>
    <x v="1"/>
    <x v="0"/>
    <x v="0"/>
    <x v="0"/>
    <d v="2017-02-28T00:00:00"/>
    <x v="2"/>
    <x v="100"/>
    <x v="77"/>
    <x v="1"/>
  </r>
  <r>
    <x v="4940"/>
    <x v="6323"/>
    <x v="92"/>
    <x v="20"/>
    <n v="4"/>
    <n v="45"/>
    <x v="1"/>
    <s v="J4V1Y7"/>
    <x v="2"/>
    <s v="Spectacle 139"/>
    <x v="0"/>
    <x v="0"/>
    <x v="0"/>
    <x v="2"/>
    <d v="2019-04-06T00:00:00"/>
    <x v="1"/>
    <x v="46"/>
    <x v="49"/>
    <x v="0"/>
  </r>
  <r>
    <x v="6501"/>
    <x v="2152"/>
    <x v="105"/>
    <x v="8"/>
    <n v="3"/>
    <n v="45"/>
    <x v="1"/>
    <s v="H2Y4W7"/>
    <x v="1"/>
    <s v="Spectacle 73"/>
    <x v="2"/>
    <x v="3"/>
    <x v="3"/>
    <x v="0"/>
    <d v="2018-02-22T00:00:00"/>
    <x v="9"/>
    <x v="37"/>
    <x v="77"/>
    <x v="1"/>
  </r>
  <r>
    <x v="4944"/>
    <x v="6324"/>
    <x v="171"/>
    <x v="15"/>
    <n v="3"/>
    <n v="60"/>
    <x v="1"/>
    <s v="J4Z1A2"/>
    <x v="0"/>
    <s v="Spectacle 10"/>
    <x v="1"/>
    <x v="0"/>
    <x v="0"/>
    <x v="0"/>
    <d v="2017-02-28T00:00:00"/>
    <x v="1"/>
    <x v="100"/>
    <x v="77"/>
    <x v="1"/>
  </r>
  <r>
    <x v="4900"/>
    <x v="4554"/>
    <x v="146"/>
    <x v="29"/>
    <n v="1"/>
    <n v="60"/>
    <x v="1"/>
    <s v="J4L4Z7"/>
    <x v="0"/>
    <s v="Spectacle 64"/>
    <x v="2"/>
    <x v="2"/>
    <x v="2"/>
    <x v="1"/>
    <d v="2017-07-03T00:00:00"/>
    <x v="4"/>
    <x v="68"/>
    <x v="2"/>
    <x v="2"/>
  </r>
  <r>
    <x v="4945"/>
    <x v="6325"/>
    <x v="171"/>
    <x v="15"/>
    <n v="4"/>
    <n v="60"/>
    <x v="1"/>
    <s v="J4T2S8"/>
    <x v="0"/>
    <s v="Spectacle 10"/>
    <x v="1"/>
    <x v="0"/>
    <x v="0"/>
    <x v="0"/>
    <d v="2017-02-28T00:00:00"/>
    <x v="5"/>
    <x v="100"/>
    <x v="77"/>
    <x v="1"/>
  </r>
  <r>
    <x v="4904"/>
    <x v="6326"/>
    <x v="171"/>
    <x v="15"/>
    <n v="3"/>
    <n v="60"/>
    <x v="1"/>
    <s v="J4G3X0"/>
    <x v="1"/>
    <s v="Spectacle 10"/>
    <x v="1"/>
    <x v="0"/>
    <x v="0"/>
    <x v="0"/>
    <d v="2017-02-28T00:00:00"/>
    <x v="1"/>
    <x v="100"/>
    <x v="77"/>
    <x v="1"/>
  </r>
  <r>
    <x v="5223"/>
    <x v="6327"/>
    <x v="146"/>
    <x v="29"/>
    <n v="2"/>
    <n v="60"/>
    <x v="1"/>
    <s v="J4A5A2"/>
    <x v="0"/>
    <s v="Spectacle 64"/>
    <x v="2"/>
    <x v="2"/>
    <x v="2"/>
    <x v="1"/>
    <d v="2017-07-03T00:00:00"/>
    <x v="2"/>
    <x v="68"/>
    <x v="2"/>
    <x v="2"/>
  </r>
  <r>
    <x v="4906"/>
    <x v="6328"/>
    <x v="171"/>
    <x v="15"/>
    <n v="2"/>
    <n v="60"/>
    <x v="1"/>
    <s v="J4B4Y7"/>
    <x v="0"/>
    <s v="Spectacle 10"/>
    <x v="1"/>
    <x v="0"/>
    <x v="0"/>
    <x v="0"/>
    <d v="2017-02-28T00:00:00"/>
    <x v="2"/>
    <x v="100"/>
    <x v="77"/>
    <x v="1"/>
  </r>
  <r>
    <x v="6502"/>
    <x v="3824"/>
    <x v="105"/>
    <x v="8"/>
    <n v="1"/>
    <n v="45"/>
    <x v="1"/>
    <s v="H4G3B0"/>
    <x v="1"/>
    <s v="Spectacle 73"/>
    <x v="2"/>
    <x v="3"/>
    <x v="3"/>
    <x v="0"/>
    <d v="2018-02-22T00:00:00"/>
    <x v="3"/>
    <x v="37"/>
    <x v="77"/>
    <x v="1"/>
  </r>
  <r>
    <x v="6503"/>
    <x v="3810"/>
    <x v="27"/>
    <x v="8"/>
    <n v="1"/>
    <n v="45"/>
    <x v="1"/>
    <s v="H3S0G2"/>
    <x v="2"/>
    <s v="Spectacle 73"/>
    <x v="2"/>
    <x v="3"/>
    <x v="3"/>
    <x v="0"/>
    <d v="2018-02-22T00:00:00"/>
    <x v="3"/>
    <x v="37"/>
    <x v="77"/>
    <x v="1"/>
  </r>
  <r>
    <x v="2177"/>
    <x v="4568"/>
    <x v="69"/>
    <x v="31"/>
    <n v="1"/>
    <n v="60"/>
    <x v="1"/>
    <s v="J4H5A7"/>
    <x v="0"/>
    <s v="Spectacle 98"/>
    <x v="1"/>
    <x v="2"/>
    <x v="2"/>
    <x v="1"/>
    <d v="2017-07-05T00:00:00"/>
    <x v="4"/>
    <x v="40"/>
    <x v="2"/>
    <x v="2"/>
  </r>
  <r>
    <x v="6504"/>
    <x v="6329"/>
    <x v="187"/>
    <x v="27"/>
    <n v="4"/>
    <n v="45"/>
    <x v="1"/>
    <s v="J4X9M5"/>
    <x v="2"/>
    <s v="Spectacle 394"/>
    <x v="1"/>
    <x v="0"/>
    <x v="0"/>
    <x v="2"/>
    <d v="2018-02-15T00:00:00"/>
    <x v="1"/>
    <x v="168"/>
    <x v="67"/>
    <x v="1"/>
  </r>
  <r>
    <x v="4966"/>
    <x v="6330"/>
    <x v="105"/>
    <x v="8"/>
    <n v="4"/>
    <n v="45"/>
    <x v="1"/>
    <s v="H2W0L5"/>
    <x v="2"/>
    <s v="Spectacle 73"/>
    <x v="2"/>
    <x v="3"/>
    <x v="3"/>
    <x v="0"/>
    <d v="2018-02-22T00:00:00"/>
    <x v="1"/>
    <x v="37"/>
    <x v="77"/>
    <x v="1"/>
  </r>
  <r>
    <x v="4957"/>
    <x v="6331"/>
    <x v="316"/>
    <x v="8"/>
    <n v="3"/>
    <n v="45"/>
    <x v="1"/>
    <s v="J4Y1V9"/>
    <x v="1"/>
    <s v="Spectacle 23"/>
    <x v="1"/>
    <x v="0"/>
    <x v="0"/>
    <x v="2"/>
    <d v="2018-02-11T00:00:00"/>
    <x v="9"/>
    <x v="26"/>
    <x v="23"/>
    <x v="1"/>
  </r>
  <r>
    <x v="6505"/>
    <x v="6332"/>
    <x v="218"/>
    <x v="27"/>
    <n v="2"/>
    <n v="45"/>
    <x v="1"/>
    <s v="J4A7E0"/>
    <x v="1"/>
    <s v="Spectacle 394"/>
    <x v="1"/>
    <x v="0"/>
    <x v="0"/>
    <x v="2"/>
    <d v="2018-02-15T00:00:00"/>
    <x v="7"/>
    <x v="168"/>
    <x v="67"/>
    <x v="1"/>
  </r>
  <r>
    <x v="3093"/>
    <x v="2447"/>
    <x v="292"/>
    <x v="16"/>
    <n v="4"/>
    <n v="45"/>
    <x v="0"/>
    <s v="J3M3J7"/>
    <x v="2"/>
    <s v="Spectacle 360"/>
    <x v="2"/>
    <x v="1"/>
    <x v="1"/>
    <x v="0"/>
    <d v="2019-01-01T00:00:00"/>
    <x v="1"/>
    <x v="191"/>
    <x v="102"/>
    <x v="1"/>
  </r>
  <r>
    <x v="4919"/>
    <x v="6333"/>
    <x v="128"/>
    <x v="28"/>
    <n v="15"/>
    <n v="60"/>
    <x v="1"/>
    <s v="J4M0E6"/>
    <x v="0"/>
    <s v="Spectacle 254"/>
    <x v="0"/>
    <x v="2"/>
    <x v="2"/>
    <x v="0"/>
    <d v="2016-07-12T00:00:00"/>
    <x v="45"/>
    <x v="176"/>
    <x v="2"/>
    <x v="2"/>
  </r>
  <r>
    <x v="4919"/>
    <x v="6334"/>
    <x v="536"/>
    <x v="3"/>
    <n v="3"/>
    <n v="45"/>
    <x v="1"/>
    <s v="J4M0E6"/>
    <x v="1"/>
    <s v="Spectacle 226"/>
    <x v="0"/>
    <x v="4"/>
    <x v="4"/>
    <x v="1"/>
    <d v="2019-01-11T00:00:00"/>
    <x v="9"/>
    <x v="66"/>
    <x v="60"/>
    <x v="1"/>
  </r>
  <r>
    <x v="5083"/>
    <x v="1855"/>
    <x v="138"/>
    <x v="8"/>
    <n v="2"/>
    <n v="45"/>
    <x v="1"/>
    <s v="H1M6X1"/>
    <x v="2"/>
    <s v="Spectacle 73"/>
    <x v="2"/>
    <x v="3"/>
    <x v="3"/>
    <x v="0"/>
    <d v="2018-02-22T00:00:00"/>
    <x v="7"/>
    <x v="37"/>
    <x v="77"/>
    <x v="1"/>
  </r>
  <r>
    <x v="4058"/>
    <x v="6335"/>
    <x v="67"/>
    <x v="30"/>
    <n v="1"/>
    <n v="60"/>
    <x v="1"/>
    <s v="J4G5G0"/>
    <x v="0"/>
    <s v="Spectacle 157"/>
    <x v="2"/>
    <x v="2"/>
    <x v="2"/>
    <x v="1"/>
    <d v="2017-07-04T00:00:00"/>
    <x v="4"/>
    <x v="113"/>
    <x v="2"/>
    <x v="2"/>
  </r>
  <r>
    <x v="4963"/>
    <x v="6336"/>
    <x v="497"/>
    <x v="12"/>
    <n v="1"/>
    <n v="45"/>
    <x v="0"/>
    <s v="J4T9N3"/>
    <x v="2"/>
    <s v="Spectacle 71"/>
    <x v="2"/>
    <x v="0"/>
    <x v="0"/>
    <x v="0"/>
    <d v="2019-01-14T00:00:00"/>
    <x v="3"/>
    <x v="30"/>
    <x v="25"/>
    <x v="1"/>
  </r>
  <r>
    <x v="4963"/>
    <x v="6336"/>
    <x v="487"/>
    <x v="12"/>
    <n v="4"/>
    <n v="45"/>
    <x v="0"/>
    <s v="J4T9N3"/>
    <x v="1"/>
    <s v="Spectacle 71"/>
    <x v="2"/>
    <x v="0"/>
    <x v="0"/>
    <x v="0"/>
    <d v="2019-01-14T00:00:00"/>
    <x v="1"/>
    <x v="30"/>
    <x v="25"/>
    <x v="1"/>
  </r>
  <r>
    <x v="122"/>
    <x v="6337"/>
    <x v="146"/>
    <x v="29"/>
    <n v="2"/>
    <n v="60"/>
    <x v="1"/>
    <s v="J4H3L5"/>
    <x v="0"/>
    <s v="Spectacle 89"/>
    <x v="2"/>
    <x v="2"/>
    <x v="2"/>
    <x v="1"/>
    <d v="2017-07-03T00:00:00"/>
    <x v="2"/>
    <x v="92"/>
    <x v="2"/>
    <x v="2"/>
  </r>
  <r>
    <x v="6467"/>
    <x v="6338"/>
    <x v="218"/>
    <x v="27"/>
    <n v="2"/>
    <n v="45"/>
    <x v="1"/>
    <s v="J4R1C1"/>
    <x v="2"/>
    <s v="Spectacle 394"/>
    <x v="1"/>
    <x v="0"/>
    <x v="0"/>
    <x v="2"/>
    <d v="2018-02-15T00:00:00"/>
    <x v="7"/>
    <x v="168"/>
    <x v="67"/>
    <x v="1"/>
  </r>
  <r>
    <x v="1918"/>
    <x v="6339"/>
    <x v="146"/>
    <x v="29"/>
    <n v="4"/>
    <n v="60"/>
    <x v="1"/>
    <s v="J4H9P0"/>
    <x v="1"/>
    <s v="Spectacle 89"/>
    <x v="2"/>
    <x v="2"/>
    <x v="2"/>
    <x v="1"/>
    <d v="2017-07-03T00:00:00"/>
    <x v="5"/>
    <x v="92"/>
    <x v="2"/>
    <x v="2"/>
  </r>
  <r>
    <x v="4924"/>
    <x v="6340"/>
    <x v="67"/>
    <x v="30"/>
    <n v="2"/>
    <n v="60"/>
    <x v="1"/>
    <s v="J4V3R3"/>
    <x v="0"/>
    <s v="Spectacle 96"/>
    <x v="0"/>
    <x v="2"/>
    <x v="2"/>
    <x v="1"/>
    <d v="2017-07-04T00:00:00"/>
    <x v="2"/>
    <x v="84"/>
    <x v="2"/>
    <x v="2"/>
  </r>
  <r>
    <x v="6506"/>
    <x v="6341"/>
    <x v="105"/>
    <x v="8"/>
    <n v="4"/>
    <n v="45"/>
    <x v="1"/>
    <s v="H3V4Z4"/>
    <x v="2"/>
    <s v="Spectacle 73"/>
    <x v="2"/>
    <x v="3"/>
    <x v="3"/>
    <x v="0"/>
    <d v="2018-02-22T00:00:00"/>
    <x v="1"/>
    <x v="37"/>
    <x v="77"/>
    <x v="1"/>
  </r>
  <r>
    <x v="4974"/>
    <x v="6342"/>
    <x v="146"/>
    <x v="29"/>
    <n v="3"/>
    <n v="60"/>
    <x v="1"/>
    <s v="J4T5Z7"/>
    <x v="0"/>
    <s v="Spectacle 90"/>
    <x v="1"/>
    <x v="2"/>
    <x v="2"/>
    <x v="2"/>
    <d v="2017-07-03T00:00:00"/>
    <x v="1"/>
    <x v="172"/>
    <x v="2"/>
    <x v="2"/>
  </r>
  <r>
    <x v="4974"/>
    <x v="6343"/>
    <x v="302"/>
    <x v="19"/>
    <n v="2"/>
    <n v="45"/>
    <x v="1"/>
    <s v="J4T5Z7"/>
    <x v="1"/>
    <s v="Spectacle 55"/>
    <x v="1"/>
    <x v="0"/>
    <x v="0"/>
    <x v="2"/>
    <d v="2019-04-01T00:00:00"/>
    <x v="7"/>
    <x v="77"/>
    <x v="3"/>
    <x v="0"/>
  </r>
  <r>
    <x v="1931"/>
    <x v="6344"/>
    <x v="146"/>
    <x v="29"/>
    <n v="2"/>
    <n v="60"/>
    <x v="1"/>
    <s v="J4Y7Z6"/>
    <x v="1"/>
    <s v="Spectacle 91"/>
    <x v="0"/>
    <x v="2"/>
    <x v="2"/>
    <x v="1"/>
    <d v="2017-07-03T00:00:00"/>
    <x v="2"/>
    <x v="102"/>
    <x v="2"/>
    <x v="2"/>
  </r>
  <r>
    <x v="4976"/>
    <x v="6345"/>
    <x v="144"/>
    <x v="27"/>
    <n v="1"/>
    <n v="45"/>
    <x v="1"/>
    <s v="J4X5W5"/>
    <x v="1"/>
    <s v="Spectacle 20"/>
    <x v="2"/>
    <x v="0"/>
    <x v="0"/>
    <x v="1"/>
    <d v="2018-02-19T00:00:00"/>
    <x v="3"/>
    <x v="75"/>
    <x v="66"/>
    <x v="1"/>
  </r>
  <r>
    <x v="4927"/>
    <x v="6346"/>
    <x v="11"/>
    <x v="9"/>
    <n v="1"/>
    <n v="45"/>
    <x v="1"/>
    <s v="J4N4V4"/>
    <x v="1"/>
    <s v="Spectacle 174"/>
    <x v="2"/>
    <x v="0"/>
    <x v="0"/>
    <x v="2"/>
    <d v="2019-04-03T00:00:00"/>
    <x v="3"/>
    <x v="11"/>
    <x v="8"/>
    <x v="0"/>
  </r>
  <r>
    <x v="4929"/>
    <x v="6347"/>
    <x v="67"/>
    <x v="30"/>
    <n v="3"/>
    <n v="60"/>
    <x v="1"/>
    <s v="J4B3L5"/>
    <x v="1"/>
    <s v="Spectacle 96"/>
    <x v="0"/>
    <x v="2"/>
    <x v="2"/>
    <x v="1"/>
    <d v="2017-07-04T00:00:00"/>
    <x v="1"/>
    <x v="84"/>
    <x v="2"/>
    <x v="2"/>
  </r>
  <r>
    <x v="6507"/>
    <x v="1642"/>
    <x v="337"/>
    <x v="8"/>
    <n v="1"/>
    <n v="45"/>
    <x v="1"/>
    <s v="G1R1Y7"/>
    <x v="2"/>
    <s v="Spectacle 73"/>
    <x v="2"/>
    <x v="3"/>
    <x v="3"/>
    <x v="0"/>
    <d v="2018-02-22T00:00:00"/>
    <x v="3"/>
    <x v="37"/>
    <x v="77"/>
    <x v="1"/>
  </r>
  <r>
    <x v="1477"/>
    <x v="2207"/>
    <x v="94"/>
    <x v="8"/>
    <n v="1"/>
    <n v="45"/>
    <x v="1"/>
    <s v="H7G4B7"/>
    <x v="1"/>
    <s v="Spectacle 73"/>
    <x v="2"/>
    <x v="3"/>
    <x v="3"/>
    <x v="0"/>
    <d v="2018-02-22T00:00:00"/>
    <x v="3"/>
    <x v="37"/>
    <x v="77"/>
    <x v="1"/>
  </r>
  <r>
    <x v="3091"/>
    <x v="6348"/>
    <x v="69"/>
    <x v="31"/>
    <n v="2"/>
    <n v="60"/>
    <x v="1"/>
    <s v="J4B6P8"/>
    <x v="1"/>
    <s v="Spectacle 98"/>
    <x v="1"/>
    <x v="2"/>
    <x v="2"/>
    <x v="1"/>
    <d v="2017-07-05T00:00:00"/>
    <x v="2"/>
    <x v="40"/>
    <x v="2"/>
    <x v="2"/>
  </r>
  <r>
    <x v="1115"/>
    <x v="2766"/>
    <x v="307"/>
    <x v="8"/>
    <n v="4"/>
    <n v="45"/>
    <x v="1"/>
    <s v="J3P1Y5"/>
    <x v="1"/>
    <s v="Spectacle 73"/>
    <x v="2"/>
    <x v="3"/>
    <x v="3"/>
    <x v="0"/>
    <d v="2018-02-22T00:00:00"/>
    <x v="1"/>
    <x v="37"/>
    <x v="77"/>
    <x v="1"/>
  </r>
  <r>
    <x v="3078"/>
    <x v="6349"/>
    <x v="171"/>
    <x v="15"/>
    <n v="4"/>
    <n v="60"/>
    <x v="1"/>
    <s v="J4P9E7"/>
    <x v="1"/>
    <s v="Spectacle 10"/>
    <x v="1"/>
    <x v="0"/>
    <x v="0"/>
    <x v="0"/>
    <d v="2017-02-28T00:00:00"/>
    <x v="5"/>
    <x v="100"/>
    <x v="77"/>
    <x v="1"/>
  </r>
  <r>
    <x v="6508"/>
    <x v="6350"/>
    <x v="2"/>
    <x v="2"/>
    <n v="2"/>
    <n v="60"/>
    <x v="1"/>
    <s v="J4V5X3"/>
    <x v="0"/>
    <s v="Spectacle 203"/>
    <x v="0"/>
    <x v="2"/>
    <x v="2"/>
    <x v="1"/>
    <d v="2017-07-02T00:00:00"/>
    <x v="2"/>
    <x v="107"/>
    <x v="2"/>
    <x v="2"/>
  </r>
  <r>
    <x v="6508"/>
    <x v="6351"/>
    <x v="43"/>
    <x v="27"/>
    <n v="2"/>
    <n v="45"/>
    <x v="1"/>
    <s v="J4V5X3"/>
    <x v="1"/>
    <s v="Spectacle 394"/>
    <x v="1"/>
    <x v="0"/>
    <x v="0"/>
    <x v="2"/>
    <d v="2018-02-15T00:00:00"/>
    <x v="7"/>
    <x v="168"/>
    <x v="67"/>
    <x v="1"/>
  </r>
  <r>
    <x v="4935"/>
    <x v="4630"/>
    <x v="146"/>
    <x v="29"/>
    <n v="3"/>
    <n v="60"/>
    <x v="1"/>
    <s v="J4M2W2"/>
    <x v="0"/>
    <s v="Spectacle 89"/>
    <x v="2"/>
    <x v="2"/>
    <x v="2"/>
    <x v="1"/>
    <d v="2017-07-03T00:00:00"/>
    <x v="1"/>
    <x v="92"/>
    <x v="2"/>
    <x v="2"/>
  </r>
  <r>
    <x v="4935"/>
    <x v="6352"/>
    <x v="507"/>
    <x v="3"/>
    <n v="4"/>
    <n v="45"/>
    <x v="1"/>
    <s v="J4M2W2"/>
    <x v="1"/>
    <s v="Spectacle 49"/>
    <x v="0"/>
    <x v="0"/>
    <x v="0"/>
    <x v="1"/>
    <d v="2019-02-20T00:00:00"/>
    <x v="1"/>
    <x v="86"/>
    <x v="42"/>
    <x v="1"/>
  </r>
  <r>
    <x v="3997"/>
    <x v="6353"/>
    <x v="67"/>
    <x v="30"/>
    <n v="3"/>
    <n v="60"/>
    <x v="1"/>
    <s v="J4X6C4"/>
    <x v="0"/>
    <s v="Spectacle 96"/>
    <x v="0"/>
    <x v="2"/>
    <x v="2"/>
    <x v="1"/>
    <d v="2017-07-04T00:00:00"/>
    <x v="1"/>
    <x v="84"/>
    <x v="2"/>
    <x v="2"/>
  </r>
  <r>
    <x v="6509"/>
    <x v="5790"/>
    <x v="105"/>
    <x v="8"/>
    <n v="2"/>
    <n v="45"/>
    <x v="1"/>
    <s v="J3X7P8"/>
    <x v="2"/>
    <s v="Spectacle 73"/>
    <x v="2"/>
    <x v="3"/>
    <x v="3"/>
    <x v="0"/>
    <d v="2018-02-22T00:00:00"/>
    <x v="7"/>
    <x v="37"/>
    <x v="77"/>
    <x v="1"/>
  </r>
  <r>
    <x v="5959"/>
    <x v="6354"/>
    <x v="146"/>
    <x v="29"/>
    <n v="9"/>
    <n v="60"/>
    <x v="1"/>
    <s v="J4N2A0"/>
    <x v="0"/>
    <s v="Spectacle 89"/>
    <x v="2"/>
    <x v="2"/>
    <x v="2"/>
    <x v="1"/>
    <d v="2017-07-03T00:00:00"/>
    <x v="19"/>
    <x v="92"/>
    <x v="2"/>
    <x v="2"/>
  </r>
  <r>
    <x v="4985"/>
    <x v="4642"/>
    <x v="2"/>
    <x v="2"/>
    <n v="4"/>
    <n v="60"/>
    <x v="1"/>
    <s v="J4R0K9"/>
    <x v="0"/>
    <s v="Spectacle 230"/>
    <x v="0"/>
    <x v="2"/>
    <x v="2"/>
    <x v="2"/>
    <d v="2017-07-02T00:00:00"/>
    <x v="5"/>
    <x v="133"/>
    <x v="2"/>
    <x v="2"/>
  </r>
  <r>
    <x v="4985"/>
    <x v="6355"/>
    <x v="74"/>
    <x v="16"/>
    <n v="1"/>
    <n v="45"/>
    <x v="1"/>
    <s v="J4R0K9"/>
    <x v="1"/>
    <s v="Spectacle 31"/>
    <x v="0"/>
    <x v="0"/>
    <x v="0"/>
    <x v="1"/>
    <d v="2019-05-10T00:00:00"/>
    <x v="3"/>
    <x v="27"/>
    <x v="24"/>
    <x v="0"/>
  </r>
  <r>
    <x v="2709"/>
    <x v="3834"/>
    <x v="113"/>
    <x v="16"/>
    <n v="1"/>
    <n v="45"/>
    <x v="1"/>
    <s v="J3L9X3"/>
    <x v="1"/>
    <s v="Spectacle 360"/>
    <x v="2"/>
    <x v="1"/>
    <x v="1"/>
    <x v="0"/>
    <d v="2019-01-01T00:00:00"/>
    <x v="3"/>
    <x v="191"/>
    <x v="102"/>
    <x v="1"/>
  </r>
  <r>
    <x v="4941"/>
    <x v="6356"/>
    <x v="67"/>
    <x v="30"/>
    <n v="2"/>
    <n v="60"/>
    <x v="1"/>
    <s v="J4V1J6"/>
    <x v="0"/>
    <s v="Spectacle 96"/>
    <x v="0"/>
    <x v="2"/>
    <x v="2"/>
    <x v="1"/>
    <d v="2017-07-04T00:00:00"/>
    <x v="2"/>
    <x v="84"/>
    <x v="2"/>
    <x v="2"/>
  </r>
  <r>
    <x v="3999"/>
    <x v="1707"/>
    <x v="290"/>
    <x v="27"/>
    <n v="2"/>
    <n v="45"/>
    <x v="1"/>
    <s v="J4G9C4"/>
    <x v="1"/>
    <s v="Spectacle 2"/>
    <x v="1"/>
    <x v="0"/>
    <x v="0"/>
    <x v="1"/>
    <d v="2018-04-14T00:00:00"/>
    <x v="7"/>
    <x v="57"/>
    <x v="51"/>
    <x v="0"/>
  </r>
  <r>
    <x v="4991"/>
    <x v="6357"/>
    <x v="67"/>
    <x v="30"/>
    <n v="3"/>
    <n v="60"/>
    <x v="1"/>
    <s v="J4L3T2"/>
    <x v="0"/>
    <s v="Spectacle 96"/>
    <x v="0"/>
    <x v="2"/>
    <x v="2"/>
    <x v="1"/>
    <d v="2017-07-04T00:00:00"/>
    <x v="1"/>
    <x v="84"/>
    <x v="2"/>
    <x v="2"/>
  </r>
  <r>
    <x v="4948"/>
    <x v="6358"/>
    <x v="218"/>
    <x v="27"/>
    <n v="3"/>
    <n v="45"/>
    <x v="1"/>
    <s v="J4P6A6"/>
    <x v="1"/>
    <s v="Spectacle 394"/>
    <x v="1"/>
    <x v="0"/>
    <x v="0"/>
    <x v="2"/>
    <d v="2018-02-15T00:00:00"/>
    <x v="9"/>
    <x v="168"/>
    <x v="67"/>
    <x v="1"/>
  </r>
  <r>
    <x v="3084"/>
    <x v="4651"/>
    <x v="2"/>
    <x v="2"/>
    <n v="3"/>
    <n v="60"/>
    <x v="1"/>
    <s v="J4R4P9"/>
    <x v="0"/>
    <s v="Spectacle 203"/>
    <x v="0"/>
    <x v="2"/>
    <x v="2"/>
    <x v="1"/>
    <d v="2017-07-02T00:00:00"/>
    <x v="1"/>
    <x v="107"/>
    <x v="2"/>
    <x v="2"/>
  </r>
  <r>
    <x v="4015"/>
    <x v="6359"/>
    <x v="227"/>
    <x v="8"/>
    <n v="3"/>
    <n v="45"/>
    <x v="1"/>
    <s v="J4R9V7"/>
    <x v="1"/>
    <s v="Spectacle 22"/>
    <x v="2"/>
    <x v="0"/>
    <x v="0"/>
    <x v="2"/>
    <d v="2018-02-27T00:00:00"/>
    <x v="9"/>
    <x v="22"/>
    <x v="19"/>
    <x v="1"/>
  </r>
  <r>
    <x v="3749"/>
    <x v="6360"/>
    <x v="69"/>
    <x v="31"/>
    <n v="2"/>
    <n v="60"/>
    <x v="1"/>
    <s v="J4H9N4"/>
    <x v="0"/>
    <s v="Spectacle 99"/>
    <x v="2"/>
    <x v="2"/>
    <x v="2"/>
    <x v="1"/>
    <d v="2017-07-05T00:00:00"/>
    <x v="2"/>
    <x v="37"/>
    <x v="2"/>
    <x v="2"/>
  </r>
  <r>
    <x v="2987"/>
    <x v="2739"/>
    <x v="399"/>
    <x v="16"/>
    <n v="16"/>
    <n v="45"/>
    <x v="1"/>
    <s v="J3W1Z5"/>
    <x v="1"/>
    <s v="Spectacle 360"/>
    <x v="2"/>
    <x v="1"/>
    <x v="1"/>
    <x v="0"/>
    <d v="2019-01-01T00:00:00"/>
    <x v="16"/>
    <x v="191"/>
    <x v="102"/>
    <x v="1"/>
  </r>
  <r>
    <x v="620"/>
    <x v="4665"/>
    <x v="2"/>
    <x v="2"/>
    <n v="4"/>
    <n v="60"/>
    <x v="1"/>
    <s v="J4X8P3"/>
    <x v="0"/>
    <s v="Spectacle 59"/>
    <x v="1"/>
    <x v="2"/>
    <x v="2"/>
    <x v="1"/>
    <d v="2017-07-02T00:00:00"/>
    <x v="5"/>
    <x v="2"/>
    <x v="2"/>
    <x v="2"/>
  </r>
  <r>
    <x v="4952"/>
    <x v="6361"/>
    <x v="2"/>
    <x v="2"/>
    <n v="2"/>
    <n v="60"/>
    <x v="1"/>
    <s v="J4H9M6"/>
    <x v="0"/>
    <s v="Spectacle 59"/>
    <x v="1"/>
    <x v="2"/>
    <x v="2"/>
    <x v="1"/>
    <d v="2017-07-02T00:00:00"/>
    <x v="2"/>
    <x v="2"/>
    <x v="2"/>
    <x v="2"/>
  </r>
  <r>
    <x v="4954"/>
    <x v="6362"/>
    <x v="69"/>
    <x v="31"/>
    <n v="1"/>
    <n v="60"/>
    <x v="1"/>
    <s v="J4M0B4"/>
    <x v="0"/>
    <s v="Spectacle 98"/>
    <x v="1"/>
    <x v="2"/>
    <x v="2"/>
    <x v="1"/>
    <d v="2017-07-05T00:00:00"/>
    <x v="4"/>
    <x v="40"/>
    <x v="2"/>
    <x v="2"/>
  </r>
  <r>
    <x v="3606"/>
    <x v="3264"/>
    <x v="193"/>
    <x v="16"/>
    <n v="3"/>
    <n v="45"/>
    <x v="0"/>
    <s v="J3B1J3"/>
    <x v="1"/>
    <s v="Spectacle 360"/>
    <x v="2"/>
    <x v="1"/>
    <x v="1"/>
    <x v="0"/>
    <d v="2019-01-01T00:00:00"/>
    <x v="9"/>
    <x v="191"/>
    <x v="102"/>
    <x v="1"/>
  </r>
  <r>
    <x v="4365"/>
    <x v="6363"/>
    <x v="561"/>
    <x v="16"/>
    <n v="2"/>
    <n v="45"/>
    <x v="1"/>
    <s v="J4P0X4"/>
    <x v="1"/>
    <s v="Spectacle 360"/>
    <x v="2"/>
    <x v="1"/>
    <x v="1"/>
    <x v="0"/>
    <d v="2019-01-01T00:00:00"/>
    <x v="7"/>
    <x v="191"/>
    <x v="102"/>
    <x v="1"/>
  </r>
  <r>
    <x v="5008"/>
    <x v="6364"/>
    <x v="142"/>
    <x v="27"/>
    <n v="1"/>
    <n v="45"/>
    <x v="1"/>
    <s v="J4Z7L5"/>
    <x v="1"/>
    <s v="Spectacle 394"/>
    <x v="1"/>
    <x v="0"/>
    <x v="0"/>
    <x v="2"/>
    <d v="2018-02-15T00:00:00"/>
    <x v="3"/>
    <x v="168"/>
    <x v="67"/>
    <x v="1"/>
  </r>
  <r>
    <x v="5009"/>
    <x v="6365"/>
    <x v="11"/>
    <x v="9"/>
    <n v="1"/>
    <n v="45"/>
    <x v="1"/>
    <s v="J4B9B6"/>
    <x v="2"/>
    <s v="Spectacle 174"/>
    <x v="2"/>
    <x v="0"/>
    <x v="0"/>
    <x v="2"/>
    <d v="2019-04-03T00:00:00"/>
    <x v="3"/>
    <x v="11"/>
    <x v="8"/>
    <x v="0"/>
  </r>
  <r>
    <x v="5013"/>
    <x v="6366"/>
    <x v="7"/>
    <x v="9"/>
    <n v="4"/>
    <n v="45"/>
    <x v="1"/>
    <s v="J4V3E1"/>
    <x v="2"/>
    <s v="Spectacle 61"/>
    <x v="1"/>
    <x v="0"/>
    <x v="0"/>
    <x v="1"/>
    <d v="2019-04-23T00:00:00"/>
    <x v="1"/>
    <x v="39"/>
    <x v="33"/>
    <x v="0"/>
  </r>
  <r>
    <x v="5013"/>
    <x v="6367"/>
    <x v="171"/>
    <x v="15"/>
    <n v="1"/>
    <n v="60"/>
    <x v="1"/>
    <s v="J4V3E1"/>
    <x v="1"/>
    <s v="Spectacle 10"/>
    <x v="1"/>
    <x v="0"/>
    <x v="0"/>
    <x v="0"/>
    <d v="2017-02-28T00:00:00"/>
    <x v="4"/>
    <x v="100"/>
    <x v="77"/>
    <x v="1"/>
  </r>
  <r>
    <x v="6128"/>
    <x v="6368"/>
    <x v="69"/>
    <x v="31"/>
    <n v="1"/>
    <n v="60"/>
    <x v="1"/>
    <s v="J4Z5G3"/>
    <x v="1"/>
    <s v="Spectacle 98"/>
    <x v="1"/>
    <x v="2"/>
    <x v="2"/>
    <x v="1"/>
    <d v="2017-07-05T00:00:00"/>
    <x v="4"/>
    <x v="40"/>
    <x v="2"/>
    <x v="2"/>
  </r>
  <r>
    <x v="5014"/>
    <x v="6369"/>
    <x v="65"/>
    <x v="9"/>
    <n v="4"/>
    <n v="45"/>
    <x v="0"/>
    <s v="J4N1C7"/>
    <x v="2"/>
    <s v="Spectacle 61"/>
    <x v="1"/>
    <x v="0"/>
    <x v="0"/>
    <x v="1"/>
    <d v="2019-04-23T00:00:00"/>
    <x v="1"/>
    <x v="39"/>
    <x v="33"/>
    <x v="0"/>
  </r>
  <r>
    <x v="5014"/>
    <x v="4683"/>
    <x v="69"/>
    <x v="31"/>
    <n v="3"/>
    <n v="60"/>
    <x v="1"/>
    <s v="J4N1C7"/>
    <x v="0"/>
    <s v="Spectacle 98"/>
    <x v="1"/>
    <x v="2"/>
    <x v="2"/>
    <x v="1"/>
    <d v="2017-07-05T00:00:00"/>
    <x v="1"/>
    <x v="40"/>
    <x v="2"/>
    <x v="2"/>
  </r>
  <r>
    <x v="6510"/>
    <x v="6370"/>
    <x v="316"/>
    <x v="27"/>
    <n v="1"/>
    <n v="45"/>
    <x v="1"/>
    <s v="J4V8J7"/>
    <x v="1"/>
    <s v="Spectacle 117"/>
    <x v="2"/>
    <x v="4"/>
    <x v="4"/>
    <x v="2"/>
    <d v="2018-02-21T00:00:00"/>
    <x v="3"/>
    <x v="84"/>
    <x v="77"/>
    <x v="1"/>
  </r>
  <r>
    <x v="6510"/>
    <x v="6371"/>
    <x v="69"/>
    <x v="31"/>
    <n v="4"/>
    <n v="60"/>
    <x v="1"/>
    <s v="J4V8J7"/>
    <x v="1"/>
    <s v="Spectacle 99"/>
    <x v="2"/>
    <x v="2"/>
    <x v="2"/>
    <x v="1"/>
    <d v="2017-07-05T00:00:00"/>
    <x v="5"/>
    <x v="37"/>
    <x v="2"/>
    <x v="2"/>
  </r>
  <r>
    <x v="4961"/>
    <x v="6372"/>
    <x v="67"/>
    <x v="30"/>
    <n v="1"/>
    <n v="60"/>
    <x v="1"/>
    <s v="J4E4T1"/>
    <x v="0"/>
    <s v="Spectacle 158"/>
    <x v="0"/>
    <x v="2"/>
    <x v="2"/>
    <x v="0"/>
    <d v="2017-07-04T00:00:00"/>
    <x v="4"/>
    <x v="108"/>
    <x v="2"/>
    <x v="2"/>
  </r>
  <r>
    <x v="4480"/>
    <x v="6373"/>
    <x v="533"/>
    <x v="16"/>
    <n v="8"/>
    <n v="45"/>
    <x v="1"/>
    <s v="J4H6T9"/>
    <x v="1"/>
    <s v="Spectacle 360"/>
    <x v="2"/>
    <x v="1"/>
    <x v="1"/>
    <x v="0"/>
    <d v="2019-01-01T00:00:00"/>
    <x v="14"/>
    <x v="191"/>
    <x v="102"/>
    <x v="1"/>
  </r>
  <r>
    <x v="4964"/>
    <x v="4691"/>
    <x v="67"/>
    <x v="30"/>
    <n v="1"/>
    <n v="60"/>
    <x v="1"/>
    <s v="J4T6N6"/>
    <x v="0"/>
    <s v="Spectacle 158"/>
    <x v="0"/>
    <x v="2"/>
    <x v="2"/>
    <x v="0"/>
    <d v="2017-07-04T00:00:00"/>
    <x v="4"/>
    <x v="108"/>
    <x v="2"/>
    <x v="2"/>
  </r>
  <r>
    <x v="4964"/>
    <x v="4691"/>
    <x v="67"/>
    <x v="30"/>
    <n v="3"/>
    <n v="60"/>
    <x v="1"/>
    <s v="J4T6N6"/>
    <x v="0"/>
    <s v="Spectacle 158"/>
    <x v="0"/>
    <x v="2"/>
    <x v="2"/>
    <x v="0"/>
    <d v="2017-07-04T00:00:00"/>
    <x v="1"/>
    <x v="108"/>
    <x v="2"/>
    <x v="2"/>
  </r>
  <r>
    <x v="4967"/>
    <x v="6374"/>
    <x v="69"/>
    <x v="31"/>
    <n v="1"/>
    <n v="60"/>
    <x v="1"/>
    <s v="J4G4H4"/>
    <x v="0"/>
    <s v="Spectacle 98"/>
    <x v="1"/>
    <x v="2"/>
    <x v="2"/>
    <x v="1"/>
    <d v="2017-07-05T00:00:00"/>
    <x v="4"/>
    <x v="40"/>
    <x v="2"/>
    <x v="2"/>
  </r>
  <r>
    <x v="4967"/>
    <x v="6375"/>
    <x v="146"/>
    <x v="29"/>
    <n v="1"/>
    <n v="60"/>
    <x v="1"/>
    <s v="J4G4H4"/>
    <x v="1"/>
    <s v="Spectacle 89"/>
    <x v="2"/>
    <x v="2"/>
    <x v="2"/>
    <x v="1"/>
    <d v="2017-07-03T00:00:00"/>
    <x v="4"/>
    <x v="92"/>
    <x v="2"/>
    <x v="2"/>
  </r>
  <r>
    <x v="6150"/>
    <x v="4692"/>
    <x v="146"/>
    <x v="29"/>
    <n v="2"/>
    <n v="60"/>
    <x v="1"/>
    <s v="J4M9J3"/>
    <x v="0"/>
    <s v="Spectacle 89"/>
    <x v="2"/>
    <x v="2"/>
    <x v="2"/>
    <x v="1"/>
    <d v="2017-07-03T00:00:00"/>
    <x v="2"/>
    <x v="92"/>
    <x v="2"/>
    <x v="2"/>
  </r>
  <r>
    <x v="4968"/>
    <x v="6376"/>
    <x v="171"/>
    <x v="15"/>
    <n v="2"/>
    <n v="60"/>
    <x v="1"/>
    <s v="J4B2N0"/>
    <x v="0"/>
    <s v="Spectacle 10"/>
    <x v="1"/>
    <x v="0"/>
    <x v="0"/>
    <x v="0"/>
    <d v="2017-02-28T00:00:00"/>
    <x v="2"/>
    <x v="100"/>
    <x v="77"/>
    <x v="1"/>
  </r>
  <r>
    <x v="4971"/>
    <x v="6377"/>
    <x v="171"/>
    <x v="15"/>
    <n v="3"/>
    <n v="60"/>
    <x v="1"/>
    <s v="J4N1K1"/>
    <x v="0"/>
    <s v="Spectacle 10"/>
    <x v="1"/>
    <x v="0"/>
    <x v="0"/>
    <x v="0"/>
    <d v="2017-02-28T00:00:00"/>
    <x v="1"/>
    <x v="100"/>
    <x v="77"/>
    <x v="1"/>
  </r>
  <r>
    <x v="4971"/>
    <x v="6377"/>
    <x v="171"/>
    <x v="15"/>
    <n v="2"/>
    <n v="60"/>
    <x v="1"/>
    <s v="J4N1K1"/>
    <x v="0"/>
    <s v="Spectacle 10"/>
    <x v="1"/>
    <x v="0"/>
    <x v="0"/>
    <x v="0"/>
    <d v="2017-02-28T00:00:00"/>
    <x v="2"/>
    <x v="100"/>
    <x v="77"/>
    <x v="1"/>
  </r>
  <r>
    <x v="4973"/>
    <x v="4692"/>
    <x v="67"/>
    <x v="30"/>
    <n v="2"/>
    <n v="60"/>
    <x v="1"/>
    <s v="J4G3L8"/>
    <x v="0"/>
    <s v="Spectacle 93"/>
    <x v="1"/>
    <x v="2"/>
    <x v="2"/>
    <x v="2"/>
    <d v="2017-02-14T00:00:00"/>
    <x v="2"/>
    <x v="79"/>
    <x v="70"/>
    <x v="1"/>
  </r>
  <r>
    <x v="4309"/>
    <x v="3921"/>
    <x v="167"/>
    <x v="8"/>
    <n v="2"/>
    <n v="45"/>
    <x v="1"/>
    <s v="J4P7X7"/>
    <x v="1"/>
    <s v="Spectacle 23"/>
    <x v="1"/>
    <x v="0"/>
    <x v="0"/>
    <x v="2"/>
    <d v="2018-02-11T00:00:00"/>
    <x v="7"/>
    <x v="26"/>
    <x v="23"/>
    <x v="1"/>
  </r>
  <r>
    <x v="3081"/>
    <x v="4692"/>
    <x v="67"/>
    <x v="30"/>
    <n v="4"/>
    <n v="60"/>
    <x v="1"/>
    <s v="J4P4P8"/>
    <x v="0"/>
    <s v="Spectacle 95"/>
    <x v="0"/>
    <x v="4"/>
    <x v="4"/>
    <x v="1"/>
    <d v="2017-07-04T00:00:00"/>
    <x v="5"/>
    <x v="108"/>
    <x v="2"/>
    <x v="2"/>
  </r>
  <r>
    <x v="5018"/>
    <x v="6378"/>
    <x v="196"/>
    <x v="8"/>
    <n v="4"/>
    <n v="60"/>
    <x v="1"/>
    <s v="J4G5X8"/>
    <x v="1"/>
    <s v="Spectacle 25"/>
    <x v="0"/>
    <x v="0"/>
    <x v="0"/>
    <x v="2"/>
    <d v="2018-02-04T00:00:00"/>
    <x v="5"/>
    <x v="46"/>
    <x v="34"/>
    <x v="1"/>
  </r>
  <r>
    <x v="5019"/>
    <x v="4646"/>
    <x v="122"/>
    <x v="27"/>
    <n v="2"/>
    <n v="55"/>
    <x v="1"/>
    <s v="J4L6Y7"/>
    <x v="1"/>
    <s v="Spectacle 117"/>
    <x v="2"/>
    <x v="4"/>
    <x v="4"/>
    <x v="2"/>
    <d v="2018-02-21T00:00:00"/>
    <x v="0"/>
    <x v="84"/>
    <x v="77"/>
    <x v="1"/>
  </r>
  <r>
    <x v="5685"/>
    <x v="1908"/>
    <x v="357"/>
    <x v="19"/>
    <n v="4"/>
    <n v="45"/>
    <x v="0"/>
    <s v="J3Y7W2"/>
    <x v="2"/>
    <s v="Spectacle 302"/>
    <x v="1"/>
    <x v="1"/>
    <x v="1"/>
    <x v="0"/>
    <d v="2019-02-28T00:00:00"/>
    <x v="1"/>
    <x v="188"/>
    <x v="77"/>
    <x v="1"/>
  </r>
  <r>
    <x v="6511"/>
    <x v="6379"/>
    <x v="215"/>
    <x v="27"/>
    <n v="4"/>
    <n v="45"/>
    <x v="1"/>
    <s v="J4Y7T8"/>
    <x v="2"/>
    <s v="Spectacle 117"/>
    <x v="2"/>
    <x v="4"/>
    <x v="4"/>
    <x v="2"/>
    <d v="2018-02-21T00:00:00"/>
    <x v="1"/>
    <x v="84"/>
    <x v="77"/>
    <x v="1"/>
  </r>
  <r>
    <x v="6511"/>
    <x v="4714"/>
    <x v="2"/>
    <x v="2"/>
    <n v="4"/>
    <n v="60"/>
    <x v="1"/>
    <s v="J4Y7T8"/>
    <x v="0"/>
    <s v="Spectacle 59"/>
    <x v="1"/>
    <x v="2"/>
    <x v="2"/>
    <x v="1"/>
    <d v="2017-07-02T00:00:00"/>
    <x v="5"/>
    <x v="2"/>
    <x v="2"/>
    <x v="2"/>
  </r>
  <r>
    <x v="5023"/>
    <x v="6380"/>
    <x v="176"/>
    <x v="27"/>
    <n v="2"/>
    <n v="45"/>
    <x v="1"/>
    <s v="J4Y5X7"/>
    <x v="1"/>
    <s v="Spectacle 117"/>
    <x v="2"/>
    <x v="4"/>
    <x v="4"/>
    <x v="2"/>
    <d v="2018-02-21T00:00:00"/>
    <x v="7"/>
    <x v="84"/>
    <x v="77"/>
    <x v="1"/>
  </r>
  <r>
    <x v="4983"/>
    <x v="6381"/>
    <x v="69"/>
    <x v="31"/>
    <n v="1"/>
    <n v="60"/>
    <x v="1"/>
    <s v="J4T6S6"/>
    <x v="1"/>
    <s v="Spectacle 98"/>
    <x v="1"/>
    <x v="2"/>
    <x v="2"/>
    <x v="1"/>
    <d v="2017-07-05T00:00:00"/>
    <x v="4"/>
    <x v="40"/>
    <x v="2"/>
    <x v="2"/>
  </r>
  <r>
    <x v="4984"/>
    <x v="645"/>
    <x v="93"/>
    <x v="24"/>
    <n v="3"/>
    <n v="60"/>
    <x v="1"/>
    <s v="J4X0K6"/>
    <x v="0"/>
    <s v="Spectacle 8"/>
    <x v="1"/>
    <x v="0"/>
    <x v="0"/>
    <x v="2"/>
    <d v="2017-04-11T00:00:00"/>
    <x v="1"/>
    <x v="81"/>
    <x v="35"/>
    <x v="0"/>
  </r>
  <r>
    <x v="4984"/>
    <x v="6382"/>
    <x v="69"/>
    <x v="31"/>
    <n v="4"/>
    <n v="60"/>
    <x v="1"/>
    <s v="J4X0K6"/>
    <x v="1"/>
    <s v="Spectacle 99"/>
    <x v="2"/>
    <x v="2"/>
    <x v="2"/>
    <x v="1"/>
    <d v="2017-07-05T00:00:00"/>
    <x v="5"/>
    <x v="37"/>
    <x v="2"/>
    <x v="2"/>
  </r>
  <r>
    <x v="5025"/>
    <x v="6383"/>
    <x v="134"/>
    <x v="27"/>
    <n v="4"/>
    <n v="45"/>
    <x v="1"/>
    <s v="J4N0E2"/>
    <x v="1"/>
    <s v="Spectacle 117"/>
    <x v="2"/>
    <x v="4"/>
    <x v="4"/>
    <x v="2"/>
    <d v="2018-02-21T00:00:00"/>
    <x v="1"/>
    <x v="84"/>
    <x v="77"/>
    <x v="1"/>
  </r>
  <r>
    <x v="4986"/>
    <x v="4722"/>
    <x v="4"/>
    <x v="4"/>
    <n v="3"/>
    <n v="60"/>
    <x v="1"/>
    <s v="J4Y5T4"/>
    <x v="0"/>
    <s v="Spectacle 82"/>
    <x v="0"/>
    <x v="2"/>
    <x v="2"/>
    <x v="0"/>
    <d v="2016-07-10T00:00:00"/>
    <x v="1"/>
    <x v="64"/>
    <x v="2"/>
    <x v="2"/>
  </r>
  <r>
    <x v="5028"/>
    <x v="6384"/>
    <x v="103"/>
    <x v="3"/>
    <n v="2"/>
    <n v="45"/>
    <x v="1"/>
    <s v="J4B9M3"/>
    <x v="2"/>
    <s v="Spectacle 175"/>
    <x v="1"/>
    <x v="0"/>
    <x v="0"/>
    <x v="2"/>
    <d v="2019-03-25T00:00:00"/>
    <x v="7"/>
    <x v="3"/>
    <x v="3"/>
    <x v="0"/>
  </r>
  <r>
    <x v="4988"/>
    <x v="6385"/>
    <x v="2"/>
    <x v="2"/>
    <n v="3"/>
    <n v="60"/>
    <x v="1"/>
    <s v="J4Z5Y9"/>
    <x v="1"/>
    <s v="Spectacle 59"/>
    <x v="1"/>
    <x v="2"/>
    <x v="2"/>
    <x v="1"/>
    <d v="2017-07-02T00:00:00"/>
    <x v="1"/>
    <x v="2"/>
    <x v="2"/>
    <x v="2"/>
  </r>
  <r>
    <x v="4990"/>
    <x v="142"/>
    <x v="93"/>
    <x v="24"/>
    <n v="1"/>
    <n v="60"/>
    <x v="1"/>
    <s v="J4Y8J7"/>
    <x v="0"/>
    <s v="Spectacle 8"/>
    <x v="1"/>
    <x v="0"/>
    <x v="0"/>
    <x v="2"/>
    <d v="2017-04-11T00:00:00"/>
    <x v="4"/>
    <x v="81"/>
    <x v="35"/>
    <x v="0"/>
  </r>
  <r>
    <x v="5030"/>
    <x v="6386"/>
    <x v="296"/>
    <x v="27"/>
    <n v="3"/>
    <n v="45"/>
    <x v="1"/>
    <s v="J4Y7E9"/>
    <x v="2"/>
    <s v="Spectacle 368"/>
    <x v="2"/>
    <x v="0"/>
    <x v="0"/>
    <x v="2"/>
    <d v="2018-02-03T00:00:00"/>
    <x v="9"/>
    <x v="13"/>
    <x v="34"/>
    <x v="1"/>
  </r>
  <r>
    <x v="4992"/>
    <x v="366"/>
    <x v="93"/>
    <x v="24"/>
    <n v="4"/>
    <n v="60"/>
    <x v="1"/>
    <s v="J4Y6B6"/>
    <x v="0"/>
    <s v="Spectacle 8"/>
    <x v="1"/>
    <x v="0"/>
    <x v="0"/>
    <x v="2"/>
    <d v="2017-04-11T00:00:00"/>
    <x v="5"/>
    <x v="81"/>
    <x v="35"/>
    <x v="0"/>
  </r>
  <r>
    <x v="4993"/>
    <x v="6387"/>
    <x v="266"/>
    <x v="27"/>
    <n v="3"/>
    <n v="45"/>
    <x v="1"/>
    <s v="J4H3B7"/>
    <x v="2"/>
    <s v="Spectacle 368"/>
    <x v="2"/>
    <x v="0"/>
    <x v="0"/>
    <x v="2"/>
    <d v="2018-02-03T00:00:00"/>
    <x v="9"/>
    <x v="13"/>
    <x v="34"/>
    <x v="1"/>
  </r>
  <r>
    <x v="4994"/>
    <x v="176"/>
    <x v="171"/>
    <x v="15"/>
    <n v="3"/>
    <n v="60"/>
    <x v="1"/>
    <s v="J4E6T2"/>
    <x v="0"/>
    <s v="Spectacle 159"/>
    <x v="0"/>
    <x v="0"/>
    <x v="0"/>
    <x v="2"/>
    <d v="2017-05-12T00:00:00"/>
    <x v="1"/>
    <x v="44"/>
    <x v="47"/>
    <x v="2"/>
  </r>
  <r>
    <x v="4994"/>
    <x v="6388"/>
    <x v="335"/>
    <x v="12"/>
    <n v="3"/>
    <n v="45"/>
    <x v="1"/>
    <s v="J4E6T2"/>
    <x v="1"/>
    <s v="Spectacle 170"/>
    <x v="2"/>
    <x v="0"/>
    <x v="0"/>
    <x v="2"/>
    <d v="2019-01-06T00:00:00"/>
    <x v="9"/>
    <x v="17"/>
    <x v="13"/>
    <x v="1"/>
  </r>
  <r>
    <x v="6512"/>
    <x v="1398"/>
    <x v="105"/>
    <x v="8"/>
    <n v="2"/>
    <n v="45"/>
    <x v="1"/>
    <s v="J3T1M9"/>
    <x v="2"/>
    <s v="Spectacle 73"/>
    <x v="2"/>
    <x v="3"/>
    <x v="3"/>
    <x v="0"/>
    <d v="2018-02-22T00:00:00"/>
    <x v="7"/>
    <x v="37"/>
    <x v="77"/>
    <x v="1"/>
  </r>
  <r>
    <x v="4996"/>
    <x v="6389"/>
    <x v="2"/>
    <x v="2"/>
    <n v="1"/>
    <n v="60"/>
    <x v="1"/>
    <s v="J4Z9V9"/>
    <x v="1"/>
    <s v="Spectacle 230"/>
    <x v="0"/>
    <x v="2"/>
    <x v="2"/>
    <x v="2"/>
    <d v="2017-07-02T00:00:00"/>
    <x v="4"/>
    <x v="133"/>
    <x v="2"/>
    <x v="2"/>
  </r>
  <r>
    <x v="5982"/>
    <x v="3012"/>
    <x v="105"/>
    <x v="8"/>
    <n v="2"/>
    <n v="45"/>
    <x v="1"/>
    <s v="J3Z5B6"/>
    <x v="1"/>
    <s v="Spectacle 73"/>
    <x v="2"/>
    <x v="3"/>
    <x v="3"/>
    <x v="0"/>
    <d v="2018-02-22T00:00:00"/>
    <x v="7"/>
    <x v="37"/>
    <x v="77"/>
    <x v="1"/>
  </r>
  <r>
    <x v="5038"/>
    <x v="6390"/>
    <x v="97"/>
    <x v="8"/>
    <n v="1"/>
    <n v="45"/>
    <x v="1"/>
    <s v="J4V4T1"/>
    <x v="2"/>
    <s v="Spectacle 25"/>
    <x v="0"/>
    <x v="0"/>
    <x v="0"/>
    <x v="2"/>
    <d v="2018-02-04T00:00:00"/>
    <x v="3"/>
    <x v="46"/>
    <x v="34"/>
    <x v="1"/>
  </r>
  <r>
    <x v="5004"/>
    <x v="6391"/>
    <x v="171"/>
    <x v="15"/>
    <n v="4"/>
    <n v="60"/>
    <x v="1"/>
    <s v="J4Y2J6"/>
    <x v="0"/>
    <s v="Spectacle 3"/>
    <x v="4"/>
    <x v="0"/>
    <x v="0"/>
    <x v="2"/>
    <d v="2017-01-03T00:00:00"/>
    <x v="5"/>
    <x v="14"/>
    <x v="11"/>
    <x v="1"/>
  </r>
  <r>
    <x v="5004"/>
    <x v="6392"/>
    <x v="295"/>
    <x v="3"/>
    <n v="4"/>
    <n v="45"/>
    <x v="0"/>
    <s v="J4Y2J6"/>
    <x v="1"/>
    <s v="Spectacle 197"/>
    <x v="0"/>
    <x v="0"/>
    <x v="0"/>
    <x v="2"/>
    <d v="2019-01-27T00:00:00"/>
    <x v="1"/>
    <x v="45"/>
    <x v="39"/>
    <x v="1"/>
  </r>
  <r>
    <x v="5006"/>
    <x v="6393"/>
    <x v="90"/>
    <x v="23"/>
    <n v="4"/>
    <n v="45"/>
    <x v="1"/>
    <s v="J4N1R8"/>
    <x v="1"/>
    <s v="Spectacle 45"/>
    <x v="0"/>
    <x v="0"/>
    <x v="0"/>
    <x v="1"/>
    <d v="2019-03-15T00:00:00"/>
    <x v="1"/>
    <x v="50"/>
    <x v="43"/>
    <x v="0"/>
  </r>
  <r>
    <x v="4256"/>
    <x v="6394"/>
    <x v="488"/>
    <x v="16"/>
    <n v="2"/>
    <n v="45"/>
    <x v="1"/>
    <s v="J4H0A0"/>
    <x v="1"/>
    <s v="Spectacle 355"/>
    <x v="2"/>
    <x v="1"/>
    <x v="1"/>
    <x v="0"/>
    <d v="2019-01-30T00:00:00"/>
    <x v="7"/>
    <x v="183"/>
    <x v="110"/>
    <x v="1"/>
  </r>
  <r>
    <x v="2343"/>
    <x v="6395"/>
    <x v="2"/>
    <x v="2"/>
    <n v="4"/>
    <n v="60"/>
    <x v="1"/>
    <s v="J4Z7B1"/>
    <x v="0"/>
    <s v="Spectacle 59"/>
    <x v="1"/>
    <x v="2"/>
    <x v="2"/>
    <x v="1"/>
    <d v="2017-07-02T00:00:00"/>
    <x v="5"/>
    <x v="2"/>
    <x v="2"/>
    <x v="2"/>
  </r>
  <r>
    <x v="5032"/>
    <x v="3017"/>
    <x v="146"/>
    <x v="29"/>
    <n v="2"/>
    <n v="60"/>
    <x v="1"/>
    <s v="J4B2S0"/>
    <x v="0"/>
    <s v="Spectacle 189"/>
    <x v="1"/>
    <x v="4"/>
    <x v="4"/>
    <x v="1"/>
    <d v="2017-07-03T00:00:00"/>
    <x v="2"/>
    <x v="122"/>
    <x v="2"/>
    <x v="2"/>
  </r>
  <r>
    <x v="4553"/>
    <x v="6396"/>
    <x v="202"/>
    <x v="16"/>
    <n v="1"/>
    <n v="45"/>
    <x v="1"/>
    <s v="J4N3J1"/>
    <x v="1"/>
    <s v="Spectacle 355"/>
    <x v="2"/>
    <x v="1"/>
    <x v="1"/>
    <x v="0"/>
    <d v="2019-01-30T00:00:00"/>
    <x v="3"/>
    <x v="183"/>
    <x v="110"/>
    <x v="1"/>
  </r>
  <r>
    <x v="6513"/>
    <x v="3259"/>
    <x v="216"/>
    <x v="8"/>
    <n v="1"/>
    <n v="45"/>
    <x v="1"/>
    <s v="J3Y6Y9"/>
    <x v="2"/>
    <s v="Spectacle 73"/>
    <x v="2"/>
    <x v="3"/>
    <x v="3"/>
    <x v="0"/>
    <d v="2018-02-22T00:00:00"/>
    <x v="3"/>
    <x v="37"/>
    <x v="77"/>
    <x v="1"/>
  </r>
  <r>
    <x v="2099"/>
    <x v="6397"/>
    <x v="146"/>
    <x v="29"/>
    <n v="1"/>
    <n v="60"/>
    <x v="1"/>
    <s v="J4V7C4"/>
    <x v="1"/>
    <s v="Spectacle 190"/>
    <x v="4"/>
    <x v="4"/>
    <x v="4"/>
    <x v="1"/>
    <d v="2017-07-03T00:00:00"/>
    <x v="4"/>
    <x v="124"/>
    <x v="2"/>
    <x v="2"/>
  </r>
  <r>
    <x v="3298"/>
    <x v="3017"/>
    <x v="146"/>
    <x v="29"/>
    <n v="2"/>
    <n v="60"/>
    <x v="1"/>
    <s v="J4V1S5"/>
    <x v="0"/>
    <s v="Spectacle 192"/>
    <x v="1"/>
    <x v="4"/>
    <x v="4"/>
    <x v="2"/>
    <d v="2017-07-03T00:00:00"/>
    <x v="2"/>
    <x v="108"/>
    <x v="2"/>
    <x v="2"/>
  </r>
  <r>
    <x v="3798"/>
    <x v="6398"/>
    <x v="73"/>
    <x v="16"/>
    <n v="3"/>
    <n v="60"/>
    <x v="1"/>
    <s v="J4H6E7"/>
    <x v="1"/>
    <s v="Spectacle 355"/>
    <x v="2"/>
    <x v="1"/>
    <x v="1"/>
    <x v="0"/>
    <d v="2019-01-30T00:00:00"/>
    <x v="1"/>
    <x v="183"/>
    <x v="110"/>
    <x v="1"/>
  </r>
  <r>
    <x v="3298"/>
    <x v="3017"/>
    <x v="67"/>
    <x v="30"/>
    <n v="4"/>
    <n v="60"/>
    <x v="1"/>
    <s v="J4V1S5"/>
    <x v="0"/>
    <s v="Spectacle 92"/>
    <x v="1"/>
    <x v="4"/>
    <x v="4"/>
    <x v="1"/>
    <d v="2017-07-04T00:00:00"/>
    <x v="5"/>
    <x v="110"/>
    <x v="2"/>
    <x v="2"/>
  </r>
  <r>
    <x v="2103"/>
    <x v="6399"/>
    <x v="67"/>
    <x v="30"/>
    <n v="1"/>
    <n v="60"/>
    <x v="1"/>
    <s v="J4M5T6"/>
    <x v="0"/>
    <s v="Spectacle 157"/>
    <x v="2"/>
    <x v="2"/>
    <x v="2"/>
    <x v="1"/>
    <d v="2017-07-04T00:00:00"/>
    <x v="4"/>
    <x v="113"/>
    <x v="2"/>
    <x v="2"/>
  </r>
  <r>
    <x v="5059"/>
    <x v="952"/>
    <x v="550"/>
    <x v="9"/>
    <n v="3"/>
    <n v="45"/>
    <x v="0"/>
    <s v="G1B6W7"/>
    <x v="1"/>
    <s v="Spectacle 402"/>
    <x v="2"/>
    <x v="2"/>
    <x v="2"/>
    <x v="2"/>
    <d v="2019-01-03T00:00:00"/>
    <x v="9"/>
    <x v="184"/>
    <x v="102"/>
    <x v="1"/>
  </r>
  <r>
    <x v="5044"/>
    <x v="6400"/>
    <x v="277"/>
    <x v="16"/>
    <n v="1"/>
    <n v="60"/>
    <x v="1"/>
    <s v="J4R7M4"/>
    <x v="1"/>
    <s v="Spectacle 355"/>
    <x v="2"/>
    <x v="1"/>
    <x v="1"/>
    <x v="0"/>
    <d v="2019-01-30T00:00:00"/>
    <x v="4"/>
    <x v="183"/>
    <x v="110"/>
    <x v="1"/>
  </r>
  <r>
    <x v="3006"/>
    <x v="6401"/>
    <x v="69"/>
    <x v="31"/>
    <n v="2"/>
    <n v="60"/>
    <x v="1"/>
    <s v="J4P7Y1"/>
    <x v="1"/>
    <s v="Spectacle 99"/>
    <x v="2"/>
    <x v="2"/>
    <x v="2"/>
    <x v="1"/>
    <d v="2017-07-05T00:00:00"/>
    <x v="2"/>
    <x v="37"/>
    <x v="2"/>
    <x v="2"/>
  </r>
  <r>
    <x v="6514"/>
    <x v="2177"/>
    <x v="43"/>
    <x v="8"/>
    <n v="3"/>
    <n v="45"/>
    <x v="1"/>
    <s v="J3K7A3"/>
    <x v="1"/>
    <s v="Spectacle 73"/>
    <x v="2"/>
    <x v="3"/>
    <x v="3"/>
    <x v="0"/>
    <d v="2018-02-22T00:00:00"/>
    <x v="9"/>
    <x v="37"/>
    <x v="77"/>
    <x v="1"/>
  </r>
  <r>
    <x v="1981"/>
    <x v="3020"/>
    <x v="2"/>
    <x v="2"/>
    <n v="2"/>
    <n v="60"/>
    <x v="1"/>
    <s v="J4M8R0"/>
    <x v="0"/>
    <s v="Spectacle 230"/>
    <x v="0"/>
    <x v="2"/>
    <x v="2"/>
    <x v="2"/>
    <d v="2017-07-02T00:00:00"/>
    <x v="2"/>
    <x v="133"/>
    <x v="2"/>
    <x v="2"/>
  </r>
  <r>
    <x v="2112"/>
    <x v="3019"/>
    <x v="2"/>
    <x v="2"/>
    <n v="1"/>
    <n v="60"/>
    <x v="1"/>
    <s v="J4A1M6"/>
    <x v="0"/>
    <s v="Spectacle 59"/>
    <x v="1"/>
    <x v="2"/>
    <x v="2"/>
    <x v="1"/>
    <d v="2017-07-02T00:00:00"/>
    <x v="4"/>
    <x v="2"/>
    <x v="2"/>
    <x v="2"/>
  </r>
  <r>
    <x v="2199"/>
    <x v="6402"/>
    <x v="510"/>
    <x v="16"/>
    <n v="4"/>
    <n v="45"/>
    <x v="1"/>
    <s v="J4V4W2"/>
    <x v="2"/>
    <s v="Spectacle 355"/>
    <x v="2"/>
    <x v="1"/>
    <x v="1"/>
    <x v="0"/>
    <d v="2019-01-30T00:00:00"/>
    <x v="1"/>
    <x v="183"/>
    <x v="110"/>
    <x v="1"/>
  </r>
  <r>
    <x v="5020"/>
    <x v="6403"/>
    <x v="30"/>
    <x v="14"/>
    <n v="4"/>
    <n v="60"/>
    <x v="1"/>
    <s v="J4N4A8"/>
    <x v="1"/>
    <s v="Spectacle 78"/>
    <x v="0"/>
    <x v="2"/>
    <x v="2"/>
    <x v="0"/>
    <d v="2016-07-09T00:00:00"/>
    <x v="5"/>
    <x v="94"/>
    <x v="2"/>
    <x v="2"/>
  </r>
  <r>
    <x v="2526"/>
    <x v="1640"/>
    <x v="202"/>
    <x v="9"/>
    <n v="1"/>
    <n v="45"/>
    <x v="0"/>
    <s v="G0G8H2"/>
    <x v="2"/>
    <s v="Spectacle 402"/>
    <x v="2"/>
    <x v="2"/>
    <x v="2"/>
    <x v="2"/>
    <d v="2019-01-03T00:00:00"/>
    <x v="3"/>
    <x v="184"/>
    <x v="102"/>
    <x v="1"/>
  </r>
  <r>
    <x v="2286"/>
    <x v="3019"/>
    <x v="146"/>
    <x v="29"/>
    <n v="4"/>
    <n v="60"/>
    <x v="1"/>
    <s v="J4M6L1"/>
    <x v="0"/>
    <s v="Spectacle 191"/>
    <x v="1"/>
    <x v="4"/>
    <x v="4"/>
    <x v="0"/>
    <d v="2017-07-03T00:00:00"/>
    <x v="5"/>
    <x v="97"/>
    <x v="2"/>
    <x v="2"/>
  </r>
  <r>
    <x v="2286"/>
    <x v="3019"/>
    <x v="146"/>
    <x v="29"/>
    <n v="1"/>
    <n v="60"/>
    <x v="1"/>
    <s v="J4M6L1"/>
    <x v="0"/>
    <s v="Spectacle 192"/>
    <x v="1"/>
    <x v="4"/>
    <x v="4"/>
    <x v="2"/>
    <d v="2017-07-03T00:00:00"/>
    <x v="4"/>
    <x v="108"/>
    <x v="2"/>
    <x v="2"/>
  </r>
  <r>
    <x v="6515"/>
    <x v="3546"/>
    <x v="115"/>
    <x v="8"/>
    <n v="4"/>
    <n v="55"/>
    <x v="1"/>
    <s v="J3V2Z7"/>
    <x v="1"/>
    <s v="Spectacle 73"/>
    <x v="2"/>
    <x v="3"/>
    <x v="3"/>
    <x v="0"/>
    <d v="2018-02-22T00:00:00"/>
    <x v="10"/>
    <x v="37"/>
    <x v="77"/>
    <x v="1"/>
  </r>
  <r>
    <x v="5022"/>
    <x v="645"/>
    <x v="171"/>
    <x v="15"/>
    <n v="2"/>
    <n v="60"/>
    <x v="1"/>
    <s v="J4R0Z2"/>
    <x v="0"/>
    <s v="Spectacle 103"/>
    <x v="0"/>
    <x v="0"/>
    <x v="0"/>
    <x v="0"/>
    <d v="2017-05-27T00:00:00"/>
    <x v="2"/>
    <x v="85"/>
    <x v="73"/>
    <x v="2"/>
  </r>
  <r>
    <x v="6516"/>
    <x v="6404"/>
    <x v="227"/>
    <x v="8"/>
    <n v="2"/>
    <n v="45"/>
    <x v="1"/>
    <s v="J4V6M8"/>
    <x v="1"/>
    <s v="Spectacle 234"/>
    <x v="0"/>
    <x v="4"/>
    <x v="4"/>
    <x v="0"/>
    <d v="2018-05-25T00:00:00"/>
    <x v="7"/>
    <x v="181"/>
    <x v="27"/>
    <x v="2"/>
  </r>
  <r>
    <x v="6516"/>
    <x v="3019"/>
    <x v="67"/>
    <x v="30"/>
    <n v="1"/>
    <n v="60"/>
    <x v="1"/>
    <s v="J4V6M8"/>
    <x v="0"/>
    <s v="Spectacle 95"/>
    <x v="0"/>
    <x v="4"/>
    <x v="4"/>
    <x v="1"/>
    <d v="2017-07-04T00:00:00"/>
    <x v="4"/>
    <x v="108"/>
    <x v="2"/>
    <x v="2"/>
  </r>
  <r>
    <x v="5026"/>
    <x v="142"/>
    <x v="171"/>
    <x v="15"/>
    <n v="3"/>
    <n v="60"/>
    <x v="1"/>
    <s v="J4V2P2"/>
    <x v="0"/>
    <s v="Spectacle 103"/>
    <x v="0"/>
    <x v="0"/>
    <x v="0"/>
    <x v="0"/>
    <d v="2017-05-27T00:00:00"/>
    <x v="1"/>
    <x v="85"/>
    <x v="73"/>
    <x v="2"/>
  </r>
  <r>
    <x v="5026"/>
    <x v="3019"/>
    <x v="67"/>
    <x v="30"/>
    <n v="2"/>
    <n v="60"/>
    <x v="1"/>
    <s v="J4V2P2"/>
    <x v="0"/>
    <s v="Spectacle 97"/>
    <x v="0"/>
    <x v="4"/>
    <x v="4"/>
    <x v="0"/>
    <d v="2017-07-04T00:00:00"/>
    <x v="2"/>
    <x v="97"/>
    <x v="2"/>
    <x v="2"/>
  </r>
  <r>
    <x v="5085"/>
    <x v="4711"/>
    <x v="209"/>
    <x v="27"/>
    <n v="7"/>
    <n v="45"/>
    <x v="1"/>
    <s v="J4L6M4"/>
    <x v="2"/>
    <s v="Spectacle 368"/>
    <x v="2"/>
    <x v="0"/>
    <x v="0"/>
    <x v="2"/>
    <d v="2018-02-03T00:00:00"/>
    <x v="32"/>
    <x v="13"/>
    <x v="34"/>
    <x v="1"/>
  </r>
  <r>
    <x v="4496"/>
    <x v="6405"/>
    <x v="562"/>
    <x v="15"/>
    <n v="1"/>
    <n v="45"/>
    <x v="1"/>
    <s v="J3R7Z6"/>
    <x v="2"/>
    <s v="Spectacle 309"/>
    <x v="0"/>
    <x v="1"/>
    <x v="1"/>
    <x v="0"/>
    <d v="2017-02-13T00:00:00"/>
    <x v="3"/>
    <x v="129"/>
    <x v="9"/>
    <x v="1"/>
  </r>
  <r>
    <x v="4942"/>
    <x v="6406"/>
    <x v="149"/>
    <x v="8"/>
    <n v="1"/>
    <n v="45"/>
    <x v="1"/>
    <s v="J4E3A4"/>
    <x v="2"/>
    <s v="Spectacle 73"/>
    <x v="2"/>
    <x v="3"/>
    <x v="3"/>
    <x v="0"/>
    <d v="2018-02-22T00:00:00"/>
    <x v="3"/>
    <x v="37"/>
    <x v="77"/>
    <x v="1"/>
  </r>
  <r>
    <x v="5946"/>
    <x v="6407"/>
    <x v="146"/>
    <x v="29"/>
    <n v="1"/>
    <n v="60"/>
    <x v="1"/>
    <s v="J4N0W3"/>
    <x v="0"/>
    <s v="Spectacle 91"/>
    <x v="0"/>
    <x v="2"/>
    <x v="2"/>
    <x v="1"/>
    <d v="2017-07-03T00:00:00"/>
    <x v="4"/>
    <x v="102"/>
    <x v="2"/>
    <x v="2"/>
  </r>
  <r>
    <x v="694"/>
    <x v="6408"/>
    <x v="146"/>
    <x v="29"/>
    <n v="1"/>
    <n v="60"/>
    <x v="1"/>
    <s v="J4G6V4"/>
    <x v="0"/>
    <s v="Spectacle 91"/>
    <x v="0"/>
    <x v="2"/>
    <x v="2"/>
    <x v="1"/>
    <d v="2017-07-03T00:00:00"/>
    <x v="4"/>
    <x v="102"/>
    <x v="2"/>
    <x v="2"/>
  </r>
  <r>
    <x v="727"/>
    <x v="686"/>
    <x v="4"/>
    <x v="4"/>
    <n v="4"/>
    <n v="60"/>
    <x v="1"/>
    <s v="H4X0C4"/>
    <x v="0"/>
    <s v="Spectacle 84"/>
    <x v="2"/>
    <x v="3"/>
    <x v="3"/>
    <x v="1"/>
    <d v="2016-07-10T00:00:00"/>
    <x v="5"/>
    <x v="197"/>
    <x v="2"/>
    <x v="2"/>
  </r>
  <r>
    <x v="5035"/>
    <x v="4843"/>
    <x v="2"/>
    <x v="2"/>
    <n v="1"/>
    <n v="60"/>
    <x v="1"/>
    <s v="J4R0Z8"/>
    <x v="0"/>
    <s v="Spectacle 201"/>
    <x v="1"/>
    <x v="4"/>
    <x v="4"/>
    <x v="2"/>
    <d v="2017-07-02T00:00:00"/>
    <x v="4"/>
    <x v="110"/>
    <x v="2"/>
    <x v="2"/>
  </r>
  <r>
    <x v="3901"/>
    <x v="6409"/>
    <x v="4"/>
    <x v="4"/>
    <n v="1"/>
    <n v="60"/>
    <x v="1"/>
    <s v="J4N9G4"/>
    <x v="0"/>
    <s v="Spectacle 82"/>
    <x v="0"/>
    <x v="2"/>
    <x v="2"/>
    <x v="0"/>
    <d v="2016-07-10T00:00:00"/>
    <x v="4"/>
    <x v="64"/>
    <x v="2"/>
    <x v="2"/>
  </r>
  <r>
    <x v="5039"/>
    <x v="6410"/>
    <x v="146"/>
    <x v="29"/>
    <n v="2"/>
    <n v="60"/>
    <x v="1"/>
    <s v="J4R5M1"/>
    <x v="1"/>
    <s v="Spectacle 189"/>
    <x v="1"/>
    <x v="4"/>
    <x v="4"/>
    <x v="1"/>
    <d v="2017-07-03T00:00:00"/>
    <x v="2"/>
    <x v="122"/>
    <x v="2"/>
    <x v="2"/>
  </r>
  <r>
    <x v="5040"/>
    <x v="1025"/>
    <x v="171"/>
    <x v="15"/>
    <n v="3"/>
    <n v="60"/>
    <x v="1"/>
    <s v="J4H6B4"/>
    <x v="0"/>
    <s v="Spectacle 10"/>
    <x v="1"/>
    <x v="0"/>
    <x v="0"/>
    <x v="0"/>
    <d v="2017-02-28T00:00:00"/>
    <x v="1"/>
    <x v="100"/>
    <x v="77"/>
    <x v="1"/>
  </r>
  <r>
    <x v="5110"/>
    <x v="6411"/>
    <x v="146"/>
    <x v="29"/>
    <n v="1"/>
    <n v="60"/>
    <x v="1"/>
    <s v="J4P0A8"/>
    <x v="0"/>
    <s v="Spectacle 91"/>
    <x v="0"/>
    <x v="2"/>
    <x v="2"/>
    <x v="1"/>
    <d v="2017-07-03T00:00:00"/>
    <x v="4"/>
    <x v="102"/>
    <x v="2"/>
    <x v="2"/>
  </r>
  <r>
    <x v="5110"/>
    <x v="6412"/>
    <x v="49"/>
    <x v="20"/>
    <n v="2"/>
    <n v="45"/>
    <x v="1"/>
    <s v="J4P0A8"/>
    <x v="1"/>
    <s v="Spectacle 173"/>
    <x v="2"/>
    <x v="0"/>
    <x v="0"/>
    <x v="2"/>
    <d v="2019-06-12T00:00:00"/>
    <x v="7"/>
    <x v="35"/>
    <x v="30"/>
    <x v="2"/>
  </r>
  <r>
    <x v="5254"/>
    <x v="4841"/>
    <x v="69"/>
    <x v="31"/>
    <n v="2"/>
    <n v="60"/>
    <x v="1"/>
    <s v="J4M7E9"/>
    <x v="0"/>
    <s v="Spectacle 99"/>
    <x v="2"/>
    <x v="2"/>
    <x v="2"/>
    <x v="1"/>
    <d v="2017-07-05T00:00:00"/>
    <x v="2"/>
    <x v="37"/>
    <x v="2"/>
    <x v="2"/>
  </r>
  <r>
    <x v="5111"/>
    <x v="142"/>
    <x v="171"/>
    <x v="15"/>
    <n v="2"/>
    <n v="60"/>
    <x v="1"/>
    <s v="J4B8W6"/>
    <x v="0"/>
    <s v="Spectacle 10"/>
    <x v="1"/>
    <x v="0"/>
    <x v="0"/>
    <x v="0"/>
    <d v="2017-02-28T00:00:00"/>
    <x v="2"/>
    <x v="100"/>
    <x v="77"/>
    <x v="1"/>
  </r>
  <r>
    <x v="472"/>
    <x v="749"/>
    <x v="4"/>
    <x v="4"/>
    <n v="3"/>
    <n v="60"/>
    <x v="1"/>
    <s v="H4R9K2"/>
    <x v="0"/>
    <s v="Spectacle 84"/>
    <x v="2"/>
    <x v="3"/>
    <x v="3"/>
    <x v="1"/>
    <d v="2016-07-10T00:00:00"/>
    <x v="1"/>
    <x v="197"/>
    <x v="2"/>
    <x v="2"/>
  </r>
  <r>
    <x v="6252"/>
    <x v="6094"/>
    <x v="25"/>
    <x v="8"/>
    <n v="7"/>
    <n v="45"/>
    <x v="1"/>
    <s v="J4M2J4"/>
    <x v="1"/>
    <s v="Spectacle 324"/>
    <x v="2"/>
    <x v="0"/>
    <x v="0"/>
    <x v="0"/>
    <d v="2018-01-01T00:00:00"/>
    <x v="32"/>
    <x v="162"/>
    <x v="105"/>
    <x v="1"/>
  </r>
  <r>
    <x v="5118"/>
    <x v="6413"/>
    <x v="49"/>
    <x v="19"/>
    <n v="2"/>
    <n v="45"/>
    <x v="0"/>
    <s v="J4A8T3"/>
    <x v="1"/>
    <s v="Spectacle 55"/>
    <x v="1"/>
    <x v="0"/>
    <x v="0"/>
    <x v="2"/>
    <d v="2019-04-01T00:00:00"/>
    <x v="7"/>
    <x v="77"/>
    <x v="3"/>
    <x v="0"/>
  </r>
  <r>
    <x v="4646"/>
    <x v="6414"/>
    <x v="65"/>
    <x v="9"/>
    <n v="1"/>
    <n v="45"/>
    <x v="0"/>
    <s v="J4B7G0"/>
    <x v="2"/>
    <s v="Spectacle 61"/>
    <x v="1"/>
    <x v="0"/>
    <x v="0"/>
    <x v="1"/>
    <d v="2019-04-23T00:00:00"/>
    <x v="3"/>
    <x v="39"/>
    <x v="33"/>
    <x v="0"/>
  </r>
  <r>
    <x v="3184"/>
    <x v="1025"/>
    <x v="6"/>
    <x v="6"/>
    <n v="1"/>
    <n v="60"/>
    <x v="1"/>
    <s v="J4G5B1"/>
    <x v="0"/>
    <s v="Spectacle 11"/>
    <x v="0"/>
    <x v="0"/>
    <x v="0"/>
    <x v="2"/>
    <d v="2017-02-22T00:00:00"/>
    <x v="4"/>
    <x v="88"/>
    <x v="74"/>
    <x v="1"/>
  </r>
  <r>
    <x v="5049"/>
    <x v="6391"/>
    <x v="6"/>
    <x v="6"/>
    <n v="1"/>
    <n v="60"/>
    <x v="1"/>
    <s v="J4P9L5"/>
    <x v="0"/>
    <s v="Spectacle 11"/>
    <x v="0"/>
    <x v="0"/>
    <x v="0"/>
    <x v="2"/>
    <d v="2017-02-22T00:00:00"/>
    <x v="4"/>
    <x v="88"/>
    <x v="74"/>
    <x v="1"/>
  </r>
  <r>
    <x v="1347"/>
    <x v="6"/>
    <x v="4"/>
    <x v="4"/>
    <n v="1"/>
    <n v="60"/>
    <x v="1"/>
    <s v="H2X4B1"/>
    <x v="0"/>
    <s v="Spectacle 84"/>
    <x v="2"/>
    <x v="3"/>
    <x v="3"/>
    <x v="1"/>
    <d v="2016-07-10T00:00:00"/>
    <x v="4"/>
    <x v="197"/>
    <x v="2"/>
    <x v="2"/>
  </r>
  <r>
    <x v="1758"/>
    <x v="5347"/>
    <x v="4"/>
    <x v="4"/>
    <n v="4"/>
    <n v="60"/>
    <x v="1"/>
    <s v="H2L2K3"/>
    <x v="0"/>
    <s v="Spectacle 84"/>
    <x v="2"/>
    <x v="3"/>
    <x v="3"/>
    <x v="1"/>
    <d v="2016-07-10T00:00:00"/>
    <x v="5"/>
    <x v="197"/>
    <x v="2"/>
    <x v="2"/>
  </r>
  <r>
    <x v="2175"/>
    <x v="1891"/>
    <x v="357"/>
    <x v="19"/>
    <n v="3"/>
    <n v="45"/>
    <x v="0"/>
    <s v="J3B8T3"/>
    <x v="1"/>
    <s v="Spectacle 302"/>
    <x v="1"/>
    <x v="1"/>
    <x v="1"/>
    <x v="0"/>
    <d v="2019-02-28T00:00:00"/>
    <x v="9"/>
    <x v="188"/>
    <x v="77"/>
    <x v="1"/>
  </r>
  <r>
    <x v="6517"/>
    <x v="6415"/>
    <x v="16"/>
    <x v="8"/>
    <n v="1"/>
    <n v="45"/>
    <x v="1"/>
    <s v="J4T6P5"/>
    <x v="1"/>
    <s v="Spectacle 25"/>
    <x v="0"/>
    <x v="0"/>
    <x v="0"/>
    <x v="2"/>
    <d v="2018-02-04T00:00:00"/>
    <x v="3"/>
    <x v="46"/>
    <x v="34"/>
    <x v="1"/>
  </r>
  <r>
    <x v="5052"/>
    <x v="142"/>
    <x v="6"/>
    <x v="6"/>
    <n v="1"/>
    <n v="60"/>
    <x v="1"/>
    <s v="J4Z2G5"/>
    <x v="0"/>
    <s v="Spectacle 11"/>
    <x v="0"/>
    <x v="0"/>
    <x v="0"/>
    <x v="2"/>
    <d v="2017-02-22T00:00:00"/>
    <x v="4"/>
    <x v="88"/>
    <x v="74"/>
    <x v="1"/>
  </r>
  <r>
    <x v="5122"/>
    <x v="6416"/>
    <x v="198"/>
    <x v="20"/>
    <n v="2"/>
    <n v="55"/>
    <x v="1"/>
    <s v="J4P3H4"/>
    <x v="1"/>
    <s v="Spectacle 139"/>
    <x v="0"/>
    <x v="0"/>
    <x v="0"/>
    <x v="2"/>
    <d v="2019-04-06T00:00:00"/>
    <x v="0"/>
    <x v="46"/>
    <x v="49"/>
    <x v="0"/>
  </r>
  <r>
    <x v="111"/>
    <x v="2782"/>
    <x v="70"/>
    <x v="19"/>
    <n v="1"/>
    <n v="45"/>
    <x v="0"/>
    <s v="J3P7W2"/>
    <x v="1"/>
    <s v="Spectacle 302"/>
    <x v="1"/>
    <x v="1"/>
    <x v="1"/>
    <x v="0"/>
    <d v="2019-02-28T00:00:00"/>
    <x v="3"/>
    <x v="188"/>
    <x v="77"/>
    <x v="1"/>
  </r>
  <r>
    <x v="2685"/>
    <x v="6417"/>
    <x v="4"/>
    <x v="4"/>
    <n v="2"/>
    <n v="60"/>
    <x v="1"/>
    <s v="H1E9R7"/>
    <x v="1"/>
    <s v="Spectacle 84"/>
    <x v="2"/>
    <x v="3"/>
    <x v="3"/>
    <x v="1"/>
    <d v="2016-07-10T00:00:00"/>
    <x v="2"/>
    <x v="197"/>
    <x v="2"/>
    <x v="2"/>
  </r>
  <r>
    <x v="2695"/>
    <x v="6418"/>
    <x v="4"/>
    <x v="4"/>
    <n v="6"/>
    <n v="60"/>
    <x v="1"/>
    <s v="H3Z3N9"/>
    <x v="1"/>
    <s v="Spectacle 84"/>
    <x v="2"/>
    <x v="3"/>
    <x v="3"/>
    <x v="1"/>
    <d v="2016-07-10T00:00:00"/>
    <x v="14"/>
    <x v="197"/>
    <x v="2"/>
    <x v="2"/>
  </r>
  <r>
    <x v="2826"/>
    <x v="1513"/>
    <x v="4"/>
    <x v="4"/>
    <n v="2"/>
    <n v="60"/>
    <x v="1"/>
    <s v="H2T1B2"/>
    <x v="0"/>
    <s v="Spectacle 84"/>
    <x v="2"/>
    <x v="3"/>
    <x v="3"/>
    <x v="1"/>
    <d v="2016-07-10T00:00:00"/>
    <x v="2"/>
    <x v="197"/>
    <x v="2"/>
    <x v="2"/>
  </r>
  <r>
    <x v="636"/>
    <x v="595"/>
    <x v="4"/>
    <x v="4"/>
    <n v="3"/>
    <n v="60"/>
    <x v="1"/>
    <s v="H3M0E7"/>
    <x v="0"/>
    <s v="Spectacle 84"/>
    <x v="2"/>
    <x v="3"/>
    <x v="3"/>
    <x v="1"/>
    <d v="2016-07-10T00:00:00"/>
    <x v="1"/>
    <x v="197"/>
    <x v="2"/>
    <x v="2"/>
  </r>
  <r>
    <x v="3395"/>
    <x v="176"/>
    <x v="6"/>
    <x v="6"/>
    <n v="4"/>
    <n v="60"/>
    <x v="1"/>
    <s v="J4H0X7"/>
    <x v="0"/>
    <s v="Spectacle 222"/>
    <x v="1"/>
    <x v="0"/>
    <x v="0"/>
    <x v="0"/>
    <d v="2017-05-14T00:00:00"/>
    <x v="5"/>
    <x v="101"/>
    <x v="5"/>
    <x v="2"/>
  </r>
  <r>
    <x v="6518"/>
    <x v="6419"/>
    <x v="116"/>
    <x v="27"/>
    <n v="1"/>
    <n v="45"/>
    <x v="1"/>
    <s v="J4A3Y4"/>
    <x v="1"/>
    <s v="Spectacle 19"/>
    <x v="3"/>
    <x v="1"/>
    <x v="1"/>
    <x v="0"/>
    <d v="2018-02-16T00:00:00"/>
    <x v="3"/>
    <x v="4"/>
    <x v="7"/>
    <x v="1"/>
  </r>
  <r>
    <x v="5126"/>
    <x v="6420"/>
    <x v="30"/>
    <x v="14"/>
    <n v="4"/>
    <n v="60"/>
    <x v="1"/>
    <s v="J4Y6R3"/>
    <x v="1"/>
    <s v="Spectacle 78"/>
    <x v="0"/>
    <x v="2"/>
    <x v="2"/>
    <x v="0"/>
    <d v="2016-07-09T00:00:00"/>
    <x v="5"/>
    <x v="94"/>
    <x v="2"/>
    <x v="2"/>
  </r>
  <r>
    <x v="2583"/>
    <x v="6421"/>
    <x v="4"/>
    <x v="4"/>
    <n v="6"/>
    <n v="60"/>
    <x v="1"/>
    <s v="H3M9L8"/>
    <x v="0"/>
    <s v="Spectacle 84"/>
    <x v="2"/>
    <x v="3"/>
    <x v="3"/>
    <x v="1"/>
    <d v="2016-07-10T00:00:00"/>
    <x v="14"/>
    <x v="197"/>
    <x v="2"/>
    <x v="2"/>
  </r>
  <r>
    <x v="6519"/>
    <x v="6422"/>
    <x v="133"/>
    <x v="27"/>
    <n v="3"/>
    <n v="45"/>
    <x v="1"/>
    <s v="J4M4N9"/>
    <x v="2"/>
    <s v="Spectacle 19"/>
    <x v="3"/>
    <x v="1"/>
    <x v="1"/>
    <x v="0"/>
    <d v="2018-02-16T00:00:00"/>
    <x v="9"/>
    <x v="4"/>
    <x v="7"/>
    <x v="1"/>
  </r>
  <r>
    <x v="3273"/>
    <x v="6423"/>
    <x v="4"/>
    <x v="4"/>
    <n v="9"/>
    <n v="60"/>
    <x v="1"/>
    <s v="H4G7V4"/>
    <x v="0"/>
    <s v="Spectacle 84"/>
    <x v="2"/>
    <x v="3"/>
    <x v="3"/>
    <x v="1"/>
    <d v="2016-07-10T00:00:00"/>
    <x v="19"/>
    <x v="197"/>
    <x v="2"/>
    <x v="2"/>
  </r>
  <r>
    <x v="3407"/>
    <x v="1025"/>
    <x v="6"/>
    <x v="6"/>
    <n v="4"/>
    <n v="60"/>
    <x v="1"/>
    <s v="J4P5L9"/>
    <x v="0"/>
    <s v="Spectacle 66"/>
    <x v="2"/>
    <x v="0"/>
    <x v="0"/>
    <x v="0"/>
    <d v="2017-03-26T00:00:00"/>
    <x v="5"/>
    <x v="90"/>
    <x v="75"/>
    <x v="0"/>
  </r>
  <r>
    <x v="4002"/>
    <x v="837"/>
    <x v="4"/>
    <x v="4"/>
    <n v="2"/>
    <n v="60"/>
    <x v="1"/>
    <s v="H4T3V8"/>
    <x v="0"/>
    <s v="Spectacle 84"/>
    <x v="2"/>
    <x v="3"/>
    <x v="3"/>
    <x v="1"/>
    <d v="2016-07-10T00:00:00"/>
    <x v="2"/>
    <x v="197"/>
    <x v="2"/>
    <x v="2"/>
  </r>
  <r>
    <x v="6520"/>
    <x v="6424"/>
    <x v="214"/>
    <x v="8"/>
    <n v="4"/>
    <n v="45"/>
    <x v="1"/>
    <s v="J4G7X6"/>
    <x v="1"/>
    <s v="Spectacle 23"/>
    <x v="1"/>
    <x v="0"/>
    <x v="0"/>
    <x v="2"/>
    <d v="2018-02-11T00:00:00"/>
    <x v="1"/>
    <x v="26"/>
    <x v="23"/>
    <x v="1"/>
  </r>
  <r>
    <x v="3197"/>
    <x v="142"/>
    <x v="6"/>
    <x v="6"/>
    <n v="1"/>
    <n v="60"/>
    <x v="1"/>
    <s v="J4R3G8"/>
    <x v="0"/>
    <s v="Spectacle 66"/>
    <x v="2"/>
    <x v="0"/>
    <x v="0"/>
    <x v="0"/>
    <d v="2017-03-26T00:00:00"/>
    <x v="4"/>
    <x v="90"/>
    <x v="75"/>
    <x v="0"/>
  </r>
  <r>
    <x v="1355"/>
    <x v="517"/>
    <x v="4"/>
    <x v="4"/>
    <n v="3"/>
    <n v="60"/>
    <x v="1"/>
    <s v="G1M9B4"/>
    <x v="0"/>
    <s v="Spectacle 84"/>
    <x v="2"/>
    <x v="3"/>
    <x v="3"/>
    <x v="1"/>
    <d v="2016-07-10T00:00:00"/>
    <x v="1"/>
    <x v="197"/>
    <x v="2"/>
    <x v="2"/>
  </r>
  <r>
    <x v="1248"/>
    <x v="6425"/>
    <x v="212"/>
    <x v="3"/>
    <n v="2"/>
    <n v="60"/>
    <x v="1"/>
    <s v="J4T8Z1"/>
    <x v="1"/>
    <s v="Spectacle 178"/>
    <x v="1"/>
    <x v="0"/>
    <x v="0"/>
    <x v="2"/>
    <d v="2019-05-04T00:00:00"/>
    <x v="2"/>
    <x v="143"/>
    <x v="24"/>
    <x v="0"/>
  </r>
  <r>
    <x v="6521"/>
    <x v="6426"/>
    <x v="115"/>
    <x v="18"/>
    <n v="2"/>
    <n v="55"/>
    <x v="1"/>
    <s v="J4V8N7"/>
    <x v="1"/>
    <s v="Spectacle 26"/>
    <x v="1"/>
    <x v="0"/>
    <x v="0"/>
    <x v="1"/>
    <d v="2018-06-02T00:00:00"/>
    <x v="0"/>
    <x v="31"/>
    <x v="28"/>
    <x v="2"/>
  </r>
  <r>
    <x v="623"/>
    <x v="585"/>
    <x v="4"/>
    <x v="4"/>
    <n v="2"/>
    <n v="60"/>
    <x v="1"/>
    <s v="G1J4P8"/>
    <x v="0"/>
    <s v="Spectacle 84"/>
    <x v="2"/>
    <x v="3"/>
    <x v="3"/>
    <x v="1"/>
    <d v="2016-07-10T00:00:00"/>
    <x v="2"/>
    <x v="197"/>
    <x v="2"/>
    <x v="2"/>
  </r>
  <r>
    <x v="6522"/>
    <x v="6427"/>
    <x v="382"/>
    <x v="8"/>
    <n v="3"/>
    <n v="45"/>
    <x v="1"/>
    <s v="J4B3C0"/>
    <x v="1"/>
    <s v="Spectacle 63"/>
    <x v="0"/>
    <x v="0"/>
    <x v="0"/>
    <x v="0"/>
    <d v="2018-02-17T00:00:00"/>
    <x v="9"/>
    <x v="10"/>
    <x v="7"/>
    <x v="1"/>
  </r>
  <r>
    <x v="2051"/>
    <x v="6428"/>
    <x v="31"/>
    <x v="10"/>
    <n v="3"/>
    <n v="45"/>
    <x v="1"/>
    <s v="J4G3R9"/>
    <x v="1"/>
    <s v="Spectacle 29"/>
    <x v="0"/>
    <x v="0"/>
    <x v="0"/>
    <x v="0"/>
    <d v="2018-04-25T00:00:00"/>
    <x v="9"/>
    <x v="13"/>
    <x v="10"/>
    <x v="0"/>
  </r>
  <r>
    <x v="5117"/>
    <x v="6429"/>
    <x v="97"/>
    <x v="8"/>
    <n v="4"/>
    <n v="45"/>
    <x v="1"/>
    <s v="J4M0W7"/>
    <x v="1"/>
    <s v="Spectacle 324"/>
    <x v="2"/>
    <x v="0"/>
    <x v="0"/>
    <x v="0"/>
    <d v="2018-01-01T00:00:00"/>
    <x v="1"/>
    <x v="162"/>
    <x v="105"/>
    <x v="1"/>
  </r>
  <r>
    <x v="2863"/>
    <x v="21"/>
    <x v="4"/>
    <x v="4"/>
    <n v="4"/>
    <n v="60"/>
    <x v="1"/>
    <s v="J3V2A3"/>
    <x v="0"/>
    <s v="Spectacle 84"/>
    <x v="2"/>
    <x v="3"/>
    <x v="3"/>
    <x v="1"/>
    <d v="2016-07-10T00:00:00"/>
    <x v="5"/>
    <x v="197"/>
    <x v="2"/>
    <x v="2"/>
  </r>
  <r>
    <x v="2559"/>
    <x v="6430"/>
    <x v="20"/>
    <x v="23"/>
    <n v="3"/>
    <n v="45"/>
    <x v="1"/>
    <s v="J4E3X0"/>
    <x v="1"/>
    <s v="Spectacle 168"/>
    <x v="0"/>
    <x v="0"/>
    <x v="0"/>
    <x v="2"/>
    <d v="2019-05-14T00:00:00"/>
    <x v="9"/>
    <x v="120"/>
    <x v="86"/>
    <x v="2"/>
  </r>
  <r>
    <x v="6523"/>
    <x v="175"/>
    <x v="6"/>
    <x v="6"/>
    <n v="4"/>
    <n v="60"/>
    <x v="1"/>
    <s v="J4N0R5"/>
    <x v="0"/>
    <s v="Spectacle 109"/>
    <x v="1"/>
    <x v="0"/>
    <x v="0"/>
    <x v="1"/>
    <d v="2017-04-13T00:00:00"/>
    <x v="5"/>
    <x v="41"/>
    <x v="35"/>
    <x v="0"/>
  </r>
  <r>
    <x v="6523"/>
    <x v="6431"/>
    <x v="521"/>
    <x v="16"/>
    <n v="2"/>
    <n v="45"/>
    <x v="1"/>
    <s v="J4N0R5"/>
    <x v="1"/>
    <s v="Spectacle 355"/>
    <x v="2"/>
    <x v="1"/>
    <x v="1"/>
    <x v="0"/>
    <d v="2019-01-30T00:00:00"/>
    <x v="7"/>
    <x v="183"/>
    <x v="110"/>
    <x v="1"/>
  </r>
  <r>
    <x v="5092"/>
    <x v="176"/>
    <x v="6"/>
    <x v="6"/>
    <n v="2"/>
    <n v="60"/>
    <x v="1"/>
    <s v="J4E6A5"/>
    <x v="0"/>
    <s v="Spectacle 109"/>
    <x v="1"/>
    <x v="0"/>
    <x v="0"/>
    <x v="1"/>
    <d v="2017-04-13T00:00:00"/>
    <x v="2"/>
    <x v="41"/>
    <x v="35"/>
    <x v="0"/>
  </r>
  <r>
    <x v="6524"/>
    <x v="142"/>
    <x v="6"/>
    <x v="6"/>
    <n v="1"/>
    <n v="60"/>
    <x v="1"/>
    <s v="J4P7S0"/>
    <x v="0"/>
    <s v="Spectacle 109"/>
    <x v="1"/>
    <x v="0"/>
    <x v="0"/>
    <x v="1"/>
    <d v="2017-04-13T00:00:00"/>
    <x v="4"/>
    <x v="41"/>
    <x v="35"/>
    <x v="0"/>
  </r>
  <r>
    <x v="6524"/>
    <x v="6432"/>
    <x v="152"/>
    <x v="3"/>
    <n v="3"/>
    <n v="45"/>
    <x v="1"/>
    <s v="J4P7S0"/>
    <x v="2"/>
    <s v="Spectacle 51"/>
    <x v="1"/>
    <x v="0"/>
    <x v="0"/>
    <x v="2"/>
    <d v="2019-05-17T00:00:00"/>
    <x v="9"/>
    <x v="19"/>
    <x v="15"/>
    <x v="2"/>
  </r>
  <r>
    <x v="6525"/>
    <x v="6433"/>
    <x v="187"/>
    <x v="8"/>
    <n v="1"/>
    <n v="45"/>
    <x v="1"/>
    <s v="J4E6X0"/>
    <x v="1"/>
    <s v="Spectacle 324"/>
    <x v="2"/>
    <x v="0"/>
    <x v="0"/>
    <x v="0"/>
    <d v="2018-01-01T00:00:00"/>
    <x v="3"/>
    <x v="162"/>
    <x v="105"/>
    <x v="1"/>
  </r>
  <r>
    <x v="6526"/>
    <x v="6434"/>
    <x v="232"/>
    <x v="27"/>
    <n v="4"/>
    <n v="45"/>
    <x v="1"/>
    <s v="J4X6G2"/>
    <x v="1"/>
    <s v="Spectacle 20"/>
    <x v="2"/>
    <x v="0"/>
    <x v="0"/>
    <x v="1"/>
    <d v="2018-02-19T00:00:00"/>
    <x v="1"/>
    <x v="75"/>
    <x v="66"/>
    <x v="1"/>
  </r>
  <r>
    <x v="4403"/>
    <x v="6435"/>
    <x v="4"/>
    <x v="4"/>
    <n v="4"/>
    <n v="60"/>
    <x v="1"/>
    <s v="J3B2T1"/>
    <x v="0"/>
    <s v="Spectacle 84"/>
    <x v="2"/>
    <x v="3"/>
    <x v="3"/>
    <x v="1"/>
    <d v="2016-07-10T00:00:00"/>
    <x v="5"/>
    <x v="197"/>
    <x v="2"/>
    <x v="2"/>
  </r>
  <r>
    <x v="172"/>
    <x v="6436"/>
    <x v="174"/>
    <x v="12"/>
    <n v="2"/>
    <n v="45"/>
    <x v="1"/>
    <s v="J4A0T7"/>
    <x v="1"/>
    <s v="Spectacle 53"/>
    <x v="1"/>
    <x v="0"/>
    <x v="0"/>
    <x v="0"/>
    <d v="2019-06-08T00:00:00"/>
    <x v="7"/>
    <x v="72"/>
    <x v="53"/>
    <x v="2"/>
  </r>
  <r>
    <x v="131"/>
    <x v="6437"/>
    <x v="289"/>
    <x v="16"/>
    <n v="3"/>
    <n v="45"/>
    <x v="1"/>
    <s v="J4Y2Z7"/>
    <x v="1"/>
    <s v="Spectacle 171"/>
    <x v="3"/>
    <x v="0"/>
    <x v="0"/>
    <x v="2"/>
    <d v="2019-03-02T00:00:00"/>
    <x v="9"/>
    <x v="52"/>
    <x v="44"/>
    <x v="1"/>
  </r>
  <r>
    <x v="4396"/>
    <x v="242"/>
    <x v="4"/>
    <x v="4"/>
    <n v="2"/>
    <n v="60"/>
    <x v="1"/>
    <s v="J4X9C9"/>
    <x v="0"/>
    <s v="Spectacle 84"/>
    <x v="2"/>
    <x v="3"/>
    <x v="3"/>
    <x v="1"/>
    <d v="2016-07-10T00:00:00"/>
    <x v="2"/>
    <x v="197"/>
    <x v="2"/>
    <x v="2"/>
  </r>
  <r>
    <x v="6527"/>
    <x v="6438"/>
    <x v="563"/>
    <x v="39"/>
    <m/>
    <m/>
    <x v="2"/>
    <m/>
    <x v="3"/>
    <m/>
    <x v="5"/>
    <x v="5"/>
    <x v="5"/>
    <x v="3"/>
    <m/>
    <x v="66"/>
    <x v="198"/>
    <x v="11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B6569-11BA-4101-B536-05977C9EEADD}" name="Tableau croisé dynamique1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B1:C1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dataFields count="1">
    <dataField name="Somme de Vente" fld="15" baseField="0" baseItem="0"/>
  </dataFields>
  <formats count="2">
    <format dxfId="58">
      <pivotArea collapsedLevelsAreSubtotals="1" fieldPosition="0">
        <references count="1">
          <reference field="21" count="0"/>
        </references>
      </pivotArea>
    </format>
    <format dxfId="5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95CB8-001D-480B-8223-3202D69D89C6}" name="Tableau croisé dynamique5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7:F18" firstHeaderRow="1" firstDataRow="2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2"/>
        <item x="1"/>
        <item x="3"/>
        <item x="4"/>
        <item x="5"/>
        <item t="default"/>
      </items>
    </pivotField>
    <pivotField showAll="0"/>
    <pivotField showAll="0">
      <items count="7">
        <item x="4"/>
        <item x="3"/>
        <item x="2"/>
        <item x="0"/>
        <item x="1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3"/>
    <field x="18"/>
  </rowFields>
  <colFields count="1">
    <field x="21"/>
  </colFields>
  <dataFields count="1">
    <dataField name="Moyenne de % Occupation Scene" fld="16" subtotal="average" baseField="21" baseItem="1" numFmtId="9"/>
  </dataFields>
  <formats count="4">
    <format dxfId="52">
      <pivotArea collapsedLevelsAreSubtotals="1" fieldPosition="0">
        <references count="1">
          <reference field="21" count="0"/>
        </references>
      </pivotArea>
    </format>
    <format dxfId="53">
      <pivotArea grandRow="1" outline="0" collapsedLevelsAreSubtotals="1" fieldPosition="0"/>
    </format>
    <format dxfId="54">
      <pivotArea outline="0" collapsedLevelsAreSubtotals="1" fieldPosition="0"/>
    </format>
    <format dxfId="5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73974-A1B1-4A67-80E1-B93770578209}" name="Tableau croisé dynamique2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B9:C9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dataFields count="1">
    <dataField name="Somme de Vente" fld="15" baseField="0" baseItem="0"/>
  </dataFields>
  <formats count="2">
    <format dxfId="56">
      <pivotArea collapsedLevelsAreSubtotals="1" fieldPosition="0">
        <references count="1">
          <reference field="21" count="0"/>
        </references>
      </pivotArea>
    </format>
    <format dxfId="5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3619E-6A36-4FB8-89CC-D3D26AA7B279}" name="Tableau croisé dynamique4" cacheId="3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9:F15" firstHeaderRow="1" firstDataRow="1" firstDataCol="1"/>
  <pivotFields count="25">
    <pivotField showAll="0"/>
    <pivotField showAll="0"/>
    <pivotField showAll="0">
      <items count="565">
        <item x="394"/>
        <item x="30"/>
        <item x="4"/>
        <item x="5"/>
        <item x="128"/>
        <item x="235"/>
        <item x="553"/>
        <item x="226"/>
        <item x="224"/>
        <item x="554"/>
        <item x="351"/>
        <item x="448"/>
        <item x="538"/>
        <item x="544"/>
        <item x="539"/>
        <item x="279"/>
        <item x="359"/>
        <item x="447"/>
        <item x="200"/>
        <item x="451"/>
        <item x="391"/>
        <item x="459"/>
        <item x="542"/>
        <item x="327"/>
        <item x="434"/>
        <item x="432"/>
        <item x="329"/>
        <item x="285"/>
        <item x="333"/>
        <item x="257"/>
        <item x="363"/>
        <item x="373"/>
        <item x="444"/>
        <item x="345"/>
        <item x="328"/>
        <item x="540"/>
        <item x="543"/>
        <item x="495"/>
        <item x="53"/>
        <item x="375"/>
        <item x="558"/>
        <item x="377"/>
        <item x="314"/>
        <item x="548"/>
        <item x="374"/>
        <item x="325"/>
        <item x="401"/>
        <item x="258"/>
        <item x="278"/>
        <item x="433"/>
        <item x="545"/>
        <item x="458"/>
        <item x="555"/>
        <item x="426"/>
        <item x="63"/>
        <item x="419"/>
        <item x="108"/>
        <item x="88"/>
        <item x="164"/>
        <item x="237"/>
        <item x="40"/>
        <item x="26"/>
        <item x="421"/>
        <item x="331"/>
        <item x="427"/>
        <item x="28"/>
        <item x="467"/>
        <item x="468"/>
        <item x="416"/>
        <item x="281"/>
        <item x="562"/>
        <item x="58"/>
        <item x="350"/>
        <item x="349"/>
        <item x="343"/>
        <item x="366"/>
        <item x="362"/>
        <item x="136"/>
        <item x="378"/>
        <item x="471"/>
        <item x="64"/>
        <item x="437"/>
        <item x="365"/>
        <item x="462"/>
        <item x="452"/>
        <item x="262"/>
        <item x="449"/>
        <item x="91"/>
        <item x="61"/>
        <item x="418"/>
        <item x="330"/>
        <item x="443"/>
        <item x="125"/>
        <item x="243"/>
        <item x="46"/>
        <item x="460"/>
        <item x="66"/>
        <item x="428"/>
        <item x="129"/>
        <item x="435"/>
        <item x="29"/>
        <item x="439"/>
        <item x="420"/>
        <item x="474"/>
        <item x="552"/>
        <item x="54"/>
        <item x="387"/>
        <item x="326"/>
        <item x="166"/>
        <item x="303"/>
        <item x="239"/>
        <item x="470"/>
        <item x="364"/>
        <item x="376"/>
        <item x="441"/>
        <item x="455"/>
        <item x="344"/>
        <item x="332"/>
        <item x="71"/>
        <item x="313"/>
        <item x="440"/>
        <item x="453"/>
        <item x="457"/>
        <item x="436"/>
        <item x="48"/>
        <item x="424"/>
        <item x="260"/>
        <item x="429"/>
        <item x="438"/>
        <item x="354"/>
        <item x="445"/>
        <item x="236"/>
        <item x="423"/>
        <item x="446"/>
        <item x="549"/>
        <item x="430"/>
        <item x="79"/>
        <item x="60"/>
        <item x="14"/>
        <item x="2"/>
        <item x="146"/>
        <item x="67"/>
        <item x="69"/>
        <item x="75"/>
        <item x="112"/>
        <item x="93"/>
        <item x="171"/>
        <item x="6"/>
        <item x="181"/>
        <item x="408"/>
        <item x="473"/>
        <item x="469"/>
        <item x="472"/>
        <item x="450"/>
        <item x="402"/>
        <item x="311"/>
        <item x="396"/>
        <item x="390"/>
        <item x="346"/>
        <item x="508"/>
        <item x="556"/>
        <item x="431"/>
        <item x="393"/>
        <item x="247"/>
        <item x="509"/>
        <item x="197"/>
        <item x="203"/>
        <item x="111"/>
        <item x="322"/>
        <item x="324"/>
        <item x="276"/>
        <item x="161"/>
        <item x="466"/>
        <item x="245"/>
        <item x="461"/>
        <item x="534"/>
        <item x="318"/>
        <item x="400"/>
        <item x="334"/>
        <item x="367"/>
        <item x="312"/>
        <item x="240"/>
        <item x="209"/>
        <item x="97"/>
        <item x="80"/>
        <item x="253"/>
        <item x="117"/>
        <item x="165"/>
        <item x="266"/>
        <item x="283"/>
        <item x="214"/>
        <item x="220"/>
        <item x="127"/>
        <item x="299"/>
        <item x="218"/>
        <item x="133"/>
        <item x="25"/>
        <item x="272"/>
        <item x="232"/>
        <item x="273"/>
        <item x="176"/>
        <item x="105"/>
        <item x="415"/>
        <item x="185"/>
        <item x="110"/>
        <item x="85"/>
        <item x="57"/>
        <item x="37"/>
        <item x="141"/>
        <item x="24"/>
        <item x="225"/>
        <item x="385"/>
        <item x="145"/>
        <item x="275"/>
        <item x="39"/>
        <item x="425"/>
        <item x="107"/>
        <item x="168"/>
        <item x="106"/>
        <item x="352"/>
        <item x="99"/>
        <item x="233"/>
        <item x="194"/>
        <item x="336"/>
        <item x="156"/>
        <item x="184"/>
        <item x="392"/>
        <item x="270"/>
        <item x="167"/>
        <item x="213"/>
        <item x="286"/>
        <item x="8"/>
        <item x="307"/>
        <item x="372"/>
        <item x="337"/>
        <item x="149"/>
        <item x="35"/>
        <item x="27"/>
        <item x="134"/>
        <item x="86"/>
        <item x="228"/>
        <item x="177"/>
        <item x="234"/>
        <item x="269"/>
        <item x="32"/>
        <item x="238"/>
        <item x="301"/>
        <item x="19"/>
        <item x="188"/>
        <item x="170"/>
        <item x="254"/>
        <item x="38"/>
        <item x="159"/>
        <item x="189"/>
        <item x="308"/>
        <item x="96"/>
        <item x="274"/>
        <item x="231"/>
        <item x="395"/>
        <item x="290"/>
        <item x="355"/>
        <item x="417"/>
        <item x="142"/>
        <item x="31"/>
        <item x="135"/>
        <item x="282"/>
        <item x="10"/>
        <item x="201"/>
        <item x="187"/>
        <item x="116"/>
        <item x="267"/>
        <item x="16"/>
        <item x="242"/>
        <item x="244"/>
        <item x="287"/>
        <item x="414"/>
        <item x="215"/>
        <item x="158"/>
        <item x="263"/>
        <item x="216"/>
        <item x="118"/>
        <item x="348"/>
        <item x="77"/>
        <item x="411"/>
        <item x="412"/>
        <item x="358"/>
        <item x="163"/>
        <item x="384"/>
        <item x="264"/>
        <item x="304"/>
        <item x="321"/>
        <item x="340"/>
        <item x="180"/>
        <item x="199"/>
        <item x="256"/>
        <item x="316"/>
        <item x="138"/>
        <item x="144"/>
        <item x="296"/>
        <item x="227"/>
        <item x="382"/>
        <item x="43"/>
        <item x="179"/>
        <item x="230"/>
        <item x="21"/>
        <item x="249"/>
        <item x="294"/>
        <item x="207"/>
        <item x="169"/>
        <item x="413"/>
        <item x="124"/>
        <item x="130"/>
        <item x="94"/>
        <item x="178"/>
        <item x="131"/>
        <item x="410"/>
        <item x="12"/>
        <item x="41"/>
        <item x="147"/>
        <item x="122"/>
        <item x="56"/>
        <item x="347"/>
        <item x="115"/>
        <item x="265"/>
        <item x="196"/>
        <item x="68"/>
        <item x="191"/>
        <item x="151"/>
        <item x="291"/>
        <item x="126"/>
        <item x="1"/>
        <item x="13"/>
        <item x="33"/>
        <item x="50"/>
        <item x="52"/>
        <item x="81"/>
        <item x="78"/>
        <item x="95"/>
        <item x="84"/>
        <item x="120"/>
        <item x="404"/>
        <item x="422"/>
        <item x="561"/>
        <item x="557"/>
        <item x="541"/>
        <item x="505"/>
        <item x="537"/>
        <item x="511"/>
        <item x="520"/>
        <item x="560"/>
        <item x="496"/>
        <item x="504"/>
        <item x="536"/>
        <item x="512"/>
        <item x="502"/>
        <item x="493"/>
        <item x="550"/>
        <item x="480"/>
        <item x="464"/>
        <item x="320"/>
        <item x="489"/>
        <item x="498"/>
        <item x="477"/>
        <item x="405"/>
        <item x="491"/>
        <item x="501"/>
        <item x="479"/>
        <item x="535"/>
        <item x="335"/>
        <item x="528"/>
        <item x="397"/>
        <item x="454"/>
        <item x="497"/>
        <item x="17"/>
        <item x="547"/>
        <item x="483"/>
        <item x="484"/>
        <item x="521"/>
        <item x="506"/>
        <item x="481"/>
        <item x="388"/>
        <item x="482"/>
        <item x="478"/>
        <item x="499"/>
        <item x="514"/>
        <item x="45"/>
        <item x="513"/>
        <item x="492"/>
        <item x="510"/>
        <item x="515"/>
        <item x="104"/>
        <item x="246"/>
        <item x="500"/>
        <item x="490"/>
        <item x="487"/>
        <item x="183"/>
        <item x="241"/>
        <item x="486"/>
        <item x="206"/>
        <item x="488"/>
        <item x="357"/>
        <item x="251"/>
        <item x="121"/>
        <item x="289"/>
        <item x="475"/>
        <item x="507"/>
        <item x="494"/>
        <item x="248"/>
        <item x="202"/>
        <item x="476"/>
        <item x="456"/>
        <item x="102"/>
        <item x="485"/>
        <item x="503"/>
        <item x="186"/>
        <item x="90"/>
        <item x="399"/>
        <item x="113"/>
        <item x="205"/>
        <item x="280"/>
        <item x="255"/>
        <item x="361"/>
        <item x="284"/>
        <item x="533"/>
        <item x="465"/>
        <item x="22"/>
        <item x="190"/>
        <item x="398"/>
        <item x="87"/>
        <item x="341"/>
        <item x="297"/>
        <item x="208"/>
        <item x="175"/>
        <item x="3"/>
        <item x="11"/>
        <item x="195"/>
        <item x="119"/>
        <item x="92"/>
        <item x="210"/>
        <item x="219"/>
        <item x="160"/>
        <item x="300"/>
        <item x="70"/>
        <item x="82"/>
        <item x="157"/>
        <item x="252"/>
        <item x="140"/>
        <item x="305"/>
        <item x="114"/>
        <item x="34"/>
        <item x="155"/>
        <item x="72"/>
        <item x="302"/>
        <item x="319"/>
        <item x="65"/>
        <item x="150"/>
        <item x="172"/>
        <item x="162"/>
        <item x="356"/>
        <item x="293"/>
        <item x="295"/>
        <item x="389"/>
        <item x="261"/>
        <item x="315"/>
        <item x="288"/>
        <item x="109"/>
        <item x="204"/>
        <item x="51"/>
        <item x="211"/>
        <item x="292"/>
        <item x="192"/>
        <item x="74"/>
        <item x="217"/>
        <item x="153"/>
        <item x="386"/>
        <item x="139"/>
        <item x="101"/>
        <item x="173"/>
        <item x="55"/>
        <item x="360"/>
        <item x="353"/>
        <item x="271"/>
        <item x="229"/>
        <item x="317"/>
        <item x="83"/>
        <item x="342"/>
        <item x="137"/>
        <item x="9"/>
        <item x="154"/>
        <item x="323"/>
        <item x="62"/>
        <item x="193"/>
        <item x="182"/>
        <item x="309"/>
        <item x="298"/>
        <item x="20"/>
        <item x="42"/>
        <item x="123"/>
        <item x="152"/>
        <item x="222"/>
        <item x="174"/>
        <item x="103"/>
        <item x="339"/>
        <item x="18"/>
        <item x="49"/>
        <item x="306"/>
        <item x="221"/>
        <item x="383"/>
        <item x="409"/>
        <item x="98"/>
        <item x="7"/>
        <item x="23"/>
        <item x="76"/>
        <item x="36"/>
        <item x="268"/>
        <item x="250"/>
        <item x="338"/>
        <item x="212"/>
        <item x="198"/>
        <item x="223"/>
        <item x="143"/>
        <item x="277"/>
        <item x="259"/>
        <item x="0"/>
        <item x="15"/>
        <item x="44"/>
        <item x="59"/>
        <item x="47"/>
        <item x="73"/>
        <item x="89"/>
        <item x="100"/>
        <item x="148"/>
        <item x="132"/>
        <item x="310"/>
        <item x="530"/>
        <item x="532"/>
        <item x="516"/>
        <item x="524"/>
        <item x="526"/>
        <item x="527"/>
        <item x="518"/>
        <item x="525"/>
        <item x="379"/>
        <item x="551"/>
        <item x="523"/>
        <item x="369"/>
        <item x="368"/>
        <item x="463"/>
        <item x="531"/>
        <item x="442"/>
        <item x="381"/>
        <item x="522"/>
        <item x="370"/>
        <item x="403"/>
        <item x="529"/>
        <item x="517"/>
        <item x="371"/>
        <item x="407"/>
        <item x="380"/>
        <item x="406"/>
        <item x="519"/>
        <item x="546"/>
        <item x="559"/>
        <item x="563"/>
        <item t="default"/>
      </items>
    </pivotField>
    <pivotField showAll="0">
      <items count="41">
        <item x="14"/>
        <item x="4"/>
        <item x="5"/>
        <item x="28"/>
        <item x="32"/>
        <item x="2"/>
        <item x="29"/>
        <item x="30"/>
        <item x="31"/>
        <item x="33"/>
        <item x="24"/>
        <item x="15"/>
        <item x="6"/>
        <item x="22"/>
        <item x="34"/>
        <item x="10"/>
        <item x="27"/>
        <item x="8"/>
        <item x="18"/>
        <item x="25"/>
        <item x="17"/>
        <item x="13"/>
        <item x="1"/>
        <item x="11"/>
        <item x="21"/>
        <item x="23"/>
        <item x="3"/>
        <item x="7"/>
        <item x="12"/>
        <item x="26"/>
        <item x="20"/>
        <item x="16"/>
        <item x="19"/>
        <item x="9"/>
        <item x="0"/>
        <item x="38"/>
        <item x="35"/>
        <item x="36"/>
        <item x="37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sd="0" x="5"/>
        <item h="1"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oyenne de % Occupation Scene" fld="16" subtotal="average" baseField="21" baseItem="1" numFmtId="9"/>
  </dataFields>
  <formats count="4">
    <format dxfId="48">
      <pivotArea collapsedLevelsAreSubtotals="1" fieldPosition="0">
        <references count="1">
          <reference field="21" count="0"/>
        </references>
      </pivotArea>
    </format>
    <format dxfId="49">
      <pivotArea grandRow="1" outline="0" collapsedLevelsAreSubtotals="1" fieldPosition="0"/>
    </format>
    <format dxfId="50">
      <pivotArea outline="0" collapsedLevelsAreSubtotals="1" fieldPosition="0"/>
    </format>
    <format dxfId="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40EB6-D068-45D0-AB0B-F8B9C7A299AC}" name="Tableau croisé dynamique8" cacheId="8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H34:K40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3">
    <i>
      <x/>
    </i>
    <i>
      <x v="1"/>
    </i>
    <i>
      <x v="2"/>
    </i>
  </colItems>
  <dataFields count="1">
    <dataField name="Somme de Quantité" fld="1" showDataAs="percentOfRow" baseField="0" baseItem="0" numFmtId="9"/>
  </dataFields>
  <formats count="1">
    <format dxfId="76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BF480-8EB3-411F-83BC-D98816589F0B}" name="Tableau croisé dynamique9" cacheId="9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52:F58" firstHeaderRow="1" firstDataRow="2" firstDataCol="1"/>
  <pivotFields count="4">
    <pivotField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BD08B-00E9-450E-A411-C870390EFE72}" name="Tableau croisé dynamique3" cacheId="4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 chartFormat="4">
  <location ref="A34:D40" firstHeaderRow="1" firstDataRow="2" firstDataCol="1"/>
  <pivotFields count="3">
    <pivotField axis="axisRow" allDrilled="1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howAll="0" defaultSubtotal="0"/>
    <pivotField axis="axisCol" allDrilled="1" showAll="0" dataSourceSort="1" defaultSubtotal="0" defaultAttributeDrillState="1">
      <items count="3">
        <item x="0"/>
        <item x="1"/>
        <item x="2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3">
    <i>
      <x/>
    </i>
    <i>
      <x v="1"/>
    </i>
    <i>
      <x v="2"/>
    </i>
  </colItems>
  <dataFields count="1">
    <dataField name="Somme de Quantité" fld="1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0216-9FBE-4A22-9208-57C50EB5AD09}" name="Tableau croisé dynamique4" cacheId="5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43:F49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763ED-47E2-4BD5-A61A-6788A8068A4E}" name="Tableau croisé dynamique6" cacheId="6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26:B31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me de Vente" fld="1" baseField="0" baseItem="0" numFmtId="164"/>
  </dataFields>
  <formats count="1">
    <format dxfId="7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349EC-4919-4CD3-81C3-D7FB4852E194}" name="Tableau croisé dynamique11" cacheId="1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H43:M49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omme de Quantité" fld="1" showDataAs="percentOfRow" baseField="0" baseItem="1" numFmtId="166"/>
  </dataFields>
  <formats count="1">
    <format dxfId="7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A8439-1E1E-4F37-915D-CFC2DCF37C8F}" name="Tableau croisé dynamique5" cacheId="2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18:B23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omme de Quantité" fld="1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560464-D6E3-4FD5-B43C-16090E03F4C0}" name="Tableau croisé dynamique2" cacheId="7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10:B15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Total distinct de ID_Transaction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4A287-E633-43EB-A072-D9CDB5488636}" name="Tableau croisé dynamique7" cacheId="3" applyNumberFormats="0" applyBorderFormats="0" applyFontFormats="0" applyPatternFormats="0" applyAlignmentFormats="0" applyWidthHeightFormats="1" dataCaption="Valeurs" updatedVersion="8" minRefreshableVersion="3" useAutoFormatting="1" subtotalHiddenItems="1" rowGrandTotals="0" colGrandTotals="0" itemPrintTitles="1" createdVersion="8" indent="0" outline="1" outlineData="1" multipleFieldFilters="0">
  <location ref="A2:B7" firstHeaderRow="1" firstDataRow="1" firstDataCol="1"/>
  <pivotFields count="2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Nombre de ID_Transaction" fld="1" subtotal="count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7EF85-A362-47B6-8F24-255FA105B17C}" name="Tableau croisé dynamique20" cacheId="135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70">
  <location ref="F18:G22" firstHeaderRow="1" firstDataRow="1" firstDataCol="1"/>
  <pivotFields count="4">
    <pivotField axis="axisRow" allDrilled="1" subtotalTop="0" showAll="0" defaultSubtotal="0" defaultAttributeDrillState="1">
      <items count="3">
        <item x="1"/>
        <item x="0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oyenne de % Occupation Scene" fld="1" subtotal="average" baseField="0" baseItem="0" numFmtId="9"/>
  </dataFields>
  <formats count="1">
    <format dxfId="60">
      <pivotArea outline="0" collapsedLevelsAreSubtotals="1" fieldPosition="0"/>
    </format>
  </formats>
  <chartFormats count="5">
    <chartFormat chart="5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 caption="Moyenne de % Occupation Scen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B329-1E50-4E6C-AC54-F3972ACFE249}" name="Tableau croisé dynamique11" cacheId="108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>
  <location ref="A3:A4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omme de Vente" fld="0" baseField="0" baseItem="0"/>
  </dataFields>
  <formats count="1">
    <format dxfId="61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EB95D-A705-456F-AA91-4CB1741B6F2C}" name="Tableau croisé dynamique13" cacheId="114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>
  <location ref="A12:A13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Moyenne de Délais mise en vente" fld="0" subtotal="average" baseField="0" baseItem="0" numFmtId="164"/>
  </dataFields>
  <formats count="1">
    <format dxfId="62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1FD01-2FF3-4B68-AF47-E512A14F01C0}" name="Tableau croisé dynamique21" cacheId="138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61">
  <location ref="F47:I49" firstHeaderRow="1" firstDataRow="2" firstDataCol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0"/>
  </colFields>
  <colItems count="3">
    <i>
      <x/>
    </i>
    <i>
      <x v="1"/>
    </i>
    <i t="grand">
      <x/>
    </i>
  </colItems>
  <dataFields count="1">
    <dataField name="Somme de Vente" fld="1" showDataAs="percentOfCol" baseField="0" baseItem="0" numFmtId="10"/>
  </dataFields>
  <formats count="2">
    <format dxfId="64">
      <pivotArea outline="0" collapsedLevelsAreSubtotals="1" fieldPosition="0"/>
    </format>
    <format dxfId="63">
      <pivotArea outline="0" fieldPosition="0">
        <references count="1">
          <reference field="4294967294" count="1">
            <x v="0"/>
          </reference>
        </references>
      </pivotArea>
    </format>
  </formats>
  <chartFormats count="2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6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020EE-6A76-43E8-8661-A89492CA38AF}" name="Tableau croisé dynamique16" cacheId="123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57">
  <location ref="F29:G33" firstHeaderRow="1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distinct de ID_Transaction" fld="1" subtotal="count" baseField="0" baseItem="0" numFmtId="165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65">
      <pivotArea outline="0" collapsedLevelsAreSubtotals="1" fieldPosition="0"/>
    </format>
  </formats>
  <chartFormats count="14">
    <chartFormat chart="44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4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2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73A73-4151-4FA2-A700-402E786AAB23}" name="Tableau croisé dynamique18" cacheId="129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57">
  <location ref="F41:G4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omme de Vente" fld="1" baseField="0" baseItem="0" numFmtId="164"/>
  </dataFields>
  <formats count="2">
    <format dxfId="67">
      <pivotArea outline="0" collapsedLevelsAreSubtotals="1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CF6F3-DF9A-40EB-8CEB-6E8947FC6936}" name="Tableau croisé dynamique19" cacheId="132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60">
  <location ref="F24:I26" firstHeaderRow="1" firstDataRow="2" firstDataCol="1"/>
  <pivotFields count="4"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Fields count="1">
    <field x="0"/>
  </colFields>
  <colItems count="3">
    <i>
      <x/>
    </i>
    <i>
      <x v="1"/>
    </i>
    <i t="grand">
      <x/>
    </i>
  </colItems>
  <dataFields count="1">
    <dataField name="Somme de Vente" fld="1" showDataAs="percentOfRow" baseField="0" baseItem="0" numFmtId="10"/>
  </dataFields>
  <formats count="2">
    <format dxfId="69">
      <pivotArea outline="0" collapsedLevelsAreSubtotals="1" fieldPosition="0"/>
    </format>
    <format dxfId="68">
      <pivotArea outline="0" fieldPosition="0">
        <references count="1">
          <reference field="4294967294" count="1">
            <x v="0"/>
          </reference>
        </references>
      </pivotArea>
    </format>
  </formats>
  <chartFormats count="18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6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6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862E7-06E6-4CC6-BA29-FA867261EC75}" name="Tableau croisé dynamique17" cacheId="126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17">
  <location ref="F35:G39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Vente" fld="1" baseField="0" baseItem="0" numFmtId="164"/>
  </dataFields>
  <formats count="1">
    <format dxfId="70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 caption="Total distinct de ID_Transac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784AE-1411-42C6-BD19-25E50363DA81}" name="Tableau croisé dynamique12" cacheId="111" applyNumberFormats="0" applyBorderFormats="0" applyFontFormats="0" applyPatternFormats="0" applyAlignmentFormats="0" applyWidthHeightFormats="1" dataCaption="Valeurs" updatedVersion="7" minRefreshableVersion="5" useAutoFormatting="1" subtotalHiddenItems="1" rowGrandTotals="0" colGrandTotals="0" itemPrintTitles="1" createdVersion="8" indent="0" outline="1" outlineData="1" multipleFieldFilters="0">
  <location ref="C1:D22" firstHeaderRow="1" firstDataRow="1" firstDataCol="1"/>
  <pivotFields count="4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Items count="1">
    <i/>
  </colItems>
  <dataFields count="1">
    <dataField name="Moyenne de Délais mise en vente" fld="1" subtotal="average" baseField="0" baseItem="4"/>
  </dataFields>
  <formats count="1">
    <format dxfId="71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7BE1F-3800-4EA6-94B7-899BD654A7CE}" name="Tableau croisé dynamique7" cacheId="105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>
  <location ref="A9:A10" firstHeaderRow="1" firstDataRow="1" firstDataCol="0"/>
  <pivotFields count="3"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Total distinct de Nom événem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72">
      <pivotArea outline="0" collapsedLevelsAreSubtotals="1" fieldPosition="0"/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377E-912B-4C57-A9DA-5015359E2E3E}" name="Tableau croisé dynamique15" cacheId="120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54">
  <location ref="F11:G13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name="Somme de Vente" fld="0" baseField="0" baseItem="0" numFmtId="164"/>
  </dataFields>
  <formats count="1">
    <format dxfId="73">
      <pivotArea outline="0" collapsedLevelsAreSubtotals="1" fieldPosition="0"/>
    </format>
  </formats>
  <chartFormats count="5">
    <chartFormat chart="3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270B3-7937-4EC0-A265-E30C9722EE46}" name="Tableau croisé dynamique14" cacheId="117" applyNumberFormats="0" applyBorderFormats="0" applyFontFormats="0" applyPatternFormats="0" applyAlignmentFormats="0" applyWidthHeightFormats="1" dataCaption="Valeurs" updatedVersion="7" minRefreshableVersion="5" useAutoFormatting="1" subtotalHiddenItems="1" itemPrintTitles="1" createdVersion="8" indent="0" outline="1" outlineData="1" multipleFieldFilters="0" chartFormat="45">
  <location ref="F1:G9" firstHeaderRow="1" firstDataRow="1" firstDataCol="1"/>
  <pivotFields count="4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Vente" fld="1" baseField="0" baseItem="0"/>
  </dataFields>
  <formats count="2">
    <format dxfId="75">
      <pivotArea outline="0" collapsedLevelsAreSubtotals="1" fieldPosition="0"/>
    </format>
    <format dxfId="74">
      <pivotArea collapsedLevelsAreSubtotals="1" fieldPosition="0">
        <references count="1">
          <reference field="0" count="0"/>
        </references>
      </pivotArea>
    </format>
  </formats>
  <chartFormats count="8">
    <chartFormat chart="3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>
      <members count="1" level="1">
        <member name="[Plage].[Type de spectacle].&amp;[Humour]"/>
      </members>
    </pivotHierarchy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5" name="[Plage].[Date de l'événement]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05728-063B-4F26-B534-53EC391D9109}" name="Tableau croisé dynamique1" cacheId="1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omme de Vente" fld="0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AB476-3FC4-4F31-A542-4470527A0FFD}" name="Tableau croisé dynamique4" cacheId="1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2:A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Moyenne de Vente" fld="0" subtotal="average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 caption="Moyenne de Délais mise en vente"/>
    <pivotHierarchy dragToData="1" caption="Moyenne de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BA535-1E9B-4FAA-B2BB-7A15247C63BF}" name="Tableau croisé dynamique3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9:A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distinct de Nom événem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Total distinct de Nom événement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95922-38B7-4B7B-B49A-1FCA6E43FB1A}" name="Tableau croisé dynamique2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6:A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Moyenne de Délais mise en vente" fld="0" subtotal="average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oyenne de Délais mise en vent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1!$A:$S">
        <x15:activeTabTopLevelEntity name="[Pla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opularite_Acteur" xr10:uid="{B421C93F-751B-4FFB-805D-401ADB5D4293}" sourceName="[Plage].[Popularite Acteur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Popularite Acteur].[(All)]" sourceCaption="(All)" count="0"/>
        <level uniqueName="[Plage].[Popularite Acteur].[Popularite Acteur]" sourceCaption="Popularite Acteur" count="4">
          <ranges>
            <range startItem="0">
              <i n="[Plage].[Popularite Acteur].&amp;[Moy Populaire]" c="Moy Populaire"/>
              <i n="[Plage].[Popularite Acteur].&amp;[Pas Populaire]" c="Pas Populaire"/>
              <i n="[Plage].[Popularite Acteur].&amp;[Populaire]" c="Populaire"/>
              <i n="[Plage].[Popularite Acteur].&amp;" c="(vide)" nd="1"/>
            </range>
          </ranges>
        </level>
      </levels>
      <selections count="1">
        <selection n="[Plage].[Popularite Acteur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spectacle" xr10:uid="{6036D3D8-37B9-4028-A486-1152438DD066}" sourceName="[Plage].[Type de spectacl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Type de spectacle].[(All)]" sourceCaption="(All)" count="0"/>
        <level uniqueName="[Plage].[Type de spectacle].[Type de spectacle]" sourceCaption="Type de spectacle" count="6">
          <ranges>
            <range startItem="0">
              <i n="[Plage].[Type de spectacle].&amp;" c="(vide)"/>
              <i n="[Plage].[Type de spectacle].&amp;[Danse]" c="Danse"/>
              <i n="[Plage].[Type de spectacle].&amp;[Humour]" c="Humour"/>
              <i n="[Plage].[Type de spectacle].&amp;[Musique]" c="Musique"/>
              <i n="[Plage].[Type de spectacle].&amp;[Opéra]" c="Opéra"/>
              <i n="[Plage].[Type de spectacle].&amp;[Théatre]" c="Théatre"/>
            </range>
          </ranges>
        </level>
      </levels>
      <selections count="1">
        <selection n="[Plage].[Type de spectacle].&amp;[Humour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ie_Délais_mise_en_vente" xr10:uid="{45342B6A-0D46-4D69-A777-848FC2AFA731}" sourceName="[Plage].[Categorie Délais mise en vent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Categorie Délais mise en vente].[(All)]" sourceCaption="(All)" count="0"/>
        <level uniqueName="[Plage].[Categorie Délais mise en vente].[Categorie Délais mise en vente]" sourceCaption="Categorie Délais mise en vente" count="4">
          <ranges>
            <range startItem="0">
              <i n="[Plage].[Categorie Délais mise en vente].&amp;[1. &lt;60j]" c="1. &lt;60j"/>
              <i n="[Plage].[Categorie Délais mise en vente].&amp;[2. &lt;120j]" c="2. &lt;120j"/>
              <i n="[Plage].[Categorie Délais mise en vente].&amp;[3. &gt;&gt;&gt;120j]" c="3. &gt;&gt;&gt;120j"/>
              <i n="[Plage].[Categorie Délais mise en vente].&amp;" c="(vide)" nd="1"/>
            </range>
          </ranges>
        </level>
      </levels>
      <selections count="1">
        <selection n="[Plage].[Categorie Délais mise en vente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lient" xr10:uid="{B5CC9FD7-8AF6-4450-BD5B-7DBEAAFB04B6}" sourceName="[Plage].[Type de clien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Type de client].[(All)]" sourceCaption="(All)" count="0"/>
        <level uniqueName="[Plage].[Type de client].[Type de client]" sourceCaption="Type de client" count="3">
          <ranges>
            <range startItem="0">
              <i n="[Plage].[Type de client].&amp;[Abonné]" c="Abonné"/>
              <i n="[Plage].[Type de client].&amp;[Occasionnelle]" c="Occasionnelle"/>
              <i n="[Plage].[Type de client].&amp;" c="(vide)" nd="1"/>
            </range>
          </ranges>
        </level>
      </levels>
      <selections count="1">
        <selection n="[Plage].[Type de client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nal_d_achat" xr10:uid="{C273D13E-EDCC-463F-96CE-177863DEA6D3}" sourceName="[Plage].[Canal d'acha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Canal d'achat].[(All)]" sourceCaption="(All)" count="0"/>
        <level uniqueName="[Plage].[Canal d'achat].[Canal d'achat]" sourceCaption="Canal d'achat" count="4">
          <ranges>
            <range startItem="0">
              <i n="[Plage].[Canal d'achat].&amp;[Guichet]" c="Guichet"/>
              <i n="[Plage].[Canal d'achat].&amp;[Internet]" c="Internet"/>
              <i n="[Plage].[Canal d'achat].&amp;[Téléphone]" c="Téléphone"/>
              <i n="[Plage].[Canal d'achat].&amp;" c="(vide)" nd="1"/>
            </range>
          </ranges>
        </level>
      </levels>
      <selections count="1">
        <selection n="[Plage].[Canal d'achat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pacité_de_la_scène" xr10:uid="{B2F92CC5-BF19-4D5D-9761-093F357C9C7F}" sourceName="[Plage].[Capacité de la scène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data>
    <olap pivotCacheId="1781087419">
      <levels count="2">
        <level uniqueName="[Plage].[Capacité de la scène].[(All)]" sourceCaption="(All)" count="0"/>
        <level uniqueName="[Plage].[Capacité de la scène].[Capacité de la scène]" sourceCaption="Capacité de la scène" count="6">
          <ranges>
            <range startItem="0">
              <i n="[Plage].[Capacité de la scène].&amp;[100]" c="100"/>
              <i n="[Plage].[Capacité de la scène].&amp;[150]" c="150"/>
              <i n="[Plage].[Capacité de la scène].&amp;[200]" c="200"/>
              <i n="[Plage].[Capacité de la scène].&amp;[345]" c="345"/>
              <i n="[Plage].[Capacité de la scène].&amp;[600]" c="600"/>
              <i n="[Plage].[Capacité de la scène].&amp;" c="(vide)" nd="1"/>
            </range>
          </ranges>
        </level>
      </levels>
      <selections count="1">
        <selection n="[Plage].[Capacité de la scèn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opularite Acteur" xr10:uid="{1C11C40D-2D64-4532-95D1-D57BF2C506D3}" cache="Segment_Popularite_Acteur" caption="Popularite Acteur" level="1" rowHeight="234950"/>
  <slicer name="Type de spectacle" xr10:uid="{54203399-85CC-41EC-B861-50357AB6CF6F}" cache="Segment_Type_de_spectacle" caption="Type de spectacle" level="1" rowHeight="234950"/>
  <slicer name="Categorie Délais mise en vente" xr10:uid="{B099BF77-3E1B-4BC0-839D-8D86688CFA42}" cache="Segment_Categorie_Délais_mise_en_vente" caption="Categorie Délais mise en vente" level="1" rowHeight="234950"/>
  <slicer name="Type de client" xr10:uid="{24A5FFAB-1B7C-4F71-BA6D-97184B785938}" cache="Segment_Type_de_client" caption="Type de client" level="1" rowHeight="234950"/>
  <slicer name="Canal d'achat" xr10:uid="{BD77D0E3-1816-47E1-B0DB-1FAA549BEFA8}" cache="Segment_Canal_d_achat" caption="Canal d'achat" level="1" rowHeight="234950"/>
  <slicer name="Capacité de la scène" xr10:uid="{CE814A8C-8B4A-44A1-81C9-F76380E8D2A0}" cache="Segment_Capacité_de_la_scène" caption="Capacité de la scène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opularite Acteur 1" xr10:uid="{72235B51-A491-4DFD-B780-C2C6F74FFE87}" cache="Segment_Popularite_Acteur" caption="Popularite Acteur" level="1" rowHeight="234950"/>
  <slicer name="Type de spectacle 1" xr10:uid="{59AA7F43-9CDD-4646-9433-6522CD84E127}" cache="Segment_Type_de_spectacle" caption="Type de spectacle" level="1" rowHeight="234950"/>
  <slicer name="Categorie Délais mise en vente 1" xr10:uid="{483A5D5A-F3DA-4DA8-8DC5-0653C750D015}" cache="Segment_Categorie_Délais_mise_en_vente" caption="Categorie Délais mise en vente" level="1" rowHeight="234950"/>
  <slicer name="Type de client 1" xr10:uid="{5E5FE2DD-99EA-47A3-BAB0-D4213E74191E}" cache="Segment_Type_de_client" caption="Type de client" level="1" rowHeight="234950"/>
  <slicer name="Canal d'achat 1" xr10:uid="{4B077A60-7C97-4B11-BD72-055C7965D57C}" cache="Segment_Canal_d_achat" caption="Canal d'achat" level="1" rowHeight="234950"/>
  <slicer name="Capacité de la scène 1" xr10:uid="{CF26C7AC-EF39-4F5A-B867-170793E924F3}" cache="Segment_Capacité_de_la_scène" caption="Capacité de la scène" level="1" rowHeight="2349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_Date_de_l_événement" xr10:uid="{D8E1C25D-73F4-4DC5-928A-2F80A6CE7F9D}" sourceName="[Plage].[Date de l'événement]">
  <pivotTables>
    <pivotTable tabId="7" name="Tableau croisé dynamique7"/>
    <pivotTable tabId="7" name="Tableau croisé dynamique11"/>
    <pivotTable tabId="7" name="Tableau croisé dynamique12"/>
    <pivotTable tabId="7" name="Tableau croisé dynamique13"/>
    <pivotTable tabId="7" name="Tableau croisé dynamique14"/>
    <pivotTable tabId="7" name="Tableau croisé dynamique15"/>
    <pivotTable tabId="7" name="Tableau croisé dynamique16"/>
    <pivotTable tabId="7" name="Tableau croisé dynamique17"/>
    <pivotTable tabId="7" name="Tableau croisé dynamique18"/>
    <pivotTable tabId="7" name="Tableau croisé dynamique19"/>
    <pivotTable tabId="7" name="Tableau croisé dynamique20"/>
    <pivotTable tabId="7" name="Tableau croisé dynamique21"/>
  </pivotTables>
  <state minimalRefreshVersion="6" lastRefreshVersion="6" pivotCacheId="441298382" filterType="dateBetween">
    <selection startDate="2018-01-01T00:00:00" endDate="2018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'événement 1" xr10:uid="{B92C0998-FD60-4FDB-9B36-FD89B69088C2}" cache="Chronologie_Date_de_l_événement" caption="Date de l'événement" level="0" selectionLevel="0" scrollPosition="2016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'événement 2" xr10:uid="{7AEF836A-3EEB-4D58-B2BE-241AC14752B3}" cache="Chronologie_Date_de_l_événement" caption="Date de l'événement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12" Type="http://schemas.openxmlformats.org/officeDocument/2006/relationships/pivotTable" Target="../pivotTables/pivotTable25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11" Type="http://schemas.openxmlformats.org/officeDocument/2006/relationships/pivotTable" Target="../pivotTables/pivotTable24.xml"/><Relationship Id="rId5" Type="http://schemas.openxmlformats.org/officeDocument/2006/relationships/pivotTable" Target="../pivotTables/pivotTable18.xml"/><Relationship Id="rId10" Type="http://schemas.openxmlformats.org/officeDocument/2006/relationships/pivotTable" Target="../pivotTables/pivotTable23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4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"/>
  <sheetViews>
    <sheetView workbookViewId="0">
      <selection activeCell="C7" sqref="B1:C7"/>
    </sheetView>
  </sheetViews>
  <sheetFormatPr baseColWidth="10" defaultColWidth="8.90625" defaultRowHeight="14.5" x14ac:dyDescent="0.35"/>
  <cols>
    <col min="2" max="2" width="19.54296875" bestFit="1" customWidth="1"/>
    <col min="3" max="3" width="15.08984375" bestFit="1" customWidth="1"/>
  </cols>
  <sheetData>
    <row r="1" spans="2:3" x14ac:dyDescent="0.35">
      <c r="B1" s="8" t="s">
        <v>14574</v>
      </c>
      <c r="C1" t="s">
        <v>14573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8745-8833-42A7-9B77-72644ED40807}">
  <dimension ref="B9:F18"/>
  <sheetViews>
    <sheetView topLeftCell="C1" workbookViewId="0">
      <selection activeCell="C7" sqref="B1:C7"/>
    </sheetView>
  </sheetViews>
  <sheetFormatPr baseColWidth="10" defaultRowHeight="14.5" x14ac:dyDescent="0.35"/>
  <cols>
    <col min="2" max="2" width="19.54296875" bestFit="1" customWidth="1"/>
    <col min="3" max="3" width="15.08984375" bestFit="1" customWidth="1"/>
    <col min="5" max="5" width="28.7265625" bestFit="1" customWidth="1"/>
    <col min="6" max="6" width="22.26953125" bestFit="1" customWidth="1"/>
    <col min="7" max="10" width="5" bestFit="1" customWidth="1"/>
    <col min="11" max="11" width="11.90625" bestFit="1" customWidth="1"/>
  </cols>
  <sheetData>
    <row r="9" spans="2:6" x14ac:dyDescent="0.35">
      <c r="B9" s="8" t="s">
        <v>14574</v>
      </c>
      <c r="C9" t="s">
        <v>14573</v>
      </c>
      <c r="E9" s="8" t="s">
        <v>14574</v>
      </c>
      <c r="F9" s="11" t="s">
        <v>14581</v>
      </c>
    </row>
    <row r="10" spans="2:6" x14ac:dyDescent="0.35">
      <c r="E10" s="9" t="s">
        <v>14576</v>
      </c>
      <c r="F10" s="11">
        <v>0.44182963910201689</v>
      </c>
    </row>
    <row r="11" spans="2:6" x14ac:dyDescent="0.35">
      <c r="E11" s="9" t="s">
        <v>14577</v>
      </c>
      <c r="F11" s="11">
        <v>0.52774269451028599</v>
      </c>
    </row>
    <row r="12" spans="2:6" x14ac:dyDescent="0.35">
      <c r="E12" s="9" t="s">
        <v>14578</v>
      </c>
      <c r="F12" s="11">
        <v>0.57733682487989502</v>
      </c>
    </row>
    <row r="13" spans="2:6" x14ac:dyDescent="0.35">
      <c r="E13" s="9" t="s">
        <v>14579</v>
      </c>
      <c r="F13" s="11">
        <v>0.50513270600353666</v>
      </c>
    </row>
    <row r="14" spans="2:6" x14ac:dyDescent="0.35">
      <c r="E14" s="9" t="s">
        <v>14580</v>
      </c>
      <c r="F14" s="11">
        <v>0.22992946004873696</v>
      </c>
    </row>
    <row r="15" spans="2:6" x14ac:dyDescent="0.35">
      <c r="E15" s="9" t="s">
        <v>14575</v>
      </c>
      <c r="F15" s="11">
        <v>0.52994621812971976</v>
      </c>
    </row>
    <row r="17" spans="5:6" x14ac:dyDescent="0.35">
      <c r="E17" s="8" t="s">
        <v>14581</v>
      </c>
      <c r="F17" s="8" t="s">
        <v>14582</v>
      </c>
    </row>
    <row r="18" spans="5:6" x14ac:dyDescent="0.35">
      <c r="E18" s="8" t="s">
        <v>14574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0B7E-0471-4F02-A8ED-F8BE3CB31D69}">
  <dimension ref="A1"/>
  <sheetViews>
    <sheetView workbookViewId="0">
      <selection activeCell="C7" sqref="B1:C7"/>
    </sheetView>
  </sheetViews>
  <sheetFormatPr baseColWidth="10"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A70C-8AA6-420B-93F8-D01042E8D97F}">
  <dimension ref="A1"/>
  <sheetViews>
    <sheetView workbookViewId="0">
      <selection activeCell="C7" sqref="B1:C7"/>
    </sheetView>
  </sheetViews>
  <sheetFormatPr baseColWidth="10"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3BD0-7BC9-4108-9067-BBADD043383D}">
  <dimension ref="A1"/>
  <sheetViews>
    <sheetView workbookViewId="0">
      <selection activeCell="C7" sqref="B1:C7"/>
    </sheetView>
  </sheetViews>
  <sheetFormatPr baseColWidth="10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71ADA-474D-468A-8089-45C3F931EAA4}">
  <dimension ref="A1:S10148"/>
  <sheetViews>
    <sheetView workbookViewId="0">
      <selection activeCell="C1" sqref="C1:C1048576"/>
    </sheetView>
  </sheetViews>
  <sheetFormatPr baseColWidth="10" defaultRowHeight="14.5" x14ac:dyDescent="0.35"/>
  <cols>
    <col min="2" max="2" width="16.54296875" bestFit="1" customWidth="1"/>
    <col min="3" max="4" width="14.08984375" style="6" customWidth="1"/>
    <col min="5" max="6" width="8.90625"/>
    <col min="7" max="7" width="14.453125" bestFit="1" customWidth="1"/>
    <col min="8" max="9" width="8.90625"/>
    <col min="10" max="10" width="18.81640625" customWidth="1"/>
    <col min="11" max="11" width="8.90625"/>
    <col min="12" max="12" width="17.08984375" customWidth="1"/>
    <col min="13" max="13" width="18.81640625" customWidth="1"/>
    <col min="14" max="14" width="14.1796875" bestFit="1" customWidth="1"/>
    <col min="15" max="15" width="19.1796875" style="6" bestFit="1" customWidth="1"/>
    <col min="16" max="16" width="14.90625" style="6" customWidth="1"/>
    <col min="17" max="17" width="19.81640625" bestFit="1" customWidth="1"/>
    <col min="18" max="18" width="19.453125" customWidth="1"/>
    <col min="19" max="19" width="28.36328125" bestFit="1" customWidth="1"/>
  </cols>
  <sheetData>
    <row r="1" spans="1:19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3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1" t="s">
        <v>18</v>
      </c>
    </row>
    <row r="2" spans="1:19" x14ac:dyDescent="0.35">
      <c r="A2" t="s">
        <v>19</v>
      </c>
      <c r="B2" t="s">
        <v>24311</v>
      </c>
      <c r="C2" s="6">
        <v>43647</v>
      </c>
      <c r="D2" s="6">
        <v>43658</v>
      </c>
      <c r="E2">
        <v>2</v>
      </c>
      <c r="F2">
        <v>55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345</v>
      </c>
      <c r="N2" t="s">
        <v>26</v>
      </c>
      <c r="O2" s="6">
        <v>43556</v>
      </c>
      <c r="P2">
        <v>110</v>
      </c>
      <c r="Q2" s="7">
        <v>0.46086956521739131</v>
      </c>
      <c r="R2">
        <v>102</v>
      </c>
      <c r="S2" t="s">
        <v>27</v>
      </c>
    </row>
    <row r="3" spans="1:19" x14ac:dyDescent="0.35">
      <c r="A3" t="s">
        <v>28</v>
      </c>
      <c r="B3" t="s">
        <v>20844</v>
      </c>
      <c r="C3" s="6">
        <v>43282</v>
      </c>
      <c r="D3" s="6">
        <v>43292</v>
      </c>
      <c r="E3">
        <v>3</v>
      </c>
      <c r="F3">
        <v>60</v>
      </c>
      <c r="G3" t="s">
        <v>29</v>
      </c>
      <c r="H3" t="s">
        <v>30</v>
      </c>
      <c r="I3" t="s">
        <v>22</v>
      </c>
      <c r="J3" t="s">
        <v>31</v>
      </c>
      <c r="K3" t="s">
        <v>32</v>
      </c>
      <c r="L3" t="s">
        <v>33</v>
      </c>
      <c r="M3">
        <v>600</v>
      </c>
      <c r="N3" t="s">
        <v>34</v>
      </c>
      <c r="O3" s="6">
        <v>43138</v>
      </c>
      <c r="P3">
        <v>180</v>
      </c>
      <c r="Q3" s="7">
        <v>0.86</v>
      </c>
      <c r="R3">
        <v>154</v>
      </c>
      <c r="S3" t="s">
        <v>35</v>
      </c>
    </row>
    <row r="4" spans="1:19" x14ac:dyDescent="0.35">
      <c r="A4" t="s">
        <v>36</v>
      </c>
      <c r="B4" t="s">
        <v>15631</v>
      </c>
      <c r="C4" s="6">
        <v>42918</v>
      </c>
      <c r="D4" s="6">
        <v>42918</v>
      </c>
      <c r="E4">
        <v>2</v>
      </c>
      <c r="F4">
        <v>60</v>
      </c>
      <c r="G4" t="s">
        <v>29</v>
      </c>
      <c r="H4" t="s">
        <v>37</v>
      </c>
      <c r="I4" t="s">
        <v>38</v>
      </c>
      <c r="J4" t="s">
        <v>39</v>
      </c>
      <c r="K4" t="s">
        <v>32</v>
      </c>
      <c r="L4" t="s">
        <v>40</v>
      </c>
      <c r="M4">
        <v>200</v>
      </c>
      <c r="N4" t="s">
        <v>34</v>
      </c>
      <c r="O4" s="6">
        <v>42918</v>
      </c>
      <c r="P4">
        <v>120</v>
      </c>
      <c r="Q4" s="7">
        <v>0.745</v>
      </c>
      <c r="R4">
        <v>0</v>
      </c>
      <c r="S4" t="s">
        <v>41</v>
      </c>
    </row>
    <row r="5" spans="1:19" x14ac:dyDescent="0.35">
      <c r="A5" t="s">
        <v>42</v>
      </c>
      <c r="B5" t="s">
        <v>22096</v>
      </c>
      <c r="C5" s="6">
        <v>43557</v>
      </c>
      <c r="D5" s="6">
        <v>43649</v>
      </c>
      <c r="E5">
        <v>1</v>
      </c>
      <c r="F5">
        <v>45</v>
      </c>
      <c r="G5" t="s">
        <v>29</v>
      </c>
      <c r="H5" t="s">
        <v>43</v>
      </c>
      <c r="I5" t="s">
        <v>44</v>
      </c>
      <c r="J5" t="s">
        <v>45</v>
      </c>
      <c r="K5" t="s">
        <v>32</v>
      </c>
      <c r="L5" t="s">
        <v>25</v>
      </c>
      <c r="M5">
        <v>345</v>
      </c>
      <c r="N5" t="s">
        <v>46</v>
      </c>
      <c r="O5" s="6">
        <v>43549</v>
      </c>
      <c r="P5">
        <v>45</v>
      </c>
      <c r="Q5" s="7">
        <v>0.33333333333333331</v>
      </c>
      <c r="R5">
        <v>100</v>
      </c>
      <c r="S5" t="s">
        <v>27</v>
      </c>
    </row>
    <row r="6" spans="1:19" x14ac:dyDescent="0.35">
      <c r="A6" t="s">
        <v>47</v>
      </c>
      <c r="B6" t="s">
        <v>20845</v>
      </c>
      <c r="C6" s="6">
        <v>43282</v>
      </c>
      <c r="D6" s="6">
        <v>43292</v>
      </c>
      <c r="E6">
        <v>1</v>
      </c>
      <c r="F6">
        <v>60</v>
      </c>
      <c r="G6" t="s">
        <v>20</v>
      </c>
      <c r="H6" t="s">
        <v>48</v>
      </c>
      <c r="I6" t="s">
        <v>22</v>
      </c>
      <c r="J6" t="s">
        <v>49</v>
      </c>
      <c r="K6" t="s">
        <v>50</v>
      </c>
      <c r="L6" t="s">
        <v>33</v>
      </c>
      <c r="M6">
        <v>600</v>
      </c>
      <c r="N6" t="s">
        <v>26</v>
      </c>
      <c r="O6" s="6">
        <v>43138</v>
      </c>
      <c r="P6">
        <v>60</v>
      </c>
      <c r="Q6" s="7">
        <v>0.67166666666666663</v>
      </c>
      <c r="R6">
        <v>154</v>
      </c>
      <c r="S6" t="s">
        <v>35</v>
      </c>
    </row>
    <row r="7" spans="1:19" x14ac:dyDescent="0.35">
      <c r="A7" t="s">
        <v>42</v>
      </c>
      <c r="B7" t="s">
        <v>14676</v>
      </c>
      <c r="C7" s="6">
        <v>42561</v>
      </c>
      <c r="D7" s="6">
        <v>42561</v>
      </c>
      <c r="E7">
        <v>4</v>
      </c>
      <c r="F7">
        <v>60</v>
      </c>
      <c r="G7" t="s">
        <v>29</v>
      </c>
      <c r="H7" t="s">
        <v>43</v>
      </c>
      <c r="I7" t="s">
        <v>38</v>
      </c>
      <c r="J7" t="s">
        <v>51</v>
      </c>
      <c r="K7" t="s">
        <v>50</v>
      </c>
      <c r="L7" t="s">
        <v>25</v>
      </c>
      <c r="M7">
        <v>345</v>
      </c>
      <c r="N7" t="s">
        <v>34</v>
      </c>
      <c r="O7" s="6">
        <v>42561</v>
      </c>
      <c r="P7">
        <v>240</v>
      </c>
      <c r="Q7" s="7">
        <v>0.27246376811594203</v>
      </c>
      <c r="R7">
        <v>0</v>
      </c>
      <c r="S7" t="s">
        <v>41</v>
      </c>
    </row>
    <row r="8" spans="1:19" x14ac:dyDescent="0.35">
      <c r="A8" t="s">
        <v>52</v>
      </c>
      <c r="B8" t="s">
        <v>14867</v>
      </c>
      <c r="C8" s="6">
        <v>42562</v>
      </c>
      <c r="D8" s="6">
        <v>42562</v>
      </c>
      <c r="E8">
        <v>2</v>
      </c>
      <c r="F8">
        <v>60</v>
      </c>
      <c r="G8" t="s">
        <v>29</v>
      </c>
      <c r="H8" t="s">
        <v>53</v>
      </c>
      <c r="I8" t="s">
        <v>22</v>
      </c>
      <c r="J8" t="s">
        <v>54</v>
      </c>
      <c r="K8" t="s">
        <v>50</v>
      </c>
      <c r="L8" t="s">
        <v>25</v>
      </c>
      <c r="M8">
        <v>345</v>
      </c>
      <c r="N8" t="s">
        <v>34</v>
      </c>
      <c r="O8" s="6">
        <v>42562</v>
      </c>
      <c r="P8">
        <v>120</v>
      </c>
      <c r="Q8" s="7">
        <v>0.18260869565217391</v>
      </c>
      <c r="R8">
        <v>0</v>
      </c>
      <c r="S8" t="s">
        <v>41</v>
      </c>
    </row>
    <row r="9" spans="1:19" x14ac:dyDescent="0.35">
      <c r="A9" t="s">
        <v>55</v>
      </c>
      <c r="B9" t="s">
        <v>16960</v>
      </c>
      <c r="C9" s="6">
        <v>42927</v>
      </c>
      <c r="D9" s="6">
        <v>42927</v>
      </c>
      <c r="E9">
        <v>2</v>
      </c>
      <c r="F9">
        <v>60</v>
      </c>
      <c r="G9" t="s">
        <v>29</v>
      </c>
      <c r="H9" t="s">
        <v>56</v>
      </c>
      <c r="I9" t="s">
        <v>22</v>
      </c>
      <c r="J9" t="s">
        <v>57</v>
      </c>
      <c r="K9" t="s">
        <v>50</v>
      </c>
      <c r="L9" t="s">
        <v>58</v>
      </c>
      <c r="M9">
        <v>150</v>
      </c>
      <c r="N9" t="s">
        <v>46</v>
      </c>
      <c r="O9" s="6">
        <v>42801</v>
      </c>
      <c r="P9">
        <v>120</v>
      </c>
      <c r="Q9" s="7">
        <v>0.7</v>
      </c>
      <c r="R9">
        <v>126</v>
      </c>
      <c r="S9" t="s">
        <v>35</v>
      </c>
    </row>
    <row r="10" spans="1:19" x14ac:dyDescent="0.35">
      <c r="A10" t="s">
        <v>59</v>
      </c>
      <c r="B10" t="s">
        <v>20846</v>
      </c>
      <c r="C10" s="6">
        <v>43282</v>
      </c>
      <c r="D10" s="6">
        <v>43292</v>
      </c>
      <c r="E10">
        <v>3</v>
      </c>
      <c r="F10">
        <v>60</v>
      </c>
      <c r="G10" t="s">
        <v>20</v>
      </c>
      <c r="H10" t="s">
        <v>60</v>
      </c>
      <c r="I10" t="s">
        <v>22</v>
      </c>
      <c r="J10" t="s">
        <v>61</v>
      </c>
      <c r="K10" t="s">
        <v>50</v>
      </c>
      <c r="L10" t="s">
        <v>25</v>
      </c>
      <c r="M10">
        <v>345</v>
      </c>
      <c r="N10" t="s">
        <v>34</v>
      </c>
      <c r="O10" s="6">
        <v>43234</v>
      </c>
      <c r="P10">
        <v>180</v>
      </c>
      <c r="Q10" s="7">
        <v>8.6956521739130432E-2</v>
      </c>
      <c r="R10">
        <v>58</v>
      </c>
      <c r="S10" t="s">
        <v>41</v>
      </c>
    </row>
    <row r="11" spans="1:19" x14ac:dyDescent="0.35">
      <c r="A11" t="s">
        <v>62</v>
      </c>
      <c r="B11" t="s">
        <v>24061</v>
      </c>
      <c r="C11" s="6">
        <v>43634</v>
      </c>
      <c r="D11" s="6">
        <v>43650</v>
      </c>
      <c r="E11">
        <v>4</v>
      </c>
      <c r="F11">
        <v>50</v>
      </c>
      <c r="G11" t="s">
        <v>29</v>
      </c>
      <c r="H11" t="s">
        <v>63</v>
      </c>
      <c r="I11" t="s">
        <v>38</v>
      </c>
      <c r="J11" t="s">
        <v>64</v>
      </c>
      <c r="K11" t="s">
        <v>32</v>
      </c>
      <c r="L11" t="s">
        <v>25</v>
      </c>
      <c r="M11">
        <v>345</v>
      </c>
      <c r="N11" t="s">
        <v>26</v>
      </c>
      <c r="O11" s="6">
        <v>43600</v>
      </c>
      <c r="P11">
        <v>200</v>
      </c>
      <c r="Q11" s="7">
        <v>0.26376811594202898</v>
      </c>
      <c r="R11">
        <v>50</v>
      </c>
      <c r="S11" t="s">
        <v>41</v>
      </c>
    </row>
    <row r="12" spans="1:19" x14ac:dyDescent="0.35">
      <c r="A12" t="s">
        <v>65</v>
      </c>
      <c r="B12" t="s">
        <v>18663</v>
      </c>
      <c r="C12" s="6">
        <v>43183</v>
      </c>
      <c r="D12" s="6">
        <v>43285</v>
      </c>
      <c r="E12">
        <v>2</v>
      </c>
      <c r="F12">
        <v>45</v>
      </c>
      <c r="G12" t="s">
        <v>29</v>
      </c>
      <c r="H12" t="s">
        <v>66</v>
      </c>
      <c r="I12" t="s">
        <v>38</v>
      </c>
      <c r="J12" t="s">
        <v>67</v>
      </c>
      <c r="K12" t="s">
        <v>24</v>
      </c>
      <c r="L12" t="s">
        <v>25</v>
      </c>
      <c r="M12">
        <v>345</v>
      </c>
      <c r="N12" t="s">
        <v>26</v>
      </c>
      <c r="O12" s="6">
        <v>43148</v>
      </c>
      <c r="P12">
        <v>90</v>
      </c>
      <c r="Q12" s="7">
        <v>0.31304347826086959</v>
      </c>
      <c r="R12">
        <v>137</v>
      </c>
      <c r="S12" t="s">
        <v>35</v>
      </c>
    </row>
    <row r="13" spans="1:19" x14ac:dyDescent="0.35">
      <c r="A13" t="s">
        <v>68</v>
      </c>
      <c r="B13" t="s">
        <v>24312</v>
      </c>
      <c r="C13" s="6">
        <v>43647</v>
      </c>
      <c r="D13" s="6">
        <v>43657</v>
      </c>
      <c r="E13">
        <v>1</v>
      </c>
      <c r="F13">
        <v>60</v>
      </c>
      <c r="G13" t="s">
        <v>20</v>
      </c>
      <c r="H13" t="s">
        <v>69</v>
      </c>
      <c r="I13" t="s">
        <v>22</v>
      </c>
      <c r="J13" t="s">
        <v>70</v>
      </c>
      <c r="K13" t="s">
        <v>50</v>
      </c>
      <c r="L13" t="s">
        <v>25</v>
      </c>
      <c r="M13">
        <v>345</v>
      </c>
      <c r="N13" t="s">
        <v>46</v>
      </c>
      <c r="O13" s="6">
        <v>43558</v>
      </c>
      <c r="P13">
        <v>60</v>
      </c>
      <c r="Q13" s="7">
        <v>0.39710144927536234</v>
      </c>
      <c r="R13">
        <v>99</v>
      </c>
      <c r="S13" t="s">
        <v>27</v>
      </c>
    </row>
    <row r="14" spans="1:19" x14ac:dyDescent="0.35">
      <c r="A14" t="s">
        <v>71</v>
      </c>
      <c r="B14" t="s">
        <v>23435</v>
      </c>
      <c r="C14" s="6">
        <v>43611</v>
      </c>
      <c r="D14" s="6">
        <v>43657</v>
      </c>
      <c r="E14">
        <v>1</v>
      </c>
      <c r="F14">
        <v>45</v>
      </c>
      <c r="G14" t="s">
        <v>29</v>
      </c>
      <c r="H14" t="s">
        <v>72</v>
      </c>
      <c r="I14" t="s">
        <v>38</v>
      </c>
      <c r="J14" t="s">
        <v>70</v>
      </c>
      <c r="K14" t="s">
        <v>50</v>
      </c>
      <c r="L14" t="s">
        <v>25</v>
      </c>
      <c r="M14">
        <v>345</v>
      </c>
      <c r="N14" t="s">
        <v>46</v>
      </c>
      <c r="O14" s="6">
        <v>43558</v>
      </c>
      <c r="P14">
        <v>45</v>
      </c>
      <c r="Q14" s="7">
        <v>0.39710144927536234</v>
      </c>
      <c r="R14">
        <v>99</v>
      </c>
      <c r="S14" t="s">
        <v>27</v>
      </c>
    </row>
    <row r="15" spans="1:19" x14ac:dyDescent="0.35">
      <c r="A15" t="s">
        <v>73</v>
      </c>
      <c r="B15" t="s">
        <v>19392</v>
      </c>
      <c r="C15" s="6">
        <v>43218</v>
      </c>
      <c r="D15" s="6">
        <v>43285</v>
      </c>
      <c r="E15">
        <v>4</v>
      </c>
      <c r="F15">
        <v>45</v>
      </c>
      <c r="G15" t="s">
        <v>29</v>
      </c>
      <c r="H15" t="s">
        <v>74</v>
      </c>
      <c r="I15" t="s">
        <v>38</v>
      </c>
      <c r="J15" t="s">
        <v>67</v>
      </c>
      <c r="K15" t="s">
        <v>24</v>
      </c>
      <c r="L15" t="s">
        <v>25</v>
      </c>
      <c r="M15">
        <v>345</v>
      </c>
      <c r="N15" t="s">
        <v>26</v>
      </c>
      <c r="O15" s="6">
        <v>43148</v>
      </c>
      <c r="P15">
        <v>180</v>
      </c>
      <c r="Q15" s="7">
        <v>0.31304347826086959</v>
      </c>
      <c r="R15">
        <v>137</v>
      </c>
      <c r="S15" t="s">
        <v>35</v>
      </c>
    </row>
    <row r="16" spans="1:19" x14ac:dyDescent="0.35">
      <c r="A16" t="s">
        <v>75</v>
      </c>
      <c r="B16" t="s">
        <v>16961</v>
      </c>
      <c r="C16" s="6">
        <v>42927</v>
      </c>
      <c r="D16" s="6">
        <v>42927</v>
      </c>
      <c r="E16">
        <v>1</v>
      </c>
      <c r="F16">
        <v>60</v>
      </c>
      <c r="G16" t="s">
        <v>29</v>
      </c>
      <c r="H16" t="s">
        <v>76</v>
      </c>
      <c r="I16" t="s">
        <v>22</v>
      </c>
      <c r="J16" t="s">
        <v>57</v>
      </c>
      <c r="K16" t="s">
        <v>50</v>
      </c>
      <c r="L16" t="s">
        <v>58</v>
      </c>
      <c r="M16">
        <v>150</v>
      </c>
      <c r="N16" t="s">
        <v>46</v>
      </c>
      <c r="O16" s="6">
        <v>42801</v>
      </c>
      <c r="P16">
        <v>60</v>
      </c>
      <c r="Q16" s="7">
        <v>0.7</v>
      </c>
      <c r="R16">
        <v>126</v>
      </c>
      <c r="S16" t="s">
        <v>35</v>
      </c>
    </row>
    <row r="17" spans="1:19" x14ac:dyDescent="0.35">
      <c r="A17" t="s">
        <v>77</v>
      </c>
      <c r="B17" t="s">
        <v>22140</v>
      </c>
      <c r="C17" s="6">
        <v>43558</v>
      </c>
      <c r="D17" s="6">
        <v>43657</v>
      </c>
      <c r="E17">
        <v>1</v>
      </c>
      <c r="F17">
        <v>45</v>
      </c>
      <c r="G17" t="s">
        <v>29</v>
      </c>
      <c r="H17" t="s">
        <v>78</v>
      </c>
      <c r="I17" t="s">
        <v>38</v>
      </c>
      <c r="J17" t="s">
        <v>70</v>
      </c>
      <c r="K17" t="s">
        <v>50</v>
      </c>
      <c r="L17" t="s">
        <v>25</v>
      </c>
      <c r="M17">
        <v>345</v>
      </c>
      <c r="N17" t="s">
        <v>46</v>
      </c>
      <c r="O17" s="6">
        <v>43558</v>
      </c>
      <c r="P17">
        <v>45</v>
      </c>
      <c r="Q17" s="7">
        <v>0.39710144927536234</v>
      </c>
      <c r="R17">
        <v>99</v>
      </c>
      <c r="S17" t="s">
        <v>27</v>
      </c>
    </row>
    <row r="18" spans="1:19" x14ac:dyDescent="0.35">
      <c r="A18" t="s">
        <v>79</v>
      </c>
      <c r="B18" t="s">
        <v>20847</v>
      </c>
      <c r="C18" s="6">
        <v>43282</v>
      </c>
      <c r="D18" s="6">
        <v>43292</v>
      </c>
      <c r="E18">
        <v>4</v>
      </c>
      <c r="F18">
        <v>60</v>
      </c>
      <c r="G18" t="s">
        <v>20</v>
      </c>
      <c r="H18" t="s">
        <v>80</v>
      </c>
      <c r="I18" t="s">
        <v>22</v>
      </c>
      <c r="J18" t="s">
        <v>81</v>
      </c>
      <c r="K18" t="s">
        <v>32</v>
      </c>
      <c r="L18" t="s">
        <v>25</v>
      </c>
      <c r="M18">
        <v>345</v>
      </c>
      <c r="N18" t="s">
        <v>34</v>
      </c>
      <c r="O18" s="6">
        <v>43145</v>
      </c>
      <c r="P18">
        <v>240</v>
      </c>
      <c r="Q18" s="7">
        <v>0.5304347826086957</v>
      </c>
      <c r="R18">
        <v>147</v>
      </c>
      <c r="S18" t="s">
        <v>35</v>
      </c>
    </row>
    <row r="19" spans="1:19" x14ac:dyDescent="0.35">
      <c r="A19" t="s">
        <v>82</v>
      </c>
      <c r="B19" t="s">
        <v>20557</v>
      </c>
      <c r="C19" s="6">
        <v>43268</v>
      </c>
      <c r="D19" s="6">
        <v>43283</v>
      </c>
      <c r="E19">
        <v>3</v>
      </c>
      <c r="F19">
        <v>55</v>
      </c>
      <c r="G19" t="s">
        <v>29</v>
      </c>
      <c r="H19" t="s">
        <v>83</v>
      </c>
      <c r="I19" t="s">
        <v>38</v>
      </c>
      <c r="J19" t="s">
        <v>84</v>
      </c>
      <c r="K19" t="s">
        <v>24</v>
      </c>
      <c r="L19" t="s">
        <v>25</v>
      </c>
      <c r="M19">
        <v>345</v>
      </c>
      <c r="N19" t="s">
        <v>26</v>
      </c>
      <c r="O19" s="6">
        <v>43215</v>
      </c>
      <c r="P19">
        <v>165</v>
      </c>
      <c r="Q19" s="7">
        <v>0.54202898550724643</v>
      </c>
      <c r="R19">
        <v>68</v>
      </c>
      <c r="S19" t="s">
        <v>27</v>
      </c>
    </row>
    <row r="20" spans="1:19" x14ac:dyDescent="0.35">
      <c r="A20" t="s">
        <v>85</v>
      </c>
      <c r="B20" t="s">
        <v>20871</v>
      </c>
      <c r="C20" s="6">
        <v>43283</v>
      </c>
      <c r="D20" s="6">
        <v>43293</v>
      </c>
      <c r="E20">
        <v>4</v>
      </c>
      <c r="F20">
        <v>60</v>
      </c>
      <c r="G20" t="s">
        <v>20</v>
      </c>
      <c r="H20" t="s">
        <v>86</v>
      </c>
      <c r="I20" t="s">
        <v>22</v>
      </c>
      <c r="J20" t="s">
        <v>87</v>
      </c>
      <c r="K20" t="s">
        <v>50</v>
      </c>
      <c r="L20" t="s">
        <v>25</v>
      </c>
      <c r="M20">
        <v>345</v>
      </c>
      <c r="N20" t="s">
        <v>34</v>
      </c>
      <c r="O20" s="6">
        <v>43105</v>
      </c>
      <c r="P20">
        <v>240</v>
      </c>
      <c r="Q20" s="7">
        <v>0.68695652173913047</v>
      </c>
      <c r="R20">
        <v>188</v>
      </c>
      <c r="S20" t="s">
        <v>35</v>
      </c>
    </row>
    <row r="21" spans="1:19" x14ac:dyDescent="0.35">
      <c r="A21" t="s">
        <v>88</v>
      </c>
      <c r="B21" t="s">
        <v>15546</v>
      </c>
      <c r="C21" s="6">
        <v>42917</v>
      </c>
      <c r="D21" s="6">
        <v>42927</v>
      </c>
      <c r="E21">
        <v>3</v>
      </c>
      <c r="F21">
        <v>60</v>
      </c>
      <c r="G21" t="s">
        <v>20</v>
      </c>
      <c r="H21" t="s">
        <v>89</v>
      </c>
      <c r="I21" t="s">
        <v>22</v>
      </c>
      <c r="J21" t="s">
        <v>90</v>
      </c>
      <c r="K21" t="s">
        <v>32</v>
      </c>
      <c r="L21" t="s">
        <v>25</v>
      </c>
      <c r="M21">
        <v>345</v>
      </c>
      <c r="N21" t="s">
        <v>26</v>
      </c>
      <c r="O21" s="6">
        <v>42825</v>
      </c>
      <c r="P21">
        <v>180</v>
      </c>
      <c r="Q21" s="7">
        <v>0.49275362318840582</v>
      </c>
      <c r="R21">
        <v>102</v>
      </c>
      <c r="S21" t="s">
        <v>27</v>
      </c>
    </row>
    <row r="22" spans="1:19" x14ac:dyDescent="0.35">
      <c r="A22" t="s">
        <v>91</v>
      </c>
      <c r="B22" t="s">
        <v>24327</v>
      </c>
      <c r="C22" s="6">
        <v>43648</v>
      </c>
      <c r="D22" s="6">
        <v>43657</v>
      </c>
      <c r="E22">
        <v>3</v>
      </c>
      <c r="F22">
        <v>60</v>
      </c>
      <c r="G22" t="s">
        <v>20</v>
      </c>
      <c r="H22" t="s">
        <v>92</v>
      </c>
      <c r="I22" t="s">
        <v>22</v>
      </c>
      <c r="J22" t="s">
        <v>93</v>
      </c>
      <c r="K22" t="s">
        <v>24</v>
      </c>
      <c r="L22" t="s">
        <v>25</v>
      </c>
      <c r="M22">
        <v>345</v>
      </c>
      <c r="N22" t="s">
        <v>34</v>
      </c>
      <c r="O22" s="6">
        <v>43535</v>
      </c>
      <c r="P22">
        <v>180</v>
      </c>
      <c r="Q22" s="7">
        <v>0.60579710144927534</v>
      </c>
      <c r="R22">
        <v>122</v>
      </c>
      <c r="S22" t="s">
        <v>35</v>
      </c>
    </row>
    <row r="23" spans="1:19" x14ac:dyDescent="0.35">
      <c r="A23" t="s">
        <v>94</v>
      </c>
      <c r="B23" t="s">
        <v>14868</v>
      </c>
      <c r="C23" s="6">
        <v>42562</v>
      </c>
      <c r="D23" s="6">
        <v>42562</v>
      </c>
      <c r="E23">
        <v>1</v>
      </c>
      <c r="F23">
        <v>60</v>
      </c>
      <c r="G23" t="s">
        <v>29</v>
      </c>
      <c r="H23" t="s">
        <v>95</v>
      </c>
      <c r="I23" t="s">
        <v>22</v>
      </c>
      <c r="J23" t="s">
        <v>54</v>
      </c>
      <c r="K23" t="s">
        <v>50</v>
      </c>
      <c r="L23" t="s">
        <v>25</v>
      </c>
      <c r="M23">
        <v>345</v>
      </c>
      <c r="N23" t="s">
        <v>34</v>
      </c>
      <c r="O23" s="6">
        <v>42562</v>
      </c>
      <c r="P23">
        <v>60</v>
      </c>
      <c r="Q23" s="7">
        <v>0.18260869565217391</v>
      </c>
      <c r="R23">
        <v>0</v>
      </c>
      <c r="S23" t="s">
        <v>41</v>
      </c>
    </row>
    <row r="24" spans="1:19" x14ac:dyDescent="0.35">
      <c r="A24" t="s">
        <v>96</v>
      </c>
      <c r="B24" t="s">
        <v>19473</v>
      </c>
      <c r="C24" s="6">
        <v>43223</v>
      </c>
      <c r="D24" s="6">
        <v>43285</v>
      </c>
      <c r="E24">
        <v>2</v>
      </c>
      <c r="F24">
        <v>45</v>
      </c>
      <c r="G24" t="s">
        <v>29</v>
      </c>
      <c r="H24" t="s">
        <v>97</v>
      </c>
      <c r="I24" t="s">
        <v>38</v>
      </c>
      <c r="J24" t="s">
        <v>67</v>
      </c>
      <c r="K24" t="s">
        <v>24</v>
      </c>
      <c r="L24" t="s">
        <v>25</v>
      </c>
      <c r="M24">
        <v>345</v>
      </c>
      <c r="N24" t="s">
        <v>26</v>
      </c>
      <c r="O24" s="6">
        <v>43148</v>
      </c>
      <c r="P24">
        <v>90</v>
      </c>
      <c r="Q24" s="7">
        <v>0.31304347826086959</v>
      </c>
      <c r="R24">
        <v>137</v>
      </c>
      <c r="S24" t="s">
        <v>35</v>
      </c>
    </row>
    <row r="25" spans="1:19" x14ac:dyDescent="0.35">
      <c r="A25" t="s">
        <v>98</v>
      </c>
      <c r="B25" t="s">
        <v>21172</v>
      </c>
      <c r="C25" s="6">
        <v>43497</v>
      </c>
      <c r="D25" s="6">
        <v>43651</v>
      </c>
      <c r="E25">
        <v>2</v>
      </c>
      <c r="F25">
        <v>45</v>
      </c>
      <c r="G25" t="s">
        <v>29</v>
      </c>
      <c r="H25" t="s">
        <v>99</v>
      </c>
      <c r="I25" t="s">
        <v>38</v>
      </c>
      <c r="J25" t="s">
        <v>100</v>
      </c>
      <c r="K25" t="s">
        <v>50</v>
      </c>
      <c r="L25" t="s">
        <v>25</v>
      </c>
      <c r="M25">
        <v>345</v>
      </c>
      <c r="N25" t="s">
        <v>46</v>
      </c>
      <c r="O25" s="6">
        <v>43471</v>
      </c>
      <c r="P25">
        <v>90</v>
      </c>
      <c r="Q25" s="7">
        <v>0.71884057971014492</v>
      </c>
      <c r="R25">
        <v>180</v>
      </c>
      <c r="S25" t="s">
        <v>35</v>
      </c>
    </row>
    <row r="26" spans="1:19" x14ac:dyDescent="0.35">
      <c r="A26" t="s">
        <v>101</v>
      </c>
      <c r="B26" t="s">
        <v>20848</v>
      </c>
      <c r="C26" s="6">
        <v>43282</v>
      </c>
      <c r="D26" s="6">
        <v>43291</v>
      </c>
      <c r="E26">
        <v>2</v>
      </c>
      <c r="F26">
        <v>60</v>
      </c>
      <c r="G26" t="s">
        <v>29</v>
      </c>
      <c r="H26" t="s">
        <v>102</v>
      </c>
      <c r="I26" t="s">
        <v>22</v>
      </c>
      <c r="J26" t="s">
        <v>103</v>
      </c>
      <c r="K26" t="s">
        <v>24</v>
      </c>
      <c r="L26" t="s">
        <v>25</v>
      </c>
      <c r="M26">
        <v>345</v>
      </c>
      <c r="N26" t="s">
        <v>34</v>
      </c>
      <c r="O26" s="6">
        <v>43115</v>
      </c>
      <c r="P26">
        <v>120</v>
      </c>
      <c r="Q26" s="7">
        <v>0.61739130434782608</v>
      </c>
      <c r="R26">
        <v>176</v>
      </c>
      <c r="S26" t="s">
        <v>35</v>
      </c>
    </row>
    <row r="27" spans="1:19" x14ac:dyDescent="0.35">
      <c r="A27" t="s">
        <v>104</v>
      </c>
      <c r="B27" t="s">
        <v>23865</v>
      </c>
      <c r="C27" s="6">
        <v>43627</v>
      </c>
      <c r="D27" s="6">
        <v>43649</v>
      </c>
      <c r="E27">
        <v>2</v>
      </c>
      <c r="F27">
        <v>45</v>
      </c>
      <c r="G27" t="s">
        <v>29</v>
      </c>
      <c r="H27" t="s">
        <v>105</v>
      </c>
      <c r="I27" t="s">
        <v>38</v>
      </c>
      <c r="J27" t="s">
        <v>106</v>
      </c>
      <c r="K27" t="s">
        <v>32</v>
      </c>
      <c r="L27" t="s">
        <v>25</v>
      </c>
      <c r="M27">
        <v>345</v>
      </c>
      <c r="N27" t="s">
        <v>46</v>
      </c>
      <c r="O27" s="6">
        <v>43602</v>
      </c>
      <c r="P27">
        <v>90</v>
      </c>
      <c r="Q27" s="7">
        <v>0.14492753623188406</v>
      </c>
      <c r="R27">
        <v>47</v>
      </c>
      <c r="S27" t="s">
        <v>41</v>
      </c>
    </row>
    <row r="28" spans="1:19" x14ac:dyDescent="0.35">
      <c r="A28" t="s">
        <v>107</v>
      </c>
      <c r="B28" t="s">
        <v>18963</v>
      </c>
      <c r="C28" s="6">
        <v>43199</v>
      </c>
      <c r="D28" s="6">
        <v>43285</v>
      </c>
      <c r="E28">
        <v>4</v>
      </c>
      <c r="F28">
        <v>45</v>
      </c>
      <c r="G28" t="s">
        <v>29</v>
      </c>
      <c r="H28" t="s">
        <v>108</v>
      </c>
      <c r="I28" t="s">
        <v>38</v>
      </c>
      <c r="J28" t="s">
        <v>67</v>
      </c>
      <c r="K28" t="s">
        <v>24</v>
      </c>
      <c r="L28" t="s">
        <v>25</v>
      </c>
      <c r="M28">
        <v>345</v>
      </c>
      <c r="N28" t="s">
        <v>26</v>
      </c>
      <c r="O28" s="6">
        <v>43148</v>
      </c>
      <c r="P28">
        <v>180</v>
      </c>
      <c r="Q28" s="7">
        <v>0.31304347826086959</v>
      </c>
      <c r="R28">
        <v>137</v>
      </c>
      <c r="S28" t="s">
        <v>35</v>
      </c>
    </row>
    <row r="29" spans="1:19" x14ac:dyDescent="0.35">
      <c r="A29" t="s">
        <v>109</v>
      </c>
      <c r="B29" t="s">
        <v>23648</v>
      </c>
      <c r="C29" s="6">
        <v>43619</v>
      </c>
      <c r="D29" s="6">
        <v>43649</v>
      </c>
      <c r="E29">
        <v>1</v>
      </c>
      <c r="F29">
        <v>45</v>
      </c>
      <c r="G29" t="s">
        <v>29</v>
      </c>
      <c r="H29" t="s">
        <v>110</v>
      </c>
      <c r="I29" t="s">
        <v>38</v>
      </c>
      <c r="J29" t="s">
        <v>106</v>
      </c>
      <c r="K29" t="s">
        <v>32</v>
      </c>
      <c r="L29" t="s">
        <v>25</v>
      </c>
      <c r="M29">
        <v>345</v>
      </c>
      <c r="N29" t="s">
        <v>46</v>
      </c>
      <c r="O29" s="6">
        <v>43602</v>
      </c>
      <c r="P29">
        <v>45</v>
      </c>
      <c r="Q29" s="7">
        <v>0.14492753623188406</v>
      </c>
      <c r="R29">
        <v>47</v>
      </c>
      <c r="S29" t="s">
        <v>41</v>
      </c>
    </row>
    <row r="30" spans="1:19" x14ac:dyDescent="0.35">
      <c r="A30" t="s">
        <v>111</v>
      </c>
      <c r="B30" t="s">
        <v>20295</v>
      </c>
      <c r="C30" s="6">
        <v>43256</v>
      </c>
      <c r="D30" s="6">
        <v>43285</v>
      </c>
      <c r="E30">
        <v>4</v>
      </c>
      <c r="F30">
        <v>45</v>
      </c>
      <c r="G30" t="s">
        <v>29</v>
      </c>
      <c r="H30" t="s">
        <v>112</v>
      </c>
      <c r="I30" t="s">
        <v>38</v>
      </c>
      <c r="J30" t="s">
        <v>67</v>
      </c>
      <c r="K30" t="s">
        <v>24</v>
      </c>
      <c r="L30" t="s">
        <v>25</v>
      </c>
      <c r="M30">
        <v>345</v>
      </c>
      <c r="N30" t="s">
        <v>26</v>
      </c>
      <c r="O30" s="6">
        <v>43148</v>
      </c>
      <c r="P30">
        <v>180</v>
      </c>
      <c r="Q30" s="7">
        <v>0.31304347826086959</v>
      </c>
      <c r="R30">
        <v>137</v>
      </c>
      <c r="S30" t="s">
        <v>35</v>
      </c>
    </row>
    <row r="31" spans="1:19" x14ac:dyDescent="0.35">
      <c r="A31" t="s">
        <v>113</v>
      </c>
      <c r="B31" t="s">
        <v>21836</v>
      </c>
      <c r="C31" s="6">
        <v>43549</v>
      </c>
      <c r="D31" s="6">
        <v>43649</v>
      </c>
      <c r="E31">
        <v>2</v>
      </c>
      <c r="F31">
        <v>45</v>
      </c>
      <c r="G31" t="s">
        <v>29</v>
      </c>
      <c r="H31" t="s">
        <v>114</v>
      </c>
      <c r="I31" t="s">
        <v>44</v>
      </c>
      <c r="J31" t="s">
        <v>45</v>
      </c>
      <c r="K31" t="s">
        <v>32</v>
      </c>
      <c r="L31" t="s">
        <v>25</v>
      </c>
      <c r="M31">
        <v>345</v>
      </c>
      <c r="N31" t="s">
        <v>46</v>
      </c>
      <c r="O31" s="6">
        <v>43549</v>
      </c>
      <c r="P31">
        <v>90</v>
      </c>
      <c r="Q31" s="7">
        <v>0.33333333333333331</v>
      </c>
      <c r="R31">
        <v>100</v>
      </c>
      <c r="S31" t="s">
        <v>27</v>
      </c>
    </row>
    <row r="32" spans="1:19" x14ac:dyDescent="0.35">
      <c r="A32" t="s">
        <v>115</v>
      </c>
      <c r="B32" t="s">
        <v>24328</v>
      </c>
      <c r="C32" s="6">
        <v>43648</v>
      </c>
      <c r="D32" s="6">
        <v>43657</v>
      </c>
      <c r="E32">
        <v>2</v>
      </c>
      <c r="F32">
        <v>60</v>
      </c>
      <c r="G32" t="s">
        <v>20</v>
      </c>
      <c r="H32" t="s">
        <v>116</v>
      </c>
      <c r="I32" t="s">
        <v>22</v>
      </c>
      <c r="J32" t="s">
        <v>117</v>
      </c>
      <c r="K32" t="s">
        <v>50</v>
      </c>
      <c r="L32" t="s">
        <v>25</v>
      </c>
      <c r="M32">
        <v>345</v>
      </c>
      <c r="N32" t="s">
        <v>34</v>
      </c>
      <c r="O32" s="6">
        <v>43552</v>
      </c>
      <c r="P32">
        <v>120</v>
      </c>
      <c r="Q32" s="7">
        <v>0.5304347826086957</v>
      </c>
      <c r="R32">
        <v>105</v>
      </c>
      <c r="S32" t="s">
        <v>27</v>
      </c>
    </row>
    <row r="33" spans="1:19" x14ac:dyDescent="0.35">
      <c r="A33" t="s">
        <v>118</v>
      </c>
      <c r="B33" t="s">
        <v>24077</v>
      </c>
      <c r="C33" s="6">
        <v>43635</v>
      </c>
      <c r="D33" s="6">
        <v>43650</v>
      </c>
      <c r="E33">
        <v>2</v>
      </c>
      <c r="F33">
        <v>55</v>
      </c>
      <c r="G33" t="s">
        <v>29</v>
      </c>
      <c r="H33" t="s">
        <v>119</v>
      </c>
      <c r="I33" t="s">
        <v>38</v>
      </c>
      <c r="J33" t="s">
        <v>120</v>
      </c>
      <c r="K33" t="s">
        <v>24</v>
      </c>
      <c r="L33" t="s">
        <v>25</v>
      </c>
      <c r="M33">
        <v>345</v>
      </c>
      <c r="N33" t="s">
        <v>46</v>
      </c>
      <c r="O33" s="6">
        <v>43595</v>
      </c>
      <c r="P33">
        <v>110</v>
      </c>
      <c r="Q33" s="7">
        <v>0.26376811594202898</v>
      </c>
      <c r="R33">
        <v>55</v>
      </c>
      <c r="S33" t="s">
        <v>41</v>
      </c>
    </row>
    <row r="34" spans="1:19" x14ac:dyDescent="0.35">
      <c r="A34" t="s">
        <v>121</v>
      </c>
      <c r="B34" t="s">
        <v>18242</v>
      </c>
      <c r="C34" s="6">
        <v>43161</v>
      </c>
      <c r="D34" s="6">
        <v>43285</v>
      </c>
      <c r="E34">
        <v>4</v>
      </c>
      <c r="F34">
        <v>45</v>
      </c>
      <c r="G34" t="s">
        <v>29</v>
      </c>
      <c r="H34" t="s">
        <v>122</v>
      </c>
      <c r="I34" t="s">
        <v>38</v>
      </c>
      <c r="J34" t="s">
        <v>67</v>
      </c>
      <c r="K34" t="s">
        <v>24</v>
      </c>
      <c r="L34" t="s">
        <v>25</v>
      </c>
      <c r="M34">
        <v>345</v>
      </c>
      <c r="N34" t="s">
        <v>26</v>
      </c>
      <c r="O34" s="6">
        <v>43148</v>
      </c>
      <c r="P34">
        <v>180</v>
      </c>
      <c r="Q34" s="7">
        <v>0.31304347826086959</v>
      </c>
      <c r="R34">
        <v>137</v>
      </c>
      <c r="S34" t="s">
        <v>35</v>
      </c>
    </row>
    <row r="35" spans="1:19" x14ac:dyDescent="0.35">
      <c r="A35" t="s">
        <v>123</v>
      </c>
      <c r="B35" t="s">
        <v>20849</v>
      </c>
      <c r="C35" s="6">
        <v>43282</v>
      </c>
      <c r="D35" s="6">
        <v>43291</v>
      </c>
      <c r="E35">
        <v>4</v>
      </c>
      <c r="F35">
        <v>60</v>
      </c>
      <c r="G35" t="s">
        <v>29</v>
      </c>
      <c r="H35" t="s">
        <v>124</v>
      </c>
      <c r="I35" t="s">
        <v>22</v>
      </c>
      <c r="J35" t="s">
        <v>103</v>
      </c>
      <c r="K35" t="s">
        <v>24</v>
      </c>
      <c r="L35" t="s">
        <v>25</v>
      </c>
      <c r="M35">
        <v>345</v>
      </c>
      <c r="N35" t="s">
        <v>34</v>
      </c>
      <c r="O35" s="6">
        <v>43115</v>
      </c>
      <c r="P35">
        <v>240</v>
      </c>
      <c r="Q35" s="7">
        <v>0.61739130434782608</v>
      </c>
      <c r="R35">
        <v>176</v>
      </c>
      <c r="S35" t="s">
        <v>35</v>
      </c>
    </row>
    <row r="36" spans="1:19" x14ac:dyDescent="0.35">
      <c r="A36" t="s">
        <v>125</v>
      </c>
      <c r="B36" t="s">
        <v>17971</v>
      </c>
      <c r="C36" s="6">
        <v>43148</v>
      </c>
      <c r="D36" s="6">
        <v>43285</v>
      </c>
      <c r="E36">
        <v>1</v>
      </c>
      <c r="F36">
        <v>45</v>
      </c>
      <c r="G36" t="s">
        <v>29</v>
      </c>
      <c r="H36" t="s">
        <v>126</v>
      </c>
      <c r="I36" t="s">
        <v>38</v>
      </c>
      <c r="J36" t="s">
        <v>67</v>
      </c>
      <c r="K36" t="s">
        <v>24</v>
      </c>
      <c r="L36" t="s">
        <v>25</v>
      </c>
      <c r="M36">
        <v>345</v>
      </c>
      <c r="N36" t="s">
        <v>26</v>
      </c>
      <c r="O36" s="6">
        <v>43148</v>
      </c>
      <c r="P36">
        <v>45</v>
      </c>
      <c r="Q36" s="7">
        <v>0.31304347826086959</v>
      </c>
      <c r="R36">
        <v>137</v>
      </c>
      <c r="S36" t="s">
        <v>35</v>
      </c>
    </row>
    <row r="37" spans="1:19" x14ac:dyDescent="0.35">
      <c r="A37" t="s">
        <v>127</v>
      </c>
      <c r="B37" t="s">
        <v>16962</v>
      </c>
      <c r="C37" s="6">
        <v>42927</v>
      </c>
      <c r="D37" s="6">
        <v>42927</v>
      </c>
      <c r="E37">
        <v>4</v>
      </c>
      <c r="F37">
        <v>60</v>
      </c>
      <c r="G37" t="s">
        <v>29</v>
      </c>
      <c r="H37" t="s">
        <v>128</v>
      </c>
      <c r="I37" t="s">
        <v>22</v>
      </c>
      <c r="J37" t="s">
        <v>57</v>
      </c>
      <c r="K37" t="s">
        <v>50</v>
      </c>
      <c r="L37" t="s">
        <v>58</v>
      </c>
      <c r="M37">
        <v>150</v>
      </c>
      <c r="N37" t="s">
        <v>46</v>
      </c>
      <c r="O37" s="6">
        <v>42801</v>
      </c>
      <c r="P37">
        <v>240</v>
      </c>
      <c r="Q37" s="7">
        <v>0.7</v>
      </c>
      <c r="R37">
        <v>126</v>
      </c>
      <c r="S37" t="s">
        <v>35</v>
      </c>
    </row>
    <row r="38" spans="1:19" x14ac:dyDescent="0.35">
      <c r="A38" t="s">
        <v>129</v>
      </c>
      <c r="B38" t="s">
        <v>15217</v>
      </c>
      <c r="C38" s="6">
        <v>42834</v>
      </c>
      <c r="D38" s="6">
        <v>42927</v>
      </c>
      <c r="E38">
        <v>1</v>
      </c>
      <c r="F38">
        <v>45</v>
      </c>
      <c r="G38" t="s">
        <v>20</v>
      </c>
      <c r="H38" t="s">
        <v>130</v>
      </c>
      <c r="I38" t="s">
        <v>38</v>
      </c>
      <c r="J38" t="s">
        <v>57</v>
      </c>
      <c r="K38" t="s">
        <v>50</v>
      </c>
      <c r="L38" t="s">
        <v>58</v>
      </c>
      <c r="M38">
        <v>150</v>
      </c>
      <c r="N38" t="s">
        <v>46</v>
      </c>
      <c r="O38" s="6">
        <v>42801</v>
      </c>
      <c r="P38">
        <v>45</v>
      </c>
      <c r="Q38" s="7">
        <v>0.7</v>
      </c>
      <c r="R38">
        <v>126</v>
      </c>
      <c r="S38" t="s">
        <v>35</v>
      </c>
    </row>
    <row r="39" spans="1:19" x14ac:dyDescent="0.35">
      <c r="A39" t="s">
        <v>131</v>
      </c>
      <c r="B39" t="s">
        <v>18772</v>
      </c>
      <c r="C39" s="6">
        <v>43189</v>
      </c>
      <c r="D39" s="6">
        <v>43285</v>
      </c>
      <c r="E39">
        <v>1</v>
      </c>
      <c r="F39">
        <v>45</v>
      </c>
      <c r="G39" t="s">
        <v>29</v>
      </c>
      <c r="H39" t="s">
        <v>132</v>
      </c>
      <c r="I39" t="s">
        <v>38</v>
      </c>
      <c r="J39" t="s">
        <v>67</v>
      </c>
      <c r="K39" t="s">
        <v>24</v>
      </c>
      <c r="L39" t="s">
        <v>25</v>
      </c>
      <c r="M39">
        <v>345</v>
      </c>
      <c r="N39" t="s">
        <v>26</v>
      </c>
      <c r="O39" s="6">
        <v>43148</v>
      </c>
      <c r="P39">
        <v>45</v>
      </c>
      <c r="Q39" s="7">
        <v>0.31304347826086959</v>
      </c>
      <c r="R39">
        <v>137</v>
      </c>
      <c r="S39" t="s">
        <v>35</v>
      </c>
    </row>
    <row r="40" spans="1:19" x14ac:dyDescent="0.35">
      <c r="A40" t="s">
        <v>133</v>
      </c>
      <c r="B40" t="s">
        <v>16963</v>
      </c>
      <c r="C40" s="6">
        <v>42927</v>
      </c>
      <c r="D40" s="6">
        <v>42927</v>
      </c>
      <c r="E40">
        <v>3</v>
      </c>
      <c r="F40">
        <v>60</v>
      </c>
      <c r="G40" t="s">
        <v>29</v>
      </c>
      <c r="H40" t="s">
        <v>134</v>
      </c>
      <c r="I40" t="s">
        <v>38</v>
      </c>
      <c r="J40" t="s">
        <v>57</v>
      </c>
      <c r="K40" t="s">
        <v>50</v>
      </c>
      <c r="L40" t="s">
        <v>58</v>
      </c>
      <c r="M40">
        <v>150</v>
      </c>
      <c r="N40" t="s">
        <v>46</v>
      </c>
      <c r="O40" s="6">
        <v>42801</v>
      </c>
      <c r="P40">
        <v>180</v>
      </c>
      <c r="Q40" s="7">
        <v>0.7</v>
      </c>
      <c r="R40">
        <v>126</v>
      </c>
      <c r="S40" t="s">
        <v>35</v>
      </c>
    </row>
    <row r="41" spans="1:19" x14ac:dyDescent="0.35">
      <c r="A41" t="s">
        <v>135</v>
      </c>
      <c r="B41" t="s">
        <v>20872</v>
      </c>
      <c r="C41" s="6">
        <v>43283</v>
      </c>
      <c r="D41" s="6">
        <v>43291</v>
      </c>
      <c r="E41">
        <v>1</v>
      </c>
      <c r="F41">
        <v>60</v>
      </c>
      <c r="G41" t="s">
        <v>20</v>
      </c>
      <c r="H41" t="s">
        <v>136</v>
      </c>
      <c r="I41" t="s">
        <v>22</v>
      </c>
      <c r="J41" t="s">
        <v>137</v>
      </c>
      <c r="K41" t="s">
        <v>32</v>
      </c>
      <c r="L41" t="s">
        <v>33</v>
      </c>
      <c r="M41">
        <v>600</v>
      </c>
      <c r="N41" t="s">
        <v>34</v>
      </c>
      <c r="O41" s="6">
        <v>43123</v>
      </c>
      <c r="P41">
        <v>60</v>
      </c>
      <c r="Q41" s="7">
        <v>0.83333333333333337</v>
      </c>
      <c r="R41">
        <v>168</v>
      </c>
      <c r="S41" t="s">
        <v>35</v>
      </c>
    </row>
    <row r="42" spans="1:19" x14ac:dyDescent="0.35">
      <c r="A42" t="s">
        <v>138</v>
      </c>
      <c r="B42" t="s">
        <v>15244</v>
      </c>
      <c r="C42" s="6">
        <v>42839</v>
      </c>
      <c r="D42" s="6">
        <v>42927</v>
      </c>
      <c r="E42">
        <v>1</v>
      </c>
      <c r="F42">
        <v>45</v>
      </c>
      <c r="G42" t="s">
        <v>29</v>
      </c>
      <c r="H42" t="s">
        <v>139</v>
      </c>
      <c r="I42" t="s">
        <v>44</v>
      </c>
      <c r="J42" t="s">
        <v>57</v>
      </c>
      <c r="K42" t="s">
        <v>50</v>
      </c>
      <c r="L42" t="s">
        <v>58</v>
      </c>
      <c r="M42">
        <v>150</v>
      </c>
      <c r="N42" t="s">
        <v>46</v>
      </c>
      <c r="O42" s="6">
        <v>42801</v>
      </c>
      <c r="P42">
        <v>45</v>
      </c>
      <c r="Q42" s="7">
        <v>0.7</v>
      </c>
      <c r="R42">
        <v>126</v>
      </c>
      <c r="S42" t="s">
        <v>35</v>
      </c>
    </row>
    <row r="43" spans="1:19" x14ac:dyDescent="0.35">
      <c r="A43" t="s">
        <v>140</v>
      </c>
      <c r="B43" t="s">
        <v>16964</v>
      </c>
      <c r="C43" s="6">
        <v>42927</v>
      </c>
      <c r="D43" s="6">
        <v>42927</v>
      </c>
      <c r="E43">
        <v>4</v>
      </c>
      <c r="F43">
        <v>60</v>
      </c>
      <c r="G43" t="s">
        <v>29</v>
      </c>
      <c r="H43" t="s">
        <v>141</v>
      </c>
      <c r="I43" t="s">
        <v>22</v>
      </c>
      <c r="J43" t="s">
        <v>57</v>
      </c>
      <c r="K43" t="s">
        <v>50</v>
      </c>
      <c r="L43" t="s">
        <v>58</v>
      </c>
      <c r="M43">
        <v>150</v>
      </c>
      <c r="N43" t="s">
        <v>46</v>
      </c>
      <c r="O43" s="6">
        <v>42801</v>
      </c>
      <c r="P43">
        <v>240</v>
      </c>
      <c r="Q43" s="7">
        <v>0.7</v>
      </c>
      <c r="R43">
        <v>126</v>
      </c>
      <c r="S43" t="s">
        <v>35</v>
      </c>
    </row>
    <row r="44" spans="1:19" x14ac:dyDescent="0.35">
      <c r="A44" t="s">
        <v>142</v>
      </c>
      <c r="B44" t="s">
        <v>15371</v>
      </c>
      <c r="C44" s="6">
        <v>42877</v>
      </c>
      <c r="D44" s="6">
        <v>42927</v>
      </c>
      <c r="E44">
        <v>1</v>
      </c>
      <c r="F44">
        <v>45</v>
      </c>
      <c r="G44" t="s">
        <v>29</v>
      </c>
      <c r="H44" t="s">
        <v>143</v>
      </c>
      <c r="I44" t="s">
        <v>38</v>
      </c>
      <c r="J44" t="s">
        <v>57</v>
      </c>
      <c r="K44" t="s">
        <v>50</v>
      </c>
      <c r="L44" t="s">
        <v>58</v>
      </c>
      <c r="M44">
        <v>150</v>
      </c>
      <c r="N44" t="s">
        <v>46</v>
      </c>
      <c r="O44" s="6">
        <v>42801</v>
      </c>
      <c r="P44">
        <v>45</v>
      </c>
      <c r="Q44" s="7">
        <v>0.7</v>
      </c>
      <c r="R44">
        <v>126</v>
      </c>
      <c r="S44" t="s">
        <v>35</v>
      </c>
    </row>
    <row r="45" spans="1:19" x14ac:dyDescent="0.35">
      <c r="A45" t="s">
        <v>144</v>
      </c>
      <c r="B45" t="s">
        <v>14602</v>
      </c>
      <c r="C45" s="6">
        <v>42560</v>
      </c>
      <c r="D45" s="6">
        <v>42560</v>
      </c>
      <c r="E45">
        <v>2</v>
      </c>
      <c r="F45">
        <v>60</v>
      </c>
      <c r="G45" t="s">
        <v>29</v>
      </c>
      <c r="H45" t="s">
        <v>146</v>
      </c>
      <c r="I45" t="s">
        <v>22</v>
      </c>
      <c r="J45" t="s">
        <v>147</v>
      </c>
      <c r="K45" t="s">
        <v>32</v>
      </c>
      <c r="L45" t="s">
        <v>33</v>
      </c>
      <c r="M45">
        <v>600</v>
      </c>
      <c r="N45" t="s">
        <v>34</v>
      </c>
      <c r="O45" s="6">
        <v>42560</v>
      </c>
      <c r="P45">
        <v>120</v>
      </c>
      <c r="Q45" s="7">
        <v>5.5E-2</v>
      </c>
      <c r="R45">
        <v>0</v>
      </c>
      <c r="S45" t="s">
        <v>41</v>
      </c>
    </row>
    <row r="46" spans="1:19" x14ac:dyDescent="0.35">
      <c r="A46" t="s">
        <v>148</v>
      </c>
      <c r="B46" t="s">
        <v>19318</v>
      </c>
      <c r="C46" s="6">
        <v>43215</v>
      </c>
      <c r="D46" s="6">
        <v>43283</v>
      </c>
      <c r="E46">
        <v>4</v>
      </c>
      <c r="F46">
        <v>45</v>
      </c>
      <c r="G46" t="s">
        <v>29</v>
      </c>
      <c r="H46" t="s">
        <v>149</v>
      </c>
      <c r="I46" t="s">
        <v>38</v>
      </c>
      <c r="J46" t="s">
        <v>84</v>
      </c>
      <c r="K46" t="s">
        <v>24</v>
      </c>
      <c r="L46" t="s">
        <v>25</v>
      </c>
      <c r="M46">
        <v>345</v>
      </c>
      <c r="N46" t="s">
        <v>26</v>
      </c>
      <c r="O46" s="6">
        <v>43215</v>
      </c>
      <c r="P46">
        <v>180</v>
      </c>
      <c r="Q46" s="7">
        <v>0.54202898550724643</v>
      </c>
      <c r="R46">
        <v>68</v>
      </c>
      <c r="S46" t="s">
        <v>27</v>
      </c>
    </row>
    <row r="47" spans="1:19" x14ac:dyDescent="0.35">
      <c r="A47" t="s">
        <v>150</v>
      </c>
      <c r="B47" t="s">
        <v>18910</v>
      </c>
      <c r="C47" s="6">
        <v>43196</v>
      </c>
      <c r="D47" s="6">
        <v>43285</v>
      </c>
      <c r="E47">
        <v>3</v>
      </c>
      <c r="F47">
        <v>45</v>
      </c>
      <c r="G47" t="s">
        <v>29</v>
      </c>
      <c r="H47" t="s">
        <v>151</v>
      </c>
      <c r="I47" t="s">
        <v>44</v>
      </c>
      <c r="J47" t="s">
        <v>152</v>
      </c>
      <c r="K47" t="s">
        <v>50</v>
      </c>
      <c r="L47" t="s">
        <v>25</v>
      </c>
      <c r="M47">
        <v>345</v>
      </c>
      <c r="N47" t="s">
        <v>46</v>
      </c>
      <c r="O47" s="6">
        <v>43158</v>
      </c>
      <c r="P47">
        <v>135</v>
      </c>
      <c r="Q47" s="7">
        <v>0.4115942028985507</v>
      </c>
      <c r="R47">
        <v>127</v>
      </c>
      <c r="S47" t="s">
        <v>35</v>
      </c>
    </row>
    <row r="48" spans="1:19" x14ac:dyDescent="0.35">
      <c r="A48" t="s">
        <v>153</v>
      </c>
      <c r="B48" t="s">
        <v>20905</v>
      </c>
      <c r="C48" s="6">
        <v>43284</v>
      </c>
      <c r="D48" s="6">
        <v>43292</v>
      </c>
      <c r="E48">
        <v>2</v>
      </c>
      <c r="F48">
        <v>60</v>
      </c>
      <c r="G48" t="s">
        <v>20</v>
      </c>
      <c r="H48" t="s">
        <v>154</v>
      </c>
      <c r="I48" t="s">
        <v>22</v>
      </c>
      <c r="J48" t="s">
        <v>155</v>
      </c>
      <c r="K48" t="s">
        <v>32</v>
      </c>
      <c r="L48" t="s">
        <v>25</v>
      </c>
      <c r="M48">
        <v>345</v>
      </c>
      <c r="N48" t="s">
        <v>34</v>
      </c>
      <c r="O48" s="6">
        <v>43170</v>
      </c>
      <c r="P48">
        <v>120</v>
      </c>
      <c r="Q48" s="7">
        <v>0.71884057971014492</v>
      </c>
      <c r="R48">
        <v>122</v>
      </c>
      <c r="S48" t="s">
        <v>35</v>
      </c>
    </row>
    <row r="49" spans="1:19" x14ac:dyDescent="0.35">
      <c r="A49" t="s">
        <v>156</v>
      </c>
      <c r="B49" t="s">
        <v>22513</v>
      </c>
      <c r="C49" s="6">
        <v>43573</v>
      </c>
      <c r="D49" s="6">
        <v>43649</v>
      </c>
      <c r="E49">
        <v>1</v>
      </c>
      <c r="F49">
        <v>45</v>
      </c>
      <c r="G49" t="s">
        <v>29</v>
      </c>
      <c r="H49" t="s">
        <v>157</v>
      </c>
      <c r="I49" t="s">
        <v>38</v>
      </c>
      <c r="J49" t="s">
        <v>158</v>
      </c>
      <c r="K49" t="s">
        <v>24</v>
      </c>
      <c r="L49" t="s">
        <v>25</v>
      </c>
      <c r="M49">
        <v>345</v>
      </c>
      <c r="N49" t="s">
        <v>26</v>
      </c>
      <c r="O49" s="6">
        <v>43573</v>
      </c>
      <c r="P49">
        <v>45</v>
      </c>
      <c r="Q49" s="7">
        <v>0.30724637681159422</v>
      </c>
      <c r="R49">
        <v>76</v>
      </c>
      <c r="S49" t="s">
        <v>27</v>
      </c>
    </row>
    <row r="50" spans="1:19" x14ac:dyDescent="0.35">
      <c r="A50" t="s">
        <v>159</v>
      </c>
      <c r="B50" t="s">
        <v>18756</v>
      </c>
      <c r="C50" s="6">
        <v>43188</v>
      </c>
      <c r="D50" s="6">
        <v>43285</v>
      </c>
      <c r="E50">
        <v>4</v>
      </c>
      <c r="F50">
        <v>45</v>
      </c>
      <c r="G50" t="s">
        <v>29</v>
      </c>
      <c r="H50" t="s">
        <v>160</v>
      </c>
      <c r="I50" t="s">
        <v>38</v>
      </c>
      <c r="J50" t="s">
        <v>152</v>
      </c>
      <c r="K50" t="s">
        <v>50</v>
      </c>
      <c r="L50" t="s">
        <v>25</v>
      </c>
      <c r="M50">
        <v>345</v>
      </c>
      <c r="N50" t="s">
        <v>46</v>
      </c>
      <c r="O50" s="6">
        <v>43158</v>
      </c>
      <c r="P50">
        <v>180</v>
      </c>
      <c r="Q50" s="7">
        <v>0.4115942028985507</v>
      </c>
      <c r="R50">
        <v>127</v>
      </c>
      <c r="S50" t="s">
        <v>35</v>
      </c>
    </row>
    <row r="51" spans="1:19" x14ac:dyDescent="0.35">
      <c r="A51" t="s">
        <v>161</v>
      </c>
      <c r="B51" t="s">
        <v>24113</v>
      </c>
      <c r="C51" s="6">
        <v>43637</v>
      </c>
      <c r="D51" s="6">
        <v>43650</v>
      </c>
      <c r="E51">
        <v>4</v>
      </c>
      <c r="F51">
        <v>55</v>
      </c>
      <c r="G51" t="s">
        <v>29</v>
      </c>
      <c r="H51" t="s">
        <v>162</v>
      </c>
      <c r="I51" t="s">
        <v>44</v>
      </c>
      <c r="J51" t="s">
        <v>163</v>
      </c>
      <c r="K51" t="s">
        <v>32</v>
      </c>
      <c r="L51" t="s">
        <v>25</v>
      </c>
      <c r="M51">
        <v>345</v>
      </c>
      <c r="N51" t="s">
        <v>34</v>
      </c>
      <c r="O51" s="6">
        <v>43552</v>
      </c>
      <c r="P51">
        <v>220</v>
      </c>
      <c r="Q51" s="7">
        <v>0.35942028985507246</v>
      </c>
      <c r="R51">
        <v>98</v>
      </c>
      <c r="S51" t="s">
        <v>27</v>
      </c>
    </row>
    <row r="52" spans="1:19" x14ac:dyDescent="0.35">
      <c r="A52" t="s">
        <v>164</v>
      </c>
      <c r="B52" t="s">
        <v>15632</v>
      </c>
      <c r="C52" s="6">
        <v>42918</v>
      </c>
      <c r="D52" s="6">
        <v>42926</v>
      </c>
      <c r="E52">
        <v>2</v>
      </c>
      <c r="F52">
        <v>60</v>
      </c>
      <c r="G52" t="s">
        <v>29</v>
      </c>
      <c r="H52" t="s">
        <v>165</v>
      </c>
      <c r="I52" t="s">
        <v>22</v>
      </c>
      <c r="J52" t="s">
        <v>166</v>
      </c>
      <c r="K52" t="s">
        <v>24</v>
      </c>
      <c r="L52" t="s">
        <v>25</v>
      </c>
      <c r="M52">
        <v>345</v>
      </c>
      <c r="N52" t="s">
        <v>34</v>
      </c>
      <c r="O52" s="6">
        <v>42842</v>
      </c>
      <c r="P52">
        <v>120</v>
      </c>
      <c r="Q52" s="7">
        <v>0.31014492753623191</v>
      </c>
      <c r="R52">
        <v>84</v>
      </c>
      <c r="S52" t="s">
        <v>27</v>
      </c>
    </row>
    <row r="53" spans="1:19" x14ac:dyDescent="0.35">
      <c r="A53" t="s">
        <v>167</v>
      </c>
      <c r="B53" t="s">
        <v>18212</v>
      </c>
      <c r="C53" s="6">
        <v>43159</v>
      </c>
      <c r="D53" s="6">
        <v>43285</v>
      </c>
      <c r="E53">
        <v>2</v>
      </c>
      <c r="F53">
        <v>45</v>
      </c>
      <c r="G53" t="s">
        <v>29</v>
      </c>
      <c r="H53" t="s">
        <v>168</v>
      </c>
      <c r="I53" t="s">
        <v>38</v>
      </c>
      <c r="J53" t="s">
        <v>152</v>
      </c>
      <c r="K53" t="s">
        <v>50</v>
      </c>
      <c r="L53" t="s">
        <v>25</v>
      </c>
      <c r="M53">
        <v>345</v>
      </c>
      <c r="N53" t="s">
        <v>46</v>
      </c>
      <c r="O53" s="6">
        <v>43158</v>
      </c>
      <c r="P53">
        <v>90</v>
      </c>
      <c r="Q53" s="7">
        <v>0.4115942028985507</v>
      </c>
      <c r="R53">
        <v>127</v>
      </c>
      <c r="S53" t="s">
        <v>35</v>
      </c>
    </row>
    <row r="54" spans="1:19" x14ac:dyDescent="0.35">
      <c r="A54" t="s">
        <v>169</v>
      </c>
      <c r="B54" t="s">
        <v>19084</v>
      </c>
      <c r="C54" s="6">
        <v>43203</v>
      </c>
      <c r="D54" s="6">
        <v>43285</v>
      </c>
      <c r="E54">
        <v>2</v>
      </c>
      <c r="F54">
        <v>45</v>
      </c>
      <c r="G54" t="s">
        <v>29</v>
      </c>
      <c r="H54" t="s">
        <v>170</v>
      </c>
      <c r="I54" t="s">
        <v>38</v>
      </c>
      <c r="J54" t="s">
        <v>171</v>
      </c>
      <c r="K54" t="s">
        <v>32</v>
      </c>
      <c r="L54" t="s">
        <v>25</v>
      </c>
      <c r="M54">
        <v>345</v>
      </c>
      <c r="N54" t="s">
        <v>46</v>
      </c>
      <c r="O54" s="6">
        <v>43142</v>
      </c>
      <c r="P54">
        <v>90</v>
      </c>
      <c r="Q54" s="7">
        <v>0.30434782608695654</v>
      </c>
      <c r="R54">
        <v>143</v>
      </c>
      <c r="S54" t="s">
        <v>35</v>
      </c>
    </row>
    <row r="55" spans="1:19" x14ac:dyDescent="0.35">
      <c r="A55" t="s">
        <v>172</v>
      </c>
      <c r="B55" t="s">
        <v>18327</v>
      </c>
      <c r="C55" s="6">
        <v>43166</v>
      </c>
      <c r="D55" s="6">
        <v>43285</v>
      </c>
      <c r="E55">
        <v>4</v>
      </c>
      <c r="F55">
        <v>45</v>
      </c>
      <c r="G55" t="s">
        <v>29</v>
      </c>
      <c r="H55" t="s">
        <v>173</v>
      </c>
      <c r="I55" t="s">
        <v>38</v>
      </c>
      <c r="J55" t="s">
        <v>171</v>
      </c>
      <c r="K55" t="s">
        <v>32</v>
      </c>
      <c r="L55" t="s">
        <v>25</v>
      </c>
      <c r="M55">
        <v>345</v>
      </c>
      <c r="N55" t="s">
        <v>46</v>
      </c>
      <c r="O55" s="6">
        <v>43142</v>
      </c>
      <c r="P55">
        <v>180</v>
      </c>
      <c r="Q55" s="7">
        <v>0.30434782608695654</v>
      </c>
      <c r="R55">
        <v>143</v>
      </c>
      <c r="S55" t="s">
        <v>35</v>
      </c>
    </row>
    <row r="56" spans="1:19" x14ac:dyDescent="0.35">
      <c r="A56" t="s">
        <v>174</v>
      </c>
      <c r="B56" t="s">
        <v>24313</v>
      </c>
      <c r="C56" s="6">
        <v>43647</v>
      </c>
      <c r="D56" s="6">
        <v>43655</v>
      </c>
      <c r="E56">
        <v>4</v>
      </c>
      <c r="F56">
        <v>60</v>
      </c>
      <c r="G56" t="s">
        <v>20</v>
      </c>
      <c r="H56" t="s">
        <v>175</v>
      </c>
      <c r="I56" t="s">
        <v>22</v>
      </c>
      <c r="J56" t="s">
        <v>176</v>
      </c>
      <c r="K56" t="s">
        <v>24</v>
      </c>
      <c r="L56" t="s">
        <v>25</v>
      </c>
      <c r="M56">
        <v>345</v>
      </c>
      <c r="N56" t="s">
        <v>34</v>
      </c>
      <c r="O56" s="6">
        <v>43595</v>
      </c>
      <c r="P56">
        <v>240</v>
      </c>
      <c r="Q56" s="7">
        <v>0.25797101449275361</v>
      </c>
      <c r="R56">
        <v>60</v>
      </c>
      <c r="S56" t="s">
        <v>27</v>
      </c>
    </row>
    <row r="57" spans="1:19" x14ac:dyDescent="0.35">
      <c r="A57" t="s">
        <v>177</v>
      </c>
      <c r="B57" t="s">
        <v>20850</v>
      </c>
      <c r="C57" s="6">
        <v>43282</v>
      </c>
      <c r="D57" s="6">
        <v>43290</v>
      </c>
      <c r="E57">
        <v>3</v>
      </c>
      <c r="F57">
        <v>60</v>
      </c>
      <c r="G57" t="s">
        <v>29</v>
      </c>
      <c r="H57" t="s">
        <v>178</v>
      </c>
      <c r="I57" t="s">
        <v>22</v>
      </c>
      <c r="J57" t="s">
        <v>179</v>
      </c>
      <c r="K57" t="s">
        <v>180</v>
      </c>
      <c r="L57" t="s">
        <v>25</v>
      </c>
      <c r="M57">
        <v>345</v>
      </c>
      <c r="N57" t="s">
        <v>34</v>
      </c>
      <c r="O57" s="6">
        <v>43118</v>
      </c>
      <c r="P57">
        <v>180</v>
      </c>
      <c r="Q57" s="7">
        <v>0.85507246376811596</v>
      </c>
      <c r="R57">
        <v>172</v>
      </c>
      <c r="S57" t="s">
        <v>35</v>
      </c>
    </row>
    <row r="58" spans="1:19" x14ac:dyDescent="0.35">
      <c r="A58" t="s">
        <v>181</v>
      </c>
      <c r="B58" t="s">
        <v>24314</v>
      </c>
      <c r="C58" s="6">
        <v>43647</v>
      </c>
      <c r="D58" s="6">
        <v>43655</v>
      </c>
      <c r="E58">
        <v>2</v>
      </c>
      <c r="F58">
        <v>60</v>
      </c>
      <c r="G58" t="s">
        <v>20</v>
      </c>
      <c r="H58" t="s">
        <v>182</v>
      </c>
      <c r="I58" t="s">
        <v>22</v>
      </c>
      <c r="J58" t="s">
        <v>183</v>
      </c>
      <c r="K58" t="s">
        <v>184</v>
      </c>
      <c r="L58" t="s">
        <v>25</v>
      </c>
      <c r="M58">
        <v>345</v>
      </c>
      <c r="N58" t="s">
        <v>34</v>
      </c>
      <c r="O58" s="6">
        <v>43594</v>
      </c>
      <c r="P58">
        <v>120</v>
      </c>
      <c r="Q58" s="7">
        <v>0.37391304347826088</v>
      </c>
      <c r="R58">
        <v>61</v>
      </c>
      <c r="S58" t="s">
        <v>27</v>
      </c>
    </row>
    <row r="59" spans="1:19" x14ac:dyDescent="0.35">
      <c r="A59" t="s">
        <v>185</v>
      </c>
      <c r="B59" t="s">
        <v>15214</v>
      </c>
      <c r="C59" s="6">
        <v>42833</v>
      </c>
      <c r="D59" s="6">
        <v>42927</v>
      </c>
      <c r="E59">
        <v>4</v>
      </c>
      <c r="F59">
        <v>45</v>
      </c>
      <c r="G59" t="s">
        <v>29</v>
      </c>
      <c r="H59" t="s">
        <v>186</v>
      </c>
      <c r="I59" t="s">
        <v>44</v>
      </c>
      <c r="J59" t="s">
        <v>57</v>
      </c>
      <c r="K59" t="s">
        <v>50</v>
      </c>
      <c r="L59" t="s">
        <v>58</v>
      </c>
      <c r="M59">
        <v>150</v>
      </c>
      <c r="N59" t="s">
        <v>46</v>
      </c>
      <c r="O59" s="6">
        <v>42801</v>
      </c>
      <c r="P59">
        <v>180</v>
      </c>
      <c r="Q59" s="7">
        <v>0.7</v>
      </c>
      <c r="R59">
        <v>126</v>
      </c>
      <c r="S59" t="s">
        <v>35</v>
      </c>
    </row>
    <row r="60" spans="1:19" x14ac:dyDescent="0.35">
      <c r="A60" t="s">
        <v>187</v>
      </c>
      <c r="B60" t="s">
        <v>20572</v>
      </c>
      <c r="C60" s="6">
        <v>43269</v>
      </c>
      <c r="D60" s="6">
        <v>43285</v>
      </c>
      <c r="E60">
        <v>2</v>
      </c>
      <c r="F60">
        <v>50</v>
      </c>
      <c r="G60" t="s">
        <v>29</v>
      </c>
      <c r="H60" t="s">
        <v>188</v>
      </c>
      <c r="I60" t="s">
        <v>38</v>
      </c>
      <c r="J60" t="s">
        <v>189</v>
      </c>
      <c r="K60" t="s">
        <v>180</v>
      </c>
      <c r="L60" t="s">
        <v>25</v>
      </c>
      <c r="M60">
        <v>345</v>
      </c>
      <c r="N60" t="s">
        <v>34</v>
      </c>
      <c r="O60" s="6">
        <v>43245</v>
      </c>
      <c r="P60">
        <v>100</v>
      </c>
      <c r="Q60" s="7">
        <v>0.14492753623188406</v>
      </c>
      <c r="R60">
        <v>40</v>
      </c>
      <c r="S60" t="s">
        <v>41</v>
      </c>
    </row>
    <row r="61" spans="1:19" x14ac:dyDescent="0.35">
      <c r="A61" t="s">
        <v>190</v>
      </c>
      <c r="B61" t="s">
        <v>20873</v>
      </c>
      <c r="C61" s="6">
        <v>43283</v>
      </c>
      <c r="D61" s="6">
        <v>43291</v>
      </c>
      <c r="E61">
        <v>3</v>
      </c>
      <c r="F61">
        <v>60</v>
      </c>
      <c r="G61" t="s">
        <v>20</v>
      </c>
      <c r="H61" t="s">
        <v>191</v>
      </c>
      <c r="I61" t="s">
        <v>22</v>
      </c>
      <c r="J61" t="s">
        <v>137</v>
      </c>
      <c r="K61" t="s">
        <v>32</v>
      </c>
      <c r="L61" t="s">
        <v>33</v>
      </c>
      <c r="M61">
        <v>600</v>
      </c>
      <c r="N61" t="s">
        <v>34</v>
      </c>
      <c r="O61" s="6">
        <v>43123</v>
      </c>
      <c r="P61">
        <v>180</v>
      </c>
      <c r="Q61" s="7">
        <v>0.83333333333333337</v>
      </c>
      <c r="R61">
        <v>168</v>
      </c>
      <c r="S61" t="s">
        <v>35</v>
      </c>
    </row>
    <row r="62" spans="1:19" x14ac:dyDescent="0.35">
      <c r="A62" t="s">
        <v>192</v>
      </c>
      <c r="B62" t="s">
        <v>23664</v>
      </c>
      <c r="C62" s="6">
        <v>43620</v>
      </c>
      <c r="D62" s="6">
        <v>43651</v>
      </c>
      <c r="E62">
        <v>2</v>
      </c>
      <c r="F62">
        <v>45</v>
      </c>
      <c r="G62" t="s">
        <v>29</v>
      </c>
      <c r="H62" t="s">
        <v>193</v>
      </c>
      <c r="I62" t="s">
        <v>38</v>
      </c>
      <c r="J62" t="s">
        <v>194</v>
      </c>
      <c r="K62" t="s">
        <v>50</v>
      </c>
      <c r="L62" t="s">
        <v>25</v>
      </c>
      <c r="M62">
        <v>345</v>
      </c>
      <c r="N62" t="s">
        <v>26</v>
      </c>
      <c r="O62" s="6">
        <v>43479</v>
      </c>
      <c r="P62">
        <v>90</v>
      </c>
      <c r="Q62" s="7">
        <v>0.68405797101449273</v>
      </c>
      <c r="R62">
        <v>172</v>
      </c>
      <c r="S62" t="s">
        <v>35</v>
      </c>
    </row>
    <row r="63" spans="1:19" x14ac:dyDescent="0.35">
      <c r="A63" t="s">
        <v>195</v>
      </c>
      <c r="B63" t="s">
        <v>20186</v>
      </c>
      <c r="C63" s="6">
        <v>43253</v>
      </c>
      <c r="D63" s="6">
        <v>43286</v>
      </c>
      <c r="E63">
        <v>2</v>
      </c>
      <c r="F63">
        <v>45</v>
      </c>
      <c r="G63" t="s">
        <v>29</v>
      </c>
      <c r="H63" t="s">
        <v>196</v>
      </c>
      <c r="I63" t="s">
        <v>38</v>
      </c>
      <c r="J63" t="s">
        <v>197</v>
      </c>
      <c r="K63" t="s">
        <v>32</v>
      </c>
      <c r="L63" t="s">
        <v>25</v>
      </c>
      <c r="M63">
        <v>345</v>
      </c>
      <c r="N63" t="s">
        <v>34</v>
      </c>
      <c r="O63" s="6">
        <v>43253</v>
      </c>
      <c r="P63">
        <v>90</v>
      </c>
      <c r="Q63" s="7">
        <v>0.25507246376811593</v>
      </c>
      <c r="R63">
        <v>33</v>
      </c>
      <c r="S63" t="s">
        <v>41</v>
      </c>
    </row>
    <row r="64" spans="1:19" x14ac:dyDescent="0.35">
      <c r="A64" t="s">
        <v>198</v>
      </c>
      <c r="B64" t="s">
        <v>24347</v>
      </c>
      <c r="C64" s="6">
        <v>43649</v>
      </c>
      <c r="D64" s="6">
        <v>43657</v>
      </c>
      <c r="E64">
        <v>3</v>
      </c>
      <c r="F64">
        <v>60</v>
      </c>
      <c r="G64" t="s">
        <v>20</v>
      </c>
      <c r="H64" t="s">
        <v>199</v>
      </c>
      <c r="I64" t="s">
        <v>22</v>
      </c>
      <c r="J64" t="s">
        <v>200</v>
      </c>
      <c r="K64" t="s">
        <v>180</v>
      </c>
      <c r="L64" t="s">
        <v>25</v>
      </c>
      <c r="M64">
        <v>345</v>
      </c>
      <c r="N64" t="s">
        <v>46</v>
      </c>
      <c r="O64" s="6">
        <v>43617</v>
      </c>
      <c r="P64">
        <v>180</v>
      </c>
      <c r="Q64" s="7">
        <v>0.26376811594202898</v>
      </c>
      <c r="R64">
        <v>40</v>
      </c>
      <c r="S64" t="s">
        <v>41</v>
      </c>
    </row>
    <row r="65" spans="1:19" x14ac:dyDescent="0.35">
      <c r="A65" t="s">
        <v>201</v>
      </c>
      <c r="B65" t="s">
        <v>21259</v>
      </c>
      <c r="C65" s="6">
        <v>43509</v>
      </c>
      <c r="D65" s="6">
        <v>43651</v>
      </c>
      <c r="E65">
        <v>1</v>
      </c>
      <c r="F65">
        <v>45</v>
      </c>
      <c r="G65" t="s">
        <v>29</v>
      </c>
      <c r="H65" t="s">
        <v>202</v>
      </c>
      <c r="I65" t="s">
        <v>44</v>
      </c>
      <c r="J65" t="s">
        <v>203</v>
      </c>
      <c r="K65" t="s">
        <v>50</v>
      </c>
      <c r="L65" t="s">
        <v>25</v>
      </c>
      <c r="M65">
        <v>345</v>
      </c>
      <c r="N65" t="s">
        <v>26</v>
      </c>
      <c r="O65" s="6">
        <v>43468</v>
      </c>
      <c r="P65">
        <v>45</v>
      </c>
      <c r="Q65" s="7">
        <v>0.72173913043478266</v>
      </c>
      <c r="R65">
        <v>183</v>
      </c>
      <c r="S65" t="s">
        <v>35</v>
      </c>
    </row>
    <row r="66" spans="1:19" x14ac:dyDescent="0.35">
      <c r="A66" t="s">
        <v>204</v>
      </c>
      <c r="B66" t="s">
        <v>14603</v>
      </c>
      <c r="C66" s="6">
        <v>42560</v>
      </c>
      <c r="D66" s="6">
        <v>42560</v>
      </c>
      <c r="E66">
        <v>3</v>
      </c>
      <c r="F66">
        <v>60</v>
      </c>
      <c r="G66" t="s">
        <v>29</v>
      </c>
      <c r="H66" t="s">
        <v>205</v>
      </c>
      <c r="I66" t="s">
        <v>22</v>
      </c>
      <c r="J66" t="s">
        <v>147</v>
      </c>
      <c r="K66" t="s">
        <v>32</v>
      </c>
      <c r="L66" t="s">
        <v>33</v>
      </c>
      <c r="M66">
        <v>600</v>
      </c>
      <c r="N66" t="s">
        <v>34</v>
      </c>
      <c r="O66" s="6">
        <v>42560</v>
      </c>
      <c r="P66">
        <v>180</v>
      </c>
      <c r="Q66" s="7">
        <v>5.5E-2</v>
      </c>
      <c r="R66">
        <v>0</v>
      </c>
      <c r="S66" t="s">
        <v>41</v>
      </c>
    </row>
    <row r="67" spans="1:19" x14ac:dyDescent="0.35">
      <c r="A67" t="s">
        <v>206</v>
      </c>
      <c r="B67" t="s">
        <v>15359</v>
      </c>
      <c r="C67" s="6">
        <v>42871</v>
      </c>
      <c r="D67" s="6">
        <v>42927</v>
      </c>
      <c r="E67">
        <v>1</v>
      </c>
      <c r="F67">
        <v>45</v>
      </c>
      <c r="G67" t="s">
        <v>29</v>
      </c>
      <c r="H67" t="s">
        <v>207</v>
      </c>
      <c r="I67" t="s">
        <v>44</v>
      </c>
      <c r="J67" t="s">
        <v>57</v>
      </c>
      <c r="K67" t="s">
        <v>50</v>
      </c>
      <c r="L67" t="s">
        <v>58</v>
      </c>
      <c r="M67">
        <v>150</v>
      </c>
      <c r="N67" t="s">
        <v>46</v>
      </c>
      <c r="O67" s="6">
        <v>42801</v>
      </c>
      <c r="P67">
        <v>45</v>
      </c>
      <c r="Q67" s="7">
        <v>0.7</v>
      </c>
      <c r="R67">
        <v>126</v>
      </c>
      <c r="S67" t="s">
        <v>35</v>
      </c>
    </row>
    <row r="68" spans="1:19" x14ac:dyDescent="0.35">
      <c r="A68" t="s">
        <v>208</v>
      </c>
      <c r="B68" t="s">
        <v>24329</v>
      </c>
      <c r="C68" s="6">
        <v>43648</v>
      </c>
      <c r="D68" s="6">
        <v>43656</v>
      </c>
      <c r="E68">
        <v>3</v>
      </c>
      <c r="F68">
        <v>60</v>
      </c>
      <c r="G68" t="s">
        <v>20</v>
      </c>
      <c r="H68" t="s">
        <v>209</v>
      </c>
      <c r="I68" t="s">
        <v>22</v>
      </c>
      <c r="J68" t="s">
        <v>210</v>
      </c>
      <c r="K68" t="s">
        <v>24</v>
      </c>
      <c r="L68" t="s">
        <v>25</v>
      </c>
      <c r="M68">
        <v>345</v>
      </c>
      <c r="N68" t="s">
        <v>34</v>
      </c>
      <c r="O68" s="6">
        <v>43572</v>
      </c>
      <c r="P68">
        <v>180</v>
      </c>
      <c r="Q68" s="7">
        <v>0.44927536231884058</v>
      </c>
      <c r="R68">
        <v>84</v>
      </c>
      <c r="S68" t="s">
        <v>27</v>
      </c>
    </row>
    <row r="69" spans="1:19" x14ac:dyDescent="0.35">
      <c r="A69" t="s">
        <v>211</v>
      </c>
      <c r="B69" t="s">
        <v>24379</v>
      </c>
      <c r="C69" s="6">
        <v>43651</v>
      </c>
      <c r="D69" s="6">
        <v>43658</v>
      </c>
      <c r="E69">
        <v>1</v>
      </c>
      <c r="F69">
        <v>60</v>
      </c>
      <c r="G69" t="s">
        <v>20</v>
      </c>
      <c r="H69" t="s">
        <v>212</v>
      </c>
      <c r="I69" t="s">
        <v>22</v>
      </c>
      <c r="J69" t="s">
        <v>23</v>
      </c>
      <c r="K69" t="s">
        <v>24</v>
      </c>
      <c r="L69" t="s">
        <v>25</v>
      </c>
      <c r="M69">
        <v>345</v>
      </c>
      <c r="N69" t="s">
        <v>26</v>
      </c>
      <c r="O69" s="6">
        <v>43556</v>
      </c>
      <c r="P69">
        <v>60</v>
      </c>
      <c r="Q69" s="7">
        <v>0.46086956521739131</v>
      </c>
      <c r="R69">
        <v>102</v>
      </c>
      <c r="S69" t="s">
        <v>27</v>
      </c>
    </row>
    <row r="70" spans="1:19" x14ac:dyDescent="0.35">
      <c r="A70" t="s">
        <v>213</v>
      </c>
      <c r="B70" t="s">
        <v>15507</v>
      </c>
      <c r="C70" s="6">
        <v>42903</v>
      </c>
      <c r="D70" s="6">
        <v>42927</v>
      </c>
      <c r="E70">
        <v>2</v>
      </c>
      <c r="F70">
        <v>45</v>
      </c>
      <c r="G70" t="s">
        <v>29</v>
      </c>
      <c r="H70" t="s">
        <v>214</v>
      </c>
      <c r="I70" t="s">
        <v>38</v>
      </c>
      <c r="J70" t="s">
        <v>57</v>
      </c>
      <c r="K70" t="s">
        <v>50</v>
      </c>
      <c r="L70" t="s">
        <v>58</v>
      </c>
      <c r="M70">
        <v>150</v>
      </c>
      <c r="N70" t="s">
        <v>46</v>
      </c>
      <c r="O70" s="6">
        <v>42801</v>
      </c>
      <c r="P70">
        <v>90</v>
      </c>
      <c r="Q70" s="7">
        <v>0.7</v>
      </c>
      <c r="R70">
        <v>126</v>
      </c>
      <c r="S70" t="s">
        <v>35</v>
      </c>
    </row>
    <row r="71" spans="1:19" x14ac:dyDescent="0.35">
      <c r="A71" t="s">
        <v>215</v>
      </c>
      <c r="B71" t="s">
        <v>14604</v>
      </c>
      <c r="C71" s="6">
        <v>42560</v>
      </c>
      <c r="D71" s="6">
        <v>42560</v>
      </c>
      <c r="E71">
        <v>4</v>
      </c>
      <c r="F71">
        <v>60</v>
      </c>
      <c r="G71" t="s">
        <v>29</v>
      </c>
      <c r="H71" t="s">
        <v>216</v>
      </c>
      <c r="I71" t="s">
        <v>22</v>
      </c>
      <c r="J71" t="s">
        <v>147</v>
      </c>
      <c r="K71" t="s">
        <v>32</v>
      </c>
      <c r="L71" t="s">
        <v>33</v>
      </c>
      <c r="M71">
        <v>600</v>
      </c>
      <c r="N71" t="s">
        <v>34</v>
      </c>
      <c r="O71" s="6">
        <v>42560</v>
      </c>
      <c r="P71">
        <v>240</v>
      </c>
      <c r="Q71" s="7">
        <v>5.5E-2</v>
      </c>
      <c r="R71">
        <v>0</v>
      </c>
      <c r="S71" t="s">
        <v>41</v>
      </c>
    </row>
    <row r="72" spans="1:19" x14ac:dyDescent="0.35">
      <c r="A72" t="s">
        <v>217</v>
      </c>
      <c r="B72" t="s">
        <v>14677</v>
      </c>
      <c r="C72" s="6">
        <v>42561</v>
      </c>
      <c r="D72" s="6">
        <v>42561</v>
      </c>
      <c r="E72">
        <v>2</v>
      </c>
      <c r="F72">
        <v>60</v>
      </c>
      <c r="G72" t="s">
        <v>29</v>
      </c>
      <c r="H72" t="s">
        <v>218</v>
      </c>
      <c r="I72" t="s">
        <v>38</v>
      </c>
      <c r="J72" t="s">
        <v>219</v>
      </c>
      <c r="K72" t="s">
        <v>24</v>
      </c>
      <c r="L72" t="s">
        <v>33</v>
      </c>
      <c r="M72">
        <v>600</v>
      </c>
      <c r="N72" t="s">
        <v>34</v>
      </c>
      <c r="O72" s="6">
        <v>42561</v>
      </c>
      <c r="P72">
        <v>120</v>
      </c>
      <c r="Q72" s="7">
        <v>0.18666666666666668</v>
      </c>
      <c r="R72">
        <v>0</v>
      </c>
      <c r="S72" t="s">
        <v>41</v>
      </c>
    </row>
    <row r="73" spans="1:19" x14ac:dyDescent="0.35">
      <c r="A73" t="s">
        <v>220</v>
      </c>
      <c r="B73" t="s">
        <v>23882</v>
      </c>
      <c r="C73" s="6">
        <v>43628</v>
      </c>
      <c r="D73" s="6">
        <v>43654</v>
      </c>
      <c r="E73">
        <v>4</v>
      </c>
      <c r="F73">
        <v>45</v>
      </c>
      <c r="G73" t="s">
        <v>29</v>
      </c>
      <c r="H73" t="s">
        <v>221</v>
      </c>
      <c r="I73" t="s">
        <v>38</v>
      </c>
      <c r="J73" t="s">
        <v>222</v>
      </c>
      <c r="K73" t="s">
        <v>50</v>
      </c>
      <c r="L73" t="s">
        <v>25</v>
      </c>
      <c r="M73">
        <v>345</v>
      </c>
      <c r="N73" t="s">
        <v>46</v>
      </c>
      <c r="O73" s="6">
        <v>43628</v>
      </c>
      <c r="P73">
        <v>180</v>
      </c>
      <c r="Q73" s="7">
        <v>0.2</v>
      </c>
      <c r="R73">
        <v>26</v>
      </c>
      <c r="S73" t="s">
        <v>41</v>
      </c>
    </row>
    <row r="74" spans="1:19" x14ac:dyDescent="0.35">
      <c r="A74" t="s">
        <v>223</v>
      </c>
      <c r="B74" t="s">
        <v>14605</v>
      </c>
      <c r="C74" s="6">
        <v>42560</v>
      </c>
      <c r="D74" s="6">
        <v>42560</v>
      </c>
      <c r="E74">
        <v>3</v>
      </c>
      <c r="F74">
        <v>60</v>
      </c>
      <c r="G74" t="s">
        <v>29</v>
      </c>
      <c r="H74" t="s">
        <v>224</v>
      </c>
      <c r="I74" t="s">
        <v>22</v>
      </c>
      <c r="J74" t="s">
        <v>147</v>
      </c>
      <c r="K74" t="s">
        <v>32</v>
      </c>
      <c r="L74" t="s">
        <v>33</v>
      </c>
      <c r="M74">
        <v>600</v>
      </c>
      <c r="N74" t="s">
        <v>34</v>
      </c>
      <c r="O74" s="6">
        <v>42560</v>
      </c>
      <c r="P74">
        <v>180</v>
      </c>
      <c r="Q74" s="7">
        <v>5.5E-2</v>
      </c>
      <c r="R74">
        <v>0</v>
      </c>
      <c r="S74" t="s">
        <v>41</v>
      </c>
    </row>
    <row r="75" spans="1:19" x14ac:dyDescent="0.35">
      <c r="A75" t="s">
        <v>225</v>
      </c>
      <c r="B75" t="s">
        <v>23883</v>
      </c>
      <c r="C75" s="6">
        <v>43628</v>
      </c>
      <c r="D75" s="6">
        <v>43654</v>
      </c>
      <c r="E75">
        <v>1</v>
      </c>
      <c r="F75">
        <v>45</v>
      </c>
      <c r="G75" t="s">
        <v>29</v>
      </c>
      <c r="H75" t="s">
        <v>226</v>
      </c>
      <c r="I75" t="s">
        <v>38</v>
      </c>
      <c r="J75" t="s">
        <v>222</v>
      </c>
      <c r="K75" t="s">
        <v>50</v>
      </c>
      <c r="L75" t="s">
        <v>25</v>
      </c>
      <c r="M75">
        <v>345</v>
      </c>
      <c r="N75" t="s">
        <v>46</v>
      </c>
      <c r="O75" s="6">
        <v>43628</v>
      </c>
      <c r="P75">
        <v>45</v>
      </c>
      <c r="Q75" s="7">
        <v>0.2</v>
      </c>
      <c r="R75">
        <v>26</v>
      </c>
      <c r="S75" t="s">
        <v>41</v>
      </c>
    </row>
    <row r="76" spans="1:19" x14ac:dyDescent="0.35">
      <c r="A76" t="s">
        <v>227</v>
      </c>
      <c r="B76" t="s">
        <v>14606</v>
      </c>
      <c r="C76" s="6">
        <v>42560</v>
      </c>
      <c r="D76" s="6">
        <v>42560</v>
      </c>
      <c r="E76">
        <v>4</v>
      </c>
      <c r="F76">
        <v>60</v>
      </c>
      <c r="G76" t="s">
        <v>29</v>
      </c>
      <c r="H76" t="s">
        <v>228</v>
      </c>
      <c r="I76" t="s">
        <v>22</v>
      </c>
      <c r="J76" t="s">
        <v>147</v>
      </c>
      <c r="K76" t="s">
        <v>32</v>
      </c>
      <c r="L76" t="s">
        <v>33</v>
      </c>
      <c r="M76">
        <v>600</v>
      </c>
      <c r="N76" t="s">
        <v>34</v>
      </c>
      <c r="O76" s="6">
        <v>42560</v>
      </c>
      <c r="P76">
        <v>240</v>
      </c>
      <c r="Q76" s="7">
        <v>5.5E-2</v>
      </c>
      <c r="R76">
        <v>0</v>
      </c>
      <c r="S76" t="s">
        <v>41</v>
      </c>
    </row>
    <row r="77" spans="1:19" x14ac:dyDescent="0.35">
      <c r="A77" t="s">
        <v>229</v>
      </c>
      <c r="B77" t="s">
        <v>20920</v>
      </c>
      <c r="C77" s="6">
        <v>43285</v>
      </c>
      <c r="D77" s="6">
        <v>43292</v>
      </c>
      <c r="E77">
        <v>1</v>
      </c>
      <c r="F77">
        <v>60</v>
      </c>
      <c r="G77" t="s">
        <v>20</v>
      </c>
      <c r="H77" t="s">
        <v>230</v>
      </c>
      <c r="I77" t="s">
        <v>22</v>
      </c>
      <c r="J77" t="s">
        <v>49</v>
      </c>
      <c r="K77" t="s">
        <v>50</v>
      </c>
      <c r="L77" t="s">
        <v>33</v>
      </c>
      <c r="M77">
        <v>600</v>
      </c>
      <c r="N77" t="s">
        <v>26</v>
      </c>
      <c r="O77" s="6">
        <v>43138</v>
      </c>
      <c r="P77">
        <v>60</v>
      </c>
      <c r="Q77" s="7">
        <v>0.67166666666666663</v>
      </c>
      <c r="R77">
        <v>154</v>
      </c>
      <c r="S77" t="s">
        <v>35</v>
      </c>
    </row>
    <row r="78" spans="1:19" x14ac:dyDescent="0.35">
      <c r="A78" t="s">
        <v>231</v>
      </c>
      <c r="B78" t="s">
        <v>22959</v>
      </c>
      <c r="C78" s="6">
        <v>43591</v>
      </c>
      <c r="D78" s="6">
        <v>43649</v>
      </c>
      <c r="E78">
        <v>2</v>
      </c>
      <c r="F78">
        <v>45</v>
      </c>
      <c r="G78" t="s">
        <v>29</v>
      </c>
      <c r="H78" t="s">
        <v>232</v>
      </c>
      <c r="I78" t="s">
        <v>38</v>
      </c>
      <c r="J78" t="s">
        <v>158</v>
      </c>
      <c r="K78" t="s">
        <v>24</v>
      </c>
      <c r="L78" t="s">
        <v>25</v>
      </c>
      <c r="M78">
        <v>345</v>
      </c>
      <c r="N78" t="s">
        <v>26</v>
      </c>
      <c r="O78" s="6">
        <v>43573</v>
      </c>
      <c r="P78">
        <v>90</v>
      </c>
      <c r="Q78" s="7">
        <v>0.30724637681159422</v>
      </c>
      <c r="R78">
        <v>76</v>
      </c>
      <c r="S78" t="s">
        <v>27</v>
      </c>
    </row>
    <row r="79" spans="1:19" x14ac:dyDescent="0.35">
      <c r="A79" t="s">
        <v>233</v>
      </c>
      <c r="B79" t="s">
        <v>24348</v>
      </c>
      <c r="C79" s="6">
        <v>43649</v>
      </c>
      <c r="D79" s="6">
        <v>43656</v>
      </c>
      <c r="E79">
        <v>1</v>
      </c>
      <c r="F79">
        <v>60</v>
      </c>
      <c r="G79" t="s">
        <v>29</v>
      </c>
      <c r="H79" t="s">
        <v>234</v>
      </c>
      <c r="I79" t="s">
        <v>22</v>
      </c>
      <c r="J79" t="s">
        <v>235</v>
      </c>
      <c r="K79" t="s">
        <v>24</v>
      </c>
      <c r="L79" t="s">
        <v>25</v>
      </c>
      <c r="M79">
        <v>345</v>
      </c>
      <c r="N79" t="s">
        <v>26</v>
      </c>
      <c r="O79" s="6">
        <v>43583</v>
      </c>
      <c r="P79">
        <v>60</v>
      </c>
      <c r="Q79" s="7">
        <v>0.36521739130434783</v>
      </c>
      <c r="R79">
        <v>73</v>
      </c>
      <c r="S79" t="s">
        <v>27</v>
      </c>
    </row>
    <row r="80" spans="1:19" x14ac:dyDescent="0.35">
      <c r="A80" t="s">
        <v>236</v>
      </c>
      <c r="B80" t="s">
        <v>20921</v>
      </c>
      <c r="C80" s="6">
        <v>43285</v>
      </c>
      <c r="D80" s="6">
        <v>43292</v>
      </c>
      <c r="E80">
        <v>3</v>
      </c>
      <c r="F80">
        <v>60</v>
      </c>
      <c r="G80" t="s">
        <v>29</v>
      </c>
      <c r="H80" t="s">
        <v>237</v>
      </c>
      <c r="I80" t="s">
        <v>22</v>
      </c>
      <c r="J80" t="s">
        <v>31</v>
      </c>
      <c r="K80" t="s">
        <v>32</v>
      </c>
      <c r="L80" t="s">
        <v>33</v>
      </c>
      <c r="M80">
        <v>600</v>
      </c>
      <c r="N80" t="s">
        <v>34</v>
      </c>
      <c r="O80" s="6">
        <v>43138</v>
      </c>
      <c r="P80">
        <v>180</v>
      </c>
      <c r="Q80" s="7">
        <v>0.86</v>
      </c>
      <c r="R80">
        <v>154</v>
      </c>
      <c r="S80" t="s">
        <v>35</v>
      </c>
    </row>
    <row r="81" spans="1:19" x14ac:dyDescent="0.35">
      <c r="A81" t="s">
        <v>238</v>
      </c>
      <c r="B81" t="s">
        <v>23436</v>
      </c>
      <c r="C81" s="6">
        <v>43611</v>
      </c>
      <c r="D81" s="6">
        <v>43651</v>
      </c>
      <c r="E81">
        <v>1</v>
      </c>
      <c r="F81">
        <v>45</v>
      </c>
      <c r="G81" t="s">
        <v>29</v>
      </c>
      <c r="H81" t="s">
        <v>239</v>
      </c>
      <c r="I81" t="s">
        <v>38</v>
      </c>
      <c r="J81" t="s">
        <v>203</v>
      </c>
      <c r="K81" t="s">
        <v>50</v>
      </c>
      <c r="L81" t="s">
        <v>25</v>
      </c>
      <c r="M81">
        <v>345</v>
      </c>
      <c r="N81" t="s">
        <v>26</v>
      </c>
      <c r="O81" s="6">
        <v>43468</v>
      </c>
      <c r="P81">
        <v>45</v>
      </c>
      <c r="Q81" s="7">
        <v>0.72173913043478266</v>
      </c>
      <c r="R81">
        <v>183</v>
      </c>
      <c r="S81" t="s">
        <v>35</v>
      </c>
    </row>
    <row r="82" spans="1:19" x14ac:dyDescent="0.35">
      <c r="A82" t="s">
        <v>238</v>
      </c>
      <c r="B82" t="s">
        <v>14607</v>
      </c>
      <c r="C82" s="6">
        <v>42560</v>
      </c>
      <c r="D82" s="6">
        <v>42560</v>
      </c>
      <c r="E82">
        <v>4</v>
      </c>
      <c r="F82">
        <v>60</v>
      </c>
      <c r="G82" t="s">
        <v>29</v>
      </c>
      <c r="H82" t="s">
        <v>239</v>
      </c>
      <c r="I82" t="s">
        <v>38</v>
      </c>
      <c r="J82" t="s">
        <v>240</v>
      </c>
      <c r="K82" t="s">
        <v>32</v>
      </c>
      <c r="L82" t="s">
        <v>241</v>
      </c>
      <c r="M82">
        <v>100</v>
      </c>
      <c r="N82" t="s">
        <v>46</v>
      </c>
      <c r="O82" s="6">
        <v>42560</v>
      </c>
      <c r="P82">
        <v>240</v>
      </c>
      <c r="Q82" s="7">
        <v>0.8</v>
      </c>
      <c r="R82">
        <v>0</v>
      </c>
      <c r="S82" t="s">
        <v>41</v>
      </c>
    </row>
    <row r="83" spans="1:19" x14ac:dyDescent="0.35">
      <c r="A83" t="s">
        <v>242</v>
      </c>
      <c r="B83" t="s">
        <v>20951</v>
      </c>
      <c r="C83" s="6">
        <v>43286</v>
      </c>
      <c r="D83" s="6">
        <v>43293</v>
      </c>
      <c r="E83">
        <v>2</v>
      </c>
      <c r="F83">
        <v>60</v>
      </c>
      <c r="G83" t="s">
        <v>29</v>
      </c>
      <c r="H83" t="s">
        <v>243</v>
      </c>
      <c r="I83" t="s">
        <v>22</v>
      </c>
      <c r="J83" t="s">
        <v>87</v>
      </c>
      <c r="K83" t="s">
        <v>50</v>
      </c>
      <c r="L83" t="s">
        <v>25</v>
      </c>
      <c r="M83">
        <v>345</v>
      </c>
      <c r="N83" t="s">
        <v>34</v>
      </c>
      <c r="O83" s="6">
        <v>43105</v>
      </c>
      <c r="P83">
        <v>120</v>
      </c>
      <c r="Q83" s="7">
        <v>0.68695652173913047</v>
      </c>
      <c r="R83">
        <v>188</v>
      </c>
      <c r="S83" t="s">
        <v>35</v>
      </c>
    </row>
    <row r="84" spans="1:19" x14ac:dyDescent="0.35">
      <c r="A84" t="s">
        <v>244</v>
      </c>
      <c r="B84" t="s">
        <v>15135</v>
      </c>
      <c r="C84" s="6">
        <v>42801</v>
      </c>
      <c r="D84" s="6">
        <v>42927</v>
      </c>
      <c r="E84">
        <v>4</v>
      </c>
      <c r="F84">
        <v>45</v>
      </c>
      <c r="G84" t="s">
        <v>29</v>
      </c>
      <c r="H84" t="s">
        <v>245</v>
      </c>
      <c r="I84" t="s">
        <v>38</v>
      </c>
      <c r="J84" t="s">
        <v>57</v>
      </c>
      <c r="K84" t="s">
        <v>50</v>
      </c>
      <c r="L84" t="s">
        <v>58</v>
      </c>
      <c r="M84">
        <v>150</v>
      </c>
      <c r="N84" t="s">
        <v>46</v>
      </c>
      <c r="O84" s="6">
        <v>42801</v>
      </c>
      <c r="P84">
        <v>180</v>
      </c>
      <c r="Q84" s="7">
        <v>0.7</v>
      </c>
      <c r="R84">
        <v>126</v>
      </c>
      <c r="S84" t="s">
        <v>35</v>
      </c>
    </row>
    <row r="85" spans="1:19" x14ac:dyDescent="0.35">
      <c r="A85" t="s">
        <v>246</v>
      </c>
      <c r="B85" t="s">
        <v>22514</v>
      </c>
      <c r="C85" s="6">
        <v>43573</v>
      </c>
      <c r="D85" s="6">
        <v>43649</v>
      </c>
      <c r="E85">
        <v>1</v>
      </c>
      <c r="F85">
        <v>45</v>
      </c>
      <c r="G85" t="s">
        <v>29</v>
      </c>
      <c r="H85" t="s">
        <v>247</v>
      </c>
      <c r="I85" t="s">
        <v>44</v>
      </c>
      <c r="J85" t="s">
        <v>158</v>
      </c>
      <c r="K85" t="s">
        <v>24</v>
      </c>
      <c r="L85" t="s">
        <v>25</v>
      </c>
      <c r="M85">
        <v>345</v>
      </c>
      <c r="N85" t="s">
        <v>26</v>
      </c>
      <c r="O85" s="6">
        <v>43573</v>
      </c>
      <c r="P85">
        <v>45</v>
      </c>
      <c r="Q85" s="7">
        <v>0.30724637681159422</v>
      </c>
      <c r="R85">
        <v>76</v>
      </c>
      <c r="S85" t="s">
        <v>27</v>
      </c>
    </row>
    <row r="86" spans="1:19" x14ac:dyDescent="0.35">
      <c r="A86" t="s">
        <v>248</v>
      </c>
      <c r="B86" t="s">
        <v>15384</v>
      </c>
      <c r="C86" s="6">
        <v>42882</v>
      </c>
      <c r="D86" s="6">
        <v>42927</v>
      </c>
      <c r="E86">
        <v>3</v>
      </c>
      <c r="F86">
        <v>45</v>
      </c>
      <c r="G86" t="s">
        <v>29</v>
      </c>
      <c r="H86" t="s">
        <v>249</v>
      </c>
      <c r="I86" t="s">
        <v>38</v>
      </c>
      <c r="J86" t="s">
        <v>57</v>
      </c>
      <c r="K86" t="s">
        <v>50</v>
      </c>
      <c r="L86" t="s">
        <v>58</v>
      </c>
      <c r="M86">
        <v>150</v>
      </c>
      <c r="N86" t="s">
        <v>46</v>
      </c>
      <c r="O86" s="6">
        <v>42801</v>
      </c>
      <c r="P86">
        <v>135</v>
      </c>
      <c r="Q86" s="7">
        <v>0.7</v>
      </c>
      <c r="R86">
        <v>126</v>
      </c>
      <c r="S86" t="s">
        <v>35</v>
      </c>
    </row>
    <row r="87" spans="1:19" x14ac:dyDescent="0.35">
      <c r="A87" t="s">
        <v>250</v>
      </c>
      <c r="B87" t="s">
        <v>24315</v>
      </c>
      <c r="C87" s="6">
        <v>43647</v>
      </c>
      <c r="D87" s="6">
        <v>43654</v>
      </c>
      <c r="E87">
        <v>4</v>
      </c>
      <c r="F87">
        <v>60</v>
      </c>
      <c r="G87" t="s">
        <v>20</v>
      </c>
      <c r="H87" t="s">
        <v>251</v>
      </c>
      <c r="I87" t="s">
        <v>22</v>
      </c>
      <c r="J87" t="s">
        <v>252</v>
      </c>
      <c r="K87" t="s">
        <v>184</v>
      </c>
      <c r="L87" t="s">
        <v>25</v>
      </c>
      <c r="M87">
        <v>345</v>
      </c>
      <c r="N87" t="s">
        <v>26</v>
      </c>
      <c r="O87" s="6">
        <v>43577</v>
      </c>
      <c r="P87">
        <v>240</v>
      </c>
      <c r="Q87" s="7">
        <v>0.35652173913043478</v>
      </c>
      <c r="R87">
        <v>77</v>
      </c>
      <c r="S87" t="s">
        <v>27</v>
      </c>
    </row>
    <row r="88" spans="1:19" x14ac:dyDescent="0.35">
      <c r="A88" t="s">
        <v>253</v>
      </c>
      <c r="B88" t="s">
        <v>23252</v>
      </c>
      <c r="C88" s="6">
        <v>43602</v>
      </c>
      <c r="D88" s="6">
        <v>43649</v>
      </c>
      <c r="E88">
        <v>3</v>
      </c>
      <c r="F88">
        <v>45</v>
      </c>
      <c r="G88" t="s">
        <v>29</v>
      </c>
      <c r="H88" t="s">
        <v>254</v>
      </c>
      <c r="I88" t="s">
        <v>38</v>
      </c>
      <c r="J88" t="s">
        <v>106</v>
      </c>
      <c r="K88" t="s">
        <v>32</v>
      </c>
      <c r="L88" t="s">
        <v>25</v>
      </c>
      <c r="M88">
        <v>345</v>
      </c>
      <c r="N88" t="s">
        <v>46</v>
      </c>
      <c r="O88" s="6">
        <v>43602</v>
      </c>
      <c r="P88">
        <v>135</v>
      </c>
      <c r="Q88" s="7">
        <v>0.14492753623188406</v>
      </c>
      <c r="R88">
        <v>47</v>
      </c>
      <c r="S88" t="s">
        <v>41</v>
      </c>
    </row>
    <row r="89" spans="1:19" x14ac:dyDescent="0.35">
      <c r="A89" t="s">
        <v>255</v>
      </c>
      <c r="B89" t="s">
        <v>20650</v>
      </c>
      <c r="C89" s="6">
        <v>43272</v>
      </c>
      <c r="D89" s="6">
        <v>43285</v>
      </c>
      <c r="E89">
        <v>4</v>
      </c>
      <c r="F89">
        <v>55</v>
      </c>
      <c r="G89" t="s">
        <v>29</v>
      </c>
      <c r="H89" t="s">
        <v>256</v>
      </c>
      <c r="I89" t="s">
        <v>38</v>
      </c>
      <c r="J89" t="s">
        <v>152</v>
      </c>
      <c r="K89" t="s">
        <v>50</v>
      </c>
      <c r="L89" t="s">
        <v>25</v>
      </c>
      <c r="M89">
        <v>345</v>
      </c>
      <c r="N89" t="s">
        <v>46</v>
      </c>
      <c r="O89" s="6">
        <v>43158</v>
      </c>
      <c r="P89">
        <v>220</v>
      </c>
      <c r="Q89" s="7">
        <v>0.4115942028985507</v>
      </c>
      <c r="R89">
        <v>127</v>
      </c>
      <c r="S89" t="s">
        <v>35</v>
      </c>
    </row>
    <row r="90" spans="1:19" x14ac:dyDescent="0.35">
      <c r="A90" t="s">
        <v>257</v>
      </c>
      <c r="B90" t="s">
        <v>24349</v>
      </c>
      <c r="C90" s="6">
        <v>43649</v>
      </c>
      <c r="D90" s="6">
        <v>43656</v>
      </c>
      <c r="E90">
        <v>4</v>
      </c>
      <c r="F90">
        <v>60</v>
      </c>
      <c r="G90" t="s">
        <v>20</v>
      </c>
      <c r="H90" t="s">
        <v>258</v>
      </c>
      <c r="I90" t="s">
        <v>22</v>
      </c>
      <c r="J90" t="s">
        <v>210</v>
      </c>
      <c r="K90" t="s">
        <v>24</v>
      </c>
      <c r="L90" t="s">
        <v>25</v>
      </c>
      <c r="M90">
        <v>345</v>
      </c>
      <c r="N90" t="s">
        <v>34</v>
      </c>
      <c r="O90" s="6">
        <v>43572</v>
      </c>
      <c r="P90">
        <v>240</v>
      </c>
      <c r="Q90" s="7">
        <v>0.44927536231884058</v>
      </c>
      <c r="R90">
        <v>84</v>
      </c>
      <c r="S90" t="s">
        <v>27</v>
      </c>
    </row>
    <row r="91" spans="1:19" x14ac:dyDescent="0.35">
      <c r="A91" t="s">
        <v>259</v>
      </c>
      <c r="B91" t="s">
        <v>23253</v>
      </c>
      <c r="C91" s="6">
        <v>43602</v>
      </c>
      <c r="D91" s="6">
        <v>43649</v>
      </c>
      <c r="E91">
        <v>3</v>
      </c>
      <c r="F91">
        <v>45</v>
      </c>
      <c r="G91" t="s">
        <v>29</v>
      </c>
      <c r="H91" t="s">
        <v>260</v>
      </c>
      <c r="I91" t="s">
        <v>38</v>
      </c>
      <c r="J91" t="s">
        <v>106</v>
      </c>
      <c r="K91" t="s">
        <v>32</v>
      </c>
      <c r="L91" t="s">
        <v>25</v>
      </c>
      <c r="M91">
        <v>345</v>
      </c>
      <c r="N91" t="s">
        <v>46</v>
      </c>
      <c r="O91" s="6">
        <v>43602</v>
      </c>
      <c r="P91">
        <v>135</v>
      </c>
      <c r="Q91" s="7">
        <v>0.14492753623188406</v>
      </c>
      <c r="R91">
        <v>47</v>
      </c>
      <c r="S91" t="s">
        <v>41</v>
      </c>
    </row>
    <row r="92" spans="1:19" x14ac:dyDescent="0.35">
      <c r="A92" t="s">
        <v>261</v>
      </c>
      <c r="B92" t="s">
        <v>18189</v>
      </c>
      <c r="C92" s="6">
        <v>43158</v>
      </c>
      <c r="D92" s="6">
        <v>43285</v>
      </c>
      <c r="E92">
        <v>3</v>
      </c>
      <c r="F92">
        <v>45</v>
      </c>
      <c r="G92" t="s">
        <v>29</v>
      </c>
      <c r="H92" t="s">
        <v>262</v>
      </c>
      <c r="I92" t="s">
        <v>38</v>
      </c>
      <c r="J92" t="s">
        <v>152</v>
      </c>
      <c r="K92" t="s">
        <v>50</v>
      </c>
      <c r="L92" t="s">
        <v>25</v>
      </c>
      <c r="M92">
        <v>345</v>
      </c>
      <c r="N92" t="s">
        <v>46</v>
      </c>
      <c r="O92" s="6">
        <v>43158</v>
      </c>
      <c r="P92">
        <v>135</v>
      </c>
      <c r="Q92" s="7">
        <v>0.4115942028985507</v>
      </c>
      <c r="R92">
        <v>127</v>
      </c>
      <c r="S92" t="s">
        <v>35</v>
      </c>
    </row>
    <row r="93" spans="1:19" x14ac:dyDescent="0.35">
      <c r="A93" t="s">
        <v>263</v>
      </c>
      <c r="B93" t="s">
        <v>15264</v>
      </c>
      <c r="C93" s="6">
        <v>42845</v>
      </c>
      <c r="D93" s="6">
        <v>42927</v>
      </c>
      <c r="E93">
        <v>3</v>
      </c>
      <c r="F93">
        <v>45</v>
      </c>
      <c r="G93" t="s">
        <v>29</v>
      </c>
      <c r="H93" t="s">
        <v>264</v>
      </c>
      <c r="I93" t="s">
        <v>38</v>
      </c>
      <c r="J93" t="s">
        <v>57</v>
      </c>
      <c r="K93" t="s">
        <v>50</v>
      </c>
      <c r="L93" t="s">
        <v>58</v>
      </c>
      <c r="M93">
        <v>150</v>
      </c>
      <c r="N93" t="s">
        <v>46</v>
      </c>
      <c r="O93" s="6">
        <v>42801</v>
      </c>
      <c r="P93">
        <v>135</v>
      </c>
      <c r="Q93" s="7">
        <v>0.7</v>
      </c>
      <c r="R93">
        <v>126</v>
      </c>
      <c r="S93" t="s">
        <v>35</v>
      </c>
    </row>
    <row r="94" spans="1:19" x14ac:dyDescent="0.35">
      <c r="A94" t="s">
        <v>265</v>
      </c>
      <c r="B94" t="s">
        <v>23254</v>
      </c>
      <c r="C94" s="6">
        <v>43602</v>
      </c>
      <c r="D94" s="6">
        <v>43649</v>
      </c>
      <c r="E94">
        <v>4</v>
      </c>
      <c r="F94">
        <v>45</v>
      </c>
      <c r="G94" t="s">
        <v>29</v>
      </c>
      <c r="H94" t="s">
        <v>266</v>
      </c>
      <c r="I94" t="s">
        <v>38</v>
      </c>
      <c r="J94" t="s">
        <v>106</v>
      </c>
      <c r="K94" t="s">
        <v>32</v>
      </c>
      <c r="L94" t="s">
        <v>25</v>
      </c>
      <c r="M94">
        <v>345</v>
      </c>
      <c r="N94" t="s">
        <v>46</v>
      </c>
      <c r="O94" s="6">
        <v>43602</v>
      </c>
      <c r="P94">
        <v>180</v>
      </c>
      <c r="Q94" s="7">
        <v>0.14492753623188406</v>
      </c>
      <c r="R94">
        <v>47</v>
      </c>
      <c r="S94" t="s">
        <v>41</v>
      </c>
    </row>
    <row r="95" spans="1:19" x14ac:dyDescent="0.35">
      <c r="A95" t="s">
        <v>267</v>
      </c>
      <c r="B95" t="s">
        <v>18190</v>
      </c>
      <c r="C95" s="6">
        <v>43158</v>
      </c>
      <c r="D95" s="6">
        <v>43285</v>
      </c>
      <c r="E95">
        <v>2</v>
      </c>
      <c r="F95">
        <v>45</v>
      </c>
      <c r="G95" t="s">
        <v>29</v>
      </c>
      <c r="H95" t="s">
        <v>268</v>
      </c>
      <c r="I95" t="s">
        <v>38</v>
      </c>
      <c r="J95" t="s">
        <v>152</v>
      </c>
      <c r="K95" t="s">
        <v>50</v>
      </c>
      <c r="L95" t="s">
        <v>25</v>
      </c>
      <c r="M95">
        <v>345</v>
      </c>
      <c r="N95" t="s">
        <v>46</v>
      </c>
      <c r="O95" s="6">
        <v>43158</v>
      </c>
      <c r="P95">
        <v>90</v>
      </c>
      <c r="Q95" s="7">
        <v>0.4115942028985507</v>
      </c>
      <c r="R95">
        <v>127</v>
      </c>
      <c r="S95" t="s">
        <v>35</v>
      </c>
    </row>
    <row r="96" spans="1:19" x14ac:dyDescent="0.35">
      <c r="A96" t="s">
        <v>269</v>
      </c>
      <c r="B96" t="s">
        <v>19319</v>
      </c>
      <c r="C96" s="6">
        <v>43215</v>
      </c>
      <c r="D96" s="6">
        <v>43283</v>
      </c>
      <c r="E96">
        <v>3</v>
      </c>
      <c r="F96">
        <v>45</v>
      </c>
      <c r="G96" t="s">
        <v>29</v>
      </c>
      <c r="H96" t="s">
        <v>270</v>
      </c>
      <c r="I96" t="s">
        <v>44</v>
      </c>
      <c r="J96" t="s">
        <v>84</v>
      </c>
      <c r="K96" t="s">
        <v>24</v>
      </c>
      <c r="L96" t="s">
        <v>25</v>
      </c>
      <c r="M96">
        <v>345</v>
      </c>
      <c r="N96" t="s">
        <v>26</v>
      </c>
      <c r="O96" s="6">
        <v>43215</v>
      </c>
      <c r="P96">
        <v>135</v>
      </c>
      <c r="Q96" s="7">
        <v>0.54202898550724643</v>
      </c>
      <c r="R96">
        <v>68</v>
      </c>
      <c r="S96" t="s">
        <v>27</v>
      </c>
    </row>
    <row r="97" spans="1:19" x14ac:dyDescent="0.35">
      <c r="A97" t="s">
        <v>271</v>
      </c>
      <c r="B97" t="s">
        <v>20922</v>
      </c>
      <c r="C97" s="6">
        <v>43285</v>
      </c>
      <c r="D97" s="6">
        <v>43292</v>
      </c>
      <c r="E97">
        <v>3</v>
      </c>
      <c r="F97">
        <v>60</v>
      </c>
      <c r="G97" t="s">
        <v>29</v>
      </c>
      <c r="H97" t="s">
        <v>272</v>
      </c>
      <c r="I97" t="s">
        <v>22</v>
      </c>
      <c r="J97" t="s">
        <v>31</v>
      </c>
      <c r="K97" t="s">
        <v>32</v>
      </c>
      <c r="L97" t="s">
        <v>33</v>
      </c>
      <c r="M97">
        <v>600</v>
      </c>
      <c r="N97" t="s">
        <v>34</v>
      </c>
      <c r="O97" s="6">
        <v>43138</v>
      </c>
      <c r="P97">
        <v>180</v>
      </c>
      <c r="Q97" s="7">
        <v>0.86</v>
      </c>
      <c r="R97">
        <v>154</v>
      </c>
      <c r="S97" t="s">
        <v>35</v>
      </c>
    </row>
    <row r="98" spans="1:19" x14ac:dyDescent="0.35">
      <c r="A98" t="s">
        <v>273</v>
      </c>
      <c r="B98" t="s">
        <v>24364</v>
      </c>
      <c r="C98" s="6">
        <v>43650</v>
      </c>
      <c r="D98" s="6">
        <v>43657</v>
      </c>
      <c r="E98">
        <v>1</v>
      </c>
      <c r="F98">
        <v>60</v>
      </c>
      <c r="G98" t="s">
        <v>29</v>
      </c>
      <c r="H98" t="s">
        <v>274</v>
      </c>
      <c r="I98" t="s">
        <v>22</v>
      </c>
      <c r="J98" t="s">
        <v>93</v>
      </c>
      <c r="K98" t="s">
        <v>24</v>
      </c>
      <c r="L98" t="s">
        <v>25</v>
      </c>
      <c r="M98">
        <v>345</v>
      </c>
      <c r="N98" t="s">
        <v>34</v>
      </c>
      <c r="O98" s="6">
        <v>43535</v>
      </c>
      <c r="P98">
        <v>60</v>
      </c>
      <c r="Q98" s="7">
        <v>0.60579710144927534</v>
      </c>
      <c r="R98">
        <v>122</v>
      </c>
      <c r="S98" t="s">
        <v>35</v>
      </c>
    </row>
    <row r="99" spans="1:19" x14ac:dyDescent="0.35">
      <c r="A99" t="s">
        <v>275</v>
      </c>
      <c r="B99" t="s">
        <v>15545</v>
      </c>
      <c r="C99" s="6">
        <v>42916</v>
      </c>
      <c r="D99" s="6">
        <v>42927</v>
      </c>
      <c r="E99">
        <v>3</v>
      </c>
      <c r="F99">
        <v>55</v>
      </c>
      <c r="G99" t="s">
        <v>29</v>
      </c>
      <c r="H99" t="s">
        <v>276</v>
      </c>
      <c r="I99" t="s">
        <v>44</v>
      </c>
      <c r="J99" t="s">
        <v>57</v>
      </c>
      <c r="K99" t="s">
        <v>50</v>
      </c>
      <c r="L99" t="s">
        <v>58</v>
      </c>
      <c r="M99">
        <v>150</v>
      </c>
      <c r="N99" t="s">
        <v>46</v>
      </c>
      <c r="O99" s="6">
        <v>42801</v>
      </c>
      <c r="P99">
        <v>165</v>
      </c>
      <c r="Q99" s="7">
        <v>0.7</v>
      </c>
      <c r="R99">
        <v>126</v>
      </c>
      <c r="S99" t="s">
        <v>35</v>
      </c>
    </row>
    <row r="100" spans="1:19" x14ac:dyDescent="0.35">
      <c r="A100" t="s">
        <v>277</v>
      </c>
      <c r="B100" t="s">
        <v>20906</v>
      </c>
      <c r="C100" s="6">
        <v>43284</v>
      </c>
      <c r="D100" s="6">
        <v>43291</v>
      </c>
      <c r="E100">
        <v>3</v>
      </c>
      <c r="F100">
        <v>60</v>
      </c>
      <c r="G100" t="s">
        <v>20</v>
      </c>
      <c r="H100" t="s">
        <v>278</v>
      </c>
      <c r="I100" t="s">
        <v>22</v>
      </c>
      <c r="J100" t="s">
        <v>103</v>
      </c>
      <c r="K100" t="s">
        <v>24</v>
      </c>
      <c r="L100" t="s">
        <v>25</v>
      </c>
      <c r="M100">
        <v>345</v>
      </c>
      <c r="N100" t="s">
        <v>34</v>
      </c>
      <c r="O100" s="6">
        <v>43115</v>
      </c>
      <c r="P100">
        <v>180</v>
      </c>
      <c r="Q100" s="7">
        <v>0.61739130434782608</v>
      </c>
      <c r="R100">
        <v>176</v>
      </c>
      <c r="S100" t="s">
        <v>35</v>
      </c>
    </row>
    <row r="101" spans="1:19" x14ac:dyDescent="0.35">
      <c r="A101" t="s">
        <v>279</v>
      </c>
      <c r="B101" t="s">
        <v>15318</v>
      </c>
      <c r="C101" s="6">
        <v>42865</v>
      </c>
      <c r="D101" s="6">
        <v>42927</v>
      </c>
      <c r="E101">
        <v>3</v>
      </c>
      <c r="F101">
        <v>45</v>
      </c>
      <c r="G101" t="s">
        <v>29</v>
      </c>
      <c r="H101" t="s">
        <v>280</v>
      </c>
      <c r="I101" t="s">
        <v>44</v>
      </c>
      <c r="J101" t="s">
        <v>57</v>
      </c>
      <c r="K101" t="s">
        <v>50</v>
      </c>
      <c r="L101" t="s">
        <v>58</v>
      </c>
      <c r="M101">
        <v>150</v>
      </c>
      <c r="N101" t="s">
        <v>46</v>
      </c>
      <c r="O101" s="6">
        <v>42801</v>
      </c>
      <c r="P101">
        <v>135</v>
      </c>
      <c r="Q101" s="7">
        <v>0.7</v>
      </c>
      <c r="R101">
        <v>126</v>
      </c>
      <c r="S101" t="s">
        <v>35</v>
      </c>
    </row>
    <row r="102" spans="1:19" x14ac:dyDescent="0.35">
      <c r="A102" t="s">
        <v>281</v>
      </c>
      <c r="B102" t="s">
        <v>14678</v>
      </c>
      <c r="C102" s="6">
        <v>42561</v>
      </c>
      <c r="D102" s="6">
        <v>42561</v>
      </c>
      <c r="E102">
        <v>3</v>
      </c>
      <c r="F102">
        <v>60</v>
      </c>
      <c r="G102" t="s">
        <v>29</v>
      </c>
      <c r="H102" t="s">
        <v>282</v>
      </c>
      <c r="I102" t="s">
        <v>38</v>
      </c>
      <c r="J102" t="s">
        <v>51</v>
      </c>
      <c r="K102" t="s">
        <v>50</v>
      </c>
      <c r="L102" t="s">
        <v>25</v>
      </c>
      <c r="M102">
        <v>345</v>
      </c>
      <c r="N102" t="s">
        <v>34</v>
      </c>
      <c r="O102" s="6">
        <v>42561</v>
      </c>
      <c r="P102">
        <v>180</v>
      </c>
      <c r="Q102" s="7">
        <v>0.27246376811594203</v>
      </c>
      <c r="R102">
        <v>0</v>
      </c>
      <c r="S102" t="s">
        <v>41</v>
      </c>
    </row>
    <row r="103" spans="1:19" x14ac:dyDescent="0.35">
      <c r="A103" t="s">
        <v>283</v>
      </c>
      <c r="B103" t="s">
        <v>24365</v>
      </c>
      <c r="C103" s="6">
        <v>43650</v>
      </c>
      <c r="D103" s="6">
        <v>43656</v>
      </c>
      <c r="E103">
        <v>1</v>
      </c>
      <c r="F103">
        <v>60</v>
      </c>
      <c r="G103" t="s">
        <v>29</v>
      </c>
      <c r="H103" t="s">
        <v>284</v>
      </c>
      <c r="I103" t="s">
        <v>22</v>
      </c>
      <c r="J103" t="s">
        <v>210</v>
      </c>
      <c r="K103" t="s">
        <v>24</v>
      </c>
      <c r="L103" t="s">
        <v>25</v>
      </c>
      <c r="M103">
        <v>345</v>
      </c>
      <c r="N103" t="s">
        <v>34</v>
      </c>
      <c r="O103" s="6">
        <v>43572</v>
      </c>
      <c r="P103">
        <v>60</v>
      </c>
      <c r="Q103" s="7">
        <v>0.44927536231884058</v>
      </c>
      <c r="R103">
        <v>84</v>
      </c>
      <c r="S103" t="s">
        <v>27</v>
      </c>
    </row>
    <row r="104" spans="1:19" x14ac:dyDescent="0.35">
      <c r="A104" t="s">
        <v>285</v>
      </c>
      <c r="B104" t="s">
        <v>23516</v>
      </c>
      <c r="C104" s="6">
        <v>43614</v>
      </c>
      <c r="D104" s="6">
        <v>43651</v>
      </c>
      <c r="E104">
        <v>2</v>
      </c>
      <c r="F104">
        <v>45</v>
      </c>
      <c r="G104" t="s">
        <v>20</v>
      </c>
      <c r="H104" t="s">
        <v>286</v>
      </c>
      <c r="I104" t="s">
        <v>38</v>
      </c>
      <c r="J104" t="s">
        <v>194</v>
      </c>
      <c r="K104" t="s">
        <v>50</v>
      </c>
      <c r="L104" t="s">
        <v>25</v>
      </c>
      <c r="M104">
        <v>345</v>
      </c>
      <c r="N104" t="s">
        <v>26</v>
      </c>
      <c r="O104" s="6">
        <v>43479</v>
      </c>
      <c r="P104">
        <v>90</v>
      </c>
      <c r="Q104" s="7">
        <v>0.68405797101449273</v>
      </c>
      <c r="R104">
        <v>172</v>
      </c>
      <c r="S104" t="s">
        <v>35</v>
      </c>
    </row>
    <row r="105" spans="1:19" x14ac:dyDescent="0.35">
      <c r="A105" t="s">
        <v>287</v>
      </c>
      <c r="B105" t="s">
        <v>15182</v>
      </c>
      <c r="C105" s="6">
        <v>42824</v>
      </c>
      <c r="D105" s="6">
        <v>42927</v>
      </c>
      <c r="E105">
        <v>4</v>
      </c>
      <c r="F105">
        <v>45</v>
      </c>
      <c r="G105" t="s">
        <v>29</v>
      </c>
      <c r="H105" t="s">
        <v>288</v>
      </c>
      <c r="I105" t="s">
        <v>38</v>
      </c>
      <c r="J105" t="s">
        <v>57</v>
      </c>
      <c r="K105" t="s">
        <v>50</v>
      </c>
      <c r="L105" t="s">
        <v>58</v>
      </c>
      <c r="M105">
        <v>150</v>
      </c>
      <c r="N105" t="s">
        <v>46</v>
      </c>
      <c r="O105" s="6">
        <v>42801</v>
      </c>
      <c r="P105">
        <v>180</v>
      </c>
      <c r="Q105" s="7">
        <v>0.7</v>
      </c>
      <c r="R105">
        <v>126</v>
      </c>
      <c r="S105" t="s">
        <v>35</v>
      </c>
    </row>
    <row r="106" spans="1:19" x14ac:dyDescent="0.35">
      <c r="A106" t="s">
        <v>289</v>
      </c>
      <c r="B106" t="s">
        <v>15294</v>
      </c>
      <c r="C106" s="6">
        <v>42855</v>
      </c>
      <c r="D106" s="6">
        <v>42927</v>
      </c>
      <c r="E106">
        <v>3</v>
      </c>
      <c r="F106">
        <v>45</v>
      </c>
      <c r="G106" t="s">
        <v>29</v>
      </c>
      <c r="H106" t="s">
        <v>290</v>
      </c>
      <c r="I106" t="s">
        <v>44</v>
      </c>
      <c r="J106" t="s">
        <v>57</v>
      </c>
      <c r="K106" t="s">
        <v>50</v>
      </c>
      <c r="L106" t="s">
        <v>58</v>
      </c>
      <c r="M106">
        <v>150</v>
      </c>
      <c r="N106" t="s">
        <v>46</v>
      </c>
      <c r="O106" s="6">
        <v>42801</v>
      </c>
      <c r="P106">
        <v>135</v>
      </c>
      <c r="Q106" s="7">
        <v>0.7</v>
      </c>
      <c r="R106">
        <v>126</v>
      </c>
      <c r="S106" t="s">
        <v>35</v>
      </c>
    </row>
    <row r="107" spans="1:19" x14ac:dyDescent="0.35">
      <c r="A107" t="s">
        <v>55</v>
      </c>
      <c r="B107" t="s">
        <v>22623</v>
      </c>
      <c r="C107" s="6">
        <v>43578</v>
      </c>
      <c r="D107" s="6">
        <v>43657</v>
      </c>
      <c r="E107">
        <v>3</v>
      </c>
      <c r="F107">
        <v>45</v>
      </c>
      <c r="G107" t="s">
        <v>20</v>
      </c>
      <c r="H107" t="s">
        <v>56</v>
      </c>
      <c r="I107" t="s">
        <v>38</v>
      </c>
      <c r="J107" t="s">
        <v>291</v>
      </c>
      <c r="K107" t="s">
        <v>32</v>
      </c>
      <c r="L107" t="s">
        <v>25</v>
      </c>
      <c r="M107">
        <v>345</v>
      </c>
      <c r="N107" t="s">
        <v>34</v>
      </c>
      <c r="O107" s="6">
        <v>43578</v>
      </c>
      <c r="P107">
        <v>135</v>
      </c>
      <c r="Q107" s="7">
        <v>0.39420289855072466</v>
      </c>
      <c r="R107">
        <v>79</v>
      </c>
      <c r="S107" t="s">
        <v>27</v>
      </c>
    </row>
    <row r="108" spans="1:19" x14ac:dyDescent="0.35">
      <c r="A108" t="s">
        <v>292</v>
      </c>
      <c r="B108" t="s">
        <v>15363</v>
      </c>
      <c r="C108" s="6">
        <v>42873</v>
      </c>
      <c r="D108" s="6">
        <v>42927</v>
      </c>
      <c r="E108">
        <v>3</v>
      </c>
      <c r="F108">
        <v>45</v>
      </c>
      <c r="G108" t="s">
        <v>29</v>
      </c>
      <c r="H108" t="s">
        <v>293</v>
      </c>
      <c r="I108" t="s">
        <v>44</v>
      </c>
      <c r="J108" t="s">
        <v>57</v>
      </c>
      <c r="K108" t="s">
        <v>50</v>
      </c>
      <c r="L108" t="s">
        <v>58</v>
      </c>
      <c r="M108">
        <v>150</v>
      </c>
      <c r="N108" t="s">
        <v>46</v>
      </c>
      <c r="O108" s="6">
        <v>42801</v>
      </c>
      <c r="P108">
        <v>135</v>
      </c>
      <c r="Q108" s="7">
        <v>0.7</v>
      </c>
      <c r="R108">
        <v>126</v>
      </c>
      <c r="S108" t="s">
        <v>35</v>
      </c>
    </row>
    <row r="109" spans="1:19" x14ac:dyDescent="0.35">
      <c r="A109" t="s">
        <v>294</v>
      </c>
      <c r="B109" t="s">
        <v>16053</v>
      </c>
      <c r="C109" s="6">
        <v>42920</v>
      </c>
      <c r="D109" s="6">
        <v>42926</v>
      </c>
      <c r="E109">
        <v>4</v>
      </c>
      <c r="F109">
        <v>60</v>
      </c>
      <c r="G109" t="s">
        <v>29</v>
      </c>
      <c r="H109" t="s">
        <v>295</v>
      </c>
      <c r="I109" t="s">
        <v>22</v>
      </c>
      <c r="J109" t="s">
        <v>296</v>
      </c>
      <c r="K109" t="s">
        <v>32</v>
      </c>
      <c r="L109" t="s">
        <v>241</v>
      </c>
      <c r="M109">
        <v>100</v>
      </c>
      <c r="N109" t="s">
        <v>46</v>
      </c>
      <c r="O109" s="6">
        <v>42776</v>
      </c>
      <c r="P109">
        <v>240</v>
      </c>
      <c r="Q109" s="7">
        <v>0.57999999999999996</v>
      </c>
      <c r="R109">
        <v>150</v>
      </c>
      <c r="S109" t="s">
        <v>35</v>
      </c>
    </row>
    <row r="110" spans="1:19" x14ac:dyDescent="0.35">
      <c r="A110" t="s">
        <v>297</v>
      </c>
      <c r="B110" t="s">
        <v>23255</v>
      </c>
      <c r="C110" s="6">
        <v>43602</v>
      </c>
      <c r="D110" s="6">
        <v>43657</v>
      </c>
      <c r="E110">
        <v>3</v>
      </c>
      <c r="F110">
        <v>45</v>
      </c>
      <c r="G110" t="s">
        <v>29</v>
      </c>
      <c r="H110" t="s">
        <v>298</v>
      </c>
      <c r="I110" t="s">
        <v>38</v>
      </c>
      <c r="J110" t="s">
        <v>291</v>
      </c>
      <c r="K110" t="s">
        <v>32</v>
      </c>
      <c r="L110" t="s">
        <v>25</v>
      </c>
      <c r="M110">
        <v>345</v>
      </c>
      <c r="N110" t="s">
        <v>34</v>
      </c>
      <c r="O110" s="6">
        <v>43578</v>
      </c>
      <c r="P110">
        <v>135</v>
      </c>
      <c r="Q110" s="7">
        <v>0.39420289855072466</v>
      </c>
      <c r="R110">
        <v>79</v>
      </c>
      <c r="S110" t="s">
        <v>27</v>
      </c>
    </row>
    <row r="111" spans="1:19" x14ac:dyDescent="0.35">
      <c r="A111" t="s">
        <v>299</v>
      </c>
      <c r="B111" t="s">
        <v>20743</v>
      </c>
      <c r="C111" s="6">
        <v>43277</v>
      </c>
      <c r="D111" s="6">
        <v>43285</v>
      </c>
      <c r="E111">
        <v>1</v>
      </c>
      <c r="F111">
        <v>60</v>
      </c>
      <c r="G111" t="s">
        <v>29</v>
      </c>
      <c r="H111" t="s">
        <v>300</v>
      </c>
      <c r="I111" t="s">
        <v>38</v>
      </c>
      <c r="J111" t="s">
        <v>171</v>
      </c>
      <c r="K111" t="s">
        <v>32</v>
      </c>
      <c r="L111" t="s">
        <v>25</v>
      </c>
      <c r="M111">
        <v>345</v>
      </c>
      <c r="N111" t="s">
        <v>46</v>
      </c>
      <c r="O111" s="6">
        <v>43142</v>
      </c>
      <c r="P111">
        <v>60</v>
      </c>
      <c r="Q111" s="7">
        <v>0.30434782608695654</v>
      </c>
      <c r="R111">
        <v>143</v>
      </c>
      <c r="S111" t="s">
        <v>35</v>
      </c>
    </row>
    <row r="112" spans="1:19" x14ac:dyDescent="0.35">
      <c r="A112" t="s">
        <v>301</v>
      </c>
      <c r="B112" t="s">
        <v>20952</v>
      </c>
      <c r="C112" s="6">
        <v>43286</v>
      </c>
      <c r="D112" s="6">
        <v>43292</v>
      </c>
      <c r="E112">
        <v>3</v>
      </c>
      <c r="F112">
        <v>60</v>
      </c>
      <c r="G112" t="s">
        <v>29</v>
      </c>
      <c r="H112" t="s">
        <v>302</v>
      </c>
      <c r="I112" t="s">
        <v>22</v>
      </c>
      <c r="J112" t="s">
        <v>31</v>
      </c>
      <c r="K112" t="s">
        <v>32</v>
      </c>
      <c r="L112" t="s">
        <v>33</v>
      </c>
      <c r="M112">
        <v>600</v>
      </c>
      <c r="N112" t="s">
        <v>34</v>
      </c>
      <c r="O112" s="6">
        <v>43138</v>
      </c>
      <c r="P112">
        <v>180</v>
      </c>
      <c r="Q112" s="7">
        <v>0.86</v>
      </c>
      <c r="R112">
        <v>154</v>
      </c>
      <c r="S112" t="s">
        <v>35</v>
      </c>
    </row>
    <row r="113" spans="1:19" x14ac:dyDescent="0.35">
      <c r="A113" t="s">
        <v>303</v>
      </c>
      <c r="B113" t="s">
        <v>16234</v>
      </c>
      <c r="C113" s="6">
        <v>42921</v>
      </c>
      <c r="D113" s="6">
        <v>42927</v>
      </c>
      <c r="E113">
        <v>3</v>
      </c>
      <c r="F113">
        <v>60</v>
      </c>
      <c r="G113" t="s">
        <v>29</v>
      </c>
      <c r="H113" t="s">
        <v>304</v>
      </c>
      <c r="I113" t="s">
        <v>22</v>
      </c>
      <c r="J113" t="s">
        <v>305</v>
      </c>
      <c r="K113" t="s">
        <v>32</v>
      </c>
      <c r="L113" t="s">
        <v>25</v>
      </c>
      <c r="M113">
        <v>345</v>
      </c>
      <c r="N113" t="s">
        <v>34</v>
      </c>
      <c r="O113" s="6">
        <v>42838</v>
      </c>
      <c r="P113">
        <v>180</v>
      </c>
      <c r="Q113" s="7">
        <v>0.44637681159420289</v>
      </c>
      <c r="R113">
        <v>89</v>
      </c>
      <c r="S113" t="s">
        <v>27</v>
      </c>
    </row>
    <row r="114" spans="1:19" x14ac:dyDescent="0.35">
      <c r="A114" t="s">
        <v>204</v>
      </c>
      <c r="B114" t="s">
        <v>22358</v>
      </c>
      <c r="C114" s="6">
        <v>43566</v>
      </c>
      <c r="D114" s="6">
        <v>43647</v>
      </c>
      <c r="E114">
        <v>1</v>
      </c>
      <c r="F114">
        <v>45</v>
      </c>
      <c r="G114" t="s">
        <v>29</v>
      </c>
      <c r="H114" t="s">
        <v>205</v>
      </c>
      <c r="I114" t="s">
        <v>38</v>
      </c>
      <c r="J114" t="s">
        <v>306</v>
      </c>
      <c r="K114" t="s">
        <v>184</v>
      </c>
      <c r="L114" t="s">
        <v>25</v>
      </c>
      <c r="M114">
        <v>345</v>
      </c>
      <c r="N114" t="s">
        <v>46</v>
      </c>
      <c r="O114" s="6">
        <v>43566</v>
      </c>
      <c r="P114">
        <v>45</v>
      </c>
      <c r="Q114" s="7">
        <v>0.31594202898550727</v>
      </c>
      <c r="R114">
        <v>81</v>
      </c>
      <c r="S114" t="s">
        <v>27</v>
      </c>
    </row>
    <row r="115" spans="1:19" x14ac:dyDescent="0.35">
      <c r="A115" t="s">
        <v>307</v>
      </c>
      <c r="B115" t="s">
        <v>20923</v>
      </c>
      <c r="C115" s="6">
        <v>43285</v>
      </c>
      <c r="D115" s="6">
        <v>43291</v>
      </c>
      <c r="E115">
        <v>3</v>
      </c>
      <c r="F115">
        <v>60</v>
      </c>
      <c r="G115" t="s">
        <v>20</v>
      </c>
      <c r="H115" t="s">
        <v>308</v>
      </c>
      <c r="I115" t="s">
        <v>22</v>
      </c>
      <c r="J115" t="s">
        <v>103</v>
      </c>
      <c r="K115" t="s">
        <v>24</v>
      </c>
      <c r="L115" t="s">
        <v>25</v>
      </c>
      <c r="M115">
        <v>345</v>
      </c>
      <c r="N115" t="s">
        <v>34</v>
      </c>
      <c r="O115" s="6">
        <v>43115</v>
      </c>
      <c r="P115">
        <v>180</v>
      </c>
      <c r="Q115" s="7">
        <v>0.61739130434782608</v>
      </c>
      <c r="R115">
        <v>176</v>
      </c>
      <c r="S115" t="s">
        <v>35</v>
      </c>
    </row>
    <row r="116" spans="1:19" x14ac:dyDescent="0.35">
      <c r="A116" t="s">
        <v>309</v>
      </c>
      <c r="B116" t="s">
        <v>23256</v>
      </c>
      <c r="C116" s="6">
        <v>43602</v>
      </c>
      <c r="D116" s="6">
        <v>43649</v>
      </c>
      <c r="E116">
        <v>2</v>
      </c>
      <c r="F116">
        <v>45</v>
      </c>
      <c r="G116" t="s">
        <v>29</v>
      </c>
      <c r="H116" t="s">
        <v>310</v>
      </c>
      <c r="I116" t="s">
        <v>38</v>
      </c>
      <c r="J116" t="s">
        <v>106</v>
      </c>
      <c r="K116" t="s">
        <v>32</v>
      </c>
      <c r="L116" t="s">
        <v>25</v>
      </c>
      <c r="M116">
        <v>345</v>
      </c>
      <c r="N116" t="s">
        <v>46</v>
      </c>
      <c r="O116" s="6">
        <v>43602</v>
      </c>
      <c r="P116">
        <v>90</v>
      </c>
      <c r="Q116" s="7">
        <v>0.14492753623188406</v>
      </c>
      <c r="R116">
        <v>47</v>
      </c>
      <c r="S116" t="s">
        <v>41</v>
      </c>
    </row>
    <row r="117" spans="1:19" x14ac:dyDescent="0.35">
      <c r="A117" t="s">
        <v>311</v>
      </c>
      <c r="B117" t="s">
        <v>15491</v>
      </c>
      <c r="C117" s="6">
        <v>42896</v>
      </c>
      <c r="D117" s="6">
        <v>42927</v>
      </c>
      <c r="E117">
        <v>3</v>
      </c>
      <c r="F117">
        <v>45</v>
      </c>
      <c r="G117" t="s">
        <v>29</v>
      </c>
      <c r="H117" t="s">
        <v>312</v>
      </c>
      <c r="I117" t="s">
        <v>44</v>
      </c>
      <c r="J117" t="s">
        <v>57</v>
      </c>
      <c r="K117" t="s">
        <v>50</v>
      </c>
      <c r="L117" t="s">
        <v>58</v>
      </c>
      <c r="M117">
        <v>150</v>
      </c>
      <c r="N117" t="s">
        <v>46</v>
      </c>
      <c r="O117" s="6">
        <v>42801</v>
      </c>
      <c r="P117">
        <v>135</v>
      </c>
      <c r="Q117" s="7">
        <v>0.7</v>
      </c>
      <c r="R117">
        <v>126</v>
      </c>
      <c r="S117" t="s">
        <v>35</v>
      </c>
    </row>
    <row r="118" spans="1:19" x14ac:dyDescent="0.35">
      <c r="A118" t="s">
        <v>313</v>
      </c>
      <c r="B118" t="s">
        <v>20924</v>
      </c>
      <c r="C118" s="6">
        <v>43285</v>
      </c>
      <c r="D118" s="6">
        <v>43291</v>
      </c>
      <c r="E118">
        <v>2</v>
      </c>
      <c r="F118">
        <v>60</v>
      </c>
      <c r="G118" t="s">
        <v>20</v>
      </c>
      <c r="H118" t="s">
        <v>314</v>
      </c>
      <c r="I118" t="s">
        <v>22</v>
      </c>
      <c r="J118" t="s">
        <v>315</v>
      </c>
      <c r="K118" t="s">
        <v>50</v>
      </c>
      <c r="L118" t="s">
        <v>33</v>
      </c>
      <c r="M118">
        <v>600</v>
      </c>
      <c r="N118" t="s">
        <v>34</v>
      </c>
      <c r="O118" s="6">
        <v>43101</v>
      </c>
      <c r="P118">
        <v>120</v>
      </c>
      <c r="Q118" s="7">
        <v>0.73666666666666669</v>
      </c>
      <c r="R118">
        <v>190</v>
      </c>
      <c r="S118" t="s">
        <v>35</v>
      </c>
    </row>
    <row r="119" spans="1:19" x14ac:dyDescent="0.35">
      <c r="A119" t="s">
        <v>316</v>
      </c>
      <c r="B119" t="s">
        <v>23257</v>
      </c>
      <c r="C119" s="6">
        <v>43602</v>
      </c>
      <c r="D119" s="6">
        <v>43649</v>
      </c>
      <c r="E119">
        <v>3</v>
      </c>
      <c r="F119">
        <v>45</v>
      </c>
      <c r="G119" t="s">
        <v>29</v>
      </c>
      <c r="H119" t="s">
        <v>317</v>
      </c>
      <c r="I119" t="s">
        <v>38</v>
      </c>
      <c r="J119" t="s">
        <v>106</v>
      </c>
      <c r="K119" t="s">
        <v>32</v>
      </c>
      <c r="L119" t="s">
        <v>25</v>
      </c>
      <c r="M119">
        <v>345</v>
      </c>
      <c r="N119" t="s">
        <v>46</v>
      </c>
      <c r="O119" s="6">
        <v>43602</v>
      </c>
      <c r="P119">
        <v>135</v>
      </c>
      <c r="Q119" s="7">
        <v>0.14492753623188406</v>
      </c>
      <c r="R119">
        <v>47</v>
      </c>
      <c r="S119" t="s">
        <v>41</v>
      </c>
    </row>
    <row r="120" spans="1:19" x14ac:dyDescent="0.35">
      <c r="A120" t="s">
        <v>318</v>
      </c>
      <c r="B120" t="s">
        <v>15136</v>
      </c>
      <c r="C120" s="6">
        <v>42801</v>
      </c>
      <c r="D120" s="6">
        <v>42927</v>
      </c>
      <c r="E120">
        <v>2</v>
      </c>
      <c r="F120">
        <v>45</v>
      </c>
      <c r="G120" t="s">
        <v>29</v>
      </c>
      <c r="H120" t="s">
        <v>319</v>
      </c>
      <c r="I120" t="s">
        <v>38</v>
      </c>
      <c r="J120" t="s">
        <v>57</v>
      </c>
      <c r="K120" t="s">
        <v>50</v>
      </c>
      <c r="L120" t="s">
        <v>58</v>
      </c>
      <c r="M120">
        <v>150</v>
      </c>
      <c r="N120" t="s">
        <v>46</v>
      </c>
      <c r="O120" s="6">
        <v>42801</v>
      </c>
      <c r="P120">
        <v>90</v>
      </c>
      <c r="Q120" s="7">
        <v>0.7</v>
      </c>
      <c r="R120">
        <v>126</v>
      </c>
      <c r="S120" t="s">
        <v>35</v>
      </c>
    </row>
    <row r="121" spans="1:19" x14ac:dyDescent="0.35">
      <c r="A121" t="s">
        <v>320</v>
      </c>
      <c r="B121" t="s">
        <v>22560</v>
      </c>
      <c r="C121" s="6">
        <v>43575</v>
      </c>
      <c r="D121" s="6">
        <v>43650</v>
      </c>
      <c r="E121">
        <v>4</v>
      </c>
      <c r="F121">
        <v>45</v>
      </c>
      <c r="G121" t="s">
        <v>29</v>
      </c>
      <c r="H121" t="s">
        <v>321</v>
      </c>
      <c r="I121" t="s">
        <v>38</v>
      </c>
      <c r="J121" t="s">
        <v>163</v>
      </c>
      <c r="K121" t="s">
        <v>32</v>
      </c>
      <c r="L121" t="s">
        <v>25</v>
      </c>
      <c r="M121">
        <v>345</v>
      </c>
      <c r="N121" t="s">
        <v>34</v>
      </c>
      <c r="O121" s="6">
        <v>43552</v>
      </c>
      <c r="P121">
        <v>180</v>
      </c>
      <c r="Q121" s="7">
        <v>0.35942028985507246</v>
      </c>
      <c r="R121">
        <v>98</v>
      </c>
      <c r="S121" t="s">
        <v>27</v>
      </c>
    </row>
    <row r="122" spans="1:19" x14ac:dyDescent="0.35">
      <c r="A122" t="s">
        <v>322</v>
      </c>
      <c r="B122" t="s">
        <v>20925</v>
      </c>
      <c r="C122" s="6">
        <v>43285</v>
      </c>
      <c r="D122" s="6">
        <v>43291</v>
      </c>
      <c r="E122">
        <v>3</v>
      </c>
      <c r="F122">
        <v>60</v>
      </c>
      <c r="G122" t="s">
        <v>29</v>
      </c>
      <c r="H122" t="s">
        <v>323</v>
      </c>
      <c r="I122" t="s">
        <v>22</v>
      </c>
      <c r="J122" t="s">
        <v>103</v>
      </c>
      <c r="K122" t="s">
        <v>24</v>
      </c>
      <c r="L122" t="s">
        <v>25</v>
      </c>
      <c r="M122">
        <v>345</v>
      </c>
      <c r="N122" t="s">
        <v>34</v>
      </c>
      <c r="O122" s="6">
        <v>43115</v>
      </c>
      <c r="P122">
        <v>180</v>
      </c>
      <c r="Q122" s="7">
        <v>0.61739130434782608</v>
      </c>
      <c r="R122">
        <v>176</v>
      </c>
      <c r="S122" t="s">
        <v>35</v>
      </c>
    </row>
    <row r="123" spans="1:19" x14ac:dyDescent="0.35">
      <c r="A123" t="s">
        <v>324</v>
      </c>
      <c r="B123" t="s">
        <v>20953</v>
      </c>
      <c r="C123" s="6">
        <v>43286</v>
      </c>
      <c r="D123" s="6">
        <v>43292</v>
      </c>
      <c r="E123">
        <v>1</v>
      </c>
      <c r="F123">
        <v>60</v>
      </c>
      <c r="G123" t="s">
        <v>20</v>
      </c>
      <c r="H123" t="s">
        <v>325</v>
      </c>
      <c r="I123" t="s">
        <v>22</v>
      </c>
      <c r="J123" t="s">
        <v>49</v>
      </c>
      <c r="K123" t="s">
        <v>50</v>
      </c>
      <c r="L123" t="s">
        <v>33</v>
      </c>
      <c r="M123">
        <v>600</v>
      </c>
      <c r="N123" t="s">
        <v>26</v>
      </c>
      <c r="O123" s="6">
        <v>43138</v>
      </c>
      <c r="P123">
        <v>60</v>
      </c>
      <c r="Q123" s="7">
        <v>0.67166666666666663</v>
      </c>
      <c r="R123">
        <v>154</v>
      </c>
      <c r="S123" t="s">
        <v>35</v>
      </c>
    </row>
    <row r="124" spans="1:19" x14ac:dyDescent="0.35">
      <c r="A124" t="s">
        <v>326</v>
      </c>
      <c r="B124" t="s">
        <v>24387</v>
      </c>
      <c r="C124" s="6">
        <v>43652</v>
      </c>
      <c r="D124" s="6">
        <v>43658</v>
      </c>
      <c r="E124">
        <v>4</v>
      </c>
      <c r="F124">
        <v>60</v>
      </c>
      <c r="G124" t="s">
        <v>29</v>
      </c>
      <c r="H124" t="s">
        <v>327</v>
      </c>
      <c r="I124" t="s">
        <v>22</v>
      </c>
      <c r="J124" t="s">
        <v>23</v>
      </c>
      <c r="K124" t="s">
        <v>24</v>
      </c>
      <c r="L124" t="s">
        <v>25</v>
      </c>
      <c r="M124">
        <v>345</v>
      </c>
      <c r="N124" t="s">
        <v>26</v>
      </c>
      <c r="O124" s="6">
        <v>43556</v>
      </c>
      <c r="P124">
        <v>240</v>
      </c>
      <c r="Q124" s="7">
        <v>0.46086956521739131</v>
      </c>
      <c r="R124">
        <v>102</v>
      </c>
      <c r="S124" t="s">
        <v>27</v>
      </c>
    </row>
    <row r="125" spans="1:19" x14ac:dyDescent="0.35">
      <c r="A125" t="s">
        <v>328</v>
      </c>
      <c r="B125" t="s">
        <v>23052</v>
      </c>
      <c r="C125" s="6">
        <v>43595</v>
      </c>
      <c r="D125" s="6">
        <v>43657</v>
      </c>
      <c r="E125">
        <v>2</v>
      </c>
      <c r="F125">
        <v>45</v>
      </c>
      <c r="G125" t="s">
        <v>29</v>
      </c>
      <c r="H125" t="s">
        <v>329</v>
      </c>
      <c r="I125" t="s">
        <v>38</v>
      </c>
      <c r="J125" t="s">
        <v>70</v>
      </c>
      <c r="K125" t="s">
        <v>50</v>
      </c>
      <c r="L125" t="s">
        <v>25</v>
      </c>
      <c r="M125">
        <v>345</v>
      </c>
      <c r="N125" t="s">
        <v>46</v>
      </c>
      <c r="O125" s="6">
        <v>43558</v>
      </c>
      <c r="P125">
        <v>90</v>
      </c>
      <c r="Q125" s="7">
        <v>0.39710144927536234</v>
      </c>
      <c r="R125">
        <v>99</v>
      </c>
      <c r="S125" t="s">
        <v>27</v>
      </c>
    </row>
    <row r="126" spans="1:19" x14ac:dyDescent="0.35">
      <c r="A126" t="s">
        <v>330</v>
      </c>
      <c r="B126" t="s">
        <v>16353</v>
      </c>
      <c r="C126" s="6">
        <v>42922</v>
      </c>
      <c r="D126" s="6">
        <v>42928</v>
      </c>
      <c r="E126">
        <v>1</v>
      </c>
      <c r="F126">
        <v>60</v>
      </c>
      <c r="G126" t="s">
        <v>29</v>
      </c>
      <c r="H126" t="s">
        <v>331</v>
      </c>
      <c r="I126" t="s">
        <v>22</v>
      </c>
      <c r="J126" t="s">
        <v>332</v>
      </c>
      <c r="K126" t="s">
        <v>50</v>
      </c>
      <c r="L126" t="s">
        <v>25</v>
      </c>
      <c r="M126">
        <v>345</v>
      </c>
      <c r="N126" t="s">
        <v>46</v>
      </c>
      <c r="O126" s="6">
        <v>42891</v>
      </c>
      <c r="P126">
        <v>60</v>
      </c>
      <c r="Q126" s="7">
        <v>0.29565217391304349</v>
      </c>
      <c r="R126">
        <v>37</v>
      </c>
      <c r="S126" t="s">
        <v>41</v>
      </c>
    </row>
    <row r="127" spans="1:19" x14ac:dyDescent="0.35">
      <c r="A127" t="s">
        <v>333</v>
      </c>
      <c r="B127" t="s">
        <v>19320</v>
      </c>
      <c r="C127" s="6">
        <v>43215</v>
      </c>
      <c r="D127" s="6">
        <v>43283</v>
      </c>
      <c r="E127">
        <v>2</v>
      </c>
      <c r="F127">
        <v>45</v>
      </c>
      <c r="G127" t="s">
        <v>29</v>
      </c>
      <c r="H127" t="s">
        <v>334</v>
      </c>
      <c r="I127" t="s">
        <v>38</v>
      </c>
      <c r="J127" t="s">
        <v>84</v>
      </c>
      <c r="K127" t="s">
        <v>24</v>
      </c>
      <c r="L127" t="s">
        <v>25</v>
      </c>
      <c r="M127">
        <v>345</v>
      </c>
      <c r="N127" t="s">
        <v>26</v>
      </c>
      <c r="O127" s="6">
        <v>43215</v>
      </c>
      <c r="P127">
        <v>90</v>
      </c>
      <c r="Q127" s="7">
        <v>0.54202898550724643</v>
      </c>
      <c r="R127">
        <v>68</v>
      </c>
      <c r="S127" t="s">
        <v>27</v>
      </c>
    </row>
    <row r="128" spans="1:19" x14ac:dyDescent="0.35">
      <c r="A128" t="s">
        <v>335</v>
      </c>
      <c r="B128" t="s">
        <v>24350</v>
      </c>
      <c r="C128" s="6">
        <v>43649</v>
      </c>
      <c r="D128" s="6">
        <v>43655</v>
      </c>
      <c r="E128">
        <v>1</v>
      </c>
      <c r="F128">
        <v>60</v>
      </c>
      <c r="G128" t="s">
        <v>29</v>
      </c>
      <c r="H128" t="s">
        <v>336</v>
      </c>
      <c r="I128" t="s">
        <v>22</v>
      </c>
      <c r="J128" t="s">
        <v>176</v>
      </c>
      <c r="K128" t="s">
        <v>24</v>
      </c>
      <c r="L128" t="s">
        <v>25</v>
      </c>
      <c r="M128">
        <v>345</v>
      </c>
      <c r="N128" t="s">
        <v>34</v>
      </c>
      <c r="O128" s="6">
        <v>43595</v>
      </c>
      <c r="P128">
        <v>60</v>
      </c>
      <c r="Q128" s="7">
        <v>0.25797101449275361</v>
      </c>
      <c r="R128">
        <v>60</v>
      </c>
      <c r="S128" t="s">
        <v>27</v>
      </c>
    </row>
    <row r="129" spans="1:19" x14ac:dyDescent="0.35">
      <c r="A129" t="s">
        <v>337</v>
      </c>
      <c r="B129" t="s">
        <v>24099</v>
      </c>
      <c r="C129" s="6">
        <v>43636</v>
      </c>
      <c r="D129" s="6">
        <v>43649</v>
      </c>
      <c r="E129">
        <v>2</v>
      </c>
      <c r="F129">
        <v>55</v>
      </c>
      <c r="G129" t="s">
        <v>20</v>
      </c>
      <c r="H129" t="s">
        <v>338</v>
      </c>
      <c r="I129" t="s">
        <v>38</v>
      </c>
      <c r="J129" t="s">
        <v>339</v>
      </c>
      <c r="K129" t="s">
        <v>24</v>
      </c>
      <c r="L129" t="s">
        <v>25</v>
      </c>
      <c r="M129">
        <v>345</v>
      </c>
      <c r="N129" t="s">
        <v>46</v>
      </c>
      <c r="O129" s="6">
        <v>43492</v>
      </c>
      <c r="P129">
        <v>110</v>
      </c>
      <c r="Q129" s="7">
        <v>0.72753623188405792</v>
      </c>
      <c r="R129">
        <v>157</v>
      </c>
      <c r="S129" t="s">
        <v>35</v>
      </c>
    </row>
    <row r="130" spans="1:19" x14ac:dyDescent="0.35">
      <c r="A130" t="s">
        <v>340</v>
      </c>
      <c r="B130" t="s">
        <v>19717</v>
      </c>
      <c r="C130" s="6">
        <v>43234</v>
      </c>
      <c r="D130" s="6">
        <v>43285</v>
      </c>
      <c r="E130">
        <v>3</v>
      </c>
      <c r="F130">
        <v>45</v>
      </c>
      <c r="G130" t="s">
        <v>29</v>
      </c>
      <c r="H130" t="s">
        <v>341</v>
      </c>
      <c r="I130" t="s">
        <v>38</v>
      </c>
      <c r="J130" t="s">
        <v>342</v>
      </c>
      <c r="K130" t="s">
        <v>24</v>
      </c>
      <c r="L130" t="s">
        <v>25</v>
      </c>
      <c r="M130">
        <v>345</v>
      </c>
      <c r="N130" t="s">
        <v>46</v>
      </c>
      <c r="O130" s="6">
        <v>43135</v>
      </c>
      <c r="P130">
        <v>135</v>
      </c>
      <c r="Q130" s="7">
        <v>0.34202898550724636</v>
      </c>
      <c r="R130">
        <v>150</v>
      </c>
      <c r="S130" t="s">
        <v>35</v>
      </c>
    </row>
    <row r="131" spans="1:19" x14ac:dyDescent="0.35">
      <c r="A131" t="s">
        <v>343</v>
      </c>
      <c r="B131" t="s">
        <v>15137</v>
      </c>
      <c r="C131" s="6">
        <v>42801</v>
      </c>
      <c r="D131" s="6">
        <v>42927</v>
      </c>
      <c r="E131">
        <v>3</v>
      </c>
      <c r="F131">
        <v>45</v>
      </c>
      <c r="G131" t="s">
        <v>29</v>
      </c>
      <c r="H131" t="s">
        <v>344</v>
      </c>
      <c r="I131" t="s">
        <v>44</v>
      </c>
      <c r="J131" t="s">
        <v>57</v>
      </c>
      <c r="K131" t="s">
        <v>50</v>
      </c>
      <c r="L131" t="s">
        <v>58</v>
      </c>
      <c r="M131">
        <v>150</v>
      </c>
      <c r="N131" t="s">
        <v>46</v>
      </c>
      <c r="O131" s="6">
        <v>42801</v>
      </c>
      <c r="P131">
        <v>135</v>
      </c>
      <c r="Q131" s="7">
        <v>0.7</v>
      </c>
      <c r="R131">
        <v>126</v>
      </c>
      <c r="S131" t="s">
        <v>35</v>
      </c>
    </row>
    <row r="132" spans="1:19" x14ac:dyDescent="0.35">
      <c r="A132" t="s">
        <v>345</v>
      </c>
      <c r="B132" t="s">
        <v>20975</v>
      </c>
      <c r="C132" s="6">
        <v>43288</v>
      </c>
      <c r="D132" s="6">
        <v>43292</v>
      </c>
      <c r="E132">
        <v>7</v>
      </c>
      <c r="F132">
        <v>60</v>
      </c>
      <c r="G132" t="s">
        <v>20</v>
      </c>
      <c r="H132" t="s">
        <v>346</v>
      </c>
      <c r="I132" t="s">
        <v>22</v>
      </c>
      <c r="J132" t="s">
        <v>49</v>
      </c>
      <c r="K132" t="s">
        <v>50</v>
      </c>
      <c r="L132" t="s">
        <v>33</v>
      </c>
      <c r="M132">
        <v>600</v>
      </c>
      <c r="N132" t="s">
        <v>26</v>
      </c>
      <c r="O132" s="6">
        <v>43138</v>
      </c>
      <c r="P132">
        <v>420</v>
      </c>
      <c r="Q132" s="7">
        <v>0.67166666666666663</v>
      </c>
      <c r="R132">
        <v>154</v>
      </c>
      <c r="S132" t="s">
        <v>35</v>
      </c>
    </row>
    <row r="133" spans="1:19" x14ac:dyDescent="0.35">
      <c r="A133" t="s">
        <v>287</v>
      </c>
      <c r="B133" t="s">
        <v>24351</v>
      </c>
      <c r="C133" s="6">
        <v>43649</v>
      </c>
      <c r="D133" s="6">
        <v>43655</v>
      </c>
      <c r="E133">
        <v>3</v>
      </c>
      <c r="F133">
        <v>60</v>
      </c>
      <c r="G133" t="s">
        <v>29</v>
      </c>
      <c r="H133" t="s">
        <v>347</v>
      </c>
      <c r="I133" t="s">
        <v>22</v>
      </c>
      <c r="J133" t="s">
        <v>183</v>
      </c>
      <c r="K133" t="s">
        <v>184</v>
      </c>
      <c r="L133" t="s">
        <v>25</v>
      </c>
      <c r="M133">
        <v>345</v>
      </c>
      <c r="N133" t="s">
        <v>34</v>
      </c>
      <c r="O133" s="6">
        <v>43594</v>
      </c>
      <c r="P133">
        <v>180</v>
      </c>
      <c r="Q133" s="7">
        <v>0.37391304347826088</v>
      </c>
      <c r="R133">
        <v>61</v>
      </c>
      <c r="S133" t="s">
        <v>27</v>
      </c>
    </row>
    <row r="134" spans="1:19" x14ac:dyDescent="0.35">
      <c r="A134" t="s">
        <v>348</v>
      </c>
      <c r="B134" t="s">
        <v>15138</v>
      </c>
      <c r="C134" s="6">
        <v>42801</v>
      </c>
      <c r="D134" s="6">
        <v>42927</v>
      </c>
      <c r="E134">
        <v>2</v>
      </c>
      <c r="F134">
        <v>45</v>
      </c>
      <c r="G134" t="s">
        <v>29</v>
      </c>
      <c r="H134" t="s">
        <v>349</v>
      </c>
      <c r="I134" t="s">
        <v>44</v>
      </c>
      <c r="J134" t="s">
        <v>57</v>
      </c>
      <c r="K134" t="s">
        <v>50</v>
      </c>
      <c r="L134" t="s">
        <v>58</v>
      </c>
      <c r="M134">
        <v>150</v>
      </c>
      <c r="N134" t="s">
        <v>46</v>
      </c>
      <c r="O134" s="6">
        <v>42801</v>
      </c>
      <c r="P134">
        <v>90</v>
      </c>
      <c r="Q134" s="7">
        <v>0.7</v>
      </c>
      <c r="R134">
        <v>126</v>
      </c>
      <c r="S134" t="s">
        <v>35</v>
      </c>
    </row>
    <row r="135" spans="1:19" x14ac:dyDescent="0.35">
      <c r="A135" t="s">
        <v>350</v>
      </c>
      <c r="B135" t="s">
        <v>23517</v>
      </c>
      <c r="C135" s="6">
        <v>43614</v>
      </c>
      <c r="D135" s="6">
        <v>43651</v>
      </c>
      <c r="E135">
        <v>2</v>
      </c>
      <c r="F135">
        <v>45</v>
      </c>
      <c r="G135" t="s">
        <v>29</v>
      </c>
      <c r="H135" t="s">
        <v>351</v>
      </c>
      <c r="I135" t="s">
        <v>44</v>
      </c>
      <c r="J135" t="s">
        <v>194</v>
      </c>
      <c r="K135" t="s">
        <v>50</v>
      </c>
      <c r="L135" t="s">
        <v>25</v>
      </c>
      <c r="M135">
        <v>345</v>
      </c>
      <c r="N135" t="s">
        <v>26</v>
      </c>
      <c r="O135" s="6">
        <v>43479</v>
      </c>
      <c r="P135">
        <v>90</v>
      </c>
      <c r="Q135" s="7">
        <v>0.68405797101449273</v>
      </c>
      <c r="R135">
        <v>172</v>
      </c>
      <c r="S135" t="s">
        <v>35</v>
      </c>
    </row>
    <row r="136" spans="1:19" x14ac:dyDescent="0.35">
      <c r="A136" t="s">
        <v>352</v>
      </c>
      <c r="B136" t="s">
        <v>15542</v>
      </c>
      <c r="C136" s="6">
        <v>42915</v>
      </c>
      <c r="D136" s="6">
        <v>42927</v>
      </c>
      <c r="E136">
        <v>3</v>
      </c>
      <c r="F136">
        <v>55</v>
      </c>
      <c r="G136" t="s">
        <v>29</v>
      </c>
      <c r="H136" t="s">
        <v>353</v>
      </c>
      <c r="I136" t="s">
        <v>44</v>
      </c>
      <c r="J136" t="s">
        <v>57</v>
      </c>
      <c r="K136" t="s">
        <v>50</v>
      </c>
      <c r="L136" t="s">
        <v>58</v>
      </c>
      <c r="M136">
        <v>150</v>
      </c>
      <c r="N136" t="s">
        <v>46</v>
      </c>
      <c r="O136" s="6">
        <v>42801</v>
      </c>
      <c r="P136">
        <v>165</v>
      </c>
      <c r="Q136" s="7">
        <v>0.7</v>
      </c>
      <c r="R136">
        <v>126</v>
      </c>
      <c r="S136" t="s">
        <v>35</v>
      </c>
    </row>
    <row r="137" spans="1:19" x14ac:dyDescent="0.35">
      <c r="A137" t="s">
        <v>354</v>
      </c>
      <c r="B137" t="s">
        <v>24352</v>
      </c>
      <c r="C137" s="6">
        <v>43649</v>
      </c>
      <c r="D137" s="6">
        <v>43654</v>
      </c>
      <c r="E137">
        <v>1</v>
      </c>
      <c r="F137">
        <v>60</v>
      </c>
      <c r="G137" t="s">
        <v>20</v>
      </c>
      <c r="H137" t="s">
        <v>355</v>
      </c>
      <c r="I137" t="s">
        <v>22</v>
      </c>
      <c r="J137" t="s">
        <v>252</v>
      </c>
      <c r="K137" t="s">
        <v>184</v>
      </c>
      <c r="L137" t="s">
        <v>25</v>
      </c>
      <c r="M137">
        <v>345</v>
      </c>
      <c r="N137" t="s">
        <v>26</v>
      </c>
      <c r="O137" s="6">
        <v>43577</v>
      </c>
      <c r="P137">
        <v>60</v>
      </c>
      <c r="Q137" s="7">
        <v>0.35652173913043478</v>
      </c>
      <c r="R137">
        <v>77</v>
      </c>
      <c r="S137" t="s">
        <v>27</v>
      </c>
    </row>
    <row r="138" spans="1:19" x14ac:dyDescent="0.35">
      <c r="A138" t="s">
        <v>356</v>
      </c>
      <c r="B138" t="s">
        <v>16965</v>
      </c>
      <c r="C138" s="6">
        <v>42927</v>
      </c>
      <c r="D138" s="6">
        <v>42927</v>
      </c>
      <c r="E138">
        <v>2</v>
      </c>
      <c r="F138">
        <v>60</v>
      </c>
      <c r="G138" t="s">
        <v>29</v>
      </c>
      <c r="H138" t="s">
        <v>357</v>
      </c>
      <c r="I138" t="s">
        <v>22</v>
      </c>
      <c r="J138" t="s">
        <v>57</v>
      </c>
      <c r="K138" t="s">
        <v>50</v>
      </c>
      <c r="L138" t="s">
        <v>58</v>
      </c>
      <c r="M138">
        <v>150</v>
      </c>
      <c r="N138" t="s">
        <v>46</v>
      </c>
      <c r="O138" s="6">
        <v>42801</v>
      </c>
      <c r="P138">
        <v>120</v>
      </c>
      <c r="Q138" s="7">
        <v>0.7</v>
      </c>
      <c r="R138">
        <v>126</v>
      </c>
      <c r="S138" t="s">
        <v>35</v>
      </c>
    </row>
    <row r="139" spans="1:19" x14ac:dyDescent="0.35">
      <c r="A139" t="s">
        <v>358</v>
      </c>
      <c r="B139" t="s">
        <v>17671</v>
      </c>
      <c r="C139" s="6">
        <v>43136</v>
      </c>
      <c r="D139" s="6">
        <v>43283</v>
      </c>
      <c r="E139">
        <v>3</v>
      </c>
      <c r="F139">
        <v>45</v>
      </c>
      <c r="G139" t="s">
        <v>29</v>
      </c>
      <c r="H139" t="s">
        <v>359</v>
      </c>
      <c r="I139" t="s">
        <v>38</v>
      </c>
      <c r="J139" t="s">
        <v>360</v>
      </c>
      <c r="K139" t="s">
        <v>24</v>
      </c>
      <c r="L139" t="s">
        <v>241</v>
      </c>
      <c r="M139">
        <v>100</v>
      </c>
      <c r="N139" t="s">
        <v>46</v>
      </c>
      <c r="O139" s="6">
        <v>43121</v>
      </c>
      <c r="P139">
        <v>135</v>
      </c>
      <c r="Q139" s="7">
        <v>0.56000000000000005</v>
      </c>
      <c r="R139">
        <v>162</v>
      </c>
      <c r="S139" t="s">
        <v>35</v>
      </c>
    </row>
    <row r="140" spans="1:19" x14ac:dyDescent="0.35">
      <c r="A140" t="s">
        <v>361</v>
      </c>
      <c r="B140" t="s">
        <v>20954</v>
      </c>
      <c r="C140" s="6">
        <v>43286</v>
      </c>
      <c r="D140" s="6">
        <v>43291</v>
      </c>
      <c r="E140">
        <v>4</v>
      </c>
      <c r="F140">
        <v>60</v>
      </c>
      <c r="G140" t="s">
        <v>20</v>
      </c>
      <c r="H140" t="s">
        <v>362</v>
      </c>
      <c r="I140" t="s">
        <v>22</v>
      </c>
      <c r="J140" t="s">
        <v>137</v>
      </c>
      <c r="K140" t="s">
        <v>32</v>
      </c>
      <c r="L140" t="s">
        <v>33</v>
      </c>
      <c r="M140">
        <v>600</v>
      </c>
      <c r="N140" t="s">
        <v>34</v>
      </c>
      <c r="O140" s="6">
        <v>43123</v>
      </c>
      <c r="P140">
        <v>240</v>
      </c>
      <c r="Q140" s="7">
        <v>0.83333333333333337</v>
      </c>
      <c r="R140">
        <v>168</v>
      </c>
      <c r="S140" t="s">
        <v>35</v>
      </c>
    </row>
    <row r="141" spans="1:19" x14ac:dyDescent="0.35">
      <c r="A141" t="s">
        <v>363</v>
      </c>
      <c r="B141" t="s">
        <v>23866</v>
      </c>
      <c r="C141" s="6">
        <v>43627</v>
      </c>
      <c r="D141" s="6">
        <v>43647</v>
      </c>
      <c r="E141">
        <v>4</v>
      </c>
      <c r="F141">
        <v>45</v>
      </c>
      <c r="G141" t="s">
        <v>29</v>
      </c>
      <c r="H141" t="s">
        <v>364</v>
      </c>
      <c r="I141" t="s">
        <v>38</v>
      </c>
      <c r="J141" t="s">
        <v>306</v>
      </c>
      <c r="K141" t="s">
        <v>184</v>
      </c>
      <c r="L141" t="s">
        <v>25</v>
      </c>
      <c r="M141">
        <v>345</v>
      </c>
      <c r="N141" t="s">
        <v>46</v>
      </c>
      <c r="O141" s="6">
        <v>43566</v>
      </c>
      <c r="P141">
        <v>180</v>
      </c>
      <c r="Q141" s="7">
        <v>0.31594202898550727</v>
      </c>
      <c r="R141">
        <v>81</v>
      </c>
      <c r="S141" t="s">
        <v>27</v>
      </c>
    </row>
    <row r="142" spans="1:19" x14ac:dyDescent="0.35">
      <c r="A142" t="s">
        <v>365</v>
      </c>
      <c r="B142" t="s">
        <v>24388</v>
      </c>
      <c r="C142" s="6">
        <v>43652</v>
      </c>
      <c r="D142" s="6">
        <v>43657</v>
      </c>
      <c r="E142">
        <v>1</v>
      </c>
      <c r="F142">
        <v>60</v>
      </c>
      <c r="G142" t="s">
        <v>20</v>
      </c>
      <c r="H142" t="s">
        <v>366</v>
      </c>
      <c r="I142" t="s">
        <v>22</v>
      </c>
      <c r="J142" t="s">
        <v>367</v>
      </c>
      <c r="K142" t="s">
        <v>180</v>
      </c>
      <c r="L142" t="s">
        <v>25</v>
      </c>
      <c r="M142">
        <v>345</v>
      </c>
      <c r="N142" t="s">
        <v>26</v>
      </c>
      <c r="O142" s="6">
        <v>43562</v>
      </c>
      <c r="P142">
        <v>60</v>
      </c>
      <c r="Q142" s="7">
        <v>0.45797101449275363</v>
      </c>
      <c r="R142">
        <v>95</v>
      </c>
      <c r="S142" t="s">
        <v>27</v>
      </c>
    </row>
    <row r="143" spans="1:19" x14ac:dyDescent="0.35">
      <c r="A143" t="s">
        <v>368</v>
      </c>
      <c r="B143" t="s">
        <v>20962</v>
      </c>
      <c r="C143" s="6">
        <v>43287</v>
      </c>
      <c r="D143" s="6">
        <v>43292</v>
      </c>
      <c r="E143">
        <v>3</v>
      </c>
      <c r="F143">
        <v>60</v>
      </c>
      <c r="G143" t="s">
        <v>29</v>
      </c>
      <c r="H143" t="s">
        <v>369</v>
      </c>
      <c r="I143" t="s">
        <v>22</v>
      </c>
      <c r="J143" t="s">
        <v>31</v>
      </c>
      <c r="K143" t="s">
        <v>32</v>
      </c>
      <c r="L143" t="s">
        <v>33</v>
      </c>
      <c r="M143">
        <v>600</v>
      </c>
      <c r="N143" t="s">
        <v>34</v>
      </c>
      <c r="O143" s="6">
        <v>43138</v>
      </c>
      <c r="P143">
        <v>180</v>
      </c>
      <c r="Q143" s="7">
        <v>0.86</v>
      </c>
      <c r="R143">
        <v>154</v>
      </c>
      <c r="S143" t="s">
        <v>35</v>
      </c>
    </row>
    <row r="144" spans="1:19" x14ac:dyDescent="0.35">
      <c r="A144" t="s">
        <v>370</v>
      </c>
      <c r="B144" t="s">
        <v>24389</v>
      </c>
      <c r="C144" s="6">
        <v>43652</v>
      </c>
      <c r="D144" s="6">
        <v>43657</v>
      </c>
      <c r="E144">
        <v>4</v>
      </c>
      <c r="F144">
        <v>60</v>
      </c>
      <c r="G144" t="s">
        <v>20</v>
      </c>
      <c r="H144" t="s">
        <v>371</v>
      </c>
      <c r="I144" t="s">
        <v>22</v>
      </c>
      <c r="J144" t="s">
        <v>367</v>
      </c>
      <c r="K144" t="s">
        <v>180</v>
      </c>
      <c r="L144" t="s">
        <v>25</v>
      </c>
      <c r="M144">
        <v>345</v>
      </c>
      <c r="N144" t="s">
        <v>26</v>
      </c>
      <c r="O144" s="6">
        <v>43562</v>
      </c>
      <c r="P144">
        <v>240</v>
      </c>
      <c r="Q144" s="7">
        <v>0.45797101449275363</v>
      </c>
      <c r="R144">
        <v>95</v>
      </c>
      <c r="S144" t="s">
        <v>27</v>
      </c>
    </row>
    <row r="145" spans="1:19" x14ac:dyDescent="0.35">
      <c r="A145" t="s">
        <v>372</v>
      </c>
      <c r="B145" t="s">
        <v>16966</v>
      </c>
      <c r="C145" s="6">
        <v>42927</v>
      </c>
      <c r="D145" s="6">
        <v>42927</v>
      </c>
      <c r="E145">
        <v>3</v>
      </c>
      <c r="F145">
        <v>60</v>
      </c>
      <c r="G145" t="s">
        <v>29</v>
      </c>
      <c r="H145" t="s">
        <v>373</v>
      </c>
      <c r="I145" t="s">
        <v>22</v>
      </c>
      <c r="J145" t="s">
        <v>57</v>
      </c>
      <c r="K145" t="s">
        <v>50</v>
      </c>
      <c r="L145" t="s">
        <v>58</v>
      </c>
      <c r="M145">
        <v>150</v>
      </c>
      <c r="N145" t="s">
        <v>46</v>
      </c>
      <c r="O145" s="6">
        <v>42801</v>
      </c>
      <c r="P145">
        <v>180</v>
      </c>
      <c r="Q145" s="7">
        <v>0.7</v>
      </c>
      <c r="R145">
        <v>126</v>
      </c>
      <c r="S145" t="s">
        <v>35</v>
      </c>
    </row>
    <row r="146" spans="1:19" x14ac:dyDescent="0.35">
      <c r="A146" t="s">
        <v>374</v>
      </c>
      <c r="B146" t="s">
        <v>16967</v>
      </c>
      <c r="C146" s="6">
        <v>42927</v>
      </c>
      <c r="D146" s="6">
        <v>42927</v>
      </c>
      <c r="E146">
        <v>2</v>
      </c>
      <c r="F146">
        <v>60</v>
      </c>
      <c r="G146" t="s">
        <v>29</v>
      </c>
      <c r="H146" t="s">
        <v>375</v>
      </c>
      <c r="I146" t="s">
        <v>22</v>
      </c>
      <c r="J146" t="s">
        <v>57</v>
      </c>
      <c r="K146" t="s">
        <v>50</v>
      </c>
      <c r="L146" t="s">
        <v>58</v>
      </c>
      <c r="M146">
        <v>150</v>
      </c>
      <c r="N146" t="s">
        <v>46</v>
      </c>
      <c r="O146" s="6">
        <v>42801</v>
      </c>
      <c r="P146">
        <v>120</v>
      </c>
      <c r="Q146" s="7">
        <v>0.7</v>
      </c>
      <c r="R146">
        <v>126</v>
      </c>
      <c r="S146" t="s">
        <v>35</v>
      </c>
    </row>
    <row r="147" spans="1:19" x14ac:dyDescent="0.35">
      <c r="A147" t="s">
        <v>376</v>
      </c>
      <c r="B147" t="s">
        <v>20926</v>
      </c>
      <c r="C147" s="6">
        <v>43285</v>
      </c>
      <c r="D147" s="6">
        <v>43290</v>
      </c>
      <c r="E147">
        <v>3</v>
      </c>
      <c r="F147">
        <v>60</v>
      </c>
      <c r="G147" t="s">
        <v>20</v>
      </c>
      <c r="H147" t="s">
        <v>377</v>
      </c>
      <c r="I147" t="s">
        <v>22</v>
      </c>
      <c r="J147" t="s">
        <v>179</v>
      </c>
      <c r="K147" t="s">
        <v>180</v>
      </c>
      <c r="L147" t="s">
        <v>25</v>
      </c>
      <c r="M147">
        <v>345</v>
      </c>
      <c r="N147" t="s">
        <v>34</v>
      </c>
      <c r="O147" s="6">
        <v>43118</v>
      </c>
      <c r="P147">
        <v>180</v>
      </c>
      <c r="Q147" s="7">
        <v>0.85507246376811596</v>
      </c>
      <c r="R147">
        <v>172</v>
      </c>
      <c r="S147" t="s">
        <v>35</v>
      </c>
    </row>
    <row r="148" spans="1:19" x14ac:dyDescent="0.35">
      <c r="A148" t="s">
        <v>378</v>
      </c>
      <c r="B148" t="s">
        <v>16968</v>
      </c>
      <c r="C148" s="6">
        <v>42927</v>
      </c>
      <c r="D148" s="6">
        <v>42927</v>
      </c>
      <c r="E148">
        <v>3</v>
      </c>
      <c r="F148">
        <v>60</v>
      </c>
      <c r="G148" t="s">
        <v>29</v>
      </c>
      <c r="H148" t="s">
        <v>379</v>
      </c>
      <c r="I148" t="s">
        <v>22</v>
      </c>
      <c r="J148" t="s">
        <v>57</v>
      </c>
      <c r="K148" t="s">
        <v>50</v>
      </c>
      <c r="L148" t="s">
        <v>58</v>
      </c>
      <c r="M148">
        <v>150</v>
      </c>
      <c r="N148" t="s">
        <v>46</v>
      </c>
      <c r="O148" s="6">
        <v>42801</v>
      </c>
      <c r="P148">
        <v>180</v>
      </c>
      <c r="Q148" s="7">
        <v>0.7</v>
      </c>
      <c r="R148">
        <v>126</v>
      </c>
      <c r="S148" t="s">
        <v>35</v>
      </c>
    </row>
    <row r="149" spans="1:19" x14ac:dyDescent="0.35">
      <c r="A149" t="s">
        <v>380</v>
      </c>
      <c r="B149" t="s">
        <v>16354</v>
      </c>
      <c r="C149" s="6">
        <v>42922</v>
      </c>
      <c r="D149" s="6">
        <v>42927</v>
      </c>
      <c r="E149">
        <v>2</v>
      </c>
      <c r="F149">
        <v>60</v>
      </c>
      <c r="G149" t="s">
        <v>29</v>
      </c>
      <c r="H149" t="s">
        <v>381</v>
      </c>
      <c r="I149" t="s">
        <v>22</v>
      </c>
      <c r="J149" t="s">
        <v>90</v>
      </c>
      <c r="K149" t="s">
        <v>32</v>
      </c>
      <c r="L149" t="s">
        <v>25</v>
      </c>
      <c r="M149">
        <v>345</v>
      </c>
      <c r="N149" t="s">
        <v>26</v>
      </c>
      <c r="O149" s="6">
        <v>42825</v>
      </c>
      <c r="P149">
        <v>120</v>
      </c>
      <c r="Q149" s="7">
        <v>0.49275362318840582</v>
      </c>
      <c r="R149">
        <v>102</v>
      </c>
      <c r="S149" t="s">
        <v>27</v>
      </c>
    </row>
    <row r="150" spans="1:19" x14ac:dyDescent="0.35">
      <c r="A150" t="s">
        <v>382</v>
      </c>
      <c r="B150" t="s">
        <v>22397</v>
      </c>
      <c r="C150" s="6">
        <v>43567</v>
      </c>
      <c r="D150" s="6">
        <v>43650</v>
      </c>
      <c r="E150">
        <v>2</v>
      </c>
      <c r="F150">
        <v>45</v>
      </c>
      <c r="G150" t="s">
        <v>29</v>
      </c>
      <c r="H150" t="s">
        <v>383</v>
      </c>
      <c r="I150" t="s">
        <v>38</v>
      </c>
      <c r="J150" t="s">
        <v>384</v>
      </c>
      <c r="K150" t="s">
        <v>32</v>
      </c>
      <c r="L150" t="s">
        <v>25</v>
      </c>
      <c r="M150">
        <v>345</v>
      </c>
      <c r="N150" t="s">
        <v>34</v>
      </c>
      <c r="O150" s="6">
        <v>43552</v>
      </c>
      <c r="P150">
        <v>90</v>
      </c>
      <c r="Q150" s="7">
        <v>0.37391304347826088</v>
      </c>
      <c r="R150">
        <v>98</v>
      </c>
      <c r="S150" t="s">
        <v>27</v>
      </c>
    </row>
    <row r="151" spans="1:19" x14ac:dyDescent="0.35">
      <c r="A151" t="s">
        <v>88</v>
      </c>
      <c r="B151" t="s">
        <v>15139</v>
      </c>
      <c r="C151" s="6">
        <v>42801</v>
      </c>
      <c r="D151" s="6">
        <v>42927</v>
      </c>
      <c r="E151">
        <v>1</v>
      </c>
      <c r="F151">
        <v>45</v>
      </c>
      <c r="G151" t="s">
        <v>20</v>
      </c>
      <c r="H151" t="s">
        <v>89</v>
      </c>
      <c r="I151" t="s">
        <v>38</v>
      </c>
      <c r="J151" t="s">
        <v>57</v>
      </c>
      <c r="K151" t="s">
        <v>50</v>
      </c>
      <c r="L151" t="s">
        <v>58</v>
      </c>
      <c r="M151">
        <v>150</v>
      </c>
      <c r="N151" t="s">
        <v>46</v>
      </c>
      <c r="O151" s="6">
        <v>42801</v>
      </c>
      <c r="P151">
        <v>45</v>
      </c>
      <c r="Q151" s="7">
        <v>0.7</v>
      </c>
      <c r="R151">
        <v>126</v>
      </c>
      <c r="S151" t="s">
        <v>35</v>
      </c>
    </row>
    <row r="152" spans="1:19" x14ac:dyDescent="0.35">
      <c r="A152" t="s">
        <v>385</v>
      </c>
      <c r="B152" t="s">
        <v>23380</v>
      </c>
      <c r="C152" s="6">
        <v>43608</v>
      </c>
      <c r="D152" s="6">
        <v>43651</v>
      </c>
      <c r="E152">
        <v>1</v>
      </c>
      <c r="F152">
        <v>45</v>
      </c>
      <c r="G152" t="s">
        <v>29</v>
      </c>
      <c r="H152" t="s">
        <v>386</v>
      </c>
      <c r="I152" t="s">
        <v>38</v>
      </c>
      <c r="J152" t="s">
        <v>100</v>
      </c>
      <c r="K152" t="s">
        <v>50</v>
      </c>
      <c r="L152" t="s">
        <v>25</v>
      </c>
      <c r="M152">
        <v>345</v>
      </c>
      <c r="N152" t="s">
        <v>46</v>
      </c>
      <c r="O152" s="6">
        <v>43471</v>
      </c>
      <c r="P152">
        <v>45</v>
      </c>
      <c r="Q152" s="7">
        <v>0.71884057971014492</v>
      </c>
      <c r="R152">
        <v>180</v>
      </c>
      <c r="S152" t="s">
        <v>35</v>
      </c>
    </row>
    <row r="153" spans="1:19" x14ac:dyDescent="0.35">
      <c r="A153" t="s">
        <v>387</v>
      </c>
      <c r="B153" t="s">
        <v>16969</v>
      </c>
      <c r="C153" s="6">
        <v>42927</v>
      </c>
      <c r="D153" s="6">
        <v>42927</v>
      </c>
      <c r="E153">
        <v>2</v>
      </c>
      <c r="F153">
        <v>60</v>
      </c>
      <c r="G153" t="s">
        <v>29</v>
      </c>
      <c r="H153" t="s">
        <v>388</v>
      </c>
      <c r="I153" t="s">
        <v>22</v>
      </c>
      <c r="J153" t="s">
        <v>57</v>
      </c>
      <c r="K153" t="s">
        <v>50</v>
      </c>
      <c r="L153" t="s">
        <v>58</v>
      </c>
      <c r="M153">
        <v>150</v>
      </c>
      <c r="N153" t="s">
        <v>46</v>
      </c>
      <c r="O153" s="6">
        <v>42801</v>
      </c>
      <c r="P153">
        <v>120</v>
      </c>
      <c r="Q153" s="7">
        <v>0.7</v>
      </c>
      <c r="R153">
        <v>126</v>
      </c>
      <c r="S153" t="s">
        <v>35</v>
      </c>
    </row>
    <row r="154" spans="1:19" x14ac:dyDescent="0.35">
      <c r="A154" t="s">
        <v>389</v>
      </c>
      <c r="B154" t="s">
        <v>20955</v>
      </c>
      <c r="C154" s="6">
        <v>43286</v>
      </c>
      <c r="D154" s="6">
        <v>43291</v>
      </c>
      <c r="E154">
        <v>2</v>
      </c>
      <c r="F154">
        <v>60</v>
      </c>
      <c r="G154" t="s">
        <v>29</v>
      </c>
      <c r="H154" t="s">
        <v>390</v>
      </c>
      <c r="I154" t="s">
        <v>22</v>
      </c>
      <c r="J154" t="s">
        <v>137</v>
      </c>
      <c r="K154" t="s">
        <v>32</v>
      </c>
      <c r="L154" t="s">
        <v>33</v>
      </c>
      <c r="M154">
        <v>600</v>
      </c>
      <c r="N154" t="s">
        <v>34</v>
      </c>
      <c r="O154" s="6">
        <v>43123</v>
      </c>
      <c r="P154">
        <v>120</v>
      </c>
      <c r="Q154" s="7">
        <v>0.83333333333333337</v>
      </c>
      <c r="R154">
        <v>168</v>
      </c>
      <c r="S154" t="s">
        <v>35</v>
      </c>
    </row>
    <row r="155" spans="1:19" x14ac:dyDescent="0.35">
      <c r="A155" t="s">
        <v>391</v>
      </c>
      <c r="B155" t="s">
        <v>20990</v>
      </c>
      <c r="C155" s="6">
        <v>43290</v>
      </c>
      <c r="D155" s="6">
        <v>43292</v>
      </c>
      <c r="E155">
        <v>1</v>
      </c>
      <c r="F155">
        <v>60</v>
      </c>
      <c r="G155" t="s">
        <v>20</v>
      </c>
      <c r="H155" t="s">
        <v>392</v>
      </c>
      <c r="I155" t="s">
        <v>22</v>
      </c>
      <c r="J155" t="s">
        <v>49</v>
      </c>
      <c r="K155" t="s">
        <v>50</v>
      </c>
      <c r="L155" t="s">
        <v>33</v>
      </c>
      <c r="M155">
        <v>600</v>
      </c>
      <c r="N155" t="s">
        <v>26</v>
      </c>
      <c r="O155" s="6">
        <v>43138</v>
      </c>
      <c r="P155">
        <v>60</v>
      </c>
      <c r="Q155" s="7">
        <v>0.67166666666666663</v>
      </c>
      <c r="R155">
        <v>154</v>
      </c>
      <c r="S155" t="s">
        <v>35</v>
      </c>
    </row>
    <row r="156" spans="1:19" x14ac:dyDescent="0.35">
      <c r="A156" t="s">
        <v>393</v>
      </c>
      <c r="B156" t="s">
        <v>18176</v>
      </c>
      <c r="C156" s="6">
        <v>43157</v>
      </c>
      <c r="D156" s="6">
        <v>43285</v>
      </c>
      <c r="E156">
        <v>4</v>
      </c>
      <c r="F156">
        <v>45</v>
      </c>
      <c r="G156" t="s">
        <v>29</v>
      </c>
      <c r="H156" t="s">
        <v>394</v>
      </c>
      <c r="I156" t="s">
        <v>38</v>
      </c>
      <c r="J156" t="s">
        <v>342</v>
      </c>
      <c r="K156" t="s">
        <v>24</v>
      </c>
      <c r="L156" t="s">
        <v>25</v>
      </c>
      <c r="M156">
        <v>345</v>
      </c>
      <c r="N156" t="s">
        <v>46</v>
      </c>
      <c r="O156" s="6">
        <v>43135</v>
      </c>
      <c r="P156">
        <v>180</v>
      </c>
      <c r="Q156" s="7">
        <v>0.34202898550724636</v>
      </c>
      <c r="R156">
        <v>150</v>
      </c>
      <c r="S156" t="s">
        <v>35</v>
      </c>
    </row>
    <row r="157" spans="1:19" x14ac:dyDescent="0.35">
      <c r="A157" t="s">
        <v>395</v>
      </c>
      <c r="B157" t="s">
        <v>19321</v>
      </c>
      <c r="C157" s="6">
        <v>43215</v>
      </c>
      <c r="D157" s="6">
        <v>43283</v>
      </c>
      <c r="E157">
        <v>3</v>
      </c>
      <c r="F157">
        <v>45</v>
      </c>
      <c r="G157" t="s">
        <v>29</v>
      </c>
      <c r="H157" t="s">
        <v>396</v>
      </c>
      <c r="I157" t="s">
        <v>38</v>
      </c>
      <c r="J157" t="s">
        <v>84</v>
      </c>
      <c r="K157" t="s">
        <v>24</v>
      </c>
      <c r="L157" t="s">
        <v>25</v>
      </c>
      <c r="M157">
        <v>345</v>
      </c>
      <c r="N157" t="s">
        <v>26</v>
      </c>
      <c r="O157" s="6">
        <v>43215</v>
      </c>
      <c r="P157">
        <v>135</v>
      </c>
      <c r="Q157" s="7">
        <v>0.54202898550724643</v>
      </c>
      <c r="R157">
        <v>68</v>
      </c>
      <c r="S157" t="s">
        <v>27</v>
      </c>
    </row>
    <row r="158" spans="1:19" x14ac:dyDescent="0.35">
      <c r="A158" t="s">
        <v>395</v>
      </c>
      <c r="B158" t="s">
        <v>14608</v>
      </c>
      <c r="C158" s="6">
        <v>42560</v>
      </c>
      <c r="D158" s="6">
        <v>42560</v>
      </c>
      <c r="E158">
        <v>1</v>
      </c>
      <c r="F158">
        <v>60</v>
      </c>
      <c r="G158" t="s">
        <v>29</v>
      </c>
      <c r="H158" t="s">
        <v>396</v>
      </c>
      <c r="I158" t="s">
        <v>38</v>
      </c>
      <c r="J158" t="s">
        <v>240</v>
      </c>
      <c r="K158" t="s">
        <v>32</v>
      </c>
      <c r="L158" t="s">
        <v>241</v>
      </c>
      <c r="M158">
        <v>100</v>
      </c>
      <c r="N158" t="s">
        <v>46</v>
      </c>
      <c r="O158" s="6">
        <v>42560</v>
      </c>
      <c r="P158">
        <v>60</v>
      </c>
      <c r="Q158" s="7">
        <v>0.8</v>
      </c>
      <c r="R158">
        <v>0</v>
      </c>
      <c r="S158" t="s">
        <v>41</v>
      </c>
    </row>
    <row r="159" spans="1:19" x14ac:dyDescent="0.35">
      <c r="A159" t="s">
        <v>397</v>
      </c>
      <c r="B159" t="s">
        <v>16355</v>
      </c>
      <c r="C159" s="6">
        <v>42922</v>
      </c>
      <c r="D159" s="6">
        <v>42927</v>
      </c>
      <c r="E159">
        <v>1</v>
      </c>
      <c r="F159">
        <v>60</v>
      </c>
      <c r="G159" t="s">
        <v>29</v>
      </c>
      <c r="H159" t="s">
        <v>398</v>
      </c>
      <c r="I159" t="s">
        <v>22</v>
      </c>
      <c r="J159" t="s">
        <v>305</v>
      </c>
      <c r="K159" t="s">
        <v>32</v>
      </c>
      <c r="L159" t="s">
        <v>25</v>
      </c>
      <c r="M159">
        <v>345</v>
      </c>
      <c r="N159" t="s">
        <v>34</v>
      </c>
      <c r="O159" s="6">
        <v>42838</v>
      </c>
      <c r="P159">
        <v>60</v>
      </c>
      <c r="Q159" s="7">
        <v>0.44637681159420289</v>
      </c>
      <c r="R159">
        <v>89</v>
      </c>
      <c r="S159" t="s">
        <v>27</v>
      </c>
    </row>
    <row r="160" spans="1:19" x14ac:dyDescent="0.35">
      <c r="A160" t="s">
        <v>399</v>
      </c>
      <c r="B160" t="s">
        <v>20956</v>
      </c>
      <c r="C160" s="6">
        <v>43286</v>
      </c>
      <c r="D160" s="6">
        <v>43291</v>
      </c>
      <c r="E160">
        <v>4</v>
      </c>
      <c r="F160">
        <v>60</v>
      </c>
      <c r="G160" t="s">
        <v>20</v>
      </c>
      <c r="H160" t="s">
        <v>400</v>
      </c>
      <c r="I160" t="s">
        <v>22</v>
      </c>
      <c r="J160" t="s">
        <v>103</v>
      </c>
      <c r="K160" t="s">
        <v>24</v>
      </c>
      <c r="L160" t="s">
        <v>25</v>
      </c>
      <c r="M160">
        <v>345</v>
      </c>
      <c r="N160" t="s">
        <v>34</v>
      </c>
      <c r="O160" s="6">
        <v>43115</v>
      </c>
      <c r="P160">
        <v>240</v>
      </c>
      <c r="Q160" s="7">
        <v>0.61739130434782608</v>
      </c>
      <c r="R160">
        <v>176</v>
      </c>
      <c r="S160" t="s">
        <v>35</v>
      </c>
    </row>
    <row r="161" spans="1:19" x14ac:dyDescent="0.35">
      <c r="A161" t="s">
        <v>401</v>
      </c>
      <c r="B161" t="s">
        <v>14609</v>
      </c>
      <c r="C161" s="6">
        <v>42560</v>
      </c>
      <c r="D161" s="6">
        <v>42560</v>
      </c>
      <c r="E161">
        <v>4</v>
      </c>
      <c r="F161">
        <v>60</v>
      </c>
      <c r="G161" t="s">
        <v>29</v>
      </c>
      <c r="H161" t="s">
        <v>402</v>
      </c>
      <c r="I161" t="s">
        <v>22</v>
      </c>
      <c r="J161" t="s">
        <v>147</v>
      </c>
      <c r="K161" t="s">
        <v>32</v>
      </c>
      <c r="L161" t="s">
        <v>33</v>
      </c>
      <c r="M161">
        <v>600</v>
      </c>
      <c r="N161" t="s">
        <v>34</v>
      </c>
      <c r="O161" s="6">
        <v>42560</v>
      </c>
      <c r="P161">
        <v>240</v>
      </c>
      <c r="Q161" s="7">
        <v>5.5E-2</v>
      </c>
      <c r="R161">
        <v>0</v>
      </c>
      <c r="S161" t="s">
        <v>41</v>
      </c>
    </row>
    <row r="162" spans="1:19" x14ac:dyDescent="0.35">
      <c r="A162" t="s">
        <v>403</v>
      </c>
      <c r="B162" t="s">
        <v>23867</v>
      </c>
      <c r="C162" s="6">
        <v>43627</v>
      </c>
      <c r="D162" s="6">
        <v>43650</v>
      </c>
      <c r="E162">
        <v>15</v>
      </c>
      <c r="F162">
        <v>45</v>
      </c>
      <c r="G162" t="s">
        <v>29</v>
      </c>
      <c r="H162" t="s">
        <v>404</v>
      </c>
      <c r="I162" t="s">
        <v>38</v>
      </c>
      <c r="J162" t="s">
        <v>120</v>
      </c>
      <c r="K162" t="s">
        <v>24</v>
      </c>
      <c r="L162" t="s">
        <v>25</v>
      </c>
      <c r="M162">
        <v>345</v>
      </c>
      <c r="N162" t="s">
        <v>46</v>
      </c>
      <c r="O162" s="6">
        <v>43595</v>
      </c>
      <c r="P162">
        <v>675</v>
      </c>
      <c r="Q162" s="7">
        <v>0.26376811594202898</v>
      </c>
      <c r="R162">
        <v>55</v>
      </c>
      <c r="S162" t="s">
        <v>41</v>
      </c>
    </row>
    <row r="163" spans="1:19" x14ac:dyDescent="0.35">
      <c r="A163" t="s">
        <v>405</v>
      </c>
      <c r="B163" t="s">
        <v>18828</v>
      </c>
      <c r="C163" s="6">
        <v>43191</v>
      </c>
      <c r="D163" s="6">
        <v>43285</v>
      </c>
      <c r="E163">
        <v>3</v>
      </c>
      <c r="F163">
        <v>45</v>
      </c>
      <c r="G163" t="s">
        <v>29</v>
      </c>
      <c r="H163" t="s">
        <v>406</v>
      </c>
      <c r="I163" t="s">
        <v>38</v>
      </c>
      <c r="J163" t="s">
        <v>342</v>
      </c>
      <c r="K163" t="s">
        <v>24</v>
      </c>
      <c r="L163" t="s">
        <v>25</v>
      </c>
      <c r="M163">
        <v>345</v>
      </c>
      <c r="N163" t="s">
        <v>46</v>
      </c>
      <c r="O163" s="6">
        <v>43135</v>
      </c>
      <c r="P163">
        <v>135</v>
      </c>
      <c r="Q163" s="7">
        <v>0.34202898550724636</v>
      </c>
      <c r="R163">
        <v>150</v>
      </c>
      <c r="S163" t="s">
        <v>35</v>
      </c>
    </row>
    <row r="164" spans="1:19" x14ac:dyDescent="0.35">
      <c r="A164" t="s">
        <v>407</v>
      </c>
      <c r="B164" t="s">
        <v>20963</v>
      </c>
      <c r="C164" s="6">
        <v>43287</v>
      </c>
      <c r="D164" s="6">
        <v>43292</v>
      </c>
      <c r="E164">
        <v>2</v>
      </c>
      <c r="F164">
        <v>60</v>
      </c>
      <c r="G164" t="s">
        <v>20</v>
      </c>
      <c r="H164" t="s">
        <v>408</v>
      </c>
      <c r="I164" t="s">
        <v>22</v>
      </c>
      <c r="J164" t="s">
        <v>155</v>
      </c>
      <c r="K164" t="s">
        <v>32</v>
      </c>
      <c r="L164" t="s">
        <v>25</v>
      </c>
      <c r="M164">
        <v>345</v>
      </c>
      <c r="N164" t="s">
        <v>34</v>
      </c>
      <c r="O164" s="6">
        <v>43170</v>
      </c>
      <c r="P164">
        <v>120</v>
      </c>
      <c r="Q164" s="7">
        <v>0.71884057971014492</v>
      </c>
      <c r="R164">
        <v>122</v>
      </c>
      <c r="S164" t="s">
        <v>35</v>
      </c>
    </row>
    <row r="165" spans="1:19" x14ac:dyDescent="0.35">
      <c r="A165" t="s">
        <v>409</v>
      </c>
      <c r="B165" t="s">
        <v>16970</v>
      </c>
      <c r="C165" s="6">
        <v>42927</v>
      </c>
      <c r="D165" s="6">
        <v>42927</v>
      </c>
      <c r="E165">
        <v>3</v>
      </c>
      <c r="F165">
        <v>60</v>
      </c>
      <c r="G165" t="s">
        <v>29</v>
      </c>
      <c r="H165" t="s">
        <v>410</v>
      </c>
      <c r="I165" t="s">
        <v>22</v>
      </c>
      <c r="J165" t="s">
        <v>57</v>
      </c>
      <c r="K165" t="s">
        <v>50</v>
      </c>
      <c r="L165" t="s">
        <v>58</v>
      </c>
      <c r="M165">
        <v>150</v>
      </c>
      <c r="N165" t="s">
        <v>46</v>
      </c>
      <c r="O165" s="6">
        <v>42801</v>
      </c>
      <c r="P165">
        <v>180</v>
      </c>
      <c r="Q165" s="7">
        <v>0.7</v>
      </c>
      <c r="R165">
        <v>126</v>
      </c>
      <c r="S165" t="s">
        <v>35</v>
      </c>
    </row>
    <row r="166" spans="1:19" x14ac:dyDescent="0.35">
      <c r="A166" t="s">
        <v>411</v>
      </c>
      <c r="B166" t="s">
        <v>16971</v>
      </c>
      <c r="C166" s="6">
        <v>42927</v>
      </c>
      <c r="D166" s="6">
        <v>42927</v>
      </c>
      <c r="E166">
        <v>3</v>
      </c>
      <c r="F166">
        <v>60</v>
      </c>
      <c r="G166" t="s">
        <v>29</v>
      </c>
      <c r="H166" t="s">
        <v>412</v>
      </c>
      <c r="I166" t="s">
        <v>22</v>
      </c>
      <c r="J166" t="s">
        <v>57</v>
      </c>
      <c r="K166" t="s">
        <v>50</v>
      </c>
      <c r="L166" t="s">
        <v>58</v>
      </c>
      <c r="M166">
        <v>150</v>
      </c>
      <c r="N166" t="s">
        <v>46</v>
      </c>
      <c r="O166" s="6">
        <v>42801</v>
      </c>
      <c r="P166">
        <v>180</v>
      </c>
      <c r="Q166" s="7">
        <v>0.7</v>
      </c>
      <c r="R166">
        <v>126</v>
      </c>
      <c r="S166" t="s">
        <v>35</v>
      </c>
    </row>
    <row r="167" spans="1:19" x14ac:dyDescent="0.35">
      <c r="A167" t="s">
        <v>413</v>
      </c>
      <c r="B167" t="s">
        <v>16972</v>
      </c>
      <c r="C167" s="6">
        <v>42927</v>
      </c>
      <c r="D167" s="6">
        <v>42927</v>
      </c>
      <c r="E167">
        <v>4</v>
      </c>
      <c r="F167">
        <v>60</v>
      </c>
      <c r="G167" t="s">
        <v>29</v>
      </c>
      <c r="H167" t="s">
        <v>414</v>
      </c>
      <c r="I167" t="s">
        <v>22</v>
      </c>
      <c r="J167" t="s">
        <v>57</v>
      </c>
      <c r="K167" t="s">
        <v>50</v>
      </c>
      <c r="L167" t="s">
        <v>58</v>
      </c>
      <c r="M167">
        <v>150</v>
      </c>
      <c r="N167" t="s">
        <v>46</v>
      </c>
      <c r="O167" s="6">
        <v>42801</v>
      </c>
      <c r="P167">
        <v>240</v>
      </c>
      <c r="Q167" s="7">
        <v>0.7</v>
      </c>
      <c r="R167">
        <v>126</v>
      </c>
      <c r="S167" t="s">
        <v>35</v>
      </c>
    </row>
    <row r="168" spans="1:19" x14ac:dyDescent="0.35">
      <c r="A168" t="s">
        <v>415</v>
      </c>
      <c r="B168" t="s">
        <v>21893</v>
      </c>
      <c r="C168" s="6">
        <v>43552</v>
      </c>
      <c r="D168" s="6">
        <v>43650</v>
      </c>
      <c r="E168">
        <v>3</v>
      </c>
      <c r="F168">
        <v>45</v>
      </c>
      <c r="G168" t="s">
        <v>29</v>
      </c>
      <c r="H168" t="s">
        <v>416</v>
      </c>
      <c r="I168" t="s">
        <v>38</v>
      </c>
      <c r="J168" t="s">
        <v>384</v>
      </c>
      <c r="K168" t="s">
        <v>32</v>
      </c>
      <c r="L168" t="s">
        <v>25</v>
      </c>
      <c r="M168">
        <v>345</v>
      </c>
      <c r="N168" t="s">
        <v>34</v>
      </c>
      <c r="O168" s="6">
        <v>43552</v>
      </c>
      <c r="P168">
        <v>135</v>
      </c>
      <c r="Q168" s="7">
        <v>0.37391304347826088</v>
      </c>
      <c r="R168">
        <v>98</v>
      </c>
      <c r="S168" t="s">
        <v>27</v>
      </c>
    </row>
    <row r="169" spans="1:19" x14ac:dyDescent="0.35">
      <c r="A169" t="s">
        <v>417</v>
      </c>
      <c r="B169" t="s">
        <v>15207</v>
      </c>
      <c r="C169" s="6">
        <v>42828</v>
      </c>
      <c r="D169" s="6">
        <v>42927</v>
      </c>
      <c r="E169">
        <v>2</v>
      </c>
      <c r="F169">
        <v>45</v>
      </c>
      <c r="G169" t="s">
        <v>29</v>
      </c>
      <c r="H169" t="s">
        <v>418</v>
      </c>
      <c r="I169" t="s">
        <v>44</v>
      </c>
      <c r="J169" t="s">
        <v>57</v>
      </c>
      <c r="K169" t="s">
        <v>50</v>
      </c>
      <c r="L169" t="s">
        <v>58</v>
      </c>
      <c r="M169">
        <v>150</v>
      </c>
      <c r="N169" t="s">
        <v>46</v>
      </c>
      <c r="O169" s="6">
        <v>42801</v>
      </c>
      <c r="P169">
        <v>90</v>
      </c>
      <c r="Q169" s="7">
        <v>0.7</v>
      </c>
      <c r="R169">
        <v>126</v>
      </c>
      <c r="S169" t="s">
        <v>35</v>
      </c>
    </row>
    <row r="170" spans="1:19" x14ac:dyDescent="0.35">
      <c r="A170" t="s">
        <v>419</v>
      </c>
      <c r="B170" t="s">
        <v>20976</v>
      </c>
      <c r="C170" s="6">
        <v>43288</v>
      </c>
      <c r="D170" s="6">
        <v>43292</v>
      </c>
      <c r="E170">
        <v>4</v>
      </c>
      <c r="F170">
        <v>60</v>
      </c>
      <c r="G170" t="s">
        <v>20</v>
      </c>
      <c r="H170" t="s">
        <v>420</v>
      </c>
      <c r="I170" t="s">
        <v>22</v>
      </c>
      <c r="J170" t="s">
        <v>155</v>
      </c>
      <c r="K170" t="s">
        <v>32</v>
      </c>
      <c r="L170" t="s">
        <v>25</v>
      </c>
      <c r="M170">
        <v>345</v>
      </c>
      <c r="N170" t="s">
        <v>34</v>
      </c>
      <c r="O170" s="6">
        <v>43170</v>
      </c>
      <c r="P170">
        <v>240</v>
      </c>
      <c r="Q170" s="7">
        <v>0.71884057971014492</v>
      </c>
      <c r="R170">
        <v>122</v>
      </c>
      <c r="S170" t="s">
        <v>35</v>
      </c>
    </row>
    <row r="171" spans="1:19" x14ac:dyDescent="0.35">
      <c r="A171" t="s">
        <v>421</v>
      </c>
      <c r="B171" t="s">
        <v>24396</v>
      </c>
      <c r="C171" s="6">
        <v>43653</v>
      </c>
      <c r="D171" s="6">
        <v>43657</v>
      </c>
      <c r="E171">
        <v>2</v>
      </c>
      <c r="F171">
        <v>60</v>
      </c>
      <c r="G171" t="s">
        <v>20</v>
      </c>
      <c r="H171" t="s">
        <v>422</v>
      </c>
      <c r="I171" t="s">
        <v>22</v>
      </c>
      <c r="J171" t="s">
        <v>423</v>
      </c>
      <c r="K171" t="s">
        <v>24</v>
      </c>
      <c r="L171" t="s">
        <v>25</v>
      </c>
      <c r="M171">
        <v>345</v>
      </c>
      <c r="N171" t="s">
        <v>46</v>
      </c>
      <c r="O171" s="6">
        <v>43524</v>
      </c>
      <c r="P171">
        <v>120</v>
      </c>
      <c r="Q171" s="7">
        <v>0.40869565217391307</v>
      </c>
      <c r="R171">
        <v>133</v>
      </c>
      <c r="S171" t="s">
        <v>35</v>
      </c>
    </row>
    <row r="172" spans="1:19" x14ac:dyDescent="0.35">
      <c r="A172" t="s">
        <v>424</v>
      </c>
      <c r="B172" t="s">
        <v>21695</v>
      </c>
      <c r="C172" s="6">
        <v>43539</v>
      </c>
      <c r="D172" s="6">
        <v>43648</v>
      </c>
      <c r="E172">
        <v>1</v>
      </c>
      <c r="F172">
        <v>45</v>
      </c>
      <c r="G172" t="s">
        <v>29</v>
      </c>
      <c r="H172" t="s">
        <v>425</v>
      </c>
      <c r="I172" t="s">
        <v>38</v>
      </c>
      <c r="J172" t="s">
        <v>426</v>
      </c>
      <c r="K172" t="s">
        <v>24</v>
      </c>
      <c r="L172" t="s">
        <v>25</v>
      </c>
      <c r="M172">
        <v>345</v>
      </c>
      <c r="N172" t="s">
        <v>34</v>
      </c>
      <c r="O172" s="6">
        <v>43539</v>
      </c>
      <c r="P172">
        <v>45</v>
      </c>
      <c r="Q172" s="7">
        <v>0.46666666666666667</v>
      </c>
      <c r="R172">
        <v>109</v>
      </c>
      <c r="S172" t="s">
        <v>27</v>
      </c>
    </row>
    <row r="173" spans="1:19" x14ac:dyDescent="0.35">
      <c r="A173" t="s">
        <v>427</v>
      </c>
      <c r="B173" t="s">
        <v>23437</v>
      </c>
      <c r="C173" s="6">
        <v>43611</v>
      </c>
      <c r="D173" s="6">
        <v>43650</v>
      </c>
      <c r="E173">
        <v>2</v>
      </c>
      <c r="F173">
        <v>45</v>
      </c>
      <c r="G173" t="s">
        <v>29</v>
      </c>
      <c r="H173" t="s">
        <v>428</v>
      </c>
      <c r="I173" t="s">
        <v>44</v>
      </c>
      <c r="J173" t="s">
        <v>384</v>
      </c>
      <c r="K173" t="s">
        <v>32</v>
      </c>
      <c r="L173" t="s">
        <v>25</v>
      </c>
      <c r="M173">
        <v>345</v>
      </c>
      <c r="N173" t="s">
        <v>34</v>
      </c>
      <c r="O173" s="6">
        <v>43552</v>
      </c>
      <c r="P173">
        <v>90</v>
      </c>
      <c r="Q173" s="7">
        <v>0.37391304347826088</v>
      </c>
      <c r="R173">
        <v>98</v>
      </c>
      <c r="S173" t="s">
        <v>27</v>
      </c>
    </row>
    <row r="174" spans="1:19" x14ac:dyDescent="0.35">
      <c r="A174" t="s">
        <v>429</v>
      </c>
      <c r="B174" t="s">
        <v>15140</v>
      </c>
      <c r="C174" s="6">
        <v>42801</v>
      </c>
      <c r="D174" s="6">
        <v>42927</v>
      </c>
      <c r="E174">
        <v>3</v>
      </c>
      <c r="F174">
        <v>45</v>
      </c>
      <c r="G174" t="s">
        <v>29</v>
      </c>
      <c r="H174" t="s">
        <v>430</v>
      </c>
      <c r="I174" t="s">
        <v>38</v>
      </c>
      <c r="J174" t="s">
        <v>57</v>
      </c>
      <c r="K174" t="s">
        <v>50</v>
      </c>
      <c r="L174" t="s">
        <v>58</v>
      </c>
      <c r="M174">
        <v>150</v>
      </c>
      <c r="N174" t="s">
        <v>46</v>
      </c>
      <c r="O174" s="6">
        <v>42801</v>
      </c>
      <c r="P174">
        <v>135</v>
      </c>
      <c r="Q174" s="7">
        <v>0.7</v>
      </c>
      <c r="R174">
        <v>126</v>
      </c>
      <c r="S174" t="s">
        <v>35</v>
      </c>
    </row>
    <row r="175" spans="1:19" x14ac:dyDescent="0.35">
      <c r="A175" t="s">
        <v>431</v>
      </c>
      <c r="B175" t="s">
        <v>20957</v>
      </c>
      <c r="C175" s="6">
        <v>43286</v>
      </c>
      <c r="D175" s="6">
        <v>43290</v>
      </c>
      <c r="E175">
        <v>4</v>
      </c>
      <c r="F175">
        <v>60</v>
      </c>
      <c r="G175" t="s">
        <v>20</v>
      </c>
      <c r="H175" t="s">
        <v>432</v>
      </c>
      <c r="I175" t="s">
        <v>22</v>
      </c>
      <c r="J175" t="s">
        <v>179</v>
      </c>
      <c r="K175" t="s">
        <v>180</v>
      </c>
      <c r="L175" t="s">
        <v>25</v>
      </c>
      <c r="M175">
        <v>345</v>
      </c>
      <c r="N175" t="s">
        <v>34</v>
      </c>
      <c r="O175" s="6">
        <v>43118</v>
      </c>
      <c r="P175">
        <v>240</v>
      </c>
      <c r="Q175" s="7">
        <v>0.85507246376811596</v>
      </c>
      <c r="R175">
        <v>172</v>
      </c>
      <c r="S175" t="s">
        <v>35</v>
      </c>
    </row>
    <row r="176" spans="1:19" x14ac:dyDescent="0.35">
      <c r="A176" t="s">
        <v>433</v>
      </c>
      <c r="B176" t="s">
        <v>23518</v>
      </c>
      <c r="C176" s="6">
        <v>43614</v>
      </c>
      <c r="D176" s="6">
        <v>43651</v>
      </c>
      <c r="E176">
        <v>1</v>
      </c>
      <c r="F176">
        <v>45</v>
      </c>
      <c r="G176" t="s">
        <v>29</v>
      </c>
      <c r="H176" t="s">
        <v>434</v>
      </c>
      <c r="I176" t="s">
        <v>44</v>
      </c>
      <c r="J176" t="s">
        <v>194</v>
      </c>
      <c r="K176" t="s">
        <v>50</v>
      </c>
      <c r="L176" t="s">
        <v>25</v>
      </c>
      <c r="M176">
        <v>345</v>
      </c>
      <c r="N176" t="s">
        <v>26</v>
      </c>
      <c r="O176" s="6">
        <v>43479</v>
      </c>
      <c r="P176">
        <v>45</v>
      </c>
      <c r="Q176" s="7">
        <v>0.68405797101449273</v>
      </c>
      <c r="R176">
        <v>172</v>
      </c>
      <c r="S176" t="s">
        <v>35</v>
      </c>
    </row>
    <row r="177" spans="1:19" x14ac:dyDescent="0.35">
      <c r="A177" t="s">
        <v>435</v>
      </c>
      <c r="B177" t="s">
        <v>15316</v>
      </c>
      <c r="C177" s="6">
        <v>42864</v>
      </c>
      <c r="D177" s="6">
        <v>42927</v>
      </c>
      <c r="E177">
        <v>3</v>
      </c>
      <c r="F177">
        <v>45</v>
      </c>
      <c r="G177" t="s">
        <v>29</v>
      </c>
      <c r="H177" t="s">
        <v>436</v>
      </c>
      <c r="I177" t="s">
        <v>38</v>
      </c>
      <c r="J177" t="s">
        <v>57</v>
      </c>
      <c r="K177" t="s">
        <v>50</v>
      </c>
      <c r="L177" t="s">
        <v>58</v>
      </c>
      <c r="M177">
        <v>150</v>
      </c>
      <c r="N177" t="s">
        <v>46</v>
      </c>
      <c r="O177" s="6">
        <v>42801</v>
      </c>
      <c r="P177">
        <v>135</v>
      </c>
      <c r="Q177" s="7">
        <v>0.7</v>
      </c>
      <c r="R177">
        <v>126</v>
      </c>
      <c r="S177" t="s">
        <v>35</v>
      </c>
    </row>
    <row r="178" spans="1:19" x14ac:dyDescent="0.35">
      <c r="A178" t="s">
        <v>437</v>
      </c>
      <c r="B178" t="s">
        <v>15141</v>
      </c>
      <c r="C178" s="6">
        <v>42801</v>
      </c>
      <c r="D178" s="6">
        <v>42927</v>
      </c>
      <c r="E178">
        <v>3</v>
      </c>
      <c r="F178">
        <v>45</v>
      </c>
      <c r="G178" t="s">
        <v>29</v>
      </c>
      <c r="H178" t="s">
        <v>438</v>
      </c>
      <c r="I178" t="s">
        <v>38</v>
      </c>
      <c r="J178" t="s">
        <v>57</v>
      </c>
      <c r="K178" t="s">
        <v>50</v>
      </c>
      <c r="L178" t="s">
        <v>58</v>
      </c>
      <c r="M178">
        <v>150</v>
      </c>
      <c r="N178" t="s">
        <v>46</v>
      </c>
      <c r="O178" s="6">
        <v>42801</v>
      </c>
      <c r="P178">
        <v>135</v>
      </c>
      <c r="Q178" s="7">
        <v>0.7</v>
      </c>
      <c r="R178">
        <v>126</v>
      </c>
      <c r="S178" t="s">
        <v>35</v>
      </c>
    </row>
    <row r="179" spans="1:19" x14ac:dyDescent="0.35">
      <c r="A179" t="s">
        <v>439</v>
      </c>
      <c r="B179" t="s">
        <v>22221</v>
      </c>
      <c r="C179" s="6">
        <v>43561</v>
      </c>
      <c r="D179" s="6">
        <v>43650</v>
      </c>
      <c r="E179">
        <v>8</v>
      </c>
      <c r="F179">
        <v>45</v>
      </c>
      <c r="G179" t="s">
        <v>29</v>
      </c>
      <c r="H179" t="s">
        <v>440</v>
      </c>
      <c r="I179" t="s">
        <v>44</v>
      </c>
      <c r="J179" t="s">
        <v>384</v>
      </c>
      <c r="K179" t="s">
        <v>32</v>
      </c>
      <c r="L179" t="s">
        <v>25</v>
      </c>
      <c r="M179">
        <v>345</v>
      </c>
      <c r="N179" t="s">
        <v>34</v>
      </c>
      <c r="O179" s="6">
        <v>43552</v>
      </c>
      <c r="P179">
        <v>360</v>
      </c>
      <c r="Q179" s="7">
        <v>0.37391304347826088</v>
      </c>
      <c r="R179">
        <v>98</v>
      </c>
      <c r="S179" t="s">
        <v>27</v>
      </c>
    </row>
    <row r="180" spans="1:19" x14ac:dyDescent="0.35">
      <c r="A180" t="s">
        <v>441</v>
      </c>
      <c r="B180" t="s">
        <v>15142</v>
      </c>
      <c r="C180" s="6">
        <v>42801</v>
      </c>
      <c r="D180" s="6">
        <v>42927</v>
      </c>
      <c r="E180">
        <v>4</v>
      </c>
      <c r="F180">
        <v>45</v>
      </c>
      <c r="G180" t="s">
        <v>29</v>
      </c>
      <c r="H180" t="s">
        <v>442</v>
      </c>
      <c r="I180" t="s">
        <v>44</v>
      </c>
      <c r="J180" t="s">
        <v>57</v>
      </c>
      <c r="K180" t="s">
        <v>50</v>
      </c>
      <c r="L180" t="s">
        <v>58</v>
      </c>
      <c r="M180">
        <v>150</v>
      </c>
      <c r="N180" t="s">
        <v>46</v>
      </c>
      <c r="O180" s="6">
        <v>42801</v>
      </c>
      <c r="P180">
        <v>180</v>
      </c>
      <c r="Q180" s="7">
        <v>0.7</v>
      </c>
      <c r="R180">
        <v>126</v>
      </c>
      <c r="S180" t="s">
        <v>35</v>
      </c>
    </row>
    <row r="181" spans="1:19" x14ac:dyDescent="0.35">
      <c r="A181" t="s">
        <v>443</v>
      </c>
      <c r="B181" t="s">
        <v>16973</v>
      </c>
      <c r="C181" s="6">
        <v>42927</v>
      </c>
      <c r="D181" s="6">
        <v>42927</v>
      </c>
      <c r="E181">
        <v>3</v>
      </c>
      <c r="F181">
        <v>60</v>
      </c>
      <c r="G181" t="s">
        <v>29</v>
      </c>
      <c r="H181" t="s">
        <v>444</v>
      </c>
      <c r="I181" t="s">
        <v>22</v>
      </c>
      <c r="J181" t="s">
        <v>57</v>
      </c>
      <c r="K181" t="s">
        <v>50</v>
      </c>
      <c r="L181" t="s">
        <v>58</v>
      </c>
      <c r="M181">
        <v>150</v>
      </c>
      <c r="N181" t="s">
        <v>46</v>
      </c>
      <c r="O181" s="6">
        <v>42801</v>
      </c>
      <c r="P181">
        <v>180</v>
      </c>
      <c r="Q181" s="7">
        <v>0.7</v>
      </c>
      <c r="R181">
        <v>126</v>
      </c>
      <c r="S181" t="s">
        <v>35</v>
      </c>
    </row>
    <row r="182" spans="1:19" x14ac:dyDescent="0.35">
      <c r="A182" t="s">
        <v>445</v>
      </c>
      <c r="B182" t="s">
        <v>16974</v>
      </c>
      <c r="C182" s="6">
        <v>42927</v>
      </c>
      <c r="D182" s="6">
        <v>42927</v>
      </c>
      <c r="E182">
        <v>1</v>
      </c>
      <c r="F182">
        <v>60</v>
      </c>
      <c r="G182" t="s">
        <v>29</v>
      </c>
      <c r="H182" t="s">
        <v>446</v>
      </c>
      <c r="I182" t="s">
        <v>22</v>
      </c>
      <c r="J182" t="s">
        <v>57</v>
      </c>
      <c r="K182" t="s">
        <v>50</v>
      </c>
      <c r="L182" t="s">
        <v>58</v>
      </c>
      <c r="M182">
        <v>150</v>
      </c>
      <c r="N182" t="s">
        <v>46</v>
      </c>
      <c r="O182" s="6">
        <v>42801</v>
      </c>
      <c r="P182">
        <v>60</v>
      </c>
      <c r="Q182" s="7">
        <v>0.7</v>
      </c>
      <c r="R182">
        <v>126</v>
      </c>
      <c r="S182" t="s">
        <v>35</v>
      </c>
    </row>
    <row r="183" spans="1:19" x14ac:dyDescent="0.35">
      <c r="A183" t="s">
        <v>350</v>
      </c>
      <c r="B183" t="s">
        <v>16393</v>
      </c>
      <c r="C183" s="6">
        <v>42925</v>
      </c>
      <c r="D183" s="6">
        <v>42925</v>
      </c>
      <c r="E183">
        <v>4</v>
      </c>
      <c r="F183">
        <v>60</v>
      </c>
      <c r="G183" t="s">
        <v>29</v>
      </c>
      <c r="H183" t="s">
        <v>351</v>
      </c>
      <c r="I183" t="s">
        <v>22</v>
      </c>
      <c r="J183" t="s">
        <v>447</v>
      </c>
      <c r="K183" t="s">
        <v>32</v>
      </c>
      <c r="L183" t="s">
        <v>58</v>
      </c>
      <c r="M183">
        <v>150</v>
      </c>
      <c r="N183" t="s">
        <v>26</v>
      </c>
      <c r="O183" s="6">
        <v>42827</v>
      </c>
      <c r="P183">
        <v>240</v>
      </c>
      <c r="Q183" s="7">
        <v>0.50666666666666671</v>
      </c>
      <c r="R183">
        <v>98</v>
      </c>
      <c r="S183" t="s">
        <v>27</v>
      </c>
    </row>
    <row r="184" spans="1:19" x14ac:dyDescent="0.35">
      <c r="A184" t="s">
        <v>448</v>
      </c>
      <c r="B184" t="s">
        <v>16394</v>
      </c>
      <c r="C184" s="6">
        <v>42925</v>
      </c>
      <c r="D184" s="6">
        <v>42925</v>
      </c>
      <c r="E184">
        <v>1</v>
      </c>
      <c r="F184">
        <v>60</v>
      </c>
      <c r="G184" t="s">
        <v>29</v>
      </c>
      <c r="H184" t="s">
        <v>449</v>
      </c>
      <c r="I184" t="s">
        <v>22</v>
      </c>
      <c r="J184" t="s">
        <v>447</v>
      </c>
      <c r="K184" t="s">
        <v>32</v>
      </c>
      <c r="L184" t="s">
        <v>58</v>
      </c>
      <c r="M184">
        <v>150</v>
      </c>
      <c r="N184" t="s">
        <v>26</v>
      </c>
      <c r="O184" s="6">
        <v>42827</v>
      </c>
      <c r="P184">
        <v>60</v>
      </c>
      <c r="Q184" s="7">
        <v>0.50666666666666671</v>
      </c>
      <c r="R184">
        <v>98</v>
      </c>
      <c r="S184" t="s">
        <v>27</v>
      </c>
    </row>
    <row r="185" spans="1:19" x14ac:dyDescent="0.35">
      <c r="A185" t="s">
        <v>450</v>
      </c>
      <c r="B185" t="s">
        <v>20487</v>
      </c>
      <c r="C185" s="6">
        <v>43264</v>
      </c>
      <c r="D185" s="6">
        <v>43283</v>
      </c>
      <c r="E185">
        <v>3</v>
      </c>
      <c r="F185">
        <v>50</v>
      </c>
      <c r="G185" t="s">
        <v>29</v>
      </c>
      <c r="H185" t="s">
        <v>451</v>
      </c>
      <c r="I185" t="s">
        <v>38</v>
      </c>
      <c r="J185" t="s">
        <v>84</v>
      </c>
      <c r="K185" t="s">
        <v>24</v>
      </c>
      <c r="L185" t="s">
        <v>25</v>
      </c>
      <c r="M185">
        <v>345</v>
      </c>
      <c r="N185" t="s">
        <v>26</v>
      </c>
      <c r="O185" s="6">
        <v>43215</v>
      </c>
      <c r="P185">
        <v>150</v>
      </c>
      <c r="Q185" s="7">
        <v>0.54202898550724643</v>
      </c>
      <c r="R185">
        <v>68</v>
      </c>
      <c r="S185" t="s">
        <v>27</v>
      </c>
    </row>
    <row r="186" spans="1:19" x14ac:dyDescent="0.35">
      <c r="A186" t="s">
        <v>452</v>
      </c>
      <c r="B186" t="s">
        <v>16395</v>
      </c>
      <c r="C186" s="6">
        <v>42925</v>
      </c>
      <c r="D186" s="6">
        <v>42925</v>
      </c>
      <c r="E186">
        <v>2</v>
      </c>
      <c r="F186">
        <v>60</v>
      </c>
      <c r="G186" t="s">
        <v>29</v>
      </c>
      <c r="H186" t="s">
        <v>453</v>
      </c>
      <c r="I186" t="s">
        <v>22</v>
      </c>
      <c r="J186" t="s">
        <v>447</v>
      </c>
      <c r="K186" t="s">
        <v>32</v>
      </c>
      <c r="L186" t="s">
        <v>58</v>
      </c>
      <c r="M186">
        <v>150</v>
      </c>
      <c r="N186" t="s">
        <v>26</v>
      </c>
      <c r="O186" s="6">
        <v>42827</v>
      </c>
      <c r="P186">
        <v>120</v>
      </c>
      <c r="Q186" s="7">
        <v>0.50666666666666671</v>
      </c>
      <c r="R186">
        <v>98</v>
      </c>
      <c r="S186" t="s">
        <v>27</v>
      </c>
    </row>
    <row r="187" spans="1:19" x14ac:dyDescent="0.35">
      <c r="A187" t="s">
        <v>454</v>
      </c>
      <c r="B187" t="s">
        <v>20851</v>
      </c>
      <c r="C187" s="6">
        <v>43282</v>
      </c>
      <c r="D187" s="6">
        <v>43292</v>
      </c>
      <c r="E187">
        <v>3</v>
      </c>
      <c r="F187">
        <v>60</v>
      </c>
      <c r="G187" t="s">
        <v>20</v>
      </c>
      <c r="H187" t="s">
        <v>455</v>
      </c>
      <c r="I187" t="s">
        <v>38</v>
      </c>
      <c r="J187" t="s">
        <v>49</v>
      </c>
      <c r="K187" t="s">
        <v>50</v>
      </c>
      <c r="L187" t="s">
        <v>33</v>
      </c>
      <c r="M187">
        <v>600</v>
      </c>
      <c r="N187" t="s">
        <v>26</v>
      </c>
      <c r="O187" s="6">
        <v>43138</v>
      </c>
      <c r="P187">
        <v>180</v>
      </c>
      <c r="Q187" s="7">
        <v>0.67166666666666663</v>
      </c>
      <c r="R187">
        <v>154</v>
      </c>
      <c r="S187" t="s">
        <v>35</v>
      </c>
    </row>
    <row r="188" spans="1:19" x14ac:dyDescent="0.35">
      <c r="A188" t="s">
        <v>456</v>
      </c>
      <c r="B188" t="s">
        <v>20982</v>
      </c>
      <c r="C188" s="6">
        <v>43289</v>
      </c>
      <c r="D188" s="6">
        <v>43293</v>
      </c>
      <c r="E188">
        <v>12</v>
      </c>
      <c r="F188">
        <v>60</v>
      </c>
      <c r="G188" t="s">
        <v>29</v>
      </c>
      <c r="H188" t="s">
        <v>457</v>
      </c>
      <c r="I188" t="s">
        <v>22</v>
      </c>
      <c r="J188" t="s">
        <v>87</v>
      </c>
      <c r="K188" t="s">
        <v>50</v>
      </c>
      <c r="L188" t="s">
        <v>25</v>
      </c>
      <c r="M188">
        <v>345</v>
      </c>
      <c r="N188" t="s">
        <v>34</v>
      </c>
      <c r="O188" s="6">
        <v>43105</v>
      </c>
      <c r="P188">
        <v>720</v>
      </c>
      <c r="Q188" s="7">
        <v>0.68695652173913047</v>
      </c>
      <c r="R188">
        <v>188</v>
      </c>
      <c r="S188" t="s">
        <v>35</v>
      </c>
    </row>
    <row r="189" spans="1:19" x14ac:dyDescent="0.35">
      <c r="A189" t="s">
        <v>458</v>
      </c>
      <c r="B189" t="s">
        <v>19194</v>
      </c>
      <c r="C189" s="6">
        <v>43207</v>
      </c>
      <c r="D189" s="6">
        <v>43292</v>
      </c>
      <c r="E189">
        <v>2</v>
      </c>
      <c r="F189">
        <v>45</v>
      </c>
      <c r="G189" t="s">
        <v>20</v>
      </c>
      <c r="H189" t="s">
        <v>459</v>
      </c>
      <c r="I189" t="s">
        <v>44</v>
      </c>
      <c r="J189" t="s">
        <v>49</v>
      </c>
      <c r="K189" t="s">
        <v>50</v>
      </c>
      <c r="L189" t="s">
        <v>33</v>
      </c>
      <c r="M189">
        <v>600</v>
      </c>
      <c r="N189" t="s">
        <v>26</v>
      </c>
      <c r="O189" s="6">
        <v>43138</v>
      </c>
      <c r="P189">
        <v>90</v>
      </c>
      <c r="Q189" s="7">
        <v>0.67166666666666663</v>
      </c>
      <c r="R189">
        <v>154</v>
      </c>
      <c r="S189" t="s">
        <v>35</v>
      </c>
    </row>
    <row r="190" spans="1:19" x14ac:dyDescent="0.35">
      <c r="A190" t="s">
        <v>460</v>
      </c>
      <c r="B190" t="s">
        <v>17655</v>
      </c>
      <c r="C190" s="6">
        <v>43135</v>
      </c>
      <c r="D190" s="6">
        <v>43285</v>
      </c>
      <c r="E190">
        <v>1</v>
      </c>
      <c r="F190">
        <v>45</v>
      </c>
      <c r="G190" t="s">
        <v>29</v>
      </c>
      <c r="H190" t="s">
        <v>461</v>
      </c>
      <c r="I190" t="s">
        <v>38</v>
      </c>
      <c r="J190" t="s">
        <v>342</v>
      </c>
      <c r="K190" t="s">
        <v>24</v>
      </c>
      <c r="L190" t="s">
        <v>25</v>
      </c>
      <c r="M190">
        <v>345</v>
      </c>
      <c r="N190" t="s">
        <v>46</v>
      </c>
      <c r="O190" s="6">
        <v>43135</v>
      </c>
      <c r="P190">
        <v>45</v>
      </c>
      <c r="Q190" s="7">
        <v>0.34202898550724636</v>
      </c>
      <c r="R190">
        <v>150</v>
      </c>
      <c r="S190" t="s">
        <v>35</v>
      </c>
    </row>
    <row r="191" spans="1:19" x14ac:dyDescent="0.35">
      <c r="A191" t="s">
        <v>462</v>
      </c>
      <c r="B191" t="s">
        <v>20977</v>
      </c>
      <c r="C191" s="6">
        <v>43288</v>
      </c>
      <c r="D191" s="6">
        <v>43292</v>
      </c>
      <c r="E191">
        <v>1</v>
      </c>
      <c r="F191">
        <v>60</v>
      </c>
      <c r="G191" t="s">
        <v>29</v>
      </c>
      <c r="H191" t="s">
        <v>463</v>
      </c>
      <c r="I191" t="s">
        <v>22</v>
      </c>
      <c r="J191" t="s">
        <v>31</v>
      </c>
      <c r="K191" t="s">
        <v>32</v>
      </c>
      <c r="L191" t="s">
        <v>33</v>
      </c>
      <c r="M191">
        <v>600</v>
      </c>
      <c r="N191" t="s">
        <v>34</v>
      </c>
      <c r="O191" s="6">
        <v>43138</v>
      </c>
      <c r="P191">
        <v>60</v>
      </c>
      <c r="Q191" s="7">
        <v>0.86</v>
      </c>
      <c r="R191">
        <v>154</v>
      </c>
      <c r="S191" t="s">
        <v>35</v>
      </c>
    </row>
    <row r="192" spans="1:19" x14ac:dyDescent="0.35">
      <c r="A192" t="s">
        <v>464</v>
      </c>
      <c r="B192" t="s">
        <v>24041</v>
      </c>
      <c r="C192" s="6">
        <v>43633</v>
      </c>
      <c r="D192" s="6">
        <v>43649</v>
      </c>
      <c r="E192">
        <v>3</v>
      </c>
      <c r="F192">
        <v>50</v>
      </c>
      <c r="G192" t="s">
        <v>29</v>
      </c>
      <c r="H192" t="s">
        <v>465</v>
      </c>
      <c r="I192" t="s">
        <v>38</v>
      </c>
      <c r="J192" t="s">
        <v>339</v>
      </c>
      <c r="K192" t="s">
        <v>24</v>
      </c>
      <c r="L192" t="s">
        <v>25</v>
      </c>
      <c r="M192">
        <v>345</v>
      </c>
      <c r="N192" t="s">
        <v>46</v>
      </c>
      <c r="O192" s="6">
        <v>43492</v>
      </c>
      <c r="P192">
        <v>150</v>
      </c>
      <c r="Q192" s="7">
        <v>0.72753623188405792</v>
      </c>
      <c r="R192">
        <v>157</v>
      </c>
      <c r="S192" t="s">
        <v>35</v>
      </c>
    </row>
    <row r="193" spans="1:19" x14ac:dyDescent="0.35">
      <c r="A193" t="s">
        <v>466</v>
      </c>
      <c r="B193" t="s">
        <v>16396</v>
      </c>
      <c r="C193" s="6">
        <v>42925</v>
      </c>
      <c r="D193" s="6">
        <v>42925</v>
      </c>
      <c r="E193">
        <v>2</v>
      </c>
      <c r="F193">
        <v>60</v>
      </c>
      <c r="G193" t="s">
        <v>29</v>
      </c>
      <c r="H193" t="s">
        <v>467</v>
      </c>
      <c r="I193" t="s">
        <v>22</v>
      </c>
      <c r="J193" t="s">
        <v>447</v>
      </c>
      <c r="K193" t="s">
        <v>32</v>
      </c>
      <c r="L193" t="s">
        <v>58</v>
      </c>
      <c r="M193">
        <v>150</v>
      </c>
      <c r="N193" t="s">
        <v>26</v>
      </c>
      <c r="O193" s="6">
        <v>42827</v>
      </c>
      <c r="P193">
        <v>120</v>
      </c>
      <c r="Q193" s="7">
        <v>0.50666666666666671</v>
      </c>
      <c r="R193">
        <v>98</v>
      </c>
      <c r="S193" t="s">
        <v>27</v>
      </c>
    </row>
    <row r="194" spans="1:19" x14ac:dyDescent="0.35">
      <c r="A194" t="s">
        <v>468</v>
      </c>
      <c r="B194" t="s">
        <v>20964</v>
      </c>
      <c r="C194" s="6">
        <v>43287</v>
      </c>
      <c r="D194" s="6">
        <v>43291</v>
      </c>
      <c r="E194">
        <v>2</v>
      </c>
      <c r="F194">
        <v>60</v>
      </c>
      <c r="G194" t="s">
        <v>20</v>
      </c>
      <c r="H194" t="s">
        <v>469</v>
      </c>
      <c r="I194" t="s">
        <v>22</v>
      </c>
      <c r="J194" t="s">
        <v>137</v>
      </c>
      <c r="K194" t="s">
        <v>32</v>
      </c>
      <c r="L194" t="s">
        <v>33</v>
      </c>
      <c r="M194">
        <v>600</v>
      </c>
      <c r="N194" t="s">
        <v>34</v>
      </c>
      <c r="O194" s="6">
        <v>43123</v>
      </c>
      <c r="P194">
        <v>120</v>
      </c>
      <c r="Q194" s="7">
        <v>0.83333333333333337</v>
      </c>
      <c r="R194">
        <v>168</v>
      </c>
      <c r="S194" t="s">
        <v>35</v>
      </c>
    </row>
    <row r="195" spans="1:19" x14ac:dyDescent="0.35">
      <c r="A195" t="s">
        <v>470</v>
      </c>
      <c r="B195" t="s">
        <v>18484</v>
      </c>
      <c r="C195" s="6">
        <v>43172</v>
      </c>
      <c r="D195" s="6">
        <v>43285</v>
      </c>
      <c r="E195">
        <v>2</v>
      </c>
      <c r="F195">
        <v>45</v>
      </c>
      <c r="G195" t="s">
        <v>29</v>
      </c>
      <c r="H195" t="s">
        <v>471</v>
      </c>
      <c r="I195" t="s">
        <v>44</v>
      </c>
      <c r="J195" t="s">
        <v>342</v>
      </c>
      <c r="K195" t="s">
        <v>24</v>
      </c>
      <c r="L195" t="s">
        <v>25</v>
      </c>
      <c r="M195">
        <v>345</v>
      </c>
      <c r="N195" t="s">
        <v>46</v>
      </c>
      <c r="O195" s="6">
        <v>43135</v>
      </c>
      <c r="P195">
        <v>90</v>
      </c>
      <c r="Q195" s="7">
        <v>0.34202898550724636</v>
      </c>
      <c r="R195">
        <v>150</v>
      </c>
      <c r="S195" t="s">
        <v>35</v>
      </c>
    </row>
    <row r="196" spans="1:19" x14ac:dyDescent="0.35">
      <c r="A196" t="s">
        <v>472</v>
      </c>
      <c r="B196" t="s">
        <v>16397</v>
      </c>
      <c r="C196" s="6">
        <v>42925</v>
      </c>
      <c r="D196" s="6">
        <v>42925</v>
      </c>
      <c r="E196">
        <v>3</v>
      </c>
      <c r="F196">
        <v>60</v>
      </c>
      <c r="G196" t="s">
        <v>29</v>
      </c>
      <c r="H196" t="s">
        <v>473</v>
      </c>
      <c r="I196" t="s">
        <v>22</v>
      </c>
      <c r="J196" t="s">
        <v>447</v>
      </c>
      <c r="K196" t="s">
        <v>32</v>
      </c>
      <c r="L196" t="s">
        <v>58</v>
      </c>
      <c r="M196">
        <v>150</v>
      </c>
      <c r="N196" t="s">
        <v>26</v>
      </c>
      <c r="O196" s="6">
        <v>42827</v>
      </c>
      <c r="P196">
        <v>180</v>
      </c>
      <c r="Q196" s="7">
        <v>0.50666666666666671</v>
      </c>
      <c r="R196">
        <v>98</v>
      </c>
      <c r="S196" t="s">
        <v>27</v>
      </c>
    </row>
    <row r="197" spans="1:19" x14ac:dyDescent="0.35">
      <c r="A197" t="s">
        <v>474</v>
      </c>
      <c r="B197" t="s">
        <v>17656</v>
      </c>
      <c r="C197" s="6">
        <v>43135</v>
      </c>
      <c r="D197" s="6">
        <v>43285</v>
      </c>
      <c r="E197">
        <v>3</v>
      </c>
      <c r="F197">
        <v>45</v>
      </c>
      <c r="G197" t="s">
        <v>29</v>
      </c>
      <c r="H197" t="s">
        <v>475</v>
      </c>
      <c r="I197" t="s">
        <v>38</v>
      </c>
      <c r="J197" t="s">
        <v>342</v>
      </c>
      <c r="K197" t="s">
        <v>24</v>
      </c>
      <c r="L197" t="s">
        <v>25</v>
      </c>
      <c r="M197">
        <v>345</v>
      </c>
      <c r="N197" t="s">
        <v>46</v>
      </c>
      <c r="O197" s="6">
        <v>43135</v>
      </c>
      <c r="P197">
        <v>135</v>
      </c>
      <c r="Q197" s="7">
        <v>0.34202898550724636</v>
      </c>
      <c r="R197">
        <v>150</v>
      </c>
      <c r="S197" t="s">
        <v>35</v>
      </c>
    </row>
    <row r="198" spans="1:19" x14ac:dyDescent="0.35">
      <c r="A198" t="s">
        <v>19</v>
      </c>
      <c r="B198" t="s">
        <v>24401</v>
      </c>
      <c r="C198" s="6">
        <v>43654</v>
      </c>
      <c r="D198" s="6">
        <v>43658</v>
      </c>
      <c r="E198">
        <v>1</v>
      </c>
      <c r="F198">
        <v>60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>
        <v>345</v>
      </c>
      <c r="N198" t="s">
        <v>26</v>
      </c>
      <c r="O198" s="6">
        <v>43556</v>
      </c>
      <c r="P198">
        <v>60</v>
      </c>
      <c r="Q198" s="7">
        <v>0.46086956521739131</v>
      </c>
      <c r="R198">
        <v>102</v>
      </c>
      <c r="S198" t="s">
        <v>27</v>
      </c>
    </row>
    <row r="199" spans="1:19" x14ac:dyDescent="0.35">
      <c r="A199" t="s">
        <v>476</v>
      </c>
      <c r="B199" t="s">
        <v>23199</v>
      </c>
      <c r="C199" s="6">
        <v>43600</v>
      </c>
      <c r="D199" s="6">
        <v>43651</v>
      </c>
      <c r="E199">
        <v>2</v>
      </c>
      <c r="F199">
        <v>45</v>
      </c>
      <c r="G199" t="s">
        <v>29</v>
      </c>
      <c r="H199" t="s">
        <v>477</v>
      </c>
      <c r="I199" t="s">
        <v>38</v>
      </c>
      <c r="J199" t="s">
        <v>100</v>
      </c>
      <c r="K199" t="s">
        <v>50</v>
      </c>
      <c r="L199" t="s">
        <v>25</v>
      </c>
      <c r="M199">
        <v>345</v>
      </c>
      <c r="N199" t="s">
        <v>46</v>
      </c>
      <c r="O199" s="6">
        <v>43471</v>
      </c>
      <c r="P199">
        <v>90</v>
      </c>
      <c r="Q199" s="7">
        <v>0.71884057971014492</v>
      </c>
      <c r="R199">
        <v>180</v>
      </c>
      <c r="S199" t="s">
        <v>35</v>
      </c>
    </row>
    <row r="200" spans="1:19" x14ac:dyDescent="0.35">
      <c r="A200" t="s">
        <v>478</v>
      </c>
      <c r="B200" t="s">
        <v>20965</v>
      </c>
      <c r="C200" s="6">
        <v>43287</v>
      </c>
      <c r="D200" s="6">
        <v>43291</v>
      </c>
      <c r="E200">
        <v>2</v>
      </c>
      <c r="F200">
        <v>60</v>
      </c>
      <c r="G200" t="s">
        <v>29</v>
      </c>
      <c r="H200" t="s">
        <v>479</v>
      </c>
      <c r="I200" t="s">
        <v>22</v>
      </c>
      <c r="J200" t="s">
        <v>137</v>
      </c>
      <c r="K200" t="s">
        <v>32</v>
      </c>
      <c r="L200" t="s">
        <v>33</v>
      </c>
      <c r="M200">
        <v>600</v>
      </c>
      <c r="N200" t="s">
        <v>34</v>
      </c>
      <c r="O200" s="6">
        <v>43123</v>
      </c>
      <c r="P200">
        <v>120</v>
      </c>
      <c r="Q200" s="7">
        <v>0.83333333333333337</v>
      </c>
      <c r="R200">
        <v>168</v>
      </c>
      <c r="S200" t="s">
        <v>35</v>
      </c>
    </row>
    <row r="201" spans="1:19" x14ac:dyDescent="0.35">
      <c r="A201" t="s">
        <v>480</v>
      </c>
      <c r="B201" t="s">
        <v>21626</v>
      </c>
      <c r="C201" s="6">
        <v>43535</v>
      </c>
      <c r="D201" s="6">
        <v>43655</v>
      </c>
      <c r="E201">
        <v>1</v>
      </c>
      <c r="F201">
        <v>45</v>
      </c>
      <c r="G201" t="s">
        <v>29</v>
      </c>
      <c r="H201" t="s">
        <v>481</v>
      </c>
      <c r="I201" t="s">
        <v>38</v>
      </c>
      <c r="J201" t="s">
        <v>482</v>
      </c>
      <c r="K201" t="s">
        <v>180</v>
      </c>
      <c r="L201" t="s">
        <v>25</v>
      </c>
      <c r="M201">
        <v>345</v>
      </c>
      <c r="N201" t="s">
        <v>46</v>
      </c>
      <c r="O201" s="6">
        <v>43526</v>
      </c>
      <c r="P201">
        <v>45</v>
      </c>
      <c r="Q201" s="7">
        <v>0.77681159420289858</v>
      </c>
      <c r="R201">
        <v>129</v>
      </c>
      <c r="S201" t="s">
        <v>35</v>
      </c>
    </row>
    <row r="202" spans="1:19" x14ac:dyDescent="0.35">
      <c r="A202" t="s">
        <v>483</v>
      </c>
      <c r="B202" t="s">
        <v>20187</v>
      </c>
      <c r="C202" s="6">
        <v>43253</v>
      </c>
      <c r="D202" s="6">
        <v>43286</v>
      </c>
      <c r="E202">
        <v>4</v>
      </c>
      <c r="F202">
        <v>45</v>
      </c>
      <c r="G202" t="s">
        <v>29</v>
      </c>
      <c r="H202" t="s">
        <v>484</v>
      </c>
      <c r="I202" t="s">
        <v>38</v>
      </c>
      <c r="J202" t="s">
        <v>197</v>
      </c>
      <c r="K202" t="s">
        <v>32</v>
      </c>
      <c r="L202" t="s">
        <v>25</v>
      </c>
      <c r="M202">
        <v>345</v>
      </c>
      <c r="N202" t="s">
        <v>34</v>
      </c>
      <c r="O202" s="6">
        <v>43253</v>
      </c>
      <c r="P202">
        <v>180</v>
      </c>
      <c r="Q202" s="7">
        <v>0.25507246376811593</v>
      </c>
      <c r="R202">
        <v>33</v>
      </c>
      <c r="S202" t="s">
        <v>41</v>
      </c>
    </row>
    <row r="203" spans="1:19" x14ac:dyDescent="0.35">
      <c r="A203" t="s">
        <v>485</v>
      </c>
      <c r="B203" t="s">
        <v>24380</v>
      </c>
      <c r="C203" s="6">
        <v>43651</v>
      </c>
      <c r="D203" s="6">
        <v>43654</v>
      </c>
      <c r="E203">
        <v>4</v>
      </c>
      <c r="F203">
        <v>60</v>
      </c>
      <c r="G203" t="s">
        <v>20</v>
      </c>
      <c r="H203" t="s">
        <v>486</v>
      </c>
      <c r="I203" t="s">
        <v>22</v>
      </c>
      <c r="J203" t="s">
        <v>487</v>
      </c>
      <c r="K203" t="s">
        <v>24</v>
      </c>
      <c r="L203" t="s">
        <v>25</v>
      </c>
      <c r="M203">
        <v>345</v>
      </c>
      <c r="N203" t="s">
        <v>46</v>
      </c>
      <c r="O203" s="6">
        <v>43629</v>
      </c>
      <c r="P203">
        <v>240</v>
      </c>
      <c r="Q203" s="7">
        <v>0.23768115942028986</v>
      </c>
      <c r="R203">
        <v>25</v>
      </c>
      <c r="S203" t="s">
        <v>41</v>
      </c>
    </row>
    <row r="204" spans="1:19" x14ac:dyDescent="0.35">
      <c r="A204" t="s">
        <v>488</v>
      </c>
      <c r="B204" t="s">
        <v>23822</v>
      </c>
      <c r="C204" s="6">
        <v>43625</v>
      </c>
      <c r="D204" s="6">
        <v>43657</v>
      </c>
      <c r="E204">
        <v>2</v>
      </c>
      <c r="F204">
        <v>45</v>
      </c>
      <c r="G204" t="s">
        <v>29</v>
      </c>
      <c r="H204" t="s">
        <v>489</v>
      </c>
      <c r="I204" t="s">
        <v>38</v>
      </c>
      <c r="J204" t="s">
        <v>291</v>
      </c>
      <c r="K204" t="s">
        <v>32</v>
      </c>
      <c r="L204" t="s">
        <v>25</v>
      </c>
      <c r="M204">
        <v>345</v>
      </c>
      <c r="N204" t="s">
        <v>34</v>
      </c>
      <c r="O204" s="6">
        <v>43578</v>
      </c>
      <c r="P204">
        <v>90</v>
      </c>
      <c r="Q204" s="7">
        <v>0.39420289855072466</v>
      </c>
      <c r="R204">
        <v>79</v>
      </c>
      <c r="S204" t="s">
        <v>27</v>
      </c>
    </row>
    <row r="205" spans="1:19" x14ac:dyDescent="0.35">
      <c r="A205" t="s">
        <v>490</v>
      </c>
      <c r="B205" t="s">
        <v>20188</v>
      </c>
      <c r="C205" s="6">
        <v>43253</v>
      </c>
      <c r="D205" s="6">
        <v>43286</v>
      </c>
      <c r="E205">
        <v>1</v>
      </c>
      <c r="F205">
        <v>45</v>
      </c>
      <c r="G205" t="s">
        <v>29</v>
      </c>
      <c r="H205" t="s">
        <v>491</v>
      </c>
      <c r="I205" t="s">
        <v>44</v>
      </c>
      <c r="J205" t="s">
        <v>197</v>
      </c>
      <c r="K205" t="s">
        <v>32</v>
      </c>
      <c r="L205" t="s">
        <v>25</v>
      </c>
      <c r="M205">
        <v>345</v>
      </c>
      <c r="N205" t="s">
        <v>34</v>
      </c>
      <c r="O205" s="6">
        <v>43253</v>
      </c>
      <c r="P205">
        <v>45</v>
      </c>
      <c r="Q205" s="7">
        <v>0.25507246376811593</v>
      </c>
      <c r="R205">
        <v>33</v>
      </c>
      <c r="S205" t="s">
        <v>41</v>
      </c>
    </row>
    <row r="206" spans="1:19" x14ac:dyDescent="0.35">
      <c r="A206" t="s">
        <v>492</v>
      </c>
      <c r="B206" t="s">
        <v>16398</v>
      </c>
      <c r="C206" s="6">
        <v>42925</v>
      </c>
      <c r="D206" s="6">
        <v>42925</v>
      </c>
      <c r="E206">
        <v>4</v>
      </c>
      <c r="F206">
        <v>60</v>
      </c>
      <c r="G206" t="s">
        <v>29</v>
      </c>
      <c r="H206" t="s">
        <v>493</v>
      </c>
      <c r="I206" t="s">
        <v>22</v>
      </c>
      <c r="J206" t="s">
        <v>447</v>
      </c>
      <c r="K206" t="s">
        <v>32</v>
      </c>
      <c r="L206" t="s">
        <v>58</v>
      </c>
      <c r="M206">
        <v>150</v>
      </c>
      <c r="N206" t="s">
        <v>26</v>
      </c>
      <c r="O206" s="6">
        <v>42827</v>
      </c>
      <c r="P206">
        <v>240</v>
      </c>
      <c r="Q206" s="7">
        <v>0.50666666666666671</v>
      </c>
      <c r="R206">
        <v>98</v>
      </c>
      <c r="S206" t="s">
        <v>27</v>
      </c>
    </row>
    <row r="207" spans="1:19" x14ac:dyDescent="0.35">
      <c r="A207" t="s">
        <v>494</v>
      </c>
      <c r="B207" t="s">
        <v>20978</v>
      </c>
      <c r="C207" s="6">
        <v>43288</v>
      </c>
      <c r="D207" s="6">
        <v>43291</v>
      </c>
      <c r="E207">
        <v>3</v>
      </c>
      <c r="F207">
        <v>60</v>
      </c>
      <c r="G207" t="s">
        <v>20</v>
      </c>
      <c r="H207" t="s">
        <v>495</v>
      </c>
      <c r="I207" t="s">
        <v>22</v>
      </c>
      <c r="J207" t="s">
        <v>137</v>
      </c>
      <c r="K207" t="s">
        <v>32</v>
      </c>
      <c r="L207" t="s">
        <v>33</v>
      </c>
      <c r="M207">
        <v>600</v>
      </c>
      <c r="N207" t="s">
        <v>34</v>
      </c>
      <c r="O207" s="6">
        <v>43123</v>
      </c>
      <c r="P207">
        <v>180</v>
      </c>
      <c r="Q207" s="7">
        <v>0.83333333333333337</v>
      </c>
      <c r="R207">
        <v>168</v>
      </c>
      <c r="S207" t="s">
        <v>35</v>
      </c>
    </row>
    <row r="208" spans="1:19" x14ac:dyDescent="0.35">
      <c r="A208" t="s">
        <v>263</v>
      </c>
      <c r="B208" t="s">
        <v>24390</v>
      </c>
      <c r="C208" s="6">
        <v>43652</v>
      </c>
      <c r="D208" s="6">
        <v>43655</v>
      </c>
      <c r="E208">
        <v>4</v>
      </c>
      <c r="F208">
        <v>60</v>
      </c>
      <c r="G208" t="s">
        <v>29</v>
      </c>
      <c r="H208" t="s">
        <v>264</v>
      </c>
      <c r="I208" t="s">
        <v>22</v>
      </c>
      <c r="J208" t="s">
        <v>176</v>
      </c>
      <c r="K208" t="s">
        <v>24</v>
      </c>
      <c r="L208" t="s">
        <v>25</v>
      </c>
      <c r="M208">
        <v>345</v>
      </c>
      <c r="N208" t="s">
        <v>34</v>
      </c>
      <c r="O208" s="6">
        <v>43595</v>
      </c>
      <c r="P208">
        <v>240</v>
      </c>
      <c r="Q208" s="7">
        <v>0.25797101449275361</v>
      </c>
      <c r="R208">
        <v>60</v>
      </c>
      <c r="S208" t="s">
        <v>27</v>
      </c>
    </row>
    <row r="209" spans="1:19" x14ac:dyDescent="0.35">
      <c r="A209" t="s">
        <v>496</v>
      </c>
      <c r="B209" t="s">
        <v>24330</v>
      </c>
      <c r="C209" s="6">
        <v>43648</v>
      </c>
      <c r="D209" s="6">
        <v>43651</v>
      </c>
      <c r="E209">
        <v>1</v>
      </c>
      <c r="F209">
        <v>60</v>
      </c>
      <c r="G209" t="s">
        <v>20</v>
      </c>
      <c r="H209" t="s">
        <v>497</v>
      </c>
      <c r="I209" t="s">
        <v>22</v>
      </c>
      <c r="J209" t="s">
        <v>100</v>
      </c>
      <c r="K209" t="s">
        <v>50</v>
      </c>
      <c r="L209" t="s">
        <v>25</v>
      </c>
      <c r="M209">
        <v>345</v>
      </c>
      <c r="N209" t="s">
        <v>46</v>
      </c>
      <c r="O209" s="6">
        <v>43471</v>
      </c>
      <c r="P209">
        <v>60</v>
      </c>
      <c r="Q209" s="7">
        <v>0.71884057971014492</v>
      </c>
      <c r="R209">
        <v>180</v>
      </c>
      <c r="S209" t="s">
        <v>35</v>
      </c>
    </row>
    <row r="210" spans="1:19" x14ac:dyDescent="0.35">
      <c r="A210" t="s">
        <v>498</v>
      </c>
      <c r="B210" t="s">
        <v>21293</v>
      </c>
      <c r="C210" s="6">
        <v>43514</v>
      </c>
      <c r="D210" s="6">
        <v>43649</v>
      </c>
      <c r="E210">
        <v>3</v>
      </c>
      <c r="F210">
        <v>45</v>
      </c>
      <c r="G210" t="s">
        <v>29</v>
      </c>
      <c r="H210" t="s">
        <v>499</v>
      </c>
      <c r="I210" t="s">
        <v>38</v>
      </c>
      <c r="J210" t="s">
        <v>339</v>
      </c>
      <c r="K210" t="s">
        <v>24</v>
      </c>
      <c r="L210" t="s">
        <v>25</v>
      </c>
      <c r="M210">
        <v>345</v>
      </c>
      <c r="N210" t="s">
        <v>46</v>
      </c>
      <c r="O210" s="6">
        <v>43492</v>
      </c>
      <c r="P210">
        <v>135</v>
      </c>
      <c r="Q210" s="7">
        <v>0.72753623188405792</v>
      </c>
      <c r="R210">
        <v>157</v>
      </c>
      <c r="S210" t="s">
        <v>35</v>
      </c>
    </row>
    <row r="211" spans="1:19" x14ac:dyDescent="0.35">
      <c r="A211" t="s">
        <v>500</v>
      </c>
      <c r="B211" t="s">
        <v>18083</v>
      </c>
      <c r="C211" s="6">
        <v>43153</v>
      </c>
      <c r="D211" s="6">
        <v>43292</v>
      </c>
      <c r="E211">
        <v>4</v>
      </c>
      <c r="F211">
        <v>45</v>
      </c>
      <c r="G211" t="s">
        <v>20</v>
      </c>
      <c r="H211" t="s">
        <v>501</v>
      </c>
      <c r="I211" t="s">
        <v>44</v>
      </c>
      <c r="J211" t="s">
        <v>81</v>
      </c>
      <c r="K211" t="s">
        <v>32</v>
      </c>
      <c r="L211" t="s">
        <v>25</v>
      </c>
      <c r="M211">
        <v>345</v>
      </c>
      <c r="N211" t="s">
        <v>34</v>
      </c>
      <c r="O211" s="6">
        <v>43145</v>
      </c>
      <c r="P211">
        <v>180</v>
      </c>
      <c r="Q211" s="7">
        <v>0.5304347826086957</v>
      </c>
      <c r="R211">
        <v>147</v>
      </c>
      <c r="S211" t="s">
        <v>35</v>
      </c>
    </row>
    <row r="212" spans="1:19" x14ac:dyDescent="0.35">
      <c r="A212" t="s">
        <v>500</v>
      </c>
      <c r="B212" t="s">
        <v>18419</v>
      </c>
      <c r="C212" s="6">
        <v>43170</v>
      </c>
      <c r="D212" s="6">
        <v>43292</v>
      </c>
      <c r="E212">
        <v>4</v>
      </c>
      <c r="F212">
        <v>45</v>
      </c>
      <c r="G212" t="s">
        <v>20</v>
      </c>
      <c r="H212" t="s">
        <v>501</v>
      </c>
      <c r="I212" t="s">
        <v>44</v>
      </c>
      <c r="J212" t="s">
        <v>155</v>
      </c>
      <c r="K212" t="s">
        <v>32</v>
      </c>
      <c r="L212" t="s">
        <v>25</v>
      </c>
      <c r="M212">
        <v>345</v>
      </c>
      <c r="N212" t="s">
        <v>34</v>
      </c>
      <c r="O212" s="6">
        <v>43170</v>
      </c>
      <c r="P212">
        <v>180</v>
      </c>
      <c r="Q212" s="7">
        <v>0.71884057971014492</v>
      </c>
      <c r="R212">
        <v>122</v>
      </c>
      <c r="S212" t="s">
        <v>35</v>
      </c>
    </row>
    <row r="213" spans="1:19" x14ac:dyDescent="0.35">
      <c r="A213" t="s">
        <v>502</v>
      </c>
      <c r="B213" t="s">
        <v>24331</v>
      </c>
      <c r="C213" s="6">
        <v>43648</v>
      </c>
      <c r="D213" s="6">
        <v>43651</v>
      </c>
      <c r="E213">
        <v>1</v>
      </c>
      <c r="F213">
        <v>60</v>
      </c>
      <c r="G213" t="s">
        <v>29</v>
      </c>
      <c r="H213" t="s">
        <v>503</v>
      </c>
      <c r="I213" t="s">
        <v>22</v>
      </c>
      <c r="J213" t="s">
        <v>100</v>
      </c>
      <c r="K213" t="s">
        <v>50</v>
      </c>
      <c r="L213" t="s">
        <v>25</v>
      </c>
      <c r="M213">
        <v>345</v>
      </c>
      <c r="N213" t="s">
        <v>46</v>
      </c>
      <c r="O213" s="6">
        <v>43471</v>
      </c>
      <c r="P213">
        <v>60</v>
      </c>
      <c r="Q213" s="7">
        <v>0.71884057971014492</v>
      </c>
      <c r="R213">
        <v>180</v>
      </c>
      <c r="S213" t="s">
        <v>35</v>
      </c>
    </row>
    <row r="214" spans="1:19" x14ac:dyDescent="0.35">
      <c r="A214" t="s">
        <v>504</v>
      </c>
      <c r="B214" t="s">
        <v>18381</v>
      </c>
      <c r="C214" s="6">
        <v>43168</v>
      </c>
      <c r="D214" s="6">
        <v>43289</v>
      </c>
      <c r="E214">
        <v>1</v>
      </c>
      <c r="F214">
        <v>45</v>
      </c>
      <c r="G214" t="s">
        <v>29</v>
      </c>
      <c r="H214" t="s">
        <v>505</v>
      </c>
      <c r="I214" t="s">
        <v>44</v>
      </c>
      <c r="J214" t="s">
        <v>506</v>
      </c>
      <c r="K214" t="s">
        <v>24</v>
      </c>
      <c r="L214" t="s">
        <v>25</v>
      </c>
      <c r="M214">
        <v>345</v>
      </c>
      <c r="N214" t="s">
        <v>26</v>
      </c>
      <c r="O214" s="6">
        <v>43152</v>
      </c>
      <c r="P214">
        <v>45</v>
      </c>
      <c r="Q214" s="7">
        <v>0.54202898550724643</v>
      </c>
      <c r="R214">
        <v>137</v>
      </c>
      <c r="S214" t="s">
        <v>35</v>
      </c>
    </row>
    <row r="215" spans="1:19" x14ac:dyDescent="0.35">
      <c r="A215" t="s">
        <v>129</v>
      </c>
      <c r="B215" t="s">
        <v>15199</v>
      </c>
      <c r="C215" s="6">
        <v>42827</v>
      </c>
      <c r="D215" s="6">
        <v>42925</v>
      </c>
      <c r="E215">
        <v>4</v>
      </c>
      <c r="F215">
        <v>45</v>
      </c>
      <c r="G215" t="s">
        <v>20</v>
      </c>
      <c r="H215" t="s">
        <v>130</v>
      </c>
      <c r="I215" t="s">
        <v>44</v>
      </c>
      <c r="J215" t="s">
        <v>447</v>
      </c>
      <c r="K215" t="s">
        <v>32</v>
      </c>
      <c r="L215" t="s">
        <v>58</v>
      </c>
      <c r="M215">
        <v>150</v>
      </c>
      <c r="N215" t="s">
        <v>26</v>
      </c>
      <c r="O215" s="6">
        <v>42827</v>
      </c>
      <c r="P215">
        <v>180</v>
      </c>
      <c r="Q215" s="7">
        <v>0.50666666666666671</v>
      </c>
      <c r="R215">
        <v>98</v>
      </c>
      <c r="S215" t="s">
        <v>27</v>
      </c>
    </row>
    <row r="216" spans="1:19" x14ac:dyDescent="0.35">
      <c r="A216" t="s">
        <v>507</v>
      </c>
      <c r="B216" t="s">
        <v>22868</v>
      </c>
      <c r="C216" s="6">
        <v>43589</v>
      </c>
      <c r="D216" s="6">
        <v>43651</v>
      </c>
      <c r="E216">
        <v>2</v>
      </c>
      <c r="F216">
        <v>45</v>
      </c>
      <c r="G216" t="s">
        <v>29</v>
      </c>
      <c r="H216" t="s">
        <v>508</v>
      </c>
      <c r="I216" t="s">
        <v>38</v>
      </c>
      <c r="J216" t="s">
        <v>100</v>
      </c>
      <c r="K216" t="s">
        <v>50</v>
      </c>
      <c r="L216" t="s">
        <v>25</v>
      </c>
      <c r="M216">
        <v>345</v>
      </c>
      <c r="N216" t="s">
        <v>46</v>
      </c>
      <c r="O216" s="6">
        <v>43471</v>
      </c>
      <c r="P216">
        <v>90</v>
      </c>
      <c r="Q216" s="7">
        <v>0.71884057971014492</v>
      </c>
      <c r="R216">
        <v>180</v>
      </c>
      <c r="S216" t="s">
        <v>35</v>
      </c>
    </row>
    <row r="217" spans="1:19" x14ac:dyDescent="0.35">
      <c r="A217" t="s">
        <v>509</v>
      </c>
      <c r="B217" t="s">
        <v>18158</v>
      </c>
      <c r="C217" s="6">
        <v>43156</v>
      </c>
      <c r="D217" s="6">
        <v>43289</v>
      </c>
      <c r="E217">
        <v>2</v>
      </c>
      <c r="F217">
        <v>45</v>
      </c>
      <c r="G217" t="s">
        <v>29</v>
      </c>
      <c r="H217" t="s">
        <v>510</v>
      </c>
      <c r="I217" t="s">
        <v>38</v>
      </c>
      <c r="J217" t="s">
        <v>511</v>
      </c>
      <c r="K217" t="s">
        <v>50</v>
      </c>
      <c r="L217" t="s">
        <v>25</v>
      </c>
      <c r="M217">
        <v>345</v>
      </c>
      <c r="N217" t="s">
        <v>46</v>
      </c>
      <c r="O217" s="6">
        <v>43147</v>
      </c>
      <c r="P217">
        <v>90</v>
      </c>
      <c r="Q217" s="7">
        <v>0.76231884057971011</v>
      </c>
      <c r="R217">
        <v>142</v>
      </c>
      <c r="S217" t="s">
        <v>35</v>
      </c>
    </row>
    <row r="218" spans="1:19" x14ac:dyDescent="0.35">
      <c r="A218" t="s">
        <v>512</v>
      </c>
      <c r="B218" t="s">
        <v>20983</v>
      </c>
      <c r="C218" s="6">
        <v>43289</v>
      </c>
      <c r="D218" s="6">
        <v>43292</v>
      </c>
      <c r="E218">
        <v>1</v>
      </c>
      <c r="F218">
        <v>60</v>
      </c>
      <c r="G218" t="s">
        <v>29</v>
      </c>
      <c r="H218" t="s">
        <v>513</v>
      </c>
      <c r="I218" t="s">
        <v>22</v>
      </c>
      <c r="J218" t="s">
        <v>155</v>
      </c>
      <c r="K218" t="s">
        <v>32</v>
      </c>
      <c r="L218" t="s">
        <v>25</v>
      </c>
      <c r="M218">
        <v>345</v>
      </c>
      <c r="N218" t="s">
        <v>34</v>
      </c>
      <c r="O218" s="6">
        <v>43170</v>
      </c>
      <c r="P218">
        <v>60</v>
      </c>
      <c r="Q218" s="7">
        <v>0.71884057971014492</v>
      </c>
      <c r="R218">
        <v>122</v>
      </c>
      <c r="S218" t="s">
        <v>35</v>
      </c>
    </row>
    <row r="219" spans="1:19" x14ac:dyDescent="0.35">
      <c r="A219" t="s">
        <v>514</v>
      </c>
      <c r="B219" t="s">
        <v>20296</v>
      </c>
      <c r="C219" s="6">
        <v>43256</v>
      </c>
      <c r="D219" s="6">
        <v>43289</v>
      </c>
      <c r="E219">
        <v>2</v>
      </c>
      <c r="F219">
        <v>45</v>
      </c>
      <c r="G219" t="s">
        <v>29</v>
      </c>
      <c r="H219" t="s">
        <v>515</v>
      </c>
      <c r="I219" t="s">
        <v>44</v>
      </c>
      <c r="J219" t="s">
        <v>511</v>
      </c>
      <c r="K219" t="s">
        <v>50</v>
      </c>
      <c r="L219" t="s">
        <v>25</v>
      </c>
      <c r="M219">
        <v>345</v>
      </c>
      <c r="N219" t="s">
        <v>46</v>
      </c>
      <c r="O219" s="6">
        <v>43147</v>
      </c>
      <c r="P219">
        <v>90</v>
      </c>
      <c r="Q219" s="7">
        <v>0.76231884057971011</v>
      </c>
      <c r="R219">
        <v>142</v>
      </c>
      <c r="S219" t="s">
        <v>35</v>
      </c>
    </row>
    <row r="220" spans="1:19" x14ac:dyDescent="0.35">
      <c r="A220" t="s">
        <v>516</v>
      </c>
      <c r="B220" t="s">
        <v>20984</v>
      </c>
      <c r="C220" s="6">
        <v>43289</v>
      </c>
      <c r="D220" s="6">
        <v>43292</v>
      </c>
      <c r="E220">
        <v>3</v>
      </c>
      <c r="F220">
        <v>60</v>
      </c>
      <c r="G220" t="s">
        <v>20</v>
      </c>
      <c r="H220" t="s">
        <v>517</v>
      </c>
      <c r="I220" t="s">
        <v>22</v>
      </c>
      <c r="J220" t="s">
        <v>155</v>
      </c>
      <c r="K220" t="s">
        <v>32</v>
      </c>
      <c r="L220" t="s">
        <v>25</v>
      </c>
      <c r="M220">
        <v>345</v>
      </c>
      <c r="N220" t="s">
        <v>34</v>
      </c>
      <c r="O220" s="6">
        <v>43170</v>
      </c>
      <c r="P220">
        <v>180</v>
      </c>
      <c r="Q220" s="7">
        <v>0.71884057971014492</v>
      </c>
      <c r="R220">
        <v>122</v>
      </c>
      <c r="S220" t="s">
        <v>35</v>
      </c>
    </row>
    <row r="221" spans="1:19" x14ac:dyDescent="0.35">
      <c r="A221" t="s">
        <v>518</v>
      </c>
      <c r="B221" t="s">
        <v>23884</v>
      </c>
      <c r="C221" s="6">
        <v>43628</v>
      </c>
      <c r="D221" s="6">
        <v>43651</v>
      </c>
      <c r="E221">
        <v>1</v>
      </c>
      <c r="F221">
        <v>45</v>
      </c>
      <c r="G221" t="s">
        <v>29</v>
      </c>
      <c r="H221" t="s">
        <v>519</v>
      </c>
      <c r="I221" t="s">
        <v>38</v>
      </c>
      <c r="J221" t="s">
        <v>203</v>
      </c>
      <c r="K221" t="s">
        <v>50</v>
      </c>
      <c r="L221" t="s">
        <v>25</v>
      </c>
      <c r="M221">
        <v>345</v>
      </c>
      <c r="N221" t="s">
        <v>26</v>
      </c>
      <c r="O221" s="6">
        <v>43468</v>
      </c>
      <c r="P221">
        <v>45</v>
      </c>
      <c r="Q221" s="7">
        <v>0.72173913043478266</v>
      </c>
      <c r="R221">
        <v>183</v>
      </c>
      <c r="S221" t="s">
        <v>35</v>
      </c>
    </row>
    <row r="222" spans="1:19" x14ac:dyDescent="0.35">
      <c r="A222" t="s">
        <v>520</v>
      </c>
      <c r="B222" t="s">
        <v>17519</v>
      </c>
      <c r="C222" s="6">
        <v>43119</v>
      </c>
      <c r="D222" s="6">
        <v>43290</v>
      </c>
      <c r="E222">
        <v>1</v>
      </c>
      <c r="F222">
        <v>45</v>
      </c>
      <c r="G222" t="s">
        <v>20</v>
      </c>
      <c r="H222" t="s">
        <v>521</v>
      </c>
      <c r="I222" t="s">
        <v>38</v>
      </c>
      <c r="J222" t="s">
        <v>179</v>
      </c>
      <c r="K222" t="s">
        <v>180</v>
      </c>
      <c r="L222" t="s">
        <v>25</v>
      </c>
      <c r="M222">
        <v>345</v>
      </c>
      <c r="N222" t="s">
        <v>34</v>
      </c>
      <c r="O222" s="6">
        <v>43118</v>
      </c>
      <c r="P222">
        <v>45</v>
      </c>
      <c r="Q222" s="7">
        <v>0.85507246376811596</v>
      </c>
      <c r="R222">
        <v>172</v>
      </c>
      <c r="S222" t="s">
        <v>35</v>
      </c>
    </row>
    <row r="223" spans="1:19" x14ac:dyDescent="0.35">
      <c r="A223" t="s">
        <v>522</v>
      </c>
      <c r="B223" t="s">
        <v>16392</v>
      </c>
      <c r="C223" s="6">
        <v>42923</v>
      </c>
      <c r="D223" s="6">
        <v>42926</v>
      </c>
      <c r="E223">
        <v>3</v>
      </c>
      <c r="F223">
        <v>60</v>
      </c>
      <c r="G223" t="s">
        <v>29</v>
      </c>
      <c r="H223" t="s">
        <v>523</v>
      </c>
      <c r="I223" t="s">
        <v>22</v>
      </c>
      <c r="J223" t="s">
        <v>524</v>
      </c>
      <c r="K223" t="s">
        <v>24</v>
      </c>
      <c r="L223" t="s">
        <v>25</v>
      </c>
      <c r="M223">
        <v>345</v>
      </c>
      <c r="N223" t="s">
        <v>46</v>
      </c>
      <c r="O223" s="6">
        <v>42867</v>
      </c>
      <c r="P223">
        <v>180</v>
      </c>
      <c r="Q223" s="7">
        <v>0.29565217391304349</v>
      </c>
      <c r="R223">
        <v>59</v>
      </c>
      <c r="S223" t="s">
        <v>41</v>
      </c>
    </row>
    <row r="224" spans="1:19" x14ac:dyDescent="0.35">
      <c r="A224" t="s">
        <v>525</v>
      </c>
      <c r="B224" t="s">
        <v>21744</v>
      </c>
      <c r="C224" s="6">
        <v>43541</v>
      </c>
      <c r="D224" s="6">
        <v>43652</v>
      </c>
      <c r="E224">
        <v>3</v>
      </c>
      <c r="F224">
        <v>45</v>
      </c>
      <c r="G224" t="s">
        <v>29</v>
      </c>
      <c r="H224" t="s">
        <v>526</v>
      </c>
      <c r="I224" t="s">
        <v>44</v>
      </c>
      <c r="J224" t="s">
        <v>527</v>
      </c>
      <c r="K224" t="s">
        <v>32</v>
      </c>
      <c r="L224" t="s">
        <v>25</v>
      </c>
      <c r="M224">
        <v>345</v>
      </c>
      <c r="N224" t="s">
        <v>34</v>
      </c>
      <c r="O224" s="6">
        <v>43541</v>
      </c>
      <c r="P224">
        <v>135</v>
      </c>
      <c r="Q224" s="7">
        <v>0.50144927536231887</v>
      </c>
      <c r="R224">
        <v>111</v>
      </c>
      <c r="S224" t="s">
        <v>27</v>
      </c>
    </row>
    <row r="225" spans="1:19" x14ac:dyDescent="0.35">
      <c r="A225" t="s">
        <v>229</v>
      </c>
      <c r="B225" t="s">
        <v>20985</v>
      </c>
      <c r="C225" s="6">
        <v>43289</v>
      </c>
      <c r="D225" s="6">
        <v>43292</v>
      </c>
      <c r="E225">
        <v>2</v>
      </c>
      <c r="F225">
        <v>60</v>
      </c>
      <c r="G225" t="s">
        <v>20</v>
      </c>
      <c r="H225" t="s">
        <v>528</v>
      </c>
      <c r="I225" t="s">
        <v>22</v>
      </c>
      <c r="J225" t="s">
        <v>155</v>
      </c>
      <c r="K225" t="s">
        <v>32</v>
      </c>
      <c r="L225" t="s">
        <v>25</v>
      </c>
      <c r="M225">
        <v>345</v>
      </c>
      <c r="N225" t="s">
        <v>34</v>
      </c>
      <c r="O225" s="6">
        <v>43170</v>
      </c>
      <c r="P225">
        <v>120</v>
      </c>
      <c r="Q225" s="7">
        <v>0.71884057971014492</v>
      </c>
      <c r="R225">
        <v>122</v>
      </c>
      <c r="S225" t="s">
        <v>35</v>
      </c>
    </row>
    <row r="226" spans="1:19" x14ac:dyDescent="0.35">
      <c r="A226" t="s">
        <v>529</v>
      </c>
      <c r="B226" t="s">
        <v>22222</v>
      </c>
      <c r="C226" s="6">
        <v>43561</v>
      </c>
      <c r="D226" s="6">
        <v>43654</v>
      </c>
      <c r="E226">
        <v>4</v>
      </c>
      <c r="F226">
        <v>45</v>
      </c>
      <c r="G226" t="s">
        <v>29</v>
      </c>
      <c r="H226" t="s">
        <v>530</v>
      </c>
      <c r="I226" t="s">
        <v>38</v>
      </c>
      <c r="J226" t="s">
        <v>531</v>
      </c>
      <c r="K226" t="s">
        <v>24</v>
      </c>
      <c r="L226" t="s">
        <v>25</v>
      </c>
      <c r="M226">
        <v>345</v>
      </c>
      <c r="N226" t="s">
        <v>46</v>
      </c>
      <c r="O226" s="6">
        <v>43561</v>
      </c>
      <c r="P226">
        <v>180</v>
      </c>
      <c r="Q226" s="7">
        <v>0.34202898550724636</v>
      </c>
      <c r="R226">
        <v>93</v>
      </c>
      <c r="S226" t="s">
        <v>27</v>
      </c>
    </row>
    <row r="227" spans="1:19" x14ac:dyDescent="0.35">
      <c r="A227" t="s">
        <v>532</v>
      </c>
      <c r="B227" t="s">
        <v>20573</v>
      </c>
      <c r="C227" s="6">
        <v>43269</v>
      </c>
      <c r="D227" s="6">
        <v>43290</v>
      </c>
      <c r="E227">
        <v>4</v>
      </c>
      <c r="F227">
        <v>45</v>
      </c>
      <c r="G227" t="s">
        <v>20</v>
      </c>
      <c r="H227" t="s">
        <v>533</v>
      </c>
      <c r="I227" t="s">
        <v>44</v>
      </c>
      <c r="J227" t="s">
        <v>179</v>
      </c>
      <c r="K227" t="s">
        <v>180</v>
      </c>
      <c r="L227" t="s">
        <v>25</v>
      </c>
      <c r="M227">
        <v>345</v>
      </c>
      <c r="N227" t="s">
        <v>34</v>
      </c>
      <c r="O227" s="6">
        <v>43118</v>
      </c>
      <c r="P227">
        <v>180</v>
      </c>
      <c r="Q227" s="7">
        <v>0.85507246376811596</v>
      </c>
      <c r="R227">
        <v>172</v>
      </c>
      <c r="S227" t="s">
        <v>35</v>
      </c>
    </row>
    <row r="228" spans="1:19" x14ac:dyDescent="0.35">
      <c r="A228" t="s">
        <v>534</v>
      </c>
      <c r="B228" t="s">
        <v>22464</v>
      </c>
      <c r="C228" s="6">
        <v>43572</v>
      </c>
      <c r="D228" s="6">
        <v>43656</v>
      </c>
      <c r="E228">
        <v>2</v>
      </c>
      <c r="F228">
        <v>45</v>
      </c>
      <c r="G228" t="s">
        <v>29</v>
      </c>
      <c r="H228" t="s">
        <v>535</v>
      </c>
      <c r="I228" t="s">
        <v>38</v>
      </c>
      <c r="J228" t="s">
        <v>210</v>
      </c>
      <c r="K228" t="s">
        <v>24</v>
      </c>
      <c r="L228" t="s">
        <v>25</v>
      </c>
      <c r="M228">
        <v>345</v>
      </c>
      <c r="N228" t="s">
        <v>34</v>
      </c>
      <c r="O228" s="6">
        <v>43572</v>
      </c>
      <c r="P228">
        <v>90</v>
      </c>
      <c r="Q228" s="7">
        <v>0.44927536231884058</v>
      </c>
      <c r="R228">
        <v>84</v>
      </c>
      <c r="S228" t="s">
        <v>27</v>
      </c>
    </row>
    <row r="229" spans="1:19" x14ac:dyDescent="0.35">
      <c r="A229" t="s">
        <v>536</v>
      </c>
      <c r="B229" t="s">
        <v>20958</v>
      </c>
      <c r="C229" s="6">
        <v>43286</v>
      </c>
      <c r="D229" s="6">
        <v>43289</v>
      </c>
      <c r="E229">
        <v>3</v>
      </c>
      <c r="F229">
        <v>60</v>
      </c>
      <c r="G229" t="s">
        <v>29</v>
      </c>
      <c r="H229" t="s">
        <v>537</v>
      </c>
      <c r="I229" t="s">
        <v>22</v>
      </c>
      <c r="J229" t="s">
        <v>506</v>
      </c>
      <c r="K229" t="s">
        <v>24</v>
      </c>
      <c r="L229" t="s">
        <v>25</v>
      </c>
      <c r="M229">
        <v>345</v>
      </c>
      <c r="N229" t="s">
        <v>26</v>
      </c>
      <c r="O229" s="6">
        <v>43152</v>
      </c>
      <c r="P229">
        <v>180</v>
      </c>
      <c r="Q229" s="7">
        <v>0.54202898550724643</v>
      </c>
      <c r="R229">
        <v>137</v>
      </c>
      <c r="S229" t="s">
        <v>35</v>
      </c>
    </row>
    <row r="230" spans="1:19" x14ac:dyDescent="0.35">
      <c r="A230" t="s">
        <v>538</v>
      </c>
      <c r="B230" t="s">
        <v>20686</v>
      </c>
      <c r="C230" s="6">
        <v>43274</v>
      </c>
      <c r="D230" s="6">
        <v>43291</v>
      </c>
      <c r="E230">
        <v>3</v>
      </c>
      <c r="F230">
        <v>50</v>
      </c>
      <c r="G230" t="s">
        <v>20</v>
      </c>
      <c r="H230" t="s">
        <v>539</v>
      </c>
      <c r="I230" t="s">
        <v>38</v>
      </c>
      <c r="J230" t="s">
        <v>137</v>
      </c>
      <c r="K230" t="s">
        <v>32</v>
      </c>
      <c r="L230" t="s">
        <v>33</v>
      </c>
      <c r="M230">
        <v>600</v>
      </c>
      <c r="N230" t="s">
        <v>34</v>
      </c>
      <c r="O230" s="6">
        <v>43123</v>
      </c>
      <c r="P230">
        <v>150</v>
      </c>
      <c r="Q230" s="7">
        <v>0.83333333333333337</v>
      </c>
      <c r="R230">
        <v>168</v>
      </c>
      <c r="S230" t="s">
        <v>35</v>
      </c>
    </row>
    <row r="231" spans="1:19" x14ac:dyDescent="0.35">
      <c r="A231" t="s">
        <v>540</v>
      </c>
      <c r="B231" t="s">
        <v>20979</v>
      </c>
      <c r="C231" s="6">
        <v>43288</v>
      </c>
      <c r="D231" s="6">
        <v>43291</v>
      </c>
      <c r="E231">
        <v>4</v>
      </c>
      <c r="F231">
        <v>60</v>
      </c>
      <c r="G231" t="s">
        <v>20</v>
      </c>
      <c r="H231" t="s">
        <v>541</v>
      </c>
      <c r="I231" t="s">
        <v>22</v>
      </c>
      <c r="J231" t="s">
        <v>103</v>
      </c>
      <c r="K231" t="s">
        <v>24</v>
      </c>
      <c r="L231" t="s">
        <v>25</v>
      </c>
      <c r="M231">
        <v>345</v>
      </c>
      <c r="N231" t="s">
        <v>34</v>
      </c>
      <c r="O231" s="6">
        <v>43115</v>
      </c>
      <c r="P231">
        <v>240</v>
      </c>
      <c r="Q231" s="7">
        <v>0.61739130434782608</v>
      </c>
      <c r="R231">
        <v>176</v>
      </c>
      <c r="S231" t="s">
        <v>35</v>
      </c>
    </row>
    <row r="232" spans="1:19" x14ac:dyDescent="0.35">
      <c r="A232" t="s">
        <v>542</v>
      </c>
      <c r="B232" t="s">
        <v>19445</v>
      </c>
      <c r="C232" s="6">
        <v>43221</v>
      </c>
      <c r="D232" s="6">
        <v>43291</v>
      </c>
      <c r="E232">
        <v>3</v>
      </c>
      <c r="F232">
        <v>45</v>
      </c>
      <c r="G232" t="s">
        <v>20</v>
      </c>
      <c r="H232" t="s">
        <v>543</v>
      </c>
      <c r="I232" t="s">
        <v>38</v>
      </c>
      <c r="J232" t="s">
        <v>137</v>
      </c>
      <c r="K232" t="s">
        <v>32</v>
      </c>
      <c r="L232" t="s">
        <v>33</v>
      </c>
      <c r="M232">
        <v>600</v>
      </c>
      <c r="N232" t="s">
        <v>34</v>
      </c>
      <c r="O232" s="6">
        <v>43123</v>
      </c>
      <c r="P232">
        <v>135</v>
      </c>
      <c r="Q232" s="7">
        <v>0.83333333333333337</v>
      </c>
      <c r="R232">
        <v>168</v>
      </c>
      <c r="S232" t="s">
        <v>35</v>
      </c>
    </row>
    <row r="233" spans="1:19" x14ac:dyDescent="0.35">
      <c r="A233" t="s">
        <v>544</v>
      </c>
      <c r="B233" t="s">
        <v>22141</v>
      </c>
      <c r="C233" s="6">
        <v>43558</v>
      </c>
      <c r="D233" s="6">
        <v>43657</v>
      </c>
      <c r="E233">
        <v>1</v>
      </c>
      <c r="F233">
        <v>45</v>
      </c>
      <c r="G233" t="s">
        <v>29</v>
      </c>
      <c r="H233" t="s">
        <v>545</v>
      </c>
      <c r="I233" t="s">
        <v>38</v>
      </c>
      <c r="J233" t="s">
        <v>70</v>
      </c>
      <c r="K233" t="s">
        <v>50</v>
      </c>
      <c r="L233" t="s">
        <v>25</v>
      </c>
      <c r="M233">
        <v>345</v>
      </c>
      <c r="N233" t="s">
        <v>46</v>
      </c>
      <c r="O233" s="6">
        <v>43558</v>
      </c>
      <c r="P233">
        <v>45</v>
      </c>
      <c r="Q233" s="7">
        <v>0.39710144927536234</v>
      </c>
      <c r="R233">
        <v>99</v>
      </c>
      <c r="S233" t="s">
        <v>27</v>
      </c>
    </row>
    <row r="234" spans="1:19" x14ac:dyDescent="0.35">
      <c r="A234" t="s">
        <v>546</v>
      </c>
      <c r="B234" t="s">
        <v>16399</v>
      </c>
      <c r="C234" s="6">
        <v>42925</v>
      </c>
      <c r="D234" s="6">
        <v>42925</v>
      </c>
      <c r="E234">
        <v>2</v>
      </c>
      <c r="F234">
        <v>60</v>
      </c>
      <c r="G234" t="s">
        <v>29</v>
      </c>
      <c r="H234" t="s">
        <v>547</v>
      </c>
      <c r="I234" t="s">
        <v>38</v>
      </c>
      <c r="J234" t="s">
        <v>447</v>
      </c>
      <c r="K234" t="s">
        <v>32</v>
      </c>
      <c r="L234" t="s">
        <v>58</v>
      </c>
      <c r="M234">
        <v>150</v>
      </c>
      <c r="N234" t="s">
        <v>26</v>
      </c>
      <c r="O234" s="6">
        <v>42827</v>
      </c>
      <c r="P234">
        <v>120</v>
      </c>
      <c r="Q234" s="7">
        <v>0.50666666666666671</v>
      </c>
      <c r="R234">
        <v>98</v>
      </c>
      <c r="S234" t="s">
        <v>27</v>
      </c>
    </row>
    <row r="235" spans="1:19" x14ac:dyDescent="0.35">
      <c r="A235" t="s">
        <v>548</v>
      </c>
      <c r="B235" t="s">
        <v>16400</v>
      </c>
      <c r="C235" s="6">
        <v>42925</v>
      </c>
      <c r="D235" s="6">
        <v>42925</v>
      </c>
      <c r="E235">
        <v>1</v>
      </c>
      <c r="F235">
        <v>60</v>
      </c>
      <c r="G235" t="s">
        <v>29</v>
      </c>
      <c r="H235" t="s">
        <v>549</v>
      </c>
      <c r="I235" t="s">
        <v>22</v>
      </c>
      <c r="J235" t="s">
        <v>447</v>
      </c>
      <c r="K235" t="s">
        <v>32</v>
      </c>
      <c r="L235" t="s">
        <v>58</v>
      </c>
      <c r="M235">
        <v>150</v>
      </c>
      <c r="N235" t="s">
        <v>26</v>
      </c>
      <c r="O235" s="6">
        <v>42827</v>
      </c>
      <c r="P235">
        <v>60</v>
      </c>
      <c r="Q235" s="7">
        <v>0.50666666666666671</v>
      </c>
      <c r="R235">
        <v>98</v>
      </c>
      <c r="S235" t="s">
        <v>27</v>
      </c>
    </row>
    <row r="236" spans="1:19" x14ac:dyDescent="0.35">
      <c r="A236" t="s">
        <v>550</v>
      </c>
      <c r="B236" t="s">
        <v>18177</v>
      </c>
      <c r="C236" s="6">
        <v>43157</v>
      </c>
      <c r="D236" s="6">
        <v>43292</v>
      </c>
      <c r="E236">
        <v>3</v>
      </c>
      <c r="F236">
        <v>45</v>
      </c>
      <c r="G236" t="s">
        <v>29</v>
      </c>
      <c r="H236" t="s">
        <v>551</v>
      </c>
      <c r="I236" t="s">
        <v>38</v>
      </c>
      <c r="J236" t="s">
        <v>31</v>
      </c>
      <c r="K236" t="s">
        <v>32</v>
      </c>
      <c r="L236" t="s">
        <v>33</v>
      </c>
      <c r="M236">
        <v>600</v>
      </c>
      <c r="N236" t="s">
        <v>34</v>
      </c>
      <c r="O236" s="6">
        <v>43138</v>
      </c>
      <c r="P236">
        <v>135</v>
      </c>
      <c r="Q236" s="7">
        <v>0.86</v>
      </c>
      <c r="R236">
        <v>154</v>
      </c>
      <c r="S236" t="s">
        <v>35</v>
      </c>
    </row>
    <row r="237" spans="1:19" x14ac:dyDescent="0.35">
      <c r="A237" t="s">
        <v>552</v>
      </c>
      <c r="B237" t="s">
        <v>24332</v>
      </c>
      <c r="C237" s="6">
        <v>43648</v>
      </c>
      <c r="D237" s="6">
        <v>43650</v>
      </c>
      <c r="E237">
        <v>3</v>
      </c>
      <c r="F237">
        <v>60</v>
      </c>
      <c r="G237" t="s">
        <v>20</v>
      </c>
      <c r="H237" t="s">
        <v>553</v>
      </c>
      <c r="I237" t="s">
        <v>22</v>
      </c>
      <c r="J237" t="s">
        <v>163</v>
      </c>
      <c r="K237" t="s">
        <v>32</v>
      </c>
      <c r="L237" t="s">
        <v>25</v>
      </c>
      <c r="M237">
        <v>345</v>
      </c>
      <c r="N237" t="s">
        <v>34</v>
      </c>
      <c r="O237" s="6">
        <v>43552</v>
      </c>
      <c r="P237">
        <v>180</v>
      </c>
      <c r="Q237" s="7">
        <v>0.35942028985507246</v>
      </c>
      <c r="R237">
        <v>98</v>
      </c>
      <c r="S237" t="s">
        <v>27</v>
      </c>
    </row>
    <row r="238" spans="1:19" x14ac:dyDescent="0.35">
      <c r="A238" t="s">
        <v>554</v>
      </c>
      <c r="B238" t="s">
        <v>14869</v>
      </c>
      <c r="C238" s="6">
        <v>42562</v>
      </c>
      <c r="D238" s="6">
        <v>42562</v>
      </c>
      <c r="E238">
        <v>2</v>
      </c>
      <c r="F238">
        <v>60</v>
      </c>
      <c r="G238" t="s">
        <v>29</v>
      </c>
      <c r="H238" t="s">
        <v>555</v>
      </c>
      <c r="I238" t="s">
        <v>22</v>
      </c>
      <c r="J238" t="s">
        <v>54</v>
      </c>
      <c r="K238" t="s">
        <v>50</v>
      </c>
      <c r="L238" t="s">
        <v>25</v>
      </c>
      <c r="M238">
        <v>345</v>
      </c>
      <c r="N238" t="s">
        <v>34</v>
      </c>
      <c r="O238" s="6">
        <v>42562</v>
      </c>
      <c r="P238">
        <v>120</v>
      </c>
      <c r="Q238" s="7">
        <v>0.18260869565217391</v>
      </c>
      <c r="R238">
        <v>0</v>
      </c>
      <c r="S238" t="s">
        <v>41</v>
      </c>
    </row>
    <row r="239" spans="1:19" x14ac:dyDescent="0.35">
      <c r="A239" t="s">
        <v>556</v>
      </c>
      <c r="B239" t="s">
        <v>17705</v>
      </c>
      <c r="C239" s="6">
        <v>43138</v>
      </c>
      <c r="D239" s="6">
        <v>43292</v>
      </c>
      <c r="E239">
        <v>3</v>
      </c>
      <c r="F239">
        <v>45</v>
      </c>
      <c r="G239" t="s">
        <v>29</v>
      </c>
      <c r="H239" t="s">
        <v>557</v>
      </c>
      <c r="I239" t="s">
        <v>38</v>
      </c>
      <c r="J239" t="s">
        <v>31</v>
      </c>
      <c r="K239" t="s">
        <v>32</v>
      </c>
      <c r="L239" t="s">
        <v>33</v>
      </c>
      <c r="M239">
        <v>600</v>
      </c>
      <c r="N239" t="s">
        <v>34</v>
      </c>
      <c r="O239" s="6">
        <v>43138</v>
      </c>
      <c r="P239">
        <v>135</v>
      </c>
      <c r="Q239" s="7">
        <v>0.86</v>
      </c>
      <c r="R239">
        <v>154</v>
      </c>
      <c r="S239" t="s">
        <v>35</v>
      </c>
    </row>
    <row r="240" spans="1:19" x14ac:dyDescent="0.35">
      <c r="A240" t="s">
        <v>217</v>
      </c>
      <c r="B240" t="s">
        <v>19322</v>
      </c>
      <c r="C240" s="6">
        <v>43215</v>
      </c>
      <c r="D240" s="6">
        <v>43283</v>
      </c>
      <c r="E240">
        <v>4</v>
      </c>
      <c r="F240">
        <v>45</v>
      </c>
      <c r="G240" t="s">
        <v>29</v>
      </c>
      <c r="H240" t="s">
        <v>218</v>
      </c>
      <c r="I240" t="s">
        <v>38</v>
      </c>
      <c r="J240" t="s">
        <v>84</v>
      </c>
      <c r="K240" t="s">
        <v>24</v>
      </c>
      <c r="L240" t="s">
        <v>25</v>
      </c>
      <c r="M240">
        <v>345</v>
      </c>
      <c r="N240" t="s">
        <v>26</v>
      </c>
      <c r="O240" s="6">
        <v>43215</v>
      </c>
      <c r="P240">
        <v>180</v>
      </c>
      <c r="Q240" s="7">
        <v>0.54202898550724643</v>
      </c>
      <c r="R240">
        <v>68</v>
      </c>
      <c r="S240" t="s">
        <v>27</v>
      </c>
    </row>
    <row r="241" spans="1:19" x14ac:dyDescent="0.35">
      <c r="A241" t="s">
        <v>558</v>
      </c>
      <c r="B241" t="s">
        <v>14679</v>
      </c>
      <c r="C241" s="6">
        <v>42561</v>
      </c>
      <c r="D241" s="6">
        <v>42561</v>
      </c>
      <c r="E241">
        <v>1</v>
      </c>
      <c r="F241">
        <v>60</v>
      </c>
      <c r="G241" t="s">
        <v>29</v>
      </c>
      <c r="H241" t="s">
        <v>559</v>
      </c>
      <c r="I241" t="s">
        <v>38</v>
      </c>
      <c r="J241" t="s">
        <v>219</v>
      </c>
      <c r="K241" t="s">
        <v>24</v>
      </c>
      <c r="L241" t="s">
        <v>33</v>
      </c>
      <c r="M241">
        <v>600</v>
      </c>
      <c r="N241" t="s">
        <v>34</v>
      </c>
      <c r="O241" s="6">
        <v>42561</v>
      </c>
      <c r="P241">
        <v>60</v>
      </c>
      <c r="Q241" s="7">
        <v>0.18666666666666668</v>
      </c>
      <c r="R241">
        <v>0</v>
      </c>
      <c r="S241" t="s">
        <v>41</v>
      </c>
    </row>
    <row r="242" spans="1:19" x14ac:dyDescent="0.35">
      <c r="A242" t="s">
        <v>560</v>
      </c>
      <c r="B242" t="s">
        <v>19670</v>
      </c>
      <c r="C242" s="6">
        <v>43232</v>
      </c>
      <c r="D242" s="6">
        <v>43292</v>
      </c>
      <c r="E242">
        <v>2</v>
      </c>
      <c r="F242">
        <v>45</v>
      </c>
      <c r="G242" t="s">
        <v>20</v>
      </c>
      <c r="H242" t="s">
        <v>561</v>
      </c>
      <c r="I242" t="s">
        <v>38</v>
      </c>
      <c r="J242" t="s">
        <v>49</v>
      </c>
      <c r="K242" t="s">
        <v>50</v>
      </c>
      <c r="L242" t="s">
        <v>33</v>
      </c>
      <c r="M242">
        <v>600</v>
      </c>
      <c r="N242" t="s">
        <v>26</v>
      </c>
      <c r="O242" s="6">
        <v>43138</v>
      </c>
      <c r="P242">
        <v>90</v>
      </c>
      <c r="Q242" s="7">
        <v>0.67166666666666663</v>
      </c>
      <c r="R242">
        <v>154</v>
      </c>
      <c r="S242" t="s">
        <v>35</v>
      </c>
    </row>
    <row r="243" spans="1:19" x14ac:dyDescent="0.35">
      <c r="A243" t="s">
        <v>562</v>
      </c>
      <c r="B243" t="s">
        <v>22205</v>
      </c>
      <c r="C243" s="6">
        <v>43560</v>
      </c>
      <c r="D243" s="6">
        <v>43651</v>
      </c>
      <c r="E243">
        <v>3</v>
      </c>
      <c r="F243">
        <v>45</v>
      </c>
      <c r="G243" t="s">
        <v>29</v>
      </c>
      <c r="H243" t="s">
        <v>563</v>
      </c>
      <c r="I243" t="s">
        <v>44</v>
      </c>
      <c r="J243" t="s">
        <v>100</v>
      </c>
      <c r="K243" t="s">
        <v>50</v>
      </c>
      <c r="L243" t="s">
        <v>25</v>
      </c>
      <c r="M243">
        <v>345</v>
      </c>
      <c r="N243" t="s">
        <v>46</v>
      </c>
      <c r="O243" s="6">
        <v>43471</v>
      </c>
      <c r="P243">
        <v>135</v>
      </c>
      <c r="Q243" s="7">
        <v>0.71884057971014492</v>
      </c>
      <c r="R243">
        <v>180</v>
      </c>
      <c r="S243" t="s">
        <v>35</v>
      </c>
    </row>
    <row r="244" spans="1:19" x14ac:dyDescent="0.35">
      <c r="A244" t="s">
        <v>564</v>
      </c>
      <c r="B244" t="s">
        <v>24353</v>
      </c>
      <c r="C244" s="6">
        <v>43649</v>
      </c>
      <c r="D244" s="6">
        <v>43651</v>
      </c>
      <c r="E244">
        <v>4</v>
      </c>
      <c r="F244">
        <v>60</v>
      </c>
      <c r="G244" t="s">
        <v>29</v>
      </c>
      <c r="H244" t="s">
        <v>565</v>
      </c>
      <c r="I244" t="s">
        <v>22</v>
      </c>
      <c r="J244" t="s">
        <v>100</v>
      </c>
      <c r="K244" t="s">
        <v>50</v>
      </c>
      <c r="L244" t="s">
        <v>25</v>
      </c>
      <c r="M244">
        <v>345</v>
      </c>
      <c r="N244" t="s">
        <v>46</v>
      </c>
      <c r="O244" s="6">
        <v>43471</v>
      </c>
      <c r="P244">
        <v>240</v>
      </c>
      <c r="Q244" s="7">
        <v>0.71884057971014492</v>
      </c>
      <c r="R244">
        <v>180</v>
      </c>
      <c r="S244" t="s">
        <v>35</v>
      </c>
    </row>
    <row r="245" spans="1:19" x14ac:dyDescent="0.35">
      <c r="A245" t="s">
        <v>566</v>
      </c>
      <c r="B245" t="s">
        <v>19323</v>
      </c>
      <c r="C245" s="6">
        <v>43215</v>
      </c>
      <c r="D245" s="6">
        <v>43292</v>
      </c>
      <c r="E245">
        <v>42</v>
      </c>
      <c r="F245">
        <v>45</v>
      </c>
      <c r="G245" t="s">
        <v>20</v>
      </c>
      <c r="H245" t="s">
        <v>567</v>
      </c>
      <c r="I245" t="s">
        <v>44</v>
      </c>
      <c r="J245" t="s">
        <v>49</v>
      </c>
      <c r="K245" t="s">
        <v>50</v>
      </c>
      <c r="L245" t="s">
        <v>33</v>
      </c>
      <c r="M245">
        <v>600</v>
      </c>
      <c r="N245" t="s">
        <v>26</v>
      </c>
      <c r="O245" s="6">
        <v>43138</v>
      </c>
      <c r="P245">
        <v>1890</v>
      </c>
      <c r="Q245" s="7">
        <v>0.67166666666666663</v>
      </c>
      <c r="R245">
        <v>154</v>
      </c>
      <c r="S245" t="s">
        <v>35</v>
      </c>
    </row>
    <row r="246" spans="1:19" x14ac:dyDescent="0.35">
      <c r="A246" t="s">
        <v>568</v>
      </c>
      <c r="B246" t="s">
        <v>24333</v>
      </c>
      <c r="C246" s="6">
        <v>43648</v>
      </c>
      <c r="D246" s="6">
        <v>43650</v>
      </c>
      <c r="E246">
        <v>2</v>
      </c>
      <c r="F246">
        <v>60</v>
      </c>
      <c r="G246" t="s">
        <v>29</v>
      </c>
      <c r="H246" t="s">
        <v>569</v>
      </c>
      <c r="I246" t="s">
        <v>22</v>
      </c>
      <c r="J246" t="s">
        <v>570</v>
      </c>
      <c r="K246" t="s">
        <v>50</v>
      </c>
      <c r="L246" t="s">
        <v>25</v>
      </c>
      <c r="M246">
        <v>345</v>
      </c>
      <c r="N246" t="s">
        <v>46</v>
      </c>
      <c r="O246" s="6">
        <v>43519</v>
      </c>
      <c r="P246">
        <v>120</v>
      </c>
      <c r="Q246" s="7">
        <v>0.8666666666666667</v>
      </c>
      <c r="R246">
        <v>131</v>
      </c>
      <c r="S246" t="s">
        <v>35</v>
      </c>
    </row>
    <row r="247" spans="1:19" x14ac:dyDescent="0.35">
      <c r="A247" t="s">
        <v>571</v>
      </c>
      <c r="B247" t="s">
        <v>21894</v>
      </c>
      <c r="C247" s="6">
        <v>43552</v>
      </c>
      <c r="D247" s="6">
        <v>43655</v>
      </c>
      <c r="E247">
        <v>3</v>
      </c>
      <c r="F247">
        <v>45</v>
      </c>
      <c r="G247" t="s">
        <v>29</v>
      </c>
      <c r="H247" t="s">
        <v>572</v>
      </c>
      <c r="I247" t="s">
        <v>38</v>
      </c>
      <c r="J247" t="s">
        <v>482</v>
      </c>
      <c r="K247" t="s">
        <v>180</v>
      </c>
      <c r="L247" t="s">
        <v>25</v>
      </c>
      <c r="M247">
        <v>345</v>
      </c>
      <c r="N247" t="s">
        <v>46</v>
      </c>
      <c r="O247" s="6">
        <v>43526</v>
      </c>
      <c r="P247">
        <v>135</v>
      </c>
      <c r="Q247" s="7">
        <v>0.77681159420289858</v>
      </c>
      <c r="R247">
        <v>129</v>
      </c>
      <c r="S247" t="s">
        <v>35</v>
      </c>
    </row>
    <row r="248" spans="1:19" x14ac:dyDescent="0.35">
      <c r="A248" t="s">
        <v>313</v>
      </c>
      <c r="B248" t="s">
        <v>20996</v>
      </c>
      <c r="C248" s="6">
        <v>43291</v>
      </c>
      <c r="D248" s="6">
        <v>43292</v>
      </c>
      <c r="E248">
        <v>4</v>
      </c>
      <c r="F248">
        <v>60</v>
      </c>
      <c r="G248" t="s">
        <v>20</v>
      </c>
      <c r="H248" t="s">
        <v>573</v>
      </c>
      <c r="I248" t="s">
        <v>22</v>
      </c>
      <c r="J248" t="s">
        <v>49</v>
      </c>
      <c r="K248" t="s">
        <v>50</v>
      </c>
      <c r="L248" t="s">
        <v>33</v>
      </c>
      <c r="M248">
        <v>600</v>
      </c>
      <c r="N248" t="s">
        <v>26</v>
      </c>
      <c r="O248" s="6">
        <v>43138</v>
      </c>
      <c r="P248">
        <v>240</v>
      </c>
      <c r="Q248" s="7">
        <v>0.67166666666666663</v>
      </c>
      <c r="R248">
        <v>154</v>
      </c>
      <c r="S248" t="s">
        <v>35</v>
      </c>
    </row>
    <row r="249" spans="1:19" x14ac:dyDescent="0.35">
      <c r="A249" t="s">
        <v>574</v>
      </c>
      <c r="B249" t="s">
        <v>16401</v>
      </c>
      <c r="C249" s="6">
        <v>42925</v>
      </c>
      <c r="D249" s="6">
        <v>42925</v>
      </c>
      <c r="E249">
        <v>3</v>
      </c>
      <c r="F249">
        <v>60</v>
      </c>
      <c r="G249" t="s">
        <v>29</v>
      </c>
      <c r="H249" t="s">
        <v>575</v>
      </c>
      <c r="I249" t="s">
        <v>38</v>
      </c>
      <c r="J249" t="s">
        <v>447</v>
      </c>
      <c r="K249" t="s">
        <v>32</v>
      </c>
      <c r="L249" t="s">
        <v>58</v>
      </c>
      <c r="M249">
        <v>150</v>
      </c>
      <c r="N249" t="s">
        <v>26</v>
      </c>
      <c r="O249" s="6">
        <v>42827</v>
      </c>
      <c r="P249">
        <v>180</v>
      </c>
      <c r="Q249" s="7">
        <v>0.50666666666666671</v>
      </c>
      <c r="R249">
        <v>98</v>
      </c>
      <c r="S249" t="s">
        <v>27</v>
      </c>
    </row>
    <row r="250" spans="1:19" x14ac:dyDescent="0.35">
      <c r="A250" t="s">
        <v>576</v>
      </c>
      <c r="B250" t="s">
        <v>21485</v>
      </c>
      <c r="C250" s="6">
        <v>43526</v>
      </c>
      <c r="D250" s="6">
        <v>43655</v>
      </c>
      <c r="E250">
        <v>4</v>
      </c>
      <c r="F250">
        <v>45</v>
      </c>
      <c r="G250" t="s">
        <v>29</v>
      </c>
      <c r="H250" t="s">
        <v>577</v>
      </c>
      <c r="I250" t="s">
        <v>38</v>
      </c>
      <c r="J250" t="s">
        <v>482</v>
      </c>
      <c r="K250" t="s">
        <v>180</v>
      </c>
      <c r="L250" t="s">
        <v>25</v>
      </c>
      <c r="M250">
        <v>345</v>
      </c>
      <c r="N250" t="s">
        <v>46</v>
      </c>
      <c r="O250" s="6">
        <v>43526</v>
      </c>
      <c r="P250">
        <v>180</v>
      </c>
      <c r="Q250" s="7">
        <v>0.77681159420289858</v>
      </c>
      <c r="R250">
        <v>129</v>
      </c>
      <c r="S250" t="s">
        <v>35</v>
      </c>
    </row>
    <row r="251" spans="1:19" x14ac:dyDescent="0.35">
      <c r="A251" t="s">
        <v>578</v>
      </c>
      <c r="B251" t="s">
        <v>20629</v>
      </c>
      <c r="C251" s="6">
        <v>43271</v>
      </c>
      <c r="D251" s="6">
        <v>43292</v>
      </c>
      <c r="E251">
        <v>3</v>
      </c>
      <c r="F251">
        <v>45</v>
      </c>
      <c r="G251" t="s">
        <v>20</v>
      </c>
      <c r="H251" t="s">
        <v>579</v>
      </c>
      <c r="I251" t="s">
        <v>44</v>
      </c>
      <c r="J251" t="s">
        <v>49</v>
      </c>
      <c r="K251" t="s">
        <v>50</v>
      </c>
      <c r="L251" t="s">
        <v>33</v>
      </c>
      <c r="M251">
        <v>600</v>
      </c>
      <c r="N251" t="s">
        <v>26</v>
      </c>
      <c r="O251" s="6">
        <v>43138</v>
      </c>
      <c r="P251">
        <v>135</v>
      </c>
      <c r="Q251" s="7">
        <v>0.67166666666666663</v>
      </c>
      <c r="R251">
        <v>154</v>
      </c>
      <c r="S251" t="s">
        <v>35</v>
      </c>
    </row>
    <row r="252" spans="1:19" x14ac:dyDescent="0.35">
      <c r="A252" t="s">
        <v>580</v>
      </c>
      <c r="B252" t="s">
        <v>20991</v>
      </c>
      <c r="C252" s="6">
        <v>43290</v>
      </c>
      <c r="D252" s="6">
        <v>43292</v>
      </c>
      <c r="E252">
        <v>4</v>
      </c>
      <c r="F252">
        <v>60</v>
      </c>
      <c r="G252" t="s">
        <v>29</v>
      </c>
      <c r="H252" t="s">
        <v>581</v>
      </c>
      <c r="I252" t="s">
        <v>22</v>
      </c>
      <c r="J252" t="s">
        <v>31</v>
      </c>
      <c r="K252" t="s">
        <v>32</v>
      </c>
      <c r="L252" t="s">
        <v>33</v>
      </c>
      <c r="M252">
        <v>600</v>
      </c>
      <c r="N252" t="s">
        <v>34</v>
      </c>
      <c r="O252" s="6">
        <v>43138</v>
      </c>
      <c r="P252">
        <v>240</v>
      </c>
      <c r="Q252" s="7">
        <v>0.86</v>
      </c>
      <c r="R252">
        <v>154</v>
      </c>
      <c r="S252" t="s">
        <v>35</v>
      </c>
    </row>
    <row r="253" spans="1:19" x14ac:dyDescent="0.35">
      <c r="A253" t="s">
        <v>582</v>
      </c>
      <c r="B253" t="s">
        <v>24366</v>
      </c>
      <c r="C253" s="6">
        <v>43650</v>
      </c>
      <c r="D253" s="6">
        <v>43655</v>
      </c>
      <c r="E253">
        <v>4</v>
      </c>
      <c r="F253">
        <v>60</v>
      </c>
      <c r="G253" t="s">
        <v>20</v>
      </c>
      <c r="H253" t="s">
        <v>583</v>
      </c>
      <c r="I253" t="s">
        <v>38</v>
      </c>
      <c r="J253" t="s">
        <v>176</v>
      </c>
      <c r="K253" t="s">
        <v>24</v>
      </c>
      <c r="L253" t="s">
        <v>25</v>
      </c>
      <c r="M253">
        <v>345</v>
      </c>
      <c r="N253" t="s">
        <v>34</v>
      </c>
      <c r="O253" s="6">
        <v>43595</v>
      </c>
      <c r="P253">
        <v>240</v>
      </c>
      <c r="Q253" s="7">
        <v>0.25797101449275361</v>
      </c>
      <c r="R253">
        <v>60</v>
      </c>
      <c r="S253" t="s">
        <v>27</v>
      </c>
    </row>
    <row r="254" spans="1:19" x14ac:dyDescent="0.35">
      <c r="A254" t="s">
        <v>584</v>
      </c>
      <c r="B254" t="s">
        <v>18420</v>
      </c>
      <c r="C254" s="6">
        <v>43170</v>
      </c>
      <c r="D254" s="6">
        <v>43292</v>
      </c>
      <c r="E254">
        <v>2</v>
      </c>
      <c r="F254">
        <v>45</v>
      </c>
      <c r="G254" t="s">
        <v>20</v>
      </c>
      <c r="H254" t="s">
        <v>585</v>
      </c>
      <c r="I254" t="s">
        <v>38</v>
      </c>
      <c r="J254" t="s">
        <v>155</v>
      </c>
      <c r="K254" t="s">
        <v>32</v>
      </c>
      <c r="L254" t="s">
        <v>25</v>
      </c>
      <c r="M254">
        <v>345</v>
      </c>
      <c r="N254" t="s">
        <v>34</v>
      </c>
      <c r="O254" s="6">
        <v>43170</v>
      </c>
      <c r="P254">
        <v>90</v>
      </c>
      <c r="Q254" s="7">
        <v>0.71884057971014492</v>
      </c>
      <c r="R254">
        <v>122</v>
      </c>
      <c r="S254" t="s">
        <v>35</v>
      </c>
    </row>
    <row r="255" spans="1:19" x14ac:dyDescent="0.35">
      <c r="A255" t="s">
        <v>586</v>
      </c>
      <c r="B255" t="s">
        <v>20852</v>
      </c>
      <c r="C255" s="6">
        <v>43282</v>
      </c>
      <c r="D255" s="6">
        <v>43284</v>
      </c>
      <c r="E255">
        <v>4</v>
      </c>
      <c r="F255">
        <v>60</v>
      </c>
      <c r="G255" t="s">
        <v>29</v>
      </c>
      <c r="H255" t="s">
        <v>587</v>
      </c>
      <c r="I255" t="s">
        <v>22</v>
      </c>
      <c r="J255" t="s">
        <v>588</v>
      </c>
      <c r="K255" t="s">
        <v>32</v>
      </c>
      <c r="L255" t="s">
        <v>25</v>
      </c>
      <c r="M255">
        <v>345</v>
      </c>
      <c r="N255" t="s">
        <v>34</v>
      </c>
      <c r="O255" s="6">
        <v>43204</v>
      </c>
      <c r="P255">
        <v>240</v>
      </c>
      <c r="Q255" s="7">
        <v>0.45217391304347826</v>
      </c>
      <c r="R255">
        <v>80</v>
      </c>
      <c r="S255" t="s">
        <v>27</v>
      </c>
    </row>
    <row r="256" spans="1:19" x14ac:dyDescent="0.35">
      <c r="A256" t="s">
        <v>589</v>
      </c>
      <c r="B256" t="s">
        <v>14610</v>
      </c>
      <c r="C256" s="6">
        <v>42560</v>
      </c>
      <c r="D256" s="6">
        <v>42560</v>
      </c>
      <c r="E256">
        <v>3</v>
      </c>
      <c r="F256">
        <v>60</v>
      </c>
      <c r="G256" t="s">
        <v>29</v>
      </c>
      <c r="H256" t="s">
        <v>590</v>
      </c>
      <c r="I256" t="s">
        <v>38</v>
      </c>
      <c r="J256" t="s">
        <v>240</v>
      </c>
      <c r="K256" t="s">
        <v>32</v>
      </c>
      <c r="L256" t="s">
        <v>241</v>
      </c>
      <c r="M256">
        <v>100</v>
      </c>
      <c r="N256" t="s">
        <v>46</v>
      </c>
      <c r="O256" s="6">
        <v>42560</v>
      </c>
      <c r="P256">
        <v>180</v>
      </c>
      <c r="Q256" s="7">
        <v>0.8</v>
      </c>
      <c r="R256">
        <v>0</v>
      </c>
      <c r="S256" t="s">
        <v>41</v>
      </c>
    </row>
    <row r="257" spans="1:19" x14ac:dyDescent="0.35">
      <c r="A257" t="s">
        <v>591</v>
      </c>
      <c r="B257" t="s">
        <v>20992</v>
      </c>
      <c r="C257" s="6">
        <v>43290</v>
      </c>
      <c r="D257" s="6">
        <v>43292</v>
      </c>
      <c r="E257">
        <v>2</v>
      </c>
      <c r="F257">
        <v>60</v>
      </c>
      <c r="G257" t="s">
        <v>29</v>
      </c>
      <c r="H257" t="s">
        <v>592</v>
      </c>
      <c r="I257" t="s">
        <v>22</v>
      </c>
      <c r="J257" t="s">
        <v>31</v>
      </c>
      <c r="K257" t="s">
        <v>32</v>
      </c>
      <c r="L257" t="s">
        <v>33</v>
      </c>
      <c r="M257">
        <v>600</v>
      </c>
      <c r="N257" t="s">
        <v>34</v>
      </c>
      <c r="O257" s="6">
        <v>43138</v>
      </c>
      <c r="P257">
        <v>120</v>
      </c>
      <c r="Q257" s="7">
        <v>0.86</v>
      </c>
      <c r="R257">
        <v>154</v>
      </c>
      <c r="S257" t="s">
        <v>35</v>
      </c>
    </row>
    <row r="258" spans="1:19" x14ac:dyDescent="0.35">
      <c r="A258" t="s">
        <v>593</v>
      </c>
      <c r="B258" t="s">
        <v>19718</v>
      </c>
      <c r="C258" s="6">
        <v>43234</v>
      </c>
      <c r="D258" s="6">
        <v>43292</v>
      </c>
      <c r="E258">
        <v>3</v>
      </c>
      <c r="F258">
        <v>45</v>
      </c>
      <c r="G258" t="s">
        <v>20</v>
      </c>
      <c r="H258" t="s">
        <v>594</v>
      </c>
      <c r="I258" t="s">
        <v>38</v>
      </c>
      <c r="J258" t="s">
        <v>155</v>
      </c>
      <c r="K258" t="s">
        <v>32</v>
      </c>
      <c r="L258" t="s">
        <v>25</v>
      </c>
      <c r="M258">
        <v>345</v>
      </c>
      <c r="N258" t="s">
        <v>34</v>
      </c>
      <c r="O258" s="6">
        <v>43170</v>
      </c>
      <c r="P258">
        <v>135</v>
      </c>
      <c r="Q258" s="7">
        <v>0.71884057971014492</v>
      </c>
      <c r="R258">
        <v>122</v>
      </c>
      <c r="S258" t="s">
        <v>35</v>
      </c>
    </row>
    <row r="259" spans="1:19" x14ac:dyDescent="0.35">
      <c r="A259" t="s">
        <v>595</v>
      </c>
      <c r="B259" t="s">
        <v>22142</v>
      </c>
      <c r="C259" s="6">
        <v>43558</v>
      </c>
      <c r="D259" s="6">
        <v>43657</v>
      </c>
      <c r="E259">
        <v>3</v>
      </c>
      <c r="F259">
        <v>45</v>
      </c>
      <c r="G259" t="s">
        <v>29</v>
      </c>
      <c r="H259" t="s">
        <v>596</v>
      </c>
      <c r="I259" t="s">
        <v>38</v>
      </c>
      <c r="J259" t="s">
        <v>70</v>
      </c>
      <c r="K259" t="s">
        <v>50</v>
      </c>
      <c r="L259" t="s">
        <v>25</v>
      </c>
      <c r="M259">
        <v>345</v>
      </c>
      <c r="N259" t="s">
        <v>46</v>
      </c>
      <c r="O259" s="6">
        <v>43558</v>
      </c>
      <c r="P259">
        <v>135</v>
      </c>
      <c r="Q259" s="7">
        <v>0.39710144927536234</v>
      </c>
      <c r="R259">
        <v>99</v>
      </c>
      <c r="S259" t="s">
        <v>27</v>
      </c>
    </row>
    <row r="260" spans="1:19" x14ac:dyDescent="0.35">
      <c r="A260" t="s">
        <v>597</v>
      </c>
      <c r="B260" t="s">
        <v>24391</v>
      </c>
      <c r="C260" s="6">
        <v>43652</v>
      </c>
      <c r="D260" s="6">
        <v>43654</v>
      </c>
      <c r="E260">
        <v>3</v>
      </c>
      <c r="F260">
        <v>60</v>
      </c>
      <c r="G260" t="s">
        <v>20</v>
      </c>
      <c r="H260" t="s">
        <v>598</v>
      </c>
      <c r="I260" t="s">
        <v>22</v>
      </c>
      <c r="J260" t="s">
        <v>252</v>
      </c>
      <c r="K260" t="s">
        <v>184</v>
      </c>
      <c r="L260" t="s">
        <v>25</v>
      </c>
      <c r="M260">
        <v>345</v>
      </c>
      <c r="N260" t="s">
        <v>26</v>
      </c>
      <c r="O260" s="6">
        <v>43577</v>
      </c>
      <c r="P260">
        <v>180</v>
      </c>
      <c r="Q260" s="7">
        <v>0.35652173913043478</v>
      </c>
      <c r="R260">
        <v>77</v>
      </c>
      <c r="S260" t="s">
        <v>27</v>
      </c>
    </row>
    <row r="261" spans="1:19" x14ac:dyDescent="0.35">
      <c r="A261" t="s">
        <v>599</v>
      </c>
      <c r="B261" t="s">
        <v>16402</v>
      </c>
      <c r="C261" s="6">
        <v>42925</v>
      </c>
      <c r="D261" s="6">
        <v>42925</v>
      </c>
      <c r="E261">
        <v>1</v>
      </c>
      <c r="F261">
        <v>60</v>
      </c>
      <c r="G261" t="s">
        <v>29</v>
      </c>
      <c r="H261" t="s">
        <v>600</v>
      </c>
      <c r="I261" t="s">
        <v>22</v>
      </c>
      <c r="J261" t="s">
        <v>447</v>
      </c>
      <c r="K261" t="s">
        <v>32</v>
      </c>
      <c r="L261" t="s">
        <v>58</v>
      </c>
      <c r="M261">
        <v>150</v>
      </c>
      <c r="N261" t="s">
        <v>26</v>
      </c>
      <c r="O261" s="6">
        <v>42827</v>
      </c>
      <c r="P261">
        <v>60</v>
      </c>
      <c r="Q261" s="7">
        <v>0.50666666666666671</v>
      </c>
      <c r="R261">
        <v>98</v>
      </c>
      <c r="S261" t="s">
        <v>27</v>
      </c>
    </row>
    <row r="262" spans="1:19" x14ac:dyDescent="0.35">
      <c r="A262" t="s">
        <v>601</v>
      </c>
      <c r="B262" t="s">
        <v>16403</v>
      </c>
      <c r="C262" s="6">
        <v>42925</v>
      </c>
      <c r="D262" s="6">
        <v>42925</v>
      </c>
      <c r="E262">
        <v>1</v>
      </c>
      <c r="F262">
        <v>60</v>
      </c>
      <c r="G262" t="s">
        <v>29</v>
      </c>
      <c r="H262" t="s">
        <v>602</v>
      </c>
      <c r="I262" t="s">
        <v>22</v>
      </c>
      <c r="J262" t="s">
        <v>447</v>
      </c>
      <c r="K262" t="s">
        <v>32</v>
      </c>
      <c r="L262" t="s">
        <v>58</v>
      </c>
      <c r="M262">
        <v>150</v>
      </c>
      <c r="N262" t="s">
        <v>26</v>
      </c>
      <c r="O262" s="6">
        <v>42827</v>
      </c>
      <c r="P262">
        <v>60</v>
      </c>
      <c r="Q262" s="7">
        <v>0.50666666666666671</v>
      </c>
      <c r="R262">
        <v>98</v>
      </c>
      <c r="S262" t="s">
        <v>27</v>
      </c>
    </row>
    <row r="263" spans="1:19" x14ac:dyDescent="0.35">
      <c r="A263" t="s">
        <v>603</v>
      </c>
      <c r="B263" t="s">
        <v>16404</v>
      </c>
      <c r="C263" s="6">
        <v>42925</v>
      </c>
      <c r="D263" s="6">
        <v>42925</v>
      </c>
      <c r="E263">
        <v>1</v>
      </c>
      <c r="F263">
        <v>60</v>
      </c>
      <c r="G263" t="s">
        <v>29</v>
      </c>
      <c r="H263" t="s">
        <v>604</v>
      </c>
      <c r="I263" t="s">
        <v>22</v>
      </c>
      <c r="J263" t="s">
        <v>447</v>
      </c>
      <c r="K263" t="s">
        <v>32</v>
      </c>
      <c r="L263" t="s">
        <v>58</v>
      </c>
      <c r="M263">
        <v>150</v>
      </c>
      <c r="N263" t="s">
        <v>26</v>
      </c>
      <c r="O263" s="6">
        <v>42827</v>
      </c>
      <c r="P263">
        <v>60</v>
      </c>
      <c r="Q263" s="7">
        <v>0.50666666666666671</v>
      </c>
      <c r="R263">
        <v>98</v>
      </c>
      <c r="S263" t="s">
        <v>27</v>
      </c>
    </row>
    <row r="264" spans="1:19" x14ac:dyDescent="0.35">
      <c r="A264" t="s">
        <v>605</v>
      </c>
      <c r="B264" t="s">
        <v>23519</v>
      </c>
      <c r="C264" s="6">
        <v>43614</v>
      </c>
      <c r="D264" s="6">
        <v>43648</v>
      </c>
      <c r="E264">
        <v>2</v>
      </c>
      <c r="F264">
        <v>45</v>
      </c>
      <c r="G264" t="s">
        <v>20</v>
      </c>
      <c r="H264" t="s">
        <v>606</v>
      </c>
      <c r="I264" t="s">
        <v>44</v>
      </c>
      <c r="J264" t="s">
        <v>607</v>
      </c>
      <c r="K264" t="s">
        <v>32</v>
      </c>
      <c r="L264" t="s">
        <v>25</v>
      </c>
      <c r="M264">
        <v>345</v>
      </c>
      <c r="N264" t="s">
        <v>34</v>
      </c>
      <c r="O264" s="6">
        <v>43504</v>
      </c>
      <c r="P264">
        <v>90</v>
      </c>
      <c r="Q264" s="7">
        <v>0.44927536231884058</v>
      </c>
      <c r="R264">
        <v>144</v>
      </c>
      <c r="S264" t="s">
        <v>35</v>
      </c>
    </row>
    <row r="265" spans="1:19" x14ac:dyDescent="0.35">
      <c r="A265" t="s">
        <v>608</v>
      </c>
      <c r="B265" t="s">
        <v>20966</v>
      </c>
      <c r="C265" s="6">
        <v>43287</v>
      </c>
      <c r="D265" s="6">
        <v>43289</v>
      </c>
      <c r="E265">
        <v>4</v>
      </c>
      <c r="F265">
        <v>60</v>
      </c>
      <c r="G265" t="s">
        <v>29</v>
      </c>
      <c r="H265" t="s">
        <v>609</v>
      </c>
      <c r="I265" t="s">
        <v>22</v>
      </c>
      <c r="J265" t="s">
        <v>511</v>
      </c>
      <c r="K265" t="s">
        <v>50</v>
      </c>
      <c r="L265" t="s">
        <v>25</v>
      </c>
      <c r="M265">
        <v>345</v>
      </c>
      <c r="N265" t="s">
        <v>46</v>
      </c>
      <c r="O265" s="6">
        <v>43147</v>
      </c>
      <c r="P265">
        <v>240</v>
      </c>
      <c r="Q265" s="7">
        <v>0.76231884057971011</v>
      </c>
      <c r="R265">
        <v>142</v>
      </c>
      <c r="S265" t="s">
        <v>35</v>
      </c>
    </row>
    <row r="266" spans="1:19" x14ac:dyDescent="0.35">
      <c r="A266" t="s">
        <v>610</v>
      </c>
      <c r="B266" t="s">
        <v>23680</v>
      </c>
      <c r="C266" s="6">
        <v>43621</v>
      </c>
      <c r="D266" s="6">
        <v>43650</v>
      </c>
      <c r="E266">
        <v>2</v>
      </c>
      <c r="F266">
        <v>45</v>
      </c>
      <c r="G266" t="s">
        <v>29</v>
      </c>
      <c r="H266" t="s">
        <v>611</v>
      </c>
      <c r="I266" t="s">
        <v>38</v>
      </c>
      <c r="J266" t="s">
        <v>163</v>
      </c>
      <c r="K266" t="s">
        <v>32</v>
      </c>
      <c r="L266" t="s">
        <v>25</v>
      </c>
      <c r="M266">
        <v>345</v>
      </c>
      <c r="N266" t="s">
        <v>34</v>
      </c>
      <c r="O266" s="6">
        <v>43552</v>
      </c>
      <c r="P266">
        <v>90</v>
      </c>
      <c r="Q266" s="7">
        <v>0.35942028985507246</v>
      </c>
      <c r="R266">
        <v>98</v>
      </c>
      <c r="S266" t="s">
        <v>27</v>
      </c>
    </row>
    <row r="267" spans="1:19" x14ac:dyDescent="0.35">
      <c r="A267" t="s">
        <v>612</v>
      </c>
      <c r="B267" t="s">
        <v>20405</v>
      </c>
      <c r="C267" s="6">
        <v>43262</v>
      </c>
      <c r="D267" s="6">
        <v>43289</v>
      </c>
      <c r="E267">
        <v>2</v>
      </c>
      <c r="F267">
        <v>45</v>
      </c>
      <c r="G267" t="s">
        <v>29</v>
      </c>
      <c r="H267" t="s">
        <v>613</v>
      </c>
      <c r="I267" t="s">
        <v>38</v>
      </c>
      <c r="J267" t="s">
        <v>614</v>
      </c>
      <c r="K267" t="s">
        <v>32</v>
      </c>
      <c r="L267" t="s">
        <v>25</v>
      </c>
      <c r="M267">
        <v>345</v>
      </c>
      <c r="N267" t="s">
        <v>26</v>
      </c>
      <c r="O267" s="6">
        <v>43262</v>
      </c>
      <c r="P267">
        <v>90</v>
      </c>
      <c r="Q267" s="7">
        <v>0.25797101449275361</v>
      </c>
      <c r="R267">
        <v>27</v>
      </c>
      <c r="S267" t="s">
        <v>41</v>
      </c>
    </row>
    <row r="268" spans="1:19" x14ac:dyDescent="0.35">
      <c r="A268" t="s">
        <v>615</v>
      </c>
      <c r="B268" t="s">
        <v>22223</v>
      </c>
      <c r="C268" s="6">
        <v>43561</v>
      </c>
      <c r="D268" s="6">
        <v>43654</v>
      </c>
      <c r="E268">
        <v>1</v>
      </c>
      <c r="F268">
        <v>45</v>
      </c>
      <c r="G268" t="s">
        <v>29</v>
      </c>
      <c r="H268" t="s">
        <v>616</v>
      </c>
      <c r="I268" t="s">
        <v>38</v>
      </c>
      <c r="J268" t="s">
        <v>531</v>
      </c>
      <c r="K268" t="s">
        <v>24</v>
      </c>
      <c r="L268" t="s">
        <v>25</v>
      </c>
      <c r="M268">
        <v>345</v>
      </c>
      <c r="N268" t="s">
        <v>46</v>
      </c>
      <c r="O268" s="6">
        <v>43561</v>
      </c>
      <c r="P268">
        <v>45</v>
      </c>
      <c r="Q268" s="7">
        <v>0.34202898550724636</v>
      </c>
      <c r="R268">
        <v>93</v>
      </c>
      <c r="S268" t="s">
        <v>27</v>
      </c>
    </row>
    <row r="269" spans="1:19" x14ac:dyDescent="0.35">
      <c r="A269" t="s">
        <v>617</v>
      </c>
      <c r="B269" t="s">
        <v>15348</v>
      </c>
      <c r="C269" s="6">
        <v>42869</v>
      </c>
      <c r="D269" s="6">
        <v>42925</v>
      </c>
      <c r="E269">
        <v>2</v>
      </c>
      <c r="F269">
        <v>45</v>
      </c>
      <c r="G269" t="s">
        <v>29</v>
      </c>
      <c r="H269" t="s">
        <v>618</v>
      </c>
      <c r="I269" t="s">
        <v>38</v>
      </c>
      <c r="J269" t="s">
        <v>447</v>
      </c>
      <c r="K269" t="s">
        <v>32</v>
      </c>
      <c r="L269" t="s">
        <v>58</v>
      </c>
      <c r="M269">
        <v>150</v>
      </c>
      <c r="N269" t="s">
        <v>26</v>
      </c>
      <c r="O269" s="6">
        <v>42827</v>
      </c>
      <c r="P269">
        <v>90</v>
      </c>
      <c r="Q269" s="7">
        <v>0.50666666666666671</v>
      </c>
      <c r="R269">
        <v>98</v>
      </c>
      <c r="S269" t="s">
        <v>27</v>
      </c>
    </row>
    <row r="270" spans="1:19" x14ac:dyDescent="0.35">
      <c r="A270" t="s">
        <v>229</v>
      </c>
      <c r="B270" t="s">
        <v>24316</v>
      </c>
      <c r="C270" s="6">
        <v>43647</v>
      </c>
      <c r="D270" s="6">
        <v>43649</v>
      </c>
      <c r="E270">
        <v>3</v>
      </c>
      <c r="F270">
        <v>60</v>
      </c>
      <c r="G270" t="s">
        <v>20</v>
      </c>
      <c r="H270" t="s">
        <v>230</v>
      </c>
      <c r="I270" t="s">
        <v>22</v>
      </c>
      <c r="J270" t="s">
        <v>619</v>
      </c>
      <c r="K270" t="s">
        <v>50</v>
      </c>
      <c r="L270" t="s">
        <v>25</v>
      </c>
      <c r="M270">
        <v>345</v>
      </c>
      <c r="N270" t="s">
        <v>26</v>
      </c>
      <c r="O270" s="6">
        <v>43622</v>
      </c>
      <c r="P270">
        <v>180</v>
      </c>
      <c r="Q270" s="7">
        <v>0.17971014492753623</v>
      </c>
      <c r="R270">
        <v>27</v>
      </c>
      <c r="S270" t="s">
        <v>41</v>
      </c>
    </row>
    <row r="271" spans="1:19" x14ac:dyDescent="0.35">
      <c r="A271" t="s">
        <v>620</v>
      </c>
      <c r="B271" t="s">
        <v>23885</v>
      </c>
      <c r="C271" s="6">
        <v>43628</v>
      </c>
      <c r="D271" s="6">
        <v>43654</v>
      </c>
      <c r="E271">
        <v>3</v>
      </c>
      <c r="F271">
        <v>45</v>
      </c>
      <c r="G271" t="s">
        <v>29</v>
      </c>
      <c r="H271" t="s">
        <v>621</v>
      </c>
      <c r="I271" t="s">
        <v>38</v>
      </c>
      <c r="J271" t="s">
        <v>222</v>
      </c>
      <c r="K271" t="s">
        <v>50</v>
      </c>
      <c r="L271" t="s">
        <v>25</v>
      </c>
      <c r="M271">
        <v>345</v>
      </c>
      <c r="N271" t="s">
        <v>46</v>
      </c>
      <c r="O271" s="6">
        <v>43628</v>
      </c>
      <c r="P271">
        <v>135</v>
      </c>
      <c r="Q271" s="7">
        <v>0.2</v>
      </c>
      <c r="R271">
        <v>26</v>
      </c>
      <c r="S271" t="s">
        <v>41</v>
      </c>
    </row>
    <row r="272" spans="1:19" x14ac:dyDescent="0.35">
      <c r="A272" t="s">
        <v>622</v>
      </c>
      <c r="B272" t="s">
        <v>20826</v>
      </c>
      <c r="C272" s="6">
        <v>43281</v>
      </c>
      <c r="D272" s="6">
        <v>43290</v>
      </c>
      <c r="E272">
        <v>4</v>
      </c>
      <c r="F272">
        <v>60</v>
      </c>
      <c r="G272" t="s">
        <v>20</v>
      </c>
      <c r="H272" t="s">
        <v>623</v>
      </c>
      <c r="I272" t="s">
        <v>44</v>
      </c>
      <c r="J272" t="s">
        <v>179</v>
      </c>
      <c r="K272" t="s">
        <v>180</v>
      </c>
      <c r="L272" t="s">
        <v>25</v>
      </c>
      <c r="M272">
        <v>345</v>
      </c>
      <c r="N272" t="s">
        <v>34</v>
      </c>
      <c r="O272" s="6">
        <v>43118</v>
      </c>
      <c r="P272">
        <v>240</v>
      </c>
      <c r="Q272" s="7">
        <v>0.85507246376811596</v>
      </c>
      <c r="R272">
        <v>172</v>
      </c>
      <c r="S272" t="s">
        <v>35</v>
      </c>
    </row>
    <row r="273" spans="1:19" x14ac:dyDescent="0.35">
      <c r="A273" t="s">
        <v>622</v>
      </c>
      <c r="B273" t="s">
        <v>17805</v>
      </c>
      <c r="C273" s="6">
        <v>43144</v>
      </c>
      <c r="D273" s="6">
        <v>43290</v>
      </c>
      <c r="E273">
        <v>2</v>
      </c>
      <c r="F273">
        <v>45</v>
      </c>
      <c r="G273" t="s">
        <v>20</v>
      </c>
      <c r="H273" t="s">
        <v>623</v>
      </c>
      <c r="I273" t="s">
        <v>38</v>
      </c>
      <c r="J273" t="s">
        <v>624</v>
      </c>
      <c r="K273" t="s">
        <v>50</v>
      </c>
      <c r="L273" t="s">
        <v>25</v>
      </c>
      <c r="M273">
        <v>345</v>
      </c>
      <c r="N273" t="s">
        <v>34</v>
      </c>
      <c r="O273" s="6">
        <v>43104</v>
      </c>
      <c r="P273">
        <v>90</v>
      </c>
      <c r="Q273" s="7">
        <v>0.6</v>
      </c>
      <c r="R273">
        <v>186</v>
      </c>
      <c r="S273" t="s">
        <v>35</v>
      </c>
    </row>
    <row r="274" spans="1:19" x14ac:dyDescent="0.35">
      <c r="A274" t="s">
        <v>358</v>
      </c>
      <c r="B274" t="s">
        <v>15003</v>
      </c>
      <c r="C274" s="6">
        <v>42563</v>
      </c>
      <c r="D274" s="6">
        <v>42563</v>
      </c>
      <c r="E274">
        <v>4</v>
      </c>
      <c r="F274">
        <v>60</v>
      </c>
      <c r="G274" t="s">
        <v>29</v>
      </c>
      <c r="H274" t="s">
        <v>359</v>
      </c>
      <c r="I274" t="s">
        <v>22</v>
      </c>
      <c r="J274" t="s">
        <v>625</v>
      </c>
      <c r="K274" t="s">
        <v>24</v>
      </c>
      <c r="L274" t="s">
        <v>25</v>
      </c>
      <c r="M274">
        <v>345</v>
      </c>
      <c r="N274" t="s">
        <v>34</v>
      </c>
      <c r="O274" s="6">
        <v>42563</v>
      </c>
      <c r="P274">
        <v>240</v>
      </c>
      <c r="Q274" s="7">
        <v>0.19130434782608696</v>
      </c>
      <c r="R274">
        <v>0</v>
      </c>
      <c r="S274" t="s">
        <v>41</v>
      </c>
    </row>
    <row r="275" spans="1:19" x14ac:dyDescent="0.35">
      <c r="A275" t="s">
        <v>626</v>
      </c>
      <c r="B275" t="s">
        <v>15368</v>
      </c>
      <c r="C275" s="6">
        <v>42875</v>
      </c>
      <c r="D275" s="6">
        <v>42925</v>
      </c>
      <c r="E275">
        <v>1</v>
      </c>
      <c r="F275">
        <v>45</v>
      </c>
      <c r="G275" t="s">
        <v>29</v>
      </c>
      <c r="H275" t="s">
        <v>627</v>
      </c>
      <c r="I275" t="s">
        <v>44</v>
      </c>
      <c r="J275" t="s">
        <v>447</v>
      </c>
      <c r="K275" t="s">
        <v>32</v>
      </c>
      <c r="L275" t="s">
        <v>58</v>
      </c>
      <c r="M275">
        <v>150</v>
      </c>
      <c r="N275" t="s">
        <v>26</v>
      </c>
      <c r="O275" s="6">
        <v>42827</v>
      </c>
      <c r="P275">
        <v>45</v>
      </c>
      <c r="Q275" s="7">
        <v>0.50666666666666671</v>
      </c>
      <c r="R275">
        <v>98</v>
      </c>
      <c r="S275" t="s">
        <v>27</v>
      </c>
    </row>
    <row r="276" spans="1:19" x14ac:dyDescent="0.35">
      <c r="A276" t="s">
        <v>628</v>
      </c>
      <c r="B276" t="s">
        <v>20457</v>
      </c>
      <c r="C276" s="6">
        <v>43263</v>
      </c>
      <c r="D276" s="6">
        <v>43291</v>
      </c>
      <c r="E276">
        <v>1</v>
      </c>
      <c r="F276">
        <v>45</v>
      </c>
      <c r="G276" t="s">
        <v>20</v>
      </c>
      <c r="H276" t="s">
        <v>629</v>
      </c>
      <c r="I276" t="s">
        <v>44</v>
      </c>
      <c r="J276" t="s">
        <v>630</v>
      </c>
      <c r="K276" t="s">
        <v>50</v>
      </c>
      <c r="L276" t="s">
        <v>25</v>
      </c>
      <c r="M276">
        <v>345</v>
      </c>
      <c r="N276" t="s">
        <v>26</v>
      </c>
      <c r="O276" s="6">
        <v>43263</v>
      </c>
      <c r="P276">
        <v>45</v>
      </c>
      <c r="Q276" s="7">
        <v>0.12173913043478261</v>
      </c>
      <c r="R276">
        <v>28</v>
      </c>
      <c r="S276" t="s">
        <v>41</v>
      </c>
    </row>
    <row r="277" spans="1:19" x14ac:dyDescent="0.35">
      <c r="A277" t="s">
        <v>628</v>
      </c>
      <c r="B277" t="s">
        <v>20524</v>
      </c>
      <c r="C277" s="6">
        <v>43266</v>
      </c>
      <c r="D277" s="6">
        <v>43291</v>
      </c>
      <c r="E277">
        <v>4</v>
      </c>
      <c r="F277">
        <v>45</v>
      </c>
      <c r="G277" t="s">
        <v>20</v>
      </c>
      <c r="H277" t="s">
        <v>629</v>
      </c>
      <c r="I277" t="s">
        <v>38</v>
      </c>
      <c r="J277" t="s">
        <v>631</v>
      </c>
      <c r="K277" t="s">
        <v>50</v>
      </c>
      <c r="L277" t="s">
        <v>241</v>
      </c>
      <c r="M277">
        <v>100</v>
      </c>
      <c r="N277" t="s">
        <v>46</v>
      </c>
      <c r="O277" s="6">
        <v>43234</v>
      </c>
      <c r="P277">
        <v>180</v>
      </c>
      <c r="Q277" s="7">
        <v>7.0000000000000007E-2</v>
      </c>
      <c r="R277">
        <v>57</v>
      </c>
      <c r="S277" t="s">
        <v>41</v>
      </c>
    </row>
    <row r="278" spans="1:19" x14ac:dyDescent="0.35">
      <c r="A278" t="s">
        <v>632</v>
      </c>
      <c r="B278" t="s">
        <v>15200</v>
      </c>
      <c r="C278" s="6">
        <v>42827</v>
      </c>
      <c r="D278" s="6">
        <v>42925</v>
      </c>
      <c r="E278">
        <v>3</v>
      </c>
      <c r="F278">
        <v>45</v>
      </c>
      <c r="G278" t="s">
        <v>29</v>
      </c>
      <c r="H278" t="s">
        <v>633</v>
      </c>
      <c r="I278" t="s">
        <v>44</v>
      </c>
      <c r="J278" t="s">
        <v>447</v>
      </c>
      <c r="K278" t="s">
        <v>32</v>
      </c>
      <c r="L278" t="s">
        <v>58</v>
      </c>
      <c r="M278">
        <v>150</v>
      </c>
      <c r="N278" t="s">
        <v>26</v>
      </c>
      <c r="O278" s="6">
        <v>42827</v>
      </c>
      <c r="P278">
        <v>135</v>
      </c>
      <c r="Q278" s="7">
        <v>0.50666666666666671</v>
      </c>
      <c r="R278">
        <v>98</v>
      </c>
      <c r="S278" t="s">
        <v>27</v>
      </c>
    </row>
    <row r="279" spans="1:19" x14ac:dyDescent="0.35">
      <c r="A279" t="s">
        <v>634</v>
      </c>
      <c r="B279" t="s">
        <v>15201</v>
      </c>
      <c r="C279" s="6">
        <v>42827</v>
      </c>
      <c r="D279" s="6">
        <v>42925</v>
      </c>
      <c r="E279">
        <v>2</v>
      </c>
      <c r="F279">
        <v>45</v>
      </c>
      <c r="G279" t="s">
        <v>29</v>
      </c>
      <c r="H279" t="s">
        <v>635</v>
      </c>
      <c r="I279" t="s">
        <v>38</v>
      </c>
      <c r="J279" t="s">
        <v>447</v>
      </c>
      <c r="K279" t="s">
        <v>32</v>
      </c>
      <c r="L279" t="s">
        <v>58</v>
      </c>
      <c r="M279">
        <v>150</v>
      </c>
      <c r="N279" t="s">
        <v>26</v>
      </c>
      <c r="O279" s="6">
        <v>42827</v>
      </c>
      <c r="P279">
        <v>90</v>
      </c>
      <c r="Q279" s="7">
        <v>0.50666666666666671</v>
      </c>
      <c r="R279">
        <v>98</v>
      </c>
      <c r="S279" t="s">
        <v>27</v>
      </c>
    </row>
    <row r="280" spans="1:19" x14ac:dyDescent="0.35">
      <c r="A280" t="s">
        <v>636</v>
      </c>
      <c r="B280" t="s">
        <v>24415</v>
      </c>
      <c r="C280" s="6">
        <v>43656</v>
      </c>
      <c r="D280" s="6">
        <v>43658</v>
      </c>
      <c r="E280">
        <v>1</v>
      </c>
      <c r="F280">
        <v>60</v>
      </c>
      <c r="G280" t="s">
        <v>29</v>
      </c>
      <c r="H280" t="s">
        <v>637</v>
      </c>
      <c r="I280" t="s">
        <v>22</v>
      </c>
      <c r="J280" t="s">
        <v>23</v>
      </c>
      <c r="K280" t="s">
        <v>24</v>
      </c>
      <c r="L280" t="s">
        <v>25</v>
      </c>
      <c r="M280">
        <v>345</v>
      </c>
      <c r="N280" t="s">
        <v>26</v>
      </c>
      <c r="O280" s="6">
        <v>43556</v>
      </c>
      <c r="P280">
        <v>60</v>
      </c>
      <c r="Q280" s="7">
        <v>0.46086956521739131</v>
      </c>
      <c r="R280">
        <v>102</v>
      </c>
      <c r="S280" t="s">
        <v>27</v>
      </c>
    </row>
    <row r="281" spans="1:19" x14ac:dyDescent="0.35">
      <c r="A281" t="s">
        <v>638</v>
      </c>
      <c r="B281" t="s">
        <v>17883</v>
      </c>
      <c r="C281" s="6">
        <v>43147</v>
      </c>
      <c r="D281" s="6">
        <v>43291</v>
      </c>
      <c r="E281">
        <v>2</v>
      </c>
      <c r="F281">
        <v>45</v>
      </c>
      <c r="G281" t="s">
        <v>20</v>
      </c>
      <c r="H281" t="s">
        <v>639</v>
      </c>
      <c r="I281" t="s">
        <v>44</v>
      </c>
      <c r="J281" t="s">
        <v>137</v>
      </c>
      <c r="K281" t="s">
        <v>32</v>
      </c>
      <c r="L281" t="s">
        <v>33</v>
      </c>
      <c r="M281">
        <v>600</v>
      </c>
      <c r="N281" t="s">
        <v>34</v>
      </c>
      <c r="O281" s="6">
        <v>43123</v>
      </c>
      <c r="P281">
        <v>90</v>
      </c>
      <c r="Q281" s="7">
        <v>0.83333333333333337</v>
      </c>
      <c r="R281">
        <v>168</v>
      </c>
      <c r="S281" t="s">
        <v>35</v>
      </c>
    </row>
    <row r="282" spans="1:19" x14ac:dyDescent="0.35">
      <c r="A282" t="s">
        <v>640</v>
      </c>
      <c r="B282" t="s">
        <v>24317</v>
      </c>
      <c r="C282" s="6">
        <v>43647</v>
      </c>
      <c r="D282" s="6">
        <v>43649</v>
      </c>
      <c r="E282">
        <v>2</v>
      </c>
      <c r="F282">
        <v>60</v>
      </c>
      <c r="G282" t="s">
        <v>20</v>
      </c>
      <c r="H282" t="s">
        <v>641</v>
      </c>
      <c r="I282" t="s">
        <v>22</v>
      </c>
      <c r="J282" t="s">
        <v>642</v>
      </c>
      <c r="K282" t="s">
        <v>32</v>
      </c>
      <c r="L282" t="s">
        <v>25</v>
      </c>
      <c r="M282">
        <v>345</v>
      </c>
      <c r="N282" t="s">
        <v>26</v>
      </c>
      <c r="O282" s="6">
        <v>43482</v>
      </c>
      <c r="P282">
        <v>120</v>
      </c>
      <c r="Q282" s="7">
        <v>0.76521739130434785</v>
      </c>
      <c r="R282">
        <v>167</v>
      </c>
      <c r="S282" t="s">
        <v>35</v>
      </c>
    </row>
    <row r="283" spans="1:19" x14ac:dyDescent="0.35">
      <c r="A283" t="s">
        <v>643</v>
      </c>
      <c r="B283" t="s">
        <v>14870</v>
      </c>
      <c r="C283" s="6">
        <v>42562</v>
      </c>
      <c r="D283" s="6">
        <v>42562</v>
      </c>
      <c r="E283">
        <v>4</v>
      </c>
      <c r="F283">
        <v>60</v>
      </c>
      <c r="G283" t="s">
        <v>29</v>
      </c>
      <c r="H283" t="s">
        <v>644</v>
      </c>
      <c r="I283" t="s">
        <v>22</v>
      </c>
      <c r="J283" t="s">
        <v>54</v>
      </c>
      <c r="K283" t="s">
        <v>50</v>
      </c>
      <c r="L283" t="s">
        <v>25</v>
      </c>
      <c r="M283">
        <v>345</v>
      </c>
      <c r="N283" t="s">
        <v>34</v>
      </c>
      <c r="O283" s="6">
        <v>42562</v>
      </c>
      <c r="P283">
        <v>240</v>
      </c>
      <c r="Q283" s="7">
        <v>0.18260869565217391</v>
      </c>
      <c r="R283">
        <v>0</v>
      </c>
      <c r="S283" t="s">
        <v>41</v>
      </c>
    </row>
    <row r="284" spans="1:19" x14ac:dyDescent="0.35">
      <c r="A284" t="s">
        <v>645</v>
      </c>
      <c r="B284" t="s">
        <v>18788</v>
      </c>
      <c r="C284" s="6">
        <v>43190</v>
      </c>
      <c r="D284" s="6">
        <v>43291</v>
      </c>
      <c r="E284">
        <v>4</v>
      </c>
      <c r="F284">
        <v>45</v>
      </c>
      <c r="G284" t="s">
        <v>20</v>
      </c>
      <c r="H284" t="s">
        <v>646</v>
      </c>
      <c r="I284" t="s">
        <v>38</v>
      </c>
      <c r="J284" t="s">
        <v>137</v>
      </c>
      <c r="K284" t="s">
        <v>32</v>
      </c>
      <c r="L284" t="s">
        <v>33</v>
      </c>
      <c r="M284">
        <v>600</v>
      </c>
      <c r="N284" t="s">
        <v>34</v>
      </c>
      <c r="O284" s="6">
        <v>43123</v>
      </c>
      <c r="P284">
        <v>180</v>
      </c>
      <c r="Q284" s="7">
        <v>0.83333333333333337</v>
      </c>
      <c r="R284">
        <v>168</v>
      </c>
      <c r="S284" t="s">
        <v>35</v>
      </c>
    </row>
    <row r="285" spans="1:19" x14ac:dyDescent="0.35">
      <c r="A285" t="s">
        <v>647</v>
      </c>
      <c r="B285" t="s">
        <v>15633</v>
      </c>
      <c r="C285" s="6">
        <v>42918</v>
      </c>
      <c r="D285" s="6">
        <v>42918</v>
      </c>
      <c r="E285">
        <v>3</v>
      </c>
      <c r="F285">
        <v>60</v>
      </c>
      <c r="G285" t="s">
        <v>29</v>
      </c>
      <c r="H285" t="s">
        <v>648</v>
      </c>
      <c r="I285" t="s">
        <v>38</v>
      </c>
      <c r="J285" t="s">
        <v>39</v>
      </c>
      <c r="K285" t="s">
        <v>32</v>
      </c>
      <c r="L285" t="s">
        <v>40</v>
      </c>
      <c r="M285">
        <v>200</v>
      </c>
      <c r="N285" t="s">
        <v>34</v>
      </c>
      <c r="O285" s="6">
        <v>42918</v>
      </c>
      <c r="P285">
        <v>180</v>
      </c>
      <c r="Q285" s="7">
        <v>0.745</v>
      </c>
      <c r="R285">
        <v>0</v>
      </c>
      <c r="S285" t="s">
        <v>41</v>
      </c>
    </row>
    <row r="286" spans="1:19" x14ac:dyDescent="0.35">
      <c r="A286" t="s">
        <v>647</v>
      </c>
      <c r="B286" t="s">
        <v>14680</v>
      </c>
      <c r="C286" s="6">
        <v>42561</v>
      </c>
      <c r="D286" s="6">
        <v>42561</v>
      </c>
      <c r="E286">
        <v>2</v>
      </c>
      <c r="F286">
        <v>60</v>
      </c>
      <c r="G286" t="s">
        <v>29</v>
      </c>
      <c r="H286" t="s">
        <v>648</v>
      </c>
      <c r="I286" t="s">
        <v>38</v>
      </c>
      <c r="J286" t="s">
        <v>649</v>
      </c>
      <c r="K286" t="s">
        <v>24</v>
      </c>
      <c r="L286" t="s">
        <v>40</v>
      </c>
      <c r="M286">
        <v>200</v>
      </c>
      <c r="N286" t="s">
        <v>26</v>
      </c>
      <c r="O286" s="6">
        <v>42561</v>
      </c>
      <c r="P286">
        <v>120</v>
      </c>
      <c r="Q286" s="7">
        <v>0.35499999999999998</v>
      </c>
      <c r="R286">
        <v>0</v>
      </c>
      <c r="S286" t="s">
        <v>41</v>
      </c>
    </row>
    <row r="287" spans="1:19" x14ac:dyDescent="0.35">
      <c r="A287" t="s">
        <v>650</v>
      </c>
      <c r="B287" t="s">
        <v>20853</v>
      </c>
      <c r="C287" s="6">
        <v>43282</v>
      </c>
      <c r="D287" s="6">
        <v>43284</v>
      </c>
      <c r="E287">
        <v>2</v>
      </c>
      <c r="F287">
        <v>60</v>
      </c>
      <c r="G287" t="s">
        <v>29</v>
      </c>
      <c r="H287" t="s">
        <v>651</v>
      </c>
      <c r="I287" t="s">
        <v>22</v>
      </c>
      <c r="J287" t="s">
        <v>588</v>
      </c>
      <c r="K287" t="s">
        <v>32</v>
      </c>
      <c r="L287" t="s">
        <v>25</v>
      </c>
      <c r="M287">
        <v>345</v>
      </c>
      <c r="N287" t="s">
        <v>34</v>
      </c>
      <c r="O287" s="6">
        <v>43204</v>
      </c>
      <c r="P287">
        <v>120</v>
      </c>
      <c r="Q287" s="7">
        <v>0.45217391304347826</v>
      </c>
      <c r="R287">
        <v>80</v>
      </c>
      <c r="S287" t="s">
        <v>27</v>
      </c>
    </row>
    <row r="288" spans="1:19" x14ac:dyDescent="0.35">
      <c r="A288" t="s">
        <v>652</v>
      </c>
      <c r="B288" t="s">
        <v>19365</v>
      </c>
      <c r="C288" s="6">
        <v>43216</v>
      </c>
      <c r="D288" s="6">
        <v>43292</v>
      </c>
      <c r="E288">
        <v>2</v>
      </c>
      <c r="F288">
        <v>45</v>
      </c>
      <c r="G288" t="s">
        <v>29</v>
      </c>
      <c r="H288" t="s">
        <v>653</v>
      </c>
      <c r="I288" t="s">
        <v>38</v>
      </c>
      <c r="J288" t="s">
        <v>49</v>
      </c>
      <c r="K288" t="s">
        <v>50</v>
      </c>
      <c r="L288" t="s">
        <v>33</v>
      </c>
      <c r="M288">
        <v>600</v>
      </c>
      <c r="N288" t="s">
        <v>26</v>
      </c>
      <c r="O288" s="6">
        <v>43138</v>
      </c>
      <c r="P288">
        <v>90</v>
      </c>
      <c r="Q288" s="7">
        <v>0.67166666666666663</v>
      </c>
      <c r="R288">
        <v>154</v>
      </c>
      <c r="S288" t="s">
        <v>35</v>
      </c>
    </row>
    <row r="289" spans="1:19" x14ac:dyDescent="0.35">
      <c r="A289" t="s">
        <v>654</v>
      </c>
      <c r="B289" t="s">
        <v>15282</v>
      </c>
      <c r="C289" s="6">
        <v>42852</v>
      </c>
      <c r="D289" s="6">
        <v>42925</v>
      </c>
      <c r="E289">
        <v>4</v>
      </c>
      <c r="F289">
        <v>45</v>
      </c>
      <c r="G289" t="s">
        <v>29</v>
      </c>
      <c r="H289" t="s">
        <v>655</v>
      </c>
      <c r="I289" t="s">
        <v>44</v>
      </c>
      <c r="J289" t="s">
        <v>447</v>
      </c>
      <c r="K289" t="s">
        <v>32</v>
      </c>
      <c r="L289" t="s">
        <v>58</v>
      </c>
      <c r="M289">
        <v>150</v>
      </c>
      <c r="N289" t="s">
        <v>26</v>
      </c>
      <c r="O289" s="6">
        <v>42827</v>
      </c>
      <c r="P289">
        <v>180</v>
      </c>
      <c r="Q289" s="7">
        <v>0.50666666666666671</v>
      </c>
      <c r="R289">
        <v>98</v>
      </c>
      <c r="S289" t="s">
        <v>27</v>
      </c>
    </row>
    <row r="290" spans="1:19" x14ac:dyDescent="0.35">
      <c r="A290" t="s">
        <v>656</v>
      </c>
      <c r="B290" t="s">
        <v>14681</v>
      </c>
      <c r="C290" s="6">
        <v>42561</v>
      </c>
      <c r="D290" s="6">
        <v>42561</v>
      </c>
      <c r="E290">
        <v>3</v>
      </c>
      <c r="F290">
        <v>60</v>
      </c>
      <c r="G290" t="s">
        <v>29</v>
      </c>
      <c r="H290" t="s">
        <v>657</v>
      </c>
      <c r="I290" t="s">
        <v>22</v>
      </c>
      <c r="J290" t="s">
        <v>51</v>
      </c>
      <c r="K290" t="s">
        <v>50</v>
      </c>
      <c r="L290" t="s">
        <v>25</v>
      </c>
      <c r="M290">
        <v>345</v>
      </c>
      <c r="N290" t="s">
        <v>34</v>
      </c>
      <c r="O290" s="6">
        <v>42561</v>
      </c>
      <c r="P290">
        <v>180</v>
      </c>
      <c r="Q290" s="7">
        <v>0.27246376811594203</v>
      </c>
      <c r="R290">
        <v>0</v>
      </c>
      <c r="S290" t="s">
        <v>41</v>
      </c>
    </row>
    <row r="291" spans="1:19" x14ac:dyDescent="0.35">
      <c r="A291" t="s">
        <v>658</v>
      </c>
      <c r="B291" t="s">
        <v>15202</v>
      </c>
      <c r="C291" s="6">
        <v>42827</v>
      </c>
      <c r="D291" s="6">
        <v>42925</v>
      </c>
      <c r="E291">
        <v>1</v>
      </c>
      <c r="F291">
        <v>45</v>
      </c>
      <c r="G291" t="s">
        <v>29</v>
      </c>
      <c r="H291" t="s">
        <v>659</v>
      </c>
      <c r="I291" t="s">
        <v>38</v>
      </c>
      <c r="J291" t="s">
        <v>447</v>
      </c>
      <c r="K291" t="s">
        <v>32</v>
      </c>
      <c r="L291" t="s">
        <v>58</v>
      </c>
      <c r="M291">
        <v>150</v>
      </c>
      <c r="N291" t="s">
        <v>26</v>
      </c>
      <c r="O291" s="6">
        <v>42827</v>
      </c>
      <c r="P291">
        <v>45</v>
      </c>
      <c r="Q291" s="7">
        <v>0.50666666666666671</v>
      </c>
      <c r="R291">
        <v>98</v>
      </c>
      <c r="S291" t="s">
        <v>27</v>
      </c>
    </row>
    <row r="292" spans="1:19" x14ac:dyDescent="0.35">
      <c r="A292" t="s">
        <v>660</v>
      </c>
      <c r="B292" t="s">
        <v>16405</v>
      </c>
      <c r="C292" s="6">
        <v>42925</v>
      </c>
      <c r="D292" s="6">
        <v>42925</v>
      </c>
      <c r="E292">
        <v>1</v>
      </c>
      <c r="F292">
        <v>60</v>
      </c>
      <c r="G292" t="s">
        <v>29</v>
      </c>
      <c r="H292" t="s">
        <v>661</v>
      </c>
      <c r="I292" t="s">
        <v>22</v>
      </c>
      <c r="J292" t="s">
        <v>447</v>
      </c>
      <c r="K292" t="s">
        <v>32</v>
      </c>
      <c r="L292" t="s">
        <v>58</v>
      </c>
      <c r="M292">
        <v>150</v>
      </c>
      <c r="N292" t="s">
        <v>26</v>
      </c>
      <c r="O292" s="6">
        <v>42827</v>
      </c>
      <c r="P292">
        <v>60</v>
      </c>
      <c r="Q292" s="7">
        <v>0.50666666666666671</v>
      </c>
      <c r="R292">
        <v>98</v>
      </c>
      <c r="S292" t="s">
        <v>27</v>
      </c>
    </row>
    <row r="293" spans="1:19" x14ac:dyDescent="0.35">
      <c r="A293" t="s">
        <v>662</v>
      </c>
      <c r="B293" t="s">
        <v>23426</v>
      </c>
      <c r="C293" s="6">
        <v>43610</v>
      </c>
      <c r="D293" s="6">
        <v>43650</v>
      </c>
      <c r="E293">
        <v>1</v>
      </c>
      <c r="F293">
        <v>45</v>
      </c>
      <c r="G293" t="s">
        <v>29</v>
      </c>
      <c r="H293" t="s">
        <v>663</v>
      </c>
      <c r="I293" t="s">
        <v>38</v>
      </c>
      <c r="J293" t="s">
        <v>384</v>
      </c>
      <c r="K293" t="s">
        <v>32</v>
      </c>
      <c r="L293" t="s">
        <v>25</v>
      </c>
      <c r="M293">
        <v>345</v>
      </c>
      <c r="N293" t="s">
        <v>34</v>
      </c>
      <c r="O293" s="6">
        <v>43552</v>
      </c>
      <c r="P293">
        <v>45</v>
      </c>
      <c r="Q293" s="7">
        <v>0.37391304347826088</v>
      </c>
      <c r="R293">
        <v>98</v>
      </c>
      <c r="S293" t="s">
        <v>27</v>
      </c>
    </row>
    <row r="294" spans="1:19" x14ac:dyDescent="0.35">
      <c r="A294" t="s">
        <v>664</v>
      </c>
      <c r="B294" t="s">
        <v>20032</v>
      </c>
      <c r="C294" s="6">
        <v>43248</v>
      </c>
      <c r="D294" s="6">
        <v>43291</v>
      </c>
      <c r="E294">
        <v>1</v>
      </c>
      <c r="F294">
        <v>45</v>
      </c>
      <c r="G294" t="s">
        <v>20</v>
      </c>
      <c r="H294" t="s">
        <v>665</v>
      </c>
      <c r="I294" t="s">
        <v>44</v>
      </c>
      <c r="J294" t="s">
        <v>666</v>
      </c>
      <c r="K294" t="s">
        <v>50</v>
      </c>
      <c r="L294" t="s">
        <v>25</v>
      </c>
      <c r="M294">
        <v>345</v>
      </c>
      <c r="N294" t="s">
        <v>26</v>
      </c>
      <c r="O294" s="6">
        <v>43248</v>
      </c>
      <c r="P294">
        <v>45</v>
      </c>
      <c r="Q294" s="7">
        <v>0.25797101449275361</v>
      </c>
      <c r="R294">
        <v>43</v>
      </c>
      <c r="S294" t="s">
        <v>41</v>
      </c>
    </row>
    <row r="295" spans="1:19" x14ac:dyDescent="0.35">
      <c r="A295" t="s">
        <v>667</v>
      </c>
      <c r="B295" t="s">
        <v>20986</v>
      </c>
      <c r="C295" s="6">
        <v>43289</v>
      </c>
      <c r="D295" s="6">
        <v>43291</v>
      </c>
      <c r="E295">
        <v>4</v>
      </c>
      <c r="F295">
        <v>60</v>
      </c>
      <c r="G295" t="s">
        <v>29</v>
      </c>
      <c r="H295" t="s">
        <v>668</v>
      </c>
      <c r="I295" t="s">
        <v>22</v>
      </c>
      <c r="J295" t="s">
        <v>315</v>
      </c>
      <c r="K295" t="s">
        <v>50</v>
      </c>
      <c r="L295" t="s">
        <v>33</v>
      </c>
      <c r="M295">
        <v>600</v>
      </c>
      <c r="N295" t="s">
        <v>34</v>
      </c>
      <c r="O295" s="6">
        <v>43101</v>
      </c>
      <c r="P295">
        <v>240</v>
      </c>
      <c r="Q295" s="7">
        <v>0.73666666666666669</v>
      </c>
      <c r="R295">
        <v>190</v>
      </c>
      <c r="S295" t="s">
        <v>35</v>
      </c>
    </row>
    <row r="296" spans="1:19" x14ac:dyDescent="0.35">
      <c r="A296" t="s">
        <v>669</v>
      </c>
      <c r="B296" t="s">
        <v>23157</v>
      </c>
      <c r="C296" s="6">
        <v>43599</v>
      </c>
      <c r="D296" s="6">
        <v>43650</v>
      </c>
      <c r="E296">
        <v>4</v>
      </c>
      <c r="F296">
        <v>45</v>
      </c>
      <c r="G296" t="s">
        <v>29</v>
      </c>
      <c r="H296" t="s">
        <v>670</v>
      </c>
      <c r="I296" t="s">
        <v>38</v>
      </c>
      <c r="J296" t="s">
        <v>384</v>
      </c>
      <c r="K296" t="s">
        <v>32</v>
      </c>
      <c r="L296" t="s">
        <v>25</v>
      </c>
      <c r="M296">
        <v>345</v>
      </c>
      <c r="N296" t="s">
        <v>34</v>
      </c>
      <c r="O296" s="6">
        <v>43552</v>
      </c>
      <c r="P296">
        <v>180</v>
      </c>
      <c r="Q296" s="7">
        <v>0.37391304347826088</v>
      </c>
      <c r="R296">
        <v>98</v>
      </c>
      <c r="S296" t="s">
        <v>27</v>
      </c>
    </row>
    <row r="297" spans="1:19" x14ac:dyDescent="0.35">
      <c r="A297" t="s">
        <v>671</v>
      </c>
      <c r="B297" t="s">
        <v>24334</v>
      </c>
      <c r="C297" s="6">
        <v>43648</v>
      </c>
      <c r="D297" s="6">
        <v>43650</v>
      </c>
      <c r="E297">
        <v>1</v>
      </c>
      <c r="F297">
        <v>60</v>
      </c>
      <c r="G297" t="s">
        <v>20</v>
      </c>
      <c r="H297" t="s">
        <v>672</v>
      </c>
      <c r="I297" t="s">
        <v>22</v>
      </c>
      <c r="J297" t="s">
        <v>673</v>
      </c>
      <c r="K297" t="s">
        <v>50</v>
      </c>
      <c r="L297" t="s">
        <v>25</v>
      </c>
      <c r="M297">
        <v>345</v>
      </c>
      <c r="N297" t="s">
        <v>46</v>
      </c>
      <c r="O297" s="6">
        <v>43532</v>
      </c>
      <c r="P297">
        <v>60</v>
      </c>
      <c r="Q297" s="7">
        <v>0.56231884057971016</v>
      </c>
      <c r="R297">
        <v>118</v>
      </c>
      <c r="S297" t="s">
        <v>27</v>
      </c>
    </row>
    <row r="298" spans="1:19" x14ac:dyDescent="0.35">
      <c r="A298" t="s">
        <v>674</v>
      </c>
      <c r="B298" t="s">
        <v>22435</v>
      </c>
      <c r="C298" s="6">
        <v>43570</v>
      </c>
      <c r="D298" s="6">
        <v>43650</v>
      </c>
      <c r="E298">
        <v>4</v>
      </c>
      <c r="F298">
        <v>45</v>
      </c>
      <c r="G298" t="s">
        <v>29</v>
      </c>
      <c r="H298" t="s">
        <v>675</v>
      </c>
      <c r="I298" t="s">
        <v>38</v>
      </c>
      <c r="J298" t="s">
        <v>384</v>
      </c>
      <c r="K298" t="s">
        <v>32</v>
      </c>
      <c r="L298" t="s">
        <v>25</v>
      </c>
      <c r="M298">
        <v>345</v>
      </c>
      <c r="N298" t="s">
        <v>34</v>
      </c>
      <c r="O298" s="6">
        <v>43552</v>
      </c>
      <c r="P298">
        <v>180</v>
      </c>
      <c r="Q298" s="7">
        <v>0.37391304347826088</v>
      </c>
      <c r="R298">
        <v>98</v>
      </c>
      <c r="S298" t="s">
        <v>27</v>
      </c>
    </row>
    <row r="299" spans="1:19" x14ac:dyDescent="0.35">
      <c r="A299" t="s">
        <v>676</v>
      </c>
      <c r="B299" t="s">
        <v>18225</v>
      </c>
      <c r="C299" s="6">
        <v>43160</v>
      </c>
      <c r="D299" s="6">
        <v>43292</v>
      </c>
      <c r="E299">
        <v>4</v>
      </c>
      <c r="F299">
        <v>45</v>
      </c>
      <c r="G299" t="s">
        <v>29</v>
      </c>
      <c r="H299" t="s">
        <v>677</v>
      </c>
      <c r="I299" t="s">
        <v>38</v>
      </c>
      <c r="J299" t="s">
        <v>31</v>
      </c>
      <c r="K299" t="s">
        <v>32</v>
      </c>
      <c r="L299" t="s">
        <v>33</v>
      </c>
      <c r="M299">
        <v>600</v>
      </c>
      <c r="N299" t="s">
        <v>34</v>
      </c>
      <c r="O299" s="6">
        <v>43138</v>
      </c>
      <c r="P299">
        <v>180</v>
      </c>
      <c r="Q299" s="7">
        <v>0.86</v>
      </c>
      <c r="R299">
        <v>154</v>
      </c>
      <c r="S299" t="s">
        <v>35</v>
      </c>
    </row>
    <row r="300" spans="1:19" x14ac:dyDescent="0.35">
      <c r="A300" t="s">
        <v>678</v>
      </c>
      <c r="B300" t="s">
        <v>24318</v>
      </c>
      <c r="C300" s="6">
        <v>43647</v>
      </c>
      <c r="D300" s="6">
        <v>43649</v>
      </c>
      <c r="E300">
        <v>2</v>
      </c>
      <c r="F300">
        <v>60</v>
      </c>
      <c r="G300" t="s">
        <v>20</v>
      </c>
      <c r="H300" t="s">
        <v>679</v>
      </c>
      <c r="I300" t="s">
        <v>22</v>
      </c>
      <c r="J300" t="s">
        <v>680</v>
      </c>
      <c r="K300" t="s">
        <v>24</v>
      </c>
      <c r="L300" t="s">
        <v>241</v>
      </c>
      <c r="M300">
        <v>100</v>
      </c>
      <c r="N300" t="s">
        <v>34</v>
      </c>
      <c r="O300" s="6">
        <v>43476</v>
      </c>
      <c r="P300">
        <v>120</v>
      </c>
      <c r="Q300" s="7">
        <v>0.91</v>
      </c>
      <c r="R300">
        <v>173</v>
      </c>
      <c r="S300" t="s">
        <v>35</v>
      </c>
    </row>
    <row r="301" spans="1:19" x14ac:dyDescent="0.35">
      <c r="A301" t="s">
        <v>681</v>
      </c>
      <c r="B301" t="s">
        <v>19297</v>
      </c>
      <c r="C301" s="6">
        <v>43214</v>
      </c>
      <c r="D301" s="6">
        <v>43292</v>
      </c>
      <c r="E301">
        <v>4</v>
      </c>
      <c r="F301">
        <v>45</v>
      </c>
      <c r="G301" t="s">
        <v>29</v>
      </c>
      <c r="H301" t="s">
        <v>682</v>
      </c>
      <c r="I301" t="s">
        <v>44</v>
      </c>
      <c r="J301" t="s">
        <v>31</v>
      </c>
      <c r="K301" t="s">
        <v>32</v>
      </c>
      <c r="L301" t="s">
        <v>33</v>
      </c>
      <c r="M301">
        <v>600</v>
      </c>
      <c r="N301" t="s">
        <v>34</v>
      </c>
      <c r="O301" s="6">
        <v>43138</v>
      </c>
      <c r="P301">
        <v>180</v>
      </c>
      <c r="Q301" s="7">
        <v>0.86</v>
      </c>
      <c r="R301">
        <v>154</v>
      </c>
      <c r="S301" t="s">
        <v>35</v>
      </c>
    </row>
    <row r="302" spans="1:19" x14ac:dyDescent="0.35">
      <c r="A302" t="s">
        <v>683</v>
      </c>
      <c r="B302" t="s">
        <v>24253</v>
      </c>
      <c r="C302" s="6">
        <v>43644</v>
      </c>
      <c r="D302" s="6">
        <v>43650</v>
      </c>
      <c r="E302">
        <v>3</v>
      </c>
      <c r="F302">
        <v>60</v>
      </c>
      <c r="G302" t="s">
        <v>29</v>
      </c>
      <c r="H302" t="s">
        <v>684</v>
      </c>
      <c r="I302" t="s">
        <v>44</v>
      </c>
      <c r="J302" t="s">
        <v>384</v>
      </c>
      <c r="K302" t="s">
        <v>32</v>
      </c>
      <c r="L302" t="s">
        <v>25</v>
      </c>
      <c r="M302">
        <v>345</v>
      </c>
      <c r="N302" t="s">
        <v>34</v>
      </c>
      <c r="O302" s="6">
        <v>43552</v>
      </c>
      <c r="P302">
        <v>180</v>
      </c>
      <c r="Q302" s="7">
        <v>0.37391304347826088</v>
      </c>
      <c r="R302">
        <v>98</v>
      </c>
      <c r="S302" t="s">
        <v>27</v>
      </c>
    </row>
    <row r="303" spans="1:19" x14ac:dyDescent="0.35">
      <c r="A303" t="s">
        <v>685</v>
      </c>
      <c r="B303" t="s">
        <v>20103</v>
      </c>
      <c r="C303" s="6">
        <v>43249</v>
      </c>
      <c r="D303" s="6">
        <v>43292</v>
      </c>
      <c r="E303">
        <v>2</v>
      </c>
      <c r="F303">
        <v>45</v>
      </c>
      <c r="G303" t="s">
        <v>29</v>
      </c>
      <c r="H303" t="s">
        <v>686</v>
      </c>
      <c r="I303" t="s">
        <v>38</v>
      </c>
      <c r="J303" t="s">
        <v>31</v>
      </c>
      <c r="K303" t="s">
        <v>32</v>
      </c>
      <c r="L303" t="s">
        <v>33</v>
      </c>
      <c r="M303">
        <v>600</v>
      </c>
      <c r="N303" t="s">
        <v>34</v>
      </c>
      <c r="O303" s="6">
        <v>43138</v>
      </c>
      <c r="P303">
        <v>90</v>
      </c>
      <c r="Q303" s="7">
        <v>0.86</v>
      </c>
      <c r="R303">
        <v>154</v>
      </c>
      <c r="S303" t="s">
        <v>35</v>
      </c>
    </row>
    <row r="304" spans="1:19" x14ac:dyDescent="0.35">
      <c r="A304" t="s">
        <v>687</v>
      </c>
      <c r="B304" t="s">
        <v>16406</v>
      </c>
      <c r="C304" s="6">
        <v>42925</v>
      </c>
      <c r="D304" s="6">
        <v>42925</v>
      </c>
      <c r="E304">
        <v>1</v>
      </c>
      <c r="F304">
        <v>60</v>
      </c>
      <c r="G304" t="s">
        <v>29</v>
      </c>
      <c r="H304" t="s">
        <v>688</v>
      </c>
      <c r="I304" t="s">
        <v>22</v>
      </c>
      <c r="J304" t="s">
        <v>447</v>
      </c>
      <c r="K304" t="s">
        <v>32</v>
      </c>
      <c r="L304" t="s">
        <v>58</v>
      </c>
      <c r="M304">
        <v>150</v>
      </c>
      <c r="N304" t="s">
        <v>26</v>
      </c>
      <c r="O304" s="6">
        <v>42827</v>
      </c>
      <c r="P304">
        <v>60</v>
      </c>
      <c r="Q304" s="7">
        <v>0.50666666666666671</v>
      </c>
      <c r="R304">
        <v>98</v>
      </c>
      <c r="S304" t="s">
        <v>27</v>
      </c>
    </row>
    <row r="305" spans="1:19" x14ac:dyDescent="0.35">
      <c r="A305" t="s">
        <v>689</v>
      </c>
      <c r="B305" t="s">
        <v>14682</v>
      </c>
      <c r="C305" s="6">
        <v>42561</v>
      </c>
      <c r="D305" s="6">
        <v>42561</v>
      </c>
      <c r="E305">
        <v>4</v>
      </c>
      <c r="F305">
        <v>60</v>
      </c>
      <c r="G305" t="s">
        <v>29</v>
      </c>
      <c r="H305" t="s">
        <v>690</v>
      </c>
      <c r="I305" t="s">
        <v>22</v>
      </c>
      <c r="J305" t="s">
        <v>51</v>
      </c>
      <c r="K305" t="s">
        <v>50</v>
      </c>
      <c r="L305" t="s">
        <v>25</v>
      </c>
      <c r="M305">
        <v>345</v>
      </c>
      <c r="N305" t="s">
        <v>34</v>
      </c>
      <c r="O305" s="6">
        <v>42561</v>
      </c>
      <c r="P305">
        <v>240</v>
      </c>
      <c r="Q305" s="7">
        <v>0.27246376811594203</v>
      </c>
      <c r="R305">
        <v>0</v>
      </c>
      <c r="S305" t="s">
        <v>41</v>
      </c>
    </row>
    <row r="306" spans="1:19" x14ac:dyDescent="0.35">
      <c r="A306" t="s">
        <v>691</v>
      </c>
      <c r="B306" t="s">
        <v>21486</v>
      </c>
      <c r="C306" s="6">
        <v>43526</v>
      </c>
      <c r="D306" s="6">
        <v>43655</v>
      </c>
      <c r="E306">
        <v>3</v>
      </c>
      <c r="F306">
        <v>45</v>
      </c>
      <c r="G306" t="s">
        <v>29</v>
      </c>
      <c r="H306" t="s">
        <v>692</v>
      </c>
      <c r="I306" t="s">
        <v>38</v>
      </c>
      <c r="J306" t="s">
        <v>482</v>
      </c>
      <c r="K306" t="s">
        <v>180</v>
      </c>
      <c r="L306" t="s">
        <v>25</v>
      </c>
      <c r="M306">
        <v>345</v>
      </c>
      <c r="N306" t="s">
        <v>46</v>
      </c>
      <c r="O306" s="6">
        <v>43526</v>
      </c>
      <c r="P306">
        <v>135</v>
      </c>
      <c r="Q306" s="7">
        <v>0.77681159420289858</v>
      </c>
      <c r="R306">
        <v>129</v>
      </c>
      <c r="S306" t="s">
        <v>35</v>
      </c>
    </row>
    <row r="307" spans="1:19" x14ac:dyDescent="0.35">
      <c r="A307" t="s">
        <v>693</v>
      </c>
      <c r="B307" t="s">
        <v>18279</v>
      </c>
      <c r="C307" s="6">
        <v>43164</v>
      </c>
      <c r="D307" s="6">
        <v>43292</v>
      </c>
      <c r="E307">
        <v>4</v>
      </c>
      <c r="F307">
        <v>45</v>
      </c>
      <c r="G307" t="s">
        <v>20</v>
      </c>
      <c r="H307" t="s">
        <v>694</v>
      </c>
      <c r="I307" t="s">
        <v>38</v>
      </c>
      <c r="J307" t="s">
        <v>695</v>
      </c>
      <c r="K307" t="s">
        <v>32</v>
      </c>
      <c r="L307" t="s">
        <v>25</v>
      </c>
      <c r="M307">
        <v>345</v>
      </c>
      <c r="N307" t="s">
        <v>34</v>
      </c>
      <c r="O307" s="6">
        <v>43164</v>
      </c>
      <c r="P307">
        <v>180</v>
      </c>
      <c r="Q307" s="7">
        <v>0.52753623188405796</v>
      </c>
      <c r="R307">
        <v>128</v>
      </c>
      <c r="S307" t="s">
        <v>35</v>
      </c>
    </row>
    <row r="308" spans="1:19" x14ac:dyDescent="0.35">
      <c r="A308" t="s">
        <v>281</v>
      </c>
      <c r="B308" t="s">
        <v>22359</v>
      </c>
      <c r="C308" s="6">
        <v>43566</v>
      </c>
      <c r="D308" s="6">
        <v>43647</v>
      </c>
      <c r="E308">
        <v>2</v>
      </c>
      <c r="F308">
        <v>45</v>
      </c>
      <c r="G308" t="s">
        <v>29</v>
      </c>
      <c r="H308" t="s">
        <v>282</v>
      </c>
      <c r="I308" t="s">
        <v>38</v>
      </c>
      <c r="J308" t="s">
        <v>306</v>
      </c>
      <c r="K308" t="s">
        <v>184</v>
      </c>
      <c r="L308" t="s">
        <v>25</v>
      </c>
      <c r="M308">
        <v>345</v>
      </c>
      <c r="N308" t="s">
        <v>46</v>
      </c>
      <c r="O308" s="6">
        <v>43566</v>
      </c>
      <c r="P308">
        <v>90</v>
      </c>
      <c r="Q308" s="7">
        <v>0.31594202898550727</v>
      </c>
      <c r="R308">
        <v>81</v>
      </c>
      <c r="S308" t="s">
        <v>27</v>
      </c>
    </row>
    <row r="309" spans="1:19" x14ac:dyDescent="0.35">
      <c r="A309" t="s">
        <v>696</v>
      </c>
      <c r="B309" t="s">
        <v>14683</v>
      </c>
      <c r="C309" s="6">
        <v>42561</v>
      </c>
      <c r="D309" s="6">
        <v>42561</v>
      </c>
      <c r="E309">
        <v>4</v>
      </c>
      <c r="F309">
        <v>60</v>
      </c>
      <c r="G309" t="s">
        <v>29</v>
      </c>
      <c r="H309" t="s">
        <v>697</v>
      </c>
      <c r="I309" t="s">
        <v>38</v>
      </c>
      <c r="J309" t="s">
        <v>51</v>
      </c>
      <c r="K309" t="s">
        <v>50</v>
      </c>
      <c r="L309" t="s">
        <v>25</v>
      </c>
      <c r="M309">
        <v>345</v>
      </c>
      <c r="N309" t="s">
        <v>34</v>
      </c>
      <c r="O309" s="6">
        <v>42561</v>
      </c>
      <c r="P309">
        <v>240</v>
      </c>
      <c r="Q309" s="7">
        <v>0.27246376811594203</v>
      </c>
      <c r="R309">
        <v>0</v>
      </c>
      <c r="S309" t="s">
        <v>41</v>
      </c>
    </row>
    <row r="310" spans="1:19" x14ac:dyDescent="0.35">
      <c r="A310" t="s">
        <v>281</v>
      </c>
      <c r="B310" t="s">
        <v>15801</v>
      </c>
      <c r="C310" s="6">
        <v>42919</v>
      </c>
      <c r="D310" s="6">
        <v>42919</v>
      </c>
      <c r="E310">
        <v>4</v>
      </c>
      <c r="F310">
        <v>60</v>
      </c>
      <c r="G310" t="s">
        <v>29</v>
      </c>
      <c r="H310" t="s">
        <v>282</v>
      </c>
      <c r="I310" t="s">
        <v>38</v>
      </c>
      <c r="J310" t="s">
        <v>698</v>
      </c>
      <c r="K310" t="s">
        <v>50</v>
      </c>
      <c r="L310" t="s">
        <v>40</v>
      </c>
      <c r="M310">
        <v>200</v>
      </c>
      <c r="N310" t="s">
        <v>34</v>
      </c>
      <c r="O310" s="6">
        <v>42919</v>
      </c>
      <c r="P310">
        <v>240</v>
      </c>
      <c r="Q310" s="7">
        <v>0.77</v>
      </c>
      <c r="R310">
        <v>0</v>
      </c>
      <c r="S310" t="s">
        <v>41</v>
      </c>
    </row>
    <row r="311" spans="1:19" x14ac:dyDescent="0.35">
      <c r="A311" t="s">
        <v>699</v>
      </c>
      <c r="B311" t="s">
        <v>21895</v>
      </c>
      <c r="C311" s="6">
        <v>43552</v>
      </c>
      <c r="D311" s="6">
        <v>43650</v>
      </c>
      <c r="E311">
        <v>8</v>
      </c>
      <c r="F311">
        <v>45</v>
      </c>
      <c r="G311" t="s">
        <v>29</v>
      </c>
      <c r="H311" t="s">
        <v>700</v>
      </c>
      <c r="I311" t="s">
        <v>38</v>
      </c>
      <c r="J311" t="s">
        <v>384</v>
      </c>
      <c r="K311" t="s">
        <v>32</v>
      </c>
      <c r="L311" t="s">
        <v>25</v>
      </c>
      <c r="M311">
        <v>345</v>
      </c>
      <c r="N311" t="s">
        <v>34</v>
      </c>
      <c r="O311" s="6">
        <v>43552</v>
      </c>
      <c r="P311">
        <v>360</v>
      </c>
      <c r="Q311" s="7">
        <v>0.37391304347826088</v>
      </c>
      <c r="R311">
        <v>98</v>
      </c>
      <c r="S311" t="s">
        <v>27</v>
      </c>
    </row>
    <row r="312" spans="1:19" x14ac:dyDescent="0.35">
      <c r="A312" t="s">
        <v>701</v>
      </c>
      <c r="B312" t="s">
        <v>24354</v>
      </c>
      <c r="C312" s="6">
        <v>43649</v>
      </c>
      <c r="D312" s="6">
        <v>43651</v>
      </c>
      <c r="E312">
        <v>2</v>
      </c>
      <c r="F312">
        <v>60</v>
      </c>
      <c r="G312" t="s">
        <v>20</v>
      </c>
      <c r="H312" t="s">
        <v>702</v>
      </c>
      <c r="I312" t="s">
        <v>22</v>
      </c>
      <c r="J312" t="s">
        <v>100</v>
      </c>
      <c r="K312" t="s">
        <v>50</v>
      </c>
      <c r="L312" t="s">
        <v>25</v>
      </c>
      <c r="M312">
        <v>345</v>
      </c>
      <c r="N312" t="s">
        <v>46</v>
      </c>
      <c r="O312" s="6">
        <v>43471</v>
      </c>
      <c r="P312">
        <v>120</v>
      </c>
      <c r="Q312" s="7">
        <v>0.71884057971014492</v>
      </c>
      <c r="R312">
        <v>180</v>
      </c>
      <c r="S312" t="s">
        <v>35</v>
      </c>
    </row>
    <row r="313" spans="1:19" x14ac:dyDescent="0.35">
      <c r="A313" t="s">
        <v>699</v>
      </c>
      <c r="B313" t="s">
        <v>21895</v>
      </c>
      <c r="C313" s="6">
        <v>43552</v>
      </c>
      <c r="D313" s="6">
        <v>43650</v>
      </c>
      <c r="E313">
        <v>8</v>
      </c>
      <c r="F313">
        <v>45</v>
      </c>
      <c r="G313" t="s">
        <v>29</v>
      </c>
      <c r="H313" t="s">
        <v>700</v>
      </c>
      <c r="I313" t="s">
        <v>38</v>
      </c>
      <c r="J313" t="s">
        <v>384</v>
      </c>
      <c r="K313" t="s">
        <v>32</v>
      </c>
      <c r="L313" t="s">
        <v>25</v>
      </c>
      <c r="M313">
        <v>345</v>
      </c>
      <c r="N313" t="s">
        <v>34</v>
      </c>
      <c r="O313" s="6">
        <v>43552</v>
      </c>
      <c r="P313">
        <v>360</v>
      </c>
      <c r="Q313" s="7">
        <v>0.37391304347826088</v>
      </c>
      <c r="R313">
        <v>98</v>
      </c>
      <c r="S313" t="s">
        <v>27</v>
      </c>
    </row>
    <row r="314" spans="1:19" x14ac:dyDescent="0.35">
      <c r="A314" t="s">
        <v>703</v>
      </c>
      <c r="B314" t="s">
        <v>16407</v>
      </c>
      <c r="C314" s="6">
        <v>42925</v>
      </c>
      <c r="D314" s="6">
        <v>42925</v>
      </c>
      <c r="E314">
        <v>1</v>
      </c>
      <c r="F314">
        <v>60</v>
      </c>
      <c r="G314" t="s">
        <v>29</v>
      </c>
      <c r="H314" t="s">
        <v>704</v>
      </c>
      <c r="I314" t="s">
        <v>22</v>
      </c>
      <c r="J314" t="s">
        <v>447</v>
      </c>
      <c r="K314" t="s">
        <v>32</v>
      </c>
      <c r="L314" t="s">
        <v>58</v>
      </c>
      <c r="M314">
        <v>150</v>
      </c>
      <c r="N314" t="s">
        <v>26</v>
      </c>
      <c r="O314" s="6">
        <v>42827</v>
      </c>
      <c r="P314">
        <v>60</v>
      </c>
      <c r="Q314" s="7">
        <v>0.50666666666666671</v>
      </c>
      <c r="R314">
        <v>98</v>
      </c>
      <c r="S314" t="s">
        <v>27</v>
      </c>
    </row>
    <row r="315" spans="1:19" x14ac:dyDescent="0.35">
      <c r="A315" t="s">
        <v>705</v>
      </c>
      <c r="B315" t="s">
        <v>19195</v>
      </c>
      <c r="C315" s="6">
        <v>43207</v>
      </c>
      <c r="D315" s="6">
        <v>43292</v>
      </c>
      <c r="E315">
        <v>3</v>
      </c>
      <c r="F315">
        <v>45</v>
      </c>
      <c r="G315" t="s">
        <v>20</v>
      </c>
      <c r="H315" t="s">
        <v>706</v>
      </c>
      <c r="I315" t="s">
        <v>38</v>
      </c>
      <c r="J315" t="s">
        <v>707</v>
      </c>
      <c r="K315" t="s">
        <v>24</v>
      </c>
      <c r="L315" t="s">
        <v>241</v>
      </c>
      <c r="M315">
        <v>100</v>
      </c>
      <c r="N315" t="s">
        <v>46</v>
      </c>
      <c r="O315" s="6">
        <v>43202</v>
      </c>
      <c r="P315">
        <v>135</v>
      </c>
      <c r="Q315" s="7">
        <v>0.48</v>
      </c>
      <c r="R315">
        <v>90</v>
      </c>
      <c r="S315" t="s">
        <v>27</v>
      </c>
    </row>
    <row r="316" spans="1:19" x14ac:dyDescent="0.35">
      <c r="A316" t="s">
        <v>708</v>
      </c>
      <c r="B316" t="s">
        <v>16408</v>
      </c>
      <c r="C316" s="6">
        <v>42925</v>
      </c>
      <c r="D316" s="6">
        <v>42925</v>
      </c>
      <c r="E316">
        <v>1</v>
      </c>
      <c r="F316">
        <v>60</v>
      </c>
      <c r="G316" t="s">
        <v>29</v>
      </c>
      <c r="H316" t="s">
        <v>709</v>
      </c>
      <c r="I316" t="s">
        <v>22</v>
      </c>
      <c r="J316" t="s">
        <v>447</v>
      </c>
      <c r="K316" t="s">
        <v>32</v>
      </c>
      <c r="L316" t="s">
        <v>58</v>
      </c>
      <c r="M316">
        <v>150</v>
      </c>
      <c r="N316" t="s">
        <v>26</v>
      </c>
      <c r="O316" s="6">
        <v>42827</v>
      </c>
      <c r="P316">
        <v>60</v>
      </c>
      <c r="Q316" s="7">
        <v>0.50666666666666671</v>
      </c>
      <c r="R316">
        <v>98</v>
      </c>
      <c r="S316" t="s">
        <v>27</v>
      </c>
    </row>
    <row r="317" spans="1:19" x14ac:dyDescent="0.35">
      <c r="A317" t="s">
        <v>710</v>
      </c>
      <c r="B317" t="s">
        <v>24335</v>
      </c>
      <c r="C317" s="6">
        <v>43648</v>
      </c>
      <c r="D317" s="6">
        <v>43650</v>
      </c>
      <c r="E317">
        <v>4</v>
      </c>
      <c r="F317">
        <v>60</v>
      </c>
      <c r="G317" t="s">
        <v>20</v>
      </c>
      <c r="H317" t="s">
        <v>711</v>
      </c>
      <c r="I317" t="s">
        <v>22</v>
      </c>
      <c r="J317" t="s">
        <v>673</v>
      </c>
      <c r="K317" t="s">
        <v>50</v>
      </c>
      <c r="L317" t="s">
        <v>25</v>
      </c>
      <c r="M317">
        <v>345</v>
      </c>
      <c r="N317" t="s">
        <v>46</v>
      </c>
      <c r="O317" s="6">
        <v>43532</v>
      </c>
      <c r="P317">
        <v>240</v>
      </c>
      <c r="Q317" s="7">
        <v>0.56231884057971016</v>
      </c>
      <c r="R317">
        <v>118</v>
      </c>
      <c r="S317" t="s">
        <v>27</v>
      </c>
    </row>
    <row r="318" spans="1:19" x14ac:dyDescent="0.35">
      <c r="A318" t="s">
        <v>712</v>
      </c>
      <c r="B318" t="s">
        <v>20599</v>
      </c>
      <c r="C318" s="6">
        <v>43270</v>
      </c>
      <c r="D318" s="6">
        <v>43292</v>
      </c>
      <c r="E318">
        <v>2</v>
      </c>
      <c r="F318">
        <v>45</v>
      </c>
      <c r="G318" t="s">
        <v>20</v>
      </c>
      <c r="H318" t="s">
        <v>713</v>
      </c>
      <c r="I318" t="s">
        <v>38</v>
      </c>
      <c r="J318" t="s">
        <v>155</v>
      </c>
      <c r="K318" t="s">
        <v>32</v>
      </c>
      <c r="L318" t="s">
        <v>25</v>
      </c>
      <c r="M318">
        <v>345</v>
      </c>
      <c r="N318" t="s">
        <v>34</v>
      </c>
      <c r="O318" s="6">
        <v>43170</v>
      </c>
      <c r="P318">
        <v>90</v>
      </c>
      <c r="Q318" s="7">
        <v>0.71884057971014492</v>
      </c>
      <c r="R318">
        <v>122</v>
      </c>
      <c r="S318" t="s">
        <v>35</v>
      </c>
    </row>
    <row r="319" spans="1:19" x14ac:dyDescent="0.35">
      <c r="A319" t="s">
        <v>714</v>
      </c>
      <c r="B319" t="s">
        <v>21896</v>
      </c>
      <c r="C319" s="6">
        <v>43552</v>
      </c>
      <c r="D319" s="6">
        <v>43650</v>
      </c>
      <c r="E319">
        <v>9</v>
      </c>
      <c r="F319">
        <v>45</v>
      </c>
      <c r="G319" t="s">
        <v>29</v>
      </c>
      <c r="H319" t="s">
        <v>715</v>
      </c>
      <c r="I319" t="s">
        <v>38</v>
      </c>
      <c r="J319" t="s">
        <v>384</v>
      </c>
      <c r="K319" t="s">
        <v>32</v>
      </c>
      <c r="L319" t="s">
        <v>25</v>
      </c>
      <c r="M319">
        <v>345</v>
      </c>
      <c r="N319" t="s">
        <v>34</v>
      </c>
      <c r="O319" s="6">
        <v>43552</v>
      </c>
      <c r="P319">
        <v>405</v>
      </c>
      <c r="Q319" s="7">
        <v>0.37391304347826088</v>
      </c>
      <c r="R319">
        <v>98</v>
      </c>
      <c r="S319" t="s">
        <v>27</v>
      </c>
    </row>
    <row r="320" spans="1:19" x14ac:dyDescent="0.35">
      <c r="A320" t="s">
        <v>716</v>
      </c>
      <c r="B320" t="s">
        <v>24409</v>
      </c>
      <c r="C320" s="6">
        <v>43655</v>
      </c>
      <c r="D320" s="6">
        <v>43657</v>
      </c>
      <c r="E320">
        <v>2</v>
      </c>
      <c r="F320">
        <v>60</v>
      </c>
      <c r="G320" t="s">
        <v>29</v>
      </c>
      <c r="H320" t="s">
        <v>717</v>
      </c>
      <c r="I320" t="s">
        <v>22</v>
      </c>
      <c r="J320" t="s">
        <v>291</v>
      </c>
      <c r="K320" t="s">
        <v>32</v>
      </c>
      <c r="L320" t="s">
        <v>25</v>
      </c>
      <c r="M320">
        <v>345</v>
      </c>
      <c r="N320" t="s">
        <v>34</v>
      </c>
      <c r="O320" s="6">
        <v>43578</v>
      </c>
      <c r="P320">
        <v>120</v>
      </c>
      <c r="Q320" s="7">
        <v>0.39420289855072466</v>
      </c>
      <c r="R320">
        <v>79</v>
      </c>
      <c r="S320" t="s">
        <v>27</v>
      </c>
    </row>
    <row r="321" spans="1:19" x14ac:dyDescent="0.35">
      <c r="A321" t="s">
        <v>718</v>
      </c>
      <c r="B321" t="s">
        <v>18421</v>
      </c>
      <c r="C321" s="6">
        <v>43170</v>
      </c>
      <c r="D321" s="6">
        <v>43292</v>
      </c>
      <c r="E321">
        <v>3</v>
      </c>
      <c r="F321">
        <v>45</v>
      </c>
      <c r="G321" t="s">
        <v>20</v>
      </c>
      <c r="H321" t="s">
        <v>719</v>
      </c>
      <c r="I321" t="s">
        <v>38</v>
      </c>
      <c r="J321" t="s">
        <v>155</v>
      </c>
      <c r="K321" t="s">
        <v>32</v>
      </c>
      <c r="L321" t="s">
        <v>25</v>
      </c>
      <c r="M321">
        <v>345</v>
      </c>
      <c r="N321" t="s">
        <v>34</v>
      </c>
      <c r="O321" s="6">
        <v>43170</v>
      </c>
      <c r="P321">
        <v>135</v>
      </c>
      <c r="Q321" s="7">
        <v>0.71884057971014492</v>
      </c>
      <c r="R321">
        <v>122</v>
      </c>
      <c r="S321" t="s">
        <v>35</v>
      </c>
    </row>
    <row r="322" spans="1:19" x14ac:dyDescent="0.35">
      <c r="A322" t="s">
        <v>720</v>
      </c>
      <c r="B322" t="s">
        <v>24355</v>
      </c>
      <c r="C322" s="6">
        <v>43649</v>
      </c>
      <c r="D322" s="6">
        <v>43651</v>
      </c>
      <c r="E322">
        <v>4</v>
      </c>
      <c r="F322">
        <v>60</v>
      </c>
      <c r="G322" t="s">
        <v>29</v>
      </c>
      <c r="H322" t="s">
        <v>721</v>
      </c>
      <c r="I322" t="s">
        <v>22</v>
      </c>
      <c r="J322" t="s">
        <v>100</v>
      </c>
      <c r="K322" t="s">
        <v>50</v>
      </c>
      <c r="L322" t="s">
        <v>25</v>
      </c>
      <c r="M322">
        <v>345</v>
      </c>
      <c r="N322" t="s">
        <v>46</v>
      </c>
      <c r="O322" s="6">
        <v>43471</v>
      </c>
      <c r="P322">
        <v>240</v>
      </c>
      <c r="Q322" s="7">
        <v>0.71884057971014492</v>
      </c>
      <c r="R322">
        <v>180</v>
      </c>
      <c r="S322" t="s">
        <v>35</v>
      </c>
    </row>
    <row r="323" spans="1:19" x14ac:dyDescent="0.35">
      <c r="A323" t="s">
        <v>722</v>
      </c>
      <c r="B323" t="s">
        <v>21897</v>
      </c>
      <c r="C323" s="6">
        <v>43552</v>
      </c>
      <c r="D323" s="6">
        <v>43650</v>
      </c>
      <c r="E323">
        <v>12</v>
      </c>
      <c r="F323">
        <v>45</v>
      </c>
      <c r="G323" t="s">
        <v>29</v>
      </c>
      <c r="H323" t="s">
        <v>723</v>
      </c>
      <c r="I323" t="s">
        <v>44</v>
      </c>
      <c r="J323" t="s">
        <v>384</v>
      </c>
      <c r="K323" t="s">
        <v>32</v>
      </c>
      <c r="L323" t="s">
        <v>25</v>
      </c>
      <c r="M323">
        <v>345</v>
      </c>
      <c r="N323" t="s">
        <v>34</v>
      </c>
      <c r="O323" s="6">
        <v>43552</v>
      </c>
      <c r="P323">
        <v>540</v>
      </c>
      <c r="Q323" s="7">
        <v>0.37391304347826088</v>
      </c>
      <c r="R323">
        <v>98</v>
      </c>
      <c r="S323" t="s">
        <v>27</v>
      </c>
    </row>
    <row r="324" spans="1:19" x14ac:dyDescent="0.35">
      <c r="A324" t="s">
        <v>724</v>
      </c>
      <c r="B324" t="s">
        <v>18744</v>
      </c>
      <c r="C324" s="6">
        <v>43187</v>
      </c>
      <c r="D324" s="6">
        <v>43292</v>
      </c>
      <c r="E324">
        <v>4</v>
      </c>
      <c r="F324">
        <v>45</v>
      </c>
      <c r="G324" t="s">
        <v>20</v>
      </c>
      <c r="H324" t="s">
        <v>725</v>
      </c>
      <c r="I324" t="s">
        <v>44</v>
      </c>
      <c r="J324" t="s">
        <v>155</v>
      </c>
      <c r="K324" t="s">
        <v>32</v>
      </c>
      <c r="L324" t="s">
        <v>25</v>
      </c>
      <c r="M324">
        <v>345</v>
      </c>
      <c r="N324" t="s">
        <v>34</v>
      </c>
      <c r="O324" s="6">
        <v>43170</v>
      </c>
      <c r="P324">
        <v>180</v>
      </c>
      <c r="Q324" s="7">
        <v>0.71884057971014492</v>
      </c>
      <c r="R324">
        <v>122</v>
      </c>
      <c r="S324" t="s">
        <v>35</v>
      </c>
    </row>
    <row r="325" spans="1:19" x14ac:dyDescent="0.35">
      <c r="A325" t="s">
        <v>726</v>
      </c>
      <c r="B325" t="s">
        <v>14611</v>
      </c>
      <c r="C325" s="6">
        <v>42560</v>
      </c>
      <c r="D325" s="6">
        <v>42560</v>
      </c>
      <c r="E325">
        <v>3</v>
      </c>
      <c r="F325">
        <v>60</v>
      </c>
      <c r="G325" t="s">
        <v>29</v>
      </c>
      <c r="H325" t="s">
        <v>727</v>
      </c>
      <c r="I325" t="s">
        <v>22</v>
      </c>
      <c r="J325" t="s">
        <v>147</v>
      </c>
      <c r="K325" t="s">
        <v>32</v>
      </c>
      <c r="L325" t="s">
        <v>33</v>
      </c>
      <c r="M325">
        <v>600</v>
      </c>
      <c r="N325" t="s">
        <v>34</v>
      </c>
      <c r="O325" s="6">
        <v>42560</v>
      </c>
      <c r="P325">
        <v>180</v>
      </c>
      <c r="Q325" s="7">
        <v>5.5E-2</v>
      </c>
      <c r="R325">
        <v>0</v>
      </c>
      <c r="S325" t="s">
        <v>41</v>
      </c>
    </row>
    <row r="326" spans="1:19" x14ac:dyDescent="0.35">
      <c r="A326" t="s">
        <v>728</v>
      </c>
      <c r="B326" t="s">
        <v>16054</v>
      </c>
      <c r="C326" s="6">
        <v>42920</v>
      </c>
      <c r="D326" s="6">
        <v>42920</v>
      </c>
      <c r="E326">
        <v>3</v>
      </c>
      <c r="F326">
        <v>60</v>
      </c>
      <c r="G326" t="s">
        <v>29</v>
      </c>
      <c r="H326" t="s">
        <v>729</v>
      </c>
      <c r="I326" t="s">
        <v>22</v>
      </c>
      <c r="J326" t="s">
        <v>730</v>
      </c>
      <c r="K326" t="s">
        <v>32</v>
      </c>
      <c r="L326" t="s">
        <v>25</v>
      </c>
      <c r="M326">
        <v>345</v>
      </c>
      <c r="N326" t="s">
        <v>34</v>
      </c>
      <c r="O326" s="6">
        <v>42920</v>
      </c>
      <c r="P326">
        <v>180</v>
      </c>
      <c r="Q326" s="7">
        <v>0.2144927536231884</v>
      </c>
      <c r="R326">
        <v>0</v>
      </c>
      <c r="S326" t="s">
        <v>41</v>
      </c>
    </row>
    <row r="327" spans="1:19" x14ac:dyDescent="0.35">
      <c r="A327" t="s">
        <v>731</v>
      </c>
      <c r="B327" t="s">
        <v>16409</v>
      </c>
      <c r="C327" s="6">
        <v>42925</v>
      </c>
      <c r="D327" s="6">
        <v>42925</v>
      </c>
      <c r="E327">
        <v>1</v>
      </c>
      <c r="F327">
        <v>60</v>
      </c>
      <c r="G327" t="s">
        <v>29</v>
      </c>
      <c r="H327" t="s">
        <v>732</v>
      </c>
      <c r="I327" t="s">
        <v>22</v>
      </c>
      <c r="J327" t="s">
        <v>447</v>
      </c>
      <c r="K327" t="s">
        <v>32</v>
      </c>
      <c r="L327" t="s">
        <v>58</v>
      </c>
      <c r="M327">
        <v>150</v>
      </c>
      <c r="N327" t="s">
        <v>26</v>
      </c>
      <c r="O327" s="6">
        <v>42827</v>
      </c>
      <c r="P327">
        <v>60</v>
      </c>
      <c r="Q327" s="7">
        <v>0.50666666666666671</v>
      </c>
      <c r="R327">
        <v>98</v>
      </c>
      <c r="S327" t="s">
        <v>27</v>
      </c>
    </row>
    <row r="328" spans="1:19" x14ac:dyDescent="0.35">
      <c r="A328" t="s">
        <v>733</v>
      </c>
      <c r="B328" t="s">
        <v>21898</v>
      </c>
      <c r="C328" s="6">
        <v>43552</v>
      </c>
      <c r="D328" s="6">
        <v>43650</v>
      </c>
      <c r="E328">
        <v>2</v>
      </c>
      <c r="F328">
        <v>45</v>
      </c>
      <c r="G328" t="s">
        <v>29</v>
      </c>
      <c r="H328" t="s">
        <v>734</v>
      </c>
      <c r="I328" t="s">
        <v>44</v>
      </c>
      <c r="J328" t="s">
        <v>163</v>
      </c>
      <c r="K328" t="s">
        <v>32</v>
      </c>
      <c r="L328" t="s">
        <v>25</v>
      </c>
      <c r="M328">
        <v>345</v>
      </c>
      <c r="N328" t="s">
        <v>34</v>
      </c>
      <c r="O328" s="6">
        <v>43552</v>
      </c>
      <c r="P328">
        <v>90</v>
      </c>
      <c r="Q328" s="7">
        <v>0.35942028985507246</v>
      </c>
      <c r="R328">
        <v>98</v>
      </c>
      <c r="S328" t="s">
        <v>27</v>
      </c>
    </row>
    <row r="329" spans="1:19" x14ac:dyDescent="0.35">
      <c r="A329" t="s">
        <v>735</v>
      </c>
      <c r="B329" t="s">
        <v>16410</v>
      </c>
      <c r="C329" s="6">
        <v>42925</v>
      </c>
      <c r="D329" s="6">
        <v>42925</v>
      </c>
      <c r="E329">
        <v>2</v>
      </c>
      <c r="F329">
        <v>60</v>
      </c>
      <c r="G329" t="s">
        <v>29</v>
      </c>
      <c r="H329" t="s">
        <v>736</v>
      </c>
      <c r="I329" t="s">
        <v>22</v>
      </c>
      <c r="J329" t="s">
        <v>447</v>
      </c>
      <c r="K329" t="s">
        <v>32</v>
      </c>
      <c r="L329" t="s">
        <v>58</v>
      </c>
      <c r="M329">
        <v>150</v>
      </c>
      <c r="N329" t="s">
        <v>26</v>
      </c>
      <c r="O329" s="6">
        <v>42827</v>
      </c>
      <c r="P329">
        <v>120</v>
      </c>
      <c r="Q329" s="7">
        <v>0.50666666666666671</v>
      </c>
      <c r="R329">
        <v>98</v>
      </c>
      <c r="S329" t="s">
        <v>27</v>
      </c>
    </row>
    <row r="330" spans="1:19" x14ac:dyDescent="0.35">
      <c r="A330" t="s">
        <v>737</v>
      </c>
      <c r="B330" t="s">
        <v>20854</v>
      </c>
      <c r="C330" s="6">
        <v>43282</v>
      </c>
      <c r="D330" s="6">
        <v>43284</v>
      </c>
      <c r="E330">
        <v>1</v>
      </c>
      <c r="F330">
        <v>60</v>
      </c>
      <c r="G330" t="s">
        <v>29</v>
      </c>
      <c r="H330" t="s">
        <v>738</v>
      </c>
      <c r="I330" t="s">
        <v>22</v>
      </c>
      <c r="J330" t="s">
        <v>588</v>
      </c>
      <c r="K330" t="s">
        <v>32</v>
      </c>
      <c r="L330" t="s">
        <v>25</v>
      </c>
      <c r="M330">
        <v>345</v>
      </c>
      <c r="N330" t="s">
        <v>34</v>
      </c>
      <c r="O330" s="6">
        <v>43204</v>
      </c>
      <c r="P330">
        <v>60</v>
      </c>
      <c r="Q330" s="7">
        <v>0.45217391304347826</v>
      </c>
      <c r="R330">
        <v>80</v>
      </c>
      <c r="S330" t="s">
        <v>27</v>
      </c>
    </row>
    <row r="331" spans="1:19" x14ac:dyDescent="0.35">
      <c r="A331" t="s">
        <v>739</v>
      </c>
      <c r="B331" t="s">
        <v>21899</v>
      </c>
      <c r="C331" s="6">
        <v>43552</v>
      </c>
      <c r="D331" s="6">
        <v>43650</v>
      </c>
      <c r="E331">
        <v>3</v>
      </c>
      <c r="F331">
        <v>45</v>
      </c>
      <c r="G331" t="s">
        <v>29</v>
      </c>
      <c r="H331" t="s">
        <v>740</v>
      </c>
      <c r="I331" t="s">
        <v>44</v>
      </c>
      <c r="J331" t="s">
        <v>163</v>
      </c>
      <c r="K331" t="s">
        <v>32</v>
      </c>
      <c r="L331" t="s">
        <v>25</v>
      </c>
      <c r="M331">
        <v>345</v>
      </c>
      <c r="N331" t="s">
        <v>34</v>
      </c>
      <c r="O331" s="6">
        <v>43552</v>
      </c>
      <c r="P331">
        <v>135</v>
      </c>
      <c r="Q331" s="7">
        <v>0.35942028985507246</v>
      </c>
      <c r="R331">
        <v>98</v>
      </c>
      <c r="S331" t="s">
        <v>27</v>
      </c>
    </row>
    <row r="332" spans="1:19" x14ac:dyDescent="0.35">
      <c r="A332" t="s">
        <v>741</v>
      </c>
      <c r="B332" t="s">
        <v>20855</v>
      </c>
      <c r="C332" s="6">
        <v>43282</v>
      </c>
      <c r="D332" s="6">
        <v>43284</v>
      </c>
      <c r="E332">
        <v>2</v>
      </c>
      <c r="F332">
        <v>60</v>
      </c>
      <c r="G332" t="s">
        <v>29</v>
      </c>
      <c r="H332" t="s">
        <v>742</v>
      </c>
      <c r="I332" t="s">
        <v>22</v>
      </c>
      <c r="J332" t="s">
        <v>588</v>
      </c>
      <c r="K332" t="s">
        <v>32</v>
      </c>
      <c r="L332" t="s">
        <v>25</v>
      </c>
      <c r="M332">
        <v>345</v>
      </c>
      <c r="N332" t="s">
        <v>34</v>
      </c>
      <c r="O332" s="6">
        <v>43204</v>
      </c>
      <c r="P332">
        <v>120</v>
      </c>
      <c r="Q332" s="7">
        <v>0.45217391304347826</v>
      </c>
      <c r="R332">
        <v>80</v>
      </c>
      <c r="S332" t="s">
        <v>27</v>
      </c>
    </row>
    <row r="333" spans="1:19" x14ac:dyDescent="0.35">
      <c r="A333" t="s">
        <v>743</v>
      </c>
      <c r="B333" t="s">
        <v>22669</v>
      </c>
      <c r="C333" s="6">
        <v>43579</v>
      </c>
      <c r="D333" s="6">
        <v>43650</v>
      </c>
      <c r="E333">
        <v>4</v>
      </c>
      <c r="F333">
        <v>45</v>
      </c>
      <c r="G333" t="s">
        <v>20</v>
      </c>
      <c r="H333" t="s">
        <v>744</v>
      </c>
      <c r="I333" t="s">
        <v>44</v>
      </c>
      <c r="J333" t="s">
        <v>163</v>
      </c>
      <c r="K333" t="s">
        <v>32</v>
      </c>
      <c r="L333" t="s">
        <v>25</v>
      </c>
      <c r="M333">
        <v>345</v>
      </c>
      <c r="N333" t="s">
        <v>34</v>
      </c>
      <c r="O333" s="6">
        <v>43552</v>
      </c>
      <c r="P333">
        <v>180</v>
      </c>
      <c r="Q333" s="7">
        <v>0.35942028985507246</v>
      </c>
      <c r="R333">
        <v>98</v>
      </c>
      <c r="S333" t="s">
        <v>27</v>
      </c>
    </row>
    <row r="334" spans="1:19" x14ac:dyDescent="0.35">
      <c r="A334" t="s">
        <v>745</v>
      </c>
      <c r="B334" t="s">
        <v>20785</v>
      </c>
      <c r="C334" s="6">
        <v>43279</v>
      </c>
      <c r="D334" s="6">
        <v>43293</v>
      </c>
      <c r="E334">
        <v>4</v>
      </c>
      <c r="F334">
        <v>55</v>
      </c>
      <c r="G334" t="s">
        <v>20</v>
      </c>
      <c r="H334" t="s">
        <v>746</v>
      </c>
      <c r="I334" t="s">
        <v>44</v>
      </c>
      <c r="J334" t="s">
        <v>747</v>
      </c>
      <c r="K334" t="s">
        <v>32</v>
      </c>
      <c r="L334" t="s">
        <v>241</v>
      </c>
      <c r="M334">
        <v>100</v>
      </c>
      <c r="N334" t="s">
        <v>34</v>
      </c>
      <c r="O334" s="6">
        <v>43239</v>
      </c>
      <c r="P334">
        <v>220</v>
      </c>
      <c r="Q334" s="7">
        <v>0.27</v>
      </c>
      <c r="R334">
        <v>54</v>
      </c>
      <c r="S334" t="s">
        <v>41</v>
      </c>
    </row>
    <row r="335" spans="1:19" x14ac:dyDescent="0.35">
      <c r="A335" t="s">
        <v>748</v>
      </c>
      <c r="B335" t="s">
        <v>16411</v>
      </c>
      <c r="C335" s="6">
        <v>42925</v>
      </c>
      <c r="D335" s="6">
        <v>42925</v>
      </c>
      <c r="E335">
        <v>3</v>
      </c>
      <c r="F335">
        <v>60</v>
      </c>
      <c r="G335" t="s">
        <v>29</v>
      </c>
      <c r="H335" t="s">
        <v>749</v>
      </c>
      <c r="I335" t="s">
        <v>22</v>
      </c>
      <c r="J335" t="s">
        <v>447</v>
      </c>
      <c r="K335" t="s">
        <v>32</v>
      </c>
      <c r="L335" t="s">
        <v>58</v>
      </c>
      <c r="M335">
        <v>150</v>
      </c>
      <c r="N335" t="s">
        <v>26</v>
      </c>
      <c r="O335" s="6">
        <v>42827</v>
      </c>
      <c r="P335">
        <v>180</v>
      </c>
      <c r="Q335" s="7">
        <v>0.50666666666666671</v>
      </c>
      <c r="R335">
        <v>98</v>
      </c>
      <c r="S335" t="s">
        <v>27</v>
      </c>
    </row>
    <row r="336" spans="1:19" x14ac:dyDescent="0.35">
      <c r="A336" t="s">
        <v>750</v>
      </c>
      <c r="B336" t="s">
        <v>16412</v>
      </c>
      <c r="C336" s="6">
        <v>42925</v>
      </c>
      <c r="D336" s="6">
        <v>42925</v>
      </c>
      <c r="E336">
        <v>1</v>
      </c>
      <c r="F336">
        <v>60</v>
      </c>
      <c r="G336" t="s">
        <v>29</v>
      </c>
      <c r="H336" t="s">
        <v>751</v>
      </c>
      <c r="I336" t="s">
        <v>22</v>
      </c>
      <c r="J336" t="s">
        <v>447</v>
      </c>
      <c r="K336" t="s">
        <v>32</v>
      </c>
      <c r="L336" t="s">
        <v>58</v>
      </c>
      <c r="M336">
        <v>150</v>
      </c>
      <c r="N336" t="s">
        <v>26</v>
      </c>
      <c r="O336" s="6">
        <v>42827</v>
      </c>
      <c r="P336">
        <v>60</v>
      </c>
      <c r="Q336" s="7">
        <v>0.50666666666666671</v>
      </c>
      <c r="R336">
        <v>98</v>
      </c>
      <c r="S336" t="s">
        <v>27</v>
      </c>
    </row>
    <row r="337" spans="1:19" x14ac:dyDescent="0.35">
      <c r="A337" t="s">
        <v>752</v>
      </c>
      <c r="B337" t="s">
        <v>20856</v>
      </c>
      <c r="C337" s="6">
        <v>43282</v>
      </c>
      <c r="D337" s="6">
        <v>43284</v>
      </c>
      <c r="E337">
        <v>4</v>
      </c>
      <c r="F337">
        <v>60</v>
      </c>
      <c r="G337" t="s">
        <v>29</v>
      </c>
      <c r="H337" t="s">
        <v>753</v>
      </c>
      <c r="I337" t="s">
        <v>22</v>
      </c>
      <c r="J337" t="s">
        <v>754</v>
      </c>
      <c r="K337" t="s">
        <v>180</v>
      </c>
      <c r="L337" t="s">
        <v>33</v>
      </c>
      <c r="M337">
        <v>600</v>
      </c>
      <c r="N337" t="s">
        <v>26</v>
      </c>
      <c r="O337" s="6">
        <v>43147</v>
      </c>
      <c r="P337">
        <v>240</v>
      </c>
      <c r="Q337" s="7">
        <v>0.67166666666666663</v>
      </c>
      <c r="R337">
        <v>137</v>
      </c>
      <c r="S337" t="s">
        <v>35</v>
      </c>
    </row>
    <row r="338" spans="1:19" x14ac:dyDescent="0.35">
      <c r="A338" t="s">
        <v>755</v>
      </c>
      <c r="B338" t="s">
        <v>23698</v>
      </c>
      <c r="C338" s="6">
        <v>43622</v>
      </c>
      <c r="D338" s="6">
        <v>43649</v>
      </c>
      <c r="E338">
        <v>3</v>
      </c>
      <c r="F338">
        <v>45</v>
      </c>
      <c r="G338" t="s">
        <v>20</v>
      </c>
      <c r="H338" t="s">
        <v>756</v>
      </c>
      <c r="I338" t="s">
        <v>38</v>
      </c>
      <c r="J338" t="s">
        <v>619</v>
      </c>
      <c r="K338" t="s">
        <v>50</v>
      </c>
      <c r="L338" t="s">
        <v>25</v>
      </c>
      <c r="M338">
        <v>345</v>
      </c>
      <c r="N338" t="s">
        <v>26</v>
      </c>
      <c r="O338" s="6">
        <v>43622</v>
      </c>
      <c r="P338">
        <v>135</v>
      </c>
      <c r="Q338" s="7">
        <v>0.17971014492753623</v>
      </c>
      <c r="R338">
        <v>27</v>
      </c>
      <c r="S338" t="s">
        <v>41</v>
      </c>
    </row>
    <row r="339" spans="1:19" x14ac:dyDescent="0.35">
      <c r="A339" t="s">
        <v>755</v>
      </c>
      <c r="B339" t="s">
        <v>22465</v>
      </c>
      <c r="C339" s="6">
        <v>43572</v>
      </c>
      <c r="D339" s="6">
        <v>43650</v>
      </c>
      <c r="E339">
        <v>4</v>
      </c>
      <c r="F339">
        <v>45</v>
      </c>
      <c r="G339" t="s">
        <v>20</v>
      </c>
      <c r="H339" t="s">
        <v>756</v>
      </c>
      <c r="I339" t="s">
        <v>44</v>
      </c>
      <c r="J339" t="s">
        <v>163</v>
      </c>
      <c r="K339" t="s">
        <v>32</v>
      </c>
      <c r="L339" t="s">
        <v>25</v>
      </c>
      <c r="M339">
        <v>345</v>
      </c>
      <c r="N339" t="s">
        <v>34</v>
      </c>
      <c r="O339" s="6">
        <v>43552</v>
      </c>
      <c r="P339">
        <v>180</v>
      </c>
      <c r="Q339" s="7">
        <v>0.35942028985507246</v>
      </c>
      <c r="R339">
        <v>98</v>
      </c>
      <c r="S339" t="s">
        <v>27</v>
      </c>
    </row>
    <row r="340" spans="1:19" x14ac:dyDescent="0.35">
      <c r="A340" t="s">
        <v>757</v>
      </c>
      <c r="B340" t="s">
        <v>16413</v>
      </c>
      <c r="C340" s="6">
        <v>42925</v>
      </c>
      <c r="D340" s="6">
        <v>42925</v>
      </c>
      <c r="E340">
        <v>2</v>
      </c>
      <c r="F340">
        <v>60</v>
      </c>
      <c r="G340" t="s">
        <v>29</v>
      </c>
      <c r="H340" t="s">
        <v>758</v>
      </c>
      <c r="I340" t="s">
        <v>22</v>
      </c>
      <c r="J340" t="s">
        <v>447</v>
      </c>
      <c r="K340" t="s">
        <v>32</v>
      </c>
      <c r="L340" t="s">
        <v>58</v>
      </c>
      <c r="M340">
        <v>150</v>
      </c>
      <c r="N340" t="s">
        <v>26</v>
      </c>
      <c r="O340" s="6">
        <v>42827</v>
      </c>
      <c r="P340">
        <v>120</v>
      </c>
      <c r="Q340" s="7">
        <v>0.50666666666666671</v>
      </c>
      <c r="R340">
        <v>98</v>
      </c>
      <c r="S340" t="s">
        <v>27</v>
      </c>
    </row>
    <row r="341" spans="1:19" x14ac:dyDescent="0.35">
      <c r="A341" t="s">
        <v>759</v>
      </c>
      <c r="B341" t="s">
        <v>16414</v>
      </c>
      <c r="C341" s="6">
        <v>42925</v>
      </c>
      <c r="D341" s="6">
        <v>42925</v>
      </c>
      <c r="E341">
        <v>1</v>
      </c>
      <c r="F341">
        <v>60</v>
      </c>
      <c r="G341" t="s">
        <v>29</v>
      </c>
      <c r="H341" t="s">
        <v>760</v>
      </c>
      <c r="I341" t="s">
        <v>22</v>
      </c>
      <c r="J341" t="s">
        <v>447</v>
      </c>
      <c r="K341" t="s">
        <v>32</v>
      </c>
      <c r="L341" t="s">
        <v>58</v>
      </c>
      <c r="M341">
        <v>150</v>
      </c>
      <c r="N341" t="s">
        <v>26</v>
      </c>
      <c r="O341" s="6">
        <v>42827</v>
      </c>
      <c r="P341">
        <v>60</v>
      </c>
      <c r="Q341" s="7">
        <v>0.50666666666666671</v>
      </c>
      <c r="R341">
        <v>98</v>
      </c>
      <c r="S341" t="s">
        <v>27</v>
      </c>
    </row>
    <row r="342" spans="1:19" x14ac:dyDescent="0.35">
      <c r="A342" t="s">
        <v>761</v>
      </c>
      <c r="B342" t="s">
        <v>23438</v>
      </c>
      <c r="C342" s="6">
        <v>43611</v>
      </c>
      <c r="D342" s="6">
        <v>43650</v>
      </c>
      <c r="E342">
        <v>1</v>
      </c>
      <c r="F342">
        <v>45</v>
      </c>
      <c r="G342" t="s">
        <v>20</v>
      </c>
      <c r="H342" t="s">
        <v>762</v>
      </c>
      <c r="I342" t="s">
        <v>44</v>
      </c>
      <c r="J342" t="s">
        <v>163</v>
      </c>
      <c r="K342" t="s">
        <v>32</v>
      </c>
      <c r="L342" t="s">
        <v>25</v>
      </c>
      <c r="M342">
        <v>345</v>
      </c>
      <c r="N342" t="s">
        <v>34</v>
      </c>
      <c r="O342" s="6">
        <v>43552</v>
      </c>
      <c r="P342">
        <v>45</v>
      </c>
      <c r="Q342" s="7">
        <v>0.35942028985507246</v>
      </c>
      <c r="R342">
        <v>98</v>
      </c>
      <c r="S342" t="s">
        <v>27</v>
      </c>
    </row>
    <row r="343" spans="1:19" x14ac:dyDescent="0.35">
      <c r="A343" t="s">
        <v>763</v>
      </c>
      <c r="B343" t="s">
        <v>23122</v>
      </c>
      <c r="C343" s="6">
        <v>43597</v>
      </c>
      <c r="D343" s="6">
        <v>43650</v>
      </c>
      <c r="E343">
        <v>1</v>
      </c>
      <c r="F343">
        <v>45</v>
      </c>
      <c r="G343" t="s">
        <v>29</v>
      </c>
      <c r="H343" t="s">
        <v>764</v>
      </c>
      <c r="I343" t="s">
        <v>38</v>
      </c>
      <c r="J343" t="s">
        <v>163</v>
      </c>
      <c r="K343" t="s">
        <v>32</v>
      </c>
      <c r="L343" t="s">
        <v>25</v>
      </c>
      <c r="M343">
        <v>345</v>
      </c>
      <c r="N343" t="s">
        <v>34</v>
      </c>
      <c r="O343" s="6">
        <v>43552</v>
      </c>
      <c r="P343">
        <v>45</v>
      </c>
      <c r="Q343" s="7">
        <v>0.35942028985507246</v>
      </c>
      <c r="R343">
        <v>98</v>
      </c>
      <c r="S343" t="s">
        <v>27</v>
      </c>
    </row>
    <row r="344" spans="1:19" x14ac:dyDescent="0.35">
      <c r="A344" t="s">
        <v>765</v>
      </c>
      <c r="B344" t="s">
        <v>23053</v>
      </c>
      <c r="C344" s="6">
        <v>43595</v>
      </c>
      <c r="D344" s="6">
        <v>43650</v>
      </c>
      <c r="E344">
        <v>2</v>
      </c>
      <c r="F344">
        <v>45</v>
      </c>
      <c r="G344" t="s">
        <v>20</v>
      </c>
      <c r="H344" t="s">
        <v>766</v>
      </c>
      <c r="I344" t="s">
        <v>44</v>
      </c>
      <c r="J344" t="s">
        <v>120</v>
      </c>
      <c r="K344" t="s">
        <v>24</v>
      </c>
      <c r="L344" t="s">
        <v>25</v>
      </c>
      <c r="M344">
        <v>345</v>
      </c>
      <c r="N344" t="s">
        <v>46</v>
      </c>
      <c r="O344" s="6">
        <v>43595</v>
      </c>
      <c r="P344">
        <v>90</v>
      </c>
      <c r="Q344" s="7">
        <v>0.26376811594202898</v>
      </c>
      <c r="R344">
        <v>55</v>
      </c>
      <c r="S344" t="s">
        <v>41</v>
      </c>
    </row>
    <row r="345" spans="1:19" x14ac:dyDescent="0.35">
      <c r="A345" t="s">
        <v>767</v>
      </c>
      <c r="B345" t="s">
        <v>23450</v>
      </c>
      <c r="C345" s="6">
        <v>43612</v>
      </c>
      <c r="D345" s="6">
        <v>43650</v>
      </c>
      <c r="E345">
        <v>4</v>
      </c>
      <c r="F345">
        <v>45</v>
      </c>
      <c r="G345" t="s">
        <v>29</v>
      </c>
      <c r="H345" t="s">
        <v>768</v>
      </c>
      <c r="I345" t="s">
        <v>38</v>
      </c>
      <c r="J345" t="s">
        <v>163</v>
      </c>
      <c r="K345" t="s">
        <v>32</v>
      </c>
      <c r="L345" t="s">
        <v>25</v>
      </c>
      <c r="M345">
        <v>345</v>
      </c>
      <c r="N345" t="s">
        <v>34</v>
      </c>
      <c r="O345" s="6">
        <v>43552</v>
      </c>
      <c r="P345">
        <v>180</v>
      </c>
      <c r="Q345" s="7">
        <v>0.35942028985507246</v>
      </c>
      <c r="R345">
        <v>98</v>
      </c>
      <c r="S345" t="s">
        <v>27</v>
      </c>
    </row>
    <row r="346" spans="1:19" x14ac:dyDescent="0.35">
      <c r="A346" t="s">
        <v>769</v>
      </c>
      <c r="B346" t="s">
        <v>20189</v>
      </c>
      <c r="C346" s="6">
        <v>43253</v>
      </c>
      <c r="D346" s="6">
        <v>43286</v>
      </c>
      <c r="E346">
        <v>3</v>
      </c>
      <c r="F346">
        <v>45</v>
      </c>
      <c r="G346" t="s">
        <v>29</v>
      </c>
      <c r="H346" t="s">
        <v>770</v>
      </c>
      <c r="I346" t="s">
        <v>38</v>
      </c>
      <c r="J346" t="s">
        <v>197</v>
      </c>
      <c r="K346" t="s">
        <v>32</v>
      </c>
      <c r="L346" t="s">
        <v>25</v>
      </c>
      <c r="M346">
        <v>345</v>
      </c>
      <c r="N346" t="s">
        <v>34</v>
      </c>
      <c r="O346" s="6">
        <v>43253</v>
      </c>
      <c r="P346">
        <v>135</v>
      </c>
      <c r="Q346" s="7">
        <v>0.25507246376811593</v>
      </c>
      <c r="R346">
        <v>33</v>
      </c>
      <c r="S346" t="s">
        <v>41</v>
      </c>
    </row>
    <row r="347" spans="1:19" x14ac:dyDescent="0.35">
      <c r="A347" t="s">
        <v>771</v>
      </c>
      <c r="B347" t="s">
        <v>20980</v>
      </c>
      <c r="C347" s="6">
        <v>43288</v>
      </c>
      <c r="D347" s="6">
        <v>43289</v>
      </c>
      <c r="E347">
        <v>1</v>
      </c>
      <c r="F347">
        <v>60</v>
      </c>
      <c r="G347" t="s">
        <v>29</v>
      </c>
      <c r="H347" t="s">
        <v>772</v>
      </c>
      <c r="I347" t="s">
        <v>22</v>
      </c>
      <c r="J347" t="s">
        <v>511</v>
      </c>
      <c r="K347" t="s">
        <v>50</v>
      </c>
      <c r="L347" t="s">
        <v>25</v>
      </c>
      <c r="M347">
        <v>345</v>
      </c>
      <c r="N347" t="s">
        <v>46</v>
      </c>
      <c r="O347" s="6">
        <v>43147</v>
      </c>
      <c r="P347">
        <v>60</v>
      </c>
      <c r="Q347" s="7">
        <v>0.76231884057971011</v>
      </c>
      <c r="R347">
        <v>142</v>
      </c>
      <c r="S347" t="s">
        <v>35</v>
      </c>
    </row>
    <row r="348" spans="1:19" x14ac:dyDescent="0.35">
      <c r="A348" t="s">
        <v>773</v>
      </c>
      <c r="B348" t="s">
        <v>22545</v>
      </c>
      <c r="C348" s="6">
        <v>43574</v>
      </c>
      <c r="D348" s="6">
        <v>43650</v>
      </c>
      <c r="E348">
        <v>1</v>
      </c>
      <c r="F348">
        <v>45</v>
      </c>
      <c r="G348" t="s">
        <v>20</v>
      </c>
      <c r="H348" t="s">
        <v>774</v>
      </c>
      <c r="I348" t="s">
        <v>44</v>
      </c>
      <c r="J348" t="s">
        <v>163</v>
      </c>
      <c r="K348" t="s">
        <v>32</v>
      </c>
      <c r="L348" t="s">
        <v>25</v>
      </c>
      <c r="M348">
        <v>345</v>
      </c>
      <c r="N348" t="s">
        <v>34</v>
      </c>
      <c r="O348" s="6">
        <v>43552</v>
      </c>
      <c r="P348">
        <v>45</v>
      </c>
      <c r="Q348" s="7">
        <v>0.35942028985507246</v>
      </c>
      <c r="R348">
        <v>98</v>
      </c>
      <c r="S348" t="s">
        <v>27</v>
      </c>
    </row>
    <row r="349" spans="1:19" x14ac:dyDescent="0.35">
      <c r="A349" t="s">
        <v>775</v>
      </c>
      <c r="B349" t="s">
        <v>18554</v>
      </c>
      <c r="C349" s="6">
        <v>43176</v>
      </c>
      <c r="D349" s="6">
        <v>43289</v>
      </c>
      <c r="E349">
        <v>4</v>
      </c>
      <c r="F349">
        <v>45</v>
      </c>
      <c r="G349" t="s">
        <v>29</v>
      </c>
      <c r="H349" t="s">
        <v>776</v>
      </c>
      <c r="I349" t="s">
        <v>44</v>
      </c>
      <c r="J349" t="s">
        <v>511</v>
      </c>
      <c r="K349" t="s">
        <v>50</v>
      </c>
      <c r="L349" t="s">
        <v>25</v>
      </c>
      <c r="M349">
        <v>345</v>
      </c>
      <c r="N349" t="s">
        <v>46</v>
      </c>
      <c r="O349" s="6">
        <v>43147</v>
      </c>
      <c r="P349">
        <v>180</v>
      </c>
      <c r="Q349" s="7">
        <v>0.76231884057971011</v>
      </c>
      <c r="R349">
        <v>142</v>
      </c>
      <c r="S349" t="s">
        <v>35</v>
      </c>
    </row>
    <row r="350" spans="1:19" x14ac:dyDescent="0.35">
      <c r="A350" t="s">
        <v>777</v>
      </c>
      <c r="B350" t="s">
        <v>24416</v>
      </c>
      <c r="C350" s="6">
        <v>43656</v>
      </c>
      <c r="D350" s="6">
        <v>43657</v>
      </c>
      <c r="E350">
        <v>2</v>
      </c>
      <c r="F350">
        <v>60</v>
      </c>
      <c r="G350" t="s">
        <v>20</v>
      </c>
      <c r="H350" t="s">
        <v>778</v>
      </c>
      <c r="I350" t="s">
        <v>22</v>
      </c>
      <c r="J350" t="s">
        <v>117</v>
      </c>
      <c r="K350" t="s">
        <v>50</v>
      </c>
      <c r="L350" t="s">
        <v>25</v>
      </c>
      <c r="M350">
        <v>345</v>
      </c>
      <c r="N350" t="s">
        <v>34</v>
      </c>
      <c r="O350" s="6">
        <v>43552</v>
      </c>
      <c r="P350">
        <v>120</v>
      </c>
      <c r="Q350" s="7">
        <v>0.5304347826086957</v>
      </c>
      <c r="R350">
        <v>105</v>
      </c>
      <c r="S350" t="s">
        <v>27</v>
      </c>
    </row>
    <row r="351" spans="1:19" x14ac:dyDescent="0.35">
      <c r="A351" t="s">
        <v>779</v>
      </c>
      <c r="B351" t="s">
        <v>16415</v>
      </c>
      <c r="C351" s="6">
        <v>42925</v>
      </c>
      <c r="D351" s="6">
        <v>42925</v>
      </c>
      <c r="E351">
        <v>3</v>
      </c>
      <c r="F351">
        <v>60</v>
      </c>
      <c r="G351" t="s">
        <v>29</v>
      </c>
      <c r="H351" t="s">
        <v>780</v>
      </c>
      <c r="I351" t="s">
        <v>38</v>
      </c>
      <c r="J351" t="s">
        <v>447</v>
      </c>
      <c r="K351" t="s">
        <v>32</v>
      </c>
      <c r="L351" t="s">
        <v>58</v>
      </c>
      <c r="M351">
        <v>150</v>
      </c>
      <c r="N351" t="s">
        <v>26</v>
      </c>
      <c r="O351" s="6">
        <v>42827</v>
      </c>
      <c r="P351">
        <v>180</v>
      </c>
      <c r="Q351" s="7">
        <v>0.50666666666666671</v>
      </c>
      <c r="R351">
        <v>98</v>
      </c>
      <c r="S351" t="s">
        <v>27</v>
      </c>
    </row>
    <row r="352" spans="1:19" x14ac:dyDescent="0.35">
      <c r="A352" t="s">
        <v>781</v>
      </c>
      <c r="B352" t="s">
        <v>22413</v>
      </c>
      <c r="C352" s="6">
        <v>43568</v>
      </c>
      <c r="D352" s="6">
        <v>43650</v>
      </c>
      <c r="E352">
        <v>3</v>
      </c>
      <c r="F352">
        <v>45</v>
      </c>
      <c r="G352" t="s">
        <v>29</v>
      </c>
      <c r="H352" t="s">
        <v>782</v>
      </c>
      <c r="I352" t="s">
        <v>38</v>
      </c>
      <c r="J352" t="s">
        <v>163</v>
      </c>
      <c r="K352" t="s">
        <v>32</v>
      </c>
      <c r="L352" t="s">
        <v>25</v>
      </c>
      <c r="M352">
        <v>345</v>
      </c>
      <c r="N352" t="s">
        <v>34</v>
      </c>
      <c r="O352" s="6">
        <v>43552</v>
      </c>
      <c r="P352">
        <v>135</v>
      </c>
      <c r="Q352" s="7">
        <v>0.35942028985507246</v>
      </c>
      <c r="R352">
        <v>98</v>
      </c>
      <c r="S352" t="s">
        <v>27</v>
      </c>
    </row>
    <row r="353" spans="1:19" x14ac:dyDescent="0.35">
      <c r="A353" t="s">
        <v>783</v>
      </c>
      <c r="B353" t="s">
        <v>19613</v>
      </c>
      <c r="C353" s="6">
        <v>43229</v>
      </c>
      <c r="D353" s="6">
        <v>43289</v>
      </c>
      <c r="E353">
        <v>1</v>
      </c>
      <c r="F353">
        <v>45</v>
      </c>
      <c r="G353" t="s">
        <v>29</v>
      </c>
      <c r="H353" t="s">
        <v>784</v>
      </c>
      <c r="I353" t="s">
        <v>44</v>
      </c>
      <c r="J353" t="s">
        <v>511</v>
      </c>
      <c r="K353" t="s">
        <v>50</v>
      </c>
      <c r="L353" t="s">
        <v>25</v>
      </c>
      <c r="M353">
        <v>345</v>
      </c>
      <c r="N353" t="s">
        <v>46</v>
      </c>
      <c r="O353" s="6">
        <v>43147</v>
      </c>
      <c r="P353">
        <v>45</v>
      </c>
      <c r="Q353" s="7">
        <v>0.76231884057971011</v>
      </c>
      <c r="R353">
        <v>142</v>
      </c>
      <c r="S353" t="s">
        <v>35</v>
      </c>
    </row>
    <row r="354" spans="1:19" x14ac:dyDescent="0.35">
      <c r="A354" t="s">
        <v>785</v>
      </c>
      <c r="B354" t="s">
        <v>16416</v>
      </c>
      <c r="C354" s="6">
        <v>42925</v>
      </c>
      <c r="D354" s="6">
        <v>42925</v>
      </c>
      <c r="E354">
        <v>4</v>
      </c>
      <c r="F354">
        <v>60</v>
      </c>
      <c r="G354" t="s">
        <v>29</v>
      </c>
      <c r="H354" t="s">
        <v>786</v>
      </c>
      <c r="I354" t="s">
        <v>22</v>
      </c>
      <c r="J354" t="s">
        <v>447</v>
      </c>
      <c r="K354" t="s">
        <v>32</v>
      </c>
      <c r="L354" t="s">
        <v>58</v>
      </c>
      <c r="M354">
        <v>150</v>
      </c>
      <c r="N354" t="s">
        <v>26</v>
      </c>
      <c r="O354" s="6">
        <v>42827</v>
      </c>
      <c r="P354">
        <v>240</v>
      </c>
      <c r="Q354" s="7">
        <v>0.50666666666666671</v>
      </c>
      <c r="R354">
        <v>98</v>
      </c>
      <c r="S354" t="s">
        <v>27</v>
      </c>
    </row>
    <row r="355" spans="1:19" x14ac:dyDescent="0.35">
      <c r="A355" t="s">
        <v>787</v>
      </c>
      <c r="B355" t="s">
        <v>19104</v>
      </c>
      <c r="C355" s="6">
        <v>43204</v>
      </c>
      <c r="D355" s="6">
        <v>43284</v>
      </c>
      <c r="E355">
        <v>3</v>
      </c>
      <c r="F355">
        <v>45</v>
      </c>
      <c r="G355" t="s">
        <v>29</v>
      </c>
      <c r="H355" t="s">
        <v>788</v>
      </c>
      <c r="I355" t="s">
        <v>44</v>
      </c>
      <c r="J355" t="s">
        <v>588</v>
      </c>
      <c r="K355" t="s">
        <v>32</v>
      </c>
      <c r="L355" t="s">
        <v>25</v>
      </c>
      <c r="M355">
        <v>345</v>
      </c>
      <c r="N355" t="s">
        <v>34</v>
      </c>
      <c r="O355" s="6">
        <v>43204</v>
      </c>
      <c r="P355">
        <v>135</v>
      </c>
      <c r="Q355" s="7">
        <v>0.45217391304347826</v>
      </c>
      <c r="R355">
        <v>80</v>
      </c>
      <c r="S355" t="s">
        <v>27</v>
      </c>
    </row>
    <row r="356" spans="1:19" x14ac:dyDescent="0.35">
      <c r="A356" t="s">
        <v>789</v>
      </c>
      <c r="B356" t="s">
        <v>16975</v>
      </c>
      <c r="C356" s="6">
        <v>42927</v>
      </c>
      <c r="D356" s="6">
        <v>42928</v>
      </c>
      <c r="E356">
        <v>3</v>
      </c>
      <c r="F356">
        <v>60</v>
      </c>
      <c r="G356" t="s">
        <v>29</v>
      </c>
      <c r="H356" t="s">
        <v>790</v>
      </c>
      <c r="I356" t="s">
        <v>22</v>
      </c>
      <c r="J356" t="s">
        <v>332</v>
      </c>
      <c r="K356" t="s">
        <v>50</v>
      </c>
      <c r="L356" t="s">
        <v>25</v>
      </c>
      <c r="M356">
        <v>345</v>
      </c>
      <c r="N356" t="s">
        <v>46</v>
      </c>
      <c r="O356" s="6">
        <v>42891</v>
      </c>
      <c r="P356">
        <v>180</v>
      </c>
      <c r="Q356" s="7">
        <v>0.29565217391304349</v>
      </c>
      <c r="R356">
        <v>37</v>
      </c>
      <c r="S356" t="s">
        <v>41</v>
      </c>
    </row>
    <row r="357" spans="1:19" x14ac:dyDescent="0.35">
      <c r="A357" t="s">
        <v>791</v>
      </c>
      <c r="B357" t="s">
        <v>16417</v>
      </c>
      <c r="C357" s="6">
        <v>42925</v>
      </c>
      <c r="D357" s="6">
        <v>42926</v>
      </c>
      <c r="E357">
        <v>3</v>
      </c>
      <c r="F357">
        <v>60</v>
      </c>
      <c r="G357" t="s">
        <v>29</v>
      </c>
      <c r="H357" t="s">
        <v>792</v>
      </c>
      <c r="I357" t="s">
        <v>22</v>
      </c>
      <c r="J357" t="s">
        <v>296</v>
      </c>
      <c r="K357" t="s">
        <v>32</v>
      </c>
      <c r="L357" t="s">
        <v>241</v>
      </c>
      <c r="M357">
        <v>100</v>
      </c>
      <c r="N357" t="s">
        <v>46</v>
      </c>
      <c r="O357" s="6">
        <v>42776</v>
      </c>
      <c r="P357">
        <v>180</v>
      </c>
      <c r="Q357" s="7">
        <v>0.57999999999999996</v>
      </c>
      <c r="R357">
        <v>150</v>
      </c>
      <c r="S357" t="s">
        <v>35</v>
      </c>
    </row>
    <row r="358" spans="1:19" x14ac:dyDescent="0.35">
      <c r="A358" t="s">
        <v>793</v>
      </c>
      <c r="B358" t="s">
        <v>22326</v>
      </c>
      <c r="C358" s="6">
        <v>43564</v>
      </c>
      <c r="D358" s="6">
        <v>43650</v>
      </c>
      <c r="E358">
        <v>2</v>
      </c>
      <c r="F358">
        <v>45</v>
      </c>
      <c r="G358" t="s">
        <v>29</v>
      </c>
      <c r="H358" t="s">
        <v>794</v>
      </c>
      <c r="I358" t="s">
        <v>44</v>
      </c>
      <c r="J358" t="s">
        <v>163</v>
      </c>
      <c r="K358" t="s">
        <v>32</v>
      </c>
      <c r="L358" t="s">
        <v>25</v>
      </c>
      <c r="M358">
        <v>345</v>
      </c>
      <c r="N358" t="s">
        <v>34</v>
      </c>
      <c r="O358" s="6">
        <v>43552</v>
      </c>
      <c r="P358">
        <v>90</v>
      </c>
      <c r="Q358" s="7">
        <v>0.35942028985507246</v>
      </c>
      <c r="R358">
        <v>98</v>
      </c>
      <c r="S358" t="s">
        <v>27</v>
      </c>
    </row>
    <row r="359" spans="1:19" x14ac:dyDescent="0.35">
      <c r="A359" t="s">
        <v>795</v>
      </c>
      <c r="B359" t="s">
        <v>17551</v>
      </c>
      <c r="C359" s="6">
        <v>43123</v>
      </c>
      <c r="D359" s="6">
        <v>43291</v>
      </c>
      <c r="E359">
        <v>4</v>
      </c>
      <c r="F359">
        <v>45</v>
      </c>
      <c r="G359" t="s">
        <v>20</v>
      </c>
      <c r="H359" t="s">
        <v>796</v>
      </c>
      <c r="I359" t="s">
        <v>38</v>
      </c>
      <c r="J359" t="s">
        <v>137</v>
      </c>
      <c r="K359" t="s">
        <v>32</v>
      </c>
      <c r="L359" t="s">
        <v>33</v>
      </c>
      <c r="M359">
        <v>600</v>
      </c>
      <c r="N359" t="s">
        <v>34</v>
      </c>
      <c r="O359" s="6">
        <v>43123</v>
      </c>
      <c r="P359">
        <v>180</v>
      </c>
      <c r="Q359" s="7">
        <v>0.83333333333333337</v>
      </c>
      <c r="R359">
        <v>168</v>
      </c>
      <c r="S359" t="s">
        <v>35</v>
      </c>
    </row>
    <row r="360" spans="1:19" x14ac:dyDescent="0.35">
      <c r="A360" t="s">
        <v>797</v>
      </c>
      <c r="B360" t="s">
        <v>16418</v>
      </c>
      <c r="C360" s="6">
        <v>42925</v>
      </c>
      <c r="D360" s="6">
        <v>42925</v>
      </c>
      <c r="E360">
        <v>1</v>
      </c>
      <c r="F360">
        <v>60</v>
      </c>
      <c r="G360" t="s">
        <v>29</v>
      </c>
      <c r="H360" t="s">
        <v>798</v>
      </c>
      <c r="I360" t="s">
        <v>22</v>
      </c>
      <c r="J360" t="s">
        <v>447</v>
      </c>
      <c r="K360" t="s">
        <v>32</v>
      </c>
      <c r="L360" t="s">
        <v>58</v>
      </c>
      <c r="M360">
        <v>150</v>
      </c>
      <c r="N360" t="s">
        <v>26</v>
      </c>
      <c r="O360" s="6">
        <v>42827</v>
      </c>
      <c r="P360">
        <v>60</v>
      </c>
      <c r="Q360" s="7">
        <v>0.50666666666666671</v>
      </c>
      <c r="R360">
        <v>98</v>
      </c>
      <c r="S360" t="s">
        <v>27</v>
      </c>
    </row>
    <row r="361" spans="1:19" x14ac:dyDescent="0.35">
      <c r="A361" t="s">
        <v>799</v>
      </c>
      <c r="B361" t="s">
        <v>20987</v>
      </c>
      <c r="C361" s="6">
        <v>43289</v>
      </c>
      <c r="D361" s="6">
        <v>43290</v>
      </c>
      <c r="E361">
        <v>2</v>
      </c>
      <c r="F361">
        <v>60</v>
      </c>
      <c r="G361" t="s">
        <v>29</v>
      </c>
      <c r="H361" t="s">
        <v>800</v>
      </c>
      <c r="I361" t="s">
        <v>22</v>
      </c>
      <c r="J361" t="s">
        <v>624</v>
      </c>
      <c r="K361" t="s">
        <v>50</v>
      </c>
      <c r="L361" t="s">
        <v>25</v>
      </c>
      <c r="M361">
        <v>345</v>
      </c>
      <c r="N361" t="s">
        <v>34</v>
      </c>
      <c r="O361" s="6">
        <v>43104</v>
      </c>
      <c r="P361">
        <v>120</v>
      </c>
      <c r="Q361" s="7">
        <v>0.6</v>
      </c>
      <c r="R361">
        <v>186</v>
      </c>
      <c r="S361" t="s">
        <v>35</v>
      </c>
    </row>
    <row r="362" spans="1:19" x14ac:dyDescent="0.35">
      <c r="A362" t="s">
        <v>801</v>
      </c>
      <c r="B362" t="s">
        <v>22698</v>
      </c>
      <c r="C362" s="6">
        <v>43581</v>
      </c>
      <c r="D362" s="6">
        <v>43650</v>
      </c>
      <c r="E362">
        <v>2</v>
      </c>
      <c r="F362">
        <v>45</v>
      </c>
      <c r="G362" t="s">
        <v>29</v>
      </c>
      <c r="H362" t="s">
        <v>802</v>
      </c>
      <c r="I362" t="s">
        <v>44</v>
      </c>
      <c r="J362" t="s">
        <v>163</v>
      </c>
      <c r="K362" t="s">
        <v>32</v>
      </c>
      <c r="L362" t="s">
        <v>25</v>
      </c>
      <c r="M362">
        <v>345</v>
      </c>
      <c r="N362" t="s">
        <v>34</v>
      </c>
      <c r="O362" s="6">
        <v>43552</v>
      </c>
      <c r="P362">
        <v>90</v>
      </c>
      <c r="Q362" s="7">
        <v>0.35942028985507246</v>
      </c>
      <c r="R362">
        <v>98</v>
      </c>
      <c r="S362" t="s">
        <v>27</v>
      </c>
    </row>
    <row r="363" spans="1:19" x14ac:dyDescent="0.35">
      <c r="A363" t="s">
        <v>803</v>
      </c>
      <c r="B363" t="s">
        <v>15203</v>
      </c>
      <c r="C363" s="6">
        <v>42827</v>
      </c>
      <c r="D363" s="6">
        <v>42925</v>
      </c>
      <c r="E363">
        <v>2</v>
      </c>
      <c r="F363">
        <v>45</v>
      </c>
      <c r="G363" t="s">
        <v>29</v>
      </c>
      <c r="H363" t="s">
        <v>804</v>
      </c>
      <c r="I363" t="s">
        <v>44</v>
      </c>
      <c r="J363" t="s">
        <v>447</v>
      </c>
      <c r="K363" t="s">
        <v>32</v>
      </c>
      <c r="L363" t="s">
        <v>58</v>
      </c>
      <c r="M363">
        <v>150</v>
      </c>
      <c r="N363" t="s">
        <v>26</v>
      </c>
      <c r="O363" s="6">
        <v>42827</v>
      </c>
      <c r="P363">
        <v>90</v>
      </c>
      <c r="Q363" s="7">
        <v>0.50666666666666671</v>
      </c>
      <c r="R363">
        <v>98</v>
      </c>
      <c r="S363" t="s">
        <v>27</v>
      </c>
    </row>
    <row r="364" spans="1:19" x14ac:dyDescent="0.35">
      <c r="A364" t="s">
        <v>805</v>
      </c>
      <c r="B364" t="s">
        <v>23886</v>
      </c>
      <c r="C364" s="6">
        <v>43628</v>
      </c>
      <c r="D364" s="6">
        <v>43650</v>
      </c>
      <c r="E364">
        <v>2</v>
      </c>
      <c r="F364">
        <v>45</v>
      </c>
      <c r="G364" t="s">
        <v>20</v>
      </c>
      <c r="H364" t="s">
        <v>806</v>
      </c>
      <c r="I364" t="s">
        <v>38</v>
      </c>
      <c r="J364" t="s">
        <v>163</v>
      </c>
      <c r="K364" t="s">
        <v>32</v>
      </c>
      <c r="L364" t="s">
        <v>25</v>
      </c>
      <c r="M364">
        <v>345</v>
      </c>
      <c r="N364" t="s">
        <v>34</v>
      </c>
      <c r="O364" s="6">
        <v>43552</v>
      </c>
      <c r="P364">
        <v>90</v>
      </c>
      <c r="Q364" s="7">
        <v>0.35942028985507246</v>
      </c>
      <c r="R364">
        <v>98</v>
      </c>
      <c r="S364" t="s">
        <v>27</v>
      </c>
    </row>
    <row r="365" spans="1:19" x14ac:dyDescent="0.35">
      <c r="A365" t="s">
        <v>807</v>
      </c>
      <c r="B365" t="s">
        <v>19791</v>
      </c>
      <c r="C365" s="6">
        <v>43238</v>
      </c>
      <c r="D365" s="6">
        <v>43291</v>
      </c>
      <c r="E365">
        <v>3</v>
      </c>
      <c r="F365">
        <v>45</v>
      </c>
      <c r="G365" t="s">
        <v>20</v>
      </c>
      <c r="H365" t="s">
        <v>808</v>
      </c>
      <c r="I365" t="s">
        <v>44</v>
      </c>
      <c r="J365" t="s">
        <v>103</v>
      </c>
      <c r="K365" t="s">
        <v>24</v>
      </c>
      <c r="L365" t="s">
        <v>25</v>
      </c>
      <c r="M365">
        <v>345</v>
      </c>
      <c r="N365" t="s">
        <v>34</v>
      </c>
      <c r="O365" s="6">
        <v>43115</v>
      </c>
      <c r="P365">
        <v>135</v>
      </c>
      <c r="Q365" s="7">
        <v>0.61739130434782608</v>
      </c>
      <c r="R365">
        <v>176</v>
      </c>
      <c r="S365" t="s">
        <v>35</v>
      </c>
    </row>
    <row r="366" spans="1:19" x14ac:dyDescent="0.35">
      <c r="A366" t="s">
        <v>809</v>
      </c>
      <c r="B366" t="s">
        <v>20857</v>
      </c>
      <c r="C366" s="6">
        <v>43282</v>
      </c>
      <c r="D366" s="6">
        <v>43283</v>
      </c>
      <c r="E366">
        <v>4</v>
      </c>
      <c r="F366">
        <v>60</v>
      </c>
      <c r="G366" t="s">
        <v>29</v>
      </c>
      <c r="H366" t="s">
        <v>810</v>
      </c>
      <c r="I366" t="s">
        <v>22</v>
      </c>
      <c r="J366" t="s">
        <v>811</v>
      </c>
      <c r="K366" t="s">
        <v>24</v>
      </c>
      <c r="L366" t="s">
        <v>25</v>
      </c>
      <c r="M366">
        <v>345</v>
      </c>
      <c r="N366" t="s">
        <v>34</v>
      </c>
      <c r="O366" s="6">
        <v>43248</v>
      </c>
      <c r="P366">
        <v>240</v>
      </c>
      <c r="Q366" s="7">
        <v>0.29275362318840581</v>
      </c>
      <c r="R366">
        <v>35</v>
      </c>
      <c r="S366" t="s">
        <v>41</v>
      </c>
    </row>
    <row r="367" spans="1:19" x14ac:dyDescent="0.35">
      <c r="A367" t="s">
        <v>75</v>
      </c>
      <c r="B367" t="s">
        <v>21900</v>
      </c>
      <c r="C367" s="6">
        <v>43552</v>
      </c>
      <c r="D367" s="6">
        <v>43650</v>
      </c>
      <c r="E367">
        <v>1</v>
      </c>
      <c r="F367">
        <v>45</v>
      </c>
      <c r="G367" t="s">
        <v>29</v>
      </c>
      <c r="H367" t="s">
        <v>76</v>
      </c>
      <c r="I367" t="s">
        <v>38</v>
      </c>
      <c r="J367" t="s">
        <v>163</v>
      </c>
      <c r="K367" t="s">
        <v>32</v>
      </c>
      <c r="L367" t="s">
        <v>25</v>
      </c>
      <c r="M367">
        <v>345</v>
      </c>
      <c r="N367" t="s">
        <v>34</v>
      </c>
      <c r="O367" s="6">
        <v>43552</v>
      </c>
      <c r="P367">
        <v>45</v>
      </c>
      <c r="Q367" s="7">
        <v>0.35942028985507246</v>
      </c>
      <c r="R367">
        <v>98</v>
      </c>
      <c r="S367" t="s">
        <v>27</v>
      </c>
    </row>
    <row r="368" spans="1:19" x14ac:dyDescent="0.35">
      <c r="A368" t="s">
        <v>812</v>
      </c>
      <c r="B368" t="s">
        <v>20993</v>
      </c>
      <c r="C368" s="6">
        <v>43290</v>
      </c>
      <c r="D368" s="6">
        <v>43291</v>
      </c>
      <c r="E368">
        <v>3</v>
      </c>
      <c r="F368">
        <v>60</v>
      </c>
      <c r="G368" t="s">
        <v>20</v>
      </c>
      <c r="H368" t="s">
        <v>813</v>
      </c>
      <c r="I368" t="s">
        <v>22</v>
      </c>
      <c r="J368" t="s">
        <v>137</v>
      </c>
      <c r="K368" t="s">
        <v>32</v>
      </c>
      <c r="L368" t="s">
        <v>33</v>
      </c>
      <c r="M368">
        <v>600</v>
      </c>
      <c r="N368" t="s">
        <v>34</v>
      </c>
      <c r="O368" s="6">
        <v>43123</v>
      </c>
      <c r="P368">
        <v>180</v>
      </c>
      <c r="Q368" s="7">
        <v>0.83333333333333337</v>
      </c>
      <c r="R368">
        <v>168</v>
      </c>
      <c r="S368" t="s">
        <v>35</v>
      </c>
    </row>
    <row r="369" spans="1:19" x14ac:dyDescent="0.35">
      <c r="A369" t="s">
        <v>654</v>
      </c>
      <c r="B369" t="s">
        <v>15204</v>
      </c>
      <c r="C369" s="6">
        <v>42827</v>
      </c>
      <c r="D369" s="6">
        <v>42925</v>
      </c>
      <c r="E369">
        <v>1</v>
      </c>
      <c r="F369">
        <v>45</v>
      </c>
      <c r="G369" t="s">
        <v>29</v>
      </c>
      <c r="H369" t="s">
        <v>814</v>
      </c>
      <c r="I369" t="s">
        <v>38</v>
      </c>
      <c r="J369" t="s">
        <v>447</v>
      </c>
      <c r="K369" t="s">
        <v>32</v>
      </c>
      <c r="L369" t="s">
        <v>58</v>
      </c>
      <c r="M369">
        <v>150</v>
      </c>
      <c r="N369" t="s">
        <v>26</v>
      </c>
      <c r="O369" s="6">
        <v>42827</v>
      </c>
      <c r="P369">
        <v>45</v>
      </c>
      <c r="Q369" s="7">
        <v>0.50666666666666671</v>
      </c>
      <c r="R369">
        <v>98</v>
      </c>
      <c r="S369" t="s">
        <v>27</v>
      </c>
    </row>
    <row r="370" spans="1:19" x14ac:dyDescent="0.35">
      <c r="A370" t="s">
        <v>658</v>
      </c>
      <c r="B370" t="s">
        <v>15211</v>
      </c>
      <c r="C370" s="6">
        <v>42829</v>
      </c>
      <c r="D370" s="6">
        <v>42925</v>
      </c>
      <c r="E370">
        <v>1</v>
      </c>
      <c r="F370">
        <v>45</v>
      </c>
      <c r="G370" t="s">
        <v>29</v>
      </c>
      <c r="H370" t="s">
        <v>815</v>
      </c>
      <c r="I370" t="s">
        <v>44</v>
      </c>
      <c r="J370" t="s">
        <v>447</v>
      </c>
      <c r="K370" t="s">
        <v>32</v>
      </c>
      <c r="L370" t="s">
        <v>58</v>
      </c>
      <c r="M370">
        <v>150</v>
      </c>
      <c r="N370" t="s">
        <v>26</v>
      </c>
      <c r="O370" s="6">
        <v>42827</v>
      </c>
      <c r="P370">
        <v>45</v>
      </c>
      <c r="Q370" s="7">
        <v>0.50666666666666671</v>
      </c>
      <c r="R370">
        <v>98</v>
      </c>
      <c r="S370" t="s">
        <v>27</v>
      </c>
    </row>
    <row r="371" spans="1:19" x14ac:dyDescent="0.35">
      <c r="A371" t="s">
        <v>816</v>
      </c>
      <c r="B371" t="s">
        <v>21901</v>
      </c>
      <c r="C371" s="6">
        <v>43552</v>
      </c>
      <c r="D371" s="6">
        <v>43650</v>
      </c>
      <c r="E371">
        <v>1</v>
      </c>
      <c r="F371">
        <v>45</v>
      </c>
      <c r="G371" t="s">
        <v>20</v>
      </c>
      <c r="H371" t="s">
        <v>817</v>
      </c>
      <c r="I371" t="s">
        <v>38</v>
      </c>
      <c r="J371" t="s">
        <v>163</v>
      </c>
      <c r="K371" t="s">
        <v>32</v>
      </c>
      <c r="L371" t="s">
        <v>25</v>
      </c>
      <c r="M371">
        <v>345</v>
      </c>
      <c r="N371" t="s">
        <v>34</v>
      </c>
      <c r="O371" s="6">
        <v>43552</v>
      </c>
      <c r="P371">
        <v>45</v>
      </c>
      <c r="Q371" s="7">
        <v>0.35942028985507246</v>
      </c>
      <c r="R371">
        <v>98</v>
      </c>
      <c r="S371" t="s">
        <v>27</v>
      </c>
    </row>
    <row r="372" spans="1:19" x14ac:dyDescent="0.35">
      <c r="A372" t="s">
        <v>818</v>
      </c>
      <c r="B372" t="s">
        <v>17757</v>
      </c>
      <c r="C372" s="6">
        <v>43139</v>
      </c>
      <c r="D372" s="6">
        <v>43291</v>
      </c>
      <c r="E372">
        <v>2</v>
      </c>
      <c r="F372">
        <v>45</v>
      </c>
      <c r="G372" t="s">
        <v>20</v>
      </c>
      <c r="H372" t="s">
        <v>819</v>
      </c>
      <c r="I372" t="s">
        <v>38</v>
      </c>
      <c r="J372" t="s">
        <v>315</v>
      </c>
      <c r="K372" t="s">
        <v>50</v>
      </c>
      <c r="L372" t="s">
        <v>33</v>
      </c>
      <c r="M372">
        <v>600</v>
      </c>
      <c r="N372" t="s">
        <v>34</v>
      </c>
      <c r="O372" s="6">
        <v>43101</v>
      </c>
      <c r="P372">
        <v>90</v>
      </c>
      <c r="Q372" s="7">
        <v>0.73666666666666669</v>
      </c>
      <c r="R372">
        <v>190</v>
      </c>
      <c r="S372" t="s">
        <v>35</v>
      </c>
    </row>
    <row r="373" spans="1:19" x14ac:dyDescent="0.35">
      <c r="A373" t="s">
        <v>820</v>
      </c>
      <c r="B373" t="s">
        <v>18745</v>
      </c>
      <c r="C373" s="6">
        <v>43187</v>
      </c>
      <c r="D373" s="6">
        <v>43292</v>
      </c>
      <c r="E373">
        <v>2</v>
      </c>
      <c r="F373">
        <v>45</v>
      </c>
      <c r="G373" t="s">
        <v>29</v>
      </c>
      <c r="H373" t="s">
        <v>821</v>
      </c>
      <c r="I373" t="s">
        <v>38</v>
      </c>
      <c r="J373" t="s">
        <v>31</v>
      </c>
      <c r="K373" t="s">
        <v>32</v>
      </c>
      <c r="L373" t="s">
        <v>33</v>
      </c>
      <c r="M373">
        <v>600</v>
      </c>
      <c r="N373" t="s">
        <v>34</v>
      </c>
      <c r="O373" s="6">
        <v>43138</v>
      </c>
      <c r="P373">
        <v>90</v>
      </c>
      <c r="Q373" s="7">
        <v>0.86</v>
      </c>
      <c r="R373">
        <v>154</v>
      </c>
      <c r="S373" t="s">
        <v>35</v>
      </c>
    </row>
    <row r="374" spans="1:19" x14ac:dyDescent="0.35">
      <c r="A374" t="s">
        <v>822</v>
      </c>
      <c r="B374" t="s">
        <v>18226</v>
      </c>
      <c r="C374" s="6">
        <v>43160</v>
      </c>
      <c r="D374" s="6">
        <v>43292</v>
      </c>
      <c r="E374">
        <v>1</v>
      </c>
      <c r="F374">
        <v>45</v>
      </c>
      <c r="G374" t="s">
        <v>29</v>
      </c>
      <c r="H374" t="s">
        <v>823</v>
      </c>
      <c r="I374" t="s">
        <v>44</v>
      </c>
      <c r="J374" t="s">
        <v>31</v>
      </c>
      <c r="K374" t="s">
        <v>32</v>
      </c>
      <c r="L374" t="s">
        <v>33</v>
      </c>
      <c r="M374">
        <v>600</v>
      </c>
      <c r="N374" t="s">
        <v>34</v>
      </c>
      <c r="O374" s="6">
        <v>43138</v>
      </c>
      <c r="P374">
        <v>45</v>
      </c>
      <c r="Q374" s="7">
        <v>0.86</v>
      </c>
      <c r="R374">
        <v>154</v>
      </c>
      <c r="S374" t="s">
        <v>35</v>
      </c>
    </row>
    <row r="375" spans="1:19" x14ac:dyDescent="0.35">
      <c r="A375" t="s">
        <v>824</v>
      </c>
      <c r="B375" t="s">
        <v>15409</v>
      </c>
      <c r="C375" s="6">
        <v>42885</v>
      </c>
      <c r="D375" s="6">
        <v>42925</v>
      </c>
      <c r="E375">
        <v>8</v>
      </c>
      <c r="F375">
        <v>45</v>
      </c>
      <c r="G375" t="s">
        <v>29</v>
      </c>
      <c r="H375" t="s">
        <v>825</v>
      </c>
      <c r="I375" t="s">
        <v>44</v>
      </c>
      <c r="J375" t="s">
        <v>447</v>
      </c>
      <c r="K375" t="s">
        <v>32</v>
      </c>
      <c r="L375" t="s">
        <v>58</v>
      </c>
      <c r="M375">
        <v>150</v>
      </c>
      <c r="N375" t="s">
        <v>26</v>
      </c>
      <c r="O375" s="6">
        <v>42827</v>
      </c>
      <c r="P375">
        <v>360</v>
      </c>
      <c r="Q375" s="7">
        <v>0.50666666666666671</v>
      </c>
      <c r="R375">
        <v>98</v>
      </c>
      <c r="S375" t="s">
        <v>27</v>
      </c>
    </row>
    <row r="376" spans="1:19" x14ac:dyDescent="0.35">
      <c r="A376" t="s">
        <v>822</v>
      </c>
      <c r="B376" t="s">
        <v>18620</v>
      </c>
      <c r="C376" s="6">
        <v>43180</v>
      </c>
      <c r="D376" s="6">
        <v>43292</v>
      </c>
      <c r="E376">
        <v>1</v>
      </c>
      <c r="F376">
        <v>45</v>
      </c>
      <c r="G376" t="s">
        <v>20</v>
      </c>
      <c r="H376" t="s">
        <v>823</v>
      </c>
      <c r="I376" t="s">
        <v>38</v>
      </c>
      <c r="J376" t="s">
        <v>695</v>
      </c>
      <c r="K376" t="s">
        <v>32</v>
      </c>
      <c r="L376" t="s">
        <v>25</v>
      </c>
      <c r="M376">
        <v>345</v>
      </c>
      <c r="N376" t="s">
        <v>34</v>
      </c>
      <c r="O376" s="6">
        <v>43164</v>
      </c>
      <c r="P376">
        <v>45</v>
      </c>
      <c r="Q376" s="7">
        <v>0.52753623188405796</v>
      </c>
      <c r="R376">
        <v>128</v>
      </c>
      <c r="S376" t="s">
        <v>35</v>
      </c>
    </row>
    <row r="377" spans="1:19" x14ac:dyDescent="0.35">
      <c r="A377" t="s">
        <v>456</v>
      </c>
      <c r="B377" t="s">
        <v>20997</v>
      </c>
      <c r="C377" s="6">
        <v>43291</v>
      </c>
      <c r="D377" s="6">
        <v>43292</v>
      </c>
      <c r="E377">
        <v>10</v>
      </c>
      <c r="F377">
        <v>60</v>
      </c>
      <c r="G377" t="s">
        <v>29</v>
      </c>
      <c r="H377" t="s">
        <v>457</v>
      </c>
      <c r="I377" t="s">
        <v>22</v>
      </c>
      <c r="J377" t="s">
        <v>155</v>
      </c>
      <c r="K377" t="s">
        <v>32</v>
      </c>
      <c r="L377" t="s">
        <v>25</v>
      </c>
      <c r="M377">
        <v>345</v>
      </c>
      <c r="N377" t="s">
        <v>34</v>
      </c>
      <c r="O377" s="6">
        <v>43170</v>
      </c>
      <c r="P377">
        <v>600</v>
      </c>
      <c r="Q377" s="7">
        <v>0.71884057971014492</v>
      </c>
      <c r="R377">
        <v>122</v>
      </c>
      <c r="S377" t="s">
        <v>35</v>
      </c>
    </row>
    <row r="378" spans="1:19" x14ac:dyDescent="0.35">
      <c r="A378" t="s">
        <v>826</v>
      </c>
      <c r="B378" t="s">
        <v>21902</v>
      </c>
      <c r="C378" s="6">
        <v>43552</v>
      </c>
      <c r="D378" s="6">
        <v>43650</v>
      </c>
      <c r="E378">
        <v>4</v>
      </c>
      <c r="F378">
        <v>45</v>
      </c>
      <c r="G378" t="s">
        <v>29</v>
      </c>
      <c r="H378" t="s">
        <v>827</v>
      </c>
      <c r="I378" t="s">
        <v>38</v>
      </c>
      <c r="J378" t="s">
        <v>163</v>
      </c>
      <c r="K378" t="s">
        <v>32</v>
      </c>
      <c r="L378" t="s">
        <v>25</v>
      </c>
      <c r="M378">
        <v>345</v>
      </c>
      <c r="N378" t="s">
        <v>34</v>
      </c>
      <c r="O378" s="6">
        <v>43552</v>
      </c>
      <c r="P378">
        <v>180</v>
      </c>
      <c r="Q378" s="7">
        <v>0.35942028985507246</v>
      </c>
      <c r="R378">
        <v>98</v>
      </c>
      <c r="S378" t="s">
        <v>27</v>
      </c>
    </row>
    <row r="379" spans="1:19" x14ac:dyDescent="0.35">
      <c r="A379" t="s">
        <v>828</v>
      </c>
      <c r="B379" t="s">
        <v>18396</v>
      </c>
      <c r="C379" s="6">
        <v>43169</v>
      </c>
      <c r="D379" s="6">
        <v>43292</v>
      </c>
      <c r="E379">
        <v>3</v>
      </c>
      <c r="F379">
        <v>45</v>
      </c>
      <c r="G379" t="s">
        <v>29</v>
      </c>
      <c r="H379" t="s">
        <v>829</v>
      </c>
      <c r="I379" t="s">
        <v>38</v>
      </c>
      <c r="J379" t="s">
        <v>49</v>
      </c>
      <c r="K379" t="s">
        <v>50</v>
      </c>
      <c r="L379" t="s">
        <v>33</v>
      </c>
      <c r="M379">
        <v>600</v>
      </c>
      <c r="N379" t="s">
        <v>26</v>
      </c>
      <c r="O379" s="6">
        <v>43138</v>
      </c>
      <c r="P379">
        <v>135</v>
      </c>
      <c r="Q379" s="7">
        <v>0.67166666666666663</v>
      </c>
      <c r="R379">
        <v>154</v>
      </c>
      <c r="S379" t="s">
        <v>35</v>
      </c>
    </row>
    <row r="380" spans="1:19" x14ac:dyDescent="0.35">
      <c r="A380" t="s">
        <v>215</v>
      </c>
      <c r="B380" t="s">
        <v>20458</v>
      </c>
      <c r="C380" s="6">
        <v>43263</v>
      </c>
      <c r="D380" s="6">
        <v>43284</v>
      </c>
      <c r="E380">
        <v>2</v>
      </c>
      <c r="F380">
        <v>45</v>
      </c>
      <c r="G380" t="s">
        <v>29</v>
      </c>
      <c r="H380" t="s">
        <v>216</v>
      </c>
      <c r="I380" t="s">
        <v>44</v>
      </c>
      <c r="J380" t="s">
        <v>588</v>
      </c>
      <c r="K380" t="s">
        <v>32</v>
      </c>
      <c r="L380" t="s">
        <v>25</v>
      </c>
      <c r="M380">
        <v>345</v>
      </c>
      <c r="N380" t="s">
        <v>34</v>
      </c>
      <c r="O380" s="6">
        <v>43204</v>
      </c>
      <c r="P380">
        <v>90</v>
      </c>
      <c r="Q380" s="7">
        <v>0.45217391304347826</v>
      </c>
      <c r="R380">
        <v>80</v>
      </c>
      <c r="S380" t="s">
        <v>27</v>
      </c>
    </row>
    <row r="381" spans="1:19" x14ac:dyDescent="0.35">
      <c r="A381" t="s">
        <v>830</v>
      </c>
      <c r="B381" t="s">
        <v>16419</v>
      </c>
      <c r="C381" s="6">
        <v>42925</v>
      </c>
      <c r="D381" s="6">
        <v>42926</v>
      </c>
      <c r="E381">
        <v>2</v>
      </c>
      <c r="F381">
        <v>60</v>
      </c>
      <c r="G381" t="s">
        <v>29</v>
      </c>
      <c r="H381" t="s">
        <v>831</v>
      </c>
      <c r="I381" t="s">
        <v>22</v>
      </c>
      <c r="J381" t="s">
        <v>166</v>
      </c>
      <c r="K381" t="s">
        <v>24</v>
      </c>
      <c r="L381" t="s">
        <v>25</v>
      </c>
      <c r="M381">
        <v>345</v>
      </c>
      <c r="N381" t="s">
        <v>34</v>
      </c>
      <c r="O381" s="6">
        <v>42842</v>
      </c>
      <c r="P381">
        <v>120</v>
      </c>
      <c r="Q381" s="7">
        <v>0.31014492753623191</v>
      </c>
      <c r="R381">
        <v>84</v>
      </c>
      <c r="S381" t="s">
        <v>27</v>
      </c>
    </row>
    <row r="382" spans="1:19" x14ac:dyDescent="0.35">
      <c r="A382" t="s">
        <v>832</v>
      </c>
      <c r="B382" t="s">
        <v>20998</v>
      </c>
      <c r="C382" s="6">
        <v>43291</v>
      </c>
      <c r="D382" s="6">
        <v>43292</v>
      </c>
      <c r="E382">
        <v>4</v>
      </c>
      <c r="F382">
        <v>60</v>
      </c>
      <c r="G382" t="s">
        <v>20</v>
      </c>
      <c r="H382" t="s">
        <v>833</v>
      </c>
      <c r="I382" t="s">
        <v>22</v>
      </c>
      <c r="J382" t="s">
        <v>707</v>
      </c>
      <c r="K382" t="s">
        <v>24</v>
      </c>
      <c r="L382" t="s">
        <v>241</v>
      </c>
      <c r="M382">
        <v>100</v>
      </c>
      <c r="N382" t="s">
        <v>46</v>
      </c>
      <c r="O382" s="6">
        <v>43202</v>
      </c>
      <c r="P382">
        <v>240</v>
      </c>
      <c r="Q382" s="7">
        <v>0.48</v>
      </c>
      <c r="R382">
        <v>90</v>
      </c>
      <c r="S382" t="s">
        <v>27</v>
      </c>
    </row>
    <row r="383" spans="1:19" x14ac:dyDescent="0.35">
      <c r="A383" t="s">
        <v>834</v>
      </c>
      <c r="B383" t="s">
        <v>24336</v>
      </c>
      <c r="C383" s="6">
        <v>43648</v>
      </c>
      <c r="D383" s="6">
        <v>43649</v>
      </c>
      <c r="E383">
        <v>3</v>
      </c>
      <c r="F383">
        <v>60</v>
      </c>
      <c r="G383" t="s">
        <v>20</v>
      </c>
      <c r="H383" t="s">
        <v>835</v>
      </c>
      <c r="I383" t="s">
        <v>22</v>
      </c>
      <c r="J383" t="s">
        <v>619</v>
      </c>
      <c r="K383" t="s">
        <v>50</v>
      </c>
      <c r="L383" t="s">
        <v>25</v>
      </c>
      <c r="M383">
        <v>345</v>
      </c>
      <c r="N383" t="s">
        <v>26</v>
      </c>
      <c r="O383" s="6">
        <v>43622</v>
      </c>
      <c r="P383">
        <v>180</v>
      </c>
      <c r="Q383" s="7">
        <v>0.17971014492753623</v>
      </c>
      <c r="R383">
        <v>27</v>
      </c>
      <c r="S383" t="s">
        <v>41</v>
      </c>
    </row>
    <row r="384" spans="1:19" x14ac:dyDescent="0.35">
      <c r="A384" t="s">
        <v>836</v>
      </c>
      <c r="B384" t="s">
        <v>20368</v>
      </c>
      <c r="C384" s="6">
        <v>43260</v>
      </c>
      <c r="D384" s="6">
        <v>43292</v>
      </c>
      <c r="E384">
        <v>2</v>
      </c>
      <c r="F384">
        <v>45</v>
      </c>
      <c r="G384" t="s">
        <v>29</v>
      </c>
      <c r="H384" t="s">
        <v>837</v>
      </c>
      <c r="I384" t="s">
        <v>38</v>
      </c>
      <c r="J384" t="s">
        <v>49</v>
      </c>
      <c r="K384" t="s">
        <v>50</v>
      </c>
      <c r="L384" t="s">
        <v>33</v>
      </c>
      <c r="M384">
        <v>600</v>
      </c>
      <c r="N384" t="s">
        <v>26</v>
      </c>
      <c r="O384" s="6">
        <v>43138</v>
      </c>
      <c r="P384">
        <v>90</v>
      </c>
      <c r="Q384" s="7">
        <v>0.67166666666666663</v>
      </c>
      <c r="R384">
        <v>154</v>
      </c>
      <c r="S384" t="s">
        <v>35</v>
      </c>
    </row>
    <row r="385" spans="1:19" x14ac:dyDescent="0.35">
      <c r="A385" t="s">
        <v>838</v>
      </c>
      <c r="B385" t="s">
        <v>18999</v>
      </c>
      <c r="C385" s="6">
        <v>43201</v>
      </c>
      <c r="D385" s="6">
        <v>43292</v>
      </c>
      <c r="E385">
        <v>2</v>
      </c>
      <c r="F385">
        <v>45</v>
      </c>
      <c r="G385" t="s">
        <v>20</v>
      </c>
      <c r="H385" t="s">
        <v>839</v>
      </c>
      <c r="I385" t="s">
        <v>38</v>
      </c>
      <c r="J385" t="s">
        <v>840</v>
      </c>
      <c r="K385" t="s">
        <v>50</v>
      </c>
      <c r="L385" t="s">
        <v>25</v>
      </c>
      <c r="M385">
        <v>345</v>
      </c>
      <c r="N385" t="s">
        <v>46</v>
      </c>
      <c r="O385" s="6">
        <v>43201</v>
      </c>
      <c r="P385">
        <v>90</v>
      </c>
      <c r="Q385" s="7">
        <v>0.34492753623188405</v>
      </c>
      <c r="R385">
        <v>91</v>
      </c>
      <c r="S385" t="s">
        <v>27</v>
      </c>
    </row>
    <row r="386" spans="1:19" x14ac:dyDescent="0.35">
      <c r="A386" t="s">
        <v>841</v>
      </c>
      <c r="B386" t="s">
        <v>16420</v>
      </c>
      <c r="C386" s="6">
        <v>42925</v>
      </c>
      <c r="D386" s="6">
        <v>42926</v>
      </c>
      <c r="E386">
        <v>1</v>
      </c>
      <c r="F386">
        <v>60</v>
      </c>
      <c r="G386" t="s">
        <v>29</v>
      </c>
      <c r="H386" t="s">
        <v>842</v>
      </c>
      <c r="I386" t="s">
        <v>22</v>
      </c>
      <c r="J386" t="s">
        <v>843</v>
      </c>
      <c r="K386" t="s">
        <v>50</v>
      </c>
      <c r="L386" t="s">
        <v>58</v>
      </c>
      <c r="M386">
        <v>150</v>
      </c>
      <c r="N386" t="s">
        <v>46</v>
      </c>
      <c r="O386" s="6">
        <v>42736</v>
      </c>
      <c r="P386">
        <v>60</v>
      </c>
      <c r="Q386" s="7">
        <v>0.84</v>
      </c>
      <c r="R386">
        <v>190</v>
      </c>
      <c r="S386" t="s">
        <v>35</v>
      </c>
    </row>
    <row r="387" spans="1:19" x14ac:dyDescent="0.35">
      <c r="A387" t="s">
        <v>844</v>
      </c>
      <c r="B387" t="s">
        <v>20874</v>
      </c>
      <c r="C387" s="6">
        <v>43283</v>
      </c>
      <c r="D387" s="6">
        <v>43284</v>
      </c>
      <c r="E387">
        <v>1</v>
      </c>
      <c r="F387">
        <v>60</v>
      </c>
      <c r="G387" t="s">
        <v>29</v>
      </c>
      <c r="H387" t="s">
        <v>845</v>
      </c>
      <c r="I387" t="s">
        <v>22</v>
      </c>
      <c r="J387" t="s">
        <v>754</v>
      </c>
      <c r="K387" t="s">
        <v>180</v>
      </c>
      <c r="L387" t="s">
        <v>33</v>
      </c>
      <c r="M387">
        <v>600</v>
      </c>
      <c r="N387" t="s">
        <v>26</v>
      </c>
      <c r="O387" s="6">
        <v>43147</v>
      </c>
      <c r="P387">
        <v>60</v>
      </c>
      <c r="Q387" s="7">
        <v>0.67166666666666663</v>
      </c>
      <c r="R387">
        <v>137</v>
      </c>
      <c r="S387" t="s">
        <v>35</v>
      </c>
    </row>
    <row r="388" spans="1:19" x14ac:dyDescent="0.35">
      <c r="A388" t="s">
        <v>846</v>
      </c>
      <c r="B388" t="s">
        <v>16555</v>
      </c>
      <c r="C388" s="6">
        <v>42926</v>
      </c>
      <c r="D388" s="6">
        <v>42926</v>
      </c>
      <c r="E388">
        <v>3</v>
      </c>
      <c r="F388">
        <v>60</v>
      </c>
      <c r="G388" t="s">
        <v>29</v>
      </c>
      <c r="H388" t="s">
        <v>847</v>
      </c>
      <c r="I388" t="s">
        <v>22</v>
      </c>
      <c r="J388" t="s">
        <v>843</v>
      </c>
      <c r="K388" t="s">
        <v>50</v>
      </c>
      <c r="L388" t="s">
        <v>58</v>
      </c>
      <c r="M388">
        <v>150</v>
      </c>
      <c r="N388" t="s">
        <v>46</v>
      </c>
      <c r="O388" s="6">
        <v>42736</v>
      </c>
      <c r="P388">
        <v>180</v>
      </c>
      <c r="Q388" s="7">
        <v>0.84</v>
      </c>
      <c r="R388">
        <v>190</v>
      </c>
      <c r="S388" t="s">
        <v>35</v>
      </c>
    </row>
    <row r="389" spans="1:19" x14ac:dyDescent="0.35">
      <c r="A389" t="s">
        <v>848</v>
      </c>
      <c r="B389" t="s">
        <v>22683</v>
      </c>
      <c r="C389" s="6">
        <v>43580</v>
      </c>
      <c r="D389" s="6">
        <v>43648</v>
      </c>
      <c r="E389">
        <v>1</v>
      </c>
      <c r="F389">
        <v>45</v>
      </c>
      <c r="G389" t="s">
        <v>20</v>
      </c>
      <c r="H389" t="s">
        <v>849</v>
      </c>
      <c r="I389" t="s">
        <v>38</v>
      </c>
      <c r="J389" t="s">
        <v>607</v>
      </c>
      <c r="K389" t="s">
        <v>32</v>
      </c>
      <c r="L389" t="s">
        <v>25</v>
      </c>
      <c r="M389">
        <v>345</v>
      </c>
      <c r="N389" t="s">
        <v>34</v>
      </c>
      <c r="O389" s="6">
        <v>43504</v>
      </c>
      <c r="P389">
        <v>45</v>
      </c>
      <c r="Q389" s="7">
        <v>0.44927536231884058</v>
      </c>
      <c r="R389">
        <v>144</v>
      </c>
      <c r="S389" t="s">
        <v>35</v>
      </c>
    </row>
    <row r="390" spans="1:19" x14ac:dyDescent="0.35">
      <c r="A390" t="s">
        <v>850</v>
      </c>
      <c r="B390" t="s">
        <v>20875</v>
      </c>
      <c r="C390" s="6">
        <v>43283</v>
      </c>
      <c r="D390" s="6">
        <v>43284</v>
      </c>
      <c r="E390">
        <v>2</v>
      </c>
      <c r="F390">
        <v>60</v>
      </c>
      <c r="G390" t="s">
        <v>29</v>
      </c>
      <c r="H390" t="s">
        <v>851</v>
      </c>
      <c r="I390" t="s">
        <v>22</v>
      </c>
      <c r="J390" t="s">
        <v>852</v>
      </c>
      <c r="K390" t="s">
        <v>50</v>
      </c>
      <c r="L390" t="s">
        <v>25</v>
      </c>
      <c r="M390">
        <v>345</v>
      </c>
      <c r="N390" t="s">
        <v>34</v>
      </c>
      <c r="O390" s="6">
        <v>43150</v>
      </c>
      <c r="P390">
        <v>120</v>
      </c>
      <c r="Q390" s="7">
        <v>0.62318840579710144</v>
      </c>
      <c r="R390">
        <v>134</v>
      </c>
      <c r="S390" t="s">
        <v>35</v>
      </c>
    </row>
    <row r="391" spans="1:19" x14ac:dyDescent="0.35">
      <c r="A391" t="s">
        <v>853</v>
      </c>
      <c r="B391" t="s">
        <v>23241</v>
      </c>
      <c r="C391" s="6">
        <v>43601</v>
      </c>
      <c r="D391" s="6">
        <v>43651</v>
      </c>
      <c r="E391">
        <v>3</v>
      </c>
      <c r="F391">
        <v>45</v>
      </c>
      <c r="G391" t="s">
        <v>29</v>
      </c>
      <c r="H391" t="s">
        <v>854</v>
      </c>
      <c r="I391" t="s">
        <v>38</v>
      </c>
      <c r="J391" t="s">
        <v>100</v>
      </c>
      <c r="K391" t="s">
        <v>50</v>
      </c>
      <c r="L391" t="s">
        <v>25</v>
      </c>
      <c r="M391">
        <v>345</v>
      </c>
      <c r="N391" t="s">
        <v>46</v>
      </c>
      <c r="O391" s="6">
        <v>43471</v>
      </c>
      <c r="P391">
        <v>135</v>
      </c>
      <c r="Q391" s="7">
        <v>0.71884057971014492</v>
      </c>
      <c r="R391">
        <v>180</v>
      </c>
      <c r="S391" t="s">
        <v>35</v>
      </c>
    </row>
    <row r="392" spans="1:19" x14ac:dyDescent="0.35">
      <c r="A392" t="s">
        <v>855</v>
      </c>
      <c r="B392" t="s">
        <v>20406</v>
      </c>
      <c r="C392" s="6">
        <v>43262</v>
      </c>
      <c r="D392" s="6">
        <v>43289</v>
      </c>
      <c r="E392">
        <v>2</v>
      </c>
      <c r="F392">
        <v>45</v>
      </c>
      <c r="G392" t="s">
        <v>29</v>
      </c>
      <c r="H392" t="s">
        <v>856</v>
      </c>
      <c r="I392" t="s">
        <v>38</v>
      </c>
      <c r="J392" t="s">
        <v>614</v>
      </c>
      <c r="K392" t="s">
        <v>32</v>
      </c>
      <c r="L392" t="s">
        <v>25</v>
      </c>
      <c r="M392">
        <v>345</v>
      </c>
      <c r="N392" t="s">
        <v>26</v>
      </c>
      <c r="O392" s="6">
        <v>43262</v>
      </c>
      <c r="P392">
        <v>90</v>
      </c>
      <c r="Q392" s="7">
        <v>0.25797101449275361</v>
      </c>
      <c r="R392">
        <v>27</v>
      </c>
      <c r="S392" t="s">
        <v>41</v>
      </c>
    </row>
    <row r="393" spans="1:19" x14ac:dyDescent="0.35">
      <c r="A393" t="s">
        <v>857</v>
      </c>
      <c r="B393" t="s">
        <v>22224</v>
      </c>
      <c r="C393" s="6">
        <v>43561</v>
      </c>
      <c r="D393" s="6">
        <v>43654</v>
      </c>
      <c r="E393">
        <v>1</v>
      </c>
      <c r="F393">
        <v>45</v>
      </c>
      <c r="G393" t="s">
        <v>29</v>
      </c>
      <c r="H393" t="s">
        <v>858</v>
      </c>
      <c r="I393" t="s">
        <v>38</v>
      </c>
      <c r="J393" t="s">
        <v>531</v>
      </c>
      <c r="K393" t="s">
        <v>24</v>
      </c>
      <c r="L393" t="s">
        <v>25</v>
      </c>
      <c r="M393">
        <v>345</v>
      </c>
      <c r="N393" t="s">
        <v>46</v>
      </c>
      <c r="O393" s="6">
        <v>43561</v>
      </c>
      <c r="P393">
        <v>45</v>
      </c>
      <c r="Q393" s="7">
        <v>0.34202898550724636</v>
      </c>
      <c r="R393">
        <v>93</v>
      </c>
      <c r="S393" t="s">
        <v>27</v>
      </c>
    </row>
    <row r="394" spans="1:19" x14ac:dyDescent="0.35">
      <c r="A394" t="s">
        <v>859</v>
      </c>
      <c r="B394" t="s">
        <v>20407</v>
      </c>
      <c r="C394" s="6">
        <v>43262</v>
      </c>
      <c r="D394" s="6">
        <v>43289</v>
      </c>
      <c r="E394">
        <v>2</v>
      </c>
      <c r="F394">
        <v>45</v>
      </c>
      <c r="G394" t="s">
        <v>29</v>
      </c>
      <c r="H394" t="s">
        <v>860</v>
      </c>
      <c r="I394" t="s">
        <v>38</v>
      </c>
      <c r="J394" t="s">
        <v>614</v>
      </c>
      <c r="K394" t="s">
        <v>32</v>
      </c>
      <c r="L394" t="s">
        <v>25</v>
      </c>
      <c r="M394">
        <v>345</v>
      </c>
      <c r="N394" t="s">
        <v>26</v>
      </c>
      <c r="O394" s="6">
        <v>43262</v>
      </c>
      <c r="P394">
        <v>90</v>
      </c>
      <c r="Q394" s="7">
        <v>0.25797101449275361</v>
      </c>
      <c r="R394">
        <v>27</v>
      </c>
      <c r="S394" t="s">
        <v>41</v>
      </c>
    </row>
    <row r="395" spans="1:19" x14ac:dyDescent="0.35">
      <c r="A395" t="s">
        <v>861</v>
      </c>
      <c r="B395" t="s">
        <v>14612</v>
      </c>
      <c r="C395" s="6">
        <v>42560</v>
      </c>
      <c r="D395" s="6">
        <v>42560</v>
      </c>
      <c r="E395">
        <v>4</v>
      </c>
      <c r="F395">
        <v>60</v>
      </c>
      <c r="G395" t="s">
        <v>29</v>
      </c>
      <c r="H395" t="s">
        <v>862</v>
      </c>
      <c r="I395" t="s">
        <v>22</v>
      </c>
      <c r="J395" t="s">
        <v>147</v>
      </c>
      <c r="K395" t="s">
        <v>32</v>
      </c>
      <c r="L395" t="s">
        <v>33</v>
      </c>
      <c r="M395">
        <v>600</v>
      </c>
      <c r="N395" t="s">
        <v>34</v>
      </c>
      <c r="O395" s="6">
        <v>42560</v>
      </c>
      <c r="P395">
        <v>240</v>
      </c>
      <c r="Q395" s="7">
        <v>5.5E-2</v>
      </c>
      <c r="R395">
        <v>0</v>
      </c>
      <c r="S395" t="s">
        <v>41</v>
      </c>
    </row>
    <row r="396" spans="1:19" x14ac:dyDescent="0.35">
      <c r="A396" t="s">
        <v>863</v>
      </c>
      <c r="B396" t="s">
        <v>23158</v>
      </c>
      <c r="C396" s="6">
        <v>43599</v>
      </c>
      <c r="D396" s="6">
        <v>43652</v>
      </c>
      <c r="E396">
        <v>4</v>
      </c>
      <c r="F396">
        <v>45</v>
      </c>
      <c r="G396" t="s">
        <v>29</v>
      </c>
      <c r="H396" t="s">
        <v>864</v>
      </c>
      <c r="I396" t="s">
        <v>38</v>
      </c>
      <c r="J396" t="s">
        <v>527</v>
      </c>
      <c r="K396" t="s">
        <v>32</v>
      </c>
      <c r="L396" t="s">
        <v>25</v>
      </c>
      <c r="M396">
        <v>345</v>
      </c>
      <c r="N396" t="s">
        <v>34</v>
      </c>
      <c r="O396" s="6">
        <v>43541</v>
      </c>
      <c r="P396">
        <v>180</v>
      </c>
      <c r="Q396" s="7">
        <v>0.50144927536231887</v>
      </c>
      <c r="R396">
        <v>111</v>
      </c>
      <c r="S396" t="s">
        <v>27</v>
      </c>
    </row>
    <row r="397" spans="1:19" x14ac:dyDescent="0.35">
      <c r="A397" t="s">
        <v>865</v>
      </c>
      <c r="B397" t="s">
        <v>15004</v>
      </c>
      <c r="C397" s="6">
        <v>42563</v>
      </c>
      <c r="D397" s="6">
        <v>42563</v>
      </c>
      <c r="E397">
        <v>9</v>
      </c>
      <c r="F397">
        <v>60</v>
      </c>
      <c r="G397" t="s">
        <v>29</v>
      </c>
      <c r="H397" t="s">
        <v>866</v>
      </c>
      <c r="I397" t="s">
        <v>22</v>
      </c>
      <c r="J397" t="s">
        <v>867</v>
      </c>
      <c r="K397" t="s">
        <v>180</v>
      </c>
      <c r="L397" t="s">
        <v>40</v>
      </c>
      <c r="M397">
        <v>200</v>
      </c>
      <c r="N397" t="s">
        <v>34</v>
      </c>
      <c r="O397" s="6">
        <v>42563</v>
      </c>
      <c r="P397">
        <v>540</v>
      </c>
      <c r="Q397" s="7">
        <v>0.745</v>
      </c>
      <c r="R397">
        <v>0</v>
      </c>
      <c r="S397" t="s">
        <v>41</v>
      </c>
    </row>
    <row r="398" spans="1:19" x14ac:dyDescent="0.35">
      <c r="A398" t="s">
        <v>868</v>
      </c>
      <c r="B398" t="s">
        <v>20408</v>
      </c>
      <c r="C398" s="6">
        <v>43262</v>
      </c>
      <c r="D398" s="6">
        <v>43289</v>
      </c>
      <c r="E398">
        <v>1</v>
      </c>
      <c r="F398">
        <v>45</v>
      </c>
      <c r="G398" t="s">
        <v>29</v>
      </c>
      <c r="H398" t="s">
        <v>869</v>
      </c>
      <c r="I398" t="s">
        <v>38</v>
      </c>
      <c r="J398" t="s">
        <v>614</v>
      </c>
      <c r="K398" t="s">
        <v>32</v>
      </c>
      <c r="L398" t="s">
        <v>25</v>
      </c>
      <c r="M398">
        <v>345</v>
      </c>
      <c r="N398" t="s">
        <v>26</v>
      </c>
      <c r="O398" s="6">
        <v>43262</v>
      </c>
      <c r="P398">
        <v>45</v>
      </c>
      <c r="Q398" s="7">
        <v>0.25797101449275361</v>
      </c>
      <c r="R398">
        <v>27</v>
      </c>
      <c r="S398" t="s">
        <v>41</v>
      </c>
    </row>
    <row r="399" spans="1:19" x14ac:dyDescent="0.35">
      <c r="A399" t="s">
        <v>870</v>
      </c>
      <c r="B399" t="s">
        <v>24367</v>
      </c>
      <c r="C399" s="6">
        <v>43650</v>
      </c>
      <c r="D399" s="6">
        <v>43651</v>
      </c>
      <c r="E399">
        <v>1</v>
      </c>
      <c r="F399">
        <v>60</v>
      </c>
      <c r="G399" t="s">
        <v>29</v>
      </c>
      <c r="H399" t="s">
        <v>871</v>
      </c>
      <c r="I399" t="s">
        <v>22</v>
      </c>
      <c r="J399" t="s">
        <v>100</v>
      </c>
      <c r="K399" t="s">
        <v>50</v>
      </c>
      <c r="L399" t="s">
        <v>25</v>
      </c>
      <c r="M399">
        <v>345</v>
      </c>
      <c r="N399" t="s">
        <v>46</v>
      </c>
      <c r="O399" s="6">
        <v>43471</v>
      </c>
      <c r="P399">
        <v>60</v>
      </c>
      <c r="Q399" s="7">
        <v>0.71884057971014492</v>
      </c>
      <c r="R399">
        <v>180</v>
      </c>
      <c r="S399" t="s">
        <v>35</v>
      </c>
    </row>
    <row r="400" spans="1:19" x14ac:dyDescent="0.35">
      <c r="A400" t="s">
        <v>872</v>
      </c>
      <c r="B400" t="s">
        <v>23765</v>
      </c>
      <c r="C400" s="6">
        <v>43624</v>
      </c>
      <c r="D400" s="6">
        <v>43655</v>
      </c>
      <c r="E400">
        <v>2</v>
      </c>
      <c r="F400">
        <v>45</v>
      </c>
      <c r="G400" t="s">
        <v>29</v>
      </c>
      <c r="H400" t="s">
        <v>873</v>
      </c>
      <c r="I400" t="s">
        <v>38</v>
      </c>
      <c r="J400" t="s">
        <v>176</v>
      </c>
      <c r="K400" t="s">
        <v>24</v>
      </c>
      <c r="L400" t="s">
        <v>25</v>
      </c>
      <c r="M400">
        <v>345</v>
      </c>
      <c r="N400" t="s">
        <v>34</v>
      </c>
      <c r="O400" s="6">
        <v>43595</v>
      </c>
      <c r="P400">
        <v>90</v>
      </c>
      <c r="Q400" s="7">
        <v>0.25797101449275361</v>
      </c>
      <c r="R400">
        <v>60</v>
      </c>
      <c r="S400" t="s">
        <v>27</v>
      </c>
    </row>
    <row r="401" spans="1:19" x14ac:dyDescent="0.35">
      <c r="A401" t="s">
        <v>874</v>
      </c>
      <c r="B401" t="s">
        <v>20858</v>
      </c>
      <c r="C401" s="6">
        <v>43282</v>
      </c>
      <c r="D401" s="6">
        <v>43289</v>
      </c>
      <c r="E401">
        <v>3</v>
      </c>
      <c r="F401">
        <v>60</v>
      </c>
      <c r="G401" t="s">
        <v>29</v>
      </c>
      <c r="H401" t="s">
        <v>875</v>
      </c>
      <c r="I401" t="s">
        <v>38</v>
      </c>
      <c r="J401" t="s">
        <v>506</v>
      </c>
      <c r="K401" t="s">
        <v>24</v>
      </c>
      <c r="L401" t="s">
        <v>25</v>
      </c>
      <c r="M401">
        <v>345</v>
      </c>
      <c r="N401" t="s">
        <v>26</v>
      </c>
      <c r="O401" s="6">
        <v>43152</v>
      </c>
      <c r="P401">
        <v>180</v>
      </c>
      <c r="Q401" s="7">
        <v>0.54202898550724643</v>
      </c>
      <c r="R401">
        <v>137</v>
      </c>
      <c r="S401" t="s">
        <v>35</v>
      </c>
    </row>
    <row r="402" spans="1:19" x14ac:dyDescent="0.35">
      <c r="A402" t="s">
        <v>876</v>
      </c>
      <c r="B402" t="s">
        <v>20859</v>
      </c>
      <c r="C402" s="6">
        <v>43282</v>
      </c>
      <c r="D402" s="6">
        <v>43283</v>
      </c>
      <c r="E402">
        <v>4</v>
      </c>
      <c r="F402">
        <v>60</v>
      </c>
      <c r="G402" t="s">
        <v>29</v>
      </c>
      <c r="H402" t="s">
        <v>877</v>
      </c>
      <c r="I402" t="s">
        <v>22</v>
      </c>
      <c r="J402" t="s">
        <v>878</v>
      </c>
      <c r="K402" t="s">
        <v>180</v>
      </c>
      <c r="L402" t="s">
        <v>25</v>
      </c>
      <c r="M402">
        <v>345</v>
      </c>
      <c r="N402" t="s">
        <v>26</v>
      </c>
      <c r="O402" s="6">
        <v>43145</v>
      </c>
      <c r="P402">
        <v>240</v>
      </c>
      <c r="Q402" s="7">
        <v>0.3188405797101449</v>
      </c>
      <c r="R402">
        <v>138</v>
      </c>
      <c r="S402" t="s">
        <v>35</v>
      </c>
    </row>
    <row r="403" spans="1:19" x14ac:dyDescent="0.35">
      <c r="A403" t="s">
        <v>879</v>
      </c>
      <c r="B403" t="s">
        <v>16556</v>
      </c>
      <c r="C403" s="6">
        <v>42926</v>
      </c>
      <c r="D403" s="6">
        <v>42926</v>
      </c>
      <c r="E403">
        <v>1</v>
      </c>
      <c r="F403">
        <v>60</v>
      </c>
      <c r="G403" t="s">
        <v>29</v>
      </c>
      <c r="H403" t="s">
        <v>880</v>
      </c>
      <c r="I403" t="s">
        <v>22</v>
      </c>
      <c r="J403" t="s">
        <v>843</v>
      </c>
      <c r="K403" t="s">
        <v>50</v>
      </c>
      <c r="L403" t="s">
        <v>58</v>
      </c>
      <c r="M403">
        <v>150</v>
      </c>
      <c r="N403" t="s">
        <v>46</v>
      </c>
      <c r="O403" s="6">
        <v>42736</v>
      </c>
      <c r="P403">
        <v>60</v>
      </c>
      <c r="Q403" s="7">
        <v>0.84</v>
      </c>
      <c r="R403">
        <v>190</v>
      </c>
      <c r="S403" t="s">
        <v>35</v>
      </c>
    </row>
    <row r="404" spans="1:19" x14ac:dyDescent="0.35">
      <c r="A404" t="s">
        <v>881</v>
      </c>
      <c r="B404" t="s">
        <v>24410</v>
      </c>
      <c r="C404" s="6">
        <v>43655</v>
      </c>
      <c r="D404" s="6">
        <v>43656</v>
      </c>
      <c r="E404">
        <v>2</v>
      </c>
      <c r="F404">
        <v>60</v>
      </c>
      <c r="G404" t="s">
        <v>29</v>
      </c>
      <c r="H404" t="s">
        <v>882</v>
      </c>
      <c r="I404" t="s">
        <v>22</v>
      </c>
      <c r="J404" t="s">
        <v>883</v>
      </c>
      <c r="K404" t="s">
        <v>32</v>
      </c>
      <c r="L404" t="s">
        <v>25</v>
      </c>
      <c r="M404">
        <v>345</v>
      </c>
      <c r="N404" t="s">
        <v>46</v>
      </c>
      <c r="O404" s="6">
        <v>43556</v>
      </c>
      <c r="P404">
        <v>120</v>
      </c>
      <c r="Q404" s="7">
        <v>0.48115942028985509</v>
      </c>
      <c r="R404">
        <v>100</v>
      </c>
      <c r="S404" t="s">
        <v>27</v>
      </c>
    </row>
    <row r="405" spans="1:19" x14ac:dyDescent="0.35">
      <c r="A405" t="s">
        <v>884</v>
      </c>
      <c r="B405" t="s">
        <v>22017</v>
      </c>
      <c r="C405" s="6">
        <v>43556</v>
      </c>
      <c r="D405" s="6">
        <v>43656</v>
      </c>
      <c r="E405">
        <v>2</v>
      </c>
      <c r="F405">
        <v>45</v>
      </c>
      <c r="G405" t="s">
        <v>29</v>
      </c>
      <c r="H405" t="s">
        <v>885</v>
      </c>
      <c r="I405" t="s">
        <v>38</v>
      </c>
      <c r="J405" t="s">
        <v>883</v>
      </c>
      <c r="K405" t="s">
        <v>32</v>
      </c>
      <c r="L405" t="s">
        <v>25</v>
      </c>
      <c r="M405">
        <v>345</v>
      </c>
      <c r="N405" t="s">
        <v>46</v>
      </c>
      <c r="O405" s="6">
        <v>43556</v>
      </c>
      <c r="P405">
        <v>90</v>
      </c>
      <c r="Q405" s="7">
        <v>0.48115942028985509</v>
      </c>
      <c r="R405">
        <v>100</v>
      </c>
      <c r="S405" t="s">
        <v>27</v>
      </c>
    </row>
    <row r="406" spans="1:19" x14ac:dyDescent="0.35">
      <c r="A406" t="s">
        <v>886</v>
      </c>
      <c r="B406" t="s">
        <v>18051</v>
      </c>
      <c r="C406" s="6">
        <v>43152</v>
      </c>
      <c r="D406" s="6">
        <v>43289</v>
      </c>
      <c r="E406">
        <v>3</v>
      </c>
      <c r="F406">
        <v>45</v>
      </c>
      <c r="G406" t="s">
        <v>29</v>
      </c>
      <c r="H406" t="s">
        <v>887</v>
      </c>
      <c r="I406" t="s">
        <v>38</v>
      </c>
      <c r="J406" t="s">
        <v>506</v>
      </c>
      <c r="K406" t="s">
        <v>24</v>
      </c>
      <c r="L406" t="s">
        <v>25</v>
      </c>
      <c r="M406">
        <v>345</v>
      </c>
      <c r="N406" t="s">
        <v>26</v>
      </c>
      <c r="O406" s="6">
        <v>43152</v>
      </c>
      <c r="P406">
        <v>135</v>
      </c>
      <c r="Q406" s="7">
        <v>0.54202898550724643</v>
      </c>
      <c r="R406">
        <v>137</v>
      </c>
      <c r="S406" t="s">
        <v>35</v>
      </c>
    </row>
    <row r="407" spans="1:19" x14ac:dyDescent="0.35">
      <c r="A407" t="s">
        <v>888</v>
      </c>
      <c r="B407" t="s">
        <v>23427</v>
      </c>
      <c r="C407" s="6">
        <v>43610</v>
      </c>
      <c r="D407" s="6">
        <v>43657</v>
      </c>
      <c r="E407">
        <v>1</v>
      </c>
      <c r="F407">
        <v>45</v>
      </c>
      <c r="G407" t="s">
        <v>20</v>
      </c>
      <c r="H407" t="s">
        <v>889</v>
      </c>
      <c r="I407" t="s">
        <v>44</v>
      </c>
      <c r="J407" t="s">
        <v>70</v>
      </c>
      <c r="K407" t="s">
        <v>50</v>
      </c>
      <c r="L407" t="s">
        <v>25</v>
      </c>
      <c r="M407">
        <v>345</v>
      </c>
      <c r="N407" t="s">
        <v>46</v>
      </c>
      <c r="O407" s="6">
        <v>43558</v>
      </c>
      <c r="P407">
        <v>45</v>
      </c>
      <c r="Q407" s="7">
        <v>0.39710144927536234</v>
      </c>
      <c r="R407">
        <v>99</v>
      </c>
      <c r="S407" t="s">
        <v>27</v>
      </c>
    </row>
    <row r="408" spans="1:19" x14ac:dyDescent="0.35">
      <c r="A408" t="s">
        <v>890</v>
      </c>
      <c r="B408" t="s">
        <v>20999</v>
      </c>
      <c r="C408" s="6">
        <v>43291</v>
      </c>
      <c r="D408" s="6">
        <v>43292</v>
      </c>
      <c r="E408">
        <v>1</v>
      </c>
      <c r="F408">
        <v>60</v>
      </c>
      <c r="G408" t="s">
        <v>29</v>
      </c>
      <c r="H408" t="s">
        <v>891</v>
      </c>
      <c r="I408" t="s">
        <v>22</v>
      </c>
      <c r="J408" t="s">
        <v>31</v>
      </c>
      <c r="K408" t="s">
        <v>32</v>
      </c>
      <c r="L408" t="s">
        <v>33</v>
      </c>
      <c r="M408">
        <v>600</v>
      </c>
      <c r="N408" t="s">
        <v>34</v>
      </c>
      <c r="O408" s="6">
        <v>43138</v>
      </c>
      <c r="P408">
        <v>60</v>
      </c>
      <c r="Q408" s="7">
        <v>0.86</v>
      </c>
      <c r="R408">
        <v>154</v>
      </c>
      <c r="S408" t="s">
        <v>35</v>
      </c>
    </row>
    <row r="409" spans="1:19" x14ac:dyDescent="0.35">
      <c r="A409" t="s">
        <v>892</v>
      </c>
      <c r="B409" t="s">
        <v>20651</v>
      </c>
      <c r="C409" s="6">
        <v>43272</v>
      </c>
      <c r="D409" s="6">
        <v>43284</v>
      </c>
      <c r="E409">
        <v>2</v>
      </c>
      <c r="F409">
        <v>55</v>
      </c>
      <c r="G409" t="s">
        <v>29</v>
      </c>
      <c r="H409" t="s">
        <v>893</v>
      </c>
      <c r="I409" t="s">
        <v>38</v>
      </c>
      <c r="J409" t="s">
        <v>588</v>
      </c>
      <c r="K409" t="s">
        <v>32</v>
      </c>
      <c r="L409" t="s">
        <v>25</v>
      </c>
      <c r="M409">
        <v>345</v>
      </c>
      <c r="N409" t="s">
        <v>34</v>
      </c>
      <c r="O409" s="6">
        <v>43204</v>
      </c>
      <c r="P409">
        <v>110</v>
      </c>
      <c r="Q409" s="7">
        <v>0.45217391304347826</v>
      </c>
      <c r="R409">
        <v>80</v>
      </c>
      <c r="S409" t="s">
        <v>27</v>
      </c>
    </row>
    <row r="410" spans="1:19" x14ac:dyDescent="0.35">
      <c r="A410" t="s">
        <v>894</v>
      </c>
      <c r="B410" t="s">
        <v>20525</v>
      </c>
      <c r="C410" s="6">
        <v>43266</v>
      </c>
      <c r="D410" s="6">
        <v>43289</v>
      </c>
      <c r="E410">
        <v>4</v>
      </c>
      <c r="F410">
        <v>45</v>
      </c>
      <c r="G410" t="s">
        <v>29</v>
      </c>
      <c r="H410" t="s">
        <v>895</v>
      </c>
      <c r="I410" t="s">
        <v>38</v>
      </c>
      <c r="J410" t="s">
        <v>506</v>
      </c>
      <c r="K410" t="s">
        <v>24</v>
      </c>
      <c r="L410" t="s">
        <v>25</v>
      </c>
      <c r="M410">
        <v>345</v>
      </c>
      <c r="N410" t="s">
        <v>26</v>
      </c>
      <c r="O410" s="6">
        <v>43152</v>
      </c>
      <c r="P410">
        <v>180</v>
      </c>
      <c r="Q410" s="7">
        <v>0.54202898550724643</v>
      </c>
      <c r="R410">
        <v>137</v>
      </c>
      <c r="S410" t="s">
        <v>35</v>
      </c>
    </row>
    <row r="411" spans="1:19" x14ac:dyDescent="0.35">
      <c r="A411" t="s">
        <v>896</v>
      </c>
      <c r="B411" t="s">
        <v>23054</v>
      </c>
      <c r="C411" s="6">
        <v>43595</v>
      </c>
      <c r="D411" s="6">
        <v>43650</v>
      </c>
      <c r="E411">
        <v>2</v>
      </c>
      <c r="F411">
        <v>45</v>
      </c>
      <c r="G411" t="s">
        <v>29</v>
      </c>
      <c r="H411" t="s">
        <v>897</v>
      </c>
      <c r="I411" t="s">
        <v>38</v>
      </c>
      <c r="J411" t="s">
        <v>120</v>
      </c>
      <c r="K411" t="s">
        <v>24</v>
      </c>
      <c r="L411" t="s">
        <v>25</v>
      </c>
      <c r="M411">
        <v>345</v>
      </c>
      <c r="N411" t="s">
        <v>46</v>
      </c>
      <c r="O411" s="6">
        <v>43595</v>
      </c>
      <c r="P411">
        <v>90</v>
      </c>
      <c r="Q411" s="7">
        <v>0.26376811594202898</v>
      </c>
      <c r="R411">
        <v>55</v>
      </c>
      <c r="S411" t="s">
        <v>41</v>
      </c>
    </row>
    <row r="412" spans="1:19" x14ac:dyDescent="0.35">
      <c r="A412" t="s">
        <v>898</v>
      </c>
      <c r="B412" t="s">
        <v>24417</v>
      </c>
      <c r="C412" s="6">
        <v>43656</v>
      </c>
      <c r="D412" s="6">
        <v>43657</v>
      </c>
      <c r="E412">
        <v>3</v>
      </c>
      <c r="F412">
        <v>60</v>
      </c>
      <c r="G412" t="s">
        <v>29</v>
      </c>
      <c r="H412" t="s">
        <v>899</v>
      </c>
      <c r="I412" t="s">
        <v>22</v>
      </c>
      <c r="J412" t="s">
        <v>367</v>
      </c>
      <c r="K412" t="s">
        <v>180</v>
      </c>
      <c r="L412" t="s">
        <v>25</v>
      </c>
      <c r="M412">
        <v>345</v>
      </c>
      <c r="N412" t="s">
        <v>26</v>
      </c>
      <c r="O412" s="6">
        <v>43562</v>
      </c>
      <c r="P412">
        <v>180</v>
      </c>
      <c r="Q412" s="7">
        <v>0.45797101449275363</v>
      </c>
      <c r="R412">
        <v>95</v>
      </c>
      <c r="S412" t="s">
        <v>27</v>
      </c>
    </row>
    <row r="413" spans="1:19" x14ac:dyDescent="0.35">
      <c r="A413" t="s">
        <v>900</v>
      </c>
      <c r="B413" t="s">
        <v>18856</v>
      </c>
      <c r="C413" s="6">
        <v>43193</v>
      </c>
      <c r="D413" s="6">
        <v>43289</v>
      </c>
      <c r="E413">
        <v>3</v>
      </c>
      <c r="F413">
        <v>45</v>
      </c>
      <c r="G413" t="s">
        <v>29</v>
      </c>
      <c r="H413" t="s">
        <v>901</v>
      </c>
      <c r="I413" t="s">
        <v>38</v>
      </c>
      <c r="J413" t="s">
        <v>506</v>
      </c>
      <c r="K413" t="s">
        <v>24</v>
      </c>
      <c r="L413" t="s">
        <v>25</v>
      </c>
      <c r="M413">
        <v>345</v>
      </c>
      <c r="N413" t="s">
        <v>26</v>
      </c>
      <c r="O413" s="6">
        <v>43152</v>
      </c>
      <c r="P413">
        <v>135</v>
      </c>
      <c r="Q413" s="7">
        <v>0.54202898550724643</v>
      </c>
      <c r="R413">
        <v>137</v>
      </c>
      <c r="S413" t="s">
        <v>35</v>
      </c>
    </row>
    <row r="414" spans="1:19" x14ac:dyDescent="0.35">
      <c r="A414" t="s">
        <v>902</v>
      </c>
      <c r="B414" t="s">
        <v>20502</v>
      </c>
      <c r="C414" s="6">
        <v>43265</v>
      </c>
      <c r="D414" s="6">
        <v>43292</v>
      </c>
      <c r="E414">
        <v>2</v>
      </c>
      <c r="F414">
        <v>45</v>
      </c>
      <c r="G414" t="s">
        <v>29</v>
      </c>
      <c r="H414" t="s">
        <v>903</v>
      </c>
      <c r="I414" t="s">
        <v>38</v>
      </c>
      <c r="J414" t="s">
        <v>49</v>
      </c>
      <c r="K414" t="s">
        <v>50</v>
      </c>
      <c r="L414" t="s">
        <v>33</v>
      </c>
      <c r="M414">
        <v>600</v>
      </c>
      <c r="N414" t="s">
        <v>26</v>
      </c>
      <c r="O414" s="6">
        <v>43138</v>
      </c>
      <c r="P414">
        <v>90</v>
      </c>
      <c r="Q414" s="7">
        <v>0.67166666666666663</v>
      </c>
      <c r="R414">
        <v>154</v>
      </c>
      <c r="S414" t="s">
        <v>35</v>
      </c>
    </row>
    <row r="415" spans="1:19" x14ac:dyDescent="0.35">
      <c r="A415" t="s">
        <v>904</v>
      </c>
      <c r="B415" t="s">
        <v>14871</v>
      </c>
      <c r="C415" s="6">
        <v>42562</v>
      </c>
      <c r="D415" s="6">
        <v>42562</v>
      </c>
      <c r="E415">
        <v>4</v>
      </c>
      <c r="F415">
        <v>60</v>
      </c>
      <c r="G415" t="s">
        <v>29</v>
      </c>
      <c r="H415" t="s">
        <v>905</v>
      </c>
      <c r="I415" t="s">
        <v>22</v>
      </c>
      <c r="J415" t="s">
        <v>54</v>
      </c>
      <c r="K415" t="s">
        <v>50</v>
      </c>
      <c r="L415" t="s">
        <v>25</v>
      </c>
      <c r="M415">
        <v>345</v>
      </c>
      <c r="N415" t="s">
        <v>34</v>
      </c>
      <c r="O415" s="6">
        <v>42562</v>
      </c>
      <c r="P415">
        <v>240</v>
      </c>
      <c r="Q415" s="7">
        <v>0.18260869565217391</v>
      </c>
      <c r="R415">
        <v>0</v>
      </c>
      <c r="S415" t="s">
        <v>41</v>
      </c>
    </row>
    <row r="416" spans="1:19" x14ac:dyDescent="0.35">
      <c r="A416" t="s">
        <v>906</v>
      </c>
      <c r="B416" t="s">
        <v>20236</v>
      </c>
      <c r="C416" s="6">
        <v>43254</v>
      </c>
      <c r="D416" s="6">
        <v>43289</v>
      </c>
      <c r="E416">
        <v>1</v>
      </c>
      <c r="F416">
        <v>45</v>
      </c>
      <c r="G416" t="s">
        <v>29</v>
      </c>
      <c r="H416" t="s">
        <v>907</v>
      </c>
      <c r="I416" t="s">
        <v>38</v>
      </c>
      <c r="J416" t="s">
        <v>506</v>
      </c>
      <c r="K416" t="s">
        <v>24</v>
      </c>
      <c r="L416" t="s">
        <v>25</v>
      </c>
      <c r="M416">
        <v>345</v>
      </c>
      <c r="N416" t="s">
        <v>26</v>
      </c>
      <c r="O416" s="6">
        <v>43152</v>
      </c>
      <c r="P416">
        <v>45</v>
      </c>
      <c r="Q416" s="7">
        <v>0.54202898550724643</v>
      </c>
      <c r="R416">
        <v>137</v>
      </c>
      <c r="S416" t="s">
        <v>35</v>
      </c>
    </row>
    <row r="417" spans="1:19" x14ac:dyDescent="0.35">
      <c r="A417" t="s">
        <v>908</v>
      </c>
      <c r="B417" t="s">
        <v>23200</v>
      </c>
      <c r="C417" s="6">
        <v>43600</v>
      </c>
      <c r="D417" s="6">
        <v>43650</v>
      </c>
      <c r="E417">
        <v>3</v>
      </c>
      <c r="F417">
        <v>45</v>
      </c>
      <c r="G417" t="s">
        <v>29</v>
      </c>
      <c r="H417" t="s">
        <v>909</v>
      </c>
      <c r="I417" t="s">
        <v>38</v>
      </c>
      <c r="J417" t="s">
        <v>64</v>
      </c>
      <c r="K417" t="s">
        <v>32</v>
      </c>
      <c r="L417" t="s">
        <v>25</v>
      </c>
      <c r="M417">
        <v>345</v>
      </c>
      <c r="N417" t="s">
        <v>26</v>
      </c>
      <c r="O417" s="6">
        <v>43600</v>
      </c>
      <c r="P417">
        <v>135</v>
      </c>
      <c r="Q417" s="7">
        <v>0.26376811594202898</v>
      </c>
      <c r="R417">
        <v>50</v>
      </c>
      <c r="S417" t="s">
        <v>41</v>
      </c>
    </row>
    <row r="418" spans="1:19" x14ac:dyDescent="0.35">
      <c r="A418" t="s">
        <v>910</v>
      </c>
      <c r="B418" t="s">
        <v>20876</v>
      </c>
      <c r="C418" s="6">
        <v>43283</v>
      </c>
      <c r="D418" s="6">
        <v>43284</v>
      </c>
      <c r="E418">
        <v>1</v>
      </c>
      <c r="F418">
        <v>60</v>
      </c>
      <c r="G418" t="s">
        <v>29</v>
      </c>
      <c r="H418" t="s">
        <v>911</v>
      </c>
      <c r="I418" t="s">
        <v>22</v>
      </c>
      <c r="J418" t="s">
        <v>588</v>
      </c>
      <c r="K418" t="s">
        <v>32</v>
      </c>
      <c r="L418" t="s">
        <v>25</v>
      </c>
      <c r="M418">
        <v>345</v>
      </c>
      <c r="N418" t="s">
        <v>34</v>
      </c>
      <c r="O418" s="6">
        <v>43204</v>
      </c>
      <c r="P418">
        <v>60</v>
      </c>
      <c r="Q418" s="7">
        <v>0.45217391304347826</v>
      </c>
      <c r="R418">
        <v>80</v>
      </c>
      <c r="S418" t="s">
        <v>27</v>
      </c>
    </row>
    <row r="419" spans="1:19" x14ac:dyDescent="0.35">
      <c r="A419" t="s">
        <v>912</v>
      </c>
      <c r="B419" t="s">
        <v>19951</v>
      </c>
      <c r="C419" s="6">
        <v>43244</v>
      </c>
      <c r="D419" s="6">
        <v>43289</v>
      </c>
      <c r="E419">
        <v>2</v>
      </c>
      <c r="F419">
        <v>45</v>
      </c>
      <c r="G419" t="s">
        <v>29</v>
      </c>
      <c r="H419" t="s">
        <v>913</v>
      </c>
      <c r="I419" t="s">
        <v>38</v>
      </c>
      <c r="J419" t="s">
        <v>506</v>
      </c>
      <c r="K419" t="s">
        <v>24</v>
      </c>
      <c r="L419" t="s">
        <v>25</v>
      </c>
      <c r="M419">
        <v>345</v>
      </c>
      <c r="N419" t="s">
        <v>26</v>
      </c>
      <c r="O419" s="6">
        <v>43152</v>
      </c>
      <c r="P419">
        <v>90</v>
      </c>
      <c r="Q419" s="7">
        <v>0.54202898550724643</v>
      </c>
      <c r="R419">
        <v>137</v>
      </c>
      <c r="S419" t="s">
        <v>35</v>
      </c>
    </row>
    <row r="420" spans="1:19" x14ac:dyDescent="0.35">
      <c r="A420" t="s">
        <v>914</v>
      </c>
      <c r="B420" t="s">
        <v>14684</v>
      </c>
      <c r="C420" s="6">
        <v>42561</v>
      </c>
      <c r="D420" s="6">
        <v>42561</v>
      </c>
      <c r="E420">
        <v>3</v>
      </c>
      <c r="F420">
        <v>60</v>
      </c>
      <c r="G420" t="s">
        <v>29</v>
      </c>
      <c r="H420" t="s">
        <v>915</v>
      </c>
      <c r="I420" t="s">
        <v>38</v>
      </c>
      <c r="J420" t="s">
        <v>219</v>
      </c>
      <c r="K420" t="s">
        <v>24</v>
      </c>
      <c r="L420" t="s">
        <v>33</v>
      </c>
      <c r="M420">
        <v>600</v>
      </c>
      <c r="N420" t="s">
        <v>34</v>
      </c>
      <c r="O420" s="6">
        <v>42561</v>
      </c>
      <c r="P420">
        <v>180</v>
      </c>
      <c r="Q420" s="7">
        <v>0.18666666666666668</v>
      </c>
      <c r="R420">
        <v>0</v>
      </c>
      <c r="S420" t="s">
        <v>41</v>
      </c>
    </row>
    <row r="421" spans="1:19" x14ac:dyDescent="0.35">
      <c r="A421" t="s">
        <v>916</v>
      </c>
      <c r="B421" t="s">
        <v>16557</v>
      </c>
      <c r="C421" s="6">
        <v>42926</v>
      </c>
      <c r="D421" s="6">
        <v>42926</v>
      </c>
      <c r="E421">
        <v>2</v>
      </c>
      <c r="F421">
        <v>60</v>
      </c>
      <c r="G421" t="s">
        <v>29</v>
      </c>
      <c r="H421" t="s">
        <v>917</v>
      </c>
      <c r="I421" t="s">
        <v>22</v>
      </c>
      <c r="J421" t="s">
        <v>843</v>
      </c>
      <c r="K421" t="s">
        <v>50</v>
      </c>
      <c r="L421" t="s">
        <v>58</v>
      </c>
      <c r="M421">
        <v>150</v>
      </c>
      <c r="N421" t="s">
        <v>46</v>
      </c>
      <c r="O421" s="6">
        <v>42736</v>
      </c>
      <c r="P421">
        <v>120</v>
      </c>
      <c r="Q421" s="7">
        <v>0.84</v>
      </c>
      <c r="R421">
        <v>190</v>
      </c>
      <c r="S421" t="s">
        <v>35</v>
      </c>
    </row>
    <row r="422" spans="1:19" x14ac:dyDescent="0.35">
      <c r="A422" t="s">
        <v>918</v>
      </c>
      <c r="B422" t="s">
        <v>14613</v>
      </c>
      <c r="C422" s="6">
        <v>42560</v>
      </c>
      <c r="D422" s="6">
        <v>42560</v>
      </c>
      <c r="E422">
        <v>2</v>
      </c>
      <c r="F422">
        <v>60</v>
      </c>
      <c r="G422" t="s">
        <v>29</v>
      </c>
      <c r="H422" t="s">
        <v>919</v>
      </c>
      <c r="I422" t="s">
        <v>22</v>
      </c>
      <c r="J422" t="s">
        <v>147</v>
      </c>
      <c r="K422" t="s">
        <v>32</v>
      </c>
      <c r="L422" t="s">
        <v>33</v>
      </c>
      <c r="M422">
        <v>600</v>
      </c>
      <c r="N422" t="s">
        <v>34</v>
      </c>
      <c r="O422" s="6">
        <v>42560</v>
      </c>
      <c r="P422">
        <v>120</v>
      </c>
      <c r="Q422" s="7">
        <v>5.5E-2</v>
      </c>
      <c r="R422">
        <v>0</v>
      </c>
      <c r="S422" t="s">
        <v>41</v>
      </c>
    </row>
    <row r="423" spans="1:19" x14ac:dyDescent="0.35">
      <c r="A423" t="s">
        <v>36</v>
      </c>
      <c r="B423" t="s">
        <v>14872</v>
      </c>
      <c r="C423" s="6">
        <v>42562</v>
      </c>
      <c r="D423" s="6">
        <v>42562</v>
      </c>
      <c r="E423">
        <v>3</v>
      </c>
      <c r="F423">
        <v>60</v>
      </c>
      <c r="G423" t="s">
        <v>29</v>
      </c>
      <c r="H423" t="s">
        <v>37</v>
      </c>
      <c r="I423" t="s">
        <v>22</v>
      </c>
      <c r="J423" t="s">
        <v>920</v>
      </c>
      <c r="K423" t="s">
        <v>50</v>
      </c>
      <c r="L423" t="s">
        <v>25</v>
      </c>
      <c r="M423">
        <v>345</v>
      </c>
      <c r="N423" t="s">
        <v>34</v>
      </c>
      <c r="O423" s="6">
        <v>42562</v>
      </c>
      <c r="P423">
        <v>180</v>
      </c>
      <c r="Q423" s="7">
        <v>0.5304347826086957</v>
      </c>
      <c r="R423">
        <v>0</v>
      </c>
      <c r="S423" t="s">
        <v>41</v>
      </c>
    </row>
    <row r="424" spans="1:19" x14ac:dyDescent="0.35">
      <c r="A424" t="s">
        <v>42</v>
      </c>
      <c r="B424" t="s">
        <v>15634</v>
      </c>
      <c r="C424" s="6">
        <v>42918</v>
      </c>
      <c r="D424" s="6">
        <v>42918</v>
      </c>
      <c r="E424">
        <v>1</v>
      </c>
      <c r="F424">
        <v>60</v>
      </c>
      <c r="G424" t="s">
        <v>29</v>
      </c>
      <c r="H424" t="s">
        <v>43</v>
      </c>
      <c r="I424" t="s">
        <v>22</v>
      </c>
      <c r="J424" t="s">
        <v>39</v>
      </c>
      <c r="K424" t="s">
        <v>32</v>
      </c>
      <c r="L424" t="s">
        <v>40</v>
      </c>
      <c r="M424">
        <v>200</v>
      </c>
      <c r="N424" t="s">
        <v>34</v>
      </c>
      <c r="O424" s="6">
        <v>42918</v>
      </c>
      <c r="P424">
        <v>60</v>
      </c>
      <c r="Q424" s="7">
        <v>0.745</v>
      </c>
      <c r="R424">
        <v>0</v>
      </c>
      <c r="S424" t="s">
        <v>41</v>
      </c>
    </row>
    <row r="425" spans="1:19" x14ac:dyDescent="0.35">
      <c r="A425" t="s">
        <v>921</v>
      </c>
      <c r="B425" t="s">
        <v>22143</v>
      </c>
      <c r="C425" s="6">
        <v>43558</v>
      </c>
      <c r="D425" s="6">
        <v>43652</v>
      </c>
      <c r="E425">
        <v>1</v>
      </c>
      <c r="F425">
        <v>45</v>
      </c>
      <c r="G425" t="s">
        <v>20</v>
      </c>
      <c r="H425" t="s">
        <v>922</v>
      </c>
      <c r="I425" t="s">
        <v>44</v>
      </c>
      <c r="J425" t="s">
        <v>527</v>
      </c>
      <c r="K425" t="s">
        <v>32</v>
      </c>
      <c r="L425" t="s">
        <v>25</v>
      </c>
      <c r="M425">
        <v>345</v>
      </c>
      <c r="N425" t="s">
        <v>34</v>
      </c>
      <c r="O425" s="6">
        <v>43541</v>
      </c>
      <c r="P425">
        <v>45</v>
      </c>
      <c r="Q425" s="7">
        <v>0.50144927536231887</v>
      </c>
      <c r="R425">
        <v>111</v>
      </c>
      <c r="S425" t="s">
        <v>27</v>
      </c>
    </row>
    <row r="426" spans="1:19" x14ac:dyDescent="0.35">
      <c r="A426" t="s">
        <v>923</v>
      </c>
      <c r="B426" t="s">
        <v>17884</v>
      </c>
      <c r="C426" s="6">
        <v>43147</v>
      </c>
      <c r="D426" s="6">
        <v>43289</v>
      </c>
      <c r="E426">
        <v>3</v>
      </c>
      <c r="F426">
        <v>45</v>
      </c>
      <c r="G426" t="s">
        <v>29</v>
      </c>
      <c r="H426" t="s">
        <v>924</v>
      </c>
      <c r="I426" t="s">
        <v>44</v>
      </c>
      <c r="J426" t="s">
        <v>511</v>
      </c>
      <c r="K426" t="s">
        <v>50</v>
      </c>
      <c r="L426" t="s">
        <v>25</v>
      </c>
      <c r="M426">
        <v>345</v>
      </c>
      <c r="N426" t="s">
        <v>46</v>
      </c>
      <c r="O426" s="6">
        <v>43147</v>
      </c>
      <c r="P426">
        <v>135</v>
      </c>
      <c r="Q426" s="7">
        <v>0.76231884057971011</v>
      </c>
      <c r="R426">
        <v>142</v>
      </c>
      <c r="S426" t="s">
        <v>35</v>
      </c>
    </row>
    <row r="427" spans="1:19" x14ac:dyDescent="0.35">
      <c r="A427" t="s">
        <v>62</v>
      </c>
      <c r="B427" t="s">
        <v>17324</v>
      </c>
      <c r="C427" s="6">
        <v>42928</v>
      </c>
      <c r="D427" s="6">
        <v>42928</v>
      </c>
      <c r="E427">
        <v>1</v>
      </c>
      <c r="F427">
        <v>60</v>
      </c>
      <c r="G427" t="s">
        <v>29</v>
      </c>
      <c r="H427" t="s">
        <v>63</v>
      </c>
      <c r="I427" t="s">
        <v>22</v>
      </c>
      <c r="J427" t="s">
        <v>925</v>
      </c>
      <c r="K427" t="s">
        <v>32</v>
      </c>
      <c r="L427" t="s">
        <v>25</v>
      </c>
      <c r="M427">
        <v>345</v>
      </c>
      <c r="N427" t="s">
        <v>34</v>
      </c>
      <c r="O427" s="6">
        <v>42887</v>
      </c>
      <c r="P427">
        <v>60</v>
      </c>
      <c r="Q427" s="7">
        <v>0.2</v>
      </c>
      <c r="R427">
        <v>41</v>
      </c>
      <c r="S427" t="s">
        <v>41</v>
      </c>
    </row>
    <row r="428" spans="1:19" x14ac:dyDescent="0.35">
      <c r="A428" t="s">
        <v>926</v>
      </c>
      <c r="B428" t="s">
        <v>23552</v>
      </c>
      <c r="C428" s="6">
        <v>43616</v>
      </c>
      <c r="D428" s="6">
        <v>43657</v>
      </c>
      <c r="E428">
        <v>2</v>
      </c>
      <c r="F428">
        <v>45</v>
      </c>
      <c r="G428" t="s">
        <v>29</v>
      </c>
      <c r="H428" t="s">
        <v>927</v>
      </c>
      <c r="I428" t="s">
        <v>38</v>
      </c>
      <c r="J428" t="s">
        <v>70</v>
      </c>
      <c r="K428" t="s">
        <v>50</v>
      </c>
      <c r="L428" t="s">
        <v>25</v>
      </c>
      <c r="M428">
        <v>345</v>
      </c>
      <c r="N428" t="s">
        <v>46</v>
      </c>
      <c r="O428" s="6">
        <v>43558</v>
      </c>
      <c r="P428">
        <v>90</v>
      </c>
      <c r="Q428" s="7">
        <v>0.39710144927536234</v>
      </c>
      <c r="R428">
        <v>99</v>
      </c>
      <c r="S428" t="s">
        <v>27</v>
      </c>
    </row>
    <row r="429" spans="1:19" x14ac:dyDescent="0.35">
      <c r="A429" t="s">
        <v>928</v>
      </c>
      <c r="B429" t="s">
        <v>17885</v>
      </c>
      <c r="C429" s="6">
        <v>43147</v>
      </c>
      <c r="D429" s="6">
        <v>43289</v>
      </c>
      <c r="E429">
        <v>4</v>
      </c>
      <c r="F429">
        <v>45</v>
      </c>
      <c r="G429" t="s">
        <v>29</v>
      </c>
      <c r="H429" t="s">
        <v>929</v>
      </c>
      <c r="I429" t="s">
        <v>38</v>
      </c>
      <c r="J429" t="s">
        <v>511</v>
      </c>
      <c r="K429" t="s">
        <v>50</v>
      </c>
      <c r="L429" t="s">
        <v>25</v>
      </c>
      <c r="M429">
        <v>345</v>
      </c>
      <c r="N429" t="s">
        <v>46</v>
      </c>
      <c r="O429" s="6">
        <v>43147</v>
      </c>
      <c r="P429">
        <v>180</v>
      </c>
      <c r="Q429" s="7">
        <v>0.76231884057971011</v>
      </c>
      <c r="R429">
        <v>142</v>
      </c>
      <c r="S429" t="s">
        <v>35</v>
      </c>
    </row>
    <row r="430" spans="1:19" x14ac:dyDescent="0.35">
      <c r="A430" t="s">
        <v>529</v>
      </c>
      <c r="B430" t="s">
        <v>16558</v>
      </c>
      <c r="C430" s="6">
        <v>42926</v>
      </c>
      <c r="D430" s="6">
        <v>42926</v>
      </c>
      <c r="E430">
        <v>1</v>
      </c>
      <c r="F430">
        <v>60</v>
      </c>
      <c r="G430" t="s">
        <v>29</v>
      </c>
      <c r="H430" t="s">
        <v>530</v>
      </c>
      <c r="I430" t="s">
        <v>22</v>
      </c>
      <c r="J430" t="s">
        <v>843</v>
      </c>
      <c r="K430" t="s">
        <v>50</v>
      </c>
      <c r="L430" t="s">
        <v>58</v>
      </c>
      <c r="M430">
        <v>150</v>
      </c>
      <c r="N430" t="s">
        <v>46</v>
      </c>
      <c r="O430" s="6">
        <v>42736</v>
      </c>
      <c r="P430">
        <v>60</v>
      </c>
      <c r="Q430" s="7">
        <v>0.84</v>
      </c>
      <c r="R430">
        <v>190</v>
      </c>
      <c r="S430" t="s">
        <v>35</v>
      </c>
    </row>
    <row r="431" spans="1:19" x14ac:dyDescent="0.35">
      <c r="A431" t="s">
        <v>930</v>
      </c>
      <c r="B431" t="s">
        <v>21335</v>
      </c>
      <c r="C431" s="6">
        <v>43519</v>
      </c>
      <c r="D431" s="6">
        <v>43650</v>
      </c>
      <c r="E431">
        <v>2</v>
      </c>
      <c r="F431">
        <v>45</v>
      </c>
      <c r="G431" t="s">
        <v>29</v>
      </c>
      <c r="H431" t="s">
        <v>931</v>
      </c>
      <c r="I431" t="s">
        <v>38</v>
      </c>
      <c r="J431" t="s">
        <v>570</v>
      </c>
      <c r="K431" t="s">
        <v>50</v>
      </c>
      <c r="L431" t="s">
        <v>25</v>
      </c>
      <c r="M431">
        <v>345</v>
      </c>
      <c r="N431" t="s">
        <v>46</v>
      </c>
      <c r="O431" s="6">
        <v>43519</v>
      </c>
      <c r="P431">
        <v>90</v>
      </c>
      <c r="Q431" s="7">
        <v>0.8666666666666667</v>
      </c>
      <c r="R431">
        <v>131</v>
      </c>
      <c r="S431" t="s">
        <v>35</v>
      </c>
    </row>
    <row r="432" spans="1:19" x14ac:dyDescent="0.35">
      <c r="A432" t="s">
        <v>932</v>
      </c>
      <c r="B432" t="s">
        <v>17886</v>
      </c>
      <c r="C432" s="6">
        <v>43147</v>
      </c>
      <c r="D432" s="6">
        <v>43289</v>
      </c>
      <c r="E432">
        <v>1</v>
      </c>
      <c r="F432">
        <v>45</v>
      </c>
      <c r="G432" t="s">
        <v>29</v>
      </c>
      <c r="H432" t="s">
        <v>933</v>
      </c>
      <c r="I432" t="s">
        <v>38</v>
      </c>
      <c r="J432" t="s">
        <v>511</v>
      </c>
      <c r="K432" t="s">
        <v>50</v>
      </c>
      <c r="L432" t="s">
        <v>25</v>
      </c>
      <c r="M432">
        <v>345</v>
      </c>
      <c r="N432" t="s">
        <v>46</v>
      </c>
      <c r="O432" s="6">
        <v>43147</v>
      </c>
      <c r="P432">
        <v>45</v>
      </c>
      <c r="Q432" s="7">
        <v>0.76231884057971011</v>
      </c>
      <c r="R432">
        <v>142</v>
      </c>
      <c r="S432" t="s">
        <v>35</v>
      </c>
    </row>
    <row r="433" spans="1:19" x14ac:dyDescent="0.35">
      <c r="A433" t="s">
        <v>77</v>
      </c>
      <c r="B433" t="s">
        <v>17325</v>
      </c>
      <c r="C433" s="6">
        <v>42928</v>
      </c>
      <c r="D433" s="6">
        <v>42928</v>
      </c>
      <c r="E433">
        <v>2</v>
      </c>
      <c r="F433">
        <v>60</v>
      </c>
      <c r="G433" t="s">
        <v>29</v>
      </c>
      <c r="H433" t="s">
        <v>78</v>
      </c>
      <c r="I433" t="s">
        <v>22</v>
      </c>
      <c r="J433" t="s">
        <v>934</v>
      </c>
      <c r="K433" t="s">
        <v>50</v>
      </c>
      <c r="L433" t="s">
        <v>33</v>
      </c>
      <c r="M433">
        <v>600</v>
      </c>
      <c r="N433" t="s">
        <v>26</v>
      </c>
      <c r="O433" s="6">
        <v>42746</v>
      </c>
      <c r="P433">
        <v>120</v>
      </c>
      <c r="Q433" s="7">
        <v>0.40833333333333333</v>
      </c>
      <c r="R433">
        <v>182</v>
      </c>
      <c r="S433" t="s">
        <v>35</v>
      </c>
    </row>
    <row r="434" spans="1:19" x14ac:dyDescent="0.35">
      <c r="A434" t="s">
        <v>935</v>
      </c>
      <c r="B434" t="s">
        <v>22466</v>
      </c>
      <c r="C434" s="6">
        <v>43572</v>
      </c>
      <c r="D434" s="6">
        <v>43650</v>
      </c>
      <c r="E434">
        <v>2</v>
      </c>
      <c r="F434">
        <v>45</v>
      </c>
      <c r="G434" t="s">
        <v>29</v>
      </c>
      <c r="H434" t="s">
        <v>936</v>
      </c>
      <c r="I434" t="s">
        <v>38</v>
      </c>
      <c r="J434" t="s">
        <v>570</v>
      </c>
      <c r="K434" t="s">
        <v>50</v>
      </c>
      <c r="L434" t="s">
        <v>25</v>
      </c>
      <c r="M434">
        <v>345</v>
      </c>
      <c r="N434" t="s">
        <v>46</v>
      </c>
      <c r="O434" s="6">
        <v>43519</v>
      </c>
      <c r="P434">
        <v>90</v>
      </c>
      <c r="Q434" s="7">
        <v>0.8666666666666667</v>
      </c>
      <c r="R434">
        <v>131</v>
      </c>
      <c r="S434" t="s">
        <v>35</v>
      </c>
    </row>
    <row r="435" spans="1:19" x14ac:dyDescent="0.35">
      <c r="A435" t="s">
        <v>937</v>
      </c>
      <c r="B435" t="s">
        <v>18567</v>
      </c>
      <c r="C435" s="6">
        <v>43177</v>
      </c>
      <c r="D435" s="6">
        <v>43289</v>
      </c>
      <c r="E435">
        <v>4</v>
      </c>
      <c r="F435">
        <v>45</v>
      </c>
      <c r="G435" t="s">
        <v>29</v>
      </c>
      <c r="H435" t="s">
        <v>938</v>
      </c>
      <c r="I435" t="s">
        <v>38</v>
      </c>
      <c r="J435" t="s">
        <v>511</v>
      </c>
      <c r="K435" t="s">
        <v>50</v>
      </c>
      <c r="L435" t="s">
        <v>25</v>
      </c>
      <c r="M435">
        <v>345</v>
      </c>
      <c r="N435" t="s">
        <v>46</v>
      </c>
      <c r="O435" s="6">
        <v>43147</v>
      </c>
      <c r="P435">
        <v>180</v>
      </c>
      <c r="Q435" s="7">
        <v>0.76231884057971011</v>
      </c>
      <c r="R435">
        <v>142</v>
      </c>
      <c r="S435" t="s">
        <v>35</v>
      </c>
    </row>
    <row r="436" spans="1:19" x14ac:dyDescent="0.35">
      <c r="A436" t="s">
        <v>939</v>
      </c>
      <c r="B436" t="s">
        <v>17326</v>
      </c>
      <c r="C436" s="6">
        <v>42928</v>
      </c>
      <c r="D436" s="6">
        <v>42928</v>
      </c>
      <c r="E436">
        <v>4</v>
      </c>
      <c r="F436">
        <v>60</v>
      </c>
      <c r="G436" t="s">
        <v>29</v>
      </c>
      <c r="H436" t="s">
        <v>940</v>
      </c>
      <c r="I436" t="s">
        <v>22</v>
      </c>
      <c r="J436" t="s">
        <v>934</v>
      </c>
      <c r="K436" t="s">
        <v>50</v>
      </c>
      <c r="L436" t="s">
        <v>33</v>
      </c>
      <c r="M436">
        <v>600</v>
      </c>
      <c r="N436" t="s">
        <v>26</v>
      </c>
      <c r="O436" s="6">
        <v>42746</v>
      </c>
      <c r="P436">
        <v>240</v>
      </c>
      <c r="Q436" s="7">
        <v>0.40833333333333333</v>
      </c>
      <c r="R436">
        <v>182</v>
      </c>
      <c r="S436" t="s">
        <v>35</v>
      </c>
    </row>
    <row r="437" spans="1:19" x14ac:dyDescent="0.35">
      <c r="A437" t="s">
        <v>941</v>
      </c>
      <c r="B437" t="s">
        <v>22018</v>
      </c>
      <c r="C437" s="6">
        <v>43556</v>
      </c>
      <c r="D437" s="6">
        <v>43650</v>
      </c>
      <c r="E437">
        <v>2</v>
      </c>
      <c r="F437">
        <v>45</v>
      </c>
      <c r="G437" t="s">
        <v>29</v>
      </c>
      <c r="H437" t="s">
        <v>942</v>
      </c>
      <c r="I437" t="s">
        <v>44</v>
      </c>
      <c r="J437" t="s">
        <v>570</v>
      </c>
      <c r="K437" t="s">
        <v>50</v>
      </c>
      <c r="L437" t="s">
        <v>25</v>
      </c>
      <c r="M437">
        <v>345</v>
      </c>
      <c r="N437" t="s">
        <v>46</v>
      </c>
      <c r="O437" s="6">
        <v>43519</v>
      </c>
      <c r="P437">
        <v>90</v>
      </c>
      <c r="Q437" s="7">
        <v>0.8666666666666667</v>
      </c>
      <c r="R437">
        <v>131</v>
      </c>
      <c r="S437" t="s">
        <v>35</v>
      </c>
    </row>
    <row r="438" spans="1:19" x14ac:dyDescent="0.35">
      <c r="A438" t="s">
        <v>943</v>
      </c>
      <c r="B438" t="s">
        <v>14614</v>
      </c>
      <c r="C438" s="6">
        <v>42560</v>
      </c>
      <c r="D438" s="6">
        <v>42560</v>
      </c>
      <c r="E438">
        <v>2</v>
      </c>
      <c r="F438">
        <v>60</v>
      </c>
      <c r="G438" t="s">
        <v>29</v>
      </c>
      <c r="H438" t="s">
        <v>944</v>
      </c>
      <c r="I438" t="s">
        <v>38</v>
      </c>
      <c r="J438" t="s">
        <v>240</v>
      </c>
      <c r="K438" t="s">
        <v>32</v>
      </c>
      <c r="L438" t="s">
        <v>241</v>
      </c>
      <c r="M438">
        <v>100</v>
      </c>
      <c r="N438" t="s">
        <v>46</v>
      </c>
      <c r="O438" s="6">
        <v>42560</v>
      </c>
      <c r="P438">
        <v>120</v>
      </c>
      <c r="Q438" s="7">
        <v>0.8</v>
      </c>
      <c r="R438">
        <v>0</v>
      </c>
      <c r="S438" t="s">
        <v>41</v>
      </c>
    </row>
    <row r="439" spans="1:19" x14ac:dyDescent="0.35">
      <c r="A439" t="s">
        <v>552</v>
      </c>
      <c r="B439" t="s">
        <v>17327</v>
      </c>
      <c r="C439" s="6">
        <v>42928</v>
      </c>
      <c r="D439" s="6">
        <v>42928</v>
      </c>
      <c r="E439">
        <v>2</v>
      </c>
      <c r="F439">
        <v>60</v>
      </c>
      <c r="G439" t="s">
        <v>29</v>
      </c>
      <c r="H439" t="s">
        <v>553</v>
      </c>
      <c r="I439" t="s">
        <v>22</v>
      </c>
      <c r="J439" t="s">
        <v>934</v>
      </c>
      <c r="K439" t="s">
        <v>50</v>
      </c>
      <c r="L439" t="s">
        <v>33</v>
      </c>
      <c r="M439">
        <v>600</v>
      </c>
      <c r="N439" t="s">
        <v>26</v>
      </c>
      <c r="O439" s="6">
        <v>42746</v>
      </c>
      <c r="P439">
        <v>120</v>
      </c>
      <c r="Q439" s="7">
        <v>0.40833333333333333</v>
      </c>
      <c r="R439">
        <v>182</v>
      </c>
      <c r="S439" t="s">
        <v>35</v>
      </c>
    </row>
    <row r="440" spans="1:19" x14ac:dyDescent="0.35">
      <c r="A440" t="s">
        <v>945</v>
      </c>
      <c r="B440" t="s">
        <v>17328</v>
      </c>
      <c r="C440" s="6">
        <v>42928</v>
      </c>
      <c r="D440" s="6">
        <v>42928</v>
      </c>
      <c r="E440">
        <v>2</v>
      </c>
      <c r="F440">
        <v>60</v>
      </c>
      <c r="G440" t="s">
        <v>29</v>
      </c>
      <c r="H440" t="s">
        <v>946</v>
      </c>
      <c r="I440" t="s">
        <v>22</v>
      </c>
      <c r="J440" t="s">
        <v>332</v>
      </c>
      <c r="K440" t="s">
        <v>50</v>
      </c>
      <c r="L440" t="s">
        <v>25</v>
      </c>
      <c r="M440">
        <v>345</v>
      </c>
      <c r="N440" t="s">
        <v>46</v>
      </c>
      <c r="O440" s="6">
        <v>42891</v>
      </c>
      <c r="P440">
        <v>120</v>
      </c>
      <c r="Q440" s="7">
        <v>0.29565217391304349</v>
      </c>
      <c r="R440">
        <v>37</v>
      </c>
      <c r="S440" t="s">
        <v>41</v>
      </c>
    </row>
    <row r="441" spans="1:19" x14ac:dyDescent="0.35">
      <c r="A441" t="s">
        <v>104</v>
      </c>
      <c r="B441" t="s">
        <v>20877</v>
      </c>
      <c r="C441" s="6">
        <v>43283</v>
      </c>
      <c r="D441" s="6">
        <v>43283</v>
      </c>
      <c r="E441">
        <v>1</v>
      </c>
      <c r="F441">
        <v>60</v>
      </c>
      <c r="G441" t="s">
        <v>29</v>
      </c>
      <c r="H441" t="s">
        <v>105</v>
      </c>
      <c r="I441" t="s">
        <v>22</v>
      </c>
      <c r="J441" t="s">
        <v>811</v>
      </c>
      <c r="K441" t="s">
        <v>24</v>
      </c>
      <c r="L441" t="s">
        <v>25</v>
      </c>
      <c r="M441">
        <v>345</v>
      </c>
      <c r="N441" t="s">
        <v>34</v>
      </c>
      <c r="O441" s="6">
        <v>43248</v>
      </c>
      <c r="P441">
        <v>60</v>
      </c>
      <c r="Q441" s="7">
        <v>0.29275362318840581</v>
      </c>
      <c r="R441">
        <v>35</v>
      </c>
      <c r="S441" t="s">
        <v>41</v>
      </c>
    </row>
    <row r="442" spans="1:19" x14ac:dyDescent="0.35">
      <c r="A442" t="s">
        <v>947</v>
      </c>
      <c r="B442" t="s">
        <v>21336</v>
      </c>
      <c r="C442" s="6">
        <v>43519</v>
      </c>
      <c r="D442" s="6">
        <v>43650</v>
      </c>
      <c r="E442">
        <v>2</v>
      </c>
      <c r="F442">
        <v>45</v>
      </c>
      <c r="G442" t="s">
        <v>29</v>
      </c>
      <c r="H442" t="s">
        <v>948</v>
      </c>
      <c r="I442" t="s">
        <v>38</v>
      </c>
      <c r="J442" t="s">
        <v>570</v>
      </c>
      <c r="K442" t="s">
        <v>50</v>
      </c>
      <c r="L442" t="s">
        <v>25</v>
      </c>
      <c r="M442">
        <v>345</v>
      </c>
      <c r="N442" t="s">
        <v>46</v>
      </c>
      <c r="O442" s="6">
        <v>43519</v>
      </c>
      <c r="P442">
        <v>90</v>
      </c>
      <c r="Q442" s="7">
        <v>0.8666666666666667</v>
      </c>
      <c r="R442">
        <v>131</v>
      </c>
      <c r="S442" t="s">
        <v>35</v>
      </c>
    </row>
    <row r="443" spans="1:19" x14ac:dyDescent="0.35">
      <c r="A443" t="s">
        <v>949</v>
      </c>
      <c r="B443" t="s">
        <v>17887</v>
      </c>
      <c r="C443" s="6">
        <v>43147</v>
      </c>
      <c r="D443" s="6">
        <v>43289</v>
      </c>
      <c r="E443">
        <v>4</v>
      </c>
      <c r="F443">
        <v>45</v>
      </c>
      <c r="G443" t="s">
        <v>29</v>
      </c>
      <c r="H443" t="s">
        <v>950</v>
      </c>
      <c r="I443" t="s">
        <v>38</v>
      </c>
      <c r="J443" t="s">
        <v>511</v>
      </c>
      <c r="K443" t="s">
        <v>50</v>
      </c>
      <c r="L443" t="s">
        <v>25</v>
      </c>
      <c r="M443">
        <v>345</v>
      </c>
      <c r="N443" t="s">
        <v>46</v>
      </c>
      <c r="O443" s="6">
        <v>43147</v>
      </c>
      <c r="P443">
        <v>180</v>
      </c>
      <c r="Q443" s="7">
        <v>0.76231884057971011</v>
      </c>
      <c r="R443">
        <v>142</v>
      </c>
      <c r="S443" t="s">
        <v>35</v>
      </c>
    </row>
    <row r="444" spans="1:19" x14ac:dyDescent="0.35">
      <c r="A444" t="s">
        <v>113</v>
      </c>
      <c r="B444" t="s">
        <v>16055</v>
      </c>
      <c r="C444" s="6">
        <v>42920</v>
      </c>
      <c r="D444" s="6">
        <v>42920</v>
      </c>
      <c r="E444">
        <v>2</v>
      </c>
      <c r="F444">
        <v>60</v>
      </c>
      <c r="G444" t="s">
        <v>29</v>
      </c>
      <c r="H444" t="s">
        <v>114</v>
      </c>
      <c r="I444" t="s">
        <v>22</v>
      </c>
      <c r="J444" t="s">
        <v>951</v>
      </c>
      <c r="K444" t="s">
        <v>32</v>
      </c>
      <c r="L444" t="s">
        <v>40</v>
      </c>
      <c r="M444">
        <v>200</v>
      </c>
      <c r="N444" t="s">
        <v>46</v>
      </c>
      <c r="O444" s="6">
        <v>42780</v>
      </c>
      <c r="P444">
        <v>120</v>
      </c>
      <c r="Q444" s="7">
        <v>0.56999999999999995</v>
      </c>
      <c r="R444">
        <v>140</v>
      </c>
      <c r="S444" t="s">
        <v>35</v>
      </c>
    </row>
    <row r="445" spans="1:19" x14ac:dyDescent="0.35">
      <c r="A445" t="s">
        <v>952</v>
      </c>
      <c r="B445" t="s">
        <v>22436</v>
      </c>
      <c r="C445" s="6">
        <v>43570</v>
      </c>
      <c r="D445" s="6">
        <v>43650</v>
      </c>
      <c r="E445">
        <v>1</v>
      </c>
      <c r="F445">
        <v>45</v>
      </c>
      <c r="G445" t="s">
        <v>29</v>
      </c>
      <c r="H445" t="s">
        <v>953</v>
      </c>
      <c r="I445" t="s">
        <v>38</v>
      </c>
      <c r="J445" t="s">
        <v>570</v>
      </c>
      <c r="K445" t="s">
        <v>50</v>
      </c>
      <c r="L445" t="s">
        <v>25</v>
      </c>
      <c r="M445">
        <v>345</v>
      </c>
      <c r="N445" t="s">
        <v>46</v>
      </c>
      <c r="O445" s="6">
        <v>43519</v>
      </c>
      <c r="P445">
        <v>45</v>
      </c>
      <c r="Q445" s="7">
        <v>0.8666666666666667</v>
      </c>
      <c r="R445">
        <v>131</v>
      </c>
      <c r="S445" t="s">
        <v>35</v>
      </c>
    </row>
    <row r="446" spans="1:19" x14ac:dyDescent="0.35">
      <c r="A446" t="s">
        <v>954</v>
      </c>
      <c r="B446" t="s">
        <v>18149</v>
      </c>
      <c r="C446" s="6">
        <v>43155</v>
      </c>
      <c r="D446" s="6">
        <v>43289</v>
      </c>
      <c r="E446">
        <v>1</v>
      </c>
      <c r="F446">
        <v>45</v>
      </c>
      <c r="G446" t="s">
        <v>29</v>
      </c>
      <c r="H446" t="s">
        <v>955</v>
      </c>
      <c r="I446" t="s">
        <v>44</v>
      </c>
      <c r="J446" t="s">
        <v>511</v>
      </c>
      <c r="K446" t="s">
        <v>50</v>
      </c>
      <c r="L446" t="s">
        <v>25</v>
      </c>
      <c r="M446">
        <v>345</v>
      </c>
      <c r="N446" t="s">
        <v>46</v>
      </c>
      <c r="O446" s="6">
        <v>43147</v>
      </c>
      <c r="P446">
        <v>45</v>
      </c>
      <c r="Q446" s="7">
        <v>0.76231884057971011</v>
      </c>
      <c r="R446">
        <v>142</v>
      </c>
      <c r="S446" t="s">
        <v>35</v>
      </c>
    </row>
    <row r="447" spans="1:19" x14ac:dyDescent="0.35">
      <c r="A447" t="s">
        <v>956</v>
      </c>
      <c r="B447" t="s">
        <v>15635</v>
      </c>
      <c r="C447" s="6">
        <v>42918</v>
      </c>
      <c r="D447" s="6">
        <v>42918</v>
      </c>
      <c r="E447">
        <v>1</v>
      </c>
      <c r="F447">
        <v>60</v>
      </c>
      <c r="G447" t="s">
        <v>29</v>
      </c>
      <c r="H447" t="s">
        <v>957</v>
      </c>
      <c r="I447" t="s">
        <v>38</v>
      </c>
      <c r="J447" t="s">
        <v>39</v>
      </c>
      <c r="K447" t="s">
        <v>32</v>
      </c>
      <c r="L447" t="s">
        <v>40</v>
      </c>
      <c r="M447">
        <v>200</v>
      </c>
      <c r="N447" t="s">
        <v>34</v>
      </c>
      <c r="O447" s="6">
        <v>42918</v>
      </c>
      <c r="P447">
        <v>60</v>
      </c>
      <c r="Q447" s="7">
        <v>0.745</v>
      </c>
      <c r="R447">
        <v>0</v>
      </c>
      <c r="S447" t="s">
        <v>41</v>
      </c>
    </row>
    <row r="448" spans="1:19" x14ac:dyDescent="0.35">
      <c r="A448" t="s">
        <v>956</v>
      </c>
      <c r="B448" t="s">
        <v>14615</v>
      </c>
      <c r="C448" s="6">
        <v>42560</v>
      </c>
      <c r="D448" s="6">
        <v>42560</v>
      </c>
      <c r="E448">
        <v>2</v>
      </c>
      <c r="F448">
        <v>60</v>
      </c>
      <c r="G448" t="s">
        <v>29</v>
      </c>
      <c r="H448" t="s">
        <v>957</v>
      </c>
      <c r="I448" t="s">
        <v>38</v>
      </c>
      <c r="J448" t="s">
        <v>240</v>
      </c>
      <c r="K448" t="s">
        <v>32</v>
      </c>
      <c r="L448" t="s">
        <v>241</v>
      </c>
      <c r="M448">
        <v>100</v>
      </c>
      <c r="N448" t="s">
        <v>46</v>
      </c>
      <c r="O448" s="6">
        <v>42560</v>
      </c>
      <c r="P448">
        <v>120</v>
      </c>
      <c r="Q448" s="7">
        <v>0.8</v>
      </c>
      <c r="R448">
        <v>0</v>
      </c>
      <c r="S448" t="s">
        <v>41</v>
      </c>
    </row>
    <row r="449" spans="1:19" x14ac:dyDescent="0.35">
      <c r="A449" t="s">
        <v>958</v>
      </c>
      <c r="B449" t="s">
        <v>20927</v>
      </c>
      <c r="C449" s="6">
        <v>43285</v>
      </c>
      <c r="D449" s="6">
        <v>43285</v>
      </c>
      <c r="E449">
        <v>4</v>
      </c>
      <c r="F449">
        <v>60</v>
      </c>
      <c r="G449" t="s">
        <v>29</v>
      </c>
      <c r="H449" t="s">
        <v>959</v>
      </c>
      <c r="I449" t="s">
        <v>22</v>
      </c>
      <c r="J449" t="s">
        <v>189</v>
      </c>
      <c r="K449" t="s">
        <v>180</v>
      </c>
      <c r="L449" t="s">
        <v>25</v>
      </c>
      <c r="M449">
        <v>345</v>
      </c>
      <c r="N449" t="s">
        <v>34</v>
      </c>
      <c r="O449" s="6">
        <v>43245</v>
      </c>
      <c r="P449">
        <v>240</v>
      </c>
      <c r="Q449" s="7">
        <v>0.14492753623188406</v>
      </c>
      <c r="R449">
        <v>40</v>
      </c>
      <c r="S449" t="s">
        <v>41</v>
      </c>
    </row>
    <row r="450" spans="1:19" x14ac:dyDescent="0.35">
      <c r="A450" t="s">
        <v>960</v>
      </c>
      <c r="B450" t="s">
        <v>24042</v>
      </c>
      <c r="C450" s="6">
        <v>43633</v>
      </c>
      <c r="D450" s="6">
        <v>43650</v>
      </c>
      <c r="E450">
        <v>3</v>
      </c>
      <c r="F450">
        <v>50</v>
      </c>
      <c r="G450" t="s">
        <v>29</v>
      </c>
      <c r="H450" t="s">
        <v>961</v>
      </c>
      <c r="I450" t="s">
        <v>38</v>
      </c>
      <c r="J450" t="s">
        <v>570</v>
      </c>
      <c r="K450" t="s">
        <v>50</v>
      </c>
      <c r="L450" t="s">
        <v>25</v>
      </c>
      <c r="M450">
        <v>345</v>
      </c>
      <c r="N450" t="s">
        <v>46</v>
      </c>
      <c r="O450" s="6">
        <v>43519</v>
      </c>
      <c r="P450">
        <v>150</v>
      </c>
      <c r="Q450" s="7">
        <v>0.8666666666666667</v>
      </c>
      <c r="R450">
        <v>131</v>
      </c>
      <c r="S450" t="s">
        <v>35</v>
      </c>
    </row>
    <row r="451" spans="1:19" x14ac:dyDescent="0.35">
      <c r="A451" t="s">
        <v>962</v>
      </c>
      <c r="B451" t="s">
        <v>16235</v>
      </c>
      <c r="C451" s="6">
        <v>42921</v>
      </c>
      <c r="D451" s="6">
        <v>42921</v>
      </c>
      <c r="E451">
        <v>2</v>
      </c>
      <c r="F451">
        <v>60</v>
      </c>
      <c r="G451" t="s">
        <v>29</v>
      </c>
      <c r="H451" t="s">
        <v>963</v>
      </c>
      <c r="I451" t="s">
        <v>22</v>
      </c>
      <c r="J451" t="s">
        <v>964</v>
      </c>
      <c r="K451" t="s">
        <v>32</v>
      </c>
      <c r="L451" t="s">
        <v>40</v>
      </c>
      <c r="M451">
        <v>200</v>
      </c>
      <c r="N451" t="s">
        <v>34</v>
      </c>
      <c r="O451" s="6">
        <v>42921</v>
      </c>
      <c r="P451">
        <v>120</v>
      </c>
      <c r="Q451" s="7">
        <v>0.57999999999999996</v>
      </c>
      <c r="R451">
        <v>0</v>
      </c>
      <c r="S451" t="s">
        <v>41</v>
      </c>
    </row>
    <row r="452" spans="1:19" x14ac:dyDescent="0.35">
      <c r="A452" t="s">
        <v>965</v>
      </c>
      <c r="B452" t="s">
        <v>21684</v>
      </c>
      <c r="C452" s="6">
        <v>43538</v>
      </c>
      <c r="D452" s="6">
        <v>43650</v>
      </c>
      <c r="E452">
        <v>2</v>
      </c>
      <c r="F452">
        <v>45</v>
      </c>
      <c r="G452" t="s">
        <v>29</v>
      </c>
      <c r="H452" t="s">
        <v>966</v>
      </c>
      <c r="I452" t="s">
        <v>44</v>
      </c>
      <c r="J452" t="s">
        <v>570</v>
      </c>
      <c r="K452" t="s">
        <v>50</v>
      </c>
      <c r="L452" t="s">
        <v>25</v>
      </c>
      <c r="M452">
        <v>345</v>
      </c>
      <c r="N452" t="s">
        <v>46</v>
      </c>
      <c r="O452" s="6">
        <v>43519</v>
      </c>
      <c r="P452">
        <v>90</v>
      </c>
      <c r="Q452" s="7">
        <v>0.8666666666666667</v>
      </c>
      <c r="R452">
        <v>131</v>
      </c>
      <c r="S452" t="s">
        <v>35</v>
      </c>
    </row>
    <row r="453" spans="1:19" x14ac:dyDescent="0.35">
      <c r="A453" t="s">
        <v>967</v>
      </c>
      <c r="B453" t="s">
        <v>16421</v>
      </c>
      <c r="C453" s="6">
        <v>42925</v>
      </c>
      <c r="D453" s="6">
        <v>42925</v>
      </c>
      <c r="E453">
        <v>3</v>
      </c>
      <c r="F453">
        <v>60</v>
      </c>
      <c r="G453" t="s">
        <v>29</v>
      </c>
      <c r="H453" t="s">
        <v>968</v>
      </c>
      <c r="I453" t="s">
        <v>22</v>
      </c>
      <c r="J453" t="s">
        <v>969</v>
      </c>
      <c r="K453" t="s">
        <v>24</v>
      </c>
      <c r="L453" t="s">
        <v>25</v>
      </c>
      <c r="M453">
        <v>345</v>
      </c>
      <c r="N453" t="s">
        <v>34</v>
      </c>
      <c r="O453" s="6">
        <v>42872</v>
      </c>
      <c r="P453">
        <v>180</v>
      </c>
      <c r="Q453" s="7">
        <v>0.6463768115942029</v>
      </c>
      <c r="R453">
        <v>53</v>
      </c>
      <c r="S453" t="s">
        <v>41</v>
      </c>
    </row>
    <row r="454" spans="1:19" x14ac:dyDescent="0.35">
      <c r="A454" t="s">
        <v>970</v>
      </c>
      <c r="B454" t="s">
        <v>19431</v>
      </c>
      <c r="C454" s="6">
        <v>43220</v>
      </c>
      <c r="D454" s="6">
        <v>43289</v>
      </c>
      <c r="E454">
        <v>4</v>
      </c>
      <c r="F454">
        <v>45</v>
      </c>
      <c r="G454" t="s">
        <v>29</v>
      </c>
      <c r="H454" t="s">
        <v>971</v>
      </c>
      <c r="I454" t="s">
        <v>38</v>
      </c>
      <c r="J454" t="s">
        <v>511</v>
      </c>
      <c r="K454" t="s">
        <v>50</v>
      </c>
      <c r="L454" t="s">
        <v>25</v>
      </c>
      <c r="M454">
        <v>345</v>
      </c>
      <c r="N454" t="s">
        <v>46</v>
      </c>
      <c r="O454" s="6">
        <v>43147</v>
      </c>
      <c r="P454">
        <v>180</v>
      </c>
      <c r="Q454" s="7">
        <v>0.76231884057971011</v>
      </c>
      <c r="R454">
        <v>142</v>
      </c>
      <c r="S454" t="s">
        <v>35</v>
      </c>
    </row>
    <row r="455" spans="1:19" x14ac:dyDescent="0.35">
      <c r="A455" t="s">
        <v>970</v>
      </c>
      <c r="B455" t="s">
        <v>19298</v>
      </c>
      <c r="C455" s="6">
        <v>43214</v>
      </c>
      <c r="D455" s="6">
        <v>43289</v>
      </c>
      <c r="E455">
        <v>4</v>
      </c>
      <c r="F455">
        <v>45</v>
      </c>
      <c r="G455" t="s">
        <v>29</v>
      </c>
      <c r="H455" t="s">
        <v>971</v>
      </c>
      <c r="I455" t="s">
        <v>38</v>
      </c>
      <c r="J455" t="s">
        <v>511</v>
      </c>
      <c r="K455" t="s">
        <v>50</v>
      </c>
      <c r="L455" t="s">
        <v>25</v>
      </c>
      <c r="M455">
        <v>345</v>
      </c>
      <c r="N455" t="s">
        <v>46</v>
      </c>
      <c r="O455" s="6">
        <v>43147</v>
      </c>
      <c r="P455">
        <v>180</v>
      </c>
      <c r="Q455" s="7">
        <v>0.76231884057971011</v>
      </c>
      <c r="R455">
        <v>142</v>
      </c>
      <c r="S455" t="s">
        <v>35</v>
      </c>
    </row>
    <row r="456" spans="1:19" x14ac:dyDescent="0.35">
      <c r="A456" t="s">
        <v>972</v>
      </c>
      <c r="B456" t="s">
        <v>16422</v>
      </c>
      <c r="C456" s="6">
        <v>42925</v>
      </c>
      <c r="D456" s="6">
        <v>42925</v>
      </c>
      <c r="E456">
        <v>2</v>
      </c>
      <c r="F456">
        <v>60</v>
      </c>
      <c r="G456" t="s">
        <v>29</v>
      </c>
      <c r="H456" t="s">
        <v>973</v>
      </c>
      <c r="I456" t="s">
        <v>22</v>
      </c>
      <c r="J456" t="s">
        <v>969</v>
      </c>
      <c r="K456" t="s">
        <v>24</v>
      </c>
      <c r="L456" t="s">
        <v>25</v>
      </c>
      <c r="M456">
        <v>345</v>
      </c>
      <c r="N456" t="s">
        <v>34</v>
      </c>
      <c r="O456" s="6">
        <v>42872</v>
      </c>
      <c r="P456">
        <v>120</v>
      </c>
      <c r="Q456" s="7">
        <v>0.6463768115942029</v>
      </c>
      <c r="R456">
        <v>53</v>
      </c>
      <c r="S456" t="s">
        <v>41</v>
      </c>
    </row>
    <row r="457" spans="1:19" x14ac:dyDescent="0.35">
      <c r="A457" t="s">
        <v>974</v>
      </c>
      <c r="B457" t="s">
        <v>23649</v>
      </c>
      <c r="C457" s="6">
        <v>43619</v>
      </c>
      <c r="D457" s="6">
        <v>43650</v>
      </c>
      <c r="E457">
        <v>1</v>
      </c>
      <c r="F457">
        <v>45</v>
      </c>
      <c r="G457" t="s">
        <v>29</v>
      </c>
      <c r="H457" t="s">
        <v>975</v>
      </c>
      <c r="I457" t="s">
        <v>38</v>
      </c>
      <c r="J457" t="s">
        <v>570</v>
      </c>
      <c r="K457" t="s">
        <v>50</v>
      </c>
      <c r="L457" t="s">
        <v>25</v>
      </c>
      <c r="M457">
        <v>345</v>
      </c>
      <c r="N457" t="s">
        <v>46</v>
      </c>
      <c r="O457" s="6">
        <v>43519</v>
      </c>
      <c r="P457">
        <v>45</v>
      </c>
      <c r="Q457" s="7">
        <v>0.8666666666666667</v>
      </c>
      <c r="R457">
        <v>131</v>
      </c>
      <c r="S457" t="s">
        <v>35</v>
      </c>
    </row>
    <row r="458" spans="1:19" x14ac:dyDescent="0.35">
      <c r="A458" t="s">
        <v>976</v>
      </c>
      <c r="B458" t="s">
        <v>18977</v>
      </c>
      <c r="C458" s="6">
        <v>43200</v>
      </c>
      <c r="D458" s="6">
        <v>43289</v>
      </c>
      <c r="E458">
        <v>4</v>
      </c>
      <c r="F458">
        <v>45</v>
      </c>
      <c r="G458" t="s">
        <v>29</v>
      </c>
      <c r="H458" t="s">
        <v>977</v>
      </c>
      <c r="I458" t="s">
        <v>38</v>
      </c>
      <c r="J458" t="s">
        <v>511</v>
      </c>
      <c r="K458" t="s">
        <v>50</v>
      </c>
      <c r="L458" t="s">
        <v>25</v>
      </c>
      <c r="M458">
        <v>345</v>
      </c>
      <c r="N458" t="s">
        <v>46</v>
      </c>
      <c r="O458" s="6">
        <v>43147</v>
      </c>
      <c r="P458">
        <v>180</v>
      </c>
      <c r="Q458" s="7">
        <v>0.76231884057971011</v>
      </c>
      <c r="R458">
        <v>142</v>
      </c>
      <c r="S458" t="s">
        <v>35</v>
      </c>
    </row>
    <row r="459" spans="1:19" x14ac:dyDescent="0.35">
      <c r="A459" t="s">
        <v>156</v>
      </c>
      <c r="B459" t="s">
        <v>16423</v>
      </c>
      <c r="C459" s="6">
        <v>42925</v>
      </c>
      <c r="D459" s="6">
        <v>42925</v>
      </c>
      <c r="E459">
        <v>4</v>
      </c>
      <c r="F459">
        <v>60</v>
      </c>
      <c r="G459" t="s">
        <v>29</v>
      </c>
      <c r="H459" t="s">
        <v>157</v>
      </c>
      <c r="I459" t="s">
        <v>22</v>
      </c>
      <c r="J459" t="s">
        <v>978</v>
      </c>
      <c r="K459" t="s">
        <v>32</v>
      </c>
      <c r="L459" t="s">
        <v>25</v>
      </c>
      <c r="M459">
        <v>345</v>
      </c>
      <c r="N459" t="s">
        <v>46</v>
      </c>
      <c r="O459" s="6">
        <v>42836</v>
      </c>
      <c r="P459">
        <v>240</v>
      </c>
      <c r="Q459" s="7">
        <v>0.52463768115942033</v>
      </c>
      <c r="R459">
        <v>89</v>
      </c>
      <c r="S459" t="s">
        <v>27</v>
      </c>
    </row>
    <row r="460" spans="1:19" x14ac:dyDescent="0.35">
      <c r="A460" t="s">
        <v>979</v>
      </c>
      <c r="B460" t="s">
        <v>19163</v>
      </c>
      <c r="C460" s="6">
        <v>43205</v>
      </c>
      <c r="D460" s="6">
        <v>43289</v>
      </c>
      <c r="E460">
        <v>1</v>
      </c>
      <c r="F460">
        <v>45</v>
      </c>
      <c r="G460" t="s">
        <v>29</v>
      </c>
      <c r="H460" t="s">
        <v>980</v>
      </c>
      <c r="I460" t="s">
        <v>38</v>
      </c>
      <c r="J460" t="s">
        <v>511</v>
      </c>
      <c r="K460" t="s">
        <v>50</v>
      </c>
      <c r="L460" t="s">
        <v>25</v>
      </c>
      <c r="M460">
        <v>345</v>
      </c>
      <c r="N460" t="s">
        <v>46</v>
      </c>
      <c r="O460" s="6">
        <v>43147</v>
      </c>
      <c r="P460">
        <v>45</v>
      </c>
      <c r="Q460" s="7">
        <v>0.76231884057971011</v>
      </c>
      <c r="R460">
        <v>142</v>
      </c>
      <c r="S460" t="s">
        <v>35</v>
      </c>
    </row>
    <row r="461" spans="1:19" x14ac:dyDescent="0.35">
      <c r="A461" t="s">
        <v>161</v>
      </c>
      <c r="B461" t="s">
        <v>16424</v>
      </c>
      <c r="C461" s="6">
        <v>42925</v>
      </c>
      <c r="D461" s="6">
        <v>42925</v>
      </c>
      <c r="E461">
        <v>1</v>
      </c>
      <c r="F461">
        <v>60</v>
      </c>
      <c r="G461" t="s">
        <v>29</v>
      </c>
      <c r="H461" t="s">
        <v>162</v>
      </c>
      <c r="I461" t="s">
        <v>22</v>
      </c>
      <c r="J461" t="s">
        <v>978</v>
      </c>
      <c r="K461" t="s">
        <v>32</v>
      </c>
      <c r="L461" t="s">
        <v>25</v>
      </c>
      <c r="M461">
        <v>345</v>
      </c>
      <c r="N461" t="s">
        <v>46</v>
      </c>
      <c r="O461" s="6">
        <v>42836</v>
      </c>
      <c r="P461">
        <v>60</v>
      </c>
      <c r="Q461" s="7">
        <v>0.52463768115942033</v>
      </c>
      <c r="R461">
        <v>89</v>
      </c>
      <c r="S461" t="s">
        <v>27</v>
      </c>
    </row>
    <row r="462" spans="1:19" x14ac:dyDescent="0.35">
      <c r="A462" t="s">
        <v>981</v>
      </c>
      <c r="B462" t="s">
        <v>21863</v>
      </c>
      <c r="C462" s="6">
        <v>43550</v>
      </c>
      <c r="D462" s="6">
        <v>43650</v>
      </c>
      <c r="E462">
        <v>1</v>
      </c>
      <c r="F462">
        <v>45</v>
      </c>
      <c r="G462" t="s">
        <v>29</v>
      </c>
      <c r="H462" t="s">
        <v>982</v>
      </c>
      <c r="I462" t="s">
        <v>38</v>
      </c>
      <c r="J462" t="s">
        <v>570</v>
      </c>
      <c r="K462" t="s">
        <v>50</v>
      </c>
      <c r="L462" t="s">
        <v>25</v>
      </c>
      <c r="M462">
        <v>345</v>
      </c>
      <c r="N462" t="s">
        <v>46</v>
      </c>
      <c r="O462" s="6">
        <v>43519</v>
      </c>
      <c r="P462">
        <v>45</v>
      </c>
      <c r="Q462" s="7">
        <v>0.8666666666666667</v>
      </c>
      <c r="R462">
        <v>131</v>
      </c>
      <c r="S462" t="s">
        <v>35</v>
      </c>
    </row>
    <row r="463" spans="1:19" x14ac:dyDescent="0.35">
      <c r="A463" t="s">
        <v>983</v>
      </c>
      <c r="B463" t="s">
        <v>20763</v>
      </c>
      <c r="C463" s="6">
        <v>43278</v>
      </c>
      <c r="D463" s="6">
        <v>43289</v>
      </c>
      <c r="E463">
        <v>1</v>
      </c>
      <c r="F463">
        <v>55</v>
      </c>
      <c r="G463" t="s">
        <v>29</v>
      </c>
      <c r="H463" t="s">
        <v>984</v>
      </c>
      <c r="I463" t="s">
        <v>38</v>
      </c>
      <c r="J463" t="s">
        <v>511</v>
      </c>
      <c r="K463" t="s">
        <v>50</v>
      </c>
      <c r="L463" t="s">
        <v>25</v>
      </c>
      <c r="M463">
        <v>345</v>
      </c>
      <c r="N463" t="s">
        <v>46</v>
      </c>
      <c r="O463" s="6">
        <v>43147</v>
      </c>
      <c r="P463">
        <v>55</v>
      </c>
      <c r="Q463" s="7">
        <v>0.76231884057971011</v>
      </c>
      <c r="R463">
        <v>142</v>
      </c>
      <c r="S463" t="s">
        <v>35</v>
      </c>
    </row>
    <row r="464" spans="1:19" x14ac:dyDescent="0.35">
      <c r="A464" t="s">
        <v>985</v>
      </c>
      <c r="B464" t="s">
        <v>15547</v>
      </c>
      <c r="C464" s="6">
        <v>42917</v>
      </c>
      <c r="D464" s="6">
        <v>42917</v>
      </c>
      <c r="E464">
        <v>4</v>
      </c>
      <c r="F464">
        <v>60</v>
      </c>
      <c r="G464" t="s">
        <v>29</v>
      </c>
      <c r="H464" t="s">
        <v>986</v>
      </c>
      <c r="I464" t="s">
        <v>22</v>
      </c>
      <c r="J464" t="s">
        <v>987</v>
      </c>
      <c r="K464" t="s">
        <v>24</v>
      </c>
      <c r="L464" t="s">
        <v>40</v>
      </c>
      <c r="M464">
        <v>200</v>
      </c>
      <c r="N464" t="s">
        <v>46</v>
      </c>
      <c r="O464" s="6">
        <v>42917</v>
      </c>
      <c r="P464">
        <v>240</v>
      </c>
      <c r="Q464" s="7">
        <v>0.32500000000000001</v>
      </c>
      <c r="R464">
        <v>0</v>
      </c>
      <c r="S464" t="s">
        <v>41</v>
      </c>
    </row>
    <row r="465" spans="1:19" x14ac:dyDescent="0.35">
      <c r="A465" t="s">
        <v>988</v>
      </c>
      <c r="B465" t="s">
        <v>20574</v>
      </c>
      <c r="C465" s="6">
        <v>43269</v>
      </c>
      <c r="D465" s="6">
        <v>43289</v>
      </c>
      <c r="E465">
        <v>1</v>
      </c>
      <c r="F465">
        <v>45</v>
      </c>
      <c r="G465" t="s">
        <v>29</v>
      </c>
      <c r="H465" t="s">
        <v>989</v>
      </c>
      <c r="I465" t="s">
        <v>44</v>
      </c>
      <c r="J465" t="s">
        <v>511</v>
      </c>
      <c r="K465" t="s">
        <v>50</v>
      </c>
      <c r="L465" t="s">
        <v>25</v>
      </c>
      <c r="M465">
        <v>345</v>
      </c>
      <c r="N465" t="s">
        <v>46</v>
      </c>
      <c r="O465" s="6">
        <v>43147</v>
      </c>
      <c r="P465">
        <v>45</v>
      </c>
      <c r="Q465" s="7">
        <v>0.76231884057971011</v>
      </c>
      <c r="R465">
        <v>142</v>
      </c>
      <c r="S465" t="s">
        <v>35</v>
      </c>
    </row>
    <row r="466" spans="1:19" x14ac:dyDescent="0.35">
      <c r="A466" t="s">
        <v>990</v>
      </c>
      <c r="B466" t="s">
        <v>16559</v>
      </c>
      <c r="C466" s="6">
        <v>42926</v>
      </c>
      <c r="D466" s="6">
        <v>42926</v>
      </c>
      <c r="E466">
        <v>4</v>
      </c>
      <c r="F466">
        <v>60</v>
      </c>
      <c r="G466" t="s">
        <v>29</v>
      </c>
      <c r="H466" t="s">
        <v>991</v>
      </c>
      <c r="I466" t="s">
        <v>22</v>
      </c>
      <c r="J466" t="s">
        <v>992</v>
      </c>
      <c r="K466" t="s">
        <v>184</v>
      </c>
      <c r="L466" t="s">
        <v>25</v>
      </c>
      <c r="M466">
        <v>345</v>
      </c>
      <c r="N466" t="s">
        <v>46</v>
      </c>
      <c r="O466" s="6">
        <v>42738</v>
      </c>
      <c r="P466">
        <v>240</v>
      </c>
      <c r="Q466" s="7">
        <v>0.68695652173913047</v>
      </c>
      <c r="R466">
        <v>188</v>
      </c>
      <c r="S466" t="s">
        <v>35</v>
      </c>
    </row>
    <row r="467" spans="1:19" x14ac:dyDescent="0.35">
      <c r="A467" t="s">
        <v>993</v>
      </c>
      <c r="B467" t="s">
        <v>22998</v>
      </c>
      <c r="C467" s="6">
        <v>43594</v>
      </c>
      <c r="D467" s="6">
        <v>43650</v>
      </c>
      <c r="E467">
        <v>3</v>
      </c>
      <c r="F467">
        <v>45</v>
      </c>
      <c r="G467" t="s">
        <v>20</v>
      </c>
      <c r="H467" t="s">
        <v>994</v>
      </c>
      <c r="I467" t="s">
        <v>38</v>
      </c>
      <c r="J467" t="s">
        <v>570</v>
      </c>
      <c r="K467" t="s">
        <v>50</v>
      </c>
      <c r="L467" t="s">
        <v>25</v>
      </c>
      <c r="M467">
        <v>345</v>
      </c>
      <c r="N467" t="s">
        <v>46</v>
      </c>
      <c r="O467" s="6">
        <v>43519</v>
      </c>
      <c r="P467">
        <v>135</v>
      </c>
      <c r="Q467" s="7">
        <v>0.8666666666666667</v>
      </c>
      <c r="R467">
        <v>131</v>
      </c>
      <c r="S467" t="s">
        <v>35</v>
      </c>
    </row>
    <row r="468" spans="1:19" x14ac:dyDescent="0.35">
      <c r="A468" t="s">
        <v>995</v>
      </c>
      <c r="B468" t="s">
        <v>18227</v>
      </c>
      <c r="C468" s="6">
        <v>43160</v>
      </c>
      <c r="D468" s="6">
        <v>43289</v>
      </c>
      <c r="E468">
        <v>4</v>
      </c>
      <c r="F468">
        <v>45</v>
      </c>
      <c r="G468" t="s">
        <v>29</v>
      </c>
      <c r="H468" t="s">
        <v>996</v>
      </c>
      <c r="I468" t="s">
        <v>38</v>
      </c>
      <c r="J468" t="s">
        <v>511</v>
      </c>
      <c r="K468" t="s">
        <v>50</v>
      </c>
      <c r="L468" t="s">
        <v>25</v>
      </c>
      <c r="M468">
        <v>345</v>
      </c>
      <c r="N468" t="s">
        <v>46</v>
      </c>
      <c r="O468" s="6">
        <v>43147</v>
      </c>
      <c r="P468">
        <v>180</v>
      </c>
      <c r="Q468" s="7">
        <v>0.76231884057971011</v>
      </c>
      <c r="R468">
        <v>142</v>
      </c>
      <c r="S468" t="s">
        <v>35</v>
      </c>
    </row>
    <row r="469" spans="1:19" x14ac:dyDescent="0.35">
      <c r="A469" t="s">
        <v>997</v>
      </c>
      <c r="B469" t="s">
        <v>16560</v>
      </c>
      <c r="C469" s="6">
        <v>42926</v>
      </c>
      <c r="D469" s="6">
        <v>42926</v>
      </c>
      <c r="E469">
        <v>1</v>
      </c>
      <c r="F469">
        <v>60</v>
      </c>
      <c r="G469" t="s">
        <v>29</v>
      </c>
      <c r="H469" t="s">
        <v>998</v>
      </c>
      <c r="I469" t="s">
        <v>22</v>
      </c>
      <c r="J469" t="s">
        <v>999</v>
      </c>
      <c r="K469" t="s">
        <v>24</v>
      </c>
      <c r="L469" t="s">
        <v>25</v>
      </c>
      <c r="M469">
        <v>345</v>
      </c>
      <c r="N469" t="s">
        <v>26</v>
      </c>
      <c r="O469" s="6">
        <v>42866</v>
      </c>
      <c r="P469">
        <v>60</v>
      </c>
      <c r="Q469" s="7">
        <v>0.20289855072463769</v>
      </c>
      <c r="R469">
        <v>60</v>
      </c>
      <c r="S469" t="s">
        <v>27</v>
      </c>
    </row>
    <row r="470" spans="1:19" x14ac:dyDescent="0.35">
      <c r="A470" t="s">
        <v>1000</v>
      </c>
      <c r="B470" t="s">
        <v>22019</v>
      </c>
      <c r="C470" s="6">
        <v>43556</v>
      </c>
      <c r="D470" s="6">
        <v>43650</v>
      </c>
      <c r="E470">
        <v>1</v>
      </c>
      <c r="F470">
        <v>45</v>
      </c>
      <c r="G470" t="s">
        <v>29</v>
      </c>
      <c r="H470" t="s">
        <v>1001</v>
      </c>
      <c r="I470" t="s">
        <v>38</v>
      </c>
      <c r="J470" t="s">
        <v>570</v>
      </c>
      <c r="K470" t="s">
        <v>50</v>
      </c>
      <c r="L470" t="s">
        <v>25</v>
      </c>
      <c r="M470">
        <v>345</v>
      </c>
      <c r="N470" t="s">
        <v>46</v>
      </c>
      <c r="O470" s="6">
        <v>43519</v>
      </c>
      <c r="P470">
        <v>45</v>
      </c>
      <c r="Q470" s="7">
        <v>0.8666666666666667</v>
      </c>
      <c r="R470">
        <v>131</v>
      </c>
      <c r="S470" t="s">
        <v>35</v>
      </c>
    </row>
    <row r="471" spans="1:19" x14ac:dyDescent="0.35">
      <c r="A471" t="s">
        <v>192</v>
      </c>
      <c r="B471" t="s">
        <v>16561</v>
      </c>
      <c r="C471" s="6">
        <v>42926</v>
      </c>
      <c r="D471" s="6">
        <v>42926</v>
      </c>
      <c r="E471">
        <v>3</v>
      </c>
      <c r="F471">
        <v>60</v>
      </c>
      <c r="G471" t="s">
        <v>29</v>
      </c>
      <c r="H471" t="s">
        <v>193</v>
      </c>
      <c r="I471" t="s">
        <v>22</v>
      </c>
      <c r="J471" t="s">
        <v>1002</v>
      </c>
      <c r="K471" t="s">
        <v>50</v>
      </c>
      <c r="L471" t="s">
        <v>40</v>
      </c>
      <c r="M471">
        <v>200</v>
      </c>
      <c r="N471" t="s">
        <v>34</v>
      </c>
      <c r="O471" s="6">
        <v>42763</v>
      </c>
      <c r="P471">
        <v>180</v>
      </c>
      <c r="Q471" s="7">
        <v>0.55000000000000004</v>
      </c>
      <c r="R471">
        <v>163</v>
      </c>
      <c r="S471" t="s">
        <v>35</v>
      </c>
    </row>
    <row r="472" spans="1:19" x14ac:dyDescent="0.35">
      <c r="A472" t="s">
        <v>201</v>
      </c>
      <c r="B472" t="s">
        <v>16562</v>
      </c>
      <c r="C472" s="6">
        <v>42926</v>
      </c>
      <c r="D472" s="6">
        <v>42926</v>
      </c>
      <c r="E472">
        <v>3</v>
      </c>
      <c r="F472">
        <v>60</v>
      </c>
      <c r="G472" t="s">
        <v>29</v>
      </c>
      <c r="H472" t="s">
        <v>202</v>
      </c>
      <c r="I472" t="s">
        <v>22</v>
      </c>
      <c r="J472" t="s">
        <v>1003</v>
      </c>
      <c r="K472" t="s">
        <v>24</v>
      </c>
      <c r="L472" t="s">
        <v>25</v>
      </c>
      <c r="M472">
        <v>345</v>
      </c>
      <c r="N472" t="s">
        <v>26</v>
      </c>
      <c r="O472" s="6">
        <v>42882</v>
      </c>
      <c r="P472">
        <v>180</v>
      </c>
      <c r="Q472" s="7">
        <v>0.25217391304347825</v>
      </c>
      <c r="R472">
        <v>44</v>
      </c>
      <c r="S472" t="s">
        <v>41</v>
      </c>
    </row>
    <row r="473" spans="1:19" x14ac:dyDescent="0.35">
      <c r="A473" t="s">
        <v>1004</v>
      </c>
      <c r="B473" t="s">
        <v>24100</v>
      </c>
      <c r="C473" s="6">
        <v>43636</v>
      </c>
      <c r="D473" s="6">
        <v>43649</v>
      </c>
      <c r="E473">
        <v>3</v>
      </c>
      <c r="F473">
        <v>55</v>
      </c>
      <c r="G473" t="s">
        <v>29</v>
      </c>
      <c r="H473" t="s">
        <v>1005</v>
      </c>
      <c r="I473" t="s">
        <v>38</v>
      </c>
      <c r="J473" t="s">
        <v>1006</v>
      </c>
      <c r="K473" t="s">
        <v>24</v>
      </c>
      <c r="L473" t="s">
        <v>25</v>
      </c>
      <c r="M473">
        <v>345</v>
      </c>
      <c r="N473" t="s">
        <v>34</v>
      </c>
      <c r="O473" s="6">
        <v>43516</v>
      </c>
      <c r="P473">
        <v>165</v>
      </c>
      <c r="Q473" s="7">
        <v>0.44057971014492753</v>
      </c>
      <c r="R473">
        <v>133</v>
      </c>
      <c r="S473" t="s">
        <v>35</v>
      </c>
    </row>
    <row r="474" spans="1:19" x14ac:dyDescent="0.35">
      <c r="A474" t="s">
        <v>1007</v>
      </c>
      <c r="B474" t="s">
        <v>16563</v>
      </c>
      <c r="C474" s="6">
        <v>42926</v>
      </c>
      <c r="D474" s="6">
        <v>42926</v>
      </c>
      <c r="E474">
        <v>1</v>
      </c>
      <c r="F474">
        <v>60</v>
      </c>
      <c r="G474" t="s">
        <v>29</v>
      </c>
      <c r="H474" t="s">
        <v>1008</v>
      </c>
      <c r="I474" t="s">
        <v>22</v>
      </c>
      <c r="J474" t="s">
        <v>1003</v>
      </c>
      <c r="K474" t="s">
        <v>24</v>
      </c>
      <c r="L474" t="s">
        <v>25</v>
      </c>
      <c r="M474">
        <v>345</v>
      </c>
      <c r="N474" t="s">
        <v>26</v>
      </c>
      <c r="O474" s="6">
        <v>42882</v>
      </c>
      <c r="P474">
        <v>60</v>
      </c>
      <c r="Q474" s="7">
        <v>0.25217391304347825</v>
      </c>
      <c r="R474">
        <v>44</v>
      </c>
      <c r="S474" t="s">
        <v>41</v>
      </c>
    </row>
    <row r="475" spans="1:19" x14ac:dyDescent="0.35">
      <c r="A475" t="s">
        <v>1009</v>
      </c>
      <c r="B475" t="s">
        <v>23536</v>
      </c>
      <c r="C475" s="6">
        <v>43615</v>
      </c>
      <c r="D475" s="6">
        <v>43650</v>
      </c>
      <c r="E475">
        <v>4</v>
      </c>
      <c r="F475">
        <v>45</v>
      </c>
      <c r="G475" t="s">
        <v>29</v>
      </c>
      <c r="H475" t="s">
        <v>1010</v>
      </c>
      <c r="I475" t="s">
        <v>44</v>
      </c>
      <c r="J475" t="s">
        <v>570</v>
      </c>
      <c r="K475" t="s">
        <v>50</v>
      </c>
      <c r="L475" t="s">
        <v>25</v>
      </c>
      <c r="M475">
        <v>345</v>
      </c>
      <c r="N475" t="s">
        <v>46</v>
      </c>
      <c r="O475" s="6">
        <v>43519</v>
      </c>
      <c r="P475">
        <v>180</v>
      </c>
      <c r="Q475" s="7">
        <v>0.8666666666666667</v>
      </c>
      <c r="R475">
        <v>131</v>
      </c>
      <c r="S475" t="s">
        <v>35</v>
      </c>
    </row>
    <row r="476" spans="1:19" x14ac:dyDescent="0.35">
      <c r="A476" t="s">
        <v>1011</v>
      </c>
      <c r="B476" t="s">
        <v>17888</v>
      </c>
      <c r="C476" s="6">
        <v>43147</v>
      </c>
      <c r="D476" s="6">
        <v>43289</v>
      </c>
      <c r="E476">
        <v>3</v>
      </c>
      <c r="F476">
        <v>45</v>
      </c>
      <c r="G476" t="s">
        <v>29</v>
      </c>
      <c r="H476" t="s">
        <v>1012</v>
      </c>
      <c r="I476" t="s">
        <v>44</v>
      </c>
      <c r="J476" t="s">
        <v>511</v>
      </c>
      <c r="K476" t="s">
        <v>50</v>
      </c>
      <c r="L476" t="s">
        <v>25</v>
      </c>
      <c r="M476">
        <v>345</v>
      </c>
      <c r="N476" t="s">
        <v>46</v>
      </c>
      <c r="O476" s="6">
        <v>43147</v>
      </c>
      <c r="P476">
        <v>135</v>
      </c>
      <c r="Q476" s="7">
        <v>0.76231884057971011</v>
      </c>
      <c r="R476">
        <v>142</v>
      </c>
      <c r="S476" t="s">
        <v>35</v>
      </c>
    </row>
    <row r="477" spans="1:19" x14ac:dyDescent="0.35">
      <c r="A477" t="s">
        <v>1013</v>
      </c>
      <c r="B477" t="s">
        <v>14873</v>
      </c>
      <c r="C477" s="6">
        <v>42562</v>
      </c>
      <c r="D477" s="6">
        <v>42562</v>
      </c>
      <c r="E477">
        <v>2</v>
      </c>
      <c r="F477">
        <v>60</v>
      </c>
      <c r="G477" t="s">
        <v>29</v>
      </c>
      <c r="H477" t="s">
        <v>1014</v>
      </c>
      <c r="I477" t="s">
        <v>22</v>
      </c>
      <c r="J477" t="s">
        <v>1015</v>
      </c>
      <c r="K477" t="s">
        <v>184</v>
      </c>
      <c r="L477" t="s">
        <v>40</v>
      </c>
      <c r="M477">
        <v>200</v>
      </c>
      <c r="N477" t="s">
        <v>34</v>
      </c>
      <c r="O477" s="6">
        <v>42562</v>
      </c>
      <c r="P477">
        <v>120</v>
      </c>
      <c r="Q477" s="7">
        <v>0.5</v>
      </c>
      <c r="R477">
        <v>0</v>
      </c>
      <c r="S477" t="s">
        <v>41</v>
      </c>
    </row>
    <row r="478" spans="1:19" x14ac:dyDescent="0.35">
      <c r="A478" t="s">
        <v>1016</v>
      </c>
      <c r="B478" t="s">
        <v>23699</v>
      </c>
      <c r="C478" s="6">
        <v>43622</v>
      </c>
      <c r="D478" s="6">
        <v>43650</v>
      </c>
      <c r="E478">
        <v>2</v>
      </c>
      <c r="F478">
        <v>45</v>
      </c>
      <c r="G478" t="s">
        <v>29</v>
      </c>
      <c r="H478" t="s">
        <v>1017</v>
      </c>
      <c r="I478" t="s">
        <v>38</v>
      </c>
      <c r="J478" t="s">
        <v>570</v>
      </c>
      <c r="K478" t="s">
        <v>50</v>
      </c>
      <c r="L478" t="s">
        <v>25</v>
      </c>
      <c r="M478">
        <v>345</v>
      </c>
      <c r="N478" t="s">
        <v>46</v>
      </c>
      <c r="O478" s="6">
        <v>43519</v>
      </c>
      <c r="P478">
        <v>90</v>
      </c>
      <c r="Q478" s="7">
        <v>0.8666666666666667</v>
      </c>
      <c r="R478">
        <v>131</v>
      </c>
      <c r="S478" t="s">
        <v>35</v>
      </c>
    </row>
    <row r="479" spans="1:19" x14ac:dyDescent="0.35">
      <c r="A479" t="s">
        <v>1018</v>
      </c>
      <c r="B479" t="s">
        <v>24114</v>
      </c>
      <c r="C479" s="6">
        <v>43637</v>
      </c>
      <c r="D479" s="6">
        <v>43650</v>
      </c>
      <c r="E479">
        <v>2</v>
      </c>
      <c r="F479">
        <v>55</v>
      </c>
      <c r="G479" t="s">
        <v>29</v>
      </c>
      <c r="H479" t="s">
        <v>1019</v>
      </c>
      <c r="I479" t="s">
        <v>38</v>
      </c>
      <c r="J479" t="s">
        <v>570</v>
      </c>
      <c r="K479" t="s">
        <v>50</v>
      </c>
      <c r="L479" t="s">
        <v>25</v>
      </c>
      <c r="M479">
        <v>345</v>
      </c>
      <c r="N479" t="s">
        <v>46</v>
      </c>
      <c r="O479" s="6">
        <v>43519</v>
      </c>
      <c r="P479">
        <v>110</v>
      </c>
      <c r="Q479" s="7">
        <v>0.8666666666666667</v>
      </c>
      <c r="R479">
        <v>131</v>
      </c>
      <c r="S479" t="s">
        <v>35</v>
      </c>
    </row>
    <row r="480" spans="1:19" x14ac:dyDescent="0.35">
      <c r="A480" t="s">
        <v>1020</v>
      </c>
      <c r="B480" t="s">
        <v>15005</v>
      </c>
      <c r="C480" s="6">
        <v>42563</v>
      </c>
      <c r="D480" s="6">
        <v>42563</v>
      </c>
      <c r="E480">
        <v>3</v>
      </c>
      <c r="F480">
        <v>60</v>
      </c>
      <c r="G480" t="s">
        <v>29</v>
      </c>
      <c r="H480" t="s">
        <v>1021</v>
      </c>
      <c r="I480" t="s">
        <v>38</v>
      </c>
      <c r="J480" t="s">
        <v>625</v>
      </c>
      <c r="K480" t="s">
        <v>24</v>
      </c>
      <c r="L480" t="s">
        <v>25</v>
      </c>
      <c r="M480">
        <v>345</v>
      </c>
      <c r="N480" t="s">
        <v>34</v>
      </c>
      <c r="O480" s="6">
        <v>42563</v>
      </c>
      <c r="P480">
        <v>180</v>
      </c>
      <c r="Q480" s="7">
        <v>0.19130434782608696</v>
      </c>
      <c r="R480">
        <v>0</v>
      </c>
      <c r="S480" t="s">
        <v>41</v>
      </c>
    </row>
    <row r="481" spans="1:19" x14ac:dyDescent="0.35">
      <c r="A481" t="s">
        <v>872</v>
      </c>
      <c r="B481" t="s">
        <v>16564</v>
      </c>
      <c r="C481" s="6">
        <v>42926</v>
      </c>
      <c r="D481" s="6">
        <v>42926</v>
      </c>
      <c r="E481">
        <v>1</v>
      </c>
      <c r="F481">
        <v>60</v>
      </c>
      <c r="G481" t="s">
        <v>29</v>
      </c>
      <c r="H481" t="s">
        <v>873</v>
      </c>
      <c r="I481" t="s">
        <v>22</v>
      </c>
      <c r="J481" t="s">
        <v>843</v>
      </c>
      <c r="K481" t="s">
        <v>50</v>
      </c>
      <c r="L481" t="s">
        <v>58</v>
      </c>
      <c r="M481">
        <v>150</v>
      </c>
      <c r="N481" t="s">
        <v>46</v>
      </c>
      <c r="O481" s="6">
        <v>42736</v>
      </c>
      <c r="P481">
        <v>60</v>
      </c>
      <c r="Q481" s="7">
        <v>0.84</v>
      </c>
      <c r="R481">
        <v>190</v>
      </c>
      <c r="S481" t="s">
        <v>35</v>
      </c>
    </row>
    <row r="482" spans="1:19" x14ac:dyDescent="0.35">
      <c r="A482" t="s">
        <v>1013</v>
      </c>
      <c r="B482" t="s">
        <v>14685</v>
      </c>
      <c r="C482" s="6">
        <v>42561</v>
      </c>
      <c r="D482" s="6">
        <v>42561</v>
      </c>
      <c r="E482">
        <v>2</v>
      </c>
      <c r="F482">
        <v>60</v>
      </c>
      <c r="G482" t="s">
        <v>29</v>
      </c>
      <c r="H482" t="s">
        <v>1014</v>
      </c>
      <c r="I482" t="s">
        <v>22</v>
      </c>
      <c r="J482" t="s">
        <v>649</v>
      </c>
      <c r="K482" t="s">
        <v>24</v>
      </c>
      <c r="L482" t="s">
        <v>40</v>
      </c>
      <c r="M482">
        <v>200</v>
      </c>
      <c r="N482" t="s">
        <v>26</v>
      </c>
      <c r="O482" s="6">
        <v>42561</v>
      </c>
      <c r="P482">
        <v>120</v>
      </c>
      <c r="Q482" s="7">
        <v>0.35499999999999998</v>
      </c>
      <c r="R482">
        <v>0</v>
      </c>
      <c r="S482" t="s">
        <v>41</v>
      </c>
    </row>
    <row r="483" spans="1:19" x14ac:dyDescent="0.35">
      <c r="A483" t="s">
        <v>1022</v>
      </c>
      <c r="B483" t="s">
        <v>15006</v>
      </c>
      <c r="C483" s="6">
        <v>42563</v>
      </c>
      <c r="D483" s="6">
        <v>42563</v>
      </c>
      <c r="E483">
        <v>4</v>
      </c>
      <c r="F483">
        <v>60</v>
      </c>
      <c r="G483" t="s">
        <v>29</v>
      </c>
      <c r="H483" t="s">
        <v>1023</v>
      </c>
      <c r="I483" t="s">
        <v>22</v>
      </c>
      <c r="J483" t="s">
        <v>625</v>
      </c>
      <c r="K483" t="s">
        <v>24</v>
      </c>
      <c r="L483" t="s">
        <v>25</v>
      </c>
      <c r="M483">
        <v>345</v>
      </c>
      <c r="N483" t="s">
        <v>34</v>
      </c>
      <c r="O483" s="6">
        <v>42563</v>
      </c>
      <c r="P483">
        <v>240</v>
      </c>
      <c r="Q483" s="7">
        <v>0.19130434782608696</v>
      </c>
      <c r="R483">
        <v>0</v>
      </c>
      <c r="S483" t="s">
        <v>41</v>
      </c>
    </row>
    <row r="484" spans="1:19" x14ac:dyDescent="0.35">
      <c r="A484" t="s">
        <v>1024</v>
      </c>
      <c r="B484" t="s">
        <v>16565</v>
      </c>
      <c r="C484" s="6">
        <v>42926</v>
      </c>
      <c r="D484" s="6">
        <v>42926</v>
      </c>
      <c r="E484">
        <v>1</v>
      </c>
      <c r="F484">
        <v>60</v>
      </c>
      <c r="G484" t="s">
        <v>29</v>
      </c>
      <c r="H484" t="s">
        <v>1025</v>
      </c>
      <c r="I484" t="s">
        <v>22</v>
      </c>
      <c r="J484" t="s">
        <v>843</v>
      </c>
      <c r="K484" t="s">
        <v>50</v>
      </c>
      <c r="L484" t="s">
        <v>58</v>
      </c>
      <c r="M484">
        <v>150</v>
      </c>
      <c r="N484" t="s">
        <v>46</v>
      </c>
      <c r="O484" s="6">
        <v>42736</v>
      </c>
      <c r="P484">
        <v>60</v>
      </c>
      <c r="Q484" s="7">
        <v>0.84</v>
      </c>
      <c r="R484">
        <v>190</v>
      </c>
      <c r="S484" t="s">
        <v>35</v>
      </c>
    </row>
    <row r="485" spans="1:19" x14ac:dyDescent="0.35">
      <c r="A485" t="s">
        <v>1026</v>
      </c>
      <c r="B485" t="s">
        <v>16566</v>
      </c>
      <c r="C485" s="6">
        <v>42926</v>
      </c>
      <c r="D485" s="6">
        <v>42926</v>
      </c>
      <c r="E485">
        <v>2</v>
      </c>
      <c r="F485">
        <v>60</v>
      </c>
      <c r="G485" t="s">
        <v>29</v>
      </c>
      <c r="H485" t="s">
        <v>1027</v>
      </c>
      <c r="I485" t="s">
        <v>22</v>
      </c>
      <c r="J485" t="s">
        <v>843</v>
      </c>
      <c r="K485" t="s">
        <v>50</v>
      </c>
      <c r="L485" t="s">
        <v>58</v>
      </c>
      <c r="M485">
        <v>150</v>
      </c>
      <c r="N485" t="s">
        <v>46</v>
      </c>
      <c r="O485" s="6">
        <v>42736</v>
      </c>
      <c r="P485">
        <v>120</v>
      </c>
      <c r="Q485" s="7">
        <v>0.84</v>
      </c>
      <c r="R485">
        <v>190</v>
      </c>
      <c r="S485" t="s">
        <v>35</v>
      </c>
    </row>
    <row r="486" spans="1:19" x14ac:dyDescent="0.35">
      <c r="A486" t="s">
        <v>1028</v>
      </c>
      <c r="B486" t="s">
        <v>15007</v>
      </c>
      <c r="C486" s="6">
        <v>42563</v>
      </c>
      <c r="D486" s="6">
        <v>42563</v>
      </c>
      <c r="E486">
        <v>2</v>
      </c>
      <c r="F486">
        <v>60</v>
      </c>
      <c r="G486" t="s">
        <v>29</v>
      </c>
      <c r="H486" t="s">
        <v>1029</v>
      </c>
      <c r="I486" t="s">
        <v>22</v>
      </c>
      <c r="J486" t="s">
        <v>625</v>
      </c>
      <c r="K486" t="s">
        <v>24</v>
      </c>
      <c r="L486" t="s">
        <v>25</v>
      </c>
      <c r="M486">
        <v>345</v>
      </c>
      <c r="N486" t="s">
        <v>34</v>
      </c>
      <c r="O486" s="6">
        <v>42563</v>
      </c>
      <c r="P486">
        <v>120</v>
      </c>
      <c r="Q486" s="7">
        <v>0.19130434782608696</v>
      </c>
      <c r="R486">
        <v>0</v>
      </c>
      <c r="S486" t="s">
        <v>41</v>
      </c>
    </row>
    <row r="487" spans="1:19" x14ac:dyDescent="0.35">
      <c r="A487" t="s">
        <v>1030</v>
      </c>
      <c r="B487" t="s">
        <v>18511</v>
      </c>
      <c r="C487" s="6">
        <v>43174</v>
      </c>
      <c r="D487" s="6">
        <v>43284</v>
      </c>
      <c r="E487">
        <v>4</v>
      </c>
      <c r="F487">
        <v>45</v>
      </c>
      <c r="G487" t="s">
        <v>29</v>
      </c>
      <c r="H487" t="s">
        <v>1031</v>
      </c>
      <c r="I487" t="s">
        <v>44</v>
      </c>
      <c r="J487" t="s">
        <v>754</v>
      </c>
      <c r="K487" t="s">
        <v>180</v>
      </c>
      <c r="L487" t="s">
        <v>33</v>
      </c>
      <c r="M487">
        <v>600</v>
      </c>
      <c r="N487" t="s">
        <v>26</v>
      </c>
      <c r="O487" s="6">
        <v>43147</v>
      </c>
      <c r="P487">
        <v>180</v>
      </c>
      <c r="Q487" s="7">
        <v>0.67166666666666663</v>
      </c>
      <c r="R487">
        <v>137</v>
      </c>
      <c r="S487" t="s">
        <v>35</v>
      </c>
    </row>
    <row r="488" spans="1:19" x14ac:dyDescent="0.35">
      <c r="A488" t="s">
        <v>1032</v>
      </c>
      <c r="B488" t="s">
        <v>14686</v>
      </c>
      <c r="C488" s="6">
        <v>42561</v>
      </c>
      <c r="D488" s="6">
        <v>42561</v>
      </c>
      <c r="E488">
        <v>2</v>
      </c>
      <c r="F488">
        <v>60</v>
      </c>
      <c r="G488" t="s">
        <v>29</v>
      </c>
      <c r="H488" t="s">
        <v>1033</v>
      </c>
      <c r="I488" t="s">
        <v>38</v>
      </c>
      <c r="J488" t="s">
        <v>219</v>
      </c>
      <c r="K488" t="s">
        <v>24</v>
      </c>
      <c r="L488" t="s">
        <v>33</v>
      </c>
      <c r="M488">
        <v>600</v>
      </c>
      <c r="N488" t="s">
        <v>34</v>
      </c>
      <c r="O488" s="6">
        <v>42561</v>
      </c>
      <c r="P488">
        <v>120</v>
      </c>
      <c r="Q488" s="7">
        <v>0.18666666666666668</v>
      </c>
      <c r="R488">
        <v>0</v>
      </c>
      <c r="S488" t="s">
        <v>41</v>
      </c>
    </row>
    <row r="489" spans="1:19" x14ac:dyDescent="0.35">
      <c r="A489" t="s">
        <v>231</v>
      </c>
      <c r="B489" t="s">
        <v>16976</v>
      </c>
      <c r="C489" s="6">
        <v>42927</v>
      </c>
      <c r="D489" s="6">
        <v>42927</v>
      </c>
      <c r="E489">
        <v>4</v>
      </c>
      <c r="F489">
        <v>60</v>
      </c>
      <c r="G489" t="s">
        <v>29</v>
      </c>
      <c r="H489" t="s">
        <v>232</v>
      </c>
      <c r="I489" t="s">
        <v>22</v>
      </c>
      <c r="J489" t="s">
        <v>1034</v>
      </c>
      <c r="K489" t="s">
        <v>24</v>
      </c>
      <c r="L489" t="s">
        <v>25</v>
      </c>
      <c r="M489">
        <v>345</v>
      </c>
      <c r="N489" t="s">
        <v>46</v>
      </c>
      <c r="O489" s="6">
        <v>42788</v>
      </c>
      <c r="P489">
        <v>240</v>
      </c>
      <c r="Q489" s="7">
        <v>0.69275362318840583</v>
      </c>
      <c r="R489">
        <v>139</v>
      </c>
      <c r="S489" t="s">
        <v>35</v>
      </c>
    </row>
    <row r="490" spans="1:19" x14ac:dyDescent="0.35">
      <c r="A490" t="s">
        <v>1035</v>
      </c>
      <c r="B490" t="s">
        <v>16567</v>
      </c>
      <c r="C490" s="6">
        <v>42926</v>
      </c>
      <c r="D490" s="6">
        <v>42926</v>
      </c>
      <c r="E490">
        <v>2</v>
      </c>
      <c r="F490">
        <v>60</v>
      </c>
      <c r="G490" t="s">
        <v>29</v>
      </c>
      <c r="H490" t="s">
        <v>1036</v>
      </c>
      <c r="I490" t="s">
        <v>22</v>
      </c>
      <c r="J490" t="s">
        <v>843</v>
      </c>
      <c r="K490" t="s">
        <v>50</v>
      </c>
      <c r="L490" t="s">
        <v>58</v>
      </c>
      <c r="M490">
        <v>150</v>
      </c>
      <c r="N490" t="s">
        <v>46</v>
      </c>
      <c r="O490" s="6">
        <v>42736</v>
      </c>
      <c r="P490">
        <v>120</v>
      </c>
      <c r="Q490" s="7">
        <v>0.84</v>
      </c>
      <c r="R490">
        <v>190</v>
      </c>
      <c r="S490" t="s">
        <v>35</v>
      </c>
    </row>
    <row r="491" spans="1:19" x14ac:dyDescent="0.35">
      <c r="A491" t="s">
        <v>1037</v>
      </c>
      <c r="B491" t="s">
        <v>22175</v>
      </c>
      <c r="C491" s="6">
        <v>43559</v>
      </c>
      <c r="D491" s="6">
        <v>43650</v>
      </c>
      <c r="E491">
        <v>4</v>
      </c>
      <c r="F491">
        <v>45</v>
      </c>
      <c r="G491" t="s">
        <v>29</v>
      </c>
      <c r="H491" t="s">
        <v>1038</v>
      </c>
      <c r="I491" t="s">
        <v>44</v>
      </c>
      <c r="J491" t="s">
        <v>1039</v>
      </c>
      <c r="K491" t="s">
        <v>50</v>
      </c>
      <c r="L491" t="s">
        <v>241</v>
      </c>
      <c r="M491">
        <v>100</v>
      </c>
      <c r="N491" t="s">
        <v>34</v>
      </c>
      <c r="O491" s="6">
        <v>43559</v>
      </c>
      <c r="P491">
        <v>180</v>
      </c>
      <c r="Q491" s="7">
        <v>0.33</v>
      </c>
      <c r="R491">
        <v>91</v>
      </c>
      <c r="S491" t="s">
        <v>27</v>
      </c>
    </row>
    <row r="492" spans="1:19" x14ac:dyDescent="0.35">
      <c r="A492" t="s">
        <v>1040</v>
      </c>
      <c r="B492" t="s">
        <v>16977</v>
      </c>
      <c r="C492" s="6">
        <v>42927</v>
      </c>
      <c r="D492" s="6">
        <v>42927</v>
      </c>
      <c r="E492">
        <v>4</v>
      </c>
      <c r="F492">
        <v>60</v>
      </c>
      <c r="G492" t="s">
        <v>29</v>
      </c>
      <c r="H492" t="s">
        <v>1041</v>
      </c>
      <c r="I492" t="s">
        <v>22</v>
      </c>
      <c r="J492" t="s">
        <v>1034</v>
      </c>
      <c r="K492" t="s">
        <v>24</v>
      </c>
      <c r="L492" t="s">
        <v>25</v>
      </c>
      <c r="M492">
        <v>345</v>
      </c>
      <c r="N492" t="s">
        <v>46</v>
      </c>
      <c r="O492" s="6">
        <v>42788</v>
      </c>
      <c r="P492">
        <v>240</v>
      </c>
      <c r="Q492" s="7">
        <v>0.69275362318840583</v>
      </c>
      <c r="R492">
        <v>139</v>
      </c>
      <c r="S492" t="s">
        <v>35</v>
      </c>
    </row>
    <row r="493" spans="1:19" x14ac:dyDescent="0.35">
      <c r="A493" t="s">
        <v>1042</v>
      </c>
      <c r="B493" t="s">
        <v>16568</v>
      </c>
      <c r="C493" s="6">
        <v>42926</v>
      </c>
      <c r="D493" s="6">
        <v>42926</v>
      </c>
      <c r="E493">
        <v>2</v>
      </c>
      <c r="F493">
        <v>60</v>
      </c>
      <c r="G493" t="s">
        <v>29</v>
      </c>
      <c r="H493" t="s">
        <v>1043</v>
      </c>
      <c r="I493" t="s">
        <v>22</v>
      </c>
      <c r="J493" t="s">
        <v>843</v>
      </c>
      <c r="K493" t="s">
        <v>50</v>
      </c>
      <c r="L493" t="s">
        <v>58</v>
      </c>
      <c r="M493">
        <v>150</v>
      </c>
      <c r="N493" t="s">
        <v>46</v>
      </c>
      <c r="O493" s="6">
        <v>42736</v>
      </c>
      <c r="P493">
        <v>120</v>
      </c>
      <c r="Q493" s="7">
        <v>0.84</v>
      </c>
      <c r="R493">
        <v>190</v>
      </c>
      <c r="S493" t="s">
        <v>35</v>
      </c>
    </row>
    <row r="494" spans="1:19" x14ac:dyDescent="0.35">
      <c r="A494" t="s">
        <v>1044</v>
      </c>
      <c r="B494" t="s">
        <v>16569</v>
      </c>
      <c r="C494" s="6">
        <v>42926</v>
      </c>
      <c r="D494" s="6">
        <v>42926</v>
      </c>
      <c r="E494">
        <v>2</v>
      </c>
      <c r="F494">
        <v>60</v>
      </c>
      <c r="G494" t="s">
        <v>29</v>
      </c>
      <c r="H494" t="s">
        <v>1045</v>
      </c>
      <c r="I494" t="s">
        <v>22</v>
      </c>
      <c r="J494" t="s">
        <v>843</v>
      </c>
      <c r="K494" t="s">
        <v>50</v>
      </c>
      <c r="L494" t="s">
        <v>58</v>
      </c>
      <c r="M494">
        <v>150</v>
      </c>
      <c r="N494" t="s">
        <v>46</v>
      </c>
      <c r="O494" s="6">
        <v>42736</v>
      </c>
      <c r="P494">
        <v>120</v>
      </c>
      <c r="Q494" s="7">
        <v>0.84</v>
      </c>
      <c r="R494">
        <v>190</v>
      </c>
      <c r="S494" t="s">
        <v>35</v>
      </c>
    </row>
    <row r="495" spans="1:19" x14ac:dyDescent="0.35">
      <c r="A495" t="s">
        <v>1046</v>
      </c>
      <c r="B495" t="s">
        <v>16978</v>
      </c>
      <c r="C495" s="6">
        <v>42927</v>
      </c>
      <c r="D495" s="6">
        <v>42927</v>
      </c>
      <c r="E495">
        <v>2</v>
      </c>
      <c r="F495">
        <v>60</v>
      </c>
      <c r="G495" t="s">
        <v>29</v>
      </c>
      <c r="H495" t="s">
        <v>1047</v>
      </c>
      <c r="I495" t="s">
        <v>22</v>
      </c>
      <c r="J495" t="s">
        <v>1034</v>
      </c>
      <c r="K495" t="s">
        <v>24</v>
      </c>
      <c r="L495" t="s">
        <v>25</v>
      </c>
      <c r="M495">
        <v>345</v>
      </c>
      <c r="N495" t="s">
        <v>46</v>
      </c>
      <c r="O495" s="6">
        <v>42788</v>
      </c>
      <c r="P495">
        <v>120</v>
      </c>
      <c r="Q495" s="7">
        <v>0.69275362318840583</v>
      </c>
      <c r="R495">
        <v>139</v>
      </c>
      <c r="S495" t="s">
        <v>35</v>
      </c>
    </row>
    <row r="496" spans="1:19" x14ac:dyDescent="0.35">
      <c r="A496" t="s">
        <v>1048</v>
      </c>
      <c r="B496" t="s">
        <v>16570</v>
      </c>
      <c r="C496" s="6">
        <v>42926</v>
      </c>
      <c r="D496" s="6">
        <v>42926</v>
      </c>
      <c r="E496">
        <v>2</v>
      </c>
      <c r="F496">
        <v>60</v>
      </c>
      <c r="G496" t="s">
        <v>29</v>
      </c>
      <c r="H496" t="s">
        <v>1049</v>
      </c>
      <c r="I496" t="s">
        <v>22</v>
      </c>
      <c r="J496" t="s">
        <v>843</v>
      </c>
      <c r="K496" t="s">
        <v>50</v>
      </c>
      <c r="L496" t="s">
        <v>58</v>
      </c>
      <c r="M496">
        <v>150</v>
      </c>
      <c r="N496" t="s">
        <v>46</v>
      </c>
      <c r="O496" s="6">
        <v>42736</v>
      </c>
      <c r="P496">
        <v>120</v>
      </c>
      <c r="Q496" s="7">
        <v>0.84</v>
      </c>
      <c r="R496">
        <v>190</v>
      </c>
      <c r="S496" t="s">
        <v>35</v>
      </c>
    </row>
    <row r="497" spans="1:19" x14ac:dyDescent="0.35">
      <c r="A497" t="s">
        <v>1050</v>
      </c>
      <c r="B497" t="s">
        <v>16571</v>
      </c>
      <c r="C497" s="6">
        <v>42926</v>
      </c>
      <c r="D497" s="6">
        <v>42926</v>
      </c>
      <c r="E497">
        <v>2</v>
      </c>
      <c r="F497">
        <v>60</v>
      </c>
      <c r="G497" t="s">
        <v>29</v>
      </c>
      <c r="H497" t="s">
        <v>1051</v>
      </c>
      <c r="I497" t="s">
        <v>22</v>
      </c>
      <c r="J497" t="s">
        <v>843</v>
      </c>
      <c r="K497" t="s">
        <v>50</v>
      </c>
      <c r="L497" t="s">
        <v>58</v>
      </c>
      <c r="M497">
        <v>150</v>
      </c>
      <c r="N497" t="s">
        <v>46</v>
      </c>
      <c r="O497" s="6">
        <v>42736</v>
      </c>
      <c r="P497">
        <v>120</v>
      </c>
      <c r="Q497" s="7">
        <v>0.84</v>
      </c>
      <c r="R497">
        <v>190</v>
      </c>
      <c r="S497" t="s">
        <v>35</v>
      </c>
    </row>
    <row r="498" spans="1:19" x14ac:dyDescent="0.35">
      <c r="A498" t="s">
        <v>1052</v>
      </c>
      <c r="B498" t="s">
        <v>19324</v>
      </c>
      <c r="C498" s="6">
        <v>43215</v>
      </c>
      <c r="D498" s="6">
        <v>43292</v>
      </c>
      <c r="E498">
        <v>4</v>
      </c>
      <c r="F498">
        <v>45</v>
      </c>
      <c r="G498" t="s">
        <v>20</v>
      </c>
      <c r="H498" t="s">
        <v>1053</v>
      </c>
      <c r="I498" t="s">
        <v>38</v>
      </c>
      <c r="J498" t="s">
        <v>49</v>
      </c>
      <c r="K498" t="s">
        <v>50</v>
      </c>
      <c r="L498" t="s">
        <v>33</v>
      </c>
      <c r="M498">
        <v>600</v>
      </c>
      <c r="N498" t="s">
        <v>26</v>
      </c>
      <c r="O498" s="6">
        <v>43138</v>
      </c>
      <c r="P498">
        <v>180</v>
      </c>
      <c r="Q498" s="7">
        <v>0.67166666666666663</v>
      </c>
      <c r="R498">
        <v>154</v>
      </c>
      <c r="S498" t="s">
        <v>35</v>
      </c>
    </row>
    <row r="499" spans="1:19" x14ac:dyDescent="0.35">
      <c r="A499" t="s">
        <v>1054</v>
      </c>
      <c r="B499" t="s">
        <v>16572</v>
      </c>
      <c r="C499" s="6">
        <v>42926</v>
      </c>
      <c r="D499" s="6">
        <v>42926</v>
      </c>
      <c r="E499">
        <v>1</v>
      </c>
      <c r="F499">
        <v>60</v>
      </c>
      <c r="G499" t="s">
        <v>29</v>
      </c>
      <c r="H499" t="s">
        <v>1055</v>
      </c>
      <c r="I499" t="s">
        <v>22</v>
      </c>
      <c r="J499" t="s">
        <v>843</v>
      </c>
      <c r="K499" t="s">
        <v>50</v>
      </c>
      <c r="L499" t="s">
        <v>58</v>
      </c>
      <c r="M499">
        <v>150</v>
      </c>
      <c r="N499" t="s">
        <v>46</v>
      </c>
      <c r="O499" s="6">
        <v>42736</v>
      </c>
      <c r="P499">
        <v>60</v>
      </c>
      <c r="Q499" s="7">
        <v>0.84</v>
      </c>
      <c r="R499">
        <v>190</v>
      </c>
      <c r="S499" t="s">
        <v>35</v>
      </c>
    </row>
    <row r="500" spans="1:19" x14ac:dyDescent="0.35">
      <c r="A500" t="s">
        <v>265</v>
      </c>
      <c r="B500" t="s">
        <v>16979</v>
      </c>
      <c r="C500" s="6">
        <v>42927</v>
      </c>
      <c r="D500" s="6">
        <v>42927</v>
      </c>
      <c r="E500">
        <v>3</v>
      </c>
      <c r="F500">
        <v>60</v>
      </c>
      <c r="G500" t="s">
        <v>29</v>
      </c>
      <c r="H500" t="s">
        <v>266</v>
      </c>
      <c r="I500" t="s">
        <v>22</v>
      </c>
      <c r="J500" t="s">
        <v>1056</v>
      </c>
      <c r="K500" t="s">
        <v>50</v>
      </c>
      <c r="L500" t="s">
        <v>25</v>
      </c>
      <c r="M500">
        <v>345</v>
      </c>
      <c r="N500" t="s">
        <v>26</v>
      </c>
      <c r="O500" s="6">
        <v>42820</v>
      </c>
      <c r="P500">
        <v>180</v>
      </c>
      <c r="Q500" s="7">
        <v>0.32463768115942027</v>
      </c>
      <c r="R500">
        <v>107</v>
      </c>
      <c r="S500" t="s">
        <v>27</v>
      </c>
    </row>
    <row r="501" spans="1:19" x14ac:dyDescent="0.35">
      <c r="A501" t="s">
        <v>269</v>
      </c>
      <c r="B501" t="s">
        <v>14874</v>
      </c>
      <c r="C501" s="6">
        <v>42562</v>
      </c>
      <c r="D501" s="6">
        <v>42562</v>
      </c>
      <c r="E501">
        <v>4</v>
      </c>
      <c r="F501">
        <v>60</v>
      </c>
      <c r="G501" t="s">
        <v>29</v>
      </c>
      <c r="H501" t="s">
        <v>270</v>
      </c>
      <c r="I501" t="s">
        <v>22</v>
      </c>
      <c r="J501" t="s">
        <v>1057</v>
      </c>
      <c r="K501" t="s">
        <v>50</v>
      </c>
      <c r="L501" t="s">
        <v>241</v>
      </c>
      <c r="M501">
        <v>100</v>
      </c>
      <c r="N501" t="s">
        <v>46</v>
      </c>
      <c r="O501" s="6">
        <v>42562</v>
      </c>
      <c r="P501">
        <v>240</v>
      </c>
      <c r="Q501" s="7">
        <v>0.94</v>
      </c>
      <c r="R501">
        <v>0</v>
      </c>
      <c r="S501" t="s">
        <v>41</v>
      </c>
    </row>
    <row r="502" spans="1:19" x14ac:dyDescent="0.35">
      <c r="A502" t="s">
        <v>1058</v>
      </c>
      <c r="B502" t="s">
        <v>23766</v>
      </c>
      <c r="C502" s="6">
        <v>43624</v>
      </c>
      <c r="D502" s="6">
        <v>43656</v>
      </c>
      <c r="E502">
        <v>3</v>
      </c>
      <c r="F502">
        <v>45</v>
      </c>
      <c r="G502" t="s">
        <v>29</v>
      </c>
      <c r="H502" t="s">
        <v>1059</v>
      </c>
      <c r="I502" t="s">
        <v>38</v>
      </c>
      <c r="J502" t="s">
        <v>883</v>
      </c>
      <c r="K502" t="s">
        <v>32</v>
      </c>
      <c r="L502" t="s">
        <v>25</v>
      </c>
      <c r="M502">
        <v>345</v>
      </c>
      <c r="N502" t="s">
        <v>46</v>
      </c>
      <c r="O502" s="6">
        <v>43556</v>
      </c>
      <c r="P502">
        <v>135</v>
      </c>
      <c r="Q502" s="7">
        <v>0.48115942028985509</v>
      </c>
      <c r="R502">
        <v>100</v>
      </c>
      <c r="S502" t="s">
        <v>27</v>
      </c>
    </row>
    <row r="503" spans="1:19" x14ac:dyDescent="0.35">
      <c r="A503" t="s">
        <v>1060</v>
      </c>
      <c r="B503" t="s">
        <v>17706</v>
      </c>
      <c r="C503" s="6">
        <v>43138</v>
      </c>
      <c r="D503" s="6">
        <v>43292</v>
      </c>
      <c r="E503">
        <v>3</v>
      </c>
      <c r="F503">
        <v>45</v>
      </c>
      <c r="G503" t="s">
        <v>20</v>
      </c>
      <c r="H503" t="s">
        <v>1061</v>
      </c>
      <c r="I503" t="s">
        <v>38</v>
      </c>
      <c r="J503" t="s">
        <v>49</v>
      </c>
      <c r="K503" t="s">
        <v>50</v>
      </c>
      <c r="L503" t="s">
        <v>33</v>
      </c>
      <c r="M503">
        <v>600</v>
      </c>
      <c r="N503" t="s">
        <v>26</v>
      </c>
      <c r="O503" s="6">
        <v>43138</v>
      </c>
      <c r="P503">
        <v>135</v>
      </c>
      <c r="Q503" s="7">
        <v>0.67166666666666663</v>
      </c>
      <c r="R503">
        <v>154</v>
      </c>
      <c r="S503" t="s">
        <v>35</v>
      </c>
    </row>
    <row r="504" spans="1:19" x14ac:dyDescent="0.35">
      <c r="A504" t="s">
        <v>1062</v>
      </c>
      <c r="B504" t="s">
        <v>16573</v>
      </c>
      <c r="C504" s="6">
        <v>42926</v>
      </c>
      <c r="D504" s="6">
        <v>42926</v>
      </c>
      <c r="E504">
        <v>2</v>
      </c>
      <c r="F504">
        <v>60</v>
      </c>
      <c r="G504" t="s">
        <v>29</v>
      </c>
      <c r="H504" t="s">
        <v>1063</v>
      </c>
      <c r="I504" t="s">
        <v>22</v>
      </c>
      <c r="J504" t="s">
        <v>843</v>
      </c>
      <c r="K504" t="s">
        <v>50</v>
      </c>
      <c r="L504" t="s">
        <v>58</v>
      </c>
      <c r="M504">
        <v>150</v>
      </c>
      <c r="N504" t="s">
        <v>46</v>
      </c>
      <c r="O504" s="6">
        <v>42736</v>
      </c>
      <c r="P504">
        <v>120</v>
      </c>
      <c r="Q504" s="7">
        <v>0.84</v>
      </c>
      <c r="R504">
        <v>190</v>
      </c>
      <c r="S504" t="s">
        <v>35</v>
      </c>
    </row>
    <row r="505" spans="1:19" x14ac:dyDescent="0.35">
      <c r="A505" t="s">
        <v>1064</v>
      </c>
      <c r="B505" t="s">
        <v>16980</v>
      </c>
      <c r="C505" s="6">
        <v>42927</v>
      </c>
      <c r="D505" s="6">
        <v>42927</v>
      </c>
      <c r="E505">
        <v>2</v>
      </c>
      <c r="F505">
        <v>60</v>
      </c>
      <c r="G505" t="s">
        <v>29</v>
      </c>
      <c r="H505" t="s">
        <v>1065</v>
      </c>
      <c r="I505" t="s">
        <v>22</v>
      </c>
      <c r="J505" t="s">
        <v>1056</v>
      </c>
      <c r="K505" t="s">
        <v>50</v>
      </c>
      <c r="L505" t="s">
        <v>25</v>
      </c>
      <c r="M505">
        <v>345</v>
      </c>
      <c r="N505" t="s">
        <v>26</v>
      </c>
      <c r="O505" s="6">
        <v>42820</v>
      </c>
      <c r="P505">
        <v>120</v>
      </c>
      <c r="Q505" s="7">
        <v>0.32463768115942027</v>
      </c>
      <c r="R505">
        <v>107</v>
      </c>
      <c r="S505" t="s">
        <v>27</v>
      </c>
    </row>
    <row r="506" spans="1:19" x14ac:dyDescent="0.35">
      <c r="A506" t="s">
        <v>1066</v>
      </c>
      <c r="B506" t="s">
        <v>23767</v>
      </c>
      <c r="C506" s="6">
        <v>43624</v>
      </c>
      <c r="D506" s="6">
        <v>43656</v>
      </c>
      <c r="E506">
        <v>1</v>
      </c>
      <c r="F506">
        <v>45</v>
      </c>
      <c r="G506" t="s">
        <v>29</v>
      </c>
      <c r="H506" t="s">
        <v>1067</v>
      </c>
      <c r="I506" t="s">
        <v>44</v>
      </c>
      <c r="J506" t="s">
        <v>883</v>
      </c>
      <c r="K506" t="s">
        <v>32</v>
      </c>
      <c r="L506" t="s">
        <v>25</v>
      </c>
      <c r="M506">
        <v>345</v>
      </c>
      <c r="N506" t="s">
        <v>46</v>
      </c>
      <c r="O506" s="6">
        <v>43556</v>
      </c>
      <c r="P506">
        <v>45</v>
      </c>
      <c r="Q506" s="7">
        <v>0.48115942028985509</v>
      </c>
      <c r="R506">
        <v>100</v>
      </c>
      <c r="S506" t="s">
        <v>27</v>
      </c>
    </row>
    <row r="507" spans="1:19" x14ac:dyDescent="0.35">
      <c r="A507" t="s">
        <v>1068</v>
      </c>
      <c r="B507" t="s">
        <v>16981</v>
      </c>
      <c r="C507" s="6">
        <v>42927</v>
      </c>
      <c r="D507" s="6">
        <v>42927</v>
      </c>
      <c r="E507">
        <v>2</v>
      </c>
      <c r="F507">
        <v>60</v>
      </c>
      <c r="G507" t="s">
        <v>29</v>
      </c>
      <c r="H507" t="s">
        <v>1069</v>
      </c>
      <c r="I507" t="s">
        <v>22</v>
      </c>
      <c r="J507" t="s">
        <v>305</v>
      </c>
      <c r="K507" t="s">
        <v>32</v>
      </c>
      <c r="L507" t="s">
        <v>25</v>
      </c>
      <c r="M507">
        <v>345</v>
      </c>
      <c r="N507" t="s">
        <v>34</v>
      </c>
      <c r="O507" s="6">
        <v>42838</v>
      </c>
      <c r="P507">
        <v>120</v>
      </c>
      <c r="Q507" s="7">
        <v>0.44637681159420289</v>
      </c>
      <c r="R507">
        <v>89</v>
      </c>
      <c r="S507" t="s">
        <v>27</v>
      </c>
    </row>
    <row r="508" spans="1:19" x14ac:dyDescent="0.35">
      <c r="A508" t="s">
        <v>1070</v>
      </c>
      <c r="B508" t="s">
        <v>16574</v>
      </c>
      <c r="C508" s="6">
        <v>42926</v>
      </c>
      <c r="D508" s="6">
        <v>42926</v>
      </c>
      <c r="E508">
        <v>2</v>
      </c>
      <c r="F508">
        <v>60</v>
      </c>
      <c r="G508" t="s">
        <v>29</v>
      </c>
      <c r="H508" t="s">
        <v>1071</v>
      </c>
      <c r="I508" t="s">
        <v>22</v>
      </c>
      <c r="J508" t="s">
        <v>843</v>
      </c>
      <c r="K508" t="s">
        <v>50</v>
      </c>
      <c r="L508" t="s">
        <v>58</v>
      </c>
      <c r="M508">
        <v>150</v>
      </c>
      <c r="N508" t="s">
        <v>46</v>
      </c>
      <c r="O508" s="6">
        <v>42736</v>
      </c>
      <c r="P508">
        <v>120</v>
      </c>
      <c r="Q508" s="7">
        <v>0.84</v>
      </c>
      <c r="R508">
        <v>190</v>
      </c>
      <c r="S508" t="s">
        <v>35</v>
      </c>
    </row>
    <row r="509" spans="1:19" x14ac:dyDescent="0.35">
      <c r="A509" t="s">
        <v>1072</v>
      </c>
      <c r="B509" t="s">
        <v>21337</v>
      </c>
      <c r="C509" s="6">
        <v>43519</v>
      </c>
      <c r="D509" s="6">
        <v>43650</v>
      </c>
      <c r="E509">
        <v>4</v>
      </c>
      <c r="F509">
        <v>45</v>
      </c>
      <c r="G509" t="s">
        <v>29</v>
      </c>
      <c r="H509" t="s">
        <v>1073</v>
      </c>
      <c r="I509" t="s">
        <v>38</v>
      </c>
      <c r="J509" t="s">
        <v>570</v>
      </c>
      <c r="K509" t="s">
        <v>50</v>
      </c>
      <c r="L509" t="s">
        <v>25</v>
      </c>
      <c r="M509">
        <v>345</v>
      </c>
      <c r="N509" t="s">
        <v>46</v>
      </c>
      <c r="O509" s="6">
        <v>43519</v>
      </c>
      <c r="P509">
        <v>180</v>
      </c>
      <c r="Q509" s="7">
        <v>0.8666666666666667</v>
      </c>
      <c r="R509">
        <v>131</v>
      </c>
      <c r="S509" t="s">
        <v>35</v>
      </c>
    </row>
    <row r="510" spans="1:19" x14ac:dyDescent="0.35">
      <c r="A510" t="s">
        <v>1074</v>
      </c>
      <c r="B510" t="s">
        <v>20724</v>
      </c>
      <c r="C510" s="6">
        <v>43276</v>
      </c>
      <c r="D510" s="6">
        <v>43290</v>
      </c>
      <c r="E510">
        <v>3</v>
      </c>
      <c r="F510">
        <v>55</v>
      </c>
      <c r="G510" t="s">
        <v>20</v>
      </c>
      <c r="H510" t="s">
        <v>1075</v>
      </c>
      <c r="I510" t="s">
        <v>44</v>
      </c>
      <c r="J510" t="s">
        <v>624</v>
      </c>
      <c r="K510" t="s">
        <v>50</v>
      </c>
      <c r="L510" t="s">
        <v>25</v>
      </c>
      <c r="M510">
        <v>345</v>
      </c>
      <c r="N510" t="s">
        <v>34</v>
      </c>
      <c r="O510" s="6">
        <v>43104</v>
      </c>
      <c r="P510">
        <v>165</v>
      </c>
      <c r="Q510" s="7">
        <v>0.6</v>
      </c>
      <c r="R510">
        <v>186</v>
      </c>
      <c r="S510" t="s">
        <v>35</v>
      </c>
    </row>
    <row r="511" spans="1:19" x14ac:dyDescent="0.35">
      <c r="A511" t="s">
        <v>285</v>
      </c>
      <c r="B511" t="s">
        <v>16982</v>
      </c>
      <c r="C511" s="6">
        <v>42927</v>
      </c>
      <c r="D511" s="6">
        <v>42927</v>
      </c>
      <c r="E511">
        <v>2</v>
      </c>
      <c r="F511">
        <v>60</v>
      </c>
      <c r="G511" t="s">
        <v>29</v>
      </c>
      <c r="H511" t="s">
        <v>286</v>
      </c>
      <c r="I511" t="s">
        <v>22</v>
      </c>
      <c r="J511" t="s">
        <v>305</v>
      </c>
      <c r="K511" t="s">
        <v>32</v>
      </c>
      <c r="L511" t="s">
        <v>25</v>
      </c>
      <c r="M511">
        <v>345</v>
      </c>
      <c r="N511" t="s">
        <v>34</v>
      </c>
      <c r="O511" s="6">
        <v>42838</v>
      </c>
      <c r="P511">
        <v>120</v>
      </c>
      <c r="Q511" s="7">
        <v>0.44637681159420289</v>
      </c>
      <c r="R511">
        <v>89</v>
      </c>
      <c r="S511" t="s">
        <v>27</v>
      </c>
    </row>
    <row r="512" spans="1:19" x14ac:dyDescent="0.35">
      <c r="A512" t="s">
        <v>1076</v>
      </c>
      <c r="B512" t="s">
        <v>21338</v>
      </c>
      <c r="C512" s="6">
        <v>43519</v>
      </c>
      <c r="D512" s="6">
        <v>43650</v>
      </c>
      <c r="E512">
        <v>1</v>
      </c>
      <c r="F512">
        <v>45</v>
      </c>
      <c r="G512" t="s">
        <v>29</v>
      </c>
      <c r="H512" t="s">
        <v>1077</v>
      </c>
      <c r="I512" t="s">
        <v>38</v>
      </c>
      <c r="J512" t="s">
        <v>570</v>
      </c>
      <c r="K512" t="s">
        <v>50</v>
      </c>
      <c r="L512" t="s">
        <v>25</v>
      </c>
      <c r="M512">
        <v>345</v>
      </c>
      <c r="N512" t="s">
        <v>46</v>
      </c>
      <c r="O512" s="6">
        <v>43519</v>
      </c>
      <c r="P512">
        <v>45</v>
      </c>
      <c r="Q512" s="7">
        <v>0.8666666666666667</v>
      </c>
      <c r="R512">
        <v>131</v>
      </c>
      <c r="S512" t="s">
        <v>35</v>
      </c>
    </row>
    <row r="513" spans="1:19" x14ac:dyDescent="0.35">
      <c r="A513" t="s">
        <v>1078</v>
      </c>
      <c r="B513" t="s">
        <v>17502</v>
      </c>
      <c r="C513" s="6">
        <v>43117</v>
      </c>
      <c r="D513" s="6">
        <v>43290</v>
      </c>
      <c r="E513">
        <v>1</v>
      </c>
      <c r="F513">
        <v>45</v>
      </c>
      <c r="G513" t="s">
        <v>29</v>
      </c>
      <c r="H513" t="s">
        <v>1079</v>
      </c>
      <c r="I513" t="s">
        <v>38</v>
      </c>
      <c r="J513" t="s">
        <v>624</v>
      </c>
      <c r="K513" t="s">
        <v>50</v>
      </c>
      <c r="L513" t="s">
        <v>25</v>
      </c>
      <c r="M513">
        <v>345</v>
      </c>
      <c r="N513" t="s">
        <v>34</v>
      </c>
      <c r="O513" s="6">
        <v>43104</v>
      </c>
      <c r="P513">
        <v>45</v>
      </c>
      <c r="Q513" s="7">
        <v>0.6</v>
      </c>
      <c r="R513">
        <v>186</v>
      </c>
      <c r="S513" t="s">
        <v>35</v>
      </c>
    </row>
    <row r="514" spans="1:19" x14ac:dyDescent="0.35">
      <c r="A514" t="s">
        <v>1080</v>
      </c>
      <c r="B514" t="s">
        <v>16575</v>
      </c>
      <c r="C514" s="6">
        <v>42926</v>
      </c>
      <c r="D514" s="6">
        <v>42926</v>
      </c>
      <c r="E514">
        <v>4</v>
      </c>
      <c r="F514">
        <v>60</v>
      </c>
      <c r="G514" t="s">
        <v>29</v>
      </c>
      <c r="H514" t="s">
        <v>1081</v>
      </c>
      <c r="I514" t="s">
        <v>22</v>
      </c>
      <c r="J514" t="s">
        <v>843</v>
      </c>
      <c r="K514" t="s">
        <v>50</v>
      </c>
      <c r="L514" t="s">
        <v>58</v>
      </c>
      <c r="M514">
        <v>150</v>
      </c>
      <c r="N514" t="s">
        <v>46</v>
      </c>
      <c r="O514" s="6">
        <v>42736</v>
      </c>
      <c r="P514">
        <v>240</v>
      </c>
      <c r="Q514" s="7">
        <v>0.84</v>
      </c>
      <c r="R514">
        <v>190</v>
      </c>
      <c r="S514" t="s">
        <v>35</v>
      </c>
    </row>
    <row r="515" spans="1:19" x14ac:dyDescent="0.35">
      <c r="A515" t="s">
        <v>297</v>
      </c>
      <c r="B515" t="s">
        <v>17329</v>
      </c>
      <c r="C515" s="6">
        <v>42928</v>
      </c>
      <c r="D515" s="6">
        <v>42928</v>
      </c>
      <c r="E515">
        <v>1</v>
      </c>
      <c r="F515">
        <v>60</v>
      </c>
      <c r="G515" t="s">
        <v>29</v>
      </c>
      <c r="H515" t="s">
        <v>298</v>
      </c>
      <c r="I515" t="s">
        <v>22</v>
      </c>
      <c r="J515" t="s">
        <v>934</v>
      </c>
      <c r="K515" t="s">
        <v>50</v>
      </c>
      <c r="L515" t="s">
        <v>33</v>
      </c>
      <c r="M515">
        <v>600</v>
      </c>
      <c r="N515" t="s">
        <v>26</v>
      </c>
      <c r="O515" s="6">
        <v>42746</v>
      </c>
      <c r="P515">
        <v>60</v>
      </c>
      <c r="Q515" s="7">
        <v>0.40833333333333333</v>
      </c>
      <c r="R515">
        <v>182</v>
      </c>
      <c r="S515" t="s">
        <v>35</v>
      </c>
    </row>
    <row r="516" spans="1:19" x14ac:dyDescent="0.35">
      <c r="A516" t="s">
        <v>1082</v>
      </c>
      <c r="B516" t="s">
        <v>21339</v>
      </c>
      <c r="C516" s="6">
        <v>43519</v>
      </c>
      <c r="D516" s="6">
        <v>43650</v>
      </c>
      <c r="E516">
        <v>3</v>
      </c>
      <c r="F516">
        <v>45</v>
      </c>
      <c r="G516" t="s">
        <v>29</v>
      </c>
      <c r="H516" t="s">
        <v>1083</v>
      </c>
      <c r="I516" t="s">
        <v>44</v>
      </c>
      <c r="J516" t="s">
        <v>570</v>
      </c>
      <c r="K516" t="s">
        <v>50</v>
      </c>
      <c r="L516" t="s">
        <v>25</v>
      </c>
      <c r="M516">
        <v>345</v>
      </c>
      <c r="N516" t="s">
        <v>46</v>
      </c>
      <c r="O516" s="6">
        <v>43519</v>
      </c>
      <c r="P516">
        <v>135</v>
      </c>
      <c r="Q516" s="7">
        <v>0.8666666666666667</v>
      </c>
      <c r="R516">
        <v>131</v>
      </c>
      <c r="S516" t="s">
        <v>35</v>
      </c>
    </row>
    <row r="517" spans="1:19" x14ac:dyDescent="0.35">
      <c r="A517" t="s">
        <v>1084</v>
      </c>
      <c r="B517" t="s">
        <v>24211</v>
      </c>
      <c r="C517" s="6">
        <v>43642</v>
      </c>
      <c r="D517" s="6">
        <v>43650</v>
      </c>
      <c r="E517">
        <v>4</v>
      </c>
      <c r="F517">
        <v>60</v>
      </c>
      <c r="G517" t="s">
        <v>29</v>
      </c>
      <c r="H517" t="s">
        <v>1085</v>
      </c>
      <c r="I517" t="s">
        <v>38</v>
      </c>
      <c r="J517" t="s">
        <v>570</v>
      </c>
      <c r="K517" t="s">
        <v>50</v>
      </c>
      <c r="L517" t="s">
        <v>25</v>
      </c>
      <c r="M517">
        <v>345</v>
      </c>
      <c r="N517" t="s">
        <v>46</v>
      </c>
      <c r="O517" s="6">
        <v>43519</v>
      </c>
      <c r="P517">
        <v>240</v>
      </c>
      <c r="Q517" s="7">
        <v>0.8666666666666667</v>
      </c>
      <c r="R517">
        <v>131</v>
      </c>
      <c r="S517" t="s">
        <v>35</v>
      </c>
    </row>
    <row r="518" spans="1:19" x14ac:dyDescent="0.35">
      <c r="A518" t="s">
        <v>1086</v>
      </c>
      <c r="B518" t="s">
        <v>17889</v>
      </c>
      <c r="C518" s="6">
        <v>43147</v>
      </c>
      <c r="D518" s="6">
        <v>43290</v>
      </c>
      <c r="E518">
        <v>2</v>
      </c>
      <c r="F518">
        <v>45</v>
      </c>
      <c r="G518" t="s">
        <v>29</v>
      </c>
      <c r="H518" t="s">
        <v>1087</v>
      </c>
      <c r="I518" t="s">
        <v>44</v>
      </c>
      <c r="J518" t="s">
        <v>624</v>
      </c>
      <c r="K518" t="s">
        <v>50</v>
      </c>
      <c r="L518" t="s">
        <v>25</v>
      </c>
      <c r="M518">
        <v>345</v>
      </c>
      <c r="N518" t="s">
        <v>34</v>
      </c>
      <c r="O518" s="6">
        <v>43104</v>
      </c>
      <c r="P518">
        <v>90</v>
      </c>
      <c r="Q518" s="7">
        <v>0.6</v>
      </c>
      <c r="R518">
        <v>186</v>
      </c>
      <c r="S518" t="s">
        <v>35</v>
      </c>
    </row>
    <row r="519" spans="1:19" x14ac:dyDescent="0.35">
      <c r="A519" t="s">
        <v>1088</v>
      </c>
      <c r="B519" t="s">
        <v>14616</v>
      </c>
      <c r="C519" s="6">
        <v>42560</v>
      </c>
      <c r="D519" s="6">
        <v>42560</v>
      </c>
      <c r="E519">
        <v>4</v>
      </c>
      <c r="F519">
        <v>60</v>
      </c>
      <c r="G519" t="s">
        <v>29</v>
      </c>
      <c r="H519" t="s">
        <v>1089</v>
      </c>
      <c r="I519" t="s">
        <v>22</v>
      </c>
      <c r="J519" t="s">
        <v>147</v>
      </c>
      <c r="K519" t="s">
        <v>32</v>
      </c>
      <c r="L519" t="s">
        <v>33</v>
      </c>
      <c r="M519">
        <v>600</v>
      </c>
      <c r="N519" t="s">
        <v>34</v>
      </c>
      <c r="O519" s="6">
        <v>42560</v>
      </c>
      <c r="P519">
        <v>240</v>
      </c>
      <c r="Q519" s="7">
        <v>5.5E-2</v>
      </c>
      <c r="R519">
        <v>0</v>
      </c>
      <c r="S519" t="s">
        <v>41</v>
      </c>
    </row>
    <row r="520" spans="1:19" x14ac:dyDescent="0.35">
      <c r="A520" t="s">
        <v>1090</v>
      </c>
      <c r="B520" t="s">
        <v>19969</v>
      </c>
      <c r="C520" s="6">
        <v>43245</v>
      </c>
      <c r="D520" s="6">
        <v>43290</v>
      </c>
      <c r="E520">
        <v>1</v>
      </c>
      <c r="F520">
        <v>45</v>
      </c>
      <c r="G520" t="s">
        <v>29</v>
      </c>
      <c r="H520" t="s">
        <v>1091</v>
      </c>
      <c r="I520" t="s">
        <v>38</v>
      </c>
      <c r="J520" t="s">
        <v>624</v>
      </c>
      <c r="K520" t="s">
        <v>50</v>
      </c>
      <c r="L520" t="s">
        <v>25</v>
      </c>
      <c r="M520">
        <v>345</v>
      </c>
      <c r="N520" t="s">
        <v>34</v>
      </c>
      <c r="O520" s="6">
        <v>43104</v>
      </c>
      <c r="P520">
        <v>45</v>
      </c>
      <c r="Q520" s="7">
        <v>0.6</v>
      </c>
      <c r="R520">
        <v>186</v>
      </c>
      <c r="S520" t="s">
        <v>35</v>
      </c>
    </row>
    <row r="521" spans="1:19" x14ac:dyDescent="0.35">
      <c r="A521" t="s">
        <v>204</v>
      </c>
      <c r="B521" t="s">
        <v>15802</v>
      </c>
      <c r="C521" s="6">
        <v>42919</v>
      </c>
      <c r="D521" s="6">
        <v>42919</v>
      </c>
      <c r="E521">
        <v>2</v>
      </c>
      <c r="F521">
        <v>60</v>
      </c>
      <c r="G521" t="s">
        <v>29</v>
      </c>
      <c r="H521" t="s">
        <v>205</v>
      </c>
      <c r="I521" t="s">
        <v>22</v>
      </c>
      <c r="J521" t="s">
        <v>1092</v>
      </c>
      <c r="K521" t="s">
        <v>50</v>
      </c>
      <c r="L521" t="s">
        <v>40</v>
      </c>
      <c r="M521">
        <v>200</v>
      </c>
      <c r="N521" t="s">
        <v>34</v>
      </c>
      <c r="O521" s="6">
        <v>42919</v>
      </c>
      <c r="P521">
        <v>120</v>
      </c>
      <c r="Q521" s="7">
        <v>0.69</v>
      </c>
      <c r="R521">
        <v>0</v>
      </c>
      <c r="S521" t="s">
        <v>41</v>
      </c>
    </row>
    <row r="522" spans="1:19" x14ac:dyDescent="0.35">
      <c r="A522" t="s">
        <v>129</v>
      </c>
      <c r="B522" t="s">
        <v>15088</v>
      </c>
      <c r="C522" s="6">
        <v>42765</v>
      </c>
      <c r="D522" s="6">
        <v>42926</v>
      </c>
      <c r="E522">
        <v>3</v>
      </c>
      <c r="F522">
        <v>45</v>
      </c>
      <c r="G522" t="s">
        <v>20</v>
      </c>
      <c r="H522" t="s">
        <v>130</v>
      </c>
      <c r="I522" t="s">
        <v>44</v>
      </c>
      <c r="J522" t="s">
        <v>843</v>
      </c>
      <c r="K522" t="s">
        <v>50</v>
      </c>
      <c r="L522" t="s">
        <v>58</v>
      </c>
      <c r="M522">
        <v>150</v>
      </c>
      <c r="N522" t="s">
        <v>46</v>
      </c>
      <c r="O522" s="6">
        <v>42736</v>
      </c>
      <c r="P522">
        <v>135</v>
      </c>
      <c r="Q522" s="7">
        <v>0.84</v>
      </c>
      <c r="R522">
        <v>190</v>
      </c>
      <c r="S522" t="s">
        <v>35</v>
      </c>
    </row>
    <row r="523" spans="1:19" x14ac:dyDescent="0.35">
      <c r="A523" t="s">
        <v>1093</v>
      </c>
      <c r="B523" t="s">
        <v>20237</v>
      </c>
      <c r="C523" s="6">
        <v>43254</v>
      </c>
      <c r="D523" s="6">
        <v>43290</v>
      </c>
      <c r="E523">
        <v>2</v>
      </c>
      <c r="F523">
        <v>45</v>
      </c>
      <c r="G523" t="s">
        <v>29</v>
      </c>
      <c r="H523" t="s">
        <v>1094</v>
      </c>
      <c r="I523" t="s">
        <v>44</v>
      </c>
      <c r="J523" t="s">
        <v>624</v>
      </c>
      <c r="K523" t="s">
        <v>50</v>
      </c>
      <c r="L523" t="s">
        <v>25</v>
      </c>
      <c r="M523">
        <v>345</v>
      </c>
      <c r="N523" t="s">
        <v>34</v>
      </c>
      <c r="O523" s="6">
        <v>43104</v>
      </c>
      <c r="P523">
        <v>90</v>
      </c>
      <c r="Q523" s="7">
        <v>0.6</v>
      </c>
      <c r="R523">
        <v>186</v>
      </c>
      <c r="S523" t="s">
        <v>35</v>
      </c>
    </row>
    <row r="524" spans="1:19" x14ac:dyDescent="0.35">
      <c r="A524" t="s">
        <v>1095</v>
      </c>
      <c r="B524" t="s">
        <v>16576</v>
      </c>
      <c r="C524" s="6">
        <v>42926</v>
      </c>
      <c r="D524" s="6">
        <v>42926</v>
      </c>
      <c r="E524">
        <v>2</v>
      </c>
      <c r="F524">
        <v>60</v>
      </c>
      <c r="G524" t="s">
        <v>29</v>
      </c>
      <c r="H524" t="s">
        <v>1096</v>
      </c>
      <c r="I524" t="s">
        <v>22</v>
      </c>
      <c r="J524" t="s">
        <v>843</v>
      </c>
      <c r="K524" t="s">
        <v>50</v>
      </c>
      <c r="L524" t="s">
        <v>58</v>
      </c>
      <c r="M524">
        <v>150</v>
      </c>
      <c r="N524" t="s">
        <v>46</v>
      </c>
      <c r="O524" s="6">
        <v>42736</v>
      </c>
      <c r="P524">
        <v>120</v>
      </c>
      <c r="Q524" s="7">
        <v>0.84</v>
      </c>
      <c r="R524">
        <v>190</v>
      </c>
      <c r="S524" t="s">
        <v>35</v>
      </c>
    </row>
    <row r="525" spans="1:19" x14ac:dyDescent="0.35">
      <c r="A525" t="s">
        <v>309</v>
      </c>
      <c r="B525" t="s">
        <v>17330</v>
      </c>
      <c r="C525" s="6">
        <v>42928</v>
      </c>
      <c r="D525" s="6">
        <v>42928</v>
      </c>
      <c r="E525">
        <v>3</v>
      </c>
      <c r="F525">
        <v>60</v>
      </c>
      <c r="G525" t="s">
        <v>29</v>
      </c>
      <c r="H525" t="s">
        <v>310</v>
      </c>
      <c r="I525" t="s">
        <v>22</v>
      </c>
      <c r="J525" t="s">
        <v>934</v>
      </c>
      <c r="K525" t="s">
        <v>50</v>
      </c>
      <c r="L525" t="s">
        <v>33</v>
      </c>
      <c r="M525">
        <v>600</v>
      </c>
      <c r="N525" t="s">
        <v>26</v>
      </c>
      <c r="O525" s="6">
        <v>42746</v>
      </c>
      <c r="P525">
        <v>180</v>
      </c>
      <c r="Q525" s="7">
        <v>0.40833333333333333</v>
      </c>
      <c r="R525">
        <v>182</v>
      </c>
      <c r="S525" t="s">
        <v>35</v>
      </c>
    </row>
    <row r="526" spans="1:19" x14ac:dyDescent="0.35">
      <c r="A526" t="s">
        <v>316</v>
      </c>
      <c r="B526" t="s">
        <v>17331</v>
      </c>
      <c r="C526" s="6">
        <v>42928</v>
      </c>
      <c r="D526" s="6">
        <v>42928</v>
      </c>
      <c r="E526">
        <v>2</v>
      </c>
      <c r="F526">
        <v>60</v>
      </c>
      <c r="G526" t="s">
        <v>29</v>
      </c>
      <c r="H526" t="s">
        <v>317</v>
      </c>
      <c r="I526" t="s">
        <v>22</v>
      </c>
      <c r="J526" t="s">
        <v>332</v>
      </c>
      <c r="K526" t="s">
        <v>50</v>
      </c>
      <c r="L526" t="s">
        <v>25</v>
      </c>
      <c r="M526">
        <v>345</v>
      </c>
      <c r="N526" t="s">
        <v>46</v>
      </c>
      <c r="O526" s="6">
        <v>42891</v>
      </c>
      <c r="P526">
        <v>120</v>
      </c>
      <c r="Q526" s="7">
        <v>0.29565217391304349</v>
      </c>
      <c r="R526">
        <v>37</v>
      </c>
      <c r="S526" t="s">
        <v>41</v>
      </c>
    </row>
    <row r="527" spans="1:19" x14ac:dyDescent="0.35">
      <c r="A527" t="s">
        <v>1097</v>
      </c>
      <c r="B527" t="s">
        <v>19411</v>
      </c>
      <c r="C527" s="6">
        <v>43219</v>
      </c>
      <c r="D527" s="6">
        <v>43290</v>
      </c>
      <c r="E527">
        <v>2</v>
      </c>
      <c r="F527">
        <v>45</v>
      </c>
      <c r="G527" t="s">
        <v>29</v>
      </c>
      <c r="H527" t="s">
        <v>1098</v>
      </c>
      <c r="I527" t="s">
        <v>38</v>
      </c>
      <c r="J527" t="s">
        <v>624</v>
      </c>
      <c r="K527" t="s">
        <v>50</v>
      </c>
      <c r="L527" t="s">
        <v>25</v>
      </c>
      <c r="M527">
        <v>345</v>
      </c>
      <c r="N527" t="s">
        <v>34</v>
      </c>
      <c r="O527" s="6">
        <v>43104</v>
      </c>
      <c r="P527">
        <v>90</v>
      </c>
      <c r="Q527" s="7">
        <v>0.6</v>
      </c>
      <c r="R527">
        <v>186</v>
      </c>
      <c r="S527" t="s">
        <v>35</v>
      </c>
    </row>
    <row r="528" spans="1:19" x14ac:dyDescent="0.35">
      <c r="A528" t="s">
        <v>1099</v>
      </c>
      <c r="B528" t="s">
        <v>16356</v>
      </c>
      <c r="C528" s="6">
        <v>42922</v>
      </c>
      <c r="D528" s="6">
        <v>42922</v>
      </c>
      <c r="E528">
        <v>4</v>
      </c>
      <c r="F528">
        <v>60</v>
      </c>
      <c r="G528" t="s">
        <v>29</v>
      </c>
      <c r="H528" t="s">
        <v>1100</v>
      </c>
      <c r="I528" t="s">
        <v>22</v>
      </c>
      <c r="J528" t="s">
        <v>1101</v>
      </c>
      <c r="K528" t="s">
        <v>24</v>
      </c>
      <c r="L528" t="s">
        <v>241</v>
      </c>
      <c r="M528">
        <v>100</v>
      </c>
      <c r="N528" t="s">
        <v>46</v>
      </c>
      <c r="O528" s="6">
        <v>42922</v>
      </c>
      <c r="P528">
        <v>240</v>
      </c>
      <c r="Q528" s="7">
        <v>0.66</v>
      </c>
      <c r="R528">
        <v>0</v>
      </c>
      <c r="S528" t="s">
        <v>41</v>
      </c>
    </row>
    <row r="529" spans="1:19" x14ac:dyDescent="0.35">
      <c r="A529" t="s">
        <v>328</v>
      </c>
      <c r="B529" t="s">
        <v>16425</v>
      </c>
      <c r="C529" s="6">
        <v>42925</v>
      </c>
      <c r="D529" s="6">
        <v>42925</v>
      </c>
      <c r="E529">
        <v>1</v>
      </c>
      <c r="F529">
        <v>60</v>
      </c>
      <c r="G529" t="s">
        <v>29</v>
      </c>
      <c r="H529" t="s">
        <v>329</v>
      </c>
      <c r="I529" t="s">
        <v>22</v>
      </c>
      <c r="J529" t="s">
        <v>969</v>
      </c>
      <c r="K529" t="s">
        <v>24</v>
      </c>
      <c r="L529" t="s">
        <v>25</v>
      </c>
      <c r="M529">
        <v>345</v>
      </c>
      <c r="N529" t="s">
        <v>34</v>
      </c>
      <c r="O529" s="6">
        <v>42872</v>
      </c>
      <c r="P529">
        <v>60</v>
      </c>
      <c r="Q529" s="7">
        <v>0.6463768115942029</v>
      </c>
      <c r="R529">
        <v>53</v>
      </c>
      <c r="S529" t="s">
        <v>41</v>
      </c>
    </row>
    <row r="530" spans="1:19" x14ac:dyDescent="0.35">
      <c r="A530" t="s">
        <v>333</v>
      </c>
      <c r="B530" t="s">
        <v>14617</v>
      </c>
      <c r="C530" s="6">
        <v>42560</v>
      </c>
      <c r="D530" s="6">
        <v>42560</v>
      </c>
      <c r="E530">
        <v>4</v>
      </c>
      <c r="F530">
        <v>60</v>
      </c>
      <c r="G530" t="s">
        <v>29</v>
      </c>
      <c r="H530" t="s">
        <v>334</v>
      </c>
      <c r="I530" t="s">
        <v>22</v>
      </c>
      <c r="J530" t="s">
        <v>1102</v>
      </c>
      <c r="K530" t="s">
        <v>24</v>
      </c>
      <c r="L530" t="s">
        <v>40</v>
      </c>
      <c r="M530">
        <v>200</v>
      </c>
      <c r="N530" t="s">
        <v>26</v>
      </c>
      <c r="O530" s="6">
        <v>42560</v>
      </c>
      <c r="P530">
        <v>240</v>
      </c>
      <c r="Q530" s="7">
        <v>0.34</v>
      </c>
      <c r="R530">
        <v>0</v>
      </c>
      <c r="S530" t="s">
        <v>41</v>
      </c>
    </row>
    <row r="531" spans="1:19" x14ac:dyDescent="0.35">
      <c r="A531" t="s">
        <v>337</v>
      </c>
      <c r="B531" t="s">
        <v>16426</v>
      </c>
      <c r="C531" s="6">
        <v>42925</v>
      </c>
      <c r="D531" s="6">
        <v>42925</v>
      </c>
      <c r="E531">
        <v>3</v>
      </c>
      <c r="F531">
        <v>60</v>
      </c>
      <c r="G531" t="s">
        <v>29</v>
      </c>
      <c r="H531" t="s">
        <v>338</v>
      </c>
      <c r="I531" t="s">
        <v>22</v>
      </c>
      <c r="J531" t="s">
        <v>969</v>
      </c>
      <c r="K531" t="s">
        <v>24</v>
      </c>
      <c r="L531" t="s">
        <v>25</v>
      </c>
      <c r="M531">
        <v>345</v>
      </c>
      <c r="N531" t="s">
        <v>34</v>
      </c>
      <c r="O531" s="6">
        <v>42872</v>
      </c>
      <c r="P531">
        <v>180</v>
      </c>
      <c r="Q531" s="7">
        <v>0.6463768115942029</v>
      </c>
      <c r="R531">
        <v>53</v>
      </c>
      <c r="S531" t="s">
        <v>41</v>
      </c>
    </row>
    <row r="532" spans="1:19" x14ac:dyDescent="0.35">
      <c r="A532" t="s">
        <v>1103</v>
      </c>
      <c r="B532" t="s">
        <v>22360</v>
      </c>
      <c r="C532" s="6">
        <v>43566</v>
      </c>
      <c r="D532" s="6">
        <v>43647</v>
      </c>
      <c r="E532">
        <v>1</v>
      </c>
      <c r="F532">
        <v>45</v>
      </c>
      <c r="G532" t="s">
        <v>29</v>
      </c>
      <c r="H532" t="s">
        <v>1104</v>
      </c>
      <c r="I532" t="s">
        <v>38</v>
      </c>
      <c r="J532" t="s">
        <v>306</v>
      </c>
      <c r="K532" t="s">
        <v>184</v>
      </c>
      <c r="L532" t="s">
        <v>25</v>
      </c>
      <c r="M532">
        <v>345</v>
      </c>
      <c r="N532" t="s">
        <v>46</v>
      </c>
      <c r="O532" s="6">
        <v>43566</v>
      </c>
      <c r="P532">
        <v>45</v>
      </c>
      <c r="Q532" s="7">
        <v>0.31594202898550727</v>
      </c>
      <c r="R532">
        <v>81</v>
      </c>
      <c r="S532" t="s">
        <v>27</v>
      </c>
    </row>
    <row r="533" spans="1:19" x14ac:dyDescent="0.35">
      <c r="A533" t="s">
        <v>1105</v>
      </c>
      <c r="B533" t="s">
        <v>16427</v>
      </c>
      <c r="C533" s="6">
        <v>42925</v>
      </c>
      <c r="D533" s="6">
        <v>42925</v>
      </c>
      <c r="E533">
        <v>2</v>
      </c>
      <c r="F533">
        <v>60</v>
      </c>
      <c r="G533" t="s">
        <v>29</v>
      </c>
      <c r="H533" t="s">
        <v>1106</v>
      </c>
      <c r="I533" t="s">
        <v>22</v>
      </c>
      <c r="J533" t="s">
        <v>969</v>
      </c>
      <c r="K533" t="s">
        <v>24</v>
      </c>
      <c r="L533" t="s">
        <v>25</v>
      </c>
      <c r="M533">
        <v>345</v>
      </c>
      <c r="N533" t="s">
        <v>34</v>
      </c>
      <c r="O533" s="6">
        <v>42872</v>
      </c>
      <c r="P533">
        <v>120</v>
      </c>
      <c r="Q533" s="7">
        <v>0.6463768115942029</v>
      </c>
      <c r="R533">
        <v>53</v>
      </c>
      <c r="S533" t="s">
        <v>41</v>
      </c>
    </row>
    <row r="534" spans="1:19" x14ac:dyDescent="0.35">
      <c r="A534" t="s">
        <v>1107</v>
      </c>
      <c r="B534" t="s">
        <v>21563</v>
      </c>
      <c r="C534" s="6">
        <v>43532</v>
      </c>
      <c r="D534" s="6">
        <v>43651</v>
      </c>
      <c r="E534">
        <v>3</v>
      </c>
      <c r="F534">
        <v>45</v>
      </c>
      <c r="G534" t="s">
        <v>29</v>
      </c>
      <c r="H534" t="s">
        <v>1108</v>
      </c>
      <c r="I534" t="s">
        <v>38</v>
      </c>
      <c r="J534" t="s">
        <v>100</v>
      </c>
      <c r="K534" t="s">
        <v>50</v>
      </c>
      <c r="L534" t="s">
        <v>25</v>
      </c>
      <c r="M534">
        <v>345</v>
      </c>
      <c r="N534" t="s">
        <v>46</v>
      </c>
      <c r="O534" s="6">
        <v>43471</v>
      </c>
      <c r="P534">
        <v>135</v>
      </c>
      <c r="Q534" s="7">
        <v>0.71884057971014492</v>
      </c>
      <c r="R534">
        <v>180</v>
      </c>
      <c r="S534" t="s">
        <v>35</v>
      </c>
    </row>
    <row r="535" spans="1:19" x14ac:dyDescent="0.35">
      <c r="A535" t="s">
        <v>1109</v>
      </c>
      <c r="B535" t="s">
        <v>19366</v>
      </c>
      <c r="C535" s="6">
        <v>43216</v>
      </c>
      <c r="D535" s="6">
        <v>43290</v>
      </c>
      <c r="E535">
        <v>4</v>
      </c>
      <c r="F535">
        <v>45</v>
      </c>
      <c r="G535" t="s">
        <v>29</v>
      </c>
      <c r="H535" t="s">
        <v>1110</v>
      </c>
      <c r="I535" t="s">
        <v>44</v>
      </c>
      <c r="J535" t="s">
        <v>624</v>
      </c>
      <c r="K535" t="s">
        <v>50</v>
      </c>
      <c r="L535" t="s">
        <v>25</v>
      </c>
      <c r="M535">
        <v>345</v>
      </c>
      <c r="N535" t="s">
        <v>34</v>
      </c>
      <c r="O535" s="6">
        <v>43104</v>
      </c>
      <c r="P535">
        <v>180</v>
      </c>
      <c r="Q535" s="7">
        <v>0.6</v>
      </c>
      <c r="R535">
        <v>186</v>
      </c>
      <c r="S535" t="s">
        <v>35</v>
      </c>
    </row>
    <row r="536" spans="1:19" x14ac:dyDescent="0.35">
      <c r="A536" t="s">
        <v>1111</v>
      </c>
      <c r="B536" t="s">
        <v>16428</v>
      </c>
      <c r="C536" s="6">
        <v>42925</v>
      </c>
      <c r="D536" s="6">
        <v>42925</v>
      </c>
      <c r="E536">
        <v>4</v>
      </c>
      <c r="F536">
        <v>60</v>
      </c>
      <c r="G536" t="s">
        <v>29</v>
      </c>
      <c r="H536" t="s">
        <v>1112</v>
      </c>
      <c r="I536" t="s">
        <v>22</v>
      </c>
      <c r="J536" t="s">
        <v>969</v>
      </c>
      <c r="K536" t="s">
        <v>24</v>
      </c>
      <c r="L536" t="s">
        <v>25</v>
      </c>
      <c r="M536">
        <v>345</v>
      </c>
      <c r="N536" t="s">
        <v>34</v>
      </c>
      <c r="O536" s="6">
        <v>42872</v>
      </c>
      <c r="P536">
        <v>240</v>
      </c>
      <c r="Q536" s="7">
        <v>0.6463768115942029</v>
      </c>
      <c r="R536">
        <v>53</v>
      </c>
      <c r="S536" t="s">
        <v>41</v>
      </c>
    </row>
    <row r="537" spans="1:19" x14ac:dyDescent="0.35">
      <c r="A537" t="s">
        <v>1113</v>
      </c>
      <c r="B537" t="s">
        <v>16577</v>
      </c>
      <c r="C537" s="6">
        <v>42926</v>
      </c>
      <c r="D537" s="6">
        <v>42926</v>
      </c>
      <c r="E537">
        <v>1</v>
      </c>
      <c r="F537">
        <v>60</v>
      </c>
      <c r="G537" t="s">
        <v>29</v>
      </c>
      <c r="H537" t="s">
        <v>1114</v>
      </c>
      <c r="I537" t="s">
        <v>22</v>
      </c>
      <c r="J537" t="s">
        <v>843</v>
      </c>
      <c r="K537" t="s">
        <v>50</v>
      </c>
      <c r="L537" t="s">
        <v>58</v>
      </c>
      <c r="M537">
        <v>150</v>
      </c>
      <c r="N537" t="s">
        <v>46</v>
      </c>
      <c r="O537" s="6">
        <v>42736</v>
      </c>
      <c r="P537">
        <v>60</v>
      </c>
      <c r="Q537" s="7">
        <v>0.84</v>
      </c>
      <c r="R537">
        <v>190</v>
      </c>
      <c r="S537" t="s">
        <v>35</v>
      </c>
    </row>
    <row r="538" spans="1:19" x14ac:dyDescent="0.35">
      <c r="A538" t="s">
        <v>1115</v>
      </c>
      <c r="B538" t="s">
        <v>17506</v>
      </c>
      <c r="C538" s="6">
        <v>43118</v>
      </c>
      <c r="D538" s="6">
        <v>43290</v>
      </c>
      <c r="E538">
        <v>1</v>
      </c>
      <c r="F538">
        <v>45</v>
      </c>
      <c r="G538" t="s">
        <v>20</v>
      </c>
      <c r="H538" t="s">
        <v>1116</v>
      </c>
      <c r="I538" t="s">
        <v>44</v>
      </c>
      <c r="J538" t="s">
        <v>624</v>
      </c>
      <c r="K538" t="s">
        <v>50</v>
      </c>
      <c r="L538" t="s">
        <v>25</v>
      </c>
      <c r="M538">
        <v>345</v>
      </c>
      <c r="N538" t="s">
        <v>34</v>
      </c>
      <c r="O538" s="6">
        <v>43104</v>
      </c>
      <c r="P538">
        <v>45</v>
      </c>
      <c r="Q538" s="7">
        <v>0.6</v>
      </c>
      <c r="R538">
        <v>186</v>
      </c>
      <c r="S538" t="s">
        <v>35</v>
      </c>
    </row>
    <row r="539" spans="1:19" x14ac:dyDescent="0.35">
      <c r="A539" t="s">
        <v>1117</v>
      </c>
      <c r="B539" t="s">
        <v>23123</v>
      </c>
      <c r="C539" s="6">
        <v>43597</v>
      </c>
      <c r="D539" s="6">
        <v>43654</v>
      </c>
      <c r="E539">
        <v>2</v>
      </c>
      <c r="F539">
        <v>45</v>
      </c>
      <c r="G539" t="s">
        <v>29</v>
      </c>
      <c r="H539" t="s">
        <v>1118</v>
      </c>
      <c r="I539" t="s">
        <v>38</v>
      </c>
      <c r="J539" t="s">
        <v>531</v>
      </c>
      <c r="K539" t="s">
        <v>24</v>
      </c>
      <c r="L539" t="s">
        <v>25</v>
      </c>
      <c r="M539">
        <v>345</v>
      </c>
      <c r="N539" t="s">
        <v>46</v>
      </c>
      <c r="O539" s="6">
        <v>43561</v>
      </c>
      <c r="P539">
        <v>90</v>
      </c>
      <c r="Q539" s="7">
        <v>0.34202898550724636</v>
      </c>
      <c r="R539">
        <v>93</v>
      </c>
      <c r="S539" t="s">
        <v>27</v>
      </c>
    </row>
    <row r="540" spans="1:19" x14ac:dyDescent="0.35">
      <c r="A540" t="s">
        <v>1119</v>
      </c>
      <c r="B540" t="s">
        <v>16429</v>
      </c>
      <c r="C540" s="6">
        <v>42925</v>
      </c>
      <c r="D540" s="6">
        <v>42925</v>
      </c>
      <c r="E540">
        <v>3</v>
      </c>
      <c r="F540">
        <v>60</v>
      </c>
      <c r="G540" t="s">
        <v>29</v>
      </c>
      <c r="H540" t="s">
        <v>1120</v>
      </c>
      <c r="I540" t="s">
        <v>22</v>
      </c>
      <c r="J540" t="s">
        <v>978</v>
      </c>
      <c r="K540" t="s">
        <v>32</v>
      </c>
      <c r="L540" t="s">
        <v>25</v>
      </c>
      <c r="M540">
        <v>345</v>
      </c>
      <c r="N540" t="s">
        <v>46</v>
      </c>
      <c r="O540" s="6">
        <v>42836</v>
      </c>
      <c r="P540">
        <v>180</v>
      </c>
      <c r="Q540" s="7">
        <v>0.52463768115942033</v>
      </c>
      <c r="R540">
        <v>89</v>
      </c>
      <c r="S540" t="s">
        <v>27</v>
      </c>
    </row>
    <row r="541" spans="1:19" x14ac:dyDescent="0.35">
      <c r="A541" t="s">
        <v>1121</v>
      </c>
      <c r="B541" t="s">
        <v>22947</v>
      </c>
      <c r="C541" s="6">
        <v>43590</v>
      </c>
      <c r="D541" s="6">
        <v>43657</v>
      </c>
      <c r="E541">
        <v>3</v>
      </c>
      <c r="F541">
        <v>45</v>
      </c>
      <c r="G541" t="s">
        <v>29</v>
      </c>
      <c r="H541" t="s">
        <v>1122</v>
      </c>
      <c r="I541" t="s">
        <v>38</v>
      </c>
      <c r="J541" t="s">
        <v>70</v>
      </c>
      <c r="K541" t="s">
        <v>50</v>
      </c>
      <c r="L541" t="s">
        <v>25</v>
      </c>
      <c r="M541">
        <v>345</v>
      </c>
      <c r="N541" t="s">
        <v>46</v>
      </c>
      <c r="O541" s="6">
        <v>43558</v>
      </c>
      <c r="P541">
        <v>135</v>
      </c>
      <c r="Q541" s="7">
        <v>0.39710144927536234</v>
      </c>
      <c r="R541">
        <v>99</v>
      </c>
      <c r="S541" t="s">
        <v>27</v>
      </c>
    </row>
    <row r="542" spans="1:19" x14ac:dyDescent="0.35">
      <c r="A542" t="s">
        <v>1123</v>
      </c>
      <c r="B542" t="s">
        <v>20459</v>
      </c>
      <c r="C542" s="6">
        <v>43263</v>
      </c>
      <c r="D542" s="6">
        <v>43290</v>
      </c>
      <c r="E542">
        <v>2</v>
      </c>
      <c r="F542">
        <v>45</v>
      </c>
      <c r="G542" t="s">
        <v>20</v>
      </c>
      <c r="H542" t="s">
        <v>1124</v>
      </c>
      <c r="I542" t="s">
        <v>38</v>
      </c>
      <c r="J542" t="s">
        <v>624</v>
      </c>
      <c r="K542" t="s">
        <v>50</v>
      </c>
      <c r="L542" t="s">
        <v>25</v>
      </c>
      <c r="M542">
        <v>345</v>
      </c>
      <c r="N542" t="s">
        <v>34</v>
      </c>
      <c r="O542" s="6">
        <v>43104</v>
      </c>
      <c r="P542">
        <v>90</v>
      </c>
      <c r="Q542" s="7">
        <v>0.6</v>
      </c>
      <c r="R542">
        <v>186</v>
      </c>
      <c r="S542" t="s">
        <v>35</v>
      </c>
    </row>
    <row r="543" spans="1:19" x14ac:dyDescent="0.35">
      <c r="A543" t="s">
        <v>1125</v>
      </c>
      <c r="B543" t="s">
        <v>15008</v>
      </c>
      <c r="C543" s="6">
        <v>42563</v>
      </c>
      <c r="D543" s="6">
        <v>42563</v>
      </c>
      <c r="E543">
        <v>3</v>
      </c>
      <c r="F543">
        <v>60</v>
      </c>
      <c r="G543" t="s">
        <v>29</v>
      </c>
      <c r="H543" t="s">
        <v>1126</v>
      </c>
      <c r="I543" t="s">
        <v>22</v>
      </c>
      <c r="J543" t="s">
        <v>625</v>
      </c>
      <c r="K543" t="s">
        <v>24</v>
      </c>
      <c r="L543" t="s">
        <v>25</v>
      </c>
      <c r="M543">
        <v>345</v>
      </c>
      <c r="N543" t="s">
        <v>34</v>
      </c>
      <c r="O543" s="6">
        <v>42563</v>
      </c>
      <c r="P543">
        <v>180</v>
      </c>
      <c r="Q543" s="7">
        <v>0.19130434782608696</v>
      </c>
      <c r="R543">
        <v>0</v>
      </c>
      <c r="S543" t="s">
        <v>41</v>
      </c>
    </row>
    <row r="544" spans="1:19" x14ac:dyDescent="0.35">
      <c r="A544" t="s">
        <v>1127</v>
      </c>
      <c r="B544" t="s">
        <v>17707</v>
      </c>
      <c r="C544" s="6">
        <v>43138</v>
      </c>
      <c r="D544" s="6">
        <v>43290</v>
      </c>
      <c r="E544">
        <v>3</v>
      </c>
      <c r="F544">
        <v>45</v>
      </c>
      <c r="G544" t="s">
        <v>29</v>
      </c>
      <c r="H544" t="s">
        <v>1128</v>
      </c>
      <c r="I544" t="s">
        <v>38</v>
      </c>
      <c r="J544" t="s">
        <v>624</v>
      </c>
      <c r="K544" t="s">
        <v>50</v>
      </c>
      <c r="L544" t="s">
        <v>25</v>
      </c>
      <c r="M544">
        <v>345</v>
      </c>
      <c r="N544" t="s">
        <v>34</v>
      </c>
      <c r="O544" s="6">
        <v>43104</v>
      </c>
      <c r="P544">
        <v>135</v>
      </c>
      <c r="Q544" s="7">
        <v>0.6</v>
      </c>
      <c r="R544">
        <v>186</v>
      </c>
      <c r="S544" t="s">
        <v>35</v>
      </c>
    </row>
    <row r="545" spans="1:19" x14ac:dyDescent="0.35">
      <c r="A545" t="s">
        <v>148</v>
      </c>
      <c r="B545" t="s">
        <v>15548</v>
      </c>
      <c r="C545" s="6">
        <v>42917</v>
      </c>
      <c r="D545" s="6">
        <v>42917</v>
      </c>
      <c r="E545">
        <v>1</v>
      </c>
      <c r="F545">
        <v>60</v>
      </c>
      <c r="G545" t="s">
        <v>29</v>
      </c>
      <c r="H545" t="s">
        <v>149</v>
      </c>
      <c r="I545" t="s">
        <v>38</v>
      </c>
      <c r="J545" t="s">
        <v>1129</v>
      </c>
      <c r="K545" t="s">
        <v>32</v>
      </c>
      <c r="L545" t="s">
        <v>33</v>
      </c>
      <c r="M545">
        <v>600</v>
      </c>
      <c r="N545" t="s">
        <v>34</v>
      </c>
      <c r="O545" s="6">
        <v>42917</v>
      </c>
      <c r="P545">
        <v>60</v>
      </c>
      <c r="Q545" s="7">
        <v>0.25</v>
      </c>
      <c r="R545">
        <v>0</v>
      </c>
      <c r="S545" t="s">
        <v>41</v>
      </c>
    </row>
    <row r="546" spans="1:19" x14ac:dyDescent="0.35">
      <c r="A546" t="s">
        <v>1130</v>
      </c>
      <c r="B546" t="s">
        <v>14875</v>
      </c>
      <c r="C546" s="6">
        <v>42562</v>
      </c>
      <c r="D546" s="6">
        <v>42562</v>
      </c>
      <c r="E546">
        <v>1</v>
      </c>
      <c r="F546">
        <v>60</v>
      </c>
      <c r="G546" t="s">
        <v>29</v>
      </c>
      <c r="H546" t="s">
        <v>1131</v>
      </c>
      <c r="I546" t="s">
        <v>38</v>
      </c>
      <c r="J546" t="s">
        <v>1132</v>
      </c>
      <c r="K546" t="s">
        <v>50</v>
      </c>
      <c r="L546" t="s">
        <v>241</v>
      </c>
      <c r="M546">
        <v>100</v>
      </c>
      <c r="N546" t="s">
        <v>34</v>
      </c>
      <c r="O546" s="6">
        <v>42562</v>
      </c>
      <c r="P546">
        <v>60</v>
      </c>
      <c r="Q546" s="7">
        <v>0.52</v>
      </c>
      <c r="R546">
        <v>0</v>
      </c>
      <c r="S546" t="s">
        <v>41</v>
      </c>
    </row>
    <row r="547" spans="1:19" x14ac:dyDescent="0.35">
      <c r="A547" t="s">
        <v>363</v>
      </c>
      <c r="B547" t="s">
        <v>14618</v>
      </c>
      <c r="C547" s="6">
        <v>42560</v>
      </c>
      <c r="D547" s="6">
        <v>42560</v>
      </c>
      <c r="E547">
        <v>4</v>
      </c>
      <c r="F547">
        <v>60</v>
      </c>
      <c r="G547" t="s">
        <v>29</v>
      </c>
      <c r="H547" t="s">
        <v>364</v>
      </c>
      <c r="I547" t="s">
        <v>22</v>
      </c>
      <c r="J547" t="s">
        <v>1102</v>
      </c>
      <c r="K547" t="s">
        <v>24</v>
      </c>
      <c r="L547" t="s">
        <v>40</v>
      </c>
      <c r="M547">
        <v>200</v>
      </c>
      <c r="N547" t="s">
        <v>26</v>
      </c>
      <c r="O547" s="6">
        <v>42560</v>
      </c>
      <c r="P547">
        <v>240</v>
      </c>
      <c r="Q547" s="7">
        <v>0.34</v>
      </c>
      <c r="R547">
        <v>0</v>
      </c>
      <c r="S547" t="s">
        <v>41</v>
      </c>
    </row>
    <row r="548" spans="1:19" x14ac:dyDescent="0.35">
      <c r="A548" t="s">
        <v>1133</v>
      </c>
      <c r="B548" t="s">
        <v>21780</v>
      </c>
      <c r="C548" s="6">
        <v>43542</v>
      </c>
      <c r="D548" s="6">
        <v>43650</v>
      </c>
      <c r="E548">
        <v>4</v>
      </c>
      <c r="F548">
        <v>45</v>
      </c>
      <c r="G548" t="s">
        <v>29</v>
      </c>
      <c r="H548" t="s">
        <v>1134</v>
      </c>
      <c r="I548" t="s">
        <v>38</v>
      </c>
      <c r="J548" t="s">
        <v>570</v>
      </c>
      <c r="K548" t="s">
        <v>50</v>
      </c>
      <c r="L548" t="s">
        <v>25</v>
      </c>
      <c r="M548">
        <v>345</v>
      </c>
      <c r="N548" t="s">
        <v>46</v>
      </c>
      <c r="O548" s="6">
        <v>43519</v>
      </c>
      <c r="P548">
        <v>180</v>
      </c>
      <c r="Q548" s="7">
        <v>0.8666666666666667</v>
      </c>
      <c r="R548">
        <v>131</v>
      </c>
      <c r="S548" t="s">
        <v>35</v>
      </c>
    </row>
    <row r="549" spans="1:19" x14ac:dyDescent="0.35">
      <c r="A549" t="s">
        <v>363</v>
      </c>
      <c r="B549" t="s">
        <v>16056</v>
      </c>
      <c r="C549" s="6">
        <v>42920</v>
      </c>
      <c r="D549" s="6">
        <v>42920</v>
      </c>
      <c r="E549">
        <v>1</v>
      </c>
      <c r="F549">
        <v>60</v>
      </c>
      <c r="G549" t="s">
        <v>29</v>
      </c>
      <c r="H549" t="s">
        <v>364</v>
      </c>
      <c r="I549" t="s">
        <v>22</v>
      </c>
      <c r="J549" t="s">
        <v>1135</v>
      </c>
      <c r="K549" t="s">
        <v>24</v>
      </c>
      <c r="L549" t="s">
        <v>241</v>
      </c>
      <c r="M549">
        <v>100</v>
      </c>
      <c r="N549" t="s">
        <v>26</v>
      </c>
      <c r="O549" s="6">
        <v>42920</v>
      </c>
      <c r="P549">
        <v>60</v>
      </c>
      <c r="Q549" s="7">
        <v>0.3</v>
      </c>
      <c r="R549">
        <v>0</v>
      </c>
      <c r="S549" t="s">
        <v>41</v>
      </c>
    </row>
    <row r="550" spans="1:19" x14ac:dyDescent="0.35">
      <c r="A550" t="s">
        <v>1136</v>
      </c>
      <c r="B550" t="s">
        <v>21394</v>
      </c>
      <c r="C550" s="6">
        <v>43522</v>
      </c>
      <c r="D550" s="6">
        <v>43650</v>
      </c>
      <c r="E550">
        <v>3</v>
      </c>
      <c r="F550">
        <v>45</v>
      </c>
      <c r="G550" t="s">
        <v>29</v>
      </c>
      <c r="H550" t="s">
        <v>1137</v>
      </c>
      <c r="I550" t="s">
        <v>38</v>
      </c>
      <c r="J550" t="s">
        <v>570</v>
      </c>
      <c r="K550" t="s">
        <v>50</v>
      </c>
      <c r="L550" t="s">
        <v>25</v>
      </c>
      <c r="M550">
        <v>345</v>
      </c>
      <c r="N550" t="s">
        <v>46</v>
      </c>
      <c r="O550" s="6">
        <v>43519</v>
      </c>
      <c r="P550">
        <v>135</v>
      </c>
      <c r="Q550" s="7">
        <v>0.8666666666666667</v>
      </c>
      <c r="R550">
        <v>131</v>
      </c>
      <c r="S550" t="s">
        <v>35</v>
      </c>
    </row>
    <row r="551" spans="1:19" x14ac:dyDescent="0.35">
      <c r="A551" t="s">
        <v>1138</v>
      </c>
      <c r="B551" t="s">
        <v>20352</v>
      </c>
      <c r="C551" s="6">
        <v>43259</v>
      </c>
      <c r="D551" s="6">
        <v>43290</v>
      </c>
      <c r="E551">
        <v>3</v>
      </c>
      <c r="F551">
        <v>45</v>
      </c>
      <c r="G551" t="s">
        <v>29</v>
      </c>
      <c r="H551" t="s">
        <v>1139</v>
      </c>
      <c r="I551" t="s">
        <v>38</v>
      </c>
      <c r="J551" t="s">
        <v>624</v>
      </c>
      <c r="K551" t="s">
        <v>50</v>
      </c>
      <c r="L551" t="s">
        <v>25</v>
      </c>
      <c r="M551">
        <v>345</v>
      </c>
      <c r="N551" t="s">
        <v>34</v>
      </c>
      <c r="O551" s="6">
        <v>43104</v>
      </c>
      <c r="P551">
        <v>135</v>
      </c>
      <c r="Q551" s="7">
        <v>0.6</v>
      </c>
      <c r="R551">
        <v>186</v>
      </c>
      <c r="S551" t="s">
        <v>35</v>
      </c>
    </row>
    <row r="552" spans="1:19" x14ac:dyDescent="0.35">
      <c r="A552" t="s">
        <v>1140</v>
      </c>
      <c r="B552" t="s">
        <v>21685</v>
      </c>
      <c r="C552" s="6">
        <v>43538</v>
      </c>
      <c r="D552" s="6">
        <v>43650</v>
      </c>
      <c r="E552">
        <v>3</v>
      </c>
      <c r="F552">
        <v>45</v>
      </c>
      <c r="G552" t="s">
        <v>29</v>
      </c>
      <c r="H552" t="s">
        <v>1141</v>
      </c>
      <c r="I552" t="s">
        <v>44</v>
      </c>
      <c r="J552" t="s">
        <v>570</v>
      </c>
      <c r="K552" t="s">
        <v>50</v>
      </c>
      <c r="L552" t="s">
        <v>25</v>
      </c>
      <c r="M552">
        <v>345</v>
      </c>
      <c r="N552" t="s">
        <v>46</v>
      </c>
      <c r="O552" s="6">
        <v>43519</v>
      </c>
      <c r="P552">
        <v>135</v>
      </c>
      <c r="Q552" s="7">
        <v>0.8666666666666667</v>
      </c>
      <c r="R552">
        <v>131</v>
      </c>
      <c r="S552" t="s">
        <v>35</v>
      </c>
    </row>
    <row r="553" spans="1:19" x14ac:dyDescent="0.35">
      <c r="A553" t="s">
        <v>1142</v>
      </c>
      <c r="B553" t="s">
        <v>19432</v>
      </c>
      <c r="C553" s="6">
        <v>43220</v>
      </c>
      <c r="D553" s="6">
        <v>43290</v>
      </c>
      <c r="E553">
        <v>4</v>
      </c>
      <c r="F553">
        <v>45</v>
      </c>
      <c r="G553" t="s">
        <v>29</v>
      </c>
      <c r="H553" t="s">
        <v>1143</v>
      </c>
      <c r="I553" t="s">
        <v>44</v>
      </c>
      <c r="J553" t="s">
        <v>624</v>
      </c>
      <c r="K553" t="s">
        <v>50</v>
      </c>
      <c r="L553" t="s">
        <v>25</v>
      </c>
      <c r="M553">
        <v>345</v>
      </c>
      <c r="N553" t="s">
        <v>34</v>
      </c>
      <c r="O553" s="6">
        <v>43104</v>
      </c>
      <c r="P553">
        <v>180</v>
      </c>
      <c r="Q553" s="7">
        <v>0.6</v>
      </c>
      <c r="R553">
        <v>186</v>
      </c>
      <c r="S553" t="s">
        <v>35</v>
      </c>
    </row>
    <row r="554" spans="1:19" x14ac:dyDescent="0.35">
      <c r="A554" t="s">
        <v>1144</v>
      </c>
      <c r="B554" t="s">
        <v>16578</v>
      </c>
      <c r="C554" s="6">
        <v>42926</v>
      </c>
      <c r="D554" s="6">
        <v>42926</v>
      </c>
      <c r="E554">
        <v>2</v>
      </c>
      <c r="F554">
        <v>60</v>
      </c>
      <c r="G554" t="s">
        <v>29</v>
      </c>
      <c r="H554" t="s">
        <v>1145</v>
      </c>
      <c r="I554" t="s">
        <v>22</v>
      </c>
      <c r="J554" t="s">
        <v>992</v>
      </c>
      <c r="K554" t="s">
        <v>184</v>
      </c>
      <c r="L554" t="s">
        <v>25</v>
      </c>
      <c r="M554">
        <v>345</v>
      </c>
      <c r="N554" t="s">
        <v>46</v>
      </c>
      <c r="O554" s="6">
        <v>42738</v>
      </c>
      <c r="P554">
        <v>120</v>
      </c>
      <c r="Q554" s="7">
        <v>0.68695652173913047</v>
      </c>
      <c r="R554">
        <v>188</v>
      </c>
      <c r="S554" t="s">
        <v>35</v>
      </c>
    </row>
    <row r="555" spans="1:19" x14ac:dyDescent="0.35">
      <c r="A555" t="s">
        <v>1146</v>
      </c>
      <c r="B555" t="s">
        <v>21997</v>
      </c>
      <c r="C555" s="6">
        <v>43555</v>
      </c>
      <c r="D555" s="6">
        <v>43650</v>
      </c>
      <c r="E555">
        <v>1</v>
      </c>
      <c r="F555">
        <v>45</v>
      </c>
      <c r="G555" t="s">
        <v>29</v>
      </c>
      <c r="H555" t="s">
        <v>1147</v>
      </c>
      <c r="I555" t="s">
        <v>38</v>
      </c>
      <c r="J555" t="s">
        <v>673</v>
      </c>
      <c r="K555" t="s">
        <v>50</v>
      </c>
      <c r="L555" t="s">
        <v>25</v>
      </c>
      <c r="M555">
        <v>345</v>
      </c>
      <c r="N555" t="s">
        <v>46</v>
      </c>
      <c r="O555" s="6">
        <v>43532</v>
      </c>
      <c r="P555">
        <v>45</v>
      </c>
      <c r="Q555" s="7">
        <v>0.56231884057971016</v>
      </c>
      <c r="R555">
        <v>118</v>
      </c>
      <c r="S555" t="s">
        <v>27</v>
      </c>
    </row>
    <row r="556" spans="1:19" x14ac:dyDescent="0.35">
      <c r="A556" t="s">
        <v>1148</v>
      </c>
      <c r="B556" t="s">
        <v>17640</v>
      </c>
      <c r="C556" s="6">
        <v>43134</v>
      </c>
      <c r="D556" s="6">
        <v>43290</v>
      </c>
      <c r="E556">
        <v>2</v>
      </c>
      <c r="F556">
        <v>45</v>
      </c>
      <c r="G556" t="s">
        <v>20</v>
      </c>
      <c r="H556" t="s">
        <v>1149</v>
      </c>
      <c r="I556" t="s">
        <v>38</v>
      </c>
      <c r="J556" t="s">
        <v>179</v>
      </c>
      <c r="K556" t="s">
        <v>180</v>
      </c>
      <c r="L556" t="s">
        <v>25</v>
      </c>
      <c r="M556">
        <v>345</v>
      </c>
      <c r="N556" t="s">
        <v>34</v>
      </c>
      <c r="O556" s="6">
        <v>43118</v>
      </c>
      <c r="P556">
        <v>90</v>
      </c>
      <c r="Q556" s="7">
        <v>0.85507246376811596</v>
      </c>
      <c r="R556">
        <v>172</v>
      </c>
      <c r="S556" t="s">
        <v>35</v>
      </c>
    </row>
    <row r="557" spans="1:19" x14ac:dyDescent="0.35">
      <c r="A557" t="s">
        <v>1150</v>
      </c>
      <c r="B557" t="s">
        <v>22266</v>
      </c>
      <c r="C557" s="6">
        <v>43562</v>
      </c>
      <c r="D557" s="6">
        <v>43650</v>
      </c>
      <c r="E557">
        <v>3</v>
      </c>
      <c r="F557">
        <v>45</v>
      </c>
      <c r="G557" t="s">
        <v>29</v>
      </c>
      <c r="H557" t="s">
        <v>1151</v>
      </c>
      <c r="I557" t="s">
        <v>38</v>
      </c>
      <c r="J557" t="s">
        <v>673</v>
      </c>
      <c r="K557" t="s">
        <v>50</v>
      </c>
      <c r="L557" t="s">
        <v>25</v>
      </c>
      <c r="M557">
        <v>345</v>
      </c>
      <c r="N557" t="s">
        <v>46</v>
      </c>
      <c r="O557" s="6">
        <v>43532</v>
      </c>
      <c r="P557">
        <v>135</v>
      </c>
      <c r="Q557" s="7">
        <v>0.56231884057971016</v>
      </c>
      <c r="R557">
        <v>118</v>
      </c>
      <c r="S557" t="s">
        <v>27</v>
      </c>
    </row>
    <row r="558" spans="1:19" x14ac:dyDescent="0.35">
      <c r="A558" t="s">
        <v>1152</v>
      </c>
      <c r="B558" t="s">
        <v>16579</v>
      </c>
      <c r="C558" s="6">
        <v>42926</v>
      </c>
      <c r="D558" s="6">
        <v>42926</v>
      </c>
      <c r="E558">
        <v>3</v>
      </c>
      <c r="F558">
        <v>60</v>
      </c>
      <c r="G558" t="s">
        <v>29</v>
      </c>
      <c r="H558" t="s">
        <v>1153</v>
      </c>
      <c r="I558" t="s">
        <v>22</v>
      </c>
      <c r="J558" t="s">
        <v>992</v>
      </c>
      <c r="K558" t="s">
        <v>184</v>
      </c>
      <c r="L558" t="s">
        <v>25</v>
      </c>
      <c r="M558">
        <v>345</v>
      </c>
      <c r="N558" t="s">
        <v>46</v>
      </c>
      <c r="O558" s="6">
        <v>42738</v>
      </c>
      <c r="P558">
        <v>180</v>
      </c>
      <c r="Q558" s="7">
        <v>0.68695652173913047</v>
      </c>
      <c r="R558">
        <v>188</v>
      </c>
      <c r="S558" t="s">
        <v>35</v>
      </c>
    </row>
    <row r="559" spans="1:19" x14ac:dyDescent="0.35">
      <c r="A559" t="s">
        <v>1154</v>
      </c>
      <c r="B559" t="s">
        <v>18757</v>
      </c>
      <c r="C559" s="6">
        <v>43188</v>
      </c>
      <c r="D559" s="6">
        <v>43290</v>
      </c>
      <c r="E559">
        <v>1</v>
      </c>
      <c r="F559">
        <v>45</v>
      </c>
      <c r="G559" t="s">
        <v>20</v>
      </c>
      <c r="H559" t="s">
        <v>1155</v>
      </c>
      <c r="I559" t="s">
        <v>38</v>
      </c>
      <c r="J559" t="s">
        <v>179</v>
      </c>
      <c r="K559" t="s">
        <v>180</v>
      </c>
      <c r="L559" t="s">
        <v>25</v>
      </c>
      <c r="M559">
        <v>345</v>
      </c>
      <c r="N559" t="s">
        <v>34</v>
      </c>
      <c r="O559" s="6">
        <v>43118</v>
      </c>
      <c r="P559">
        <v>45</v>
      </c>
      <c r="Q559" s="7">
        <v>0.85507246376811596</v>
      </c>
      <c r="R559">
        <v>172</v>
      </c>
      <c r="S559" t="s">
        <v>35</v>
      </c>
    </row>
    <row r="560" spans="1:19" x14ac:dyDescent="0.35">
      <c r="A560" t="s">
        <v>1156</v>
      </c>
      <c r="B560" t="s">
        <v>21837</v>
      </c>
      <c r="C560" s="6">
        <v>43549</v>
      </c>
      <c r="D560" s="6">
        <v>43649</v>
      </c>
      <c r="E560">
        <v>1</v>
      </c>
      <c r="F560">
        <v>45</v>
      </c>
      <c r="G560" t="s">
        <v>29</v>
      </c>
      <c r="H560" t="s">
        <v>1157</v>
      </c>
      <c r="I560" t="s">
        <v>38</v>
      </c>
      <c r="J560" t="s">
        <v>45</v>
      </c>
      <c r="K560" t="s">
        <v>32</v>
      </c>
      <c r="L560" t="s">
        <v>25</v>
      </c>
      <c r="M560">
        <v>345</v>
      </c>
      <c r="N560" t="s">
        <v>46</v>
      </c>
      <c r="O560" s="6">
        <v>43549</v>
      </c>
      <c r="P560">
        <v>45</v>
      </c>
      <c r="Q560" s="7">
        <v>0.33333333333333331</v>
      </c>
      <c r="R560">
        <v>100</v>
      </c>
      <c r="S560" t="s">
        <v>27</v>
      </c>
    </row>
    <row r="561" spans="1:19" x14ac:dyDescent="0.35">
      <c r="A561" t="s">
        <v>1156</v>
      </c>
      <c r="B561" t="s">
        <v>15636</v>
      </c>
      <c r="C561" s="6">
        <v>42918</v>
      </c>
      <c r="D561" s="6">
        <v>42918</v>
      </c>
      <c r="E561">
        <v>1</v>
      </c>
      <c r="F561">
        <v>60</v>
      </c>
      <c r="G561" t="s">
        <v>29</v>
      </c>
      <c r="H561" t="s">
        <v>1157</v>
      </c>
      <c r="I561" t="s">
        <v>38</v>
      </c>
      <c r="J561" t="s">
        <v>39</v>
      </c>
      <c r="K561" t="s">
        <v>32</v>
      </c>
      <c r="L561" t="s">
        <v>40</v>
      </c>
      <c r="M561">
        <v>200</v>
      </c>
      <c r="N561" t="s">
        <v>34</v>
      </c>
      <c r="O561" s="6">
        <v>42918</v>
      </c>
      <c r="P561">
        <v>60</v>
      </c>
      <c r="Q561" s="7">
        <v>0.745</v>
      </c>
      <c r="R561">
        <v>0</v>
      </c>
      <c r="S561" t="s">
        <v>41</v>
      </c>
    </row>
    <row r="562" spans="1:19" x14ac:dyDescent="0.35">
      <c r="A562" t="s">
        <v>1158</v>
      </c>
      <c r="B562" t="s">
        <v>23381</v>
      </c>
      <c r="C562" s="6">
        <v>43608</v>
      </c>
      <c r="D562" s="6">
        <v>43647</v>
      </c>
      <c r="E562">
        <v>4</v>
      </c>
      <c r="F562">
        <v>45</v>
      </c>
      <c r="G562" t="s">
        <v>29</v>
      </c>
      <c r="H562" t="s">
        <v>1159</v>
      </c>
      <c r="I562" t="s">
        <v>44</v>
      </c>
      <c r="J562" t="s">
        <v>306</v>
      </c>
      <c r="K562" t="s">
        <v>184</v>
      </c>
      <c r="L562" t="s">
        <v>25</v>
      </c>
      <c r="M562">
        <v>345</v>
      </c>
      <c r="N562" t="s">
        <v>46</v>
      </c>
      <c r="O562" s="6">
        <v>43566</v>
      </c>
      <c r="P562">
        <v>180</v>
      </c>
      <c r="Q562" s="7">
        <v>0.31594202898550727</v>
      </c>
      <c r="R562">
        <v>81</v>
      </c>
      <c r="S562" t="s">
        <v>27</v>
      </c>
    </row>
    <row r="563" spans="1:19" x14ac:dyDescent="0.35">
      <c r="A563" t="s">
        <v>1158</v>
      </c>
      <c r="B563" t="s">
        <v>14876</v>
      </c>
      <c r="C563" s="6">
        <v>42562</v>
      </c>
      <c r="D563" s="6">
        <v>42562</v>
      </c>
      <c r="E563">
        <v>2</v>
      </c>
      <c r="F563">
        <v>60</v>
      </c>
      <c r="G563" t="s">
        <v>29</v>
      </c>
      <c r="H563" t="s">
        <v>1159</v>
      </c>
      <c r="I563" t="s">
        <v>38</v>
      </c>
      <c r="J563" t="s">
        <v>1132</v>
      </c>
      <c r="K563" t="s">
        <v>50</v>
      </c>
      <c r="L563" t="s">
        <v>241</v>
      </c>
      <c r="M563">
        <v>100</v>
      </c>
      <c r="N563" t="s">
        <v>34</v>
      </c>
      <c r="O563" s="6">
        <v>42562</v>
      </c>
      <c r="P563">
        <v>120</v>
      </c>
      <c r="Q563" s="7">
        <v>0.52</v>
      </c>
      <c r="R563">
        <v>0</v>
      </c>
      <c r="S563" t="s">
        <v>41</v>
      </c>
    </row>
    <row r="564" spans="1:19" x14ac:dyDescent="0.35">
      <c r="A564" t="s">
        <v>1160</v>
      </c>
      <c r="B564" t="s">
        <v>21745</v>
      </c>
      <c r="C564" s="6">
        <v>43541</v>
      </c>
      <c r="D564" s="6">
        <v>43652</v>
      </c>
      <c r="E564">
        <v>4</v>
      </c>
      <c r="F564">
        <v>45</v>
      </c>
      <c r="G564" t="s">
        <v>29</v>
      </c>
      <c r="H564" t="s">
        <v>1161</v>
      </c>
      <c r="I564" t="s">
        <v>44</v>
      </c>
      <c r="J564" t="s">
        <v>527</v>
      </c>
      <c r="K564" t="s">
        <v>32</v>
      </c>
      <c r="L564" t="s">
        <v>25</v>
      </c>
      <c r="M564">
        <v>345</v>
      </c>
      <c r="N564" t="s">
        <v>34</v>
      </c>
      <c r="O564" s="6">
        <v>43541</v>
      </c>
      <c r="P564">
        <v>180</v>
      </c>
      <c r="Q564" s="7">
        <v>0.50144927536231887</v>
      </c>
      <c r="R564">
        <v>111</v>
      </c>
      <c r="S564" t="s">
        <v>27</v>
      </c>
    </row>
    <row r="565" spans="1:19" x14ac:dyDescent="0.35">
      <c r="A565" t="s">
        <v>1162</v>
      </c>
      <c r="B565" t="s">
        <v>19164</v>
      </c>
      <c r="C565" s="6">
        <v>43205</v>
      </c>
      <c r="D565" s="6">
        <v>43290</v>
      </c>
      <c r="E565">
        <v>4</v>
      </c>
      <c r="F565">
        <v>45</v>
      </c>
      <c r="G565" t="s">
        <v>29</v>
      </c>
      <c r="H565" t="s">
        <v>1163</v>
      </c>
      <c r="I565" t="s">
        <v>44</v>
      </c>
      <c r="J565" t="s">
        <v>179</v>
      </c>
      <c r="K565" t="s">
        <v>180</v>
      </c>
      <c r="L565" t="s">
        <v>25</v>
      </c>
      <c r="M565">
        <v>345</v>
      </c>
      <c r="N565" t="s">
        <v>34</v>
      </c>
      <c r="O565" s="6">
        <v>43118</v>
      </c>
      <c r="P565">
        <v>180</v>
      </c>
      <c r="Q565" s="7">
        <v>0.85507246376811596</v>
      </c>
      <c r="R565">
        <v>172</v>
      </c>
      <c r="S565" t="s">
        <v>35</v>
      </c>
    </row>
    <row r="566" spans="1:19" x14ac:dyDescent="0.35">
      <c r="A566" t="s">
        <v>382</v>
      </c>
      <c r="B566" t="s">
        <v>16580</v>
      </c>
      <c r="C566" s="6">
        <v>42926</v>
      </c>
      <c r="D566" s="6">
        <v>42926</v>
      </c>
      <c r="E566">
        <v>1</v>
      </c>
      <c r="F566">
        <v>60</v>
      </c>
      <c r="G566" t="s">
        <v>29</v>
      </c>
      <c r="H566" t="s">
        <v>383</v>
      </c>
      <c r="I566" t="s">
        <v>22</v>
      </c>
      <c r="J566" t="s">
        <v>999</v>
      </c>
      <c r="K566" t="s">
        <v>24</v>
      </c>
      <c r="L566" t="s">
        <v>25</v>
      </c>
      <c r="M566">
        <v>345</v>
      </c>
      <c r="N566" t="s">
        <v>26</v>
      </c>
      <c r="O566" s="6">
        <v>42866</v>
      </c>
      <c r="P566">
        <v>60</v>
      </c>
      <c r="Q566" s="7">
        <v>0.20289855072463769</v>
      </c>
      <c r="R566">
        <v>60</v>
      </c>
      <c r="S566" t="s">
        <v>27</v>
      </c>
    </row>
    <row r="567" spans="1:19" x14ac:dyDescent="0.35">
      <c r="A567" t="s">
        <v>1164</v>
      </c>
      <c r="B567" t="s">
        <v>22970</v>
      </c>
      <c r="C567" s="6">
        <v>43592</v>
      </c>
      <c r="D567" s="6">
        <v>43654</v>
      </c>
      <c r="E567">
        <v>4</v>
      </c>
      <c r="F567">
        <v>45</v>
      </c>
      <c r="G567" t="s">
        <v>29</v>
      </c>
      <c r="H567" t="s">
        <v>1165</v>
      </c>
      <c r="I567" t="s">
        <v>38</v>
      </c>
      <c r="J567" t="s">
        <v>531</v>
      </c>
      <c r="K567" t="s">
        <v>24</v>
      </c>
      <c r="L567" t="s">
        <v>25</v>
      </c>
      <c r="M567">
        <v>345</v>
      </c>
      <c r="N567" t="s">
        <v>46</v>
      </c>
      <c r="O567" s="6">
        <v>43561</v>
      </c>
      <c r="P567">
        <v>180</v>
      </c>
      <c r="Q567" s="7">
        <v>0.34202898550724636</v>
      </c>
      <c r="R567">
        <v>93</v>
      </c>
      <c r="S567" t="s">
        <v>27</v>
      </c>
    </row>
    <row r="568" spans="1:19" x14ac:dyDescent="0.35">
      <c r="A568" t="s">
        <v>1166</v>
      </c>
      <c r="B568" t="s">
        <v>20488</v>
      </c>
      <c r="C568" s="6">
        <v>43264</v>
      </c>
      <c r="D568" s="6">
        <v>43290</v>
      </c>
      <c r="E568">
        <v>4</v>
      </c>
      <c r="F568">
        <v>45</v>
      </c>
      <c r="G568" t="s">
        <v>29</v>
      </c>
      <c r="H568" t="s">
        <v>1167</v>
      </c>
      <c r="I568" t="s">
        <v>38</v>
      </c>
      <c r="J568" t="s">
        <v>179</v>
      </c>
      <c r="K568" t="s">
        <v>180</v>
      </c>
      <c r="L568" t="s">
        <v>25</v>
      </c>
      <c r="M568">
        <v>345</v>
      </c>
      <c r="N568" t="s">
        <v>34</v>
      </c>
      <c r="O568" s="6">
        <v>43118</v>
      </c>
      <c r="P568">
        <v>180</v>
      </c>
      <c r="Q568" s="7">
        <v>0.85507246376811596</v>
      </c>
      <c r="R568">
        <v>172</v>
      </c>
      <c r="S568" t="s">
        <v>35</v>
      </c>
    </row>
    <row r="569" spans="1:19" x14ac:dyDescent="0.35">
      <c r="A569" t="s">
        <v>1168</v>
      </c>
      <c r="B569" t="s">
        <v>16581</v>
      </c>
      <c r="C569" s="6">
        <v>42926</v>
      </c>
      <c r="D569" s="6">
        <v>42926</v>
      </c>
      <c r="E569">
        <v>3</v>
      </c>
      <c r="F569">
        <v>60</v>
      </c>
      <c r="G569" t="s">
        <v>29</v>
      </c>
      <c r="H569" t="s">
        <v>1169</v>
      </c>
      <c r="I569" t="s">
        <v>22</v>
      </c>
      <c r="J569" t="s">
        <v>843</v>
      </c>
      <c r="K569" t="s">
        <v>50</v>
      </c>
      <c r="L569" t="s">
        <v>58</v>
      </c>
      <c r="M569">
        <v>150</v>
      </c>
      <c r="N569" t="s">
        <v>46</v>
      </c>
      <c r="O569" s="6">
        <v>42736</v>
      </c>
      <c r="P569">
        <v>180</v>
      </c>
      <c r="Q569" s="7">
        <v>0.84</v>
      </c>
      <c r="R569">
        <v>190</v>
      </c>
      <c r="S569" t="s">
        <v>35</v>
      </c>
    </row>
    <row r="570" spans="1:19" x14ac:dyDescent="0.35">
      <c r="A570" t="s">
        <v>1026</v>
      </c>
      <c r="B570" t="s">
        <v>24188</v>
      </c>
      <c r="C570" s="6">
        <v>43641</v>
      </c>
      <c r="D570" s="6">
        <v>43654</v>
      </c>
      <c r="E570">
        <v>3</v>
      </c>
      <c r="F570">
        <v>55</v>
      </c>
      <c r="G570" t="s">
        <v>29</v>
      </c>
      <c r="H570" t="s">
        <v>1027</v>
      </c>
      <c r="I570" t="s">
        <v>38</v>
      </c>
      <c r="J570" t="s">
        <v>222</v>
      </c>
      <c r="K570" t="s">
        <v>50</v>
      </c>
      <c r="L570" t="s">
        <v>25</v>
      </c>
      <c r="M570">
        <v>345</v>
      </c>
      <c r="N570" t="s">
        <v>46</v>
      </c>
      <c r="O570" s="6">
        <v>43628</v>
      </c>
      <c r="P570">
        <v>165</v>
      </c>
      <c r="Q570" s="7">
        <v>0.2</v>
      </c>
      <c r="R570">
        <v>26</v>
      </c>
      <c r="S570" t="s">
        <v>41</v>
      </c>
    </row>
    <row r="571" spans="1:19" x14ac:dyDescent="0.35">
      <c r="A571" t="s">
        <v>1170</v>
      </c>
      <c r="B571" t="s">
        <v>18631</v>
      </c>
      <c r="C571" s="6">
        <v>43181</v>
      </c>
      <c r="D571" s="6">
        <v>43290</v>
      </c>
      <c r="E571">
        <v>3</v>
      </c>
      <c r="F571">
        <v>45</v>
      </c>
      <c r="G571" t="s">
        <v>29</v>
      </c>
      <c r="H571" t="s">
        <v>1171</v>
      </c>
      <c r="I571" t="s">
        <v>38</v>
      </c>
      <c r="J571" t="s">
        <v>179</v>
      </c>
      <c r="K571" t="s">
        <v>180</v>
      </c>
      <c r="L571" t="s">
        <v>25</v>
      </c>
      <c r="M571">
        <v>345</v>
      </c>
      <c r="N571" t="s">
        <v>34</v>
      </c>
      <c r="O571" s="6">
        <v>43118</v>
      </c>
      <c r="P571">
        <v>135</v>
      </c>
      <c r="Q571" s="7">
        <v>0.85507246376811596</v>
      </c>
      <c r="R571">
        <v>172</v>
      </c>
      <c r="S571" t="s">
        <v>35</v>
      </c>
    </row>
    <row r="572" spans="1:19" x14ac:dyDescent="0.35">
      <c r="A572" t="s">
        <v>1172</v>
      </c>
      <c r="B572" t="s">
        <v>16582</v>
      </c>
      <c r="C572" s="6">
        <v>42926</v>
      </c>
      <c r="D572" s="6">
        <v>42926</v>
      </c>
      <c r="E572">
        <v>2</v>
      </c>
      <c r="F572">
        <v>60</v>
      </c>
      <c r="G572" t="s">
        <v>29</v>
      </c>
      <c r="H572" t="s">
        <v>1173</v>
      </c>
      <c r="I572" t="s">
        <v>22</v>
      </c>
      <c r="J572" t="s">
        <v>843</v>
      </c>
      <c r="K572" t="s">
        <v>50</v>
      </c>
      <c r="L572" t="s">
        <v>58</v>
      </c>
      <c r="M572">
        <v>150</v>
      </c>
      <c r="N572" t="s">
        <v>46</v>
      </c>
      <c r="O572" s="6">
        <v>42736</v>
      </c>
      <c r="P572">
        <v>120</v>
      </c>
      <c r="Q572" s="7">
        <v>0.84</v>
      </c>
      <c r="R572">
        <v>190</v>
      </c>
      <c r="S572" t="s">
        <v>35</v>
      </c>
    </row>
    <row r="573" spans="1:19" x14ac:dyDescent="0.35">
      <c r="A573" t="s">
        <v>1174</v>
      </c>
      <c r="B573" t="s">
        <v>14687</v>
      </c>
      <c r="C573" s="6">
        <v>42561</v>
      </c>
      <c r="D573" s="6">
        <v>42561</v>
      </c>
      <c r="E573">
        <v>2</v>
      </c>
      <c r="F573">
        <v>60</v>
      </c>
      <c r="G573" t="s">
        <v>29</v>
      </c>
      <c r="H573" t="s">
        <v>1175</v>
      </c>
      <c r="I573" t="s">
        <v>38</v>
      </c>
      <c r="J573" t="s">
        <v>219</v>
      </c>
      <c r="K573" t="s">
        <v>24</v>
      </c>
      <c r="L573" t="s">
        <v>33</v>
      </c>
      <c r="M573">
        <v>600</v>
      </c>
      <c r="N573" t="s">
        <v>34</v>
      </c>
      <c r="O573" s="6">
        <v>42561</v>
      </c>
      <c r="P573">
        <v>120</v>
      </c>
      <c r="Q573" s="7">
        <v>0.18666666666666668</v>
      </c>
      <c r="R573">
        <v>0</v>
      </c>
      <c r="S573" t="s">
        <v>41</v>
      </c>
    </row>
    <row r="574" spans="1:19" x14ac:dyDescent="0.35">
      <c r="A574" t="s">
        <v>1176</v>
      </c>
      <c r="B574" t="s">
        <v>16583</v>
      </c>
      <c r="C574" s="6">
        <v>42926</v>
      </c>
      <c r="D574" s="6">
        <v>42926</v>
      </c>
      <c r="E574">
        <v>2</v>
      </c>
      <c r="F574">
        <v>60</v>
      </c>
      <c r="G574" t="s">
        <v>29</v>
      </c>
      <c r="H574" t="s">
        <v>1177</v>
      </c>
      <c r="I574" t="s">
        <v>22</v>
      </c>
      <c r="J574" t="s">
        <v>843</v>
      </c>
      <c r="K574" t="s">
        <v>50</v>
      </c>
      <c r="L574" t="s">
        <v>58</v>
      </c>
      <c r="M574">
        <v>150</v>
      </c>
      <c r="N574" t="s">
        <v>46</v>
      </c>
      <c r="O574" s="6">
        <v>42736</v>
      </c>
      <c r="P574">
        <v>120</v>
      </c>
      <c r="Q574" s="7">
        <v>0.84</v>
      </c>
      <c r="R574">
        <v>190</v>
      </c>
      <c r="S574" t="s">
        <v>35</v>
      </c>
    </row>
    <row r="575" spans="1:19" x14ac:dyDescent="0.35">
      <c r="A575" t="s">
        <v>1178</v>
      </c>
      <c r="B575" t="s">
        <v>17782</v>
      </c>
      <c r="C575" s="6">
        <v>43142</v>
      </c>
      <c r="D575" s="6">
        <v>43290</v>
      </c>
      <c r="E575">
        <v>1</v>
      </c>
      <c r="F575">
        <v>45</v>
      </c>
      <c r="G575" t="s">
        <v>20</v>
      </c>
      <c r="H575" t="s">
        <v>295</v>
      </c>
      <c r="I575" t="s">
        <v>44</v>
      </c>
      <c r="J575" t="s">
        <v>179</v>
      </c>
      <c r="K575" t="s">
        <v>180</v>
      </c>
      <c r="L575" t="s">
        <v>25</v>
      </c>
      <c r="M575">
        <v>345</v>
      </c>
      <c r="N575" t="s">
        <v>34</v>
      </c>
      <c r="O575" s="6">
        <v>43118</v>
      </c>
      <c r="P575">
        <v>45</v>
      </c>
      <c r="Q575" s="7">
        <v>0.85507246376811596</v>
      </c>
      <c r="R575">
        <v>172</v>
      </c>
      <c r="S575" t="s">
        <v>35</v>
      </c>
    </row>
    <row r="576" spans="1:19" x14ac:dyDescent="0.35">
      <c r="A576" t="s">
        <v>1179</v>
      </c>
      <c r="B576" t="s">
        <v>16983</v>
      </c>
      <c r="C576" s="6">
        <v>42927</v>
      </c>
      <c r="D576" s="6">
        <v>42927</v>
      </c>
      <c r="E576">
        <v>3</v>
      </c>
      <c r="F576">
        <v>60</v>
      </c>
      <c r="G576" t="s">
        <v>29</v>
      </c>
      <c r="H576" t="s">
        <v>1180</v>
      </c>
      <c r="I576" t="s">
        <v>22</v>
      </c>
      <c r="J576" t="s">
        <v>1034</v>
      </c>
      <c r="K576" t="s">
        <v>24</v>
      </c>
      <c r="L576" t="s">
        <v>25</v>
      </c>
      <c r="M576">
        <v>345</v>
      </c>
      <c r="N576" t="s">
        <v>46</v>
      </c>
      <c r="O576" s="6">
        <v>42788</v>
      </c>
      <c r="P576">
        <v>180</v>
      </c>
      <c r="Q576" s="7">
        <v>0.69275362318840583</v>
      </c>
      <c r="R576">
        <v>139</v>
      </c>
      <c r="S576" t="s">
        <v>35</v>
      </c>
    </row>
    <row r="577" spans="1:19" x14ac:dyDescent="0.35">
      <c r="A577" t="s">
        <v>1181</v>
      </c>
      <c r="B577" t="s">
        <v>19596</v>
      </c>
      <c r="C577" s="6">
        <v>43228</v>
      </c>
      <c r="D577" s="6">
        <v>43291</v>
      </c>
      <c r="E577">
        <v>2</v>
      </c>
      <c r="F577">
        <v>45</v>
      </c>
      <c r="G577" t="s">
        <v>29</v>
      </c>
      <c r="H577" t="s">
        <v>1182</v>
      </c>
      <c r="I577" t="s">
        <v>38</v>
      </c>
      <c r="J577" t="s">
        <v>315</v>
      </c>
      <c r="K577" t="s">
        <v>50</v>
      </c>
      <c r="L577" t="s">
        <v>33</v>
      </c>
      <c r="M577">
        <v>600</v>
      </c>
      <c r="N577" t="s">
        <v>34</v>
      </c>
      <c r="O577" s="6">
        <v>43101</v>
      </c>
      <c r="P577">
        <v>90</v>
      </c>
      <c r="Q577" s="7">
        <v>0.73666666666666669</v>
      </c>
      <c r="R577">
        <v>190</v>
      </c>
      <c r="S577" t="s">
        <v>35</v>
      </c>
    </row>
    <row r="578" spans="1:19" x14ac:dyDescent="0.35">
      <c r="A578" t="s">
        <v>1183</v>
      </c>
      <c r="B578" t="s">
        <v>20725</v>
      </c>
      <c r="C578" s="6">
        <v>43276</v>
      </c>
      <c r="D578" s="6">
        <v>43290</v>
      </c>
      <c r="E578">
        <v>1</v>
      </c>
      <c r="F578">
        <v>55</v>
      </c>
      <c r="G578" t="s">
        <v>20</v>
      </c>
      <c r="H578" t="s">
        <v>1184</v>
      </c>
      <c r="I578" t="s">
        <v>38</v>
      </c>
      <c r="J578" t="s">
        <v>179</v>
      </c>
      <c r="K578" t="s">
        <v>180</v>
      </c>
      <c r="L578" t="s">
        <v>25</v>
      </c>
      <c r="M578">
        <v>345</v>
      </c>
      <c r="N578" t="s">
        <v>34</v>
      </c>
      <c r="O578" s="6">
        <v>43118</v>
      </c>
      <c r="P578">
        <v>55</v>
      </c>
      <c r="Q578" s="7">
        <v>0.85507246376811596</v>
      </c>
      <c r="R578">
        <v>172</v>
      </c>
      <c r="S578" t="s">
        <v>35</v>
      </c>
    </row>
    <row r="579" spans="1:19" x14ac:dyDescent="0.35">
      <c r="A579" t="s">
        <v>1020</v>
      </c>
      <c r="B579" t="s">
        <v>19650</v>
      </c>
      <c r="C579" s="6">
        <v>43231</v>
      </c>
      <c r="D579" s="6">
        <v>43285</v>
      </c>
      <c r="E579">
        <v>2</v>
      </c>
      <c r="F579">
        <v>45</v>
      </c>
      <c r="G579" t="s">
        <v>29</v>
      </c>
      <c r="H579" t="s">
        <v>1021</v>
      </c>
      <c r="I579" t="s">
        <v>38</v>
      </c>
      <c r="J579" t="s">
        <v>152</v>
      </c>
      <c r="K579" t="s">
        <v>50</v>
      </c>
      <c r="L579" t="s">
        <v>25</v>
      </c>
      <c r="M579">
        <v>345</v>
      </c>
      <c r="N579" t="s">
        <v>46</v>
      </c>
      <c r="O579" s="6">
        <v>43158</v>
      </c>
      <c r="P579">
        <v>90</v>
      </c>
      <c r="Q579" s="7">
        <v>0.4115942028985507</v>
      </c>
      <c r="R579">
        <v>127</v>
      </c>
      <c r="S579" t="s">
        <v>35</v>
      </c>
    </row>
    <row r="580" spans="1:19" x14ac:dyDescent="0.35">
      <c r="A580" t="s">
        <v>1185</v>
      </c>
      <c r="B580" t="s">
        <v>15009</v>
      </c>
      <c r="C580" s="6">
        <v>42563</v>
      </c>
      <c r="D580" s="6">
        <v>42563</v>
      </c>
      <c r="E580">
        <v>1</v>
      </c>
      <c r="F580">
        <v>60</v>
      </c>
      <c r="G580" t="s">
        <v>29</v>
      </c>
      <c r="H580" t="s">
        <v>1186</v>
      </c>
      <c r="I580" t="s">
        <v>38</v>
      </c>
      <c r="J580" t="s">
        <v>625</v>
      </c>
      <c r="K580" t="s">
        <v>24</v>
      </c>
      <c r="L580" t="s">
        <v>25</v>
      </c>
      <c r="M580">
        <v>345</v>
      </c>
      <c r="N580" t="s">
        <v>34</v>
      </c>
      <c r="O580" s="6">
        <v>42563</v>
      </c>
      <c r="P580">
        <v>60</v>
      </c>
      <c r="Q580" s="7">
        <v>0.19130434782608696</v>
      </c>
      <c r="R580">
        <v>0</v>
      </c>
      <c r="S580" t="s">
        <v>41</v>
      </c>
    </row>
    <row r="581" spans="1:19" x14ac:dyDescent="0.35">
      <c r="A581" t="s">
        <v>1187</v>
      </c>
      <c r="B581" t="s">
        <v>21340</v>
      </c>
      <c r="C581" s="6">
        <v>43519</v>
      </c>
      <c r="D581" s="6">
        <v>43650</v>
      </c>
      <c r="E581">
        <v>3</v>
      </c>
      <c r="F581">
        <v>45</v>
      </c>
      <c r="G581" t="s">
        <v>29</v>
      </c>
      <c r="H581" t="s">
        <v>1188</v>
      </c>
      <c r="I581" t="s">
        <v>38</v>
      </c>
      <c r="J581" t="s">
        <v>570</v>
      </c>
      <c r="K581" t="s">
        <v>50</v>
      </c>
      <c r="L581" t="s">
        <v>25</v>
      </c>
      <c r="M581">
        <v>345</v>
      </c>
      <c r="N581" t="s">
        <v>46</v>
      </c>
      <c r="O581" s="6">
        <v>43519</v>
      </c>
      <c r="P581">
        <v>135</v>
      </c>
      <c r="Q581" s="7">
        <v>0.8666666666666667</v>
      </c>
      <c r="R581">
        <v>131</v>
      </c>
      <c r="S581" t="s">
        <v>35</v>
      </c>
    </row>
    <row r="582" spans="1:19" x14ac:dyDescent="0.35">
      <c r="A582" t="s">
        <v>415</v>
      </c>
      <c r="B582" t="s">
        <v>16984</v>
      </c>
      <c r="C582" s="6">
        <v>42927</v>
      </c>
      <c r="D582" s="6">
        <v>42927</v>
      </c>
      <c r="E582">
        <v>2</v>
      </c>
      <c r="F582">
        <v>60</v>
      </c>
      <c r="G582" t="s">
        <v>29</v>
      </c>
      <c r="H582" t="s">
        <v>416</v>
      </c>
      <c r="I582" t="s">
        <v>22</v>
      </c>
      <c r="J582" t="s">
        <v>1034</v>
      </c>
      <c r="K582" t="s">
        <v>24</v>
      </c>
      <c r="L582" t="s">
        <v>25</v>
      </c>
      <c r="M582">
        <v>345</v>
      </c>
      <c r="N582" t="s">
        <v>46</v>
      </c>
      <c r="O582" s="6">
        <v>42788</v>
      </c>
      <c r="P582">
        <v>120</v>
      </c>
      <c r="Q582" s="7">
        <v>0.69275362318840583</v>
      </c>
      <c r="R582">
        <v>139</v>
      </c>
      <c r="S582" t="s">
        <v>35</v>
      </c>
    </row>
    <row r="583" spans="1:19" x14ac:dyDescent="0.35">
      <c r="A583" t="s">
        <v>1189</v>
      </c>
      <c r="B583" t="s">
        <v>18632</v>
      </c>
      <c r="C583" s="6">
        <v>43181</v>
      </c>
      <c r="D583" s="6">
        <v>43290</v>
      </c>
      <c r="E583">
        <v>1</v>
      </c>
      <c r="F583">
        <v>45</v>
      </c>
      <c r="G583" t="s">
        <v>20</v>
      </c>
      <c r="H583" t="s">
        <v>1190</v>
      </c>
      <c r="I583" t="s">
        <v>44</v>
      </c>
      <c r="J583" t="s">
        <v>179</v>
      </c>
      <c r="K583" t="s">
        <v>180</v>
      </c>
      <c r="L583" t="s">
        <v>25</v>
      </c>
      <c r="M583">
        <v>345</v>
      </c>
      <c r="N583" t="s">
        <v>34</v>
      </c>
      <c r="O583" s="6">
        <v>43118</v>
      </c>
      <c r="P583">
        <v>45</v>
      </c>
      <c r="Q583" s="7">
        <v>0.85507246376811596</v>
      </c>
      <c r="R583">
        <v>172</v>
      </c>
      <c r="S583" t="s">
        <v>35</v>
      </c>
    </row>
    <row r="584" spans="1:19" x14ac:dyDescent="0.35">
      <c r="A584" t="s">
        <v>1191</v>
      </c>
      <c r="B584" t="s">
        <v>24337</v>
      </c>
      <c r="C584" s="6">
        <v>43648</v>
      </c>
      <c r="D584" s="6">
        <v>43650</v>
      </c>
      <c r="E584">
        <v>4</v>
      </c>
      <c r="F584">
        <v>60</v>
      </c>
      <c r="G584" t="s">
        <v>29</v>
      </c>
      <c r="H584" t="s">
        <v>1192</v>
      </c>
      <c r="I584" t="s">
        <v>38</v>
      </c>
      <c r="J584" t="s">
        <v>570</v>
      </c>
      <c r="K584" t="s">
        <v>50</v>
      </c>
      <c r="L584" t="s">
        <v>25</v>
      </c>
      <c r="M584">
        <v>345</v>
      </c>
      <c r="N584" t="s">
        <v>46</v>
      </c>
      <c r="O584" s="6">
        <v>43519</v>
      </c>
      <c r="P584">
        <v>240</v>
      </c>
      <c r="Q584" s="7">
        <v>0.8666666666666667</v>
      </c>
      <c r="R584">
        <v>131</v>
      </c>
      <c r="S584" t="s">
        <v>35</v>
      </c>
    </row>
    <row r="585" spans="1:19" x14ac:dyDescent="0.35">
      <c r="A585" t="s">
        <v>424</v>
      </c>
      <c r="B585" t="s">
        <v>15549</v>
      </c>
      <c r="C585" s="6">
        <v>42917</v>
      </c>
      <c r="D585" s="6">
        <v>42917</v>
      </c>
      <c r="E585">
        <v>2</v>
      </c>
      <c r="F585">
        <v>60</v>
      </c>
      <c r="G585" t="s">
        <v>29</v>
      </c>
      <c r="H585" t="s">
        <v>425</v>
      </c>
      <c r="I585" t="s">
        <v>22</v>
      </c>
      <c r="J585" t="s">
        <v>987</v>
      </c>
      <c r="K585" t="s">
        <v>24</v>
      </c>
      <c r="L585" t="s">
        <v>40</v>
      </c>
      <c r="M585">
        <v>200</v>
      </c>
      <c r="N585" t="s">
        <v>46</v>
      </c>
      <c r="O585" s="6">
        <v>42917</v>
      </c>
      <c r="P585">
        <v>120</v>
      </c>
      <c r="Q585" s="7">
        <v>0.32500000000000001</v>
      </c>
      <c r="R585">
        <v>0</v>
      </c>
      <c r="S585" t="s">
        <v>41</v>
      </c>
    </row>
    <row r="586" spans="1:19" x14ac:dyDescent="0.35">
      <c r="A586" t="s">
        <v>1193</v>
      </c>
      <c r="B586" t="s">
        <v>23110</v>
      </c>
      <c r="C586" s="6">
        <v>43596</v>
      </c>
      <c r="D586" s="6">
        <v>43650</v>
      </c>
      <c r="E586">
        <v>3</v>
      </c>
      <c r="F586">
        <v>45</v>
      </c>
      <c r="G586" t="s">
        <v>29</v>
      </c>
      <c r="H586" t="s">
        <v>1194</v>
      </c>
      <c r="I586" t="s">
        <v>38</v>
      </c>
      <c r="J586" t="s">
        <v>570</v>
      </c>
      <c r="K586" t="s">
        <v>50</v>
      </c>
      <c r="L586" t="s">
        <v>25</v>
      </c>
      <c r="M586">
        <v>345</v>
      </c>
      <c r="N586" t="s">
        <v>46</v>
      </c>
      <c r="O586" s="6">
        <v>43519</v>
      </c>
      <c r="P586">
        <v>135</v>
      </c>
      <c r="Q586" s="7">
        <v>0.8666666666666667</v>
      </c>
      <c r="R586">
        <v>131</v>
      </c>
      <c r="S586" t="s">
        <v>35</v>
      </c>
    </row>
    <row r="587" spans="1:19" x14ac:dyDescent="0.35">
      <c r="A587" t="s">
        <v>1195</v>
      </c>
      <c r="B587" t="s">
        <v>17856</v>
      </c>
      <c r="C587" s="6">
        <v>43146</v>
      </c>
      <c r="D587" s="6">
        <v>43290</v>
      </c>
      <c r="E587">
        <v>4</v>
      </c>
      <c r="F587">
        <v>45</v>
      </c>
      <c r="G587" t="s">
        <v>29</v>
      </c>
      <c r="H587" t="s">
        <v>1196</v>
      </c>
      <c r="I587" t="s">
        <v>38</v>
      </c>
      <c r="J587" t="s">
        <v>179</v>
      </c>
      <c r="K587" t="s">
        <v>180</v>
      </c>
      <c r="L587" t="s">
        <v>25</v>
      </c>
      <c r="M587">
        <v>345</v>
      </c>
      <c r="N587" t="s">
        <v>34</v>
      </c>
      <c r="O587" s="6">
        <v>43118</v>
      </c>
      <c r="P587">
        <v>180</v>
      </c>
      <c r="Q587" s="7">
        <v>0.85507246376811596</v>
      </c>
      <c r="R587">
        <v>172</v>
      </c>
      <c r="S587" t="s">
        <v>35</v>
      </c>
    </row>
    <row r="588" spans="1:19" x14ac:dyDescent="0.35">
      <c r="A588" t="s">
        <v>424</v>
      </c>
      <c r="B588" t="s">
        <v>14619</v>
      </c>
      <c r="C588" s="6">
        <v>42560</v>
      </c>
      <c r="D588" s="6">
        <v>42560</v>
      </c>
      <c r="E588">
        <v>2</v>
      </c>
      <c r="F588">
        <v>60</v>
      </c>
      <c r="G588" t="s">
        <v>29</v>
      </c>
      <c r="H588" t="s">
        <v>425</v>
      </c>
      <c r="I588" t="s">
        <v>22</v>
      </c>
      <c r="J588" t="s">
        <v>240</v>
      </c>
      <c r="K588" t="s">
        <v>32</v>
      </c>
      <c r="L588" t="s">
        <v>241</v>
      </c>
      <c r="M588">
        <v>100</v>
      </c>
      <c r="N588" t="s">
        <v>46</v>
      </c>
      <c r="O588" s="6">
        <v>42560</v>
      </c>
      <c r="P588">
        <v>120</v>
      </c>
      <c r="Q588" s="7">
        <v>0.8</v>
      </c>
      <c r="R588">
        <v>0</v>
      </c>
      <c r="S588" t="s">
        <v>41</v>
      </c>
    </row>
    <row r="589" spans="1:19" x14ac:dyDescent="0.35">
      <c r="A589" t="s">
        <v>1197</v>
      </c>
      <c r="B589" t="s">
        <v>16584</v>
      </c>
      <c r="C589" s="6">
        <v>42926</v>
      </c>
      <c r="D589" s="6">
        <v>42926</v>
      </c>
      <c r="E589">
        <v>4</v>
      </c>
      <c r="F589">
        <v>60</v>
      </c>
      <c r="G589" t="s">
        <v>29</v>
      </c>
      <c r="H589" t="s">
        <v>1198</v>
      </c>
      <c r="I589" t="s">
        <v>22</v>
      </c>
      <c r="J589" t="s">
        <v>843</v>
      </c>
      <c r="K589" t="s">
        <v>50</v>
      </c>
      <c r="L589" t="s">
        <v>58</v>
      </c>
      <c r="M589">
        <v>150</v>
      </c>
      <c r="N589" t="s">
        <v>46</v>
      </c>
      <c r="O589" s="6">
        <v>42736</v>
      </c>
      <c r="P589">
        <v>240</v>
      </c>
      <c r="Q589" s="7">
        <v>0.84</v>
      </c>
      <c r="R589">
        <v>190</v>
      </c>
      <c r="S589" t="s">
        <v>35</v>
      </c>
    </row>
    <row r="590" spans="1:19" x14ac:dyDescent="0.35">
      <c r="A590" t="s">
        <v>1199</v>
      </c>
      <c r="B590" t="s">
        <v>17507</v>
      </c>
      <c r="C590" s="6">
        <v>43118</v>
      </c>
      <c r="D590" s="6">
        <v>43290</v>
      </c>
      <c r="E590">
        <v>4</v>
      </c>
      <c r="F590">
        <v>45</v>
      </c>
      <c r="G590" t="s">
        <v>29</v>
      </c>
      <c r="H590" t="s">
        <v>1200</v>
      </c>
      <c r="I590" t="s">
        <v>44</v>
      </c>
      <c r="J590" t="s">
        <v>179</v>
      </c>
      <c r="K590" t="s">
        <v>180</v>
      </c>
      <c r="L590" t="s">
        <v>25</v>
      </c>
      <c r="M590">
        <v>345</v>
      </c>
      <c r="N590" t="s">
        <v>34</v>
      </c>
      <c r="O590" s="6">
        <v>43118</v>
      </c>
      <c r="P590">
        <v>180</v>
      </c>
      <c r="Q590" s="7">
        <v>0.85507246376811596</v>
      </c>
      <c r="R590">
        <v>172</v>
      </c>
      <c r="S590" t="s">
        <v>35</v>
      </c>
    </row>
    <row r="591" spans="1:19" x14ac:dyDescent="0.35">
      <c r="A591" t="s">
        <v>757</v>
      </c>
      <c r="B591" t="s">
        <v>22546</v>
      </c>
      <c r="C591" s="6">
        <v>43574</v>
      </c>
      <c r="D591" s="6">
        <v>43652</v>
      </c>
      <c r="E591">
        <v>4</v>
      </c>
      <c r="F591">
        <v>45</v>
      </c>
      <c r="G591" t="s">
        <v>29</v>
      </c>
      <c r="H591" t="s">
        <v>1201</v>
      </c>
      <c r="I591" t="s">
        <v>38</v>
      </c>
      <c r="J591" t="s">
        <v>527</v>
      </c>
      <c r="K591" t="s">
        <v>32</v>
      </c>
      <c r="L591" t="s">
        <v>25</v>
      </c>
      <c r="M591">
        <v>345</v>
      </c>
      <c r="N591" t="s">
        <v>34</v>
      </c>
      <c r="O591" s="6">
        <v>43541</v>
      </c>
      <c r="P591">
        <v>180</v>
      </c>
      <c r="Q591" s="7">
        <v>0.50144927536231887</v>
      </c>
      <c r="R591">
        <v>111</v>
      </c>
      <c r="S591" t="s">
        <v>27</v>
      </c>
    </row>
    <row r="592" spans="1:19" x14ac:dyDescent="0.35">
      <c r="A592" t="s">
        <v>1202</v>
      </c>
      <c r="B592" t="s">
        <v>17508</v>
      </c>
      <c r="C592" s="6">
        <v>43118</v>
      </c>
      <c r="D592" s="6">
        <v>43290</v>
      </c>
      <c r="E592">
        <v>1</v>
      </c>
      <c r="F592">
        <v>45</v>
      </c>
      <c r="G592" t="s">
        <v>29</v>
      </c>
      <c r="H592" t="s">
        <v>1203</v>
      </c>
      <c r="I592" t="s">
        <v>38</v>
      </c>
      <c r="J592" t="s">
        <v>179</v>
      </c>
      <c r="K592" t="s">
        <v>180</v>
      </c>
      <c r="L592" t="s">
        <v>25</v>
      </c>
      <c r="M592">
        <v>345</v>
      </c>
      <c r="N592" t="s">
        <v>34</v>
      </c>
      <c r="O592" s="6">
        <v>43118</v>
      </c>
      <c r="P592">
        <v>45</v>
      </c>
      <c r="Q592" s="7">
        <v>0.85507246376811596</v>
      </c>
      <c r="R592">
        <v>172</v>
      </c>
      <c r="S592" t="s">
        <v>35</v>
      </c>
    </row>
    <row r="593" spans="1:19" x14ac:dyDescent="0.35">
      <c r="A593" t="s">
        <v>1204</v>
      </c>
      <c r="B593" t="s">
        <v>22361</v>
      </c>
      <c r="C593" s="6">
        <v>43566</v>
      </c>
      <c r="D593" s="6">
        <v>43647</v>
      </c>
      <c r="E593">
        <v>4</v>
      </c>
      <c r="F593">
        <v>45</v>
      </c>
      <c r="G593" t="s">
        <v>20</v>
      </c>
      <c r="H593" t="s">
        <v>1205</v>
      </c>
      <c r="I593" t="s">
        <v>44</v>
      </c>
      <c r="J593" t="s">
        <v>306</v>
      </c>
      <c r="K593" t="s">
        <v>184</v>
      </c>
      <c r="L593" t="s">
        <v>25</v>
      </c>
      <c r="M593">
        <v>345</v>
      </c>
      <c r="N593" t="s">
        <v>46</v>
      </c>
      <c r="O593" s="6">
        <v>43566</v>
      </c>
      <c r="P593">
        <v>180</v>
      </c>
      <c r="Q593" s="7">
        <v>0.31594202898550727</v>
      </c>
      <c r="R593">
        <v>81</v>
      </c>
      <c r="S593" t="s">
        <v>27</v>
      </c>
    </row>
    <row r="594" spans="1:19" x14ac:dyDescent="0.35">
      <c r="A594" t="s">
        <v>1206</v>
      </c>
      <c r="B594" t="s">
        <v>16585</v>
      </c>
      <c r="C594" s="6">
        <v>42926</v>
      </c>
      <c r="D594" s="6">
        <v>42926</v>
      </c>
      <c r="E594">
        <v>1</v>
      </c>
      <c r="F594">
        <v>60</v>
      </c>
      <c r="G594" t="s">
        <v>29</v>
      </c>
      <c r="H594" t="s">
        <v>1207</v>
      </c>
      <c r="I594" t="s">
        <v>22</v>
      </c>
      <c r="J594" t="s">
        <v>843</v>
      </c>
      <c r="K594" t="s">
        <v>50</v>
      </c>
      <c r="L594" t="s">
        <v>58</v>
      </c>
      <c r="M594">
        <v>150</v>
      </c>
      <c r="N594" t="s">
        <v>46</v>
      </c>
      <c r="O594" s="6">
        <v>42736</v>
      </c>
      <c r="P594">
        <v>60</v>
      </c>
      <c r="Q594" s="7">
        <v>0.84</v>
      </c>
      <c r="R594">
        <v>190</v>
      </c>
      <c r="S594" t="s">
        <v>35</v>
      </c>
    </row>
    <row r="595" spans="1:19" x14ac:dyDescent="0.35">
      <c r="A595" t="s">
        <v>1208</v>
      </c>
      <c r="B595" t="s">
        <v>22314</v>
      </c>
      <c r="C595" s="6">
        <v>43563</v>
      </c>
      <c r="D595" s="6">
        <v>43652</v>
      </c>
      <c r="E595">
        <v>3</v>
      </c>
      <c r="F595">
        <v>45</v>
      </c>
      <c r="G595" t="s">
        <v>29</v>
      </c>
      <c r="H595" t="s">
        <v>1209</v>
      </c>
      <c r="I595" t="s">
        <v>38</v>
      </c>
      <c r="J595" t="s">
        <v>527</v>
      </c>
      <c r="K595" t="s">
        <v>32</v>
      </c>
      <c r="L595" t="s">
        <v>25</v>
      </c>
      <c r="M595">
        <v>345</v>
      </c>
      <c r="N595" t="s">
        <v>34</v>
      </c>
      <c r="O595" s="6">
        <v>43541</v>
      </c>
      <c r="P595">
        <v>135</v>
      </c>
      <c r="Q595" s="7">
        <v>0.50144927536231887</v>
      </c>
      <c r="R595">
        <v>111</v>
      </c>
      <c r="S595" t="s">
        <v>27</v>
      </c>
    </row>
    <row r="596" spans="1:19" x14ac:dyDescent="0.35">
      <c r="A596" t="s">
        <v>1210</v>
      </c>
      <c r="B596" t="s">
        <v>17795</v>
      </c>
      <c r="C596" s="6">
        <v>43143</v>
      </c>
      <c r="D596" s="6">
        <v>43290</v>
      </c>
      <c r="E596">
        <v>1</v>
      </c>
      <c r="F596">
        <v>45</v>
      </c>
      <c r="G596" t="s">
        <v>29</v>
      </c>
      <c r="H596" t="s">
        <v>1211</v>
      </c>
      <c r="I596" t="s">
        <v>38</v>
      </c>
      <c r="J596" t="s">
        <v>179</v>
      </c>
      <c r="K596" t="s">
        <v>180</v>
      </c>
      <c r="L596" t="s">
        <v>25</v>
      </c>
      <c r="M596">
        <v>345</v>
      </c>
      <c r="N596" t="s">
        <v>34</v>
      </c>
      <c r="O596" s="6">
        <v>43118</v>
      </c>
      <c r="P596">
        <v>45</v>
      </c>
      <c r="Q596" s="7">
        <v>0.85507246376811596</v>
      </c>
      <c r="R596">
        <v>172</v>
      </c>
      <c r="S596" t="s">
        <v>35</v>
      </c>
    </row>
    <row r="597" spans="1:19" x14ac:dyDescent="0.35">
      <c r="A597" t="s">
        <v>1212</v>
      </c>
      <c r="B597" t="s">
        <v>16586</v>
      </c>
      <c r="C597" s="6">
        <v>42926</v>
      </c>
      <c r="D597" s="6">
        <v>42926</v>
      </c>
      <c r="E597">
        <v>4</v>
      </c>
      <c r="F597">
        <v>60</v>
      </c>
      <c r="G597" t="s">
        <v>29</v>
      </c>
      <c r="H597" t="s">
        <v>1213</v>
      </c>
      <c r="I597" t="s">
        <v>22</v>
      </c>
      <c r="J597" t="s">
        <v>843</v>
      </c>
      <c r="K597" t="s">
        <v>50</v>
      </c>
      <c r="L597" t="s">
        <v>58</v>
      </c>
      <c r="M597">
        <v>150</v>
      </c>
      <c r="N597" t="s">
        <v>46</v>
      </c>
      <c r="O597" s="6">
        <v>42736</v>
      </c>
      <c r="P597">
        <v>240</v>
      </c>
      <c r="Q597" s="7">
        <v>0.84</v>
      </c>
      <c r="R597">
        <v>190</v>
      </c>
      <c r="S597" t="s">
        <v>35</v>
      </c>
    </row>
    <row r="598" spans="1:19" x14ac:dyDescent="0.35">
      <c r="A598" t="s">
        <v>1214</v>
      </c>
      <c r="B598" t="s">
        <v>23993</v>
      </c>
      <c r="C598" s="6">
        <v>43630</v>
      </c>
      <c r="D598" s="6">
        <v>43657</v>
      </c>
      <c r="E598">
        <v>1</v>
      </c>
      <c r="F598">
        <v>45</v>
      </c>
      <c r="G598" t="s">
        <v>29</v>
      </c>
      <c r="H598" t="s">
        <v>1215</v>
      </c>
      <c r="I598" t="s">
        <v>38</v>
      </c>
      <c r="J598" t="s">
        <v>291</v>
      </c>
      <c r="K598" t="s">
        <v>32</v>
      </c>
      <c r="L598" t="s">
        <v>25</v>
      </c>
      <c r="M598">
        <v>345</v>
      </c>
      <c r="N598" t="s">
        <v>34</v>
      </c>
      <c r="O598" s="6">
        <v>43578</v>
      </c>
      <c r="P598">
        <v>45</v>
      </c>
      <c r="Q598" s="7">
        <v>0.39420289855072466</v>
      </c>
      <c r="R598">
        <v>79</v>
      </c>
      <c r="S598" t="s">
        <v>27</v>
      </c>
    </row>
    <row r="599" spans="1:19" x14ac:dyDescent="0.35">
      <c r="A599" t="s">
        <v>1216</v>
      </c>
      <c r="B599" t="s">
        <v>18213</v>
      </c>
      <c r="C599" s="6">
        <v>43159</v>
      </c>
      <c r="D599" s="6">
        <v>43290</v>
      </c>
      <c r="E599">
        <v>2</v>
      </c>
      <c r="F599">
        <v>45</v>
      </c>
      <c r="G599" t="s">
        <v>29</v>
      </c>
      <c r="H599" t="s">
        <v>1217</v>
      </c>
      <c r="I599" t="s">
        <v>44</v>
      </c>
      <c r="J599" t="s">
        <v>179</v>
      </c>
      <c r="K599" t="s">
        <v>180</v>
      </c>
      <c r="L599" t="s">
        <v>25</v>
      </c>
      <c r="M599">
        <v>345</v>
      </c>
      <c r="N599" t="s">
        <v>34</v>
      </c>
      <c r="O599" s="6">
        <v>43118</v>
      </c>
      <c r="P599">
        <v>90</v>
      </c>
      <c r="Q599" s="7">
        <v>0.85507246376811596</v>
      </c>
      <c r="R599">
        <v>172</v>
      </c>
      <c r="S599" t="s">
        <v>35</v>
      </c>
    </row>
    <row r="600" spans="1:19" x14ac:dyDescent="0.35">
      <c r="A600" t="s">
        <v>450</v>
      </c>
      <c r="B600" t="s">
        <v>14688</v>
      </c>
      <c r="C600" s="6">
        <v>42561</v>
      </c>
      <c r="D600" s="6">
        <v>42561</v>
      </c>
      <c r="E600">
        <v>2</v>
      </c>
      <c r="F600">
        <v>60</v>
      </c>
      <c r="G600" t="s">
        <v>29</v>
      </c>
      <c r="H600" t="s">
        <v>451</v>
      </c>
      <c r="I600" t="s">
        <v>22</v>
      </c>
      <c r="J600" t="s">
        <v>1218</v>
      </c>
      <c r="K600" t="s">
        <v>32</v>
      </c>
      <c r="L600" t="s">
        <v>40</v>
      </c>
      <c r="M600">
        <v>200</v>
      </c>
      <c r="N600" t="s">
        <v>26</v>
      </c>
      <c r="O600" s="6">
        <v>42561</v>
      </c>
      <c r="P600">
        <v>120</v>
      </c>
      <c r="Q600" s="7">
        <v>0.38500000000000001</v>
      </c>
      <c r="R600">
        <v>0</v>
      </c>
      <c r="S600" t="s">
        <v>41</v>
      </c>
    </row>
    <row r="601" spans="1:19" x14ac:dyDescent="0.35">
      <c r="A601" t="s">
        <v>1219</v>
      </c>
      <c r="B601" t="s">
        <v>23749</v>
      </c>
      <c r="C601" s="6">
        <v>43623</v>
      </c>
      <c r="D601" s="6">
        <v>43650</v>
      </c>
      <c r="E601">
        <v>15</v>
      </c>
      <c r="F601">
        <v>45</v>
      </c>
      <c r="G601" t="s">
        <v>29</v>
      </c>
      <c r="H601" t="s">
        <v>1220</v>
      </c>
      <c r="I601" t="s">
        <v>44</v>
      </c>
      <c r="J601" t="s">
        <v>1039</v>
      </c>
      <c r="K601" t="s">
        <v>50</v>
      </c>
      <c r="L601" t="s">
        <v>241</v>
      </c>
      <c r="M601">
        <v>100</v>
      </c>
      <c r="N601" t="s">
        <v>34</v>
      </c>
      <c r="O601" s="6">
        <v>43559</v>
      </c>
      <c r="P601">
        <v>675</v>
      </c>
      <c r="Q601" s="7">
        <v>0.33</v>
      </c>
      <c r="R601">
        <v>91</v>
      </c>
      <c r="S601" t="s">
        <v>27</v>
      </c>
    </row>
    <row r="602" spans="1:19" x14ac:dyDescent="0.35">
      <c r="A602" t="s">
        <v>1221</v>
      </c>
      <c r="B602" t="s">
        <v>19970</v>
      </c>
      <c r="C602" s="6">
        <v>43245</v>
      </c>
      <c r="D602" s="6">
        <v>43290</v>
      </c>
      <c r="E602">
        <v>3</v>
      </c>
      <c r="F602">
        <v>45</v>
      </c>
      <c r="G602" t="s">
        <v>29</v>
      </c>
      <c r="H602" t="s">
        <v>1222</v>
      </c>
      <c r="I602" t="s">
        <v>38</v>
      </c>
      <c r="J602" t="s">
        <v>179</v>
      </c>
      <c r="K602" t="s">
        <v>180</v>
      </c>
      <c r="L602" t="s">
        <v>25</v>
      </c>
      <c r="M602">
        <v>345</v>
      </c>
      <c r="N602" t="s">
        <v>34</v>
      </c>
      <c r="O602" s="6">
        <v>43118</v>
      </c>
      <c r="P602">
        <v>135</v>
      </c>
      <c r="Q602" s="7">
        <v>0.85507246376811596</v>
      </c>
      <c r="R602">
        <v>172</v>
      </c>
      <c r="S602" t="s">
        <v>35</v>
      </c>
    </row>
    <row r="603" spans="1:19" x14ac:dyDescent="0.35">
      <c r="A603" t="s">
        <v>1223</v>
      </c>
      <c r="B603" t="s">
        <v>17332</v>
      </c>
      <c r="C603" s="6">
        <v>42928</v>
      </c>
      <c r="D603" s="6">
        <v>42928</v>
      </c>
      <c r="E603">
        <v>2</v>
      </c>
      <c r="F603">
        <v>60</v>
      </c>
      <c r="G603" t="s">
        <v>29</v>
      </c>
      <c r="H603" t="s">
        <v>1224</v>
      </c>
      <c r="I603" t="s">
        <v>22</v>
      </c>
      <c r="J603" t="s">
        <v>925</v>
      </c>
      <c r="K603" t="s">
        <v>32</v>
      </c>
      <c r="L603" t="s">
        <v>25</v>
      </c>
      <c r="M603">
        <v>345</v>
      </c>
      <c r="N603" t="s">
        <v>34</v>
      </c>
      <c r="O603" s="6">
        <v>42887</v>
      </c>
      <c r="P603">
        <v>120</v>
      </c>
      <c r="Q603" s="7">
        <v>0.2</v>
      </c>
      <c r="R603">
        <v>41</v>
      </c>
      <c r="S603" t="s">
        <v>41</v>
      </c>
    </row>
    <row r="604" spans="1:19" x14ac:dyDescent="0.35">
      <c r="A604" t="s">
        <v>1225</v>
      </c>
      <c r="B604" t="s">
        <v>24231</v>
      </c>
      <c r="C604" s="6">
        <v>43643</v>
      </c>
      <c r="D604" s="6">
        <v>43650</v>
      </c>
      <c r="E604">
        <v>4</v>
      </c>
      <c r="F604">
        <v>60</v>
      </c>
      <c r="G604" t="s">
        <v>29</v>
      </c>
      <c r="H604" t="s">
        <v>1226</v>
      </c>
      <c r="I604" t="s">
        <v>38</v>
      </c>
      <c r="J604" t="s">
        <v>570</v>
      </c>
      <c r="K604" t="s">
        <v>50</v>
      </c>
      <c r="L604" t="s">
        <v>25</v>
      </c>
      <c r="M604">
        <v>345</v>
      </c>
      <c r="N604" t="s">
        <v>46</v>
      </c>
      <c r="O604" s="6">
        <v>43519</v>
      </c>
      <c r="P604">
        <v>240</v>
      </c>
      <c r="Q604" s="7">
        <v>0.8666666666666667</v>
      </c>
      <c r="R604">
        <v>131</v>
      </c>
      <c r="S604" t="s">
        <v>35</v>
      </c>
    </row>
    <row r="605" spans="1:19" x14ac:dyDescent="0.35">
      <c r="A605" t="s">
        <v>1227</v>
      </c>
      <c r="B605" t="s">
        <v>18773</v>
      </c>
      <c r="C605" s="6">
        <v>43189</v>
      </c>
      <c r="D605" s="6">
        <v>43290</v>
      </c>
      <c r="E605">
        <v>3</v>
      </c>
      <c r="F605">
        <v>45</v>
      </c>
      <c r="G605" t="s">
        <v>29</v>
      </c>
      <c r="H605" t="s">
        <v>1228</v>
      </c>
      <c r="I605" t="s">
        <v>38</v>
      </c>
      <c r="J605" t="s">
        <v>179</v>
      </c>
      <c r="K605" t="s">
        <v>180</v>
      </c>
      <c r="L605" t="s">
        <v>25</v>
      </c>
      <c r="M605">
        <v>345</v>
      </c>
      <c r="N605" t="s">
        <v>34</v>
      </c>
      <c r="O605" s="6">
        <v>43118</v>
      </c>
      <c r="P605">
        <v>135</v>
      </c>
      <c r="Q605" s="7">
        <v>0.85507246376811596</v>
      </c>
      <c r="R605">
        <v>172</v>
      </c>
      <c r="S605" t="s">
        <v>35</v>
      </c>
    </row>
    <row r="606" spans="1:19" x14ac:dyDescent="0.35">
      <c r="A606" t="s">
        <v>1229</v>
      </c>
      <c r="B606" t="s">
        <v>15072</v>
      </c>
      <c r="C606" s="6">
        <v>42746</v>
      </c>
      <c r="D606" s="6">
        <v>42926</v>
      </c>
      <c r="E606">
        <v>3</v>
      </c>
      <c r="F606">
        <v>45</v>
      </c>
      <c r="G606" t="s">
        <v>29</v>
      </c>
      <c r="H606" t="s">
        <v>1230</v>
      </c>
      <c r="I606" t="s">
        <v>44</v>
      </c>
      <c r="J606" t="s">
        <v>843</v>
      </c>
      <c r="K606" t="s">
        <v>50</v>
      </c>
      <c r="L606" t="s">
        <v>58</v>
      </c>
      <c r="M606">
        <v>150</v>
      </c>
      <c r="N606" t="s">
        <v>46</v>
      </c>
      <c r="O606" s="6">
        <v>42736</v>
      </c>
      <c r="P606">
        <v>135</v>
      </c>
      <c r="Q606" s="7">
        <v>0.84</v>
      </c>
      <c r="R606">
        <v>190</v>
      </c>
      <c r="S606" t="s">
        <v>35</v>
      </c>
    </row>
    <row r="607" spans="1:19" x14ac:dyDescent="0.35">
      <c r="A607" t="s">
        <v>1042</v>
      </c>
      <c r="B607" t="s">
        <v>23055</v>
      </c>
      <c r="C607" s="6">
        <v>43595</v>
      </c>
      <c r="D607" s="6">
        <v>43650</v>
      </c>
      <c r="E607">
        <v>2</v>
      </c>
      <c r="F607">
        <v>45</v>
      </c>
      <c r="G607" t="s">
        <v>29</v>
      </c>
      <c r="H607" t="s">
        <v>1043</v>
      </c>
      <c r="I607" t="s">
        <v>38</v>
      </c>
      <c r="J607" t="s">
        <v>120</v>
      </c>
      <c r="K607" t="s">
        <v>24</v>
      </c>
      <c r="L607" t="s">
        <v>25</v>
      </c>
      <c r="M607">
        <v>345</v>
      </c>
      <c r="N607" t="s">
        <v>46</v>
      </c>
      <c r="O607" s="6">
        <v>43595</v>
      </c>
      <c r="P607">
        <v>90</v>
      </c>
      <c r="Q607" s="7">
        <v>0.26376811594202898</v>
      </c>
      <c r="R607">
        <v>55</v>
      </c>
      <c r="S607" t="s">
        <v>41</v>
      </c>
    </row>
    <row r="608" spans="1:19" x14ac:dyDescent="0.35">
      <c r="A608" t="s">
        <v>1231</v>
      </c>
      <c r="B608" t="s">
        <v>18252</v>
      </c>
      <c r="C608" s="6">
        <v>43162</v>
      </c>
      <c r="D608" s="6">
        <v>43290</v>
      </c>
      <c r="E608">
        <v>2</v>
      </c>
      <c r="F608">
        <v>45</v>
      </c>
      <c r="G608" t="s">
        <v>29</v>
      </c>
      <c r="H608" t="s">
        <v>1232</v>
      </c>
      <c r="I608" t="s">
        <v>38</v>
      </c>
      <c r="J608" t="s">
        <v>179</v>
      </c>
      <c r="K608" t="s">
        <v>180</v>
      </c>
      <c r="L608" t="s">
        <v>25</v>
      </c>
      <c r="M608">
        <v>345</v>
      </c>
      <c r="N608" t="s">
        <v>34</v>
      </c>
      <c r="O608" s="6">
        <v>43118</v>
      </c>
      <c r="P608">
        <v>90</v>
      </c>
      <c r="Q608" s="7">
        <v>0.85507246376811596</v>
      </c>
      <c r="R608">
        <v>172</v>
      </c>
      <c r="S608" t="s">
        <v>35</v>
      </c>
    </row>
    <row r="609" spans="1:19" x14ac:dyDescent="0.35">
      <c r="A609" t="s">
        <v>1233</v>
      </c>
      <c r="B609" t="s">
        <v>14689</v>
      </c>
      <c r="C609" s="6">
        <v>42561</v>
      </c>
      <c r="D609" s="6">
        <v>42561</v>
      </c>
      <c r="E609">
        <v>11</v>
      </c>
      <c r="F609">
        <v>60</v>
      </c>
      <c r="G609" t="s">
        <v>29</v>
      </c>
      <c r="H609" t="s">
        <v>1234</v>
      </c>
      <c r="I609" t="s">
        <v>22</v>
      </c>
      <c r="J609" t="s">
        <v>51</v>
      </c>
      <c r="K609" t="s">
        <v>50</v>
      </c>
      <c r="L609" t="s">
        <v>25</v>
      </c>
      <c r="M609">
        <v>345</v>
      </c>
      <c r="N609" t="s">
        <v>34</v>
      </c>
      <c r="O609" s="6">
        <v>42561</v>
      </c>
      <c r="P609">
        <v>660</v>
      </c>
      <c r="Q609" s="7">
        <v>0.27246376811594203</v>
      </c>
      <c r="R609">
        <v>0</v>
      </c>
      <c r="S609" t="s">
        <v>41</v>
      </c>
    </row>
    <row r="610" spans="1:19" x14ac:dyDescent="0.35">
      <c r="A610" t="s">
        <v>1235</v>
      </c>
      <c r="B610" t="s">
        <v>14620</v>
      </c>
      <c r="C610" s="6">
        <v>42560</v>
      </c>
      <c r="D610" s="6">
        <v>42560</v>
      </c>
      <c r="E610">
        <v>2</v>
      </c>
      <c r="F610">
        <v>60</v>
      </c>
      <c r="G610" t="s">
        <v>29</v>
      </c>
      <c r="H610" t="s">
        <v>1236</v>
      </c>
      <c r="I610" t="s">
        <v>38</v>
      </c>
      <c r="J610" t="s">
        <v>1237</v>
      </c>
      <c r="K610" t="s">
        <v>50</v>
      </c>
      <c r="L610" t="s">
        <v>40</v>
      </c>
      <c r="M610">
        <v>200</v>
      </c>
      <c r="N610" t="s">
        <v>46</v>
      </c>
      <c r="O610" s="6">
        <v>42474</v>
      </c>
      <c r="P610">
        <v>120</v>
      </c>
      <c r="Q610" s="7">
        <v>0.35</v>
      </c>
      <c r="R610">
        <v>86</v>
      </c>
      <c r="S610" t="s">
        <v>27</v>
      </c>
    </row>
    <row r="611" spans="1:19" x14ac:dyDescent="0.35">
      <c r="A611" t="s">
        <v>1238</v>
      </c>
      <c r="B611" t="s">
        <v>15070</v>
      </c>
      <c r="C611" s="6">
        <v>42741</v>
      </c>
      <c r="D611" s="6">
        <v>42926</v>
      </c>
      <c r="E611">
        <v>3</v>
      </c>
      <c r="F611">
        <v>45</v>
      </c>
      <c r="G611" t="s">
        <v>29</v>
      </c>
      <c r="H611" t="s">
        <v>1239</v>
      </c>
      <c r="I611" t="s">
        <v>38</v>
      </c>
      <c r="J611" t="s">
        <v>843</v>
      </c>
      <c r="K611" t="s">
        <v>50</v>
      </c>
      <c r="L611" t="s">
        <v>58</v>
      </c>
      <c r="M611">
        <v>150</v>
      </c>
      <c r="N611" t="s">
        <v>46</v>
      </c>
      <c r="O611" s="6">
        <v>42736</v>
      </c>
      <c r="P611">
        <v>135</v>
      </c>
      <c r="Q611" s="7">
        <v>0.84</v>
      </c>
      <c r="R611">
        <v>190</v>
      </c>
      <c r="S611" t="s">
        <v>35</v>
      </c>
    </row>
    <row r="612" spans="1:19" x14ac:dyDescent="0.35">
      <c r="A612" t="s">
        <v>1240</v>
      </c>
      <c r="B612" t="s">
        <v>22020</v>
      </c>
      <c r="C612" s="6">
        <v>43556</v>
      </c>
      <c r="D612" s="6">
        <v>43656</v>
      </c>
      <c r="E612">
        <v>2</v>
      </c>
      <c r="F612">
        <v>45</v>
      </c>
      <c r="G612" t="s">
        <v>29</v>
      </c>
      <c r="H612" t="s">
        <v>1241</v>
      </c>
      <c r="I612" t="s">
        <v>38</v>
      </c>
      <c r="J612" t="s">
        <v>883</v>
      </c>
      <c r="K612" t="s">
        <v>32</v>
      </c>
      <c r="L612" t="s">
        <v>25</v>
      </c>
      <c r="M612">
        <v>345</v>
      </c>
      <c r="N612" t="s">
        <v>46</v>
      </c>
      <c r="O612" s="6">
        <v>43556</v>
      </c>
      <c r="P612">
        <v>90</v>
      </c>
      <c r="Q612" s="7">
        <v>0.48115942028985509</v>
      </c>
      <c r="R612">
        <v>100</v>
      </c>
      <c r="S612" t="s">
        <v>27</v>
      </c>
    </row>
    <row r="613" spans="1:19" x14ac:dyDescent="0.35">
      <c r="A613" t="s">
        <v>1242</v>
      </c>
      <c r="B613" t="s">
        <v>20460</v>
      </c>
      <c r="C613" s="6">
        <v>43263</v>
      </c>
      <c r="D613" s="6">
        <v>43291</v>
      </c>
      <c r="E613">
        <v>2</v>
      </c>
      <c r="F613">
        <v>45</v>
      </c>
      <c r="G613" t="s">
        <v>20</v>
      </c>
      <c r="H613" t="s">
        <v>1243</v>
      </c>
      <c r="I613" t="s">
        <v>44</v>
      </c>
      <c r="J613" t="s">
        <v>630</v>
      </c>
      <c r="K613" t="s">
        <v>50</v>
      </c>
      <c r="L613" t="s">
        <v>25</v>
      </c>
      <c r="M613">
        <v>345</v>
      </c>
      <c r="N613" t="s">
        <v>26</v>
      </c>
      <c r="O613" s="6">
        <v>43263</v>
      </c>
      <c r="P613">
        <v>90</v>
      </c>
      <c r="Q613" s="7">
        <v>0.12173913043478261</v>
      </c>
      <c r="R613">
        <v>28</v>
      </c>
      <c r="S613" t="s">
        <v>41</v>
      </c>
    </row>
    <row r="614" spans="1:19" x14ac:dyDescent="0.35">
      <c r="A614" t="s">
        <v>1244</v>
      </c>
      <c r="B614" t="s">
        <v>21903</v>
      </c>
      <c r="C614" s="6">
        <v>43552</v>
      </c>
      <c r="D614" s="6">
        <v>43650</v>
      </c>
      <c r="E614">
        <v>1</v>
      </c>
      <c r="F614">
        <v>45</v>
      </c>
      <c r="G614" t="s">
        <v>29</v>
      </c>
      <c r="H614" t="s">
        <v>1245</v>
      </c>
      <c r="I614" t="s">
        <v>38</v>
      </c>
      <c r="J614" t="s">
        <v>570</v>
      </c>
      <c r="K614" t="s">
        <v>50</v>
      </c>
      <c r="L614" t="s">
        <v>25</v>
      </c>
      <c r="M614">
        <v>345</v>
      </c>
      <c r="N614" t="s">
        <v>46</v>
      </c>
      <c r="O614" s="6">
        <v>43519</v>
      </c>
      <c r="P614">
        <v>45</v>
      </c>
      <c r="Q614" s="7">
        <v>0.8666666666666667</v>
      </c>
      <c r="R614">
        <v>131</v>
      </c>
      <c r="S614" t="s">
        <v>35</v>
      </c>
    </row>
    <row r="615" spans="1:19" x14ac:dyDescent="0.35">
      <c r="A615" t="s">
        <v>1246</v>
      </c>
      <c r="B615" t="s">
        <v>20461</v>
      </c>
      <c r="C615" s="6">
        <v>43263</v>
      </c>
      <c r="D615" s="6">
        <v>43291</v>
      </c>
      <c r="E615">
        <v>1</v>
      </c>
      <c r="F615">
        <v>45</v>
      </c>
      <c r="G615" t="s">
        <v>29</v>
      </c>
      <c r="H615" t="s">
        <v>1247</v>
      </c>
      <c r="I615" t="s">
        <v>38</v>
      </c>
      <c r="J615" t="s">
        <v>630</v>
      </c>
      <c r="K615" t="s">
        <v>50</v>
      </c>
      <c r="L615" t="s">
        <v>25</v>
      </c>
      <c r="M615">
        <v>345</v>
      </c>
      <c r="N615" t="s">
        <v>26</v>
      </c>
      <c r="O615" s="6">
        <v>43263</v>
      </c>
      <c r="P615">
        <v>45</v>
      </c>
      <c r="Q615" s="7">
        <v>0.12173913043478261</v>
      </c>
      <c r="R615">
        <v>28</v>
      </c>
      <c r="S615" t="s">
        <v>41</v>
      </c>
    </row>
    <row r="616" spans="1:19" x14ac:dyDescent="0.35">
      <c r="A616" t="s">
        <v>464</v>
      </c>
      <c r="B616" t="s">
        <v>17333</v>
      </c>
      <c r="C616" s="6">
        <v>42928</v>
      </c>
      <c r="D616" s="6">
        <v>42928</v>
      </c>
      <c r="E616">
        <v>1</v>
      </c>
      <c r="F616">
        <v>60</v>
      </c>
      <c r="G616" t="s">
        <v>29</v>
      </c>
      <c r="H616" t="s">
        <v>465</v>
      </c>
      <c r="I616" t="s">
        <v>22</v>
      </c>
      <c r="J616" t="s">
        <v>934</v>
      </c>
      <c r="K616" t="s">
        <v>50</v>
      </c>
      <c r="L616" t="s">
        <v>33</v>
      </c>
      <c r="M616">
        <v>600</v>
      </c>
      <c r="N616" t="s">
        <v>26</v>
      </c>
      <c r="O616" s="6">
        <v>42746</v>
      </c>
      <c r="P616">
        <v>60</v>
      </c>
      <c r="Q616" s="7">
        <v>0.40833333333333333</v>
      </c>
      <c r="R616">
        <v>182</v>
      </c>
      <c r="S616" t="s">
        <v>35</v>
      </c>
    </row>
    <row r="617" spans="1:19" x14ac:dyDescent="0.35">
      <c r="A617" t="s">
        <v>1248</v>
      </c>
      <c r="B617" t="s">
        <v>23700</v>
      </c>
      <c r="C617" s="6">
        <v>43622</v>
      </c>
      <c r="D617" s="6">
        <v>43650</v>
      </c>
      <c r="E617">
        <v>4</v>
      </c>
      <c r="F617">
        <v>45</v>
      </c>
      <c r="G617" t="s">
        <v>29</v>
      </c>
      <c r="H617" t="s">
        <v>1249</v>
      </c>
      <c r="I617" t="s">
        <v>38</v>
      </c>
      <c r="J617" t="s">
        <v>570</v>
      </c>
      <c r="K617" t="s">
        <v>50</v>
      </c>
      <c r="L617" t="s">
        <v>25</v>
      </c>
      <c r="M617">
        <v>345</v>
      </c>
      <c r="N617" t="s">
        <v>46</v>
      </c>
      <c r="O617" s="6">
        <v>43519</v>
      </c>
      <c r="P617">
        <v>180</v>
      </c>
      <c r="Q617" s="7">
        <v>0.8666666666666667</v>
      </c>
      <c r="R617">
        <v>131</v>
      </c>
      <c r="S617" t="s">
        <v>35</v>
      </c>
    </row>
    <row r="618" spans="1:19" x14ac:dyDescent="0.35">
      <c r="A618" t="s">
        <v>1250</v>
      </c>
      <c r="B618" t="s">
        <v>21746</v>
      </c>
      <c r="C618" s="6">
        <v>43541</v>
      </c>
      <c r="D618" s="6">
        <v>43650</v>
      </c>
      <c r="E618">
        <v>3</v>
      </c>
      <c r="F618">
        <v>45</v>
      </c>
      <c r="G618" t="s">
        <v>29</v>
      </c>
      <c r="H618" t="s">
        <v>1251</v>
      </c>
      <c r="I618" t="s">
        <v>38</v>
      </c>
      <c r="J618" t="s">
        <v>570</v>
      </c>
      <c r="K618" t="s">
        <v>50</v>
      </c>
      <c r="L618" t="s">
        <v>25</v>
      </c>
      <c r="M618">
        <v>345</v>
      </c>
      <c r="N618" t="s">
        <v>46</v>
      </c>
      <c r="O618" s="6">
        <v>43519</v>
      </c>
      <c r="P618">
        <v>135</v>
      </c>
      <c r="Q618" s="7">
        <v>0.8666666666666667</v>
      </c>
      <c r="R618">
        <v>131</v>
      </c>
      <c r="S618" t="s">
        <v>35</v>
      </c>
    </row>
    <row r="619" spans="1:19" x14ac:dyDescent="0.35">
      <c r="A619" t="s">
        <v>1252</v>
      </c>
      <c r="B619" t="s">
        <v>20144</v>
      </c>
      <c r="C619" s="6">
        <v>43251</v>
      </c>
      <c r="D619" s="6">
        <v>43291</v>
      </c>
      <c r="E619">
        <v>4</v>
      </c>
      <c r="F619">
        <v>45</v>
      </c>
      <c r="G619" t="s">
        <v>20</v>
      </c>
      <c r="H619" t="s">
        <v>1253</v>
      </c>
      <c r="I619" t="s">
        <v>44</v>
      </c>
      <c r="J619" t="s">
        <v>137</v>
      </c>
      <c r="K619" t="s">
        <v>32</v>
      </c>
      <c r="L619" t="s">
        <v>33</v>
      </c>
      <c r="M619">
        <v>600</v>
      </c>
      <c r="N619" t="s">
        <v>34</v>
      </c>
      <c r="O619" s="6">
        <v>43123</v>
      </c>
      <c r="P619">
        <v>180</v>
      </c>
      <c r="Q619" s="7">
        <v>0.83333333333333337</v>
      </c>
      <c r="R619">
        <v>168</v>
      </c>
      <c r="S619" t="s">
        <v>35</v>
      </c>
    </row>
    <row r="620" spans="1:19" x14ac:dyDescent="0.35">
      <c r="A620" t="s">
        <v>1254</v>
      </c>
      <c r="B620" t="s">
        <v>17334</v>
      </c>
      <c r="C620" s="6">
        <v>42928</v>
      </c>
      <c r="D620" s="6">
        <v>42928</v>
      </c>
      <c r="E620">
        <v>1</v>
      </c>
      <c r="F620">
        <v>60</v>
      </c>
      <c r="G620" t="s">
        <v>29</v>
      </c>
      <c r="H620" t="s">
        <v>1255</v>
      </c>
      <c r="I620" t="s">
        <v>22</v>
      </c>
      <c r="J620" t="s">
        <v>332</v>
      </c>
      <c r="K620" t="s">
        <v>50</v>
      </c>
      <c r="L620" t="s">
        <v>25</v>
      </c>
      <c r="M620">
        <v>345</v>
      </c>
      <c r="N620" t="s">
        <v>46</v>
      </c>
      <c r="O620" s="6">
        <v>42891</v>
      </c>
      <c r="P620">
        <v>60</v>
      </c>
      <c r="Q620" s="7">
        <v>0.29565217391304349</v>
      </c>
      <c r="R620">
        <v>37</v>
      </c>
      <c r="S620" t="s">
        <v>41</v>
      </c>
    </row>
    <row r="621" spans="1:19" x14ac:dyDescent="0.35">
      <c r="A621" t="s">
        <v>1256</v>
      </c>
      <c r="B621" t="s">
        <v>24319</v>
      </c>
      <c r="C621" s="6">
        <v>43647</v>
      </c>
      <c r="D621" s="6">
        <v>43647</v>
      </c>
      <c r="E621">
        <v>2</v>
      </c>
      <c r="F621">
        <v>60</v>
      </c>
      <c r="G621" t="s">
        <v>29</v>
      </c>
      <c r="H621" t="s">
        <v>1257</v>
      </c>
      <c r="I621" t="s">
        <v>38</v>
      </c>
      <c r="J621" t="s">
        <v>306</v>
      </c>
      <c r="K621" t="s">
        <v>184</v>
      </c>
      <c r="L621" t="s">
        <v>25</v>
      </c>
      <c r="M621">
        <v>345</v>
      </c>
      <c r="N621" t="s">
        <v>46</v>
      </c>
      <c r="O621" s="6">
        <v>43566</v>
      </c>
      <c r="P621">
        <v>120</v>
      </c>
      <c r="Q621" s="7">
        <v>0.31594202898550727</v>
      </c>
      <c r="R621">
        <v>81</v>
      </c>
      <c r="S621" t="s">
        <v>27</v>
      </c>
    </row>
    <row r="622" spans="1:19" x14ac:dyDescent="0.35">
      <c r="A622" t="s">
        <v>1258</v>
      </c>
      <c r="B622" t="s">
        <v>14690</v>
      </c>
      <c r="C622" s="6">
        <v>42561</v>
      </c>
      <c r="D622" s="6">
        <v>42561</v>
      </c>
      <c r="E622">
        <v>2</v>
      </c>
      <c r="F622">
        <v>60</v>
      </c>
      <c r="G622" t="s">
        <v>29</v>
      </c>
      <c r="H622" t="s">
        <v>1259</v>
      </c>
      <c r="I622" t="s">
        <v>22</v>
      </c>
      <c r="J622" t="s">
        <v>51</v>
      </c>
      <c r="K622" t="s">
        <v>50</v>
      </c>
      <c r="L622" t="s">
        <v>25</v>
      </c>
      <c r="M622">
        <v>345</v>
      </c>
      <c r="N622" t="s">
        <v>34</v>
      </c>
      <c r="O622" s="6">
        <v>42561</v>
      </c>
      <c r="P622">
        <v>120</v>
      </c>
      <c r="Q622" s="7">
        <v>0.27246376811594203</v>
      </c>
      <c r="R622">
        <v>0</v>
      </c>
      <c r="S622" t="s">
        <v>41</v>
      </c>
    </row>
    <row r="623" spans="1:19" x14ac:dyDescent="0.35">
      <c r="A623" t="s">
        <v>1260</v>
      </c>
      <c r="B623" t="s">
        <v>21341</v>
      </c>
      <c r="C623" s="6">
        <v>43519</v>
      </c>
      <c r="D623" s="6">
        <v>43650</v>
      </c>
      <c r="E623">
        <v>4</v>
      </c>
      <c r="F623">
        <v>45</v>
      </c>
      <c r="G623" t="s">
        <v>29</v>
      </c>
      <c r="H623" t="s">
        <v>1261</v>
      </c>
      <c r="I623" t="s">
        <v>44</v>
      </c>
      <c r="J623" t="s">
        <v>570</v>
      </c>
      <c r="K623" t="s">
        <v>50</v>
      </c>
      <c r="L623" t="s">
        <v>25</v>
      </c>
      <c r="M623">
        <v>345</v>
      </c>
      <c r="N623" t="s">
        <v>46</v>
      </c>
      <c r="O623" s="6">
        <v>43519</v>
      </c>
      <c r="P623">
        <v>180</v>
      </c>
      <c r="Q623" s="7">
        <v>0.8666666666666667</v>
      </c>
      <c r="R623">
        <v>131</v>
      </c>
      <c r="S623" t="s">
        <v>35</v>
      </c>
    </row>
    <row r="624" spans="1:19" x14ac:dyDescent="0.35">
      <c r="A624" t="s">
        <v>1262</v>
      </c>
      <c r="B624" t="s">
        <v>18845</v>
      </c>
      <c r="C624" s="6">
        <v>43192</v>
      </c>
      <c r="D624" s="6">
        <v>43291</v>
      </c>
      <c r="E624">
        <v>4</v>
      </c>
      <c r="F624">
        <v>45</v>
      </c>
      <c r="G624" t="s">
        <v>29</v>
      </c>
      <c r="H624" t="s">
        <v>1263</v>
      </c>
      <c r="I624" t="s">
        <v>38</v>
      </c>
      <c r="J624" t="s">
        <v>137</v>
      </c>
      <c r="K624" t="s">
        <v>32</v>
      </c>
      <c r="L624" t="s">
        <v>33</v>
      </c>
      <c r="M624">
        <v>600</v>
      </c>
      <c r="N624" t="s">
        <v>34</v>
      </c>
      <c r="O624" s="6">
        <v>43123</v>
      </c>
      <c r="P624">
        <v>180</v>
      </c>
      <c r="Q624" s="7">
        <v>0.83333333333333337</v>
      </c>
      <c r="R624">
        <v>168</v>
      </c>
      <c r="S624" t="s">
        <v>35</v>
      </c>
    </row>
    <row r="625" spans="1:19" x14ac:dyDescent="0.35">
      <c r="A625" t="s">
        <v>1264</v>
      </c>
      <c r="B625" t="s">
        <v>23346</v>
      </c>
      <c r="C625" s="6">
        <v>43606</v>
      </c>
      <c r="D625" s="6">
        <v>43650</v>
      </c>
      <c r="E625">
        <v>1</v>
      </c>
      <c r="F625">
        <v>45</v>
      </c>
      <c r="G625" t="s">
        <v>29</v>
      </c>
      <c r="H625" t="s">
        <v>1265</v>
      </c>
      <c r="I625" t="s">
        <v>38</v>
      </c>
      <c r="J625" t="s">
        <v>570</v>
      </c>
      <c r="K625" t="s">
        <v>50</v>
      </c>
      <c r="L625" t="s">
        <v>25</v>
      </c>
      <c r="M625">
        <v>345</v>
      </c>
      <c r="N625" t="s">
        <v>46</v>
      </c>
      <c r="O625" s="6">
        <v>43519</v>
      </c>
      <c r="P625">
        <v>45</v>
      </c>
      <c r="Q625" s="7">
        <v>0.8666666666666667</v>
      </c>
      <c r="R625">
        <v>131</v>
      </c>
      <c r="S625" t="s">
        <v>35</v>
      </c>
    </row>
    <row r="626" spans="1:19" x14ac:dyDescent="0.35">
      <c r="A626" t="s">
        <v>1266</v>
      </c>
      <c r="B626" t="s">
        <v>20600</v>
      </c>
      <c r="C626" s="6">
        <v>43270</v>
      </c>
      <c r="D626" s="6">
        <v>43291</v>
      </c>
      <c r="E626">
        <v>3</v>
      </c>
      <c r="F626">
        <v>45</v>
      </c>
      <c r="G626" t="s">
        <v>29</v>
      </c>
      <c r="H626" t="s">
        <v>1267</v>
      </c>
      <c r="I626" t="s">
        <v>38</v>
      </c>
      <c r="J626" t="s">
        <v>137</v>
      </c>
      <c r="K626" t="s">
        <v>32</v>
      </c>
      <c r="L626" t="s">
        <v>33</v>
      </c>
      <c r="M626">
        <v>600</v>
      </c>
      <c r="N626" t="s">
        <v>34</v>
      </c>
      <c r="O626" s="6">
        <v>43123</v>
      </c>
      <c r="P626">
        <v>135</v>
      </c>
      <c r="Q626" s="7">
        <v>0.83333333333333337</v>
      </c>
      <c r="R626">
        <v>168</v>
      </c>
      <c r="S626" t="s">
        <v>35</v>
      </c>
    </row>
    <row r="627" spans="1:19" x14ac:dyDescent="0.35">
      <c r="A627" t="s">
        <v>480</v>
      </c>
      <c r="B627" t="s">
        <v>16430</v>
      </c>
      <c r="C627" s="6">
        <v>42925</v>
      </c>
      <c r="D627" s="6">
        <v>42925</v>
      </c>
      <c r="E627">
        <v>2</v>
      </c>
      <c r="F627">
        <v>60</v>
      </c>
      <c r="G627" t="s">
        <v>29</v>
      </c>
      <c r="H627" t="s">
        <v>481</v>
      </c>
      <c r="I627" t="s">
        <v>22</v>
      </c>
      <c r="J627" t="s">
        <v>969</v>
      </c>
      <c r="K627" t="s">
        <v>24</v>
      </c>
      <c r="L627" t="s">
        <v>25</v>
      </c>
      <c r="M627">
        <v>345</v>
      </c>
      <c r="N627" t="s">
        <v>34</v>
      </c>
      <c r="O627" s="6">
        <v>42872</v>
      </c>
      <c r="P627">
        <v>120</v>
      </c>
      <c r="Q627" s="7">
        <v>0.6463768115942029</v>
      </c>
      <c r="R627">
        <v>53</v>
      </c>
      <c r="S627" t="s">
        <v>41</v>
      </c>
    </row>
    <row r="628" spans="1:19" x14ac:dyDescent="0.35">
      <c r="A628" t="s">
        <v>1268</v>
      </c>
      <c r="B628" t="s">
        <v>22561</v>
      </c>
      <c r="C628" s="6">
        <v>43575</v>
      </c>
      <c r="D628" s="6">
        <v>43650</v>
      </c>
      <c r="E628">
        <v>4</v>
      </c>
      <c r="F628">
        <v>45</v>
      </c>
      <c r="G628" t="s">
        <v>29</v>
      </c>
      <c r="H628" t="s">
        <v>1269</v>
      </c>
      <c r="I628" t="s">
        <v>38</v>
      </c>
      <c r="J628" t="s">
        <v>570</v>
      </c>
      <c r="K628" t="s">
        <v>50</v>
      </c>
      <c r="L628" t="s">
        <v>25</v>
      </c>
      <c r="M628">
        <v>345</v>
      </c>
      <c r="N628" t="s">
        <v>46</v>
      </c>
      <c r="O628" s="6">
        <v>43519</v>
      </c>
      <c r="P628">
        <v>180</v>
      </c>
      <c r="Q628" s="7">
        <v>0.8666666666666667</v>
      </c>
      <c r="R628">
        <v>131</v>
      </c>
      <c r="S628" t="s">
        <v>35</v>
      </c>
    </row>
    <row r="629" spans="1:19" x14ac:dyDescent="0.35">
      <c r="A629" t="s">
        <v>1270</v>
      </c>
      <c r="B629" t="s">
        <v>19105</v>
      </c>
      <c r="C629" s="6">
        <v>43204</v>
      </c>
      <c r="D629" s="6">
        <v>43291</v>
      </c>
      <c r="E629">
        <v>3</v>
      </c>
      <c r="F629">
        <v>45</v>
      </c>
      <c r="G629" t="s">
        <v>29</v>
      </c>
      <c r="H629" t="s">
        <v>1271</v>
      </c>
      <c r="I629" t="s">
        <v>44</v>
      </c>
      <c r="J629" t="s">
        <v>137</v>
      </c>
      <c r="K629" t="s">
        <v>32</v>
      </c>
      <c r="L629" t="s">
        <v>33</v>
      </c>
      <c r="M629">
        <v>600</v>
      </c>
      <c r="N629" t="s">
        <v>34</v>
      </c>
      <c r="O629" s="6">
        <v>43123</v>
      </c>
      <c r="P629">
        <v>135</v>
      </c>
      <c r="Q629" s="7">
        <v>0.83333333333333337</v>
      </c>
      <c r="R629">
        <v>168</v>
      </c>
      <c r="S629" t="s">
        <v>35</v>
      </c>
    </row>
    <row r="630" spans="1:19" x14ac:dyDescent="0.35">
      <c r="A630" t="s">
        <v>488</v>
      </c>
      <c r="B630" t="s">
        <v>16431</v>
      </c>
      <c r="C630" s="6">
        <v>42925</v>
      </c>
      <c r="D630" s="6">
        <v>42925</v>
      </c>
      <c r="E630">
        <v>1</v>
      </c>
      <c r="F630">
        <v>60</v>
      </c>
      <c r="G630" t="s">
        <v>29</v>
      </c>
      <c r="H630" t="s">
        <v>489</v>
      </c>
      <c r="I630" t="s">
        <v>22</v>
      </c>
      <c r="J630" t="s">
        <v>969</v>
      </c>
      <c r="K630" t="s">
        <v>24</v>
      </c>
      <c r="L630" t="s">
        <v>25</v>
      </c>
      <c r="M630">
        <v>345</v>
      </c>
      <c r="N630" t="s">
        <v>34</v>
      </c>
      <c r="O630" s="6">
        <v>42872</v>
      </c>
      <c r="P630">
        <v>60</v>
      </c>
      <c r="Q630" s="7">
        <v>0.6463768115942029</v>
      </c>
      <c r="R630">
        <v>53</v>
      </c>
      <c r="S630" t="s">
        <v>41</v>
      </c>
    </row>
    <row r="631" spans="1:19" x14ac:dyDescent="0.35">
      <c r="A631" t="s">
        <v>1272</v>
      </c>
      <c r="B631" t="s">
        <v>20280</v>
      </c>
      <c r="C631" s="6">
        <v>43255</v>
      </c>
      <c r="D631" s="6">
        <v>43291</v>
      </c>
      <c r="E631">
        <v>1</v>
      </c>
      <c r="F631">
        <v>45</v>
      </c>
      <c r="G631" t="s">
        <v>20</v>
      </c>
      <c r="H631" t="s">
        <v>1273</v>
      </c>
      <c r="I631" t="s">
        <v>38</v>
      </c>
      <c r="J631" t="s">
        <v>137</v>
      </c>
      <c r="K631" t="s">
        <v>32</v>
      </c>
      <c r="L631" t="s">
        <v>33</v>
      </c>
      <c r="M631">
        <v>600</v>
      </c>
      <c r="N631" t="s">
        <v>34</v>
      </c>
      <c r="O631" s="6">
        <v>43123</v>
      </c>
      <c r="P631">
        <v>45</v>
      </c>
      <c r="Q631" s="7">
        <v>0.83333333333333337</v>
      </c>
      <c r="R631">
        <v>168</v>
      </c>
      <c r="S631" t="s">
        <v>35</v>
      </c>
    </row>
    <row r="632" spans="1:19" x14ac:dyDescent="0.35">
      <c r="A632" t="s">
        <v>1274</v>
      </c>
      <c r="B632" t="s">
        <v>16432</v>
      </c>
      <c r="C632" s="6">
        <v>42925</v>
      </c>
      <c r="D632" s="6">
        <v>42925</v>
      </c>
      <c r="E632">
        <v>4</v>
      </c>
      <c r="F632">
        <v>60</v>
      </c>
      <c r="G632" t="s">
        <v>29</v>
      </c>
      <c r="H632" t="s">
        <v>1275</v>
      </c>
      <c r="I632" t="s">
        <v>22</v>
      </c>
      <c r="J632" t="s">
        <v>978</v>
      </c>
      <c r="K632" t="s">
        <v>32</v>
      </c>
      <c r="L632" t="s">
        <v>25</v>
      </c>
      <c r="M632">
        <v>345</v>
      </c>
      <c r="N632" t="s">
        <v>46</v>
      </c>
      <c r="O632" s="6">
        <v>42836</v>
      </c>
      <c r="P632">
        <v>240</v>
      </c>
      <c r="Q632" s="7">
        <v>0.52463768115942033</v>
      </c>
      <c r="R632">
        <v>89</v>
      </c>
      <c r="S632" t="s">
        <v>27</v>
      </c>
    </row>
    <row r="633" spans="1:19" x14ac:dyDescent="0.35">
      <c r="A633" t="s">
        <v>1276</v>
      </c>
      <c r="B633" t="s">
        <v>16433</v>
      </c>
      <c r="C633" s="6">
        <v>42925</v>
      </c>
      <c r="D633" s="6">
        <v>42925</v>
      </c>
      <c r="E633">
        <v>4</v>
      </c>
      <c r="F633">
        <v>60</v>
      </c>
      <c r="G633" t="s">
        <v>29</v>
      </c>
      <c r="H633" t="s">
        <v>1277</v>
      </c>
      <c r="I633" t="s">
        <v>22</v>
      </c>
      <c r="J633" t="s">
        <v>978</v>
      </c>
      <c r="K633" t="s">
        <v>32</v>
      </c>
      <c r="L633" t="s">
        <v>25</v>
      </c>
      <c r="M633">
        <v>345</v>
      </c>
      <c r="N633" t="s">
        <v>46</v>
      </c>
      <c r="O633" s="6">
        <v>42836</v>
      </c>
      <c r="P633">
        <v>240</v>
      </c>
      <c r="Q633" s="7">
        <v>0.52463768115942033</v>
      </c>
      <c r="R633">
        <v>89</v>
      </c>
      <c r="S633" t="s">
        <v>27</v>
      </c>
    </row>
    <row r="634" spans="1:19" x14ac:dyDescent="0.35">
      <c r="A634" t="s">
        <v>1278</v>
      </c>
      <c r="B634" t="s">
        <v>14691</v>
      </c>
      <c r="C634" s="6">
        <v>42561</v>
      </c>
      <c r="D634" s="6">
        <v>42561</v>
      </c>
      <c r="E634">
        <v>1</v>
      </c>
      <c r="F634">
        <v>60</v>
      </c>
      <c r="G634" t="s">
        <v>29</v>
      </c>
      <c r="H634" t="s">
        <v>1279</v>
      </c>
      <c r="I634" t="s">
        <v>22</v>
      </c>
      <c r="J634" t="s">
        <v>51</v>
      </c>
      <c r="K634" t="s">
        <v>50</v>
      </c>
      <c r="L634" t="s">
        <v>25</v>
      </c>
      <c r="M634">
        <v>345</v>
      </c>
      <c r="N634" t="s">
        <v>34</v>
      </c>
      <c r="O634" s="6">
        <v>42561</v>
      </c>
      <c r="P634">
        <v>60</v>
      </c>
      <c r="Q634" s="7">
        <v>0.27246376811594203</v>
      </c>
      <c r="R634">
        <v>0</v>
      </c>
      <c r="S634" t="s">
        <v>41</v>
      </c>
    </row>
    <row r="635" spans="1:19" x14ac:dyDescent="0.35">
      <c r="A635" t="s">
        <v>1280</v>
      </c>
      <c r="B635" t="s">
        <v>21342</v>
      </c>
      <c r="C635" s="6">
        <v>43519</v>
      </c>
      <c r="D635" s="6">
        <v>43650</v>
      </c>
      <c r="E635">
        <v>3</v>
      </c>
      <c r="F635">
        <v>45</v>
      </c>
      <c r="G635" t="s">
        <v>29</v>
      </c>
      <c r="H635" t="s">
        <v>1281</v>
      </c>
      <c r="I635" t="s">
        <v>38</v>
      </c>
      <c r="J635" t="s">
        <v>570</v>
      </c>
      <c r="K635" t="s">
        <v>50</v>
      </c>
      <c r="L635" t="s">
        <v>25</v>
      </c>
      <c r="M635">
        <v>345</v>
      </c>
      <c r="N635" t="s">
        <v>46</v>
      </c>
      <c r="O635" s="6">
        <v>43519</v>
      </c>
      <c r="P635">
        <v>135</v>
      </c>
      <c r="Q635" s="7">
        <v>0.8666666666666667</v>
      </c>
      <c r="R635">
        <v>131</v>
      </c>
      <c r="S635" t="s">
        <v>35</v>
      </c>
    </row>
    <row r="636" spans="1:19" x14ac:dyDescent="0.35">
      <c r="A636" t="s">
        <v>1280</v>
      </c>
      <c r="B636" t="s">
        <v>16357</v>
      </c>
      <c r="C636" s="6">
        <v>42922</v>
      </c>
      <c r="D636" s="6">
        <v>42922</v>
      </c>
      <c r="E636">
        <v>2</v>
      </c>
      <c r="F636">
        <v>60</v>
      </c>
      <c r="G636" t="s">
        <v>29</v>
      </c>
      <c r="H636" t="s">
        <v>1281</v>
      </c>
      <c r="I636" t="s">
        <v>38</v>
      </c>
      <c r="J636" t="s">
        <v>1101</v>
      </c>
      <c r="K636" t="s">
        <v>24</v>
      </c>
      <c r="L636" t="s">
        <v>241</v>
      </c>
      <c r="M636">
        <v>100</v>
      </c>
      <c r="N636" t="s">
        <v>46</v>
      </c>
      <c r="O636" s="6">
        <v>42922</v>
      </c>
      <c r="P636">
        <v>120</v>
      </c>
      <c r="Q636" s="7">
        <v>0.66</v>
      </c>
      <c r="R636">
        <v>0</v>
      </c>
      <c r="S636" t="s">
        <v>41</v>
      </c>
    </row>
    <row r="637" spans="1:19" x14ac:dyDescent="0.35">
      <c r="A637" t="s">
        <v>1282</v>
      </c>
      <c r="B637" t="s">
        <v>19106</v>
      </c>
      <c r="C637" s="6">
        <v>43204</v>
      </c>
      <c r="D637" s="6">
        <v>43291</v>
      </c>
      <c r="E637">
        <v>3</v>
      </c>
      <c r="F637">
        <v>45</v>
      </c>
      <c r="G637" t="s">
        <v>29</v>
      </c>
      <c r="H637" t="s">
        <v>1283</v>
      </c>
      <c r="I637" t="s">
        <v>44</v>
      </c>
      <c r="J637" t="s">
        <v>137</v>
      </c>
      <c r="K637" t="s">
        <v>32</v>
      </c>
      <c r="L637" t="s">
        <v>33</v>
      </c>
      <c r="M637">
        <v>600</v>
      </c>
      <c r="N637" t="s">
        <v>34</v>
      </c>
      <c r="O637" s="6">
        <v>43123</v>
      </c>
      <c r="P637">
        <v>135</v>
      </c>
      <c r="Q637" s="7">
        <v>0.83333333333333337</v>
      </c>
      <c r="R637">
        <v>168</v>
      </c>
      <c r="S637" t="s">
        <v>35</v>
      </c>
    </row>
    <row r="638" spans="1:19" x14ac:dyDescent="0.35">
      <c r="A638" t="s">
        <v>1284</v>
      </c>
      <c r="B638" t="s">
        <v>16358</v>
      </c>
      <c r="C638" s="6">
        <v>42922</v>
      </c>
      <c r="D638" s="6">
        <v>42922</v>
      </c>
      <c r="E638">
        <v>1</v>
      </c>
      <c r="F638">
        <v>60</v>
      </c>
      <c r="G638" t="s">
        <v>29</v>
      </c>
      <c r="H638" t="s">
        <v>1285</v>
      </c>
      <c r="I638" t="s">
        <v>38</v>
      </c>
      <c r="J638" t="s">
        <v>1286</v>
      </c>
      <c r="K638" t="s">
        <v>180</v>
      </c>
      <c r="L638" t="s">
        <v>241</v>
      </c>
      <c r="M638">
        <v>100</v>
      </c>
      <c r="N638" t="s">
        <v>34</v>
      </c>
      <c r="O638" s="6">
        <v>42922</v>
      </c>
      <c r="P638">
        <v>60</v>
      </c>
      <c r="Q638" s="7">
        <v>0.5</v>
      </c>
      <c r="R638">
        <v>0</v>
      </c>
      <c r="S638" t="s">
        <v>41</v>
      </c>
    </row>
    <row r="639" spans="1:19" x14ac:dyDescent="0.35">
      <c r="A639" t="s">
        <v>1287</v>
      </c>
      <c r="B639" t="s">
        <v>23258</v>
      </c>
      <c r="C639" s="6">
        <v>43602</v>
      </c>
      <c r="D639" s="6">
        <v>43650</v>
      </c>
      <c r="E639">
        <v>3</v>
      </c>
      <c r="F639">
        <v>45</v>
      </c>
      <c r="G639" t="s">
        <v>29</v>
      </c>
      <c r="H639" t="s">
        <v>1288</v>
      </c>
      <c r="I639" t="s">
        <v>44</v>
      </c>
      <c r="J639" t="s">
        <v>570</v>
      </c>
      <c r="K639" t="s">
        <v>50</v>
      </c>
      <c r="L639" t="s">
        <v>25</v>
      </c>
      <c r="M639">
        <v>345</v>
      </c>
      <c r="N639" t="s">
        <v>46</v>
      </c>
      <c r="O639" s="6">
        <v>43519</v>
      </c>
      <c r="P639">
        <v>135</v>
      </c>
      <c r="Q639" s="7">
        <v>0.8666666666666667</v>
      </c>
      <c r="R639">
        <v>131</v>
      </c>
      <c r="S639" t="s">
        <v>35</v>
      </c>
    </row>
    <row r="640" spans="1:19" x14ac:dyDescent="0.35">
      <c r="A640" t="s">
        <v>1289</v>
      </c>
      <c r="B640" t="s">
        <v>21343</v>
      </c>
      <c r="C640" s="6">
        <v>43519</v>
      </c>
      <c r="D640" s="6">
        <v>43650</v>
      </c>
      <c r="E640">
        <v>3</v>
      </c>
      <c r="F640">
        <v>45</v>
      </c>
      <c r="G640" t="s">
        <v>20</v>
      </c>
      <c r="H640" t="s">
        <v>1290</v>
      </c>
      <c r="I640" t="s">
        <v>44</v>
      </c>
      <c r="J640" t="s">
        <v>570</v>
      </c>
      <c r="K640" t="s">
        <v>50</v>
      </c>
      <c r="L640" t="s">
        <v>25</v>
      </c>
      <c r="M640">
        <v>345</v>
      </c>
      <c r="N640" t="s">
        <v>46</v>
      </c>
      <c r="O640" s="6">
        <v>43519</v>
      </c>
      <c r="P640">
        <v>135</v>
      </c>
      <c r="Q640" s="7">
        <v>0.8666666666666667</v>
      </c>
      <c r="R640">
        <v>131</v>
      </c>
      <c r="S640" t="s">
        <v>35</v>
      </c>
    </row>
    <row r="641" spans="1:19" x14ac:dyDescent="0.35">
      <c r="A641" t="s">
        <v>1291</v>
      </c>
      <c r="B641" t="s">
        <v>14692</v>
      </c>
      <c r="C641" s="6">
        <v>42561</v>
      </c>
      <c r="D641" s="6">
        <v>42561</v>
      </c>
      <c r="E641">
        <v>4</v>
      </c>
      <c r="F641">
        <v>60</v>
      </c>
      <c r="G641" t="s">
        <v>29</v>
      </c>
      <c r="H641" t="s">
        <v>1292</v>
      </c>
      <c r="I641" t="s">
        <v>22</v>
      </c>
      <c r="J641" t="s">
        <v>51</v>
      </c>
      <c r="K641" t="s">
        <v>50</v>
      </c>
      <c r="L641" t="s">
        <v>25</v>
      </c>
      <c r="M641">
        <v>345</v>
      </c>
      <c r="N641" t="s">
        <v>34</v>
      </c>
      <c r="O641" s="6">
        <v>42561</v>
      </c>
      <c r="P641">
        <v>240</v>
      </c>
      <c r="Q641" s="7">
        <v>0.27246376811594203</v>
      </c>
      <c r="R641">
        <v>0</v>
      </c>
      <c r="S641" t="s">
        <v>41</v>
      </c>
    </row>
    <row r="642" spans="1:19" x14ac:dyDescent="0.35">
      <c r="A642" t="s">
        <v>498</v>
      </c>
      <c r="B642" t="s">
        <v>16434</v>
      </c>
      <c r="C642" s="6">
        <v>42925</v>
      </c>
      <c r="D642" s="6">
        <v>42925</v>
      </c>
      <c r="E642">
        <v>1</v>
      </c>
      <c r="F642">
        <v>60</v>
      </c>
      <c r="G642" t="s">
        <v>29</v>
      </c>
      <c r="H642" t="s">
        <v>499</v>
      </c>
      <c r="I642" t="s">
        <v>22</v>
      </c>
      <c r="J642" t="s">
        <v>978</v>
      </c>
      <c r="K642" t="s">
        <v>32</v>
      </c>
      <c r="L642" t="s">
        <v>25</v>
      </c>
      <c r="M642">
        <v>345</v>
      </c>
      <c r="N642" t="s">
        <v>46</v>
      </c>
      <c r="O642" s="6">
        <v>42836</v>
      </c>
      <c r="P642">
        <v>60</v>
      </c>
      <c r="Q642" s="7">
        <v>0.52463768115942033</v>
      </c>
      <c r="R642">
        <v>89</v>
      </c>
      <c r="S642" t="s">
        <v>27</v>
      </c>
    </row>
    <row r="643" spans="1:19" x14ac:dyDescent="0.35">
      <c r="A643" t="s">
        <v>1293</v>
      </c>
      <c r="B643" t="s">
        <v>19223</v>
      </c>
      <c r="C643" s="6">
        <v>43209</v>
      </c>
      <c r="D643" s="6">
        <v>43291</v>
      </c>
      <c r="E643">
        <v>1</v>
      </c>
      <c r="F643">
        <v>45</v>
      </c>
      <c r="G643" t="s">
        <v>29</v>
      </c>
      <c r="H643" t="s">
        <v>1294</v>
      </c>
      <c r="I643" t="s">
        <v>38</v>
      </c>
      <c r="J643" t="s">
        <v>137</v>
      </c>
      <c r="K643" t="s">
        <v>32</v>
      </c>
      <c r="L643" t="s">
        <v>33</v>
      </c>
      <c r="M643">
        <v>600</v>
      </c>
      <c r="N643" t="s">
        <v>34</v>
      </c>
      <c r="O643" s="6">
        <v>43123</v>
      </c>
      <c r="P643">
        <v>45</v>
      </c>
      <c r="Q643" s="7">
        <v>0.83333333333333337</v>
      </c>
      <c r="R643">
        <v>168</v>
      </c>
      <c r="S643" t="s">
        <v>35</v>
      </c>
    </row>
    <row r="644" spans="1:19" x14ac:dyDescent="0.35">
      <c r="A644" t="s">
        <v>1295</v>
      </c>
      <c r="B644" t="s">
        <v>23451</v>
      </c>
      <c r="C644" s="6">
        <v>43612</v>
      </c>
      <c r="D644" s="6">
        <v>43647</v>
      </c>
      <c r="E644">
        <v>1</v>
      </c>
      <c r="F644">
        <v>45</v>
      </c>
      <c r="G644" t="s">
        <v>29</v>
      </c>
      <c r="H644" t="s">
        <v>1296</v>
      </c>
      <c r="I644" t="s">
        <v>38</v>
      </c>
      <c r="J644" t="s">
        <v>306</v>
      </c>
      <c r="K644" t="s">
        <v>184</v>
      </c>
      <c r="L644" t="s">
        <v>25</v>
      </c>
      <c r="M644">
        <v>345</v>
      </c>
      <c r="N644" t="s">
        <v>46</v>
      </c>
      <c r="O644" s="6">
        <v>43566</v>
      </c>
      <c r="P644">
        <v>45</v>
      </c>
      <c r="Q644" s="7">
        <v>0.31594202898550727</v>
      </c>
      <c r="R644">
        <v>81</v>
      </c>
      <c r="S644" t="s">
        <v>27</v>
      </c>
    </row>
    <row r="645" spans="1:19" x14ac:dyDescent="0.35">
      <c r="A645" t="s">
        <v>1297</v>
      </c>
      <c r="B645" t="s">
        <v>16587</v>
      </c>
      <c r="C645" s="6">
        <v>42926</v>
      </c>
      <c r="D645" s="6">
        <v>42926</v>
      </c>
      <c r="E645">
        <v>2</v>
      </c>
      <c r="F645">
        <v>60</v>
      </c>
      <c r="G645" t="s">
        <v>29</v>
      </c>
      <c r="H645" t="s">
        <v>1298</v>
      </c>
      <c r="I645" t="s">
        <v>22</v>
      </c>
      <c r="J645" t="s">
        <v>992</v>
      </c>
      <c r="K645" t="s">
        <v>184</v>
      </c>
      <c r="L645" t="s">
        <v>25</v>
      </c>
      <c r="M645">
        <v>345</v>
      </c>
      <c r="N645" t="s">
        <v>46</v>
      </c>
      <c r="O645" s="6">
        <v>42738</v>
      </c>
      <c r="P645">
        <v>120</v>
      </c>
      <c r="Q645" s="7">
        <v>0.68695652173913047</v>
      </c>
      <c r="R645">
        <v>188</v>
      </c>
      <c r="S645" t="s">
        <v>35</v>
      </c>
    </row>
    <row r="646" spans="1:19" x14ac:dyDescent="0.35">
      <c r="A646" t="s">
        <v>1299</v>
      </c>
      <c r="B646" t="s">
        <v>18000</v>
      </c>
      <c r="C646" s="6">
        <v>43150</v>
      </c>
      <c r="D646" s="6">
        <v>43291</v>
      </c>
      <c r="E646">
        <v>1</v>
      </c>
      <c r="F646">
        <v>45</v>
      </c>
      <c r="G646" t="s">
        <v>20</v>
      </c>
      <c r="H646" t="s">
        <v>1300</v>
      </c>
      <c r="I646" t="s">
        <v>44</v>
      </c>
      <c r="J646" t="s">
        <v>137</v>
      </c>
      <c r="K646" t="s">
        <v>32</v>
      </c>
      <c r="L646" t="s">
        <v>33</v>
      </c>
      <c r="M646">
        <v>600</v>
      </c>
      <c r="N646" t="s">
        <v>34</v>
      </c>
      <c r="O646" s="6">
        <v>43123</v>
      </c>
      <c r="P646">
        <v>45</v>
      </c>
      <c r="Q646" s="7">
        <v>0.83333333333333337</v>
      </c>
      <c r="R646">
        <v>168</v>
      </c>
      <c r="S646" t="s">
        <v>35</v>
      </c>
    </row>
    <row r="647" spans="1:19" x14ac:dyDescent="0.35">
      <c r="A647" t="s">
        <v>507</v>
      </c>
      <c r="B647" t="s">
        <v>16588</v>
      </c>
      <c r="C647" s="6">
        <v>42926</v>
      </c>
      <c r="D647" s="6">
        <v>42926</v>
      </c>
      <c r="E647">
        <v>4</v>
      </c>
      <c r="F647">
        <v>60</v>
      </c>
      <c r="G647" t="s">
        <v>29</v>
      </c>
      <c r="H647" t="s">
        <v>508</v>
      </c>
      <c r="I647" t="s">
        <v>22</v>
      </c>
      <c r="J647" t="s">
        <v>992</v>
      </c>
      <c r="K647" t="s">
        <v>184</v>
      </c>
      <c r="L647" t="s">
        <v>25</v>
      </c>
      <c r="M647">
        <v>345</v>
      </c>
      <c r="N647" t="s">
        <v>46</v>
      </c>
      <c r="O647" s="6">
        <v>42738</v>
      </c>
      <c r="P647">
        <v>240</v>
      </c>
      <c r="Q647" s="7">
        <v>0.68695652173913047</v>
      </c>
      <c r="R647">
        <v>188</v>
      </c>
      <c r="S647" t="s">
        <v>35</v>
      </c>
    </row>
    <row r="648" spans="1:19" x14ac:dyDescent="0.35">
      <c r="A648" t="s">
        <v>1044</v>
      </c>
      <c r="B648" t="s">
        <v>22467</v>
      </c>
      <c r="C648" s="6">
        <v>43572</v>
      </c>
      <c r="D648" s="6">
        <v>43650</v>
      </c>
      <c r="E648">
        <v>2</v>
      </c>
      <c r="F648">
        <v>45</v>
      </c>
      <c r="G648" t="s">
        <v>29</v>
      </c>
      <c r="H648" t="s">
        <v>1045</v>
      </c>
      <c r="I648" t="s">
        <v>38</v>
      </c>
      <c r="J648" t="s">
        <v>570</v>
      </c>
      <c r="K648" t="s">
        <v>50</v>
      </c>
      <c r="L648" t="s">
        <v>25</v>
      </c>
      <c r="M648">
        <v>345</v>
      </c>
      <c r="N648" t="s">
        <v>46</v>
      </c>
      <c r="O648" s="6">
        <v>43519</v>
      </c>
      <c r="P648">
        <v>90</v>
      </c>
      <c r="Q648" s="7">
        <v>0.8666666666666667</v>
      </c>
      <c r="R648">
        <v>131</v>
      </c>
      <c r="S648" t="s">
        <v>35</v>
      </c>
    </row>
    <row r="649" spans="1:19" x14ac:dyDescent="0.35">
      <c r="A649" t="s">
        <v>1301</v>
      </c>
      <c r="B649" t="s">
        <v>17708</v>
      </c>
      <c r="C649" s="6">
        <v>43138</v>
      </c>
      <c r="D649" s="6">
        <v>43291</v>
      </c>
      <c r="E649">
        <v>3</v>
      </c>
      <c r="F649">
        <v>45</v>
      </c>
      <c r="G649" t="s">
        <v>29</v>
      </c>
      <c r="H649" t="s">
        <v>1302</v>
      </c>
      <c r="I649" t="s">
        <v>38</v>
      </c>
      <c r="J649" t="s">
        <v>137</v>
      </c>
      <c r="K649" t="s">
        <v>32</v>
      </c>
      <c r="L649" t="s">
        <v>33</v>
      </c>
      <c r="M649">
        <v>600</v>
      </c>
      <c r="N649" t="s">
        <v>34</v>
      </c>
      <c r="O649" s="6">
        <v>43123</v>
      </c>
      <c r="P649">
        <v>135</v>
      </c>
      <c r="Q649" s="7">
        <v>0.83333333333333337</v>
      </c>
      <c r="R649">
        <v>168</v>
      </c>
      <c r="S649" t="s">
        <v>35</v>
      </c>
    </row>
    <row r="650" spans="1:19" x14ac:dyDescent="0.35">
      <c r="A650" t="s">
        <v>1303</v>
      </c>
      <c r="B650" t="s">
        <v>16589</v>
      </c>
      <c r="C650" s="6">
        <v>42926</v>
      </c>
      <c r="D650" s="6">
        <v>42926</v>
      </c>
      <c r="E650">
        <v>2</v>
      </c>
      <c r="F650">
        <v>60</v>
      </c>
      <c r="G650" t="s">
        <v>29</v>
      </c>
      <c r="H650" t="s">
        <v>1304</v>
      </c>
      <c r="I650" t="s">
        <v>22</v>
      </c>
      <c r="J650" t="s">
        <v>992</v>
      </c>
      <c r="K650" t="s">
        <v>184</v>
      </c>
      <c r="L650" t="s">
        <v>25</v>
      </c>
      <c r="M650">
        <v>345</v>
      </c>
      <c r="N650" t="s">
        <v>46</v>
      </c>
      <c r="O650" s="6">
        <v>42738</v>
      </c>
      <c r="P650">
        <v>120</v>
      </c>
      <c r="Q650" s="7">
        <v>0.68695652173913047</v>
      </c>
      <c r="R650">
        <v>188</v>
      </c>
      <c r="S650" t="s">
        <v>35</v>
      </c>
    </row>
    <row r="651" spans="1:19" x14ac:dyDescent="0.35">
      <c r="A651" t="s">
        <v>1305</v>
      </c>
      <c r="B651" t="s">
        <v>18498</v>
      </c>
      <c r="C651" s="6">
        <v>43173</v>
      </c>
      <c r="D651" s="6">
        <v>43291</v>
      </c>
      <c r="E651">
        <v>2</v>
      </c>
      <c r="F651">
        <v>45</v>
      </c>
      <c r="G651" t="s">
        <v>29</v>
      </c>
      <c r="H651" t="s">
        <v>1306</v>
      </c>
      <c r="I651" t="s">
        <v>38</v>
      </c>
      <c r="J651" t="s">
        <v>137</v>
      </c>
      <c r="K651" t="s">
        <v>32</v>
      </c>
      <c r="L651" t="s">
        <v>33</v>
      </c>
      <c r="M651">
        <v>600</v>
      </c>
      <c r="N651" t="s">
        <v>34</v>
      </c>
      <c r="O651" s="6">
        <v>43123</v>
      </c>
      <c r="P651">
        <v>90</v>
      </c>
      <c r="Q651" s="7">
        <v>0.83333333333333337</v>
      </c>
      <c r="R651">
        <v>168</v>
      </c>
      <c r="S651" t="s">
        <v>35</v>
      </c>
    </row>
    <row r="652" spans="1:19" x14ac:dyDescent="0.35">
      <c r="A652" t="s">
        <v>518</v>
      </c>
      <c r="B652" t="s">
        <v>16590</v>
      </c>
      <c r="C652" s="6">
        <v>42926</v>
      </c>
      <c r="D652" s="6">
        <v>42926</v>
      </c>
      <c r="E652">
        <v>4</v>
      </c>
      <c r="F652">
        <v>60</v>
      </c>
      <c r="G652" t="s">
        <v>29</v>
      </c>
      <c r="H652" t="s">
        <v>519</v>
      </c>
      <c r="I652" t="s">
        <v>22</v>
      </c>
      <c r="J652" t="s">
        <v>992</v>
      </c>
      <c r="K652" t="s">
        <v>184</v>
      </c>
      <c r="L652" t="s">
        <v>25</v>
      </c>
      <c r="M652">
        <v>345</v>
      </c>
      <c r="N652" t="s">
        <v>46</v>
      </c>
      <c r="O652" s="6">
        <v>42738</v>
      </c>
      <c r="P652">
        <v>240</v>
      </c>
      <c r="Q652" s="7">
        <v>0.68695652173913047</v>
      </c>
      <c r="R652">
        <v>188</v>
      </c>
      <c r="S652" t="s">
        <v>35</v>
      </c>
    </row>
    <row r="653" spans="1:19" x14ac:dyDescent="0.35">
      <c r="A653" t="s">
        <v>1307</v>
      </c>
      <c r="B653" t="s">
        <v>18879</v>
      </c>
      <c r="C653" s="6">
        <v>43194</v>
      </c>
      <c r="D653" s="6">
        <v>43291</v>
      </c>
      <c r="E653">
        <v>3</v>
      </c>
      <c r="F653">
        <v>45</v>
      </c>
      <c r="G653" t="s">
        <v>29</v>
      </c>
      <c r="H653" t="s">
        <v>1308</v>
      </c>
      <c r="I653" t="s">
        <v>44</v>
      </c>
      <c r="J653" t="s">
        <v>137</v>
      </c>
      <c r="K653" t="s">
        <v>32</v>
      </c>
      <c r="L653" t="s">
        <v>33</v>
      </c>
      <c r="M653">
        <v>600</v>
      </c>
      <c r="N653" t="s">
        <v>34</v>
      </c>
      <c r="O653" s="6">
        <v>43123</v>
      </c>
      <c r="P653">
        <v>135</v>
      </c>
      <c r="Q653" s="7">
        <v>0.83333333333333337</v>
      </c>
      <c r="R653">
        <v>168</v>
      </c>
      <c r="S653" t="s">
        <v>35</v>
      </c>
    </row>
    <row r="654" spans="1:19" x14ac:dyDescent="0.35">
      <c r="A654" t="s">
        <v>1309</v>
      </c>
      <c r="B654" t="s">
        <v>16591</v>
      </c>
      <c r="C654" s="6">
        <v>42926</v>
      </c>
      <c r="D654" s="6">
        <v>42926</v>
      </c>
      <c r="E654">
        <v>2</v>
      </c>
      <c r="F654">
        <v>60</v>
      </c>
      <c r="G654" t="s">
        <v>29</v>
      </c>
      <c r="H654" t="s">
        <v>1310</v>
      </c>
      <c r="I654" t="s">
        <v>22</v>
      </c>
      <c r="J654" t="s">
        <v>843</v>
      </c>
      <c r="K654" t="s">
        <v>50</v>
      </c>
      <c r="L654" t="s">
        <v>58</v>
      </c>
      <c r="M654">
        <v>150</v>
      </c>
      <c r="N654" t="s">
        <v>46</v>
      </c>
      <c r="O654" s="6">
        <v>42736</v>
      </c>
      <c r="P654">
        <v>120</v>
      </c>
      <c r="Q654" s="7">
        <v>0.84</v>
      </c>
      <c r="R654">
        <v>190</v>
      </c>
      <c r="S654" t="s">
        <v>35</v>
      </c>
    </row>
    <row r="655" spans="1:19" x14ac:dyDescent="0.35">
      <c r="A655" t="s">
        <v>1311</v>
      </c>
      <c r="B655" t="s">
        <v>19367</v>
      </c>
      <c r="C655" s="6">
        <v>43216</v>
      </c>
      <c r="D655" s="6">
        <v>43291</v>
      </c>
      <c r="E655">
        <v>2</v>
      </c>
      <c r="F655">
        <v>45</v>
      </c>
      <c r="G655" t="s">
        <v>20</v>
      </c>
      <c r="H655" t="s">
        <v>1312</v>
      </c>
      <c r="I655" t="s">
        <v>44</v>
      </c>
      <c r="J655" t="s">
        <v>137</v>
      </c>
      <c r="K655" t="s">
        <v>32</v>
      </c>
      <c r="L655" t="s">
        <v>33</v>
      </c>
      <c r="M655">
        <v>600</v>
      </c>
      <c r="N655" t="s">
        <v>34</v>
      </c>
      <c r="O655" s="6">
        <v>43123</v>
      </c>
      <c r="P655">
        <v>90</v>
      </c>
      <c r="Q655" s="7">
        <v>0.83333333333333337</v>
      </c>
      <c r="R655">
        <v>168</v>
      </c>
      <c r="S655" t="s">
        <v>35</v>
      </c>
    </row>
    <row r="656" spans="1:19" x14ac:dyDescent="0.35">
      <c r="A656" t="s">
        <v>1313</v>
      </c>
      <c r="B656" t="s">
        <v>14693</v>
      </c>
      <c r="C656" s="6">
        <v>42561</v>
      </c>
      <c r="D656" s="6">
        <v>42561</v>
      </c>
      <c r="E656">
        <v>2</v>
      </c>
      <c r="F656">
        <v>60</v>
      </c>
      <c r="G656" t="s">
        <v>29</v>
      </c>
      <c r="H656" t="s">
        <v>1314</v>
      </c>
      <c r="I656" t="s">
        <v>38</v>
      </c>
      <c r="J656" t="s">
        <v>51</v>
      </c>
      <c r="K656" t="s">
        <v>50</v>
      </c>
      <c r="L656" t="s">
        <v>25</v>
      </c>
      <c r="M656">
        <v>345</v>
      </c>
      <c r="N656" t="s">
        <v>34</v>
      </c>
      <c r="O656" s="6">
        <v>42561</v>
      </c>
      <c r="P656">
        <v>120</v>
      </c>
      <c r="Q656" s="7">
        <v>0.27246376811594203</v>
      </c>
      <c r="R656">
        <v>0</v>
      </c>
      <c r="S656" t="s">
        <v>41</v>
      </c>
    </row>
    <row r="657" spans="1:19" x14ac:dyDescent="0.35">
      <c r="A657" t="s">
        <v>1315</v>
      </c>
      <c r="B657" t="s">
        <v>15550</v>
      </c>
      <c r="C657" s="6">
        <v>42917</v>
      </c>
      <c r="D657" s="6">
        <v>42917</v>
      </c>
      <c r="E657">
        <v>1</v>
      </c>
      <c r="F657">
        <v>60</v>
      </c>
      <c r="G657" t="s">
        <v>29</v>
      </c>
      <c r="H657" t="s">
        <v>1316</v>
      </c>
      <c r="I657" t="s">
        <v>38</v>
      </c>
      <c r="J657" t="s">
        <v>1129</v>
      </c>
      <c r="K657" t="s">
        <v>32</v>
      </c>
      <c r="L657" t="s">
        <v>33</v>
      </c>
      <c r="M657">
        <v>600</v>
      </c>
      <c r="N657" t="s">
        <v>34</v>
      </c>
      <c r="O657" s="6">
        <v>42917</v>
      </c>
      <c r="P657">
        <v>60</v>
      </c>
      <c r="Q657" s="7">
        <v>0.25</v>
      </c>
      <c r="R657">
        <v>0</v>
      </c>
      <c r="S657" t="s">
        <v>41</v>
      </c>
    </row>
    <row r="658" spans="1:19" x14ac:dyDescent="0.35">
      <c r="A658" t="s">
        <v>525</v>
      </c>
      <c r="B658" t="s">
        <v>15551</v>
      </c>
      <c r="C658" s="6">
        <v>42917</v>
      </c>
      <c r="D658" s="6">
        <v>42917</v>
      </c>
      <c r="E658">
        <v>2</v>
      </c>
      <c r="F658">
        <v>60</v>
      </c>
      <c r="G658" t="s">
        <v>29</v>
      </c>
      <c r="H658" t="s">
        <v>526</v>
      </c>
      <c r="I658" t="s">
        <v>22</v>
      </c>
      <c r="J658" t="s">
        <v>987</v>
      </c>
      <c r="K658" t="s">
        <v>24</v>
      </c>
      <c r="L658" t="s">
        <v>40</v>
      </c>
      <c r="M658">
        <v>200</v>
      </c>
      <c r="N658" t="s">
        <v>46</v>
      </c>
      <c r="O658" s="6">
        <v>42917</v>
      </c>
      <c r="P658">
        <v>120</v>
      </c>
      <c r="Q658" s="7">
        <v>0.32500000000000001</v>
      </c>
      <c r="R658">
        <v>0</v>
      </c>
      <c r="S658" t="s">
        <v>41</v>
      </c>
    </row>
    <row r="659" spans="1:19" x14ac:dyDescent="0.35">
      <c r="A659" t="s">
        <v>1317</v>
      </c>
      <c r="B659" t="s">
        <v>15068</v>
      </c>
      <c r="C659" s="6">
        <v>42736</v>
      </c>
      <c r="D659" s="6">
        <v>42926</v>
      </c>
      <c r="E659">
        <v>3</v>
      </c>
      <c r="F659">
        <v>45</v>
      </c>
      <c r="G659" t="s">
        <v>29</v>
      </c>
      <c r="H659" t="s">
        <v>1318</v>
      </c>
      <c r="I659" t="s">
        <v>44</v>
      </c>
      <c r="J659" t="s">
        <v>843</v>
      </c>
      <c r="K659" t="s">
        <v>50</v>
      </c>
      <c r="L659" t="s">
        <v>58</v>
      </c>
      <c r="M659">
        <v>150</v>
      </c>
      <c r="N659" t="s">
        <v>46</v>
      </c>
      <c r="O659" s="6">
        <v>42736</v>
      </c>
      <c r="P659">
        <v>135</v>
      </c>
      <c r="Q659" s="7">
        <v>0.84</v>
      </c>
      <c r="R659">
        <v>190</v>
      </c>
      <c r="S659" t="s">
        <v>35</v>
      </c>
    </row>
    <row r="660" spans="1:19" x14ac:dyDescent="0.35">
      <c r="A660" t="s">
        <v>1319</v>
      </c>
      <c r="B660" t="s">
        <v>16592</v>
      </c>
      <c r="C660" s="6">
        <v>42926</v>
      </c>
      <c r="D660" s="6">
        <v>42926</v>
      </c>
      <c r="E660">
        <v>3</v>
      </c>
      <c r="F660">
        <v>60</v>
      </c>
      <c r="G660" t="s">
        <v>29</v>
      </c>
      <c r="H660" t="s">
        <v>1320</v>
      </c>
      <c r="I660" t="s">
        <v>22</v>
      </c>
      <c r="J660" t="s">
        <v>843</v>
      </c>
      <c r="K660" t="s">
        <v>50</v>
      </c>
      <c r="L660" t="s">
        <v>58</v>
      </c>
      <c r="M660">
        <v>150</v>
      </c>
      <c r="N660" t="s">
        <v>46</v>
      </c>
      <c r="O660" s="6">
        <v>42736</v>
      </c>
      <c r="P660">
        <v>180</v>
      </c>
      <c r="Q660" s="7">
        <v>0.84</v>
      </c>
      <c r="R660">
        <v>190</v>
      </c>
      <c r="S660" t="s">
        <v>35</v>
      </c>
    </row>
    <row r="661" spans="1:19" x14ac:dyDescent="0.35">
      <c r="A661" t="s">
        <v>1321</v>
      </c>
      <c r="B661" t="s">
        <v>17552</v>
      </c>
      <c r="C661" s="6">
        <v>43123</v>
      </c>
      <c r="D661" s="6">
        <v>43291</v>
      </c>
      <c r="E661">
        <v>3</v>
      </c>
      <c r="F661">
        <v>45</v>
      </c>
      <c r="G661" t="s">
        <v>20</v>
      </c>
      <c r="H661" t="s">
        <v>1322</v>
      </c>
      <c r="I661" t="s">
        <v>38</v>
      </c>
      <c r="J661" t="s">
        <v>137</v>
      </c>
      <c r="K661" t="s">
        <v>32</v>
      </c>
      <c r="L661" t="s">
        <v>33</v>
      </c>
      <c r="M661">
        <v>600</v>
      </c>
      <c r="N661" t="s">
        <v>34</v>
      </c>
      <c r="O661" s="6">
        <v>43123</v>
      </c>
      <c r="P661">
        <v>135</v>
      </c>
      <c r="Q661" s="7">
        <v>0.83333333333333337</v>
      </c>
      <c r="R661">
        <v>168</v>
      </c>
      <c r="S661" t="s">
        <v>35</v>
      </c>
    </row>
    <row r="662" spans="1:19" x14ac:dyDescent="0.35">
      <c r="A662" t="s">
        <v>1323</v>
      </c>
      <c r="B662" t="s">
        <v>15530</v>
      </c>
      <c r="C662" s="6">
        <v>42910</v>
      </c>
      <c r="D662" s="6">
        <v>42926</v>
      </c>
      <c r="E662">
        <v>2</v>
      </c>
      <c r="F662">
        <v>50</v>
      </c>
      <c r="G662" t="s">
        <v>29</v>
      </c>
      <c r="H662" t="s">
        <v>1324</v>
      </c>
      <c r="I662" t="s">
        <v>44</v>
      </c>
      <c r="J662" t="s">
        <v>843</v>
      </c>
      <c r="K662" t="s">
        <v>50</v>
      </c>
      <c r="L662" t="s">
        <v>58</v>
      </c>
      <c r="M662">
        <v>150</v>
      </c>
      <c r="N662" t="s">
        <v>46</v>
      </c>
      <c r="O662" s="6">
        <v>42736</v>
      </c>
      <c r="P662">
        <v>100</v>
      </c>
      <c r="Q662" s="7">
        <v>0.84</v>
      </c>
      <c r="R662">
        <v>190</v>
      </c>
      <c r="S662" t="s">
        <v>35</v>
      </c>
    </row>
    <row r="663" spans="1:19" x14ac:dyDescent="0.35">
      <c r="A663" t="s">
        <v>1325</v>
      </c>
      <c r="B663" t="s">
        <v>15213</v>
      </c>
      <c r="C663" s="6">
        <v>42832</v>
      </c>
      <c r="D663" s="6">
        <v>42926</v>
      </c>
      <c r="E663">
        <v>3</v>
      </c>
      <c r="F663">
        <v>45</v>
      </c>
      <c r="G663" t="s">
        <v>29</v>
      </c>
      <c r="H663" t="s">
        <v>1326</v>
      </c>
      <c r="I663" t="s">
        <v>38</v>
      </c>
      <c r="J663" t="s">
        <v>843</v>
      </c>
      <c r="K663" t="s">
        <v>50</v>
      </c>
      <c r="L663" t="s">
        <v>58</v>
      </c>
      <c r="M663">
        <v>150</v>
      </c>
      <c r="N663" t="s">
        <v>46</v>
      </c>
      <c r="O663" s="6">
        <v>42736</v>
      </c>
      <c r="P663">
        <v>135</v>
      </c>
      <c r="Q663" s="7">
        <v>0.84</v>
      </c>
      <c r="R663">
        <v>190</v>
      </c>
      <c r="S663" t="s">
        <v>35</v>
      </c>
    </row>
    <row r="664" spans="1:19" x14ac:dyDescent="0.35">
      <c r="A664" t="s">
        <v>1327</v>
      </c>
      <c r="B664" t="s">
        <v>18926</v>
      </c>
      <c r="C664" s="6">
        <v>43197</v>
      </c>
      <c r="D664" s="6">
        <v>43291</v>
      </c>
      <c r="E664">
        <v>4</v>
      </c>
      <c r="F664">
        <v>45</v>
      </c>
      <c r="G664" t="s">
        <v>29</v>
      </c>
      <c r="H664" t="s">
        <v>1328</v>
      </c>
      <c r="I664" t="s">
        <v>38</v>
      </c>
      <c r="J664" t="s">
        <v>137</v>
      </c>
      <c r="K664" t="s">
        <v>32</v>
      </c>
      <c r="L664" t="s">
        <v>33</v>
      </c>
      <c r="M664">
        <v>600</v>
      </c>
      <c r="N664" t="s">
        <v>34</v>
      </c>
      <c r="O664" s="6">
        <v>43123</v>
      </c>
      <c r="P664">
        <v>180</v>
      </c>
      <c r="Q664" s="7">
        <v>0.83333333333333337</v>
      </c>
      <c r="R664">
        <v>168</v>
      </c>
      <c r="S664" t="s">
        <v>35</v>
      </c>
    </row>
    <row r="665" spans="1:19" x14ac:dyDescent="0.35">
      <c r="A665" t="s">
        <v>1329</v>
      </c>
      <c r="B665" t="s">
        <v>18568</v>
      </c>
      <c r="C665" s="6">
        <v>43177</v>
      </c>
      <c r="D665" s="6">
        <v>43291</v>
      </c>
      <c r="E665">
        <v>4</v>
      </c>
      <c r="F665">
        <v>45</v>
      </c>
      <c r="G665" t="s">
        <v>20</v>
      </c>
      <c r="H665" t="s">
        <v>1330</v>
      </c>
      <c r="I665" t="s">
        <v>38</v>
      </c>
      <c r="J665" t="s">
        <v>137</v>
      </c>
      <c r="K665" t="s">
        <v>32</v>
      </c>
      <c r="L665" t="s">
        <v>33</v>
      </c>
      <c r="M665">
        <v>600</v>
      </c>
      <c r="N665" t="s">
        <v>34</v>
      </c>
      <c r="O665" s="6">
        <v>43123</v>
      </c>
      <c r="P665">
        <v>180</v>
      </c>
      <c r="Q665" s="7">
        <v>0.83333333333333337</v>
      </c>
      <c r="R665">
        <v>168</v>
      </c>
      <c r="S665" t="s">
        <v>35</v>
      </c>
    </row>
    <row r="666" spans="1:19" x14ac:dyDescent="0.35">
      <c r="A666" t="s">
        <v>1331</v>
      </c>
      <c r="B666" t="s">
        <v>14694</v>
      </c>
      <c r="C666" s="6">
        <v>42561</v>
      </c>
      <c r="D666" s="6">
        <v>42561</v>
      </c>
      <c r="E666">
        <v>1</v>
      </c>
      <c r="F666">
        <v>60</v>
      </c>
      <c r="G666" t="s">
        <v>29</v>
      </c>
      <c r="H666" t="s">
        <v>1332</v>
      </c>
      <c r="I666" t="s">
        <v>22</v>
      </c>
      <c r="J666" t="s">
        <v>219</v>
      </c>
      <c r="K666" t="s">
        <v>24</v>
      </c>
      <c r="L666" t="s">
        <v>33</v>
      </c>
      <c r="M666">
        <v>600</v>
      </c>
      <c r="N666" t="s">
        <v>34</v>
      </c>
      <c r="O666" s="6">
        <v>42561</v>
      </c>
      <c r="P666">
        <v>60</v>
      </c>
      <c r="Q666" s="7">
        <v>0.18666666666666668</v>
      </c>
      <c r="R666">
        <v>0</v>
      </c>
      <c r="S666" t="s">
        <v>41</v>
      </c>
    </row>
    <row r="667" spans="1:19" x14ac:dyDescent="0.35">
      <c r="A667" t="s">
        <v>1333</v>
      </c>
      <c r="B667" t="s">
        <v>23056</v>
      </c>
      <c r="C667" s="6">
        <v>43595</v>
      </c>
      <c r="D667" s="6">
        <v>43650</v>
      </c>
      <c r="E667">
        <v>1</v>
      </c>
      <c r="F667">
        <v>45</v>
      </c>
      <c r="G667" t="s">
        <v>29</v>
      </c>
      <c r="H667" t="s">
        <v>1334</v>
      </c>
      <c r="I667" t="s">
        <v>38</v>
      </c>
      <c r="J667" t="s">
        <v>120</v>
      </c>
      <c r="K667" t="s">
        <v>24</v>
      </c>
      <c r="L667" t="s">
        <v>25</v>
      </c>
      <c r="M667">
        <v>345</v>
      </c>
      <c r="N667" t="s">
        <v>46</v>
      </c>
      <c r="O667" s="6">
        <v>43595</v>
      </c>
      <c r="P667">
        <v>45</v>
      </c>
      <c r="Q667" s="7">
        <v>0.26376811594202898</v>
      </c>
      <c r="R667">
        <v>55</v>
      </c>
      <c r="S667" t="s">
        <v>41</v>
      </c>
    </row>
    <row r="668" spans="1:19" x14ac:dyDescent="0.35">
      <c r="A668" t="s">
        <v>1335</v>
      </c>
      <c r="B668" t="s">
        <v>14695</v>
      </c>
      <c r="C668" s="6">
        <v>42561</v>
      </c>
      <c r="D668" s="6">
        <v>42561</v>
      </c>
      <c r="E668">
        <v>2</v>
      </c>
      <c r="F668">
        <v>60</v>
      </c>
      <c r="G668" t="s">
        <v>29</v>
      </c>
      <c r="H668" t="s">
        <v>1336</v>
      </c>
      <c r="I668" t="s">
        <v>22</v>
      </c>
      <c r="J668" t="s">
        <v>219</v>
      </c>
      <c r="K668" t="s">
        <v>24</v>
      </c>
      <c r="L668" t="s">
        <v>33</v>
      </c>
      <c r="M668">
        <v>600</v>
      </c>
      <c r="N668" t="s">
        <v>34</v>
      </c>
      <c r="O668" s="6">
        <v>42561</v>
      </c>
      <c r="P668">
        <v>120</v>
      </c>
      <c r="Q668" s="7">
        <v>0.18666666666666668</v>
      </c>
      <c r="R668">
        <v>0</v>
      </c>
      <c r="S668" t="s">
        <v>41</v>
      </c>
    </row>
    <row r="669" spans="1:19" x14ac:dyDescent="0.35">
      <c r="A669" t="s">
        <v>918</v>
      </c>
      <c r="B669" t="s">
        <v>22362</v>
      </c>
      <c r="C669" s="6">
        <v>43566</v>
      </c>
      <c r="D669" s="6">
        <v>43647</v>
      </c>
      <c r="E669">
        <v>1</v>
      </c>
      <c r="F669">
        <v>45</v>
      </c>
      <c r="G669" t="s">
        <v>29</v>
      </c>
      <c r="H669" t="s">
        <v>813</v>
      </c>
      <c r="I669" t="s">
        <v>38</v>
      </c>
      <c r="J669" t="s">
        <v>306</v>
      </c>
      <c r="K669" t="s">
        <v>184</v>
      </c>
      <c r="L669" t="s">
        <v>25</v>
      </c>
      <c r="M669">
        <v>345</v>
      </c>
      <c r="N669" t="s">
        <v>46</v>
      </c>
      <c r="O669" s="6">
        <v>43566</v>
      </c>
      <c r="P669">
        <v>45</v>
      </c>
      <c r="Q669" s="7">
        <v>0.31594202898550727</v>
      </c>
      <c r="R669">
        <v>81</v>
      </c>
      <c r="S669" t="s">
        <v>27</v>
      </c>
    </row>
    <row r="670" spans="1:19" x14ac:dyDescent="0.35">
      <c r="A670" t="s">
        <v>1337</v>
      </c>
      <c r="B670" t="s">
        <v>15425</v>
      </c>
      <c r="C670" s="6">
        <v>42888</v>
      </c>
      <c r="D670" s="6">
        <v>42926</v>
      </c>
      <c r="E670">
        <v>4</v>
      </c>
      <c r="F670">
        <v>45</v>
      </c>
      <c r="G670" t="s">
        <v>29</v>
      </c>
      <c r="H670" t="s">
        <v>1338</v>
      </c>
      <c r="I670" t="s">
        <v>44</v>
      </c>
      <c r="J670" t="s">
        <v>843</v>
      </c>
      <c r="K670" t="s">
        <v>50</v>
      </c>
      <c r="L670" t="s">
        <v>58</v>
      </c>
      <c r="M670">
        <v>150</v>
      </c>
      <c r="N670" t="s">
        <v>46</v>
      </c>
      <c r="O670" s="6">
        <v>42736</v>
      </c>
      <c r="P670">
        <v>180</v>
      </c>
      <c r="Q670" s="7">
        <v>0.84</v>
      </c>
      <c r="R670">
        <v>190</v>
      </c>
      <c r="S670" t="s">
        <v>35</v>
      </c>
    </row>
    <row r="671" spans="1:19" x14ac:dyDescent="0.35">
      <c r="A671" t="s">
        <v>1339</v>
      </c>
      <c r="B671" t="s">
        <v>18422</v>
      </c>
      <c r="C671" s="6">
        <v>43170</v>
      </c>
      <c r="D671" s="6">
        <v>43291</v>
      </c>
      <c r="E671">
        <v>2</v>
      </c>
      <c r="F671">
        <v>45</v>
      </c>
      <c r="G671" t="s">
        <v>20</v>
      </c>
      <c r="H671" t="s">
        <v>1340</v>
      </c>
      <c r="I671" t="s">
        <v>38</v>
      </c>
      <c r="J671" t="s">
        <v>137</v>
      </c>
      <c r="K671" t="s">
        <v>32</v>
      </c>
      <c r="L671" t="s">
        <v>33</v>
      </c>
      <c r="M671">
        <v>600</v>
      </c>
      <c r="N671" t="s">
        <v>34</v>
      </c>
      <c r="O671" s="6">
        <v>43123</v>
      </c>
      <c r="P671">
        <v>90</v>
      </c>
      <c r="Q671" s="7">
        <v>0.83333333333333337</v>
      </c>
      <c r="R671">
        <v>168</v>
      </c>
      <c r="S671" t="s">
        <v>35</v>
      </c>
    </row>
    <row r="672" spans="1:19" x14ac:dyDescent="0.35">
      <c r="A672" t="s">
        <v>1341</v>
      </c>
      <c r="B672" t="s">
        <v>14696</v>
      </c>
      <c r="C672" s="6">
        <v>42561</v>
      </c>
      <c r="D672" s="6">
        <v>42561</v>
      </c>
      <c r="E672">
        <v>3</v>
      </c>
      <c r="F672">
        <v>60</v>
      </c>
      <c r="G672" t="s">
        <v>29</v>
      </c>
      <c r="H672" t="s">
        <v>1342</v>
      </c>
      <c r="I672" t="s">
        <v>22</v>
      </c>
      <c r="J672" t="s">
        <v>219</v>
      </c>
      <c r="K672" t="s">
        <v>24</v>
      </c>
      <c r="L672" t="s">
        <v>33</v>
      </c>
      <c r="M672">
        <v>600</v>
      </c>
      <c r="N672" t="s">
        <v>34</v>
      </c>
      <c r="O672" s="6">
        <v>42561</v>
      </c>
      <c r="P672">
        <v>180</v>
      </c>
      <c r="Q672" s="7">
        <v>0.18666666666666668</v>
      </c>
      <c r="R672">
        <v>0</v>
      </c>
      <c r="S672" t="s">
        <v>41</v>
      </c>
    </row>
    <row r="673" spans="1:19" x14ac:dyDescent="0.35">
      <c r="A673" t="s">
        <v>1343</v>
      </c>
      <c r="B673" t="s">
        <v>22225</v>
      </c>
      <c r="C673" s="6">
        <v>43561</v>
      </c>
      <c r="D673" s="6">
        <v>43654</v>
      </c>
      <c r="E673">
        <v>1</v>
      </c>
      <c r="F673">
        <v>45</v>
      </c>
      <c r="G673" t="s">
        <v>29</v>
      </c>
      <c r="H673" t="s">
        <v>1344</v>
      </c>
      <c r="I673" t="s">
        <v>38</v>
      </c>
      <c r="J673" t="s">
        <v>531</v>
      </c>
      <c r="K673" t="s">
        <v>24</v>
      </c>
      <c r="L673" t="s">
        <v>25</v>
      </c>
      <c r="M673">
        <v>345</v>
      </c>
      <c r="N673" t="s">
        <v>46</v>
      </c>
      <c r="O673" s="6">
        <v>43561</v>
      </c>
      <c r="P673">
        <v>45</v>
      </c>
      <c r="Q673" s="7">
        <v>0.34202898550724636</v>
      </c>
      <c r="R673">
        <v>93</v>
      </c>
      <c r="S673" t="s">
        <v>27</v>
      </c>
    </row>
    <row r="674" spans="1:19" x14ac:dyDescent="0.35">
      <c r="A674" t="s">
        <v>1345</v>
      </c>
      <c r="B674" t="s">
        <v>18880</v>
      </c>
      <c r="C674" s="6">
        <v>43194</v>
      </c>
      <c r="D674" s="6">
        <v>43291</v>
      </c>
      <c r="E674">
        <v>3</v>
      </c>
      <c r="F674">
        <v>45</v>
      </c>
      <c r="G674" t="s">
        <v>20</v>
      </c>
      <c r="H674" t="s">
        <v>1346</v>
      </c>
      <c r="I674" t="s">
        <v>38</v>
      </c>
      <c r="J674" t="s">
        <v>137</v>
      </c>
      <c r="K674" t="s">
        <v>32</v>
      </c>
      <c r="L674" t="s">
        <v>33</v>
      </c>
      <c r="M674">
        <v>600</v>
      </c>
      <c r="N674" t="s">
        <v>34</v>
      </c>
      <c r="O674" s="6">
        <v>43123</v>
      </c>
      <c r="P674">
        <v>135</v>
      </c>
      <c r="Q674" s="7">
        <v>0.83333333333333337</v>
      </c>
      <c r="R674">
        <v>168</v>
      </c>
      <c r="S674" t="s">
        <v>35</v>
      </c>
    </row>
    <row r="675" spans="1:19" x14ac:dyDescent="0.35">
      <c r="A675" t="s">
        <v>1347</v>
      </c>
      <c r="B675" t="s">
        <v>22624</v>
      </c>
      <c r="C675" s="6">
        <v>43578</v>
      </c>
      <c r="D675" s="6">
        <v>43657</v>
      </c>
      <c r="E675">
        <v>2</v>
      </c>
      <c r="F675">
        <v>45</v>
      </c>
      <c r="G675" t="s">
        <v>29</v>
      </c>
      <c r="H675" t="s">
        <v>1348</v>
      </c>
      <c r="I675" t="s">
        <v>44</v>
      </c>
      <c r="J675" t="s">
        <v>291</v>
      </c>
      <c r="K675" t="s">
        <v>32</v>
      </c>
      <c r="L675" t="s">
        <v>25</v>
      </c>
      <c r="M675">
        <v>345</v>
      </c>
      <c r="N675" t="s">
        <v>34</v>
      </c>
      <c r="O675" s="6">
        <v>43578</v>
      </c>
      <c r="P675">
        <v>90</v>
      </c>
      <c r="Q675" s="7">
        <v>0.39420289855072466</v>
      </c>
      <c r="R675">
        <v>79</v>
      </c>
      <c r="S675" t="s">
        <v>27</v>
      </c>
    </row>
    <row r="676" spans="1:19" x14ac:dyDescent="0.35">
      <c r="A676" t="s">
        <v>1349</v>
      </c>
      <c r="B676" t="s">
        <v>16593</v>
      </c>
      <c r="C676" s="6">
        <v>42926</v>
      </c>
      <c r="D676" s="6">
        <v>42926</v>
      </c>
      <c r="E676">
        <v>1</v>
      </c>
      <c r="F676">
        <v>60</v>
      </c>
      <c r="G676" t="s">
        <v>29</v>
      </c>
      <c r="H676" t="s">
        <v>1350</v>
      </c>
      <c r="I676" t="s">
        <v>22</v>
      </c>
      <c r="J676" t="s">
        <v>1351</v>
      </c>
      <c r="K676" t="s">
        <v>32</v>
      </c>
      <c r="L676" t="s">
        <v>25</v>
      </c>
      <c r="M676">
        <v>345</v>
      </c>
      <c r="N676" t="s">
        <v>26</v>
      </c>
      <c r="O676" s="6">
        <v>42794</v>
      </c>
      <c r="P676">
        <v>60</v>
      </c>
      <c r="Q676" s="7">
        <v>0.75942028985507248</v>
      </c>
      <c r="R676">
        <v>132</v>
      </c>
      <c r="S676" t="s">
        <v>35</v>
      </c>
    </row>
    <row r="677" spans="1:19" x14ac:dyDescent="0.35">
      <c r="A677" t="s">
        <v>1352</v>
      </c>
      <c r="B677" t="s">
        <v>17553</v>
      </c>
      <c r="C677" s="6">
        <v>43123</v>
      </c>
      <c r="D677" s="6">
        <v>43291</v>
      </c>
      <c r="E677">
        <v>1</v>
      </c>
      <c r="F677">
        <v>45</v>
      </c>
      <c r="G677" t="s">
        <v>29</v>
      </c>
      <c r="H677" t="s">
        <v>1353</v>
      </c>
      <c r="I677" t="s">
        <v>38</v>
      </c>
      <c r="J677" t="s">
        <v>137</v>
      </c>
      <c r="K677" t="s">
        <v>32</v>
      </c>
      <c r="L677" t="s">
        <v>33</v>
      </c>
      <c r="M677">
        <v>600</v>
      </c>
      <c r="N677" t="s">
        <v>34</v>
      </c>
      <c r="O677" s="6">
        <v>43123</v>
      </c>
      <c r="P677">
        <v>45</v>
      </c>
      <c r="Q677" s="7">
        <v>0.83333333333333337</v>
      </c>
      <c r="R677">
        <v>168</v>
      </c>
      <c r="S677" t="s">
        <v>35</v>
      </c>
    </row>
    <row r="678" spans="1:19" x14ac:dyDescent="0.35">
      <c r="A678" t="s">
        <v>562</v>
      </c>
      <c r="B678" t="s">
        <v>16594</v>
      </c>
      <c r="C678" s="6">
        <v>42926</v>
      </c>
      <c r="D678" s="6">
        <v>42926</v>
      </c>
      <c r="E678">
        <v>4</v>
      </c>
      <c r="F678">
        <v>60</v>
      </c>
      <c r="G678" t="s">
        <v>29</v>
      </c>
      <c r="H678" t="s">
        <v>563</v>
      </c>
      <c r="I678" t="s">
        <v>22</v>
      </c>
      <c r="J678" t="s">
        <v>1351</v>
      </c>
      <c r="K678" t="s">
        <v>32</v>
      </c>
      <c r="L678" t="s">
        <v>25</v>
      </c>
      <c r="M678">
        <v>345</v>
      </c>
      <c r="N678" t="s">
        <v>26</v>
      </c>
      <c r="O678" s="6">
        <v>42794</v>
      </c>
      <c r="P678">
        <v>240</v>
      </c>
      <c r="Q678" s="7">
        <v>0.75942028985507248</v>
      </c>
      <c r="R678">
        <v>132</v>
      </c>
      <c r="S678" t="s">
        <v>35</v>
      </c>
    </row>
    <row r="679" spans="1:19" x14ac:dyDescent="0.35">
      <c r="A679" t="s">
        <v>1354</v>
      </c>
      <c r="B679" t="s">
        <v>22625</v>
      </c>
      <c r="C679" s="6">
        <v>43578</v>
      </c>
      <c r="D679" s="6">
        <v>43657</v>
      </c>
      <c r="E679">
        <v>4</v>
      </c>
      <c r="F679">
        <v>45</v>
      </c>
      <c r="G679" t="s">
        <v>29</v>
      </c>
      <c r="H679" t="s">
        <v>1355</v>
      </c>
      <c r="I679" t="s">
        <v>38</v>
      </c>
      <c r="J679" t="s">
        <v>291</v>
      </c>
      <c r="K679" t="s">
        <v>32</v>
      </c>
      <c r="L679" t="s">
        <v>25</v>
      </c>
      <c r="M679">
        <v>345</v>
      </c>
      <c r="N679" t="s">
        <v>34</v>
      </c>
      <c r="O679" s="6">
        <v>43578</v>
      </c>
      <c r="P679">
        <v>180</v>
      </c>
      <c r="Q679" s="7">
        <v>0.39420289855072466</v>
      </c>
      <c r="R679">
        <v>79</v>
      </c>
      <c r="S679" t="s">
        <v>27</v>
      </c>
    </row>
    <row r="680" spans="1:19" x14ac:dyDescent="0.35">
      <c r="A680" t="s">
        <v>1356</v>
      </c>
      <c r="B680" t="s">
        <v>17635</v>
      </c>
      <c r="C680" s="6">
        <v>43133</v>
      </c>
      <c r="D680" s="6">
        <v>43291</v>
      </c>
      <c r="E680">
        <v>3</v>
      </c>
      <c r="F680">
        <v>45</v>
      </c>
      <c r="G680" t="s">
        <v>29</v>
      </c>
      <c r="H680" t="s">
        <v>1357</v>
      </c>
      <c r="I680" t="s">
        <v>38</v>
      </c>
      <c r="J680" t="s">
        <v>137</v>
      </c>
      <c r="K680" t="s">
        <v>32</v>
      </c>
      <c r="L680" t="s">
        <v>33</v>
      </c>
      <c r="M680">
        <v>600</v>
      </c>
      <c r="N680" t="s">
        <v>34</v>
      </c>
      <c r="O680" s="6">
        <v>43123</v>
      </c>
      <c r="P680">
        <v>135</v>
      </c>
      <c r="Q680" s="7">
        <v>0.83333333333333337</v>
      </c>
      <c r="R680">
        <v>168</v>
      </c>
      <c r="S680" t="s">
        <v>35</v>
      </c>
    </row>
    <row r="681" spans="1:19" x14ac:dyDescent="0.35">
      <c r="A681" t="s">
        <v>1358</v>
      </c>
      <c r="B681" t="s">
        <v>21998</v>
      </c>
      <c r="C681" s="6">
        <v>43555</v>
      </c>
      <c r="D681" s="6">
        <v>43650</v>
      </c>
      <c r="E681">
        <v>1</v>
      </c>
      <c r="F681">
        <v>45</v>
      </c>
      <c r="G681" t="s">
        <v>20</v>
      </c>
      <c r="H681" t="s">
        <v>1359</v>
      </c>
      <c r="I681" t="s">
        <v>38</v>
      </c>
      <c r="J681" t="s">
        <v>570</v>
      </c>
      <c r="K681" t="s">
        <v>50</v>
      </c>
      <c r="L681" t="s">
        <v>25</v>
      </c>
      <c r="M681">
        <v>345</v>
      </c>
      <c r="N681" t="s">
        <v>46</v>
      </c>
      <c r="O681" s="6">
        <v>43519</v>
      </c>
      <c r="P681">
        <v>45</v>
      </c>
      <c r="Q681" s="7">
        <v>0.8666666666666667</v>
      </c>
      <c r="R681">
        <v>131</v>
      </c>
      <c r="S681" t="s">
        <v>35</v>
      </c>
    </row>
    <row r="682" spans="1:19" x14ac:dyDescent="0.35">
      <c r="A682" t="s">
        <v>1360</v>
      </c>
      <c r="B682" t="s">
        <v>20764</v>
      </c>
      <c r="C682" s="6">
        <v>43278</v>
      </c>
      <c r="D682" s="6">
        <v>43291</v>
      </c>
      <c r="E682">
        <v>4</v>
      </c>
      <c r="F682">
        <v>55</v>
      </c>
      <c r="G682" t="s">
        <v>29</v>
      </c>
      <c r="H682" t="s">
        <v>1361</v>
      </c>
      <c r="I682" t="s">
        <v>38</v>
      </c>
      <c r="J682" t="s">
        <v>137</v>
      </c>
      <c r="K682" t="s">
        <v>32</v>
      </c>
      <c r="L682" t="s">
        <v>33</v>
      </c>
      <c r="M682">
        <v>600</v>
      </c>
      <c r="N682" t="s">
        <v>34</v>
      </c>
      <c r="O682" s="6">
        <v>43123</v>
      </c>
      <c r="P682">
        <v>220</v>
      </c>
      <c r="Q682" s="7">
        <v>0.83333333333333337</v>
      </c>
      <c r="R682">
        <v>168</v>
      </c>
      <c r="S682" t="s">
        <v>35</v>
      </c>
    </row>
    <row r="683" spans="1:19" x14ac:dyDescent="0.35">
      <c r="A683" t="s">
        <v>1362</v>
      </c>
      <c r="B683" t="s">
        <v>16595</v>
      </c>
      <c r="C683" s="6">
        <v>42926</v>
      </c>
      <c r="D683" s="6">
        <v>42926</v>
      </c>
      <c r="E683">
        <v>2</v>
      </c>
      <c r="F683">
        <v>60</v>
      </c>
      <c r="G683" t="s">
        <v>29</v>
      </c>
      <c r="H683" t="s">
        <v>1363</v>
      </c>
      <c r="I683" t="s">
        <v>22</v>
      </c>
      <c r="J683" t="s">
        <v>1351</v>
      </c>
      <c r="K683" t="s">
        <v>32</v>
      </c>
      <c r="L683" t="s">
        <v>25</v>
      </c>
      <c r="M683">
        <v>345</v>
      </c>
      <c r="N683" t="s">
        <v>26</v>
      </c>
      <c r="O683" s="6">
        <v>42794</v>
      </c>
      <c r="P683">
        <v>120</v>
      </c>
      <c r="Q683" s="7">
        <v>0.75942028985507248</v>
      </c>
      <c r="R683">
        <v>132</v>
      </c>
      <c r="S683" t="s">
        <v>35</v>
      </c>
    </row>
    <row r="684" spans="1:19" x14ac:dyDescent="0.35">
      <c r="A684" t="s">
        <v>1364</v>
      </c>
      <c r="B684" t="s">
        <v>21376</v>
      </c>
      <c r="C684" s="6">
        <v>43520</v>
      </c>
      <c r="D684" s="6">
        <v>43650</v>
      </c>
      <c r="E684">
        <v>2</v>
      </c>
      <c r="F684">
        <v>45</v>
      </c>
      <c r="G684" t="s">
        <v>29</v>
      </c>
      <c r="H684" t="s">
        <v>1365</v>
      </c>
      <c r="I684" t="s">
        <v>38</v>
      </c>
      <c r="J684" t="s">
        <v>570</v>
      </c>
      <c r="K684" t="s">
        <v>50</v>
      </c>
      <c r="L684" t="s">
        <v>25</v>
      </c>
      <c r="M684">
        <v>345</v>
      </c>
      <c r="N684" t="s">
        <v>46</v>
      </c>
      <c r="O684" s="6">
        <v>43519</v>
      </c>
      <c r="P684">
        <v>90</v>
      </c>
      <c r="Q684" s="7">
        <v>0.8666666666666667</v>
      </c>
      <c r="R684">
        <v>131</v>
      </c>
      <c r="S684" t="s">
        <v>35</v>
      </c>
    </row>
    <row r="685" spans="1:19" x14ac:dyDescent="0.35">
      <c r="A685" t="s">
        <v>1366</v>
      </c>
      <c r="B685" t="s">
        <v>17554</v>
      </c>
      <c r="C685" s="6">
        <v>43123</v>
      </c>
      <c r="D685" s="6">
        <v>43291</v>
      </c>
      <c r="E685">
        <v>3</v>
      </c>
      <c r="F685">
        <v>45</v>
      </c>
      <c r="G685" t="s">
        <v>20</v>
      </c>
      <c r="H685" t="s">
        <v>1367</v>
      </c>
      <c r="I685" t="s">
        <v>38</v>
      </c>
      <c r="J685" t="s">
        <v>137</v>
      </c>
      <c r="K685" t="s">
        <v>32</v>
      </c>
      <c r="L685" t="s">
        <v>33</v>
      </c>
      <c r="M685">
        <v>600</v>
      </c>
      <c r="N685" t="s">
        <v>34</v>
      </c>
      <c r="O685" s="6">
        <v>43123</v>
      </c>
      <c r="P685">
        <v>135</v>
      </c>
      <c r="Q685" s="7">
        <v>0.83333333333333337</v>
      </c>
      <c r="R685">
        <v>168</v>
      </c>
      <c r="S685" t="s">
        <v>35</v>
      </c>
    </row>
    <row r="686" spans="1:19" x14ac:dyDescent="0.35">
      <c r="A686" t="s">
        <v>1368</v>
      </c>
      <c r="B686" t="s">
        <v>18084</v>
      </c>
      <c r="C686" s="6">
        <v>43153</v>
      </c>
      <c r="D686" s="6">
        <v>43291</v>
      </c>
      <c r="E686">
        <v>2</v>
      </c>
      <c r="F686">
        <v>45</v>
      </c>
      <c r="G686" t="s">
        <v>29</v>
      </c>
      <c r="H686" t="s">
        <v>1369</v>
      </c>
      <c r="I686" t="s">
        <v>38</v>
      </c>
      <c r="J686" t="s">
        <v>137</v>
      </c>
      <c r="K686" t="s">
        <v>32</v>
      </c>
      <c r="L686" t="s">
        <v>33</v>
      </c>
      <c r="M686">
        <v>600</v>
      </c>
      <c r="N686" t="s">
        <v>34</v>
      </c>
      <c r="O686" s="6">
        <v>43123</v>
      </c>
      <c r="P686">
        <v>90</v>
      </c>
      <c r="Q686" s="7">
        <v>0.83333333333333337</v>
      </c>
      <c r="R686">
        <v>168</v>
      </c>
      <c r="S686" t="s">
        <v>35</v>
      </c>
    </row>
    <row r="687" spans="1:19" x14ac:dyDescent="0.35">
      <c r="A687" t="s">
        <v>1370</v>
      </c>
      <c r="B687" t="s">
        <v>19493</v>
      </c>
      <c r="C687" s="6">
        <v>43224</v>
      </c>
      <c r="D687" s="6">
        <v>43291</v>
      </c>
      <c r="E687">
        <v>3</v>
      </c>
      <c r="F687">
        <v>45</v>
      </c>
      <c r="G687" t="s">
        <v>29</v>
      </c>
      <c r="H687" t="s">
        <v>1371</v>
      </c>
      <c r="I687" t="s">
        <v>38</v>
      </c>
      <c r="J687" t="s">
        <v>137</v>
      </c>
      <c r="K687" t="s">
        <v>32</v>
      </c>
      <c r="L687" t="s">
        <v>33</v>
      </c>
      <c r="M687">
        <v>600</v>
      </c>
      <c r="N687" t="s">
        <v>34</v>
      </c>
      <c r="O687" s="6">
        <v>43123</v>
      </c>
      <c r="P687">
        <v>135</v>
      </c>
      <c r="Q687" s="7">
        <v>0.83333333333333337</v>
      </c>
      <c r="R687">
        <v>168</v>
      </c>
      <c r="S687" t="s">
        <v>35</v>
      </c>
    </row>
    <row r="688" spans="1:19" x14ac:dyDescent="0.35">
      <c r="A688" t="s">
        <v>571</v>
      </c>
      <c r="B688" t="s">
        <v>16596</v>
      </c>
      <c r="C688" s="6">
        <v>42926</v>
      </c>
      <c r="D688" s="6">
        <v>42926</v>
      </c>
      <c r="E688">
        <v>1</v>
      </c>
      <c r="F688">
        <v>60</v>
      </c>
      <c r="G688" t="s">
        <v>29</v>
      </c>
      <c r="H688" t="s">
        <v>572</v>
      </c>
      <c r="I688" t="s">
        <v>22</v>
      </c>
      <c r="J688" t="s">
        <v>1351</v>
      </c>
      <c r="K688" t="s">
        <v>32</v>
      </c>
      <c r="L688" t="s">
        <v>25</v>
      </c>
      <c r="M688">
        <v>345</v>
      </c>
      <c r="N688" t="s">
        <v>26</v>
      </c>
      <c r="O688" s="6">
        <v>42794</v>
      </c>
      <c r="P688">
        <v>60</v>
      </c>
      <c r="Q688" s="7">
        <v>0.75942028985507248</v>
      </c>
      <c r="R688">
        <v>132</v>
      </c>
      <c r="S688" t="s">
        <v>35</v>
      </c>
    </row>
    <row r="689" spans="1:19" x14ac:dyDescent="0.35">
      <c r="A689" t="s">
        <v>1372</v>
      </c>
      <c r="B689" t="s">
        <v>23868</v>
      </c>
      <c r="C689" s="6">
        <v>43627</v>
      </c>
      <c r="D689" s="6">
        <v>43650</v>
      </c>
      <c r="E689">
        <v>4</v>
      </c>
      <c r="F689">
        <v>45</v>
      </c>
      <c r="G689" t="s">
        <v>29</v>
      </c>
      <c r="H689" t="s">
        <v>1373</v>
      </c>
      <c r="I689" t="s">
        <v>38</v>
      </c>
      <c r="J689" t="s">
        <v>570</v>
      </c>
      <c r="K689" t="s">
        <v>50</v>
      </c>
      <c r="L689" t="s">
        <v>25</v>
      </c>
      <c r="M689">
        <v>345</v>
      </c>
      <c r="N689" t="s">
        <v>46</v>
      </c>
      <c r="O689" s="6">
        <v>43519</v>
      </c>
      <c r="P689">
        <v>180</v>
      </c>
      <c r="Q689" s="7">
        <v>0.8666666666666667</v>
      </c>
      <c r="R689">
        <v>131</v>
      </c>
      <c r="S689" t="s">
        <v>35</v>
      </c>
    </row>
    <row r="690" spans="1:19" x14ac:dyDescent="0.35">
      <c r="A690" t="s">
        <v>576</v>
      </c>
      <c r="B690" t="s">
        <v>16985</v>
      </c>
      <c r="C690" s="6">
        <v>42927</v>
      </c>
      <c r="D690" s="6">
        <v>42927</v>
      </c>
      <c r="E690">
        <v>4</v>
      </c>
      <c r="F690">
        <v>60</v>
      </c>
      <c r="G690" t="s">
        <v>29</v>
      </c>
      <c r="H690" t="s">
        <v>577</v>
      </c>
      <c r="I690" t="s">
        <v>22</v>
      </c>
      <c r="J690" t="s">
        <v>1034</v>
      </c>
      <c r="K690" t="s">
        <v>24</v>
      </c>
      <c r="L690" t="s">
        <v>25</v>
      </c>
      <c r="M690">
        <v>345</v>
      </c>
      <c r="N690" t="s">
        <v>46</v>
      </c>
      <c r="O690" s="6">
        <v>42788</v>
      </c>
      <c r="P690">
        <v>240</v>
      </c>
      <c r="Q690" s="7">
        <v>0.69275362318840583</v>
      </c>
      <c r="R690">
        <v>139</v>
      </c>
      <c r="S690" t="s">
        <v>35</v>
      </c>
    </row>
    <row r="691" spans="1:19" x14ac:dyDescent="0.35">
      <c r="A691" t="s">
        <v>1374</v>
      </c>
      <c r="B691" t="s">
        <v>15356</v>
      </c>
      <c r="C691" s="6">
        <v>42870</v>
      </c>
      <c r="D691" s="6">
        <v>42926</v>
      </c>
      <c r="E691">
        <v>2</v>
      </c>
      <c r="F691">
        <v>45</v>
      </c>
      <c r="G691" t="s">
        <v>29</v>
      </c>
      <c r="H691" t="s">
        <v>1375</v>
      </c>
      <c r="I691" t="s">
        <v>44</v>
      </c>
      <c r="J691" t="s">
        <v>843</v>
      </c>
      <c r="K691" t="s">
        <v>50</v>
      </c>
      <c r="L691" t="s">
        <v>58</v>
      </c>
      <c r="M691">
        <v>150</v>
      </c>
      <c r="N691" t="s">
        <v>46</v>
      </c>
      <c r="O691" s="6">
        <v>42736</v>
      </c>
      <c r="P691">
        <v>90</v>
      </c>
      <c r="Q691" s="7">
        <v>0.84</v>
      </c>
      <c r="R691">
        <v>190</v>
      </c>
      <c r="S691" t="s">
        <v>35</v>
      </c>
    </row>
    <row r="692" spans="1:19" x14ac:dyDescent="0.35">
      <c r="A692" t="s">
        <v>1376</v>
      </c>
      <c r="B692" t="s">
        <v>19530</v>
      </c>
      <c r="C692" s="6">
        <v>43225</v>
      </c>
      <c r="D692" s="6">
        <v>43283</v>
      </c>
      <c r="E692">
        <v>3</v>
      </c>
      <c r="F692">
        <v>45</v>
      </c>
      <c r="G692" t="s">
        <v>29</v>
      </c>
      <c r="H692" t="s">
        <v>1377</v>
      </c>
      <c r="I692" t="s">
        <v>38</v>
      </c>
      <c r="J692" t="s">
        <v>84</v>
      </c>
      <c r="K692" t="s">
        <v>24</v>
      </c>
      <c r="L692" t="s">
        <v>25</v>
      </c>
      <c r="M692">
        <v>345</v>
      </c>
      <c r="N692" t="s">
        <v>26</v>
      </c>
      <c r="O692" s="6">
        <v>43215</v>
      </c>
      <c r="P692">
        <v>135</v>
      </c>
      <c r="Q692" s="7">
        <v>0.54202898550724643</v>
      </c>
      <c r="R692">
        <v>68</v>
      </c>
      <c r="S692" t="s">
        <v>27</v>
      </c>
    </row>
    <row r="693" spans="1:19" x14ac:dyDescent="0.35">
      <c r="A693" t="s">
        <v>1378</v>
      </c>
      <c r="B693" t="s">
        <v>17335</v>
      </c>
      <c r="C693" s="6">
        <v>42928</v>
      </c>
      <c r="D693" s="6">
        <v>42928</v>
      </c>
      <c r="E693">
        <v>4</v>
      </c>
      <c r="F693">
        <v>60</v>
      </c>
      <c r="G693" t="s">
        <v>29</v>
      </c>
      <c r="H693" t="s">
        <v>1379</v>
      </c>
      <c r="I693" t="s">
        <v>22</v>
      </c>
      <c r="J693" t="s">
        <v>934</v>
      </c>
      <c r="K693" t="s">
        <v>50</v>
      </c>
      <c r="L693" t="s">
        <v>33</v>
      </c>
      <c r="M693">
        <v>600</v>
      </c>
      <c r="N693" t="s">
        <v>26</v>
      </c>
      <c r="O693" s="6">
        <v>42746</v>
      </c>
      <c r="P693">
        <v>240</v>
      </c>
      <c r="Q693" s="7">
        <v>0.40833333333333333</v>
      </c>
      <c r="R693">
        <v>182</v>
      </c>
      <c r="S693" t="s">
        <v>35</v>
      </c>
    </row>
    <row r="694" spans="1:19" x14ac:dyDescent="0.35">
      <c r="A694" t="s">
        <v>582</v>
      </c>
      <c r="B694" t="s">
        <v>16986</v>
      </c>
      <c r="C694" s="6">
        <v>42927</v>
      </c>
      <c r="D694" s="6">
        <v>42927</v>
      </c>
      <c r="E694">
        <v>3</v>
      </c>
      <c r="F694">
        <v>60</v>
      </c>
      <c r="G694" t="s">
        <v>29</v>
      </c>
      <c r="H694" t="s">
        <v>583</v>
      </c>
      <c r="I694" t="s">
        <v>22</v>
      </c>
      <c r="J694" t="s">
        <v>1034</v>
      </c>
      <c r="K694" t="s">
        <v>24</v>
      </c>
      <c r="L694" t="s">
        <v>25</v>
      </c>
      <c r="M694">
        <v>345</v>
      </c>
      <c r="N694" t="s">
        <v>46</v>
      </c>
      <c r="O694" s="6">
        <v>42788</v>
      </c>
      <c r="P694">
        <v>180</v>
      </c>
      <c r="Q694" s="7">
        <v>0.69275362318840583</v>
      </c>
      <c r="R694">
        <v>139</v>
      </c>
      <c r="S694" t="s">
        <v>35</v>
      </c>
    </row>
    <row r="695" spans="1:19" x14ac:dyDescent="0.35">
      <c r="A695" t="s">
        <v>1380</v>
      </c>
      <c r="B695" t="s">
        <v>17582</v>
      </c>
      <c r="C695" s="6">
        <v>43125</v>
      </c>
      <c r="D695" s="6">
        <v>43291</v>
      </c>
      <c r="E695">
        <v>2</v>
      </c>
      <c r="F695">
        <v>45</v>
      </c>
      <c r="G695" t="s">
        <v>29</v>
      </c>
      <c r="H695" t="s">
        <v>1381</v>
      </c>
      <c r="I695" t="s">
        <v>38</v>
      </c>
      <c r="J695" t="s">
        <v>103</v>
      </c>
      <c r="K695" t="s">
        <v>24</v>
      </c>
      <c r="L695" t="s">
        <v>25</v>
      </c>
      <c r="M695">
        <v>345</v>
      </c>
      <c r="N695" t="s">
        <v>34</v>
      </c>
      <c r="O695" s="6">
        <v>43115</v>
      </c>
      <c r="P695">
        <v>90</v>
      </c>
      <c r="Q695" s="7">
        <v>0.61739130434782608</v>
      </c>
      <c r="R695">
        <v>176</v>
      </c>
      <c r="S695" t="s">
        <v>35</v>
      </c>
    </row>
    <row r="696" spans="1:19" x14ac:dyDescent="0.35">
      <c r="A696" t="s">
        <v>589</v>
      </c>
      <c r="B696" t="s">
        <v>15552</v>
      </c>
      <c r="C696" s="6">
        <v>42917</v>
      </c>
      <c r="D696" s="6">
        <v>42917</v>
      </c>
      <c r="E696">
        <v>2</v>
      </c>
      <c r="F696">
        <v>60</v>
      </c>
      <c r="G696" t="s">
        <v>29</v>
      </c>
      <c r="H696" t="s">
        <v>590</v>
      </c>
      <c r="I696" t="s">
        <v>22</v>
      </c>
      <c r="J696" t="s">
        <v>987</v>
      </c>
      <c r="K696" t="s">
        <v>24</v>
      </c>
      <c r="L696" t="s">
        <v>40</v>
      </c>
      <c r="M696">
        <v>200</v>
      </c>
      <c r="N696" t="s">
        <v>46</v>
      </c>
      <c r="O696" s="6">
        <v>42917</v>
      </c>
      <c r="P696">
        <v>120</v>
      </c>
      <c r="Q696" s="7">
        <v>0.32500000000000001</v>
      </c>
      <c r="R696">
        <v>0</v>
      </c>
      <c r="S696" t="s">
        <v>41</v>
      </c>
    </row>
    <row r="697" spans="1:19" x14ac:dyDescent="0.35">
      <c r="A697" t="s">
        <v>1382</v>
      </c>
      <c r="B697" t="s">
        <v>14877</v>
      </c>
      <c r="C697" s="6">
        <v>42562</v>
      </c>
      <c r="D697" s="6">
        <v>42562</v>
      </c>
      <c r="E697">
        <v>8</v>
      </c>
      <c r="F697">
        <v>60</v>
      </c>
      <c r="G697" t="s">
        <v>29</v>
      </c>
      <c r="H697" t="s">
        <v>1383</v>
      </c>
      <c r="I697" t="s">
        <v>22</v>
      </c>
      <c r="J697" t="s">
        <v>54</v>
      </c>
      <c r="K697" t="s">
        <v>50</v>
      </c>
      <c r="L697" t="s">
        <v>25</v>
      </c>
      <c r="M697">
        <v>345</v>
      </c>
      <c r="N697" t="s">
        <v>34</v>
      </c>
      <c r="O697" s="6">
        <v>42562</v>
      </c>
      <c r="P697">
        <v>480</v>
      </c>
      <c r="Q697" s="7">
        <v>0.18260869565217391</v>
      </c>
      <c r="R697">
        <v>0</v>
      </c>
      <c r="S697" t="s">
        <v>41</v>
      </c>
    </row>
    <row r="698" spans="1:19" x14ac:dyDescent="0.35">
      <c r="A698" t="s">
        <v>1384</v>
      </c>
      <c r="B698" t="s">
        <v>21298</v>
      </c>
      <c r="C698" s="6">
        <v>43515</v>
      </c>
      <c r="D698" s="6">
        <v>43651</v>
      </c>
      <c r="E698">
        <v>1</v>
      </c>
      <c r="F698">
        <v>45</v>
      </c>
      <c r="G698" t="s">
        <v>29</v>
      </c>
      <c r="H698" t="s">
        <v>1385</v>
      </c>
      <c r="I698" t="s">
        <v>38</v>
      </c>
      <c r="J698" t="s">
        <v>194</v>
      </c>
      <c r="K698" t="s">
        <v>50</v>
      </c>
      <c r="L698" t="s">
        <v>25</v>
      </c>
      <c r="M698">
        <v>345</v>
      </c>
      <c r="N698" t="s">
        <v>26</v>
      </c>
      <c r="O698" s="6">
        <v>43479</v>
      </c>
      <c r="P698">
        <v>45</v>
      </c>
      <c r="Q698" s="7">
        <v>0.68405797101449273</v>
      </c>
      <c r="R698">
        <v>172</v>
      </c>
      <c r="S698" t="s">
        <v>35</v>
      </c>
    </row>
    <row r="699" spans="1:19" x14ac:dyDescent="0.35">
      <c r="A699" t="s">
        <v>1386</v>
      </c>
      <c r="B699" t="s">
        <v>14878</v>
      </c>
      <c r="C699" s="6">
        <v>42562</v>
      </c>
      <c r="D699" s="6">
        <v>42562</v>
      </c>
      <c r="E699">
        <v>16</v>
      </c>
      <c r="F699">
        <v>60</v>
      </c>
      <c r="G699" t="s">
        <v>29</v>
      </c>
      <c r="H699" t="s">
        <v>1387</v>
      </c>
      <c r="I699" t="s">
        <v>22</v>
      </c>
      <c r="J699" t="s">
        <v>54</v>
      </c>
      <c r="K699" t="s">
        <v>50</v>
      </c>
      <c r="L699" t="s">
        <v>25</v>
      </c>
      <c r="M699">
        <v>345</v>
      </c>
      <c r="N699" t="s">
        <v>34</v>
      </c>
      <c r="O699" s="6">
        <v>42562</v>
      </c>
      <c r="P699">
        <v>960</v>
      </c>
      <c r="Q699" s="7">
        <v>0.18260869565217391</v>
      </c>
      <c r="R699">
        <v>0</v>
      </c>
      <c r="S699" t="s">
        <v>41</v>
      </c>
    </row>
    <row r="700" spans="1:19" x14ac:dyDescent="0.35">
      <c r="A700" t="s">
        <v>1388</v>
      </c>
      <c r="B700" t="s">
        <v>17493</v>
      </c>
      <c r="C700" s="6">
        <v>43115</v>
      </c>
      <c r="D700" s="6">
        <v>43291</v>
      </c>
      <c r="E700">
        <v>4</v>
      </c>
      <c r="F700">
        <v>45</v>
      </c>
      <c r="G700" t="s">
        <v>20</v>
      </c>
      <c r="H700" t="s">
        <v>1389</v>
      </c>
      <c r="I700" t="s">
        <v>44</v>
      </c>
      <c r="J700" t="s">
        <v>103</v>
      </c>
      <c r="K700" t="s">
        <v>24</v>
      </c>
      <c r="L700" t="s">
        <v>25</v>
      </c>
      <c r="M700">
        <v>345</v>
      </c>
      <c r="N700" t="s">
        <v>34</v>
      </c>
      <c r="O700" s="6">
        <v>43115</v>
      </c>
      <c r="P700">
        <v>180</v>
      </c>
      <c r="Q700" s="7">
        <v>0.61739130434782608</v>
      </c>
      <c r="R700">
        <v>176</v>
      </c>
      <c r="S700" t="s">
        <v>35</v>
      </c>
    </row>
    <row r="701" spans="1:19" x14ac:dyDescent="0.35">
      <c r="A701" t="s">
        <v>1390</v>
      </c>
      <c r="B701" t="s">
        <v>21556</v>
      </c>
      <c r="C701" s="6">
        <v>43531</v>
      </c>
      <c r="D701" s="6">
        <v>43651</v>
      </c>
      <c r="E701">
        <v>4</v>
      </c>
      <c r="F701">
        <v>45</v>
      </c>
      <c r="G701" t="s">
        <v>29</v>
      </c>
      <c r="H701" t="s">
        <v>1391</v>
      </c>
      <c r="I701" t="s">
        <v>38</v>
      </c>
      <c r="J701" t="s">
        <v>194</v>
      </c>
      <c r="K701" t="s">
        <v>50</v>
      </c>
      <c r="L701" t="s">
        <v>25</v>
      </c>
      <c r="M701">
        <v>345</v>
      </c>
      <c r="N701" t="s">
        <v>26</v>
      </c>
      <c r="O701" s="6">
        <v>43479</v>
      </c>
      <c r="P701">
        <v>180</v>
      </c>
      <c r="Q701" s="7">
        <v>0.68405797101449273</v>
      </c>
      <c r="R701">
        <v>172</v>
      </c>
      <c r="S701" t="s">
        <v>35</v>
      </c>
    </row>
    <row r="702" spans="1:19" x14ac:dyDescent="0.35">
      <c r="A702" t="s">
        <v>1392</v>
      </c>
      <c r="B702" t="s">
        <v>18857</v>
      </c>
      <c r="C702" s="6">
        <v>43193</v>
      </c>
      <c r="D702" s="6">
        <v>43291</v>
      </c>
      <c r="E702">
        <v>2</v>
      </c>
      <c r="F702">
        <v>45</v>
      </c>
      <c r="G702" t="s">
        <v>29</v>
      </c>
      <c r="H702" t="s">
        <v>1393</v>
      </c>
      <c r="I702" t="s">
        <v>38</v>
      </c>
      <c r="J702" t="s">
        <v>103</v>
      </c>
      <c r="K702" t="s">
        <v>24</v>
      </c>
      <c r="L702" t="s">
        <v>25</v>
      </c>
      <c r="M702">
        <v>345</v>
      </c>
      <c r="N702" t="s">
        <v>34</v>
      </c>
      <c r="O702" s="6">
        <v>43115</v>
      </c>
      <c r="P702">
        <v>90</v>
      </c>
      <c r="Q702" s="7">
        <v>0.61739130434782608</v>
      </c>
      <c r="R702">
        <v>176</v>
      </c>
      <c r="S702" t="s">
        <v>35</v>
      </c>
    </row>
    <row r="703" spans="1:19" x14ac:dyDescent="0.35">
      <c r="A703" t="s">
        <v>1394</v>
      </c>
      <c r="B703" t="s">
        <v>17494</v>
      </c>
      <c r="C703" s="6">
        <v>43115</v>
      </c>
      <c r="D703" s="6">
        <v>43291</v>
      </c>
      <c r="E703">
        <v>4</v>
      </c>
      <c r="F703">
        <v>45</v>
      </c>
      <c r="G703" t="s">
        <v>20</v>
      </c>
      <c r="H703" t="s">
        <v>1395</v>
      </c>
      <c r="I703" t="s">
        <v>44</v>
      </c>
      <c r="J703" t="s">
        <v>103</v>
      </c>
      <c r="K703" t="s">
        <v>24</v>
      </c>
      <c r="L703" t="s">
        <v>25</v>
      </c>
      <c r="M703">
        <v>345</v>
      </c>
      <c r="N703" t="s">
        <v>34</v>
      </c>
      <c r="O703" s="6">
        <v>43115</v>
      </c>
      <c r="P703">
        <v>180</v>
      </c>
      <c r="Q703" s="7">
        <v>0.61739130434782608</v>
      </c>
      <c r="R703">
        <v>176</v>
      </c>
      <c r="S703" t="s">
        <v>35</v>
      </c>
    </row>
    <row r="704" spans="1:19" x14ac:dyDescent="0.35">
      <c r="A704" t="s">
        <v>881</v>
      </c>
      <c r="B704" t="s">
        <v>16987</v>
      </c>
      <c r="C704" s="6">
        <v>42927</v>
      </c>
      <c r="D704" s="6">
        <v>42927</v>
      </c>
      <c r="E704">
        <v>4</v>
      </c>
      <c r="F704">
        <v>60</v>
      </c>
      <c r="G704" t="s">
        <v>29</v>
      </c>
      <c r="H704" t="s">
        <v>1396</v>
      </c>
      <c r="I704" t="s">
        <v>22</v>
      </c>
      <c r="J704" t="s">
        <v>1034</v>
      </c>
      <c r="K704" t="s">
        <v>24</v>
      </c>
      <c r="L704" t="s">
        <v>25</v>
      </c>
      <c r="M704">
        <v>345</v>
      </c>
      <c r="N704" t="s">
        <v>46</v>
      </c>
      <c r="O704" s="6">
        <v>42788</v>
      </c>
      <c r="P704">
        <v>240</v>
      </c>
      <c r="Q704" s="7">
        <v>0.69275362318840583</v>
      </c>
      <c r="R704">
        <v>139</v>
      </c>
      <c r="S704" t="s">
        <v>35</v>
      </c>
    </row>
    <row r="705" spans="1:19" x14ac:dyDescent="0.35">
      <c r="A705" t="s">
        <v>595</v>
      </c>
      <c r="B705" t="s">
        <v>16988</v>
      </c>
      <c r="C705" s="6">
        <v>42927</v>
      </c>
      <c r="D705" s="6">
        <v>42927</v>
      </c>
      <c r="E705">
        <v>2</v>
      </c>
      <c r="F705">
        <v>60</v>
      </c>
      <c r="G705" t="s">
        <v>29</v>
      </c>
      <c r="H705" t="s">
        <v>596</v>
      </c>
      <c r="I705" t="s">
        <v>22</v>
      </c>
      <c r="J705" t="s">
        <v>1397</v>
      </c>
      <c r="K705" t="s">
        <v>180</v>
      </c>
      <c r="L705" t="s">
        <v>25</v>
      </c>
      <c r="M705">
        <v>345</v>
      </c>
      <c r="N705" t="s">
        <v>46</v>
      </c>
      <c r="O705" s="6">
        <v>42895</v>
      </c>
      <c r="P705">
        <v>120</v>
      </c>
      <c r="Q705" s="7">
        <v>0.27246376811594203</v>
      </c>
      <c r="R705">
        <v>32</v>
      </c>
      <c r="S705" t="s">
        <v>41</v>
      </c>
    </row>
    <row r="706" spans="1:19" x14ac:dyDescent="0.35">
      <c r="A706" t="s">
        <v>1398</v>
      </c>
      <c r="B706" t="s">
        <v>18555</v>
      </c>
      <c r="C706" s="6">
        <v>43176</v>
      </c>
      <c r="D706" s="6">
        <v>43291</v>
      </c>
      <c r="E706">
        <v>4</v>
      </c>
      <c r="F706">
        <v>45</v>
      </c>
      <c r="G706" t="s">
        <v>29</v>
      </c>
      <c r="H706" t="s">
        <v>1399</v>
      </c>
      <c r="I706" t="s">
        <v>38</v>
      </c>
      <c r="J706" t="s">
        <v>315</v>
      </c>
      <c r="K706" t="s">
        <v>50</v>
      </c>
      <c r="L706" t="s">
        <v>33</v>
      </c>
      <c r="M706">
        <v>600</v>
      </c>
      <c r="N706" t="s">
        <v>34</v>
      </c>
      <c r="O706" s="6">
        <v>43101</v>
      </c>
      <c r="P706">
        <v>180</v>
      </c>
      <c r="Q706" s="7">
        <v>0.73666666666666669</v>
      </c>
      <c r="R706">
        <v>190</v>
      </c>
      <c r="S706" t="s">
        <v>35</v>
      </c>
    </row>
    <row r="707" spans="1:19" x14ac:dyDescent="0.35">
      <c r="A707" t="s">
        <v>1400</v>
      </c>
      <c r="B707" t="s">
        <v>20319</v>
      </c>
      <c r="C707" s="6">
        <v>43257</v>
      </c>
      <c r="D707" s="6">
        <v>43291</v>
      </c>
      <c r="E707">
        <v>1</v>
      </c>
      <c r="F707">
        <v>45</v>
      </c>
      <c r="G707" t="s">
        <v>20</v>
      </c>
      <c r="H707" t="s">
        <v>1401</v>
      </c>
      <c r="I707" t="s">
        <v>44</v>
      </c>
      <c r="J707" t="s">
        <v>103</v>
      </c>
      <c r="K707" t="s">
        <v>24</v>
      </c>
      <c r="L707" t="s">
        <v>25</v>
      </c>
      <c r="M707">
        <v>345</v>
      </c>
      <c r="N707" t="s">
        <v>34</v>
      </c>
      <c r="O707" s="6">
        <v>43115</v>
      </c>
      <c r="P707">
        <v>45</v>
      </c>
      <c r="Q707" s="7">
        <v>0.61739130434782608</v>
      </c>
      <c r="R707">
        <v>176</v>
      </c>
      <c r="S707" t="s">
        <v>35</v>
      </c>
    </row>
    <row r="708" spans="1:19" x14ac:dyDescent="0.35">
      <c r="A708" t="s">
        <v>1402</v>
      </c>
      <c r="B708" t="s">
        <v>16989</v>
      </c>
      <c r="C708" s="6">
        <v>42927</v>
      </c>
      <c r="D708" s="6">
        <v>42927</v>
      </c>
      <c r="E708">
        <v>1</v>
      </c>
      <c r="F708">
        <v>60</v>
      </c>
      <c r="G708" t="s">
        <v>29</v>
      </c>
      <c r="H708" t="s">
        <v>1403</v>
      </c>
      <c r="I708" t="s">
        <v>22</v>
      </c>
      <c r="J708" t="s">
        <v>1404</v>
      </c>
      <c r="K708" t="s">
        <v>32</v>
      </c>
      <c r="L708" t="s">
        <v>25</v>
      </c>
      <c r="M708">
        <v>345</v>
      </c>
      <c r="N708" t="s">
        <v>26</v>
      </c>
      <c r="O708" s="6">
        <v>42869</v>
      </c>
      <c r="P708">
        <v>60</v>
      </c>
      <c r="Q708" s="7">
        <v>0.14782608695652175</v>
      </c>
      <c r="R708">
        <v>58</v>
      </c>
      <c r="S708" t="s">
        <v>41</v>
      </c>
    </row>
    <row r="709" spans="1:19" x14ac:dyDescent="0.35">
      <c r="A709" t="s">
        <v>1405</v>
      </c>
      <c r="B709" t="s">
        <v>19224</v>
      </c>
      <c r="C709" s="6">
        <v>43209</v>
      </c>
      <c r="D709" s="6">
        <v>43291</v>
      </c>
      <c r="E709">
        <v>3</v>
      </c>
      <c r="F709">
        <v>45</v>
      </c>
      <c r="G709" t="s">
        <v>29</v>
      </c>
      <c r="H709" t="s">
        <v>1406</v>
      </c>
      <c r="I709" t="s">
        <v>38</v>
      </c>
      <c r="J709" t="s">
        <v>103</v>
      </c>
      <c r="K709" t="s">
        <v>24</v>
      </c>
      <c r="L709" t="s">
        <v>25</v>
      </c>
      <c r="M709">
        <v>345</v>
      </c>
      <c r="N709" t="s">
        <v>34</v>
      </c>
      <c r="O709" s="6">
        <v>43115</v>
      </c>
      <c r="P709">
        <v>135</v>
      </c>
      <c r="Q709" s="7">
        <v>0.61739130434782608</v>
      </c>
      <c r="R709">
        <v>176</v>
      </c>
      <c r="S709" t="s">
        <v>35</v>
      </c>
    </row>
    <row r="710" spans="1:19" x14ac:dyDescent="0.35">
      <c r="A710" t="s">
        <v>610</v>
      </c>
      <c r="B710" t="s">
        <v>16990</v>
      </c>
      <c r="C710" s="6">
        <v>42927</v>
      </c>
      <c r="D710" s="6">
        <v>42927</v>
      </c>
      <c r="E710">
        <v>4</v>
      </c>
      <c r="F710">
        <v>60</v>
      </c>
      <c r="G710" t="s">
        <v>29</v>
      </c>
      <c r="H710" t="s">
        <v>611</v>
      </c>
      <c r="I710" t="s">
        <v>22</v>
      </c>
      <c r="J710" t="s">
        <v>90</v>
      </c>
      <c r="K710" t="s">
        <v>32</v>
      </c>
      <c r="L710" t="s">
        <v>25</v>
      </c>
      <c r="M710">
        <v>345</v>
      </c>
      <c r="N710" t="s">
        <v>26</v>
      </c>
      <c r="O710" s="6">
        <v>42825</v>
      </c>
      <c r="P710">
        <v>240</v>
      </c>
      <c r="Q710" s="7">
        <v>0.49275362318840582</v>
      </c>
      <c r="R710">
        <v>102</v>
      </c>
      <c r="S710" t="s">
        <v>27</v>
      </c>
    </row>
    <row r="711" spans="1:19" x14ac:dyDescent="0.35">
      <c r="A711" t="s">
        <v>1407</v>
      </c>
      <c r="B711" t="s">
        <v>17495</v>
      </c>
      <c r="C711" s="6">
        <v>43115</v>
      </c>
      <c r="D711" s="6">
        <v>43291</v>
      </c>
      <c r="E711">
        <v>2</v>
      </c>
      <c r="F711">
        <v>45</v>
      </c>
      <c r="G711" t="s">
        <v>29</v>
      </c>
      <c r="H711" t="s">
        <v>1408</v>
      </c>
      <c r="I711" t="s">
        <v>38</v>
      </c>
      <c r="J711" t="s">
        <v>103</v>
      </c>
      <c r="K711" t="s">
        <v>24</v>
      </c>
      <c r="L711" t="s">
        <v>25</v>
      </c>
      <c r="M711">
        <v>345</v>
      </c>
      <c r="N711" t="s">
        <v>34</v>
      </c>
      <c r="O711" s="6">
        <v>43115</v>
      </c>
      <c r="P711">
        <v>90</v>
      </c>
      <c r="Q711" s="7">
        <v>0.61739130434782608</v>
      </c>
      <c r="R711">
        <v>176</v>
      </c>
      <c r="S711" t="s">
        <v>35</v>
      </c>
    </row>
    <row r="712" spans="1:19" x14ac:dyDescent="0.35">
      <c r="A712" t="s">
        <v>1409</v>
      </c>
      <c r="B712" t="s">
        <v>14879</v>
      </c>
      <c r="C712" s="6">
        <v>42562</v>
      </c>
      <c r="D712" s="6">
        <v>42562</v>
      </c>
      <c r="E712">
        <v>3</v>
      </c>
      <c r="F712">
        <v>60</v>
      </c>
      <c r="G712" t="s">
        <v>29</v>
      </c>
      <c r="H712" t="s">
        <v>1410</v>
      </c>
      <c r="I712" t="s">
        <v>22</v>
      </c>
      <c r="J712" t="s">
        <v>54</v>
      </c>
      <c r="K712" t="s">
        <v>50</v>
      </c>
      <c r="L712" t="s">
        <v>25</v>
      </c>
      <c r="M712">
        <v>345</v>
      </c>
      <c r="N712" t="s">
        <v>34</v>
      </c>
      <c r="O712" s="6">
        <v>42562</v>
      </c>
      <c r="P712">
        <v>180</v>
      </c>
      <c r="Q712" s="7">
        <v>0.18260869565217391</v>
      </c>
      <c r="R712">
        <v>0</v>
      </c>
      <c r="S712" t="s">
        <v>41</v>
      </c>
    </row>
    <row r="713" spans="1:19" x14ac:dyDescent="0.35">
      <c r="A713" t="s">
        <v>1411</v>
      </c>
      <c r="B713" t="s">
        <v>20033</v>
      </c>
      <c r="C713" s="6">
        <v>43248</v>
      </c>
      <c r="D713" s="6">
        <v>43291</v>
      </c>
      <c r="E713">
        <v>3</v>
      </c>
      <c r="F713">
        <v>45</v>
      </c>
      <c r="G713" t="s">
        <v>20</v>
      </c>
      <c r="H713" t="s">
        <v>1412</v>
      </c>
      <c r="I713" t="s">
        <v>38</v>
      </c>
      <c r="J713" t="s">
        <v>103</v>
      </c>
      <c r="K713" t="s">
        <v>24</v>
      </c>
      <c r="L713" t="s">
        <v>25</v>
      </c>
      <c r="M713">
        <v>345</v>
      </c>
      <c r="N713" t="s">
        <v>34</v>
      </c>
      <c r="O713" s="6">
        <v>43115</v>
      </c>
      <c r="P713">
        <v>135</v>
      </c>
      <c r="Q713" s="7">
        <v>0.61739130434782608</v>
      </c>
      <c r="R713">
        <v>176</v>
      </c>
      <c r="S713" t="s">
        <v>35</v>
      </c>
    </row>
    <row r="714" spans="1:19" x14ac:dyDescent="0.35">
      <c r="A714" t="s">
        <v>1413</v>
      </c>
      <c r="B714" t="s">
        <v>14621</v>
      </c>
      <c r="C714" s="6">
        <v>42560</v>
      </c>
      <c r="D714" s="6">
        <v>42560</v>
      </c>
      <c r="E714">
        <v>4</v>
      </c>
      <c r="F714">
        <v>60</v>
      </c>
      <c r="G714" t="s">
        <v>29</v>
      </c>
      <c r="H714" t="s">
        <v>1414</v>
      </c>
      <c r="I714" t="s">
        <v>22</v>
      </c>
      <c r="J714" t="s">
        <v>240</v>
      </c>
      <c r="K714" t="s">
        <v>32</v>
      </c>
      <c r="L714" t="s">
        <v>241</v>
      </c>
      <c r="M714">
        <v>100</v>
      </c>
      <c r="N714" t="s">
        <v>46</v>
      </c>
      <c r="O714" s="6">
        <v>42560</v>
      </c>
      <c r="P714">
        <v>240</v>
      </c>
      <c r="Q714" s="7">
        <v>0.8</v>
      </c>
      <c r="R714">
        <v>0</v>
      </c>
      <c r="S714" t="s">
        <v>41</v>
      </c>
    </row>
    <row r="715" spans="1:19" x14ac:dyDescent="0.35">
      <c r="A715" t="s">
        <v>1415</v>
      </c>
      <c r="B715" t="s">
        <v>14880</v>
      </c>
      <c r="C715" s="6">
        <v>42562</v>
      </c>
      <c r="D715" s="6">
        <v>42562</v>
      </c>
      <c r="E715">
        <v>4</v>
      </c>
      <c r="F715">
        <v>60</v>
      </c>
      <c r="G715" t="s">
        <v>29</v>
      </c>
      <c r="H715" t="s">
        <v>1416</v>
      </c>
      <c r="I715" t="s">
        <v>22</v>
      </c>
      <c r="J715" t="s">
        <v>54</v>
      </c>
      <c r="K715" t="s">
        <v>50</v>
      </c>
      <c r="L715" t="s">
        <v>25</v>
      </c>
      <c r="M715">
        <v>345</v>
      </c>
      <c r="N715" t="s">
        <v>34</v>
      </c>
      <c r="O715" s="6">
        <v>42562</v>
      </c>
      <c r="P715">
        <v>240</v>
      </c>
      <c r="Q715" s="7">
        <v>0.18260869565217391</v>
      </c>
      <c r="R715">
        <v>0</v>
      </c>
      <c r="S715" t="s">
        <v>41</v>
      </c>
    </row>
    <row r="716" spans="1:19" x14ac:dyDescent="0.35">
      <c r="A716" t="s">
        <v>1417</v>
      </c>
      <c r="B716" t="s">
        <v>16991</v>
      </c>
      <c r="C716" s="6">
        <v>42927</v>
      </c>
      <c r="D716" s="6">
        <v>42927</v>
      </c>
      <c r="E716">
        <v>1</v>
      </c>
      <c r="F716">
        <v>60</v>
      </c>
      <c r="G716" t="s">
        <v>29</v>
      </c>
      <c r="H716" t="s">
        <v>1418</v>
      </c>
      <c r="I716" t="s">
        <v>22</v>
      </c>
      <c r="J716" t="s">
        <v>305</v>
      </c>
      <c r="K716" t="s">
        <v>32</v>
      </c>
      <c r="L716" t="s">
        <v>25</v>
      </c>
      <c r="M716">
        <v>345</v>
      </c>
      <c r="N716" t="s">
        <v>34</v>
      </c>
      <c r="O716" s="6">
        <v>42838</v>
      </c>
      <c r="P716">
        <v>60</v>
      </c>
      <c r="Q716" s="7">
        <v>0.44637681159420289</v>
      </c>
      <c r="R716">
        <v>89</v>
      </c>
      <c r="S716" t="s">
        <v>27</v>
      </c>
    </row>
    <row r="717" spans="1:19" x14ac:dyDescent="0.35">
      <c r="A717" t="s">
        <v>1419</v>
      </c>
      <c r="B717" t="s">
        <v>16597</v>
      </c>
      <c r="C717" s="6">
        <v>42926</v>
      </c>
      <c r="D717" s="6">
        <v>42926</v>
      </c>
      <c r="E717">
        <v>4</v>
      </c>
      <c r="F717">
        <v>60</v>
      </c>
      <c r="G717" t="s">
        <v>29</v>
      </c>
      <c r="H717" t="s">
        <v>1420</v>
      </c>
      <c r="I717" t="s">
        <v>38</v>
      </c>
      <c r="J717" t="s">
        <v>166</v>
      </c>
      <c r="K717" t="s">
        <v>24</v>
      </c>
      <c r="L717" t="s">
        <v>25</v>
      </c>
      <c r="M717">
        <v>345</v>
      </c>
      <c r="N717" t="s">
        <v>34</v>
      </c>
      <c r="O717" s="6">
        <v>42842</v>
      </c>
      <c r="P717">
        <v>240</v>
      </c>
      <c r="Q717" s="7">
        <v>0.31014492753623191</v>
      </c>
      <c r="R717">
        <v>84</v>
      </c>
      <c r="S717" t="s">
        <v>27</v>
      </c>
    </row>
    <row r="718" spans="1:19" x14ac:dyDescent="0.35">
      <c r="A718" t="s">
        <v>1421</v>
      </c>
      <c r="B718" t="s">
        <v>14697</v>
      </c>
      <c r="C718" s="6">
        <v>42561</v>
      </c>
      <c r="D718" s="6">
        <v>42561</v>
      </c>
      <c r="E718">
        <v>4</v>
      </c>
      <c r="F718">
        <v>60</v>
      </c>
      <c r="G718" t="s">
        <v>29</v>
      </c>
      <c r="H718" t="s">
        <v>1422</v>
      </c>
      <c r="I718" t="s">
        <v>38</v>
      </c>
      <c r="J718" t="s">
        <v>219</v>
      </c>
      <c r="K718" t="s">
        <v>24</v>
      </c>
      <c r="L718" t="s">
        <v>33</v>
      </c>
      <c r="M718">
        <v>600</v>
      </c>
      <c r="N718" t="s">
        <v>34</v>
      </c>
      <c r="O718" s="6">
        <v>42561</v>
      </c>
      <c r="P718">
        <v>240</v>
      </c>
      <c r="Q718" s="7">
        <v>0.18666666666666668</v>
      </c>
      <c r="R718">
        <v>0</v>
      </c>
      <c r="S718" t="s">
        <v>41</v>
      </c>
    </row>
    <row r="719" spans="1:19" x14ac:dyDescent="0.35">
      <c r="A719" t="s">
        <v>1423</v>
      </c>
      <c r="B719" t="s">
        <v>17336</v>
      </c>
      <c r="C719" s="6">
        <v>42928</v>
      </c>
      <c r="D719" s="6">
        <v>42928</v>
      </c>
      <c r="E719">
        <v>1</v>
      </c>
      <c r="F719">
        <v>60</v>
      </c>
      <c r="G719" t="s">
        <v>29</v>
      </c>
      <c r="H719" t="s">
        <v>1424</v>
      </c>
      <c r="I719" t="s">
        <v>22</v>
      </c>
      <c r="J719" t="s">
        <v>925</v>
      </c>
      <c r="K719" t="s">
        <v>32</v>
      </c>
      <c r="L719" t="s">
        <v>25</v>
      </c>
      <c r="M719">
        <v>345</v>
      </c>
      <c r="N719" t="s">
        <v>34</v>
      </c>
      <c r="O719" s="6">
        <v>42887</v>
      </c>
      <c r="P719">
        <v>60</v>
      </c>
      <c r="Q719" s="7">
        <v>0.2</v>
      </c>
      <c r="R719">
        <v>41</v>
      </c>
      <c r="S719" t="s">
        <v>41</v>
      </c>
    </row>
    <row r="720" spans="1:19" x14ac:dyDescent="0.35">
      <c r="A720" t="s">
        <v>1425</v>
      </c>
      <c r="B720" t="s">
        <v>17496</v>
      </c>
      <c r="C720" s="6">
        <v>43115</v>
      </c>
      <c r="D720" s="6">
        <v>43291</v>
      </c>
      <c r="E720">
        <v>3</v>
      </c>
      <c r="F720">
        <v>45</v>
      </c>
      <c r="G720" t="s">
        <v>20</v>
      </c>
      <c r="H720" t="s">
        <v>1426</v>
      </c>
      <c r="I720" t="s">
        <v>38</v>
      </c>
      <c r="J720" t="s">
        <v>103</v>
      </c>
      <c r="K720" t="s">
        <v>24</v>
      </c>
      <c r="L720" t="s">
        <v>25</v>
      </c>
      <c r="M720">
        <v>345</v>
      </c>
      <c r="N720" t="s">
        <v>34</v>
      </c>
      <c r="O720" s="6">
        <v>43115</v>
      </c>
      <c r="P720">
        <v>135</v>
      </c>
      <c r="Q720" s="7">
        <v>0.61739130434782608</v>
      </c>
      <c r="R720">
        <v>176</v>
      </c>
      <c r="S720" t="s">
        <v>35</v>
      </c>
    </row>
    <row r="721" spans="1:19" x14ac:dyDescent="0.35">
      <c r="A721" t="s">
        <v>1427</v>
      </c>
      <c r="B721" t="s">
        <v>24148</v>
      </c>
      <c r="C721" s="6">
        <v>43639</v>
      </c>
      <c r="D721" s="6">
        <v>43652</v>
      </c>
      <c r="E721">
        <v>3</v>
      </c>
      <c r="F721">
        <v>55</v>
      </c>
      <c r="G721" t="s">
        <v>29</v>
      </c>
      <c r="H721" t="s">
        <v>1428</v>
      </c>
      <c r="I721" t="s">
        <v>38</v>
      </c>
      <c r="J721" t="s">
        <v>527</v>
      </c>
      <c r="K721" t="s">
        <v>32</v>
      </c>
      <c r="L721" t="s">
        <v>25</v>
      </c>
      <c r="M721">
        <v>345</v>
      </c>
      <c r="N721" t="s">
        <v>34</v>
      </c>
      <c r="O721" s="6">
        <v>43541</v>
      </c>
      <c r="P721">
        <v>165</v>
      </c>
      <c r="Q721" s="7">
        <v>0.50144927536231887</v>
      </c>
      <c r="R721">
        <v>111</v>
      </c>
      <c r="S721" t="s">
        <v>27</v>
      </c>
    </row>
    <row r="722" spans="1:19" x14ac:dyDescent="0.35">
      <c r="A722" t="s">
        <v>1429</v>
      </c>
      <c r="B722" t="s">
        <v>20369</v>
      </c>
      <c r="C722" s="6">
        <v>43260</v>
      </c>
      <c r="D722" s="6">
        <v>43291</v>
      </c>
      <c r="E722">
        <v>2</v>
      </c>
      <c r="F722">
        <v>45</v>
      </c>
      <c r="G722" t="s">
        <v>20</v>
      </c>
      <c r="H722" t="s">
        <v>1430</v>
      </c>
      <c r="I722" t="s">
        <v>44</v>
      </c>
      <c r="J722" t="s">
        <v>103</v>
      </c>
      <c r="K722" t="s">
        <v>24</v>
      </c>
      <c r="L722" t="s">
        <v>25</v>
      </c>
      <c r="M722">
        <v>345</v>
      </c>
      <c r="N722" t="s">
        <v>34</v>
      </c>
      <c r="O722" s="6">
        <v>43115</v>
      </c>
      <c r="P722">
        <v>90</v>
      </c>
      <c r="Q722" s="7">
        <v>0.61739130434782608</v>
      </c>
      <c r="R722">
        <v>176</v>
      </c>
      <c r="S722" t="s">
        <v>35</v>
      </c>
    </row>
    <row r="723" spans="1:19" x14ac:dyDescent="0.35">
      <c r="A723" t="s">
        <v>1431</v>
      </c>
      <c r="B723" t="s">
        <v>17337</v>
      </c>
      <c r="C723" s="6">
        <v>42928</v>
      </c>
      <c r="D723" s="6">
        <v>42928</v>
      </c>
      <c r="E723">
        <v>4</v>
      </c>
      <c r="F723">
        <v>60</v>
      </c>
      <c r="G723" t="s">
        <v>29</v>
      </c>
      <c r="H723" t="s">
        <v>1432</v>
      </c>
      <c r="I723" t="s">
        <v>22</v>
      </c>
      <c r="J723" t="s">
        <v>934</v>
      </c>
      <c r="K723" t="s">
        <v>50</v>
      </c>
      <c r="L723" t="s">
        <v>33</v>
      </c>
      <c r="M723">
        <v>600</v>
      </c>
      <c r="N723" t="s">
        <v>26</v>
      </c>
      <c r="O723" s="6">
        <v>42746</v>
      </c>
      <c r="P723">
        <v>240</v>
      </c>
      <c r="Q723" s="7">
        <v>0.40833333333333333</v>
      </c>
      <c r="R723">
        <v>182</v>
      </c>
      <c r="S723" t="s">
        <v>35</v>
      </c>
    </row>
    <row r="724" spans="1:19" x14ac:dyDescent="0.35">
      <c r="A724" t="s">
        <v>1433</v>
      </c>
      <c r="B724" t="s">
        <v>19614</v>
      </c>
      <c r="C724" s="6">
        <v>43229</v>
      </c>
      <c r="D724" s="6">
        <v>43291</v>
      </c>
      <c r="E724">
        <v>3</v>
      </c>
      <c r="F724">
        <v>45</v>
      </c>
      <c r="G724" t="s">
        <v>29</v>
      </c>
      <c r="H724" t="s">
        <v>1434</v>
      </c>
      <c r="I724" t="s">
        <v>38</v>
      </c>
      <c r="J724" t="s">
        <v>103</v>
      </c>
      <c r="K724" t="s">
        <v>24</v>
      </c>
      <c r="L724" t="s">
        <v>25</v>
      </c>
      <c r="M724">
        <v>345</v>
      </c>
      <c r="N724" t="s">
        <v>34</v>
      </c>
      <c r="O724" s="6">
        <v>43115</v>
      </c>
      <c r="P724">
        <v>135</v>
      </c>
      <c r="Q724" s="7">
        <v>0.61739130434782608</v>
      </c>
      <c r="R724">
        <v>176</v>
      </c>
      <c r="S724" t="s">
        <v>35</v>
      </c>
    </row>
    <row r="725" spans="1:19" x14ac:dyDescent="0.35">
      <c r="A725" t="s">
        <v>1435</v>
      </c>
      <c r="B725" t="s">
        <v>17338</v>
      </c>
      <c r="C725" s="6">
        <v>42928</v>
      </c>
      <c r="D725" s="6">
        <v>42928</v>
      </c>
      <c r="E725">
        <v>3</v>
      </c>
      <c r="F725">
        <v>60</v>
      </c>
      <c r="G725" t="s">
        <v>29</v>
      </c>
      <c r="H725" t="s">
        <v>1436</v>
      </c>
      <c r="I725" t="s">
        <v>22</v>
      </c>
      <c r="J725" t="s">
        <v>934</v>
      </c>
      <c r="K725" t="s">
        <v>50</v>
      </c>
      <c r="L725" t="s">
        <v>33</v>
      </c>
      <c r="M725">
        <v>600</v>
      </c>
      <c r="N725" t="s">
        <v>26</v>
      </c>
      <c r="O725" s="6">
        <v>42746</v>
      </c>
      <c r="P725">
        <v>180</v>
      </c>
      <c r="Q725" s="7">
        <v>0.40833333333333333</v>
      </c>
      <c r="R725">
        <v>182</v>
      </c>
      <c r="S725" t="s">
        <v>35</v>
      </c>
    </row>
    <row r="726" spans="1:19" x14ac:dyDescent="0.35">
      <c r="A726" t="s">
        <v>1437</v>
      </c>
      <c r="B726" t="s">
        <v>23057</v>
      </c>
      <c r="C726" s="6">
        <v>43595</v>
      </c>
      <c r="D726" s="6">
        <v>43655</v>
      </c>
      <c r="E726">
        <v>3</v>
      </c>
      <c r="F726">
        <v>45</v>
      </c>
      <c r="G726" t="s">
        <v>29</v>
      </c>
      <c r="H726" t="s">
        <v>1438</v>
      </c>
      <c r="I726" t="s">
        <v>38</v>
      </c>
      <c r="J726" t="s">
        <v>176</v>
      </c>
      <c r="K726" t="s">
        <v>24</v>
      </c>
      <c r="L726" t="s">
        <v>25</v>
      </c>
      <c r="M726">
        <v>345</v>
      </c>
      <c r="N726" t="s">
        <v>34</v>
      </c>
      <c r="O726" s="6">
        <v>43595</v>
      </c>
      <c r="P726">
        <v>135</v>
      </c>
      <c r="Q726" s="7">
        <v>0.25797101449275361</v>
      </c>
      <c r="R726">
        <v>60</v>
      </c>
      <c r="S726" t="s">
        <v>27</v>
      </c>
    </row>
    <row r="727" spans="1:19" x14ac:dyDescent="0.35">
      <c r="A727" t="s">
        <v>1439</v>
      </c>
      <c r="B727" t="s">
        <v>17497</v>
      </c>
      <c r="C727" s="6">
        <v>43115</v>
      </c>
      <c r="D727" s="6">
        <v>43291</v>
      </c>
      <c r="E727">
        <v>2</v>
      </c>
      <c r="F727">
        <v>45</v>
      </c>
      <c r="G727" t="s">
        <v>29</v>
      </c>
      <c r="H727" t="s">
        <v>1440</v>
      </c>
      <c r="I727" t="s">
        <v>44</v>
      </c>
      <c r="J727" t="s">
        <v>103</v>
      </c>
      <c r="K727" t="s">
        <v>24</v>
      </c>
      <c r="L727" t="s">
        <v>25</v>
      </c>
      <c r="M727">
        <v>345</v>
      </c>
      <c r="N727" t="s">
        <v>34</v>
      </c>
      <c r="O727" s="6">
        <v>43115</v>
      </c>
      <c r="P727">
        <v>90</v>
      </c>
      <c r="Q727" s="7">
        <v>0.61739130434782608</v>
      </c>
      <c r="R727">
        <v>176</v>
      </c>
      <c r="S727" t="s">
        <v>35</v>
      </c>
    </row>
    <row r="728" spans="1:19" x14ac:dyDescent="0.35">
      <c r="A728" t="s">
        <v>1441</v>
      </c>
      <c r="B728" t="s">
        <v>14698</v>
      </c>
      <c r="C728" s="6">
        <v>42561</v>
      </c>
      <c r="D728" s="6">
        <v>42561</v>
      </c>
      <c r="E728">
        <v>2</v>
      </c>
      <c r="F728">
        <v>60</v>
      </c>
      <c r="G728" t="s">
        <v>29</v>
      </c>
      <c r="H728" t="s">
        <v>1442</v>
      </c>
      <c r="I728" t="s">
        <v>22</v>
      </c>
      <c r="J728" t="s">
        <v>51</v>
      </c>
      <c r="K728" t="s">
        <v>50</v>
      </c>
      <c r="L728" t="s">
        <v>25</v>
      </c>
      <c r="M728">
        <v>345</v>
      </c>
      <c r="N728" t="s">
        <v>34</v>
      </c>
      <c r="O728" s="6">
        <v>42561</v>
      </c>
      <c r="P728">
        <v>120</v>
      </c>
      <c r="Q728" s="7">
        <v>0.27246376811594203</v>
      </c>
      <c r="R728">
        <v>0</v>
      </c>
      <c r="S728" t="s">
        <v>41</v>
      </c>
    </row>
    <row r="729" spans="1:19" x14ac:dyDescent="0.35">
      <c r="A729" t="s">
        <v>1443</v>
      </c>
      <c r="B729" t="s">
        <v>23823</v>
      </c>
      <c r="C729" s="6">
        <v>43625</v>
      </c>
      <c r="D729" s="6">
        <v>43656</v>
      </c>
      <c r="E729">
        <v>3</v>
      </c>
      <c r="F729">
        <v>45</v>
      </c>
      <c r="G729" t="s">
        <v>29</v>
      </c>
      <c r="H729" t="s">
        <v>1444</v>
      </c>
      <c r="I729" t="s">
        <v>38</v>
      </c>
      <c r="J729" t="s">
        <v>210</v>
      </c>
      <c r="K729" t="s">
        <v>24</v>
      </c>
      <c r="L729" t="s">
        <v>25</v>
      </c>
      <c r="M729">
        <v>345</v>
      </c>
      <c r="N729" t="s">
        <v>34</v>
      </c>
      <c r="O729" s="6">
        <v>43572</v>
      </c>
      <c r="P729">
        <v>135</v>
      </c>
      <c r="Q729" s="7">
        <v>0.44927536231884058</v>
      </c>
      <c r="R729">
        <v>84</v>
      </c>
      <c r="S729" t="s">
        <v>27</v>
      </c>
    </row>
    <row r="730" spans="1:19" x14ac:dyDescent="0.35">
      <c r="A730" t="s">
        <v>1445</v>
      </c>
      <c r="B730" t="s">
        <v>15553</v>
      </c>
      <c r="C730" s="6">
        <v>42917</v>
      </c>
      <c r="D730" s="6">
        <v>42917</v>
      </c>
      <c r="E730">
        <v>4</v>
      </c>
      <c r="F730">
        <v>60</v>
      </c>
      <c r="G730" t="s">
        <v>29</v>
      </c>
      <c r="H730" t="s">
        <v>1446</v>
      </c>
      <c r="I730" t="s">
        <v>22</v>
      </c>
      <c r="J730" t="s">
        <v>987</v>
      </c>
      <c r="K730" t="s">
        <v>24</v>
      </c>
      <c r="L730" t="s">
        <v>40</v>
      </c>
      <c r="M730">
        <v>200</v>
      </c>
      <c r="N730" t="s">
        <v>46</v>
      </c>
      <c r="O730" s="6">
        <v>42917</v>
      </c>
      <c r="P730">
        <v>240</v>
      </c>
      <c r="Q730" s="7">
        <v>0.32500000000000001</v>
      </c>
      <c r="R730">
        <v>0</v>
      </c>
      <c r="S730" t="s">
        <v>41</v>
      </c>
    </row>
    <row r="731" spans="1:19" x14ac:dyDescent="0.35">
      <c r="A731" t="s">
        <v>1447</v>
      </c>
      <c r="B731" t="s">
        <v>19412</v>
      </c>
      <c r="C731" s="6">
        <v>43219</v>
      </c>
      <c r="D731" s="6">
        <v>43291</v>
      </c>
      <c r="E731">
        <v>3</v>
      </c>
      <c r="F731">
        <v>45</v>
      </c>
      <c r="G731" t="s">
        <v>29</v>
      </c>
      <c r="H731" t="s">
        <v>1448</v>
      </c>
      <c r="I731" t="s">
        <v>38</v>
      </c>
      <c r="J731" t="s">
        <v>315</v>
      </c>
      <c r="K731" t="s">
        <v>50</v>
      </c>
      <c r="L731" t="s">
        <v>33</v>
      </c>
      <c r="M731">
        <v>600</v>
      </c>
      <c r="N731" t="s">
        <v>34</v>
      </c>
      <c r="O731" s="6">
        <v>43101</v>
      </c>
      <c r="P731">
        <v>135</v>
      </c>
      <c r="Q731" s="7">
        <v>0.73666666666666669</v>
      </c>
      <c r="R731">
        <v>190</v>
      </c>
      <c r="S731" t="s">
        <v>35</v>
      </c>
    </row>
    <row r="732" spans="1:19" x14ac:dyDescent="0.35">
      <c r="A732" t="s">
        <v>947</v>
      </c>
      <c r="B732" t="s">
        <v>17339</v>
      </c>
      <c r="C732" s="6">
        <v>42928</v>
      </c>
      <c r="D732" s="6">
        <v>42928</v>
      </c>
      <c r="E732">
        <v>2</v>
      </c>
      <c r="F732">
        <v>60</v>
      </c>
      <c r="G732" t="s">
        <v>29</v>
      </c>
      <c r="H732" t="s">
        <v>948</v>
      </c>
      <c r="I732" t="s">
        <v>22</v>
      </c>
      <c r="J732" t="s">
        <v>934</v>
      </c>
      <c r="K732" t="s">
        <v>50</v>
      </c>
      <c r="L732" t="s">
        <v>33</v>
      </c>
      <c r="M732">
        <v>600</v>
      </c>
      <c r="N732" t="s">
        <v>26</v>
      </c>
      <c r="O732" s="6">
        <v>42746</v>
      </c>
      <c r="P732">
        <v>120</v>
      </c>
      <c r="Q732" s="7">
        <v>0.40833333333333333</v>
      </c>
      <c r="R732">
        <v>182</v>
      </c>
      <c r="S732" t="s">
        <v>35</v>
      </c>
    </row>
    <row r="733" spans="1:19" x14ac:dyDescent="0.35">
      <c r="A733" t="s">
        <v>1449</v>
      </c>
      <c r="B733" t="s">
        <v>21475</v>
      </c>
      <c r="C733" s="6">
        <v>43525</v>
      </c>
      <c r="D733" s="6">
        <v>43650</v>
      </c>
      <c r="E733">
        <v>2</v>
      </c>
      <c r="F733">
        <v>45</v>
      </c>
      <c r="G733" t="s">
        <v>29</v>
      </c>
      <c r="H733" t="s">
        <v>1450</v>
      </c>
      <c r="I733" t="s">
        <v>38</v>
      </c>
      <c r="J733" t="s">
        <v>570</v>
      </c>
      <c r="K733" t="s">
        <v>50</v>
      </c>
      <c r="L733" t="s">
        <v>25</v>
      </c>
      <c r="M733">
        <v>345</v>
      </c>
      <c r="N733" t="s">
        <v>46</v>
      </c>
      <c r="O733" s="6">
        <v>43519</v>
      </c>
      <c r="P733">
        <v>90</v>
      </c>
      <c r="Q733" s="7">
        <v>0.8666666666666667</v>
      </c>
      <c r="R733">
        <v>131</v>
      </c>
      <c r="S733" t="s">
        <v>35</v>
      </c>
    </row>
    <row r="734" spans="1:19" x14ac:dyDescent="0.35">
      <c r="A734" t="s">
        <v>1451</v>
      </c>
      <c r="B734" t="s">
        <v>18846</v>
      </c>
      <c r="C734" s="6">
        <v>43192</v>
      </c>
      <c r="D734" s="6">
        <v>43291</v>
      </c>
      <c r="E734">
        <v>4</v>
      </c>
      <c r="F734">
        <v>45</v>
      </c>
      <c r="G734" t="s">
        <v>29</v>
      </c>
      <c r="H734" t="s">
        <v>1452</v>
      </c>
      <c r="I734" t="s">
        <v>38</v>
      </c>
      <c r="J734" t="s">
        <v>315</v>
      </c>
      <c r="K734" t="s">
        <v>50</v>
      </c>
      <c r="L734" t="s">
        <v>33</v>
      </c>
      <c r="M734">
        <v>600</v>
      </c>
      <c r="N734" t="s">
        <v>34</v>
      </c>
      <c r="O734" s="6">
        <v>43101</v>
      </c>
      <c r="P734">
        <v>180</v>
      </c>
      <c r="Q734" s="7">
        <v>0.73666666666666669</v>
      </c>
      <c r="R734">
        <v>190</v>
      </c>
      <c r="S734" t="s">
        <v>35</v>
      </c>
    </row>
    <row r="735" spans="1:19" x14ac:dyDescent="0.35">
      <c r="A735" t="s">
        <v>1453</v>
      </c>
      <c r="B735" t="s">
        <v>17340</v>
      </c>
      <c r="C735" s="6">
        <v>42928</v>
      </c>
      <c r="D735" s="6">
        <v>42928</v>
      </c>
      <c r="E735">
        <v>2</v>
      </c>
      <c r="F735">
        <v>60</v>
      </c>
      <c r="G735" t="s">
        <v>29</v>
      </c>
      <c r="H735" t="s">
        <v>1454</v>
      </c>
      <c r="I735" t="s">
        <v>22</v>
      </c>
      <c r="J735" t="s">
        <v>332</v>
      </c>
      <c r="K735" t="s">
        <v>50</v>
      </c>
      <c r="L735" t="s">
        <v>25</v>
      </c>
      <c r="M735">
        <v>345</v>
      </c>
      <c r="N735" t="s">
        <v>46</v>
      </c>
      <c r="O735" s="6">
        <v>42891</v>
      </c>
      <c r="P735">
        <v>120</v>
      </c>
      <c r="Q735" s="7">
        <v>0.29565217391304349</v>
      </c>
      <c r="R735">
        <v>37</v>
      </c>
      <c r="S735" t="s">
        <v>41</v>
      </c>
    </row>
    <row r="736" spans="1:19" x14ac:dyDescent="0.35">
      <c r="A736" t="s">
        <v>1455</v>
      </c>
      <c r="B736" t="s">
        <v>24418</v>
      </c>
      <c r="C736" s="6">
        <v>43656</v>
      </c>
      <c r="D736" s="6">
        <v>43657</v>
      </c>
      <c r="E736">
        <v>3</v>
      </c>
      <c r="F736">
        <v>60</v>
      </c>
      <c r="G736" t="s">
        <v>29</v>
      </c>
      <c r="H736" t="s">
        <v>1456</v>
      </c>
      <c r="I736" t="s">
        <v>38</v>
      </c>
      <c r="J736" t="s">
        <v>291</v>
      </c>
      <c r="K736" t="s">
        <v>32</v>
      </c>
      <c r="L736" t="s">
        <v>25</v>
      </c>
      <c r="M736">
        <v>345</v>
      </c>
      <c r="N736" t="s">
        <v>34</v>
      </c>
      <c r="O736" s="6">
        <v>43578</v>
      </c>
      <c r="P736">
        <v>180</v>
      </c>
      <c r="Q736" s="7">
        <v>0.39420289855072466</v>
      </c>
      <c r="R736">
        <v>79</v>
      </c>
      <c r="S736" t="s">
        <v>27</v>
      </c>
    </row>
    <row r="737" spans="1:19" x14ac:dyDescent="0.35">
      <c r="A737" t="s">
        <v>1457</v>
      </c>
      <c r="B737" t="s">
        <v>18328</v>
      </c>
      <c r="C737" s="6">
        <v>43166</v>
      </c>
      <c r="D737" s="6">
        <v>43291</v>
      </c>
      <c r="E737">
        <v>24</v>
      </c>
      <c r="F737">
        <v>45</v>
      </c>
      <c r="G737" t="s">
        <v>29</v>
      </c>
      <c r="H737" t="s">
        <v>1458</v>
      </c>
      <c r="I737" t="s">
        <v>38</v>
      </c>
      <c r="J737" t="s">
        <v>315</v>
      </c>
      <c r="K737" t="s">
        <v>50</v>
      </c>
      <c r="L737" t="s">
        <v>33</v>
      </c>
      <c r="M737">
        <v>600</v>
      </c>
      <c r="N737" t="s">
        <v>34</v>
      </c>
      <c r="O737" s="6">
        <v>43101</v>
      </c>
      <c r="P737">
        <v>1080</v>
      </c>
      <c r="Q737" s="7">
        <v>0.73666666666666669</v>
      </c>
      <c r="R737">
        <v>190</v>
      </c>
      <c r="S737" t="s">
        <v>35</v>
      </c>
    </row>
    <row r="738" spans="1:19" x14ac:dyDescent="0.35">
      <c r="A738" t="s">
        <v>1459</v>
      </c>
      <c r="B738" t="s">
        <v>14881</v>
      </c>
      <c r="C738" s="6">
        <v>42562</v>
      </c>
      <c r="D738" s="6">
        <v>42562</v>
      </c>
      <c r="E738">
        <v>1</v>
      </c>
      <c r="F738">
        <v>60</v>
      </c>
      <c r="G738" t="s">
        <v>29</v>
      </c>
      <c r="H738" t="s">
        <v>1460</v>
      </c>
      <c r="I738" t="s">
        <v>38</v>
      </c>
      <c r="J738" t="s">
        <v>1015</v>
      </c>
      <c r="K738" t="s">
        <v>184</v>
      </c>
      <c r="L738" t="s">
        <v>40</v>
      </c>
      <c r="M738">
        <v>200</v>
      </c>
      <c r="N738" t="s">
        <v>34</v>
      </c>
      <c r="O738" s="6">
        <v>42562</v>
      </c>
      <c r="P738">
        <v>60</v>
      </c>
      <c r="Q738" s="7">
        <v>0.5</v>
      </c>
      <c r="R738">
        <v>0</v>
      </c>
      <c r="S738" t="s">
        <v>41</v>
      </c>
    </row>
    <row r="739" spans="1:19" x14ac:dyDescent="0.35">
      <c r="A739" t="s">
        <v>1459</v>
      </c>
      <c r="B739" t="s">
        <v>16236</v>
      </c>
      <c r="C739" s="6">
        <v>42921</v>
      </c>
      <c r="D739" s="6">
        <v>42921</v>
      </c>
      <c r="E739">
        <v>4</v>
      </c>
      <c r="F739">
        <v>60</v>
      </c>
      <c r="G739" t="s">
        <v>29</v>
      </c>
      <c r="H739" t="s">
        <v>1460</v>
      </c>
      <c r="I739" t="s">
        <v>38</v>
      </c>
      <c r="J739" t="s">
        <v>1461</v>
      </c>
      <c r="K739" t="s">
        <v>50</v>
      </c>
      <c r="L739" t="s">
        <v>40</v>
      </c>
      <c r="M739">
        <v>200</v>
      </c>
      <c r="N739" t="s">
        <v>34</v>
      </c>
      <c r="O739" s="6">
        <v>42921</v>
      </c>
      <c r="P739">
        <v>240</v>
      </c>
      <c r="Q739" s="7">
        <v>0.8</v>
      </c>
      <c r="R739">
        <v>0</v>
      </c>
      <c r="S739" t="s">
        <v>41</v>
      </c>
    </row>
    <row r="740" spans="1:19" x14ac:dyDescent="0.35">
      <c r="A740" t="s">
        <v>662</v>
      </c>
      <c r="B740" t="s">
        <v>17341</v>
      </c>
      <c r="C740" s="6">
        <v>42928</v>
      </c>
      <c r="D740" s="6">
        <v>42928</v>
      </c>
      <c r="E740">
        <v>1</v>
      </c>
      <c r="F740">
        <v>60</v>
      </c>
      <c r="G740" t="s">
        <v>29</v>
      </c>
      <c r="H740" t="s">
        <v>663</v>
      </c>
      <c r="I740" t="s">
        <v>22</v>
      </c>
      <c r="J740" t="s">
        <v>332</v>
      </c>
      <c r="K740" t="s">
        <v>50</v>
      </c>
      <c r="L740" t="s">
        <v>25</v>
      </c>
      <c r="M740">
        <v>345</v>
      </c>
      <c r="N740" t="s">
        <v>46</v>
      </c>
      <c r="O740" s="6">
        <v>42891</v>
      </c>
      <c r="P740">
        <v>60</v>
      </c>
      <c r="Q740" s="7">
        <v>0.29565217391304349</v>
      </c>
      <c r="R740">
        <v>37</v>
      </c>
      <c r="S740" t="s">
        <v>41</v>
      </c>
    </row>
    <row r="741" spans="1:19" x14ac:dyDescent="0.35">
      <c r="A741" t="s">
        <v>1462</v>
      </c>
      <c r="B741" t="s">
        <v>22427</v>
      </c>
      <c r="C741" s="6">
        <v>43569</v>
      </c>
      <c r="D741" s="6">
        <v>43650</v>
      </c>
      <c r="E741">
        <v>1</v>
      </c>
      <c r="F741">
        <v>45</v>
      </c>
      <c r="G741" t="s">
        <v>29</v>
      </c>
      <c r="H741" t="s">
        <v>1463</v>
      </c>
      <c r="I741" t="s">
        <v>38</v>
      </c>
      <c r="J741" t="s">
        <v>570</v>
      </c>
      <c r="K741" t="s">
        <v>50</v>
      </c>
      <c r="L741" t="s">
        <v>25</v>
      </c>
      <c r="M741">
        <v>345</v>
      </c>
      <c r="N741" t="s">
        <v>46</v>
      </c>
      <c r="O741" s="6">
        <v>43519</v>
      </c>
      <c r="P741">
        <v>45</v>
      </c>
      <c r="Q741" s="7">
        <v>0.8666666666666667</v>
      </c>
      <c r="R741">
        <v>131</v>
      </c>
      <c r="S741" t="s">
        <v>35</v>
      </c>
    </row>
    <row r="742" spans="1:19" x14ac:dyDescent="0.35">
      <c r="A742" t="s">
        <v>1464</v>
      </c>
      <c r="B742" t="s">
        <v>20744</v>
      </c>
      <c r="C742" s="6">
        <v>43277</v>
      </c>
      <c r="D742" s="6">
        <v>43291</v>
      </c>
      <c r="E742">
        <v>1</v>
      </c>
      <c r="F742">
        <v>55</v>
      </c>
      <c r="G742" t="s">
        <v>29</v>
      </c>
      <c r="H742" t="s">
        <v>1465</v>
      </c>
      <c r="I742" t="s">
        <v>38</v>
      </c>
      <c r="J742" t="s">
        <v>315</v>
      </c>
      <c r="K742" t="s">
        <v>50</v>
      </c>
      <c r="L742" t="s">
        <v>33</v>
      </c>
      <c r="M742">
        <v>600</v>
      </c>
      <c r="N742" t="s">
        <v>34</v>
      </c>
      <c r="O742" s="6">
        <v>43101</v>
      </c>
      <c r="P742">
        <v>55</v>
      </c>
      <c r="Q742" s="7">
        <v>0.73666666666666669</v>
      </c>
      <c r="R742">
        <v>190</v>
      </c>
      <c r="S742" t="s">
        <v>35</v>
      </c>
    </row>
    <row r="743" spans="1:19" x14ac:dyDescent="0.35">
      <c r="A743" t="s">
        <v>669</v>
      </c>
      <c r="B743" t="s">
        <v>20878</v>
      </c>
      <c r="C743" s="6">
        <v>43283</v>
      </c>
      <c r="D743" s="6">
        <v>43283</v>
      </c>
      <c r="E743">
        <v>2</v>
      </c>
      <c r="F743">
        <v>60</v>
      </c>
      <c r="G743" t="s">
        <v>29</v>
      </c>
      <c r="H743" t="s">
        <v>670</v>
      </c>
      <c r="I743" t="s">
        <v>22</v>
      </c>
      <c r="J743" t="s">
        <v>811</v>
      </c>
      <c r="K743" t="s">
        <v>24</v>
      </c>
      <c r="L743" t="s">
        <v>25</v>
      </c>
      <c r="M743">
        <v>345</v>
      </c>
      <c r="N743" t="s">
        <v>34</v>
      </c>
      <c r="O743" s="6">
        <v>43248</v>
      </c>
      <c r="P743">
        <v>120</v>
      </c>
      <c r="Q743" s="7">
        <v>0.29275362318840581</v>
      </c>
      <c r="R743">
        <v>35</v>
      </c>
      <c r="S743" t="s">
        <v>41</v>
      </c>
    </row>
    <row r="744" spans="1:19" x14ac:dyDescent="0.35">
      <c r="A744" t="s">
        <v>1466</v>
      </c>
      <c r="B744" t="s">
        <v>23347</v>
      </c>
      <c r="C744" s="6">
        <v>43606</v>
      </c>
      <c r="D744" s="6">
        <v>43650</v>
      </c>
      <c r="E744">
        <v>4</v>
      </c>
      <c r="F744">
        <v>45</v>
      </c>
      <c r="G744" t="s">
        <v>29</v>
      </c>
      <c r="H744" t="s">
        <v>1467</v>
      </c>
      <c r="I744" t="s">
        <v>38</v>
      </c>
      <c r="J744" t="s">
        <v>570</v>
      </c>
      <c r="K744" t="s">
        <v>50</v>
      </c>
      <c r="L744" t="s">
        <v>25</v>
      </c>
      <c r="M744">
        <v>345</v>
      </c>
      <c r="N744" t="s">
        <v>46</v>
      </c>
      <c r="O744" s="6">
        <v>43519</v>
      </c>
      <c r="P744">
        <v>180</v>
      </c>
      <c r="Q744" s="7">
        <v>0.8666666666666667</v>
      </c>
      <c r="R744">
        <v>131</v>
      </c>
      <c r="S744" t="s">
        <v>35</v>
      </c>
    </row>
    <row r="745" spans="1:19" x14ac:dyDescent="0.35">
      <c r="A745" t="s">
        <v>1468</v>
      </c>
      <c r="B745" t="s">
        <v>19494</v>
      </c>
      <c r="C745" s="6">
        <v>43224</v>
      </c>
      <c r="D745" s="6">
        <v>43291</v>
      </c>
      <c r="E745">
        <v>5</v>
      </c>
      <c r="F745">
        <v>45</v>
      </c>
      <c r="G745" t="s">
        <v>29</v>
      </c>
      <c r="H745" t="s">
        <v>1469</v>
      </c>
      <c r="I745" t="s">
        <v>38</v>
      </c>
      <c r="J745" t="s">
        <v>315</v>
      </c>
      <c r="K745" t="s">
        <v>50</v>
      </c>
      <c r="L745" t="s">
        <v>33</v>
      </c>
      <c r="M745">
        <v>600</v>
      </c>
      <c r="N745" t="s">
        <v>34</v>
      </c>
      <c r="O745" s="6">
        <v>43101</v>
      </c>
      <c r="P745">
        <v>225</v>
      </c>
      <c r="Q745" s="7">
        <v>0.73666666666666669</v>
      </c>
      <c r="R745">
        <v>190</v>
      </c>
      <c r="S745" t="s">
        <v>35</v>
      </c>
    </row>
    <row r="746" spans="1:19" x14ac:dyDescent="0.35">
      <c r="A746" t="s">
        <v>1470</v>
      </c>
      <c r="B746" t="s">
        <v>22144</v>
      </c>
      <c r="C746" s="6">
        <v>43558</v>
      </c>
      <c r="D746" s="6">
        <v>43657</v>
      </c>
      <c r="E746">
        <v>1</v>
      </c>
      <c r="F746">
        <v>45</v>
      </c>
      <c r="G746" t="s">
        <v>29</v>
      </c>
      <c r="H746" t="s">
        <v>1471</v>
      </c>
      <c r="I746" t="s">
        <v>38</v>
      </c>
      <c r="J746" t="s">
        <v>70</v>
      </c>
      <c r="K746" t="s">
        <v>50</v>
      </c>
      <c r="L746" t="s">
        <v>25</v>
      </c>
      <c r="M746">
        <v>345</v>
      </c>
      <c r="N746" t="s">
        <v>46</v>
      </c>
      <c r="O746" s="6">
        <v>43558</v>
      </c>
      <c r="P746">
        <v>45</v>
      </c>
      <c r="Q746" s="7">
        <v>0.39710144927536234</v>
      </c>
      <c r="R746">
        <v>99</v>
      </c>
      <c r="S746" t="s">
        <v>27</v>
      </c>
    </row>
    <row r="747" spans="1:19" x14ac:dyDescent="0.35">
      <c r="A747" t="s">
        <v>1472</v>
      </c>
      <c r="B747" t="s">
        <v>20238</v>
      </c>
      <c r="C747" s="6">
        <v>43254</v>
      </c>
      <c r="D747" s="6">
        <v>43291</v>
      </c>
      <c r="E747">
        <v>2</v>
      </c>
      <c r="F747">
        <v>45</v>
      </c>
      <c r="G747" t="s">
        <v>29</v>
      </c>
      <c r="H747" t="s">
        <v>1473</v>
      </c>
      <c r="I747" t="s">
        <v>44</v>
      </c>
      <c r="J747" t="s">
        <v>315</v>
      </c>
      <c r="K747" t="s">
        <v>50</v>
      </c>
      <c r="L747" t="s">
        <v>33</v>
      </c>
      <c r="M747">
        <v>600</v>
      </c>
      <c r="N747" t="s">
        <v>34</v>
      </c>
      <c r="O747" s="6">
        <v>43101</v>
      </c>
      <c r="P747">
        <v>90</v>
      </c>
      <c r="Q747" s="7">
        <v>0.73666666666666669</v>
      </c>
      <c r="R747">
        <v>190</v>
      </c>
      <c r="S747" t="s">
        <v>35</v>
      </c>
    </row>
    <row r="748" spans="1:19" x14ac:dyDescent="0.35">
      <c r="A748" t="s">
        <v>1474</v>
      </c>
      <c r="B748" t="s">
        <v>23650</v>
      </c>
      <c r="C748" s="6">
        <v>43619</v>
      </c>
      <c r="D748" s="6">
        <v>43650</v>
      </c>
      <c r="E748">
        <v>1</v>
      </c>
      <c r="F748">
        <v>45</v>
      </c>
      <c r="G748" t="s">
        <v>29</v>
      </c>
      <c r="H748" t="s">
        <v>1475</v>
      </c>
      <c r="I748" t="s">
        <v>38</v>
      </c>
      <c r="J748" t="s">
        <v>570</v>
      </c>
      <c r="K748" t="s">
        <v>50</v>
      </c>
      <c r="L748" t="s">
        <v>25</v>
      </c>
      <c r="M748">
        <v>345</v>
      </c>
      <c r="N748" t="s">
        <v>46</v>
      </c>
      <c r="O748" s="6">
        <v>43519</v>
      </c>
      <c r="P748">
        <v>45</v>
      </c>
      <c r="Q748" s="7">
        <v>0.8666666666666667</v>
      </c>
      <c r="R748">
        <v>131</v>
      </c>
      <c r="S748" t="s">
        <v>35</v>
      </c>
    </row>
    <row r="749" spans="1:19" x14ac:dyDescent="0.35">
      <c r="A749" t="s">
        <v>1476</v>
      </c>
      <c r="B749" t="s">
        <v>14699</v>
      </c>
      <c r="C749" s="6">
        <v>42561</v>
      </c>
      <c r="D749" s="6">
        <v>42561</v>
      </c>
      <c r="E749">
        <v>3</v>
      </c>
      <c r="F749">
        <v>60</v>
      </c>
      <c r="G749" t="s">
        <v>29</v>
      </c>
      <c r="H749" t="s">
        <v>1477</v>
      </c>
      <c r="I749" t="s">
        <v>38</v>
      </c>
      <c r="J749" t="s">
        <v>51</v>
      </c>
      <c r="K749" t="s">
        <v>50</v>
      </c>
      <c r="L749" t="s">
        <v>25</v>
      </c>
      <c r="M749">
        <v>345</v>
      </c>
      <c r="N749" t="s">
        <v>34</v>
      </c>
      <c r="O749" s="6">
        <v>42561</v>
      </c>
      <c r="P749">
        <v>180</v>
      </c>
      <c r="Q749" s="7">
        <v>0.27246376811594203</v>
      </c>
      <c r="R749">
        <v>0</v>
      </c>
      <c r="S749" t="s">
        <v>41</v>
      </c>
    </row>
    <row r="750" spans="1:19" x14ac:dyDescent="0.35">
      <c r="A750" t="s">
        <v>674</v>
      </c>
      <c r="B750" t="s">
        <v>20879</v>
      </c>
      <c r="C750" s="6">
        <v>43283</v>
      </c>
      <c r="D750" s="6">
        <v>43283</v>
      </c>
      <c r="E750">
        <v>1</v>
      </c>
      <c r="F750">
        <v>60</v>
      </c>
      <c r="G750" t="s">
        <v>29</v>
      </c>
      <c r="H750" t="s">
        <v>675</v>
      </c>
      <c r="I750" t="s">
        <v>22</v>
      </c>
      <c r="J750" t="s">
        <v>811</v>
      </c>
      <c r="K750" t="s">
        <v>24</v>
      </c>
      <c r="L750" t="s">
        <v>25</v>
      </c>
      <c r="M750">
        <v>345</v>
      </c>
      <c r="N750" t="s">
        <v>34</v>
      </c>
      <c r="O750" s="6">
        <v>43248</v>
      </c>
      <c r="P750">
        <v>60</v>
      </c>
      <c r="Q750" s="7">
        <v>0.29275362318840581</v>
      </c>
      <c r="R750">
        <v>35</v>
      </c>
      <c r="S750" t="s">
        <v>41</v>
      </c>
    </row>
    <row r="751" spans="1:19" x14ac:dyDescent="0.35">
      <c r="A751" t="s">
        <v>1048</v>
      </c>
      <c r="B751" t="s">
        <v>21344</v>
      </c>
      <c r="C751" s="6">
        <v>43519</v>
      </c>
      <c r="D751" s="6">
        <v>43650</v>
      </c>
      <c r="E751">
        <v>2</v>
      </c>
      <c r="F751">
        <v>45</v>
      </c>
      <c r="G751" t="s">
        <v>29</v>
      </c>
      <c r="H751" t="s">
        <v>1049</v>
      </c>
      <c r="I751" t="s">
        <v>38</v>
      </c>
      <c r="J751" t="s">
        <v>570</v>
      </c>
      <c r="K751" t="s">
        <v>50</v>
      </c>
      <c r="L751" t="s">
        <v>25</v>
      </c>
      <c r="M751">
        <v>345</v>
      </c>
      <c r="N751" t="s">
        <v>46</v>
      </c>
      <c r="O751" s="6">
        <v>43519</v>
      </c>
      <c r="P751">
        <v>90</v>
      </c>
      <c r="Q751" s="7">
        <v>0.8666666666666667</v>
      </c>
      <c r="R751">
        <v>131</v>
      </c>
      <c r="S751" t="s">
        <v>35</v>
      </c>
    </row>
    <row r="752" spans="1:19" x14ac:dyDescent="0.35">
      <c r="A752" t="s">
        <v>1478</v>
      </c>
      <c r="B752" t="s">
        <v>18423</v>
      </c>
      <c r="C752" s="6">
        <v>43170</v>
      </c>
      <c r="D752" s="6">
        <v>43291</v>
      </c>
      <c r="E752">
        <v>3</v>
      </c>
      <c r="F752">
        <v>45</v>
      </c>
      <c r="G752" t="s">
        <v>29</v>
      </c>
      <c r="H752" t="s">
        <v>1479</v>
      </c>
      <c r="I752" t="s">
        <v>38</v>
      </c>
      <c r="J752" t="s">
        <v>315</v>
      </c>
      <c r="K752" t="s">
        <v>50</v>
      </c>
      <c r="L752" t="s">
        <v>33</v>
      </c>
      <c r="M752">
        <v>600</v>
      </c>
      <c r="N752" t="s">
        <v>34</v>
      </c>
      <c r="O752" s="6">
        <v>43101</v>
      </c>
      <c r="P752">
        <v>135</v>
      </c>
      <c r="Q752" s="7">
        <v>0.73666666666666669</v>
      </c>
      <c r="R752">
        <v>190</v>
      </c>
      <c r="S752" t="s">
        <v>35</v>
      </c>
    </row>
    <row r="753" spans="1:19" x14ac:dyDescent="0.35">
      <c r="A753" t="s">
        <v>1480</v>
      </c>
      <c r="B753" t="s">
        <v>20928</v>
      </c>
      <c r="C753" s="6">
        <v>43285</v>
      </c>
      <c r="D753" s="6">
        <v>43285</v>
      </c>
      <c r="E753">
        <v>2</v>
      </c>
      <c r="F753">
        <v>60</v>
      </c>
      <c r="G753" t="s">
        <v>29</v>
      </c>
      <c r="H753" t="s">
        <v>1481</v>
      </c>
      <c r="I753" t="s">
        <v>22</v>
      </c>
      <c r="J753" t="s">
        <v>189</v>
      </c>
      <c r="K753" t="s">
        <v>180</v>
      </c>
      <c r="L753" t="s">
        <v>25</v>
      </c>
      <c r="M753">
        <v>345</v>
      </c>
      <c r="N753" t="s">
        <v>34</v>
      </c>
      <c r="O753" s="6">
        <v>43245</v>
      </c>
      <c r="P753">
        <v>120</v>
      </c>
      <c r="Q753" s="7">
        <v>0.14492753623188406</v>
      </c>
      <c r="R753">
        <v>40</v>
      </c>
      <c r="S753" t="s">
        <v>41</v>
      </c>
    </row>
    <row r="754" spans="1:19" x14ac:dyDescent="0.35">
      <c r="A754" t="s">
        <v>1482</v>
      </c>
      <c r="B754" t="s">
        <v>17683</v>
      </c>
      <c r="C754" s="6">
        <v>43137</v>
      </c>
      <c r="D754" s="6">
        <v>43291</v>
      </c>
      <c r="E754">
        <v>15</v>
      </c>
      <c r="F754">
        <v>45</v>
      </c>
      <c r="G754" t="s">
        <v>29</v>
      </c>
      <c r="H754" t="s">
        <v>1483</v>
      </c>
      <c r="I754" t="s">
        <v>38</v>
      </c>
      <c r="J754" t="s">
        <v>315</v>
      </c>
      <c r="K754" t="s">
        <v>50</v>
      </c>
      <c r="L754" t="s">
        <v>33</v>
      </c>
      <c r="M754">
        <v>600</v>
      </c>
      <c r="N754" t="s">
        <v>34</v>
      </c>
      <c r="O754" s="6">
        <v>43101</v>
      </c>
      <c r="P754">
        <v>675</v>
      </c>
      <c r="Q754" s="7">
        <v>0.73666666666666669</v>
      </c>
      <c r="R754">
        <v>190</v>
      </c>
      <c r="S754" t="s">
        <v>35</v>
      </c>
    </row>
    <row r="755" spans="1:19" x14ac:dyDescent="0.35">
      <c r="A755" t="s">
        <v>1484</v>
      </c>
      <c r="B755" t="s">
        <v>23452</v>
      </c>
      <c r="C755" s="6">
        <v>43612</v>
      </c>
      <c r="D755" s="6">
        <v>43650</v>
      </c>
      <c r="E755">
        <v>4</v>
      </c>
      <c r="F755">
        <v>45</v>
      </c>
      <c r="G755" t="s">
        <v>20</v>
      </c>
      <c r="H755" t="s">
        <v>1485</v>
      </c>
      <c r="I755" t="s">
        <v>44</v>
      </c>
      <c r="J755" t="s">
        <v>570</v>
      </c>
      <c r="K755" t="s">
        <v>50</v>
      </c>
      <c r="L755" t="s">
        <v>25</v>
      </c>
      <c r="M755">
        <v>345</v>
      </c>
      <c r="N755" t="s">
        <v>46</v>
      </c>
      <c r="O755" s="6">
        <v>43519</v>
      </c>
      <c r="P755">
        <v>180</v>
      </c>
      <c r="Q755" s="7">
        <v>0.8666666666666667</v>
      </c>
      <c r="R755">
        <v>131</v>
      </c>
      <c r="S755" t="s">
        <v>35</v>
      </c>
    </row>
    <row r="756" spans="1:19" x14ac:dyDescent="0.35">
      <c r="A756" t="s">
        <v>1486</v>
      </c>
      <c r="B756" t="s">
        <v>19042</v>
      </c>
      <c r="C756" s="6">
        <v>43202</v>
      </c>
      <c r="D756" s="6">
        <v>43291</v>
      </c>
      <c r="E756">
        <v>4</v>
      </c>
      <c r="F756">
        <v>45</v>
      </c>
      <c r="G756" t="s">
        <v>29</v>
      </c>
      <c r="H756" t="s">
        <v>1487</v>
      </c>
      <c r="I756" t="s">
        <v>38</v>
      </c>
      <c r="J756" t="s">
        <v>315</v>
      </c>
      <c r="K756" t="s">
        <v>50</v>
      </c>
      <c r="L756" t="s">
        <v>33</v>
      </c>
      <c r="M756">
        <v>600</v>
      </c>
      <c r="N756" t="s">
        <v>34</v>
      </c>
      <c r="O756" s="6">
        <v>43101</v>
      </c>
      <c r="P756">
        <v>180</v>
      </c>
      <c r="Q756" s="7">
        <v>0.73666666666666669</v>
      </c>
      <c r="R756">
        <v>190</v>
      </c>
      <c r="S756" t="s">
        <v>35</v>
      </c>
    </row>
    <row r="757" spans="1:19" x14ac:dyDescent="0.35">
      <c r="A757" t="s">
        <v>691</v>
      </c>
      <c r="B757" t="s">
        <v>16435</v>
      </c>
      <c r="C757" s="6">
        <v>42925</v>
      </c>
      <c r="D757" s="6">
        <v>42925</v>
      </c>
      <c r="E757">
        <v>4</v>
      </c>
      <c r="F757">
        <v>60</v>
      </c>
      <c r="G757" t="s">
        <v>29</v>
      </c>
      <c r="H757" t="s">
        <v>692</v>
      </c>
      <c r="I757" t="s">
        <v>22</v>
      </c>
      <c r="J757" t="s">
        <v>969</v>
      </c>
      <c r="K757" t="s">
        <v>24</v>
      </c>
      <c r="L757" t="s">
        <v>25</v>
      </c>
      <c r="M757">
        <v>345</v>
      </c>
      <c r="N757" t="s">
        <v>34</v>
      </c>
      <c r="O757" s="6">
        <v>42872</v>
      </c>
      <c r="P757">
        <v>240</v>
      </c>
      <c r="Q757" s="7">
        <v>0.6463768115942029</v>
      </c>
      <c r="R757">
        <v>53</v>
      </c>
      <c r="S757" t="s">
        <v>41</v>
      </c>
    </row>
    <row r="758" spans="1:19" x14ac:dyDescent="0.35">
      <c r="A758" t="s">
        <v>1488</v>
      </c>
      <c r="B758" t="s">
        <v>17583</v>
      </c>
      <c r="C758" s="6">
        <v>43125</v>
      </c>
      <c r="D758" s="6">
        <v>43291</v>
      </c>
      <c r="E758">
        <v>2</v>
      </c>
      <c r="F758">
        <v>45</v>
      </c>
      <c r="G758" t="s">
        <v>29</v>
      </c>
      <c r="H758" t="s">
        <v>1489</v>
      </c>
      <c r="I758" t="s">
        <v>38</v>
      </c>
      <c r="J758" t="s">
        <v>315</v>
      </c>
      <c r="K758" t="s">
        <v>50</v>
      </c>
      <c r="L758" t="s">
        <v>33</v>
      </c>
      <c r="M758">
        <v>600</v>
      </c>
      <c r="N758" t="s">
        <v>34</v>
      </c>
      <c r="O758" s="6">
        <v>43101</v>
      </c>
      <c r="P758">
        <v>90</v>
      </c>
      <c r="Q758" s="7">
        <v>0.73666666666666669</v>
      </c>
      <c r="R758">
        <v>190</v>
      </c>
      <c r="S758" t="s">
        <v>35</v>
      </c>
    </row>
    <row r="759" spans="1:19" x14ac:dyDescent="0.35">
      <c r="A759" t="s">
        <v>699</v>
      </c>
      <c r="B759" t="s">
        <v>16436</v>
      </c>
      <c r="C759" s="6">
        <v>42925</v>
      </c>
      <c r="D759" s="6">
        <v>42925</v>
      </c>
      <c r="E759">
        <v>4</v>
      </c>
      <c r="F759">
        <v>60</v>
      </c>
      <c r="G759" t="s">
        <v>29</v>
      </c>
      <c r="H759" t="s">
        <v>700</v>
      </c>
      <c r="I759" t="s">
        <v>22</v>
      </c>
      <c r="J759" t="s">
        <v>978</v>
      </c>
      <c r="K759" t="s">
        <v>32</v>
      </c>
      <c r="L759" t="s">
        <v>25</v>
      </c>
      <c r="M759">
        <v>345</v>
      </c>
      <c r="N759" t="s">
        <v>46</v>
      </c>
      <c r="O759" s="6">
        <v>42836</v>
      </c>
      <c r="P759">
        <v>240</v>
      </c>
      <c r="Q759" s="7">
        <v>0.52463768115942033</v>
      </c>
      <c r="R759">
        <v>89</v>
      </c>
      <c r="S759" t="s">
        <v>27</v>
      </c>
    </row>
    <row r="760" spans="1:19" x14ac:dyDescent="0.35">
      <c r="A760" t="s">
        <v>1490</v>
      </c>
      <c r="B760" t="s">
        <v>20959</v>
      </c>
      <c r="C760" s="6">
        <v>43286</v>
      </c>
      <c r="D760" s="6">
        <v>43291</v>
      </c>
      <c r="E760">
        <v>6</v>
      </c>
      <c r="F760">
        <v>60</v>
      </c>
      <c r="G760" t="s">
        <v>29</v>
      </c>
      <c r="H760" t="s">
        <v>1491</v>
      </c>
      <c r="I760" t="s">
        <v>38</v>
      </c>
      <c r="J760" t="s">
        <v>315</v>
      </c>
      <c r="K760" t="s">
        <v>50</v>
      </c>
      <c r="L760" t="s">
        <v>33</v>
      </c>
      <c r="M760">
        <v>600</v>
      </c>
      <c r="N760" t="s">
        <v>34</v>
      </c>
      <c r="O760" s="6">
        <v>43101</v>
      </c>
      <c r="P760">
        <v>360</v>
      </c>
      <c r="Q760" s="7">
        <v>0.73666666666666669</v>
      </c>
      <c r="R760">
        <v>190</v>
      </c>
      <c r="S760" t="s">
        <v>35</v>
      </c>
    </row>
    <row r="761" spans="1:19" x14ac:dyDescent="0.35">
      <c r="A761" t="s">
        <v>1492</v>
      </c>
      <c r="B761" t="s">
        <v>21800</v>
      </c>
      <c r="C761" s="6">
        <v>43544</v>
      </c>
      <c r="D761" s="6">
        <v>43650</v>
      </c>
      <c r="E761">
        <v>1</v>
      </c>
      <c r="F761">
        <v>45</v>
      </c>
      <c r="G761" t="s">
        <v>29</v>
      </c>
      <c r="H761" t="s">
        <v>1493</v>
      </c>
      <c r="I761" t="s">
        <v>44</v>
      </c>
      <c r="J761" t="s">
        <v>673</v>
      </c>
      <c r="K761" t="s">
        <v>50</v>
      </c>
      <c r="L761" t="s">
        <v>25</v>
      </c>
      <c r="M761">
        <v>345</v>
      </c>
      <c r="N761" t="s">
        <v>46</v>
      </c>
      <c r="O761" s="6">
        <v>43532</v>
      </c>
      <c r="P761">
        <v>45</v>
      </c>
      <c r="Q761" s="7">
        <v>0.56231884057971016</v>
      </c>
      <c r="R761">
        <v>118</v>
      </c>
      <c r="S761" t="s">
        <v>27</v>
      </c>
    </row>
    <row r="762" spans="1:19" x14ac:dyDescent="0.35">
      <c r="A762" t="s">
        <v>1492</v>
      </c>
      <c r="B762" t="s">
        <v>23201</v>
      </c>
      <c r="C762" s="6">
        <v>43600</v>
      </c>
      <c r="D762" s="6">
        <v>43650</v>
      </c>
      <c r="E762">
        <v>2</v>
      </c>
      <c r="F762">
        <v>45</v>
      </c>
      <c r="G762" t="s">
        <v>29</v>
      </c>
      <c r="H762" t="s">
        <v>1493</v>
      </c>
      <c r="I762" t="s">
        <v>44</v>
      </c>
      <c r="J762" t="s">
        <v>64</v>
      </c>
      <c r="K762" t="s">
        <v>32</v>
      </c>
      <c r="L762" t="s">
        <v>25</v>
      </c>
      <c r="M762">
        <v>345</v>
      </c>
      <c r="N762" t="s">
        <v>26</v>
      </c>
      <c r="O762" s="6">
        <v>43600</v>
      </c>
      <c r="P762">
        <v>90</v>
      </c>
      <c r="Q762" s="7">
        <v>0.26376811594202898</v>
      </c>
      <c r="R762">
        <v>50</v>
      </c>
      <c r="S762" t="s">
        <v>41</v>
      </c>
    </row>
    <row r="763" spans="1:19" x14ac:dyDescent="0.35">
      <c r="A763" t="s">
        <v>1492</v>
      </c>
      <c r="B763" t="s">
        <v>15803</v>
      </c>
      <c r="C763" s="6">
        <v>42919</v>
      </c>
      <c r="D763" s="6">
        <v>42919</v>
      </c>
      <c r="E763">
        <v>3</v>
      </c>
      <c r="F763">
        <v>60</v>
      </c>
      <c r="G763" t="s">
        <v>29</v>
      </c>
      <c r="H763" t="s">
        <v>1493</v>
      </c>
      <c r="I763" t="s">
        <v>38</v>
      </c>
      <c r="J763" t="s">
        <v>1494</v>
      </c>
      <c r="K763" t="s">
        <v>24</v>
      </c>
      <c r="L763" t="s">
        <v>40</v>
      </c>
      <c r="M763">
        <v>200</v>
      </c>
      <c r="N763" t="s">
        <v>34</v>
      </c>
      <c r="O763" s="6">
        <v>42919</v>
      </c>
      <c r="P763">
        <v>180</v>
      </c>
      <c r="Q763" s="7">
        <v>0.79</v>
      </c>
      <c r="R763">
        <v>0</v>
      </c>
      <c r="S763" t="s">
        <v>41</v>
      </c>
    </row>
    <row r="764" spans="1:19" x14ac:dyDescent="0.35">
      <c r="A764" t="s">
        <v>1492</v>
      </c>
      <c r="B764" t="s">
        <v>16237</v>
      </c>
      <c r="C764" s="6">
        <v>42921</v>
      </c>
      <c r="D764" s="6">
        <v>42921</v>
      </c>
      <c r="E764">
        <v>3</v>
      </c>
      <c r="F764">
        <v>60</v>
      </c>
      <c r="G764" t="s">
        <v>29</v>
      </c>
      <c r="H764" t="s">
        <v>1493</v>
      </c>
      <c r="I764" t="s">
        <v>38</v>
      </c>
      <c r="J764" t="s">
        <v>1461</v>
      </c>
      <c r="K764" t="s">
        <v>50</v>
      </c>
      <c r="L764" t="s">
        <v>40</v>
      </c>
      <c r="M764">
        <v>200</v>
      </c>
      <c r="N764" t="s">
        <v>34</v>
      </c>
      <c r="O764" s="6">
        <v>42921</v>
      </c>
      <c r="P764">
        <v>180</v>
      </c>
      <c r="Q764" s="7">
        <v>0.8</v>
      </c>
      <c r="R764">
        <v>0</v>
      </c>
      <c r="S764" t="s">
        <v>41</v>
      </c>
    </row>
    <row r="765" spans="1:19" x14ac:dyDescent="0.35">
      <c r="A765" t="s">
        <v>1495</v>
      </c>
      <c r="B765" t="s">
        <v>16598</v>
      </c>
      <c r="C765" s="6">
        <v>42926</v>
      </c>
      <c r="D765" s="6">
        <v>42926</v>
      </c>
      <c r="E765">
        <v>4</v>
      </c>
      <c r="F765">
        <v>60</v>
      </c>
      <c r="G765" t="s">
        <v>29</v>
      </c>
      <c r="H765" t="s">
        <v>1496</v>
      </c>
      <c r="I765" t="s">
        <v>22</v>
      </c>
      <c r="J765" t="s">
        <v>992</v>
      </c>
      <c r="K765" t="s">
        <v>184</v>
      </c>
      <c r="L765" t="s">
        <v>25</v>
      </c>
      <c r="M765">
        <v>345</v>
      </c>
      <c r="N765" t="s">
        <v>46</v>
      </c>
      <c r="O765" s="6">
        <v>42738</v>
      </c>
      <c r="P765">
        <v>240</v>
      </c>
      <c r="Q765" s="7">
        <v>0.68695652173913047</v>
      </c>
      <c r="R765">
        <v>188</v>
      </c>
      <c r="S765" t="s">
        <v>35</v>
      </c>
    </row>
    <row r="766" spans="1:19" x14ac:dyDescent="0.35">
      <c r="A766" t="s">
        <v>714</v>
      </c>
      <c r="B766" t="s">
        <v>16599</v>
      </c>
      <c r="C766" s="6">
        <v>42926</v>
      </c>
      <c r="D766" s="6">
        <v>42926</v>
      </c>
      <c r="E766">
        <v>4</v>
      </c>
      <c r="F766">
        <v>60</v>
      </c>
      <c r="G766" t="s">
        <v>29</v>
      </c>
      <c r="H766" t="s">
        <v>715</v>
      </c>
      <c r="I766" t="s">
        <v>22</v>
      </c>
      <c r="J766" t="s">
        <v>992</v>
      </c>
      <c r="K766" t="s">
        <v>184</v>
      </c>
      <c r="L766" t="s">
        <v>25</v>
      </c>
      <c r="M766">
        <v>345</v>
      </c>
      <c r="N766" t="s">
        <v>46</v>
      </c>
      <c r="O766" s="6">
        <v>42738</v>
      </c>
      <c r="P766">
        <v>240</v>
      </c>
      <c r="Q766" s="7">
        <v>0.68695652173913047</v>
      </c>
      <c r="R766">
        <v>188</v>
      </c>
      <c r="S766" t="s">
        <v>35</v>
      </c>
    </row>
    <row r="767" spans="1:19" x14ac:dyDescent="0.35">
      <c r="A767" t="s">
        <v>1497</v>
      </c>
      <c r="B767" t="s">
        <v>22999</v>
      </c>
      <c r="C767" s="6">
        <v>43594</v>
      </c>
      <c r="D767" s="6">
        <v>43652</v>
      </c>
      <c r="E767">
        <v>2</v>
      </c>
      <c r="F767">
        <v>45</v>
      </c>
      <c r="G767" t="s">
        <v>29</v>
      </c>
      <c r="H767" t="s">
        <v>1498</v>
      </c>
      <c r="I767" t="s">
        <v>38</v>
      </c>
      <c r="J767" t="s">
        <v>527</v>
      </c>
      <c r="K767" t="s">
        <v>32</v>
      </c>
      <c r="L767" t="s">
        <v>25</v>
      </c>
      <c r="M767">
        <v>345</v>
      </c>
      <c r="N767" t="s">
        <v>34</v>
      </c>
      <c r="O767" s="6">
        <v>43541</v>
      </c>
      <c r="P767">
        <v>90</v>
      </c>
      <c r="Q767" s="7">
        <v>0.50144927536231887</v>
      </c>
      <c r="R767">
        <v>111</v>
      </c>
      <c r="S767" t="s">
        <v>27</v>
      </c>
    </row>
    <row r="768" spans="1:19" x14ac:dyDescent="0.35">
      <c r="A768" t="s">
        <v>1499</v>
      </c>
      <c r="B768" t="s">
        <v>19995</v>
      </c>
      <c r="C768" s="6">
        <v>43246</v>
      </c>
      <c r="D768" s="6">
        <v>43291</v>
      </c>
      <c r="E768">
        <v>2</v>
      </c>
      <c r="F768">
        <v>45</v>
      </c>
      <c r="G768" t="s">
        <v>20</v>
      </c>
      <c r="H768" t="s">
        <v>1500</v>
      </c>
      <c r="I768" t="s">
        <v>38</v>
      </c>
      <c r="J768" t="s">
        <v>315</v>
      </c>
      <c r="K768" t="s">
        <v>50</v>
      </c>
      <c r="L768" t="s">
        <v>33</v>
      </c>
      <c r="M768">
        <v>600</v>
      </c>
      <c r="N768" t="s">
        <v>34</v>
      </c>
      <c r="O768" s="6">
        <v>43101</v>
      </c>
      <c r="P768">
        <v>90</v>
      </c>
      <c r="Q768" s="7">
        <v>0.73666666666666669</v>
      </c>
      <c r="R768">
        <v>190</v>
      </c>
      <c r="S768" t="s">
        <v>35</v>
      </c>
    </row>
    <row r="769" spans="1:19" x14ac:dyDescent="0.35">
      <c r="A769" t="s">
        <v>722</v>
      </c>
      <c r="B769" t="s">
        <v>16600</v>
      </c>
      <c r="C769" s="6">
        <v>42926</v>
      </c>
      <c r="D769" s="6">
        <v>42926</v>
      </c>
      <c r="E769">
        <v>1</v>
      </c>
      <c r="F769">
        <v>60</v>
      </c>
      <c r="G769" t="s">
        <v>29</v>
      </c>
      <c r="H769" t="s">
        <v>723</v>
      </c>
      <c r="I769" t="s">
        <v>22</v>
      </c>
      <c r="J769" t="s">
        <v>1351</v>
      </c>
      <c r="K769" t="s">
        <v>32</v>
      </c>
      <c r="L769" t="s">
        <v>25</v>
      </c>
      <c r="M769">
        <v>345</v>
      </c>
      <c r="N769" t="s">
        <v>26</v>
      </c>
      <c r="O769" s="6">
        <v>42794</v>
      </c>
      <c r="P769">
        <v>60</v>
      </c>
      <c r="Q769" s="7">
        <v>0.75942028985507248</v>
      </c>
      <c r="R769">
        <v>132</v>
      </c>
      <c r="S769" t="s">
        <v>35</v>
      </c>
    </row>
    <row r="770" spans="1:19" x14ac:dyDescent="0.35">
      <c r="A770" t="s">
        <v>1501</v>
      </c>
      <c r="B770" t="s">
        <v>21747</v>
      </c>
      <c r="C770" s="6">
        <v>43541</v>
      </c>
      <c r="D770" s="6">
        <v>43652</v>
      </c>
      <c r="E770">
        <v>4</v>
      </c>
      <c r="F770">
        <v>45</v>
      </c>
      <c r="G770" t="s">
        <v>20</v>
      </c>
      <c r="H770" t="s">
        <v>1502</v>
      </c>
      <c r="I770" t="s">
        <v>38</v>
      </c>
      <c r="J770" t="s">
        <v>527</v>
      </c>
      <c r="K770" t="s">
        <v>32</v>
      </c>
      <c r="L770" t="s">
        <v>25</v>
      </c>
      <c r="M770">
        <v>345</v>
      </c>
      <c r="N770" t="s">
        <v>34</v>
      </c>
      <c r="O770" s="6">
        <v>43541</v>
      </c>
      <c r="P770">
        <v>180</v>
      </c>
      <c r="Q770" s="7">
        <v>0.50144927536231887</v>
      </c>
      <c r="R770">
        <v>111</v>
      </c>
      <c r="S770" t="s">
        <v>27</v>
      </c>
    </row>
    <row r="771" spans="1:19" x14ac:dyDescent="0.35">
      <c r="A771" t="s">
        <v>1503</v>
      </c>
      <c r="B771" t="s">
        <v>15115</v>
      </c>
      <c r="C771" s="6">
        <v>42786</v>
      </c>
      <c r="D771" s="6">
        <v>42926</v>
      </c>
      <c r="E771">
        <v>4</v>
      </c>
      <c r="F771">
        <v>45</v>
      </c>
      <c r="G771" t="s">
        <v>29</v>
      </c>
      <c r="H771" t="s">
        <v>1504</v>
      </c>
      <c r="I771" t="s">
        <v>44</v>
      </c>
      <c r="J771" t="s">
        <v>843</v>
      </c>
      <c r="K771" t="s">
        <v>50</v>
      </c>
      <c r="L771" t="s">
        <v>58</v>
      </c>
      <c r="M771">
        <v>150</v>
      </c>
      <c r="N771" t="s">
        <v>46</v>
      </c>
      <c r="O771" s="6">
        <v>42736</v>
      </c>
      <c r="P771">
        <v>180</v>
      </c>
      <c r="Q771" s="7">
        <v>0.84</v>
      </c>
      <c r="R771">
        <v>190</v>
      </c>
      <c r="S771" t="s">
        <v>35</v>
      </c>
    </row>
    <row r="772" spans="1:19" x14ac:dyDescent="0.35">
      <c r="A772" t="s">
        <v>733</v>
      </c>
      <c r="B772" t="s">
        <v>16601</v>
      </c>
      <c r="C772" s="6">
        <v>42926</v>
      </c>
      <c r="D772" s="6">
        <v>42926</v>
      </c>
      <c r="E772">
        <v>3</v>
      </c>
      <c r="F772">
        <v>60</v>
      </c>
      <c r="G772" t="s">
        <v>29</v>
      </c>
      <c r="H772" t="s">
        <v>734</v>
      </c>
      <c r="I772" t="s">
        <v>22</v>
      </c>
      <c r="J772" t="s">
        <v>1351</v>
      </c>
      <c r="K772" t="s">
        <v>32</v>
      </c>
      <c r="L772" t="s">
        <v>25</v>
      </c>
      <c r="M772">
        <v>345</v>
      </c>
      <c r="N772" t="s">
        <v>26</v>
      </c>
      <c r="O772" s="6">
        <v>42794</v>
      </c>
      <c r="P772">
        <v>180</v>
      </c>
      <c r="Q772" s="7">
        <v>0.75942028985507248</v>
      </c>
      <c r="R772">
        <v>132</v>
      </c>
      <c r="S772" t="s">
        <v>35</v>
      </c>
    </row>
    <row r="773" spans="1:19" x14ac:dyDescent="0.35">
      <c r="A773" t="s">
        <v>1505</v>
      </c>
      <c r="B773" t="s">
        <v>23202</v>
      </c>
      <c r="C773" s="6">
        <v>43600</v>
      </c>
      <c r="D773" s="6">
        <v>43650</v>
      </c>
      <c r="E773">
        <v>1</v>
      </c>
      <c r="F773">
        <v>45</v>
      </c>
      <c r="G773" t="s">
        <v>20</v>
      </c>
      <c r="H773" t="s">
        <v>1506</v>
      </c>
      <c r="I773" t="s">
        <v>38</v>
      </c>
      <c r="J773" t="s">
        <v>64</v>
      </c>
      <c r="K773" t="s">
        <v>32</v>
      </c>
      <c r="L773" t="s">
        <v>25</v>
      </c>
      <c r="M773">
        <v>345</v>
      </c>
      <c r="N773" t="s">
        <v>26</v>
      </c>
      <c r="O773" s="6">
        <v>43600</v>
      </c>
      <c r="P773">
        <v>45</v>
      </c>
      <c r="Q773" s="7">
        <v>0.26376811594202898</v>
      </c>
      <c r="R773">
        <v>50</v>
      </c>
      <c r="S773" t="s">
        <v>41</v>
      </c>
    </row>
    <row r="774" spans="1:19" x14ac:dyDescent="0.35">
      <c r="A774" t="s">
        <v>1507</v>
      </c>
      <c r="B774" t="s">
        <v>15156</v>
      </c>
      <c r="C774" s="6">
        <v>42815</v>
      </c>
      <c r="D774" s="6">
        <v>42926</v>
      </c>
      <c r="E774">
        <v>4</v>
      </c>
      <c r="F774">
        <v>45</v>
      </c>
      <c r="G774" t="s">
        <v>29</v>
      </c>
      <c r="H774" t="s">
        <v>1508</v>
      </c>
      <c r="I774" t="s">
        <v>44</v>
      </c>
      <c r="J774" t="s">
        <v>843</v>
      </c>
      <c r="K774" t="s">
        <v>50</v>
      </c>
      <c r="L774" t="s">
        <v>58</v>
      </c>
      <c r="M774">
        <v>150</v>
      </c>
      <c r="N774" t="s">
        <v>46</v>
      </c>
      <c r="O774" s="6">
        <v>42736</v>
      </c>
      <c r="P774">
        <v>180</v>
      </c>
      <c r="Q774" s="7">
        <v>0.84</v>
      </c>
      <c r="R774">
        <v>190</v>
      </c>
      <c r="S774" t="s">
        <v>35</v>
      </c>
    </row>
    <row r="775" spans="1:19" x14ac:dyDescent="0.35">
      <c r="A775" t="s">
        <v>739</v>
      </c>
      <c r="B775" t="s">
        <v>16602</v>
      </c>
      <c r="C775" s="6">
        <v>42926</v>
      </c>
      <c r="D775" s="6">
        <v>42926</v>
      </c>
      <c r="E775">
        <v>4</v>
      </c>
      <c r="F775">
        <v>60</v>
      </c>
      <c r="G775" t="s">
        <v>29</v>
      </c>
      <c r="H775" t="s">
        <v>740</v>
      </c>
      <c r="I775" t="s">
        <v>22</v>
      </c>
      <c r="J775" t="s">
        <v>1351</v>
      </c>
      <c r="K775" t="s">
        <v>32</v>
      </c>
      <c r="L775" t="s">
        <v>25</v>
      </c>
      <c r="M775">
        <v>345</v>
      </c>
      <c r="N775" t="s">
        <v>26</v>
      </c>
      <c r="O775" s="6">
        <v>42794</v>
      </c>
      <c r="P775">
        <v>240</v>
      </c>
      <c r="Q775" s="7">
        <v>0.75942028985507248</v>
      </c>
      <c r="R775">
        <v>132</v>
      </c>
      <c r="S775" t="s">
        <v>35</v>
      </c>
    </row>
    <row r="776" spans="1:19" x14ac:dyDescent="0.35">
      <c r="A776" t="s">
        <v>1509</v>
      </c>
      <c r="B776" t="s">
        <v>24297</v>
      </c>
      <c r="C776" s="6">
        <v>43646</v>
      </c>
      <c r="D776" s="6">
        <v>43652</v>
      </c>
      <c r="E776">
        <v>3</v>
      </c>
      <c r="F776">
        <v>60</v>
      </c>
      <c r="G776" t="s">
        <v>29</v>
      </c>
      <c r="H776" t="s">
        <v>1510</v>
      </c>
      <c r="I776" t="s">
        <v>38</v>
      </c>
      <c r="J776" t="s">
        <v>527</v>
      </c>
      <c r="K776" t="s">
        <v>32</v>
      </c>
      <c r="L776" t="s">
        <v>25</v>
      </c>
      <c r="M776">
        <v>345</v>
      </c>
      <c r="N776" t="s">
        <v>34</v>
      </c>
      <c r="O776" s="6">
        <v>43541</v>
      </c>
      <c r="P776">
        <v>180</v>
      </c>
      <c r="Q776" s="7">
        <v>0.50144927536231887</v>
      </c>
      <c r="R776">
        <v>111</v>
      </c>
      <c r="S776" t="s">
        <v>27</v>
      </c>
    </row>
    <row r="777" spans="1:19" x14ac:dyDescent="0.35">
      <c r="A777" t="s">
        <v>1511</v>
      </c>
      <c r="B777" t="s">
        <v>15215</v>
      </c>
      <c r="C777" s="6">
        <v>42833</v>
      </c>
      <c r="D777" s="6">
        <v>42926</v>
      </c>
      <c r="E777">
        <v>1</v>
      </c>
      <c r="F777">
        <v>45</v>
      </c>
      <c r="G777" t="s">
        <v>29</v>
      </c>
      <c r="H777" t="s">
        <v>1512</v>
      </c>
      <c r="I777" t="s">
        <v>44</v>
      </c>
      <c r="J777" t="s">
        <v>843</v>
      </c>
      <c r="K777" t="s">
        <v>50</v>
      </c>
      <c r="L777" t="s">
        <v>58</v>
      </c>
      <c r="M777">
        <v>150</v>
      </c>
      <c r="N777" t="s">
        <v>46</v>
      </c>
      <c r="O777" s="6">
        <v>42736</v>
      </c>
      <c r="P777">
        <v>45</v>
      </c>
      <c r="Q777" s="7">
        <v>0.84</v>
      </c>
      <c r="R777">
        <v>190</v>
      </c>
      <c r="S777" t="s">
        <v>35</v>
      </c>
    </row>
    <row r="778" spans="1:19" x14ac:dyDescent="0.35">
      <c r="A778" t="s">
        <v>743</v>
      </c>
      <c r="B778" t="s">
        <v>16992</v>
      </c>
      <c r="C778" s="6">
        <v>42927</v>
      </c>
      <c r="D778" s="6">
        <v>42927</v>
      </c>
      <c r="E778">
        <v>2</v>
      </c>
      <c r="F778">
        <v>60</v>
      </c>
      <c r="G778" t="s">
        <v>29</v>
      </c>
      <c r="H778" t="s">
        <v>744</v>
      </c>
      <c r="I778" t="s">
        <v>22</v>
      </c>
      <c r="J778" t="s">
        <v>1034</v>
      </c>
      <c r="K778" t="s">
        <v>24</v>
      </c>
      <c r="L778" t="s">
        <v>25</v>
      </c>
      <c r="M778">
        <v>345</v>
      </c>
      <c r="N778" t="s">
        <v>46</v>
      </c>
      <c r="O778" s="6">
        <v>42788</v>
      </c>
      <c r="P778">
        <v>120</v>
      </c>
      <c r="Q778" s="7">
        <v>0.69275362318840583</v>
      </c>
      <c r="R778">
        <v>139</v>
      </c>
      <c r="S778" t="s">
        <v>35</v>
      </c>
    </row>
    <row r="779" spans="1:19" x14ac:dyDescent="0.35">
      <c r="A779" t="s">
        <v>1513</v>
      </c>
      <c r="B779" t="s">
        <v>7191</v>
      </c>
      <c r="C779" s="6">
        <v>42561</v>
      </c>
      <c r="D779" s="6">
        <v>42561</v>
      </c>
      <c r="E779">
        <v>4</v>
      </c>
      <c r="F779">
        <v>60</v>
      </c>
      <c r="G779" t="s">
        <v>29</v>
      </c>
      <c r="H779" t="s">
        <v>1514</v>
      </c>
      <c r="I779" t="s">
        <v>38</v>
      </c>
      <c r="J779" t="s">
        <v>51</v>
      </c>
      <c r="K779" t="s">
        <v>50</v>
      </c>
      <c r="L779" t="s">
        <v>25</v>
      </c>
      <c r="M779">
        <v>345</v>
      </c>
      <c r="N779" t="s">
        <v>34</v>
      </c>
      <c r="O779" s="6">
        <v>42561</v>
      </c>
      <c r="P779">
        <v>240</v>
      </c>
      <c r="Q779" s="7">
        <v>0.27246376811594203</v>
      </c>
      <c r="R779">
        <v>0</v>
      </c>
      <c r="S779" t="s">
        <v>41</v>
      </c>
    </row>
    <row r="780" spans="1:19" x14ac:dyDescent="0.35">
      <c r="A780" t="s">
        <v>1515</v>
      </c>
      <c r="B780" t="s">
        <v>16993</v>
      </c>
      <c r="C780" s="6">
        <v>42927</v>
      </c>
      <c r="D780" s="6">
        <v>42927</v>
      </c>
      <c r="E780">
        <v>4</v>
      </c>
      <c r="F780">
        <v>60</v>
      </c>
      <c r="G780" t="s">
        <v>29</v>
      </c>
      <c r="H780" t="s">
        <v>1516</v>
      </c>
      <c r="I780" t="s">
        <v>22</v>
      </c>
      <c r="J780" t="s">
        <v>1034</v>
      </c>
      <c r="K780" t="s">
        <v>24</v>
      </c>
      <c r="L780" t="s">
        <v>25</v>
      </c>
      <c r="M780">
        <v>345</v>
      </c>
      <c r="N780" t="s">
        <v>46</v>
      </c>
      <c r="O780" s="6">
        <v>42788</v>
      </c>
      <c r="P780">
        <v>240</v>
      </c>
      <c r="Q780" s="7">
        <v>0.69275362318840583</v>
      </c>
      <c r="R780">
        <v>139</v>
      </c>
      <c r="S780" t="s">
        <v>35</v>
      </c>
    </row>
    <row r="781" spans="1:19" x14ac:dyDescent="0.35">
      <c r="A781" t="s">
        <v>1517</v>
      </c>
      <c r="B781" t="s">
        <v>15516</v>
      </c>
      <c r="C781" s="6">
        <v>42905</v>
      </c>
      <c r="D781" s="6">
        <v>42926</v>
      </c>
      <c r="E781">
        <v>3</v>
      </c>
      <c r="F781">
        <v>45</v>
      </c>
      <c r="G781" t="s">
        <v>29</v>
      </c>
      <c r="H781" t="s">
        <v>1518</v>
      </c>
      <c r="I781" t="s">
        <v>44</v>
      </c>
      <c r="J781" t="s">
        <v>843</v>
      </c>
      <c r="K781" t="s">
        <v>50</v>
      </c>
      <c r="L781" t="s">
        <v>58</v>
      </c>
      <c r="M781">
        <v>150</v>
      </c>
      <c r="N781" t="s">
        <v>46</v>
      </c>
      <c r="O781" s="6">
        <v>42736</v>
      </c>
      <c r="P781">
        <v>135</v>
      </c>
      <c r="Q781" s="7">
        <v>0.84</v>
      </c>
      <c r="R781">
        <v>190</v>
      </c>
      <c r="S781" t="s">
        <v>35</v>
      </c>
    </row>
    <row r="782" spans="1:19" x14ac:dyDescent="0.35">
      <c r="A782" t="s">
        <v>1519</v>
      </c>
      <c r="B782" t="s">
        <v>16994</v>
      </c>
      <c r="C782" s="6">
        <v>42927</v>
      </c>
      <c r="D782" s="6">
        <v>42927</v>
      </c>
      <c r="E782">
        <v>3</v>
      </c>
      <c r="F782">
        <v>60</v>
      </c>
      <c r="G782" t="s">
        <v>29</v>
      </c>
      <c r="H782" t="s">
        <v>1520</v>
      </c>
      <c r="I782" t="s">
        <v>22</v>
      </c>
      <c r="J782" t="s">
        <v>1034</v>
      </c>
      <c r="K782" t="s">
        <v>24</v>
      </c>
      <c r="L782" t="s">
        <v>25</v>
      </c>
      <c r="M782">
        <v>345</v>
      </c>
      <c r="N782" t="s">
        <v>46</v>
      </c>
      <c r="O782" s="6">
        <v>42788</v>
      </c>
      <c r="P782">
        <v>180</v>
      </c>
      <c r="Q782" s="7">
        <v>0.69275362318840583</v>
      </c>
      <c r="R782">
        <v>139</v>
      </c>
      <c r="S782" t="s">
        <v>35</v>
      </c>
    </row>
    <row r="783" spans="1:19" x14ac:dyDescent="0.35">
      <c r="A783" t="s">
        <v>1521</v>
      </c>
      <c r="B783" t="s">
        <v>22428</v>
      </c>
      <c r="C783" s="6">
        <v>43569</v>
      </c>
      <c r="D783" s="6">
        <v>43656</v>
      </c>
      <c r="E783">
        <v>1</v>
      </c>
      <c r="F783">
        <v>45</v>
      </c>
      <c r="G783" t="s">
        <v>29</v>
      </c>
      <c r="H783" t="s">
        <v>1522</v>
      </c>
      <c r="I783" t="s">
        <v>44</v>
      </c>
      <c r="J783" t="s">
        <v>883</v>
      </c>
      <c r="K783" t="s">
        <v>32</v>
      </c>
      <c r="L783" t="s">
        <v>25</v>
      </c>
      <c r="M783">
        <v>345</v>
      </c>
      <c r="N783" t="s">
        <v>46</v>
      </c>
      <c r="O783" s="6">
        <v>43556</v>
      </c>
      <c r="P783">
        <v>45</v>
      </c>
      <c r="Q783" s="7">
        <v>0.48115942028985509</v>
      </c>
      <c r="R783">
        <v>100</v>
      </c>
      <c r="S783" t="s">
        <v>27</v>
      </c>
    </row>
    <row r="784" spans="1:19" x14ac:dyDescent="0.35">
      <c r="A784" t="s">
        <v>1523</v>
      </c>
      <c r="B784" t="s">
        <v>15554</v>
      </c>
      <c r="C784" s="6">
        <v>42917</v>
      </c>
      <c r="D784" s="6">
        <v>42917</v>
      </c>
      <c r="E784">
        <v>3</v>
      </c>
      <c r="F784">
        <v>60</v>
      </c>
      <c r="G784" t="s">
        <v>29</v>
      </c>
      <c r="H784" t="s">
        <v>1524</v>
      </c>
      <c r="I784" t="s">
        <v>38</v>
      </c>
      <c r="J784" t="s">
        <v>1129</v>
      </c>
      <c r="K784" t="s">
        <v>32</v>
      </c>
      <c r="L784" t="s">
        <v>33</v>
      </c>
      <c r="M784">
        <v>600</v>
      </c>
      <c r="N784" t="s">
        <v>34</v>
      </c>
      <c r="O784" s="6">
        <v>42917</v>
      </c>
      <c r="P784">
        <v>180</v>
      </c>
      <c r="Q784" s="7">
        <v>0.25</v>
      </c>
      <c r="R784">
        <v>0</v>
      </c>
      <c r="S784" t="s">
        <v>41</v>
      </c>
    </row>
    <row r="785" spans="1:19" x14ac:dyDescent="0.35">
      <c r="A785" t="s">
        <v>1525</v>
      </c>
      <c r="B785" t="s">
        <v>21345</v>
      </c>
      <c r="C785" s="6">
        <v>43519</v>
      </c>
      <c r="D785" s="6">
        <v>43650</v>
      </c>
      <c r="E785">
        <v>3</v>
      </c>
      <c r="F785">
        <v>45</v>
      </c>
      <c r="G785" t="s">
        <v>29</v>
      </c>
      <c r="H785" t="s">
        <v>1526</v>
      </c>
      <c r="I785" t="s">
        <v>38</v>
      </c>
      <c r="J785" t="s">
        <v>570</v>
      </c>
      <c r="K785" t="s">
        <v>50</v>
      </c>
      <c r="L785" t="s">
        <v>25</v>
      </c>
      <c r="M785">
        <v>345</v>
      </c>
      <c r="N785" t="s">
        <v>46</v>
      </c>
      <c r="O785" s="6">
        <v>43519</v>
      </c>
      <c r="P785">
        <v>135</v>
      </c>
      <c r="Q785" s="7">
        <v>0.8666666666666667</v>
      </c>
      <c r="R785">
        <v>131</v>
      </c>
      <c r="S785" t="s">
        <v>35</v>
      </c>
    </row>
    <row r="786" spans="1:19" x14ac:dyDescent="0.35">
      <c r="A786" t="s">
        <v>1527</v>
      </c>
      <c r="B786" t="s">
        <v>20034</v>
      </c>
      <c r="C786" s="6">
        <v>43248</v>
      </c>
      <c r="D786" s="6">
        <v>43291</v>
      </c>
      <c r="E786">
        <v>2</v>
      </c>
      <c r="F786">
        <v>45</v>
      </c>
      <c r="G786" t="s">
        <v>20</v>
      </c>
      <c r="H786" t="s">
        <v>1528</v>
      </c>
      <c r="I786" t="s">
        <v>38</v>
      </c>
      <c r="J786" t="s">
        <v>666</v>
      </c>
      <c r="K786" t="s">
        <v>50</v>
      </c>
      <c r="L786" t="s">
        <v>25</v>
      </c>
      <c r="M786">
        <v>345</v>
      </c>
      <c r="N786" t="s">
        <v>26</v>
      </c>
      <c r="O786" s="6">
        <v>43248</v>
      </c>
      <c r="P786">
        <v>90</v>
      </c>
      <c r="Q786" s="7">
        <v>0.25797101449275361</v>
      </c>
      <c r="R786">
        <v>43</v>
      </c>
      <c r="S786" t="s">
        <v>41</v>
      </c>
    </row>
    <row r="787" spans="1:19" x14ac:dyDescent="0.35">
      <c r="A787" t="s">
        <v>761</v>
      </c>
      <c r="B787" t="s">
        <v>16995</v>
      </c>
      <c r="C787" s="6">
        <v>42927</v>
      </c>
      <c r="D787" s="6">
        <v>42927</v>
      </c>
      <c r="E787">
        <v>2</v>
      </c>
      <c r="F787">
        <v>60</v>
      </c>
      <c r="G787" t="s">
        <v>29</v>
      </c>
      <c r="H787" t="s">
        <v>762</v>
      </c>
      <c r="I787" t="s">
        <v>22</v>
      </c>
      <c r="J787" t="s">
        <v>1034</v>
      </c>
      <c r="K787" t="s">
        <v>24</v>
      </c>
      <c r="L787" t="s">
        <v>25</v>
      </c>
      <c r="M787">
        <v>345</v>
      </c>
      <c r="N787" t="s">
        <v>46</v>
      </c>
      <c r="O787" s="6">
        <v>42788</v>
      </c>
      <c r="P787">
        <v>120</v>
      </c>
      <c r="Q787" s="7">
        <v>0.69275362318840583</v>
      </c>
      <c r="R787">
        <v>139</v>
      </c>
      <c r="S787" t="s">
        <v>35</v>
      </c>
    </row>
    <row r="788" spans="1:19" x14ac:dyDescent="0.35">
      <c r="A788" t="s">
        <v>1529</v>
      </c>
      <c r="B788" t="s">
        <v>24254</v>
      </c>
      <c r="C788" s="6">
        <v>43644</v>
      </c>
      <c r="D788" s="6">
        <v>43650</v>
      </c>
      <c r="E788">
        <v>3</v>
      </c>
      <c r="F788">
        <v>60</v>
      </c>
      <c r="G788" t="s">
        <v>29</v>
      </c>
      <c r="H788" t="s">
        <v>1530</v>
      </c>
      <c r="I788" t="s">
        <v>38</v>
      </c>
      <c r="J788" t="s">
        <v>570</v>
      </c>
      <c r="K788" t="s">
        <v>50</v>
      </c>
      <c r="L788" t="s">
        <v>25</v>
      </c>
      <c r="M788">
        <v>345</v>
      </c>
      <c r="N788" t="s">
        <v>46</v>
      </c>
      <c r="O788" s="6">
        <v>43519</v>
      </c>
      <c r="P788">
        <v>180</v>
      </c>
      <c r="Q788" s="7">
        <v>0.8666666666666667</v>
      </c>
      <c r="R788">
        <v>131</v>
      </c>
      <c r="S788" t="s">
        <v>35</v>
      </c>
    </row>
    <row r="789" spans="1:19" x14ac:dyDescent="0.35">
      <c r="A789" t="s">
        <v>1531</v>
      </c>
      <c r="B789" t="s">
        <v>20035</v>
      </c>
      <c r="C789" s="6">
        <v>43248</v>
      </c>
      <c r="D789" s="6">
        <v>43291</v>
      </c>
      <c r="E789">
        <v>4</v>
      </c>
      <c r="F789">
        <v>45</v>
      </c>
      <c r="G789" t="s">
        <v>29</v>
      </c>
      <c r="H789" t="s">
        <v>1532</v>
      </c>
      <c r="I789" t="s">
        <v>38</v>
      </c>
      <c r="J789" t="s">
        <v>666</v>
      </c>
      <c r="K789" t="s">
        <v>50</v>
      </c>
      <c r="L789" t="s">
        <v>25</v>
      </c>
      <c r="M789">
        <v>345</v>
      </c>
      <c r="N789" t="s">
        <v>26</v>
      </c>
      <c r="O789" s="6">
        <v>43248</v>
      </c>
      <c r="P789">
        <v>180</v>
      </c>
      <c r="Q789" s="7">
        <v>0.25797101449275361</v>
      </c>
      <c r="R789">
        <v>43</v>
      </c>
      <c r="S789" t="s">
        <v>41</v>
      </c>
    </row>
    <row r="790" spans="1:19" x14ac:dyDescent="0.35">
      <c r="A790" t="s">
        <v>773</v>
      </c>
      <c r="B790" t="s">
        <v>16996</v>
      </c>
      <c r="C790" s="6">
        <v>42927</v>
      </c>
      <c r="D790" s="6">
        <v>42927</v>
      </c>
      <c r="E790">
        <v>3</v>
      </c>
      <c r="F790">
        <v>60</v>
      </c>
      <c r="G790" t="s">
        <v>29</v>
      </c>
      <c r="H790" t="s">
        <v>774</v>
      </c>
      <c r="I790" t="s">
        <v>22</v>
      </c>
      <c r="J790" t="s">
        <v>90</v>
      </c>
      <c r="K790" t="s">
        <v>32</v>
      </c>
      <c r="L790" t="s">
        <v>25</v>
      </c>
      <c r="M790">
        <v>345</v>
      </c>
      <c r="N790" t="s">
        <v>26</v>
      </c>
      <c r="O790" s="6">
        <v>42825</v>
      </c>
      <c r="P790">
        <v>180</v>
      </c>
      <c r="Q790" s="7">
        <v>0.49275362318840582</v>
      </c>
      <c r="R790">
        <v>102</v>
      </c>
      <c r="S790" t="s">
        <v>27</v>
      </c>
    </row>
    <row r="791" spans="1:19" x14ac:dyDescent="0.35">
      <c r="A791" t="s">
        <v>1533</v>
      </c>
      <c r="B791" t="s">
        <v>22097</v>
      </c>
      <c r="C791" s="6">
        <v>43557</v>
      </c>
      <c r="D791" s="6">
        <v>43650</v>
      </c>
      <c r="E791">
        <v>2</v>
      </c>
      <c r="F791">
        <v>45</v>
      </c>
      <c r="G791" t="s">
        <v>20</v>
      </c>
      <c r="H791" t="s">
        <v>1534</v>
      </c>
      <c r="I791" t="s">
        <v>44</v>
      </c>
      <c r="J791" t="s">
        <v>570</v>
      </c>
      <c r="K791" t="s">
        <v>50</v>
      </c>
      <c r="L791" t="s">
        <v>25</v>
      </c>
      <c r="M791">
        <v>345</v>
      </c>
      <c r="N791" t="s">
        <v>46</v>
      </c>
      <c r="O791" s="6">
        <v>43519</v>
      </c>
      <c r="P791">
        <v>90</v>
      </c>
      <c r="Q791" s="7">
        <v>0.8666666666666667</v>
      </c>
      <c r="R791">
        <v>131</v>
      </c>
      <c r="S791" t="s">
        <v>35</v>
      </c>
    </row>
    <row r="792" spans="1:19" x14ac:dyDescent="0.35">
      <c r="A792" t="s">
        <v>1535</v>
      </c>
      <c r="B792" t="s">
        <v>18512</v>
      </c>
      <c r="C792" s="6">
        <v>43174</v>
      </c>
      <c r="D792" s="6">
        <v>43292</v>
      </c>
      <c r="E792">
        <v>4</v>
      </c>
      <c r="F792">
        <v>45</v>
      </c>
      <c r="G792" t="s">
        <v>29</v>
      </c>
      <c r="H792" t="s">
        <v>1536</v>
      </c>
      <c r="I792" t="s">
        <v>44</v>
      </c>
      <c r="J792" t="s">
        <v>31</v>
      </c>
      <c r="K792" t="s">
        <v>32</v>
      </c>
      <c r="L792" t="s">
        <v>33</v>
      </c>
      <c r="M792">
        <v>600</v>
      </c>
      <c r="N792" t="s">
        <v>34</v>
      </c>
      <c r="O792" s="6">
        <v>43138</v>
      </c>
      <c r="P792">
        <v>180</v>
      </c>
      <c r="Q792" s="7">
        <v>0.86</v>
      </c>
      <c r="R792">
        <v>154</v>
      </c>
      <c r="S792" t="s">
        <v>35</v>
      </c>
    </row>
    <row r="793" spans="1:19" x14ac:dyDescent="0.35">
      <c r="A793" t="s">
        <v>1537</v>
      </c>
      <c r="B793" t="s">
        <v>22831</v>
      </c>
      <c r="C793" s="6">
        <v>43586</v>
      </c>
      <c r="D793" s="6">
        <v>43651</v>
      </c>
      <c r="E793">
        <v>1</v>
      </c>
      <c r="F793">
        <v>45</v>
      </c>
      <c r="G793" t="s">
        <v>29</v>
      </c>
      <c r="H793" t="s">
        <v>1538</v>
      </c>
      <c r="I793" t="s">
        <v>38</v>
      </c>
      <c r="J793" t="s">
        <v>203</v>
      </c>
      <c r="K793" t="s">
        <v>50</v>
      </c>
      <c r="L793" t="s">
        <v>25</v>
      </c>
      <c r="M793">
        <v>345</v>
      </c>
      <c r="N793" t="s">
        <v>26</v>
      </c>
      <c r="O793" s="6">
        <v>43468</v>
      </c>
      <c r="P793">
        <v>45</v>
      </c>
      <c r="Q793" s="7">
        <v>0.72173913043478266</v>
      </c>
      <c r="R793">
        <v>183</v>
      </c>
      <c r="S793" t="s">
        <v>35</v>
      </c>
    </row>
    <row r="794" spans="1:19" x14ac:dyDescent="0.35">
      <c r="A794" t="s">
        <v>1539</v>
      </c>
      <c r="B794" t="s">
        <v>15265</v>
      </c>
      <c r="C794" s="6">
        <v>42845</v>
      </c>
      <c r="D794" s="6">
        <v>42926</v>
      </c>
      <c r="E794">
        <v>1</v>
      </c>
      <c r="F794">
        <v>45</v>
      </c>
      <c r="G794" t="s">
        <v>29</v>
      </c>
      <c r="H794" t="s">
        <v>1540</v>
      </c>
      <c r="I794" t="s">
        <v>38</v>
      </c>
      <c r="J794" t="s">
        <v>843</v>
      </c>
      <c r="K794" t="s">
        <v>50</v>
      </c>
      <c r="L794" t="s">
        <v>58</v>
      </c>
      <c r="M794">
        <v>150</v>
      </c>
      <c r="N794" t="s">
        <v>46</v>
      </c>
      <c r="O794" s="6">
        <v>42736</v>
      </c>
      <c r="P794">
        <v>45</v>
      </c>
      <c r="Q794" s="7">
        <v>0.84</v>
      </c>
      <c r="R794">
        <v>190</v>
      </c>
      <c r="S794" t="s">
        <v>35</v>
      </c>
    </row>
    <row r="795" spans="1:19" x14ac:dyDescent="0.35">
      <c r="A795" t="s">
        <v>781</v>
      </c>
      <c r="B795" t="s">
        <v>16997</v>
      </c>
      <c r="C795" s="6">
        <v>42927</v>
      </c>
      <c r="D795" s="6">
        <v>42927</v>
      </c>
      <c r="E795">
        <v>3</v>
      </c>
      <c r="F795">
        <v>60</v>
      </c>
      <c r="G795" t="s">
        <v>29</v>
      </c>
      <c r="H795" t="s">
        <v>782</v>
      </c>
      <c r="I795" t="s">
        <v>22</v>
      </c>
      <c r="J795" t="s">
        <v>305</v>
      </c>
      <c r="K795" t="s">
        <v>32</v>
      </c>
      <c r="L795" t="s">
        <v>25</v>
      </c>
      <c r="M795">
        <v>345</v>
      </c>
      <c r="N795" t="s">
        <v>34</v>
      </c>
      <c r="O795" s="6">
        <v>42838</v>
      </c>
      <c r="P795">
        <v>180</v>
      </c>
      <c r="Q795" s="7">
        <v>0.44637681159420289</v>
      </c>
      <c r="R795">
        <v>89</v>
      </c>
      <c r="S795" t="s">
        <v>27</v>
      </c>
    </row>
    <row r="796" spans="1:19" x14ac:dyDescent="0.35">
      <c r="A796" t="s">
        <v>1541</v>
      </c>
      <c r="B796" t="s">
        <v>15312</v>
      </c>
      <c r="C796" s="6">
        <v>42861</v>
      </c>
      <c r="D796" s="6">
        <v>42926</v>
      </c>
      <c r="E796">
        <v>1</v>
      </c>
      <c r="F796">
        <v>45</v>
      </c>
      <c r="G796" t="s">
        <v>29</v>
      </c>
      <c r="H796" t="s">
        <v>1542</v>
      </c>
      <c r="I796" t="s">
        <v>44</v>
      </c>
      <c r="J796" t="s">
        <v>843</v>
      </c>
      <c r="K796" t="s">
        <v>50</v>
      </c>
      <c r="L796" t="s">
        <v>58</v>
      </c>
      <c r="M796">
        <v>150</v>
      </c>
      <c r="N796" t="s">
        <v>46</v>
      </c>
      <c r="O796" s="6">
        <v>42736</v>
      </c>
      <c r="P796">
        <v>45</v>
      </c>
      <c r="Q796" s="7">
        <v>0.84</v>
      </c>
      <c r="R796">
        <v>190</v>
      </c>
      <c r="S796" t="s">
        <v>35</v>
      </c>
    </row>
    <row r="797" spans="1:19" x14ac:dyDescent="0.35">
      <c r="A797" t="s">
        <v>1543</v>
      </c>
      <c r="B797" t="s">
        <v>16998</v>
      </c>
      <c r="C797" s="6">
        <v>42927</v>
      </c>
      <c r="D797" s="6">
        <v>42927</v>
      </c>
      <c r="E797">
        <v>3</v>
      </c>
      <c r="F797">
        <v>60</v>
      </c>
      <c r="G797" t="s">
        <v>29</v>
      </c>
      <c r="H797" t="s">
        <v>1544</v>
      </c>
      <c r="I797" t="s">
        <v>22</v>
      </c>
      <c r="J797" t="s">
        <v>305</v>
      </c>
      <c r="K797" t="s">
        <v>32</v>
      </c>
      <c r="L797" t="s">
        <v>25</v>
      </c>
      <c r="M797">
        <v>345</v>
      </c>
      <c r="N797" t="s">
        <v>34</v>
      </c>
      <c r="O797" s="6">
        <v>42838</v>
      </c>
      <c r="P797">
        <v>180</v>
      </c>
      <c r="Q797" s="7">
        <v>0.44637681159420289</v>
      </c>
      <c r="R797">
        <v>89</v>
      </c>
      <c r="S797" t="s">
        <v>27</v>
      </c>
    </row>
    <row r="798" spans="1:19" x14ac:dyDescent="0.35">
      <c r="A798" t="s">
        <v>1545</v>
      </c>
      <c r="B798" t="s">
        <v>16603</v>
      </c>
      <c r="C798" s="6">
        <v>42926</v>
      </c>
      <c r="D798" s="6">
        <v>42926</v>
      </c>
      <c r="E798">
        <v>1</v>
      </c>
      <c r="F798">
        <v>60</v>
      </c>
      <c r="G798" t="s">
        <v>29</v>
      </c>
      <c r="H798" t="s">
        <v>1546</v>
      </c>
      <c r="I798" t="s">
        <v>22</v>
      </c>
      <c r="J798" t="s">
        <v>843</v>
      </c>
      <c r="K798" t="s">
        <v>50</v>
      </c>
      <c r="L798" t="s">
        <v>58</v>
      </c>
      <c r="M798">
        <v>150</v>
      </c>
      <c r="N798" t="s">
        <v>46</v>
      </c>
      <c r="O798" s="6">
        <v>42736</v>
      </c>
      <c r="P798">
        <v>60</v>
      </c>
      <c r="Q798" s="7">
        <v>0.84</v>
      </c>
      <c r="R798">
        <v>190</v>
      </c>
      <c r="S798" t="s">
        <v>35</v>
      </c>
    </row>
    <row r="799" spans="1:19" x14ac:dyDescent="0.35">
      <c r="A799" t="s">
        <v>1547</v>
      </c>
      <c r="B799" t="s">
        <v>19630</v>
      </c>
      <c r="C799" s="6">
        <v>43230</v>
      </c>
      <c r="D799" s="6">
        <v>43292</v>
      </c>
      <c r="E799">
        <v>2</v>
      </c>
      <c r="F799">
        <v>45</v>
      </c>
      <c r="G799" t="s">
        <v>29</v>
      </c>
      <c r="H799" t="s">
        <v>1548</v>
      </c>
      <c r="I799" t="s">
        <v>38</v>
      </c>
      <c r="J799" t="s">
        <v>31</v>
      </c>
      <c r="K799" t="s">
        <v>32</v>
      </c>
      <c r="L799" t="s">
        <v>33</v>
      </c>
      <c r="M799">
        <v>600</v>
      </c>
      <c r="N799" t="s">
        <v>34</v>
      </c>
      <c r="O799" s="6">
        <v>43138</v>
      </c>
      <c r="P799">
        <v>90</v>
      </c>
      <c r="Q799" s="7">
        <v>0.86</v>
      </c>
      <c r="R799">
        <v>154</v>
      </c>
      <c r="S799" t="s">
        <v>35</v>
      </c>
    </row>
    <row r="800" spans="1:19" x14ac:dyDescent="0.35">
      <c r="A800" t="s">
        <v>1549</v>
      </c>
      <c r="B800" t="s">
        <v>19820</v>
      </c>
      <c r="C800" s="6">
        <v>43240</v>
      </c>
      <c r="D800" s="6">
        <v>43292</v>
      </c>
      <c r="E800">
        <v>1</v>
      </c>
      <c r="F800">
        <v>45</v>
      </c>
      <c r="G800" t="s">
        <v>29</v>
      </c>
      <c r="H800" t="s">
        <v>1550</v>
      </c>
      <c r="I800" t="s">
        <v>38</v>
      </c>
      <c r="J800" t="s">
        <v>31</v>
      </c>
      <c r="K800" t="s">
        <v>32</v>
      </c>
      <c r="L800" t="s">
        <v>33</v>
      </c>
      <c r="M800">
        <v>600</v>
      </c>
      <c r="N800" t="s">
        <v>34</v>
      </c>
      <c r="O800" s="6">
        <v>43138</v>
      </c>
      <c r="P800">
        <v>45</v>
      </c>
      <c r="Q800" s="7">
        <v>0.86</v>
      </c>
      <c r="R800">
        <v>154</v>
      </c>
      <c r="S800" t="s">
        <v>35</v>
      </c>
    </row>
    <row r="801" spans="1:19" x14ac:dyDescent="0.35">
      <c r="A801" t="s">
        <v>793</v>
      </c>
      <c r="B801" t="s">
        <v>16999</v>
      </c>
      <c r="C801" s="6">
        <v>42927</v>
      </c>
      <c r="D801" s="6">
        <v>42927</v>
      </c>
      <c r="E801">
        <v>1</v>
      </c>
      <c r="F801">
        <v>60</v>
      </c>
      <c r="G801" t="s">
        <v>29</v>
      </c>
      <c r="H801" t="s">
        <v>794</v>
      </c>
      <c r="I801" t="s">
        <v>22</v>
      </c>
      <c r="J801" t="s">
        <v>305</v>
      </c>
      <c r="K801" t="s">
        <v>32</v>
      </c>
      <c r="L801" t="s">
        <v>25</v>
      </c>
      <c r="M801">
        <v>345</v>
      </c>
      <c r="N801" t="s">
        <v>34</v>
      </c>
      <c r="O801" s="6">
        <v>42838</v>
      </c>
      <c r="P801">
        <v>60</v>
      </c>
      <c r="Q801" s="7">
        <v>0.44637681159420289</v>
      </c>
      <c r="R801">
        <v>89</v>
      </c>
      <c r="S801" t="s">
        <v>27</v>
      </c>
    </row>
    <row r="802" spans="1:19" x14ac:dyDescent="0.35">
      <c r="A802" t="s">
        <v>1551</v>
      </c>
      <c r="B802" t="s">
        <v>23203</v>
      </c>
      <c r="C802" s="6">
        <v>43600</v>
      </c>
      <c r="D802" s="6">
        <v>43650</v>
      </c>
      <c r="E802">
        <v>4</v>
      </c>
      <c r="F802">
        <v>45</v>
      </c>
      <c r="G802" t="s">
        <v>29</v>
      </c>
      <c r="H802" t="s">
        <v>1552</v>
      </c>
      <c r="I802" t="s">
        <v>38</v>
      </c>
      <c r="J802" t="s">
        <v>64</v>
      </c>
      <c r="K802" t="s">
        <v>32</v>
      </c>
      <c r="L802" t="s">
        <v>25</v>
      </c>
      <c r="M802">
        <v>345</v>
      </c>
      <c r="N802" t="s">
        <v>26</v>
      </c>
      <c r="O802" s="6">
        <v>43600</v>
      </c>
      <c r="P802">
        <v>180</v>
      </c>
      <c r="Q802" s="7">
        <v>0.26376811594202898</v>
      </c>
      <c r="R802">
        <v>50</v>
      </c>
      <c r="S802" t="s">
        <v>41</v>
      </c>
    </row>
    <row r="803" spans="1:19" x14ac:dyDescent="0.35">
      <c r="A803" t="s">
        <v>1553</v>
      </c>
      <c r="B803" t="s">
        <v>17709</v>
      </c>
      <c r="C803" s="6">
        <v>43138</v>
      </c>
      <c r="D803" s="6">
        <v>43292</v>
      </c>
      <c r="E803">
        <v>4</v>
      </c>
      <c r="F803">
        <v>45</v>
      </c>
      <c r="G803" t="s">
        <v>29</v>
      </c>
      <c r="H803" t="s">
        <v>1554</v>
      </c>
      <c r="I803" t="s">
        <v>38</v>
      </c>
      <c r="J803" t="s">
        <v>31</v>
      </c>
      <c r="K803" t="s">
        <v>32</v>
      </c>
      <c r="L803" t="s">
        <v>33</v>
      </c>
      <c r="M803">
        <v>600</v>
      </c>
      <c r="N803" t="s">
        <v>34</v>
      </c>
      <c r="O803" s="6">
        <v>43138</v>
      </c>
      <c r="P803">
        <v>180</v>
      </c>
      <c r="Q803" s="7">
        <v>0.86</v>
      </c>
      <c r="R803">
        <v>154</v>
      </c>
      <c r="S803" t="s">
        <v>35</v>
      </c>
    </row>
    <row r="804" spans="1:19" x14ac:dyDescent="0.35">
      <c r="A804" t="s">
        <v>801</v>
      </c>
      <c r="B804" t="s">
        <v>17000</v>
      </c>
      <c r="C804" s="6">
        <v>42927</v>
      </c>
      <c r="D804" s="6">
        <v>42927</v>
      </c>
      <c r="E804">
        <v>2</v>
      </c>
      <c r="F804">
        <v>60</v>
      </c>
      <c r="G804" t="s">
        <v>29</v>
      </c>
      <c r="H804" t="s">
        <v>802</v>
      </c>
      <c r="I804" t="s">
        <v>22</v>
      </c>
      <c r="J804" t="s">
        <v>305</v>
      </c>
      <c r="K804" t="s">
        <v>32</v>
      </c>
      <c r="L804" t="s">
        <v>25</v>
      </c>
      <c r="M804">
        <v>345</v>
      </c>
      <c r="N804" t="s">
        <v>34</v>
      </c>
      <c r="O804" s="6">
        <v>42838</v>
      </c>
      <c r="P804">
        <v>120</v>
      </c>
      <c r="Q804" s="7">
        <v>0.44637681159420289</v>
      </c>
      <c r="R804">
        <v>89</v>
      </c>
      <c r="S804" t="s">
        <v>27</v>
      </c>
    </row>
    <row r="805" spans="1:19" x14ac:dyDescent="0.35">
      <c r="A805" t="s">
        <v>1555</v>
      </c>
      <c r="B805" t="s">
        <v>17710</v>
      </c>
      <c r="C805" s="6">
        <v>43138</v>
      </c>
      <c r="D805" s="6">
        <v>43292</v>
      </c>
      <c r="E805">
        <v>3</v>
      </c>
      <c r="F805">
        <v>45</v>
      </c>
      <c r="G805" t="s">
        <v>29</v>
      </c>
      <c r="H805" t="s">
        <v>1556</v>
      </c>
      <c r="I805" t="s">
        <v>38</v>
      </c>
      <c r="J805" t="s">
        <v>31</v>
      </c>
      <c r="K805" t="s">
        <v>32</v>
      </c>
      <c r="L805" t="s">
        <v>33</v>
      </c>
      <c r="M805">
        <v>600</v>
      </c>
      <c r="N805" t="s">
        <v>34</v>
      </c>
      <c r="O805" s="6">
        <v>43138</v>
      </c>
      <c r="P805">
        <v>135</v>
      </c>
      <c r="Q805" s="7">
        <v>0.86</v>
      </c>
      <c r="R805">
        <v>154</v>
      </c>
      <c r="S805" t="s">
        <v>35</v>
      </c>
    </row>
    <row r="806" spans="1:19" x14ac:dyDescent="0.35">
      <c r="A806" t="s">
        <v>1557</v>
      </c>
      <c r="B806" t="s">
        <v>20712</v>
      </c>
      <c r="C806" s="6">
        <v>43275</v>
      </c>
      <c r="D806" s="6">
        <v>43286</v>
      </c>
      <c r="E806">
        <v>3</v>
      </c>
      <c r="F806">
        <v>55</v>
      </c>
      <c r="G806" t="s">
        <v>29</v>
      </c>
      <c r="H806" t="s">
        <v>1558</v>
      </c>
      <c r="I806" t="s">
        <v>44</v>
      </c>
      <c r="J806" t="s">
        <v>197</v>
      </c>
      <c r="K806" t="s">
        <v>32</v>
      </c>
      <c r="L806" t="s">
        <v>25</v>
      </c>
      <c r="M806">
        <v>345</v>
      </c>
      <c r="N806" t="s">
        <v>34</v>
      </c>
      <c r="O806" s="6">
        <v>43253</v>
      </c>
      <c r="P806">
        <v>165</v>
      </c>
      <c r="Q806" s="7">
        <v>0.25507246376811593</v>
      </c>
      <c r="R806">
        <v>33</v>
      </c>
      <c r="S806" t="s">
        <v>41</v>
      </c>
    </row>
    <row r="807" spans="1:19" x14ac:dyDescent="0.35">
      <c r="A807" t="s">
        <v>805</v>
      </c>
      <c r="B807" t="s">
        <v>17001</v>
      </c>
      <c r="C807" s="6">
        <v>42927</v>
      </c>
      <c r="D807" s="6">
        <v>42927</v>
      </c>
      <c r="E807">
        <v>1</v>
      </c>
      <c r="F807">
        <v>60</v>
      </c>
      <c r="G807" t="s">
        <v>29</v>
      </c>
      <c r="H807" t="s">
        <v>806</v>
      </c>
      <c r="I807" t="s">
        <v>22</v>
      </c>
      <c r="J807" t="s">
        <v>305</v>
      </c>
      <c r="K807" t="s">
        <v>32</v>
      </c>
      <c r="L807" t="s">
        <v>25</v>
      </c>
      <c r="M807">
        <v>345</v>
      </c>
      <c r="N807" t="s">
        <v>34</v>
      </c>
      <c r="O807" s="6">
        <v>42838</v>
      </c>
      <c r="P807">
        <v>60</v>
      </c>
      <c r="Q807" s="7">
        <v>0.44637681159420289</v>
      </c>
      <c r="R807">
        <v>89</v>
      </c>
      <c r="S807" t="s">
        <v>27</v>
      </c>
    </row>
    <row r="808" spans="1:19" x14ac:dyDescent="0.35">
      <c r="A808" t="s">
        <v>1559</v>
      </c>
      <c r="B808" t="s">
        <v>16604</v>
      </c>
      <c r="C808" s="6">
        <v>42926</v>
      </c>
      <c r="D808" s="6">
        <v>42926</v>
      </c>
      <c r="E808">
        <v>1</v>
      </c>
      <c r="F808">
        <v>60</v>
      </c>
      <c r="G808" t="s">
        <v>29</v>
      </c>
      <c r="H808" t="s">
        <v>1560</v>
      </c>
      <c r="I808" t="s">
        <v>22</v>
      </c>
      <c r="J808" t="s">
        <v>843</v>
      </c>
      <c r="K808" t="s">
        <v>50</v>
      </c>
      <c r="L808" t="s">
        <v>58</v>
      </c>
      <c r="M808">
        <v>150</v>
      </c>
      <c r="N808" t="s">
        <v>46</v>
      </c>
      <c r="O808" s="6">
        <v>42736</v>
      </c>
      <c r="P808">
        <v>60</v>
      </c>
      <c r="Q808" s="7">
        <v>0.84</v>
      </c>
      <c r="R808">
        <v>190</v>
      </c>
      <c r="S808" t="s">
        <v>35</v>
      </c>
    </row>
    <row r="809" spans="1:19" x14ac:dyDescent="0.35">
      <c r="A809" t="s">
        <v>1561</v>
      </c>
      <c r="B809" t="s">
        <v>18382</v>
      </c>
      <c r="C809" s="6">
        <v>43168</v>
      </c>
      <c r="D809" s="6">
        <v>43292</v>
      </c>
      <c r="E809">
        <v>4</v>
      </c>
      <c r="F809">
        <v>45</v>
      </c>
      <c r="G809" t="s">
        <v>29</v>
      </c>
      <c r="H809" t="s">
        <v>1562</v>
      </c>
      <c r="I809" t="s">
        <v>44</v>
      </c>
      <c r="J809" t="s">
        <v>31</v>
      </c>
      <c r="K809" t="s">
        <v>32</v>
      </c>
      <c r="L809" t="s">
        <v>33</v>
      </c>
      <c r="M809">
        <v>600</v>
      </c>
      <c r="N809" t="s">
        <v>34</v>
      </c>
      <c r="O809" s="6">
        <v>43138</v>
      </c>
      <c r="P809">
        <v>180</v>
      </c>
      <c r="Q809" s="7">
        <v>0.86</v>
      </c>
      <c r="R809">
        <v>154</v>
      </c>
      <c r="S809" t="s">
        <v>35</v>
      </c>
    </row>
    <row r="810" spans="1:19" x14ac:dyDescent="0.35">
      <c r="A810" t="s">
        <v>1563</v>
      </c>
      <c r="B810" t="s">
        <v>21000</v>
      </c>
      <c r="C810" s="6">
        <v>43291</v>
      </c>
      <c r="D810" s="6">
        <v>43291</v>
      </c>
      <c r="E810">
        <v>1</v>
      </c>
      <c r="F810">
        <v>60</v>
      </c>
      <c r="G810" t="s">
        <v>20</v>
      </c>
      <c r="H810" t="s">
        <v>1564</v>
      </c>
      <c r="I810" t="s">
        <v>22</v>
      </c>
      <c r="J810" t="s">
        <v>103</v>
      </c>
      <c r="K810" t="s">
        <v>24</v>
      </c>
      <c r="L810" t="s">
        <v>25</v>
      </c>
      <c r="M810">
        <v>345</v>
      </c>
      <c r="N810" t="s">
        <v>34</v>
      </c>
      <c r="O810" s="6">
        <v>43115</v>
      </c>
      <c r="P810">
        <v>60</v>
      </c>
      <c r="Q810" s="7">
        <v>0.61739130434782608</v>
      </c>
      <c r="R810">
        <v>176</v>
      </c>
      <c r="S810" t="s">
        <v>35</v>
      </c>
    </row>
    <row r="811" spans="1:19" x14ac:dyDescent="0.35">
      <c r="A811" t="s">
        <v>385</v>
      </c>
      <c r="B811" t="s">
        <v>16605</v>
      </c>
      <c r="C811" s="6">
        <v>42926</v>
      </c>
      <c r="D811" s="6">
        <v>42926</v>
      </c>
      <c r="E811">
        <v>2</v>
      </c>
      <c r="F811">
        <v>60</v>
      </c>
      <c r="G811" t="s">
        <v>29</v>
      </c>
      <c r="H811" t="s">
        <v>1565</v>
      </c>
      <c r="I811" t="s">
        <v>22</v>
      </c>
      <c r="J811" t="s">
        <v>843</v>
      </c>
      <c r="K811" t="s">
        <v>50</v>
      </c>
      <c r="L811" t="s">
        <v>58</v>
      </c>
      <c r="M811">
        <v>150</v>
      </c>
      <c r="N811" t="s">
        <v>46</v>
      </c>
      <c r="O811" s="6">
        <v>42736</v>
      </c>
      <c r="P811">
        <v>120</v>
      </c>
      <c r="Q811" s="7">
        <v>0.84</v>
      </c>
      <c r="R811">
        <v>190</v>
      </c>
      <c r="S811" t="s">
        <v>35</v>
      </c>
    </row>
    <row r="812" spans="1:19" x14ac:dyDescent="0.35">
      <c r="A812" t="s">
        <v>1566</v>
      </c>
      <c r="B812" t="s">
        <v>18243</v>
      </c>
      <c r="C812" s="6">
        <v>43161</v>
      </c>
      <c r="D812" s="6">
        <v>43292</v>
      </c>
      <c r="E812">
        <v>1</v>
      </c>
      <c r="F812">
        <v>45</v>
      </c>
      <c r="G812" t="s">
        <v>29</v>
      </c>
      <c r="H812" t="s">
        <v>1567</v>
      </c>
      <c r="I812" t="s">
        <v>38</v>
      </c>
      <c r="J812" t="s">
        <v>31</v>
      </c>
      <c r="K812" t="s">
        <v>32</v>
      </c>
      <c r="L812" t="s">
        <v>33</v>
      </c>
      <c r="M812">
        <v>600</v>
      </c>
      <c r="N812" t="s">
        <v>34</v>
      </c>
      <c r="O812" s="6">
        <v>43138</v>
      </c>
      <c r="P812">
        <v>45</v>
      </c>
      <c r="Q812" s="7">
        <v>0.86</v>
      </c>
      <c r="R812">
        <v>154</v>
      </c>
      <c r="S812" t="s">
        <v>35</v>
      </c>
    </row>
    <row r="813" spans="1:19" x14ac:dyDescent="0.35">
      <c r="A813" t="s">
        <v>861</v>
      </c>
      <c r="B813" t="s">
        <v>16057</v>
      </c>
      <c r="C813" s="6">
        <v>42920</v>
      </c>
      <c r="D813" s="6">
        <v>42920</v>
      </c>
      <c r="E813">
        <v>2</v>
      </c>
      <c r="F813">
        <v>60</v>
      </c>
      <c r="G813" t="s">
        <v>29</v>
      </c>
      <c r="H813" t="s">
        <v>1568</v>
      </c>
      <c r="I813" t="s">
        <v>22</v>
      </c>
      <c r="J813" t="s">
        <v>1569</v>
      </c>
      <c r="K813" t="s">
        <v>24</v>
      </c>
      <c r="L813" t="s">
        <v>40</v>
      </c>
      <c r="M813">
        <v>200</v>
      </c>
      <c r="N813" t="s">
        <v>34</v>
      </c>
      <c r="O813" s="6">
        <v>42920</v>
      </c>
      <c r="P813">
        <v>120</v>
      </c>
      <c r="Q813" s="7">
        <v>0.55000000000000004</v>
      </c>
      <c r="R813">
        <v>0</v>
      </c>
      <c r="S813" t="s">
        <v>41</v>
      </c>
    </row>
    <row r="814" spans="1:19" x14ac:dyDescent="0.35">
      <c r="A814" t="s">
        <v>1570</v>
      </c>
      <c r="B814" t="s">
        <v>17857</v>
      </c>
      <c r="C814" s="6">
        <v>43146</v>
      </c>
      <c r="D814" s="6">
        <v>43292</v>
      </c>
      <c r="E814">
        <v>3</v>
      </c>
      <c r="F814">
        <v>45</v>
      </c>
      <c r="G814" t="s">
        <v>29</v>
      </c>
      <c r="H814" t="s">
        <v>1571</v>
      </c>
      <c r="I814" t="s">
        <v>38</v>
      </c>
      <c r="J814" t="s">
        <v>31</v>
      </c>
      <c r="K814" t="s">
        <v>32</v>
      </c>
      <c r="L814" t="s">
        <v>33</v>
      </c>
      <c r="M814">
        <v>600</v>
      </c>
      <c r="N814" t="s">
        <v>34</v>
      </c>
      <c r="O814" s="6">
        <v>43138</v>
      </c>
      <c r="P814">
        <v>135</v>
      </c>
      <c r="Q814" s="7">
        <v>0.86</v>
      </c>
      <c r="R814">
        <v>154</v>
      </c>
      <c r="S814" t="s">
        <v>35</v>
      </c>
    </row>
    <row r="815" spans="1:19" x14ac:dyDescent="0.35">
      <c r="A815" t="s">
        <v>1572</v>
      </c>
      <c r="B815" t="s">
        <v>15555</v>
      </c>
      <c r="C815" s="6">
        <v>42917</v>
      </c>
      <c r="D815" s="6">
        <v>42917</v>
      </c>
      <c r="E815">
        <v>4</v>
      </c>
      <c r="F815">
        <v>60</v>
      </c>
      <c r="G815" t="s">
        <v>29</v>
      </c>
      <c r="H815" t="s">
        <v>1573</v>
      </c>
      <c r="I815" t="s">
        <v>22</v>
      </c>
      <c r="J815" t="s">
        <v>1129</v>
      </c>
      <c r="K815" t="s">
        <v>32</v>
      </c>
      <c r="L815" t="s">
        <v>33</v>
      </c>
      <c r="M815">
        <v>600</v>
      </c>
      <c r="N815" t="s">
        <v>34</v>
      </c>
      <c r="O815" s="6">
        <v>42917</v>
      </c>
      <c r="P815">
        <v>240</v>
      </c>
      <c r="Q815" s="7">
        <v>0.25</v>
      </c>
      <c r="R815">
        <v>0</v>
      </c>
      <c r="S815" t="s">
        <v>41</v>
      </c>
    </row>
    <row r="816" spans="1:19" x14ac:dyDescent="0.35">
      <c r="A816" t="s">
        <v>1474</v>
      </c>
      <c r="B816" t="s">
        <v>16606</v>
      </c>
      <c r="C816" s="6">
        <v>42926</v>
      </c>
      <c r="D816" s="6">
        <v>42926</v>
      </c>
      <c r="E816">
        <v>1</v>
      </c>
      <c r="F816">
        <v>60</v>
      </c>
      <c r="G816" t="s">
        <v>29</v>
      </c>
      <c r="H816" t="s">
        <v>1574</v>
      </c>
      <c r="I816" t="s">
        <v>22</v>
      </c>
      <c r="J816" t="s">
        <v>843</v>
      </c>
      <c r="K816" t="s">
        <v>50</v>
      </c>
      <c r="L816" t="s">
        <v>58</v>
      </c>
      <c r="M816">
        <v>150</v>
      </c>
      <c r="N816" t="s">
        <v>46</v>
      </c>
      <c r="O816" s="6">
        <v>42736</v>
      </c>
      <c r="P816">
        <v>60</v>
      </c>
      <c r="Q816" s="7">
        <v>0.84</v>
      </c>
      <c r="R816">
        <v>190</v>
      </c>
      <c r="S816" t="s">
        <v>35</v>
      </c>
    </row>
    <row r="817" spans="1:19" x14ac:dyDescent="0.35">
      <c r="A817" t="s">
        <v>1575</v>
      </c>
      <c r="B817" t="s">
        <v>17806</v>
      </c>
      <c r="C817" s="6">
        <v>43144</v>
      </c>
      <c r="D817" s="6">
        <v>43292</v>
      </c>
      <c r="E817">
        <v>4</v>
      </c>
      <c r="F817">
        <v>45</v>
      </c>
      <c r="G817" t="s">
        <v>29</v>
      </c>
      <c r="H817" t="s">
        <v>1576</v>
      </c>
      <c r="I817" t="s">
        <v>38</v>
      </c>
      <c r="J817" t="s">
        <v>31</v>
      </c>
      <c r="K817" t="s">
        <v>32</v>
      </c>
      <c r="L817" t="s">
        <v>33</v>
      </c>
      <c r="M817">
        <v>600</v>
      </c>
      <c r="N817" t="s">
        <v>34</v>
      </c>
      <c r="O817" s="6">
        <v>43138</v>
      </c>
      <c r="P817">
        <v>180</v>
      </c>
      <c r="Q817" s="7">
        <v>0.86</v>
      </c>
      <c r="R817">
        <v>154</v>
      </c>
      <c r="S817" t="s">
        <v>35</v>
      </c>
    </row>
    <row r="818" spans="1:19" x14ac:dyDescent="0.35">
      <c r="A818" t="s">
        <v>215</v>
      </c>
      <c r="B818" t="s">
        <v>14604</v>
      </c>
      <c r="C818" s="6">
        <v>42560</v>
      </c>
      <c r="D818" s="6">
        <v>42560</v>
      </c>
      <c r="E818">
        <v>1</v>
      </c>
      <c r="F818">
        <v>60</v>
      </c>
      <c r="G818" t="s">
        <v>29</v>
      </c>
      <c r="H818" t="s">
        <v>216</v>
      </c>
      <c r="I818" t="s">
        <v>22</v>
      </c>
      <c r="J818" t="s">
        <v>1237</v>
      </c>
      <c r="K818" t="s">
        <v>50</v>
      </c>
      <c r="L818" t="s">
        <v>40</v>
      </c>
      <c r="M818">
        <v>200</v>
      </c>
      <c r="N818" t="s">
        <v>46</v>
      </c>
      <c r="O818" s="6">
        <v>42474</v>
      </c>
      <c r="P818">
        <v>60</v>
      </c>
      <c r="Q818" s="7">
        <v>0.35</v>
      </c>
      <c r="R818">
        <v>86</v>
      </c>
      <c r="S818" t="s">
        <v>27</v>
      </c>
    </row>
    <row r="819" spans="1:19" x14ac:dyDescent="0.35">
      <c r="A819" t="s">
        <v>1577</v>
      </c>
      <c r="B819" t="s">
        <v>18927</v>
      </c>
      <c r="C819" s="6">
        <v>43197</v>
      </c>
      <c r="D819" s="6">
        <v>43292</v>
      </c>
      <c r="E819">
        <v>3</v>
      </c>
      <c r="F819">
        <v>45</v>
      </c>
      <c r="G819" t="s">
        <v>29</v>
      </c>
      <c r="H819" t="s">
        <v>1578</v>
      </c>
      <c r="I819" t="s">
        <v>38</v>
      </c>
      <c r="J819" t="s">
        <v>31</v>
      </c>
      <c r="K819" t="s">
        <v>32</v>
      </c>
      <c r="L819" t="s">
        <v>33</v>
      </c>
      <c r="M819">
        <v>600</v>
      </c>
      <c r="N819" t="s">
        <v>34</v>
      </c>
      <c r="O819" s="6">
        <v>43138</v>
      </c>
      <c r="P819">
        <v>135</v>
      </c>
      <c r="Q819" s="7">
        <v>0.86</v>
      </c>
      <c r="R819">
        <v>154</v>
      </c>
      <c r="S819" t="s">
        <v>35</v>
      </c>
    </row>
    <row r="820" spans="1:19" x14ac:dyDescent="0.35">
      <c r="A820" t="s">
        <v>1579</v>
      </c>
      <c r="B820" t="s">
        <v>14622</v>
      </c>
      <c r="C820" s="6">
        <v>42560</v>
      </c>
      <c r="D820" s="6">
        <v>42560</v>
      </c>
      <c r="E820">
        <v>2</v>
      </c>
      <c r="F820">
        <v>60</v>
      </c>
      <c r="G820" t="s">
        <v>29</v>
      </c>
      <c r="H820" t="s">
        <v>1580</v>
      </c>
      <c r="I820" t="s">
        <v>38</v>
      </c>
      <c r="J820" t="s">
        <v>1102</v>
      </c>
      <c r="K820" t="s">
        <v>24</v>
      </c>
      <c r="L820" t="s">
        <v>40</v>
      </c>
      <c r="M820">
        <v>200</v>
      </c>
      <c r="N820" t="s">
        <v>26</v>
      </c>
      <c r="O820" s="6">
        <v>42560</v>
      </c>
      <c r="P820">
        <v>120</v>
      </c>
      <c r="Q820" s="7">
        <v>0.34</v>
      </c>
      <c r="R820">
        <v>0</v>
      </c>
      <c r="S820" t="s">
        <v>41</v>
      </c>
    </row>
    <row r="821" spans="1:19" x14ac:dyDescent="0.35">
      <c r="A821" t="s">
        <v>1581</v>
      </c>
      <c r="B821" t="s">
        <v>22437</v>
      </c>
      <c r="C821" s="6">
        <v>43570</v>
      </c>
      <c r="D821" s="6">
        <v>43649</v>
      </c>
      <c r="E821">
        <v>1</v>
      </c>
      <c r="F821">
        <v>45</v>
      </c>
      <c r="G821" t="s">
        <v>29</v>
      </c>
      <c r="H821" t="s">
        <v>1582</v>
      </c>
      <c r="I821" t="s">
        <v>38</v>
      </c>
      <c r="J821" t="s">
        <v>339</v>
      </c>
      <c r="K821" t="s">
        <v>24</v>
      </c>
      <c r="L821" t="s">
        <v>25</v>
      </c>
      <c r="M821">
        <v>345</v>
      </c>
      <c r="N821" t="s">
        <v>46</v>
      </c>
      <c r="O821" s="6">
        <v>43492</v>
      </c>
      <c r="P821">
        <v>45</v>
      </c>
      <c r="Q821" s="7">
        <v>0.72753623188405792</v>
      </c>
      <c r="R821">
        <v>157</v>
      </c>
      <c r="S821" t="s">
        <v>35</v>
      </c>
    </row>
    <row r="822" spans="1:19" x14ac:dyDescent="0.35">
      <c r="A822" t="s">
        <v>88</v>
      </c>
      <c r="B822" t="s">
        <v>15319</v>
      </c>
      <c r="C822" s="6">
        <v>42865</v>
      </c>
      <c r="D822" s="6">
        <v>42926</v>
      </c>
      <c r="E822">
        <v>1</v>
      </c>
      <c r="F822">
        <v>45</v>
      </c>
      <c r="G822" t="s">
        <v>20</v>
      </c>
      <c r="H822" t="s">
        <v>89</v>
      </c>
      <c r="I822" t="s">
        <v>44</v>
      </c>
      <c r="J822" t="s">
        <v>843</v>
      </c>
      <c r="K822" t="s">
        <v>50</v>
      </c>
      <c r="L822" t="s">
        <v>58</v>
      </c>
      <c r="M822">
        <v>150</v>
      </c>
      <c r="N822" t="s">
        <v>46</v>
      </c>
      <c r="O822" s="6">
        <v>42736</v>
      </c>
      <c r="P822">
        <v>45</v>
      </c>
      <c r="Q822" s="7">
        <v>0.84</v>
      </c>
      <c r="R822">
        <v>190</v>
      </c>
      <c r="S822" t="s">
        <v>35</v>
      </c>
    </row>
    <row r="823" spans="1:19" x14ac:dyDescent="0.35">
      <c r="A823" t="s">
        <v>1581</v>
      </c>
      <c r="B823" t="s">
        <v>15556</v>
      </c>
      <c r="C823" s="6">
        <v>42917</v>
      </c>
      <c r="D823" s="6">
        <v>42917</v>
      </c>
      <c r="E823">
        <v>3</v>
      </c>
      <c r="F823">
        <v>60</v>
      </c>
      <c r="G823" t="s">
        <v>29</v>
      </c>
      <c r="H823" t="s">
        <v>1582</v>
      </c>
      <c r="I823" t="s">
        <v>38</v>
      </c>
      <c r="J823" t="s">
        <v>1129</v>
      </c>
      <c r="K823" t="s">
        <v>32</v>
      </c>
      <c r="L823" t="s">
        <v>33</v>
      </c>
      <c r="M823">
        <v>600</v>
      </c>
      <c r="N823" t="s">
        <v>34</v>
      </c>
      <c r="O823" s="6">
        <v>42917</v>
      </c>
      <c r="P823">
        <v>180</v>
      </c>
      <c r="Q823" s="7">
        <v>0.25</v>
      </c>
      <c r="R823">
        <v>0</v>
      </c>
      <c r="S823" t="s">
        <v>41</v>
      </c>
    </row>
    <row r="824" spans="1:19" x14ac:dyDescent="0.35">
      <c r="A824" t="s">
        <v>1583</v>
      </c>
      <c r="B824" t="s">
        <v>18746</v>
      </c>
      <c r="C824" s="6">
        <v>43187</v>
      </c>
      <c r="D824" s="6">
        <v>43292</v>
      </c>
      <c r="E824">
        <v>4</v>
      </c>
      <c r="F824">
        <v>45</v>
      </c>
      <c r="G824" t="s">
        <v>29</v>
      </c>
      <c r="H824" t="s">
        <v>1584</v>
      </c>
      <c r="I824" t="s">
        <v>38</v>
      </c>
      <c r="J824" t="s">
        <v>31</v>
      </c>
      <c r="K824" t="s">
        <v>32</v>
      </c>
      <c r="L824" t="s">
        <v>33</v>
      </c>
      <c r="M824">
        <v>600</v>
      </c>
      <c r="N824" t="s">
        <v>34</v>
      </c>
      <c r="O824" s="6">
        <v>43138</v>
      </c>
      <c r="P824">
        <v>180</v>
      </c>
      <c r="Q824" s="7">
        <v>0.86</v>
      </c>
      <c r="R824">
        <v>154</v>
      </c>
      <c r="S824" t="s">
        <v>35</v>
      </c>
    </row>
    <row r="825" spans="1:19" x14ac:dyDescent="0.35">
      <c r="A825" t="s">
        <v>448</v>
      </c>
      <c r="B825" t="s">
        <v>16394</v>
      </c>
      <c r="C825" s="6">
        <v>42925</v>
      </c>
      <c r="D825" s="6">
        <v>42925</v>
      </c>
      <c r="E825">
        <v>1</v>
      </c>
      <c r="F825">
        <v>60</v>
      </c>
      <c r="G825" t="s">
        <v>29</v>
      </c>
      <c r="H825" t="s">
        <v>449</v>
      </c>
      <c r="I825" t="s">
        <v>22</v>
      </c>
      <c r="J825" t="s">
        <v>969</v>
      </c>
      <c r="K825" t="s">
        <v>24</v>
      </c>
      <c r="L825" t="s">
        <v>25</v>
      </c>
      <c r="M825">
        <v>345</v>
      </c>
      <c r="N825" t="s">
        <v>34</v>
      </c>
      <c r="O825" s="6">
        <v>42872</v>
      </c>
      <c r="P825">
        <v>60</v>
      </c>
      <c r="Q825" s="7">
        <v>0.6463768115942029</v>
      </c>
      <c r="R825">
        <v>53</v>
      </c>
      <c r="S825" t="s">
        <v>41</v>
      </c>
    </row>
    <row r="826" spans="1:19" x14ac:dyDescent="0.35">
      <c r="A826" t="s">
        <v>1585</v>
      </c>
      <c r="B826" t="s">
        <v>17758</v>
      </c>
      <c r="C826" s="6">
        <v>43139</v>
      </c>
      <c r="D826" s="6">
        <v>43292</v>
      </c>
      <c r="E826">
        <v>1</v>
      </c>
      <c r="F826">
        <v>45</v>
      </c>
      <c r="G826" t="s">
        <v>29</v>
      </c>
      <c r="H826" t="s">
        <v>1586</v>
      </c>
      <c r="I826" t="s">
        <v>44</v>
      </c>
      <c r="J826" t="s">
        <v>31</v>
      </c>
      <c r="K826" t="s">
        <v>32</v>
      </c>
      <c r="L826" t="s">
        <v>33</v>
      </c>
      <c r="M826">
        <v>600</v>
      </c>
      <c r="N826" t="s">
        <v>34</v>
      </c>
      <c r="O826" s="6">
        <v>43138</v>
      </c>
      <c r="P826">
        <v>45</v>
      </c>
      <c r="Q826" s="7">
        <v>0.86</v>
      </c>
      <c r="R826">
        <v>154</v>
      </c>
      <c r="S826" t="s">
        <v>35</v>
      </c>
    </row>
    <row r="827" spans="1:19" x14ac:dyDescent="0.35">
      <c r="A827" t="s">
        <v>1587</v>
      </c>
      <c r="B827" t="s">
        <v>16437</v>
      </c>
      <c r="C827" s="6">
        <v>42925</v>
      </c>
      <c r="D827" s="6">
        <v>42925</v>
      </c>
      <c r="E827">
        <v>1</v>
      </c>
      <c r="F827">
        <v>60</v>
      </c>
      <c r="G827" t="s">
        <v>29</v>
      </c>
      <c r="H827" t="s">
        <v>1588</v>
      </c>
      <c r="I827" t="s">
        <v>22</v>
      </c>
      <c r="J827" t="s">
        <v>978</v>
      </c>
      <c r="K827" t="s">
        <v>32</v>
      </c>
      <c r="L827" t="s">
        <v>25</v>
      </c>
      <c r="M827">
        <v>345</v>
      </c>
      <c r="N827" t="s">
        <v>46</v>
      </c>
      <c r="O827" s="6">
        <v>42836</v>
      </c>
      <c r="P827">
        <v>60</v>
      </c>
      <c r="Q827" s="7">
        <v>0.52463768115942033</v>
      </c>
      <c r="R827">
        <v>89</v>
      </c>
      <c r="S827" t="s">
        <v>27</v>
      </c>
    </row>
    <row r="828" spans="1:19" x14ac:dyDescent="0.35">
      <c r="A828" t="s">
        <v>1589</v>
      </c>
      <c r="B828" t="s">
        <v>24381</v>
      </c>
      <c r="C828" s="6">
        <v>43651</v>
      </c>
      <c r="D828" s="6">
        <v>43652</v>
      </c>
      <c r="E828">
        <v>4</v>
      </c>
      <c r="F828">
        <v>60</v>
      </c>
      <c r="G828" t="s">
        <v>29</v>
      </c>
      <c r="H828" t="s">
        <v>1590</v>
      </c>
      <c r="I828" t="s">
        <v>38</v>
      </c>
      <c r="J828" t="s">
        <v>527</v>
      </c>
      <c r="K828" t="s">
        <v>32</v>
      </c>
      <c r="L828" t="s">
        <v>25</v>
      </c>
      <c r="M828">
        <v>345</v>
      </c>
      <c r="N828" t="s">
        <v>34</v>
      </c>
      <c r="O828" s="6">
        <v>43541</v>
      </c>
      <c r="P828">
        <v>240</v>
      </c>
      <c r="Q828" s="7">
        <v>0.50144927536231887</v>
      </c>
      <c r="R828">
        <v>111</v>
      </c>
      <c r="S828" t="s">
        <v>27</v>
      </c>
    </row>
    <row r="829" spans="1:19" x14ac:dyDescent="0.35">
      <c r="A829" t="s">
        <v>853</v>
      </c>
      <c r="B829" t="s">
        <v>16607</v>
      </c>
      <c r="C829" s="6">
        <v>42926</v>
      </c>
      <c r="D829" s="6">
        <v>42926</v>
      </c>
      <c r="E829">
        <v>4</v>
      </c>
      <c r="F829">
        <v>60</v>
      </c>
      <c r="G829" t="s">
        <v>29</v>
      </c>
      <c r="H829" t="s">
        <v>854</v>
      </c>
      <c r="I829" t="s">
        <v>22</v>
      </c>
      <c r="J829" t="s">
        <v>992</v>
      </c>
      <c r="K829" t="s">
        <v>184</v>
      </c>
      <c r="L829" t="s">
        <v>25</v>
      </c>
      <c r="M829">
        <v>345</v>
      </c>
      <c r="N829" t="s">
        <v>46</v>
      </c>
      <c r="O829" s="6">
        <v>42738</v>
      </c>
      <c r="P829">
        <v>240</v>
      </c>
      <c r="Q829" s="7">
        <v>0.68695652173913047</v>
      </c>
      <c r="R829">
        <v>188</v>
      </c>
      <c r="S829" t="s">
        <v>35</v>
      </c>
    </row>
    <row r="830" spans="1:19" x14ac:dyDescent="0.35">
      <c r="A830" t="s">
        <v>1591</v>
      </c>
      <c r="B830" t="s">
        <v>21748</v>
      </c>
      <c r="C830" s="6">
        <v>43541</v>
      </c>
      <c r="D830" s="6">
        <v>43652</v>
      </c>
      <c r="E830">
        <v>4</v>
      </c>
      <c r="F830">
        <v>45</v>
      </c>
      <c r="G830" t="s">
        <v>20</v>
      </c>
      <c r="H830" t="s">
        <v>1592</v>
      </c>
      <c r="I830" t="s">
        <v>38</v>
      </c>
      <c r="J830" t="s">
        <v>527</v>
      </c>
      <c r="K830" t="s">
        <v>32</v>
      </c>
      <c r="L830" t="s">
        <v>25</v>
      </c>
      <c r="M830">
        <v>345</v>
      </c>
      <c r="N830" t="s">
        <v>34</v>
      </c>
      <c r="O830" s="6">
        <v>43541</v>
      </c>
      <c r="P830">
        <v>180</v>
      </c>
      <c r="Q830" s="7">
        <v>0.50144927536231887</v>
      </c>
      <c r="R830">
        <v>111</v>
      </c>
      <c r="S830" t="s">
        <v>27</v>
      </c>
    </row>
    <row r="831" spans="1:19" x14ac:dyDescent="0.35">
      <c r="A831" t="s">
        <v>1593</v>
      </c>
      <c r="B831" t="s">
        <v>17771</v>
      </c>
      <c r="C831" s="6">
        <v>43140</v>
      </c>
      <c r="D831" s="6">
        <v>43292</v>
      </c>
      <c r="E831">
        <v>2</v>
      </c>
      <c r="F831">
        <v>45</v>
      </c>
      <c r="G831" t="s">
        <v>29</v>
      </c>
      <c r="H831" t="s">
        <v>1594</v>
      </c>
      <c r="I831" t="s">
        <v>38</v>
      </c>
      <c r="J831" t="s">
        <v>31</v>
      </c>
      <c r="K831" t="s">
        <v>32</v>
      </c>
      <c r="L831" t="s">
        <v>33</v>
      </c>
      <c r="M831">
        <v>600</v>
      </c>
      <c r="N831" t="s">
        <v>34</v>
      </c>
      <c r="O831" s="6">
        <v>43138</v>
      </c>
      <c r="P831">
        <v>90</v>
      </c>
      <c r="Q831" s="7">
        <v>0.86</v>
      </c>
      <c r="R831">
        <v>154</v>
      </c>
      <c r="S831" t="s">
        <v>35</v>
      </c>
    </row>
    <row r="832" spans="1:19" x14ac:dyDescent="0.35">
      <c r="A832" t="s">
        <v>863</v>
      </c>
      <c r="B832" t="s">
        <v>14623</v>
      </c>
      <c r="C832" s="6">
        <v>42560</v>
      </c>
      <c r="D832" s="6">
        <v>42560</v>
      </c>
      <c r="E832">
        <v>3</v>
      </c>
      <c r="F832">
        <v>60</v>
      </c>
      <c r="G832" t="s">
        <v>29</v>
      </c>
      <c r="H832" t="s">
        <v>864</v>
      </c>
      <c r="I832" t="s">
        <v>22</v>
      </c>
      <c r="J832" t="s">
        <v>1102</v>
      </c>
      <c r="K832" t="s">
        <v>24</v>
      </c>
      <c r="L832" t="s">
        <v>40</v>
      </c>
      <c r="M832">
        <v>200</v>
      </c>
      <c r="N832" t="s">
        <v>26</v>
      </c>
      <c r="O832" s="6">
        <v>42560</v>
      </c>
      <c r="P832">
        <v>180</v>
      </c>
      <c r="Q832" s="7">
        <v>0.34</v>
      </c>
      <c r="R832">
        <v>0</v>
      </c>
      <c r="S832" t="s">
        <v>41</v>
      </c>
    </row>
    <row r="833" spans="1:19" x14ac:dyDescent="0.35">
      <c r="A833" t="s">
        <v>1595</v>
      </c>
      <c r="B833" t="s">
        <v>21749</v>
      </c>
      <c r="C833" s="6">
        <v>43541</v>
      </c>
      <c r="D833" s="6">
        <v>43652</v>
      </c>
      <c r="E833">
        <v>4</v>
      </c>
      <c r="F833">
        <v>45</v>
      </c>
      <c r="G833" t="s">
        <v>29</v>
      </c>
      <c r="H833" t="s">
        <v>1596</v>
      </c>
      <c r="I833" t="s">
        <v>38</v>
      </c>
      <c r="J833" t="s">
        <v>527</v>
      </c>
      <c r="K833" t="s">
        <v>32</v>
      </c>
      <c r="L833" t="s">
        <v>25</v>
      </c>
      <c r="M833">
        <v>345</v>
      </c>
      <c r="N833" t="s">
        <v>34</v>
      </c>
      <c r="O833" s="6">
        <v>43541</v>
      </c>
      <c r="P833">
        <v>180</v>
      </c>
      <c r="Q833" s="7">
        <v>0.50144927536231887</v>
      </c>
      <c r="R833">
        <v>111</v>
      </c>
      <c r="S833" t="s">
        <v>27</v>
      </c>
    </row>
    <row r="834" spans="1:19" x14ac:dyDescent="0.35">
      <c r="A834" t="s">
        <v>1597</v>
      </c>
      <c r="B834" t="s">
        <v>17711</v>
      </c>
      <c r="C834" s="6">
        <v>43138</v>
      </c>
      <c r="D834" s="6">
        <v>43292</v>
      </c>
      <c r="E834">
        <v>3</v>
      </c>
      <c r="F834">
        <v>45</v>
      </c>
      <c r="G834" t="s">
        <v>29</v>
      </c>
      <c r="H834" t="s">
        <v>1598</v>
      </c>
      <c r="I834" t="s">
        <v>44</v>
      </c>
      <c r="J834" t="s">
        <v>31</v>
      </c>
      <c r="K834" t="s">
        <v>32</v>
      </c>
      <c r="L834" t="s">
        <v>33</v>
      </c>
      <c r="M834">
        <v>600</v>
      </c>
      <c r="N834" t="s">
        <v>34</v>
      </c>
      <c r="O834" s="6">
        <v>43138</v>
      </c>
      <c r="P834">
        <v>135</v>
      </c>
      <c r="Q834" s="7">
        <v>0.86</v>
      </c>
      <c r="R834">
        <v>154</v>
      </c>
      <c r="S834" t="s">
        <v>35</v>
      </c>
    </row>
    <row r="835" spans="1:19" x14ac:dyDescent="0.35">
      <c r="A835" t="s">
        <v>1599</v>
      </c>
      <c r="B835" t="s">
        <v>15557</v>
      </c>
      <c r="C835" s="6">
        <v>42917</v>
      </c>
      <c r="D835" s="6">
        <v>42917</v>
      </c>
      <c r="E835">
        <v>2</v>
      </c>
      <c r="F835">
        <v>60</v>
      </c>
      <c r="G835" t="s">
        <v>29</v>
      </c>
      <c r="H835" t="s">
        <v>1600</v>
      </c>
      <c r="I835" t="s">
        <v>38</v>
      </c>
      <c r="J835" t="s">
        <v>1129</v>
      </c>
      <c r="K835" t="s">
        <v>32</v>
      </c>
      <c r="L835" t="s">
        <v>33</v>
      </c>
      <c r="M835">
        <v>600</v>
      </c>
      <c r="N835" t="s">
        <v>34</v>
      </c>
      <c r="O835" s="6">
        <v>42917</v>
      </c>
      <c r="P835">
        <v>120</v>
      </c>
      <c r="Q835" s="7">
        <v>0.25</v>
      </c>
      <c r="R835">
        <v>0</v>
      </c>
      <c r="S835" t="s">
        <v>41</v>
      </c>
    </row>
    <row r="836" spans="1:19" x14ac:dyDescent="0.35">
      <c r="A836" t="s">
        <v>1601</v>
      </c>
      <c r="B836" t="s">
        <v>16608</v>
      </c>
      <c r="C836" s="6">
        <v>42926</v>
      </c>
      <c r="D836" s="6">
        <v>42926</v>
      </c>
      <c r="E836">
        <v>1</v>
      </c>
      <c r="F836">
        <v>60</v>
      </c>
      <c r="G836" t="s">
        <v>29</v>
      </c>
      <c r="H836" t="s">
        <v>1602</v>
      </c>
      <c r="I836" t="s">
        <v>22</v>
      </c>
      <c r="J836" t="s">
        <v>992</v>
      </c>
      <c r="K836" t="s">
        <v>184</v>
      </c>
      <c r="L836" t="s">
        <v>25</v>
      </c>
      <c r="M836">
        <v>345</v>
      </c>
      <c r="N836" t="s">
        <v>46</v>
      </c>
      <c r="O836" s="6">
        <v>42738</v>
      </c>
      <c r="P836">
        <v>60</v>
      </c>
      <c r="Q836" s="7">
        <v>0.68695652173913047</v>
      </c>
      <c r="R836">
        <v>188</v>
      </c>
      <c r="S836" t="s">
        <v>35</v>
      </c>
    </row>
    <row r="837" spans="1:19" x14ac:dyDescent="0.35">
      <c r="A837" t="s">
        <v>1603</v>
      </c>
      <c r="B837" t="s">
        <v>17807</v>
      </c>
      <c r="C837" s="6">
        <v>43144</v>
      </c>
      <c r="D837" s="6">
        <v>43291</v>
      </c>
      <c r="E837">
        <v>4</v>
      </c>
      <c r="F837">
        <v>45</v>
      </c>
      <c r="G837" t="s">
        <v>29</v>
      </c>
      <c r="H837" t="s">
        <v>1604</v>
      </c>
      <c r="I837" t="s">
        <v>38</v>
      </c>
      <c r="J837" t="s">
        <v>315</v>
      </c>
      <c r="K837" t="s">
        <v>50</v>
      </c>
      <c r="L837" t="s">
        <v>33</v>
      </c>
      <c r="M837">
        <v>600</v>
      </c>
      <c r="N837" t="s">
        <v>34</v>
      </c>
      <c r="O837" s="6">
        <v>43101</v>
      </c>
      <c r="P837">
        <v>180</v>
      </c>
      <c r="Q837" s="7">
        <v>0.73666666666666669</v>
      </c>
      <c r="R837">
        <v>190</v>
      </c>
      <c r="S837" t="s">
        <v>35</v>
      </c>
    </row>
    <row r="838" spans="1:19" x14ac:dyDescent="0.35">
      <c r="A838" t="s">
        <v>1605</v>
      </c>
      <c r="B838" t="s">
        <v>17712</v>
      </c>
      <c r="C838" s="6">
        <v>43138</v>
      </c>
      <c r="D838" s="6">
        <v>43292</v>
      </c>
      <c r="E838">
        <v>4</v>
      </c>
      <c r="F838">
        <v>45</v>
      </c>
      <c r="G838" t="s">
        <v>29</v>
      </c>
      <c r="H838" t="s">
        <v>1606</v>
      </c>
      <c r="I838" t="s">
        <v>38</v>
      </c>
      <c r="J838" t="s">
        <v>31</v>
      </c>
      <c r="K838" t="s">
        <v>32</v>
      </c>
      <c r="L838" t="s">
        <v>33</v>
      </c>
      <c r="M838">
        <v>600</v>
      </c>
      <c r="N838" t="s">
        <v>34</v>
      </c>
      <c r="O838" s="6">
        <v>43138</v>
      </c>
      <c r="P838">
        <v>180</v>
      </c>
      <c r="Q838" s="7">
        <v>0.86</v>
      </c>
      <c r="R838">
        <v>154</v>
      </c>
      <c r="S838" t="s">
        <v>35</v>
      </c>
    </row>
    <row r="839" spans="1:19" x14ac:dyDescent="0.35">
      <c r="A839" t="s">
        <v>1607</v>
      </c>
      <c r="B839" t="s">
        <v>16609</v>
      </c>
      <c r="C839" s="6">
        <v>42926</v>
      </c>
      <c r="D839" s="6">
        <v>42926</v>
      </c>
      <c r="E839">
        <v>3</v>
      </c>
      <c r="F839">
        <v>60</v>
      </c>
      <c r="G839" t="s">
        <v>29</v>
      </c>
      <c r="H839" t="s">
        <v>1608</v>
      </c>
      <c r="I839" t="s">
        <v>22</v>
      </c>
      <c r="J839" t="s">
        <v>843</v>
      </c>
      <c r="K839" t="s">
        <v>50</v>
      </c>
      <c r="L839" t="s">
        <v>58</v>
      </c>
      <c r="M839">
        <v>150</v>
      </c>
      <c r="N839" t="s">
        <v>46</v>
      </c>
      <c r="O839" s="6">
        <v>42736</v>
      </c>
      <c r="P839">
        <v>180</v>
      </c>
      <c r="Q839" s="7">
        <v>0.84</v>
      </c>
      <c r="R839">
        <v>190</v>
      </c>
      <c r="S839" t="s">
        <v>35</v>
      </c>
    </row>
    <row r="840" spans="1:19" x14ac:dyDescent="0.35">
      <c r="A840" t="s">
        <v>884</v>
      </c>
      <c r="B840" t="s">
        <v>16610</v>
      </c>
      <c r="C840" s="6">
        <v>42926</v>
      </c>
      <c r="D840" s="6">
        <v>42926</v>
      </c>
      <c r="E840">
        <v>3</v>
      </c>
      <c r="F840">
        <v>60</v>
      </c>
      <c r="G840" t="s">
        <v>29</v>
      </c>
      <c r="H840" t="s">
        <v>885</v>
      </c>
      <c r="I840" t="s">
        <v>22</v>
      </c>
      <c r="J840" t="s">
        <v>1351</v>
      </c>
      <c r="K840" t="s">
        <v>32</v>
      </c>
      <c r="L840" t="s">
        <v>25</v>
      </c>
      <c r="M840">
        <v>345</v>
      </c>
      <c r="N840" t="s">
        <v>26</v>
      </c>
      <c r="O840" s="6">
        <v>42794</v>
      </c>
      <c r="P840">
        <v>180</v>
      </c>
      <c r="Q840" s="7">
        <v>0.75942028985507248</v>
      </c>
      <c r="R840">
        <v>132</v>
      </c>
      <c r="S840" t="s">
        <v>35</v>
      </c>
    </row>
    <row r="841" spans="1:19" x14ac:dyDescent="0.35">
      <c r="A841" t="s">
        <v>884</v>
      </c>
      <c r="B841" t="s">
        <v>17002</v>
      </c>
      <c r="C841" s="6">
        <v>42927</v>
      </c>
      <c r="D841" s="6">
        <v>42927</v>
      </c>
      <c r="E841">
        <v>1</v>
      </c>
      <c r="F841">
        <v>60</v>
      </c>
      <c r="G841" t="s">
        <v>29</v>
      </c>
      <c r="H841" t="s">
        <v>885</v>
      </c>
      <c r="I841" t="s">
        <v>22</v>
      </c>
      <c r="J841" t="s">
        <v>1609</v>
      </c>
      <c r="K841" t="s">
        <v>32</v>
      </c>
      <c r="L841" t="s">
        <v>25</v>
      </c>
      <c r="M841">
        <v>345</v>
      </c>
      <c r="N841" t="s">
        <v>26</v>
      </c>
      <c r="O841" s="6">
        <v>42823</v>
      </c>
      <c r="P841">
        <v>60</v>
      </c>
      <c r="Q841" s="7">
        <v>0.56811594202898552</v>
      </c>
      <c r="R841">
        <v>104</v>
      </c>
      <c r="S841" t="s">
        <v>27</v>
      </c>
    </row>
    <row r="842" spans="1:19" x14ac:dyDescent="0.35">
      <c r="A842" t="s">
        <v>1610</v>
      </c>
      <c r="B842" t="s">
        <v>23058</v>
      </c>
      <c r="C842" s="6">
        <v>43595</v>
      </c>
      <c r="D842" s="6">
        <v>43656</v>
      </c>
      <c r="E842">
        <v>2</v>
      </c>
      <c r="F842">
        <v>45</v>
      </c>
      <c r="G842" t="s">
        <v>20</v>
      </c>
      <c r="H842" t="s">
        <v>1611</v>
      </c>
      <c r="I842" t="s">
        <v>38</v>
      </c>
      <c r="J842" t="s">
        <v>210</v>
      </c>
      <c r="K842" t="s">
        <v>24</v>
      </c>
      <c r="L842" t="s">
        <v>25</v>
      </c>
      <c r="M842">
        <v>345</v>
      </c>
      <c r="N842" t="s">
        <v>34</v>
      </c>
      <c r="O842" s="6">
        <v>43572</v>
      </c>
      <c r="P842">
        <v>90</v>
      </c>
      <c r="Q842" s="7">
        <v>0.44927536231884058</v>
      </c>
      <c r="R842">
        <v>84</v>
      </c>
      <c r="S842" t="s">
        <v>27</v>
      </c>
    </row>
    <row r="843" spans="1:19" x14ac:dyDescent="0.35">
      <c r="A843" t="s">
        <v>1612</v>
      </c>
      <c r="B843" t="s">
        <v>19459</v>
      </c>
      <c r="C843" s="6">
        <v>43222</v>
      </c>
      <c r="D843" s="6">
        <v>43292</v>
      </c>
      <c r="E843">
        <v>4</v>
      </c>
      <c r="F843">
        <v>45</v>
      </c>
      <c r="G843" t="s">
        <v>29</v>
      </c>
      <c r="H843" t="s">
        <v>1613</v>
      </c>
      <c r="I843" t="s">
        <v>38</v>
      </c>
      <c r="J843" t="s">
        <v>31</v>
      </c>
      <c r="K843" t="s">
        <v>32</v>
      </c>
      <c r="L843" t="s">
        <v>33</v>
      </c>
      <c r="M843">
        <v>600</v>
      </c>
      <c r="N843" t="s">
        <v>34</v>
      </c>
      <c r="O843" s="6">
        <v>43138</v>
      </c>
      <c r="P843">
        <v>180</v>
      </c>
      <c r="Q843" s="7">
        <v>0.86</v>
      </c>
      <c r="R843">
        <v>154</v>
      </c>
      <c r="S843" t="s">
        <v>35</v>
      </c>
    </row>
    <row r="844" spans="1:19" x14ac:dyDescent="0.35">
      <c r="A844" t="s">
        <v>1614</v>
      </c>
      <c r="B844" t="s">
        <v>18424</v>
      </c>
      <c r="C844" s="6">
        <v>43170</v>
      </c>
      <c r="D844" s="6">
        <v>43292</v>
      </c>
      <c r="E844">
        <v>1</v>
      </c>
      <c r="F844">
        <v>45</v>
      </c>
      <c r="G844" t="s">
        <v>29</v>
      </c>
      <c r="H844" t="s">
        <v>1615</v>
      </c>
      <c r="I844" t="s">
        <v>38</v>
      </c>
      <c r="J844" t="s">
        <v>31</v>
      </c>
      <c r="K844" t="s">
        <v>32</v>
      </c>
      <c r="L844" t="s">
        <v>33</v>
      </c>
      <c r="M844">
        <v>600</v>
      </c>
      <c r="N844" t="s">
        <v>34</v>
      </c>
      <c r="O844" s="6">
        <v>43138</v>
      </c>
      <c r="P844">
        <v>45</v>
      </c>
      <c r="Q844" s="7">
        <v>0.86</v>
      </c>
      <c r="R844">
        <v>154</v>
      </c>
      <c r="S844" t="s">
        <v>35</v>
      </c>
    </row>
    <row r="845" spans="1:19" x14ac:dyDescent="0.35">
      <c r="A845" t="s">
        <v>884</v>
      </c>
      <c r="B845" t="s">
        <v>17342</v>
      </c>
      <c r="C845" s="6">
        <v>42928</v>
      </c>
      <c r="D845" s="6">
        <v>42928</v>
      </c>
      <c r="E845">
        <v>3</v>
      </c>
      <c r="F845">
        <v>60</v>
      </c>
      <c r="G845" t="s">
        <v>29</v>
      </c>
      <c r="H845" t="s">
        <v>885</v>
      </c>
      <c r="I845" t="s">
        <v>22</v>
      </c>
      <c r="J845" t="s">
        <v>332</v>
      </c>
      <c r="K845" t="s">
        <v>50</v>
      </c>
      <c r="L845" t="s">
        <v>25</v>
      </c>
      <c r="M845">
        <v>345</v>
      </c>
      <c r="N845" t="s">
        <v>46</v>
      </c>
      <c r="O845" s="6">
        <v>42891</v>
      </c>
      <c r="P845">
        <v>180</v>
      </c>
      <c r="Q845" s="7">
        <v>0.29565217391304349</v>
      </c>
      <c r="R845">
        <v>37</v>
      </c>
      <c r="S845" t="s">
        <v>41</v>
      </c>
    </row>
    <row r="846" spans="1:19" x14ac:dyDescent="0.35">
      <c r="A846" t="s">
        <v>892</v>
      </c>
      <c r="B846" t="s">
        <v>14882</v>
      </c>
      <c r="C846" s="6">
        <v>42562</v>
      </c>
      <c r="D846" s="6">
        <v>42562</v>
      </c>
      <c r="E846">
        <v>1</v>
      </c>
      <c r="F846">
        <v>60</v>
      </c>
      <c r="G846" t="s">
        <v>29</v>
      </c>
      <c r="H846" t="s">
        <v>893</v>
      </c>
      <c r="I846" t="s">
        <v>22</v>
      </c>
      <c r="J846" t="s">
        <v>1616</v>
      </c>
      <c r="K846" t="s">
        <v>50</v>
      </c>
      <c r="L846" t="s">
        <v>40</v>
      </c>
      <c r="M846">
        <v>200</v>
      </c>
      <c r="N846" t="s">
        <v>46</v>
      </c>
      <c r="O846" s="6">
        <v>42562</v>
      </c>
      <c r="P846">
        <v>60</v>
      </c>
      <c r="Q846" s="7">
        <v>0.12</v>
      </c>
      <c r="R846">
        <v>0</v>
      </c>
      <c r="S846" t="s">
        <v>41</v>
      </c>
    </row>
    <row r="847" spans="1:19" x14ac:dyDescent="0.35">
      <c r="A847" t="s">
        <v>1617</v>
      </c>
      <c r="B847" t="s">
        <v>23204</v>
      </c>
      <c r="C847" s="6">
        <v>43600</v>
      </c>
      <c r="D847" s="6">
        <v>43656</v>
      </c>
      <c r="E847">
        <v>4</v>
      </c>
      <c r="F847">
        <v>45</v>
      </c>
      <c r="G847" t="s">
        <v>29</v>
      </c>
      <c r="H847" t="s">
        <v>1618</v>
      </c>
      <c r="I847" t="s">
        <v>44</v>
      </c>
      <c r="J847" t="s">
        <v>210</v>
      </c>
      <c r="K847" t="s">
        <v>24</v>
      </c>
      <c r="L847" t="s">
        <v>25</v>
      </c>
      <c r="M847">
        <v>345</v>
      </c>
      <c r="N847" t="s">
        <v>34</v>
      </c>
      <c r="O847" s="6">
        <v>43572</v>
      </c>
      <c r="P847">
        <v>180</v>
      </c>
      <c r="Q847" s="7">
        <v>0.44927536231884058</v>
      </c>
      <c r="R847">
        <v>84</v>
      </c>
      <c r="S847" t="s">
        <v>27</v>
      </c>
    </row>
    <row r="848" spans="1:19" x14ac:dyDescent="0.35">
      <c r="A848" t="s">
        <v>1617</v>
      </c>
      <c r="B848" t="s">
        <v>22948</v>
      </c>
      <c r="C848" s="6">
        <v>43590</v>
      </c>
      <c r="D848" s="6">
        <v>43656</v>
      </c>
      <c r="E848">
        <v>2</v>
      </c>
      <c r="F848">
        <v>45</v>
      </c>
      <c r="G848" t="s">
        <v>29</v>
      </c>
      <c r="H848" t="s">
        <v>1618</v>
      </c>
      <c r="I848" t="s">
        <v>38</v>
      </c>
      <c r="J848" t="s">
        <v>883</v>
      </c>
      <c r="K848" t="s">
        <v>32</v>
      </c>
      <c r="L848" t="s">
        <v>25</v>
      </c>
      <c r="M848">
        <v>345</v>
      </c>
      <c r="N848" t="s">
        <v>46</v>
      </c>
      <c r="O848" s="6">
        <v>43556</v>
      </c>
      <c r="P848">
        <v>90</v>
      </c>
      <c r="Q848" s="7">
        <v>0.48115942028985509</v>
      </c>
      <c r="R848">
        <v>100</v>
      </c>
      <c r="S848" t="s">
        <v>27</v>
      </c>
    </row>
    <row r="849" spans="1:19" x14ac:dyDescent="0.35">
      <c r="A849" t="s">
        <v>896</v>
      </c>
      <c r="B849" t="s">
        <v>16359</v>
      </c>
      <c r="C849" s="6">
        <v>42922</v>
      </c>
      <c r="D849" s="6">
        <v>42922</v>
      </c>
      <c r="E849">
        <v>1</v>
      </c>
      <c r="F849">
        <v>60</v>
      </c>
      <c r="G849" t="s">
        <v>29</v>
      </c>
      <c r="H849" t="s">
        <v>897</v>
      </c>
      <c r="I849" t="s">
        <v>22</v>
      </c>
      <c r="J849" t="s">
        <v>1286</v>
      </c>
      <c r="K849" t="s">
        <v>180</v>
      </c>
      <c r="L849" t="s">
        <v>241</v>
      </c>
      <c r="M849">
        <v>100</v>
      </c>
      <c r="N849" t="s">
        <v>34</v>
      </c>
      <c r="O849" s="6">
        <v>42922</v>
      </c>
      <c r="P849">
        <v>60</v>
      </c>
      <c r="Q849" s="7">
        <v>0.5</v>
      </c>
      <c r="R849">
        <v>0</v>
      </c>
      <c r="S849" t="s">
        <v>41</v>
      </c>
    </row>
    <row r="850" spans="1:19" x14ac:dyDescent="0.35">
      <c r="A850" t="s">
        <v>1619</v>
      </c>
      <c r="B850" t="s">
        <v>24134</v>
      </c>
      <c r="C850" s="6">
        <v>43638</v>
      </c>
      <c r="D850" s="6">
        <v>43650</v>
      </c>
      <c r="E850">
        <v>1</v>
      </c>
      <c r="F850">
        <v>55</v>
      </c>
      <c r="G850" t="s">
        <v>29</v>
      </c>
      <c r="H850" t="s">
        <v>1620</v>
      </c>
      <c r="I850" t="s">
        <v>38</v>
      </c>
      <c r="J850" t="s">
        <v>570</v>
      </c>
      <c r="K850" t="s">
        <v>50</v>
      </c>
      <c r="L850" t="s">
        <v>25</v>
      </c>
      <c r="M850">
        <v>345</v>
      </c>
      <c r="N850" t="s">
        <v>46</v>
      </c>
      <c r="O850" s="6">
        <v>43519</v>
      </c>
      <c r="P850">
        <v>55</v>
      </c>
      <c r="Q850" s="7">
        <v>0.8666666666666667</v>
      </c>
      <c r="R850">
        <v>131</v>
      </c>
      <c r="S850" t="s">
        <v>35</v>
      </c>
    </row>
    <row r="851" spans="1:19" x14ac:dyDescent="0.35">
      <c r="A851" t="s">
        <v>1621</v>
      </c>
      <c r="B851" t="s">
        <v>18894</v>
      </c>
      <c r="C851" s="6">
        <v>43195</v>
      </c>
      <c r="D851" s="6">
        <v>43292</v>
      </c>
      <c r="E851">
        <v>3</v>
      </c>
      <c r="F851">
        <v>45</v>
      </c>
      <c r="G851" t="s">
        <v>29</v>
      </c>
      <c r="H851" t="s">
        <v>1622</v>
      </c>
      <c r="I851" t="s">
        <v>38</v>
      </c>
      <c r="J851" t="s">
        <v>31</v>
      </c>
      <c r="K851" t="s">
        <v>32</v>
      </c>
      <c r="L851" t="s">
        <v>33</v>
      </c>
      <c r="M851">
        <v>600</v>
      </c>
      <c r="N851" t="s">
        <v>34</v>
      </c>
      <c r="O851" s="6">
        <v>43138</v>
      </c>
      <c r="P851">
        <v>135</v>
      </c>
      <c r="Q851" s="7">
        <v>0.86</v>
      </c>
      <c r="R851">
        <v>154</v>
      </c>
      <c r="S851" t="s">
        <v>35</v>
      </c>
    </row>
    <row r="852" spans="1:19" x14ac:dyDescent="0.35">
      <c r="A852" t="s">
        <v>1623</v>
      </c>
      <c r="B852" t="s">
        <v>16438</v>
      </c>
      <c r="C852" s="6">
        <v>42925</v>
      </c>
      <c r="D852" s="6">
        <v>42925</v>
      </c>
      <c r="E852">
        <v>1</v>
      </c>
      <c r="F852">
        <v>60</v>
      </c>
      <c r="G852" t="s">
        <v>29</v>
      </c>
      <c r="H852" t="s">
        <v>1624</v>
      </c>
      <c r="I852" t="s">
        <v>22</v>
      </c>
      <c r="J852" t="s">
        <v>969</v>
      </c>
      <c r="K852" t="s">
        <v>24</v>
      </c>
      <c r="L852" t="s">
        <v>25</v>
      </c>
      <c r="M852">
        <v>345</v>
      </c>
      <c r="N852" t="s">
        <v>34</v>
      </c>
      <c r="O852" s="6">
        <v>42872</v>
      </c>
      <c r="P852">
        <v>60</v>
      </c>
      <c r="Q852" s="7">
        <v>0.6463768115942029</v>
      </c>
      <c r="R852">
        <v>53</v>
      </c>
      <c r="S852" t="s">
        <v>41</v>
      </c>
    </row>
    <row r="853" spans="1:19" x14ac:dyDescent="0.35">
      <c r="A853" t="s">
        <v>1625</v>
      </c>
      <c r="B853" t="s">
        <v>23768</v>
      </c>
      <c r="C853" s="6">
        <v>43624</v>
      </c>
      <c r="D853" s="6">
        <v>43650</v>
      </c>
      <c r="E853">
        <v>1</v>
      </c>
      <c r="F853">
        <v>45</v>
      </c>
      <c r="G853" t="s">
        <v>20</v>
      </c>
      <c r="H853" t="s">
        <v>1626</v>
      </c>
      <c r="I853" t="s">
        <v>44</v>
      </c>
      <c r="J853" t="s">
        <v>570</v>
      </c>
      <c r="K853" t="s">
        <v>50</v>
      </c>
      <c r="L853" t="s">
        <v>25</v>
      </c>
      <c r="M853">
        <v>345</v>
      </c>
      <c r="N853" t="s">
        <v>46</v>
      </c>
      <c r="O853" s="6">
        <v>43519</v>
      </c>
      <c r="P853">
        <v>45</v>
      </c>
      <c r="Q853" s="7">
        <v>0.8666666666666667</v>
      </c>
      <c r="R853">
        <v>131</v>
      </c>
      <c r="S853" t="s">
        <v>35</v>
      </c>
    </row>
    <row r="854" spans="1:19" x14ac:dyDescent="0.35">
      <c r="A854" t="s">
        <v>908</v>
      </c>
      <c r="B854" t="s">
        <v>16439</v>
      </c>
      <c r="C854" s="6">
        <v>42925</v>
      </c>
      <c r="D854" s="6">
        <v>42925</v>
      </c>
      <c r="E854">
        <v>4</v>
      </c>
      <c r="F854">
        <v>60</v>
      </c>
      <c r="G854" t="s">
        <v>29</v>
      </c>
      <c r="H854" t="s">
        <v>909</v>
      </c>
      <c r="I854" t="s">
        <v>22</v>
      </c>
      <c r="J854" t="s">
        <v>969</v>
      </c>
      <c r="K854" t="s">
        <v>24</v>
      </c>
      <c r="L854" t="s">
        <v>25</v>
      </c>
      <c r="M854">
        <v>345</v>
      </c>
      <c r="N854" t="s">
        <v>34</v>
      </c>
      <c r="O854" s="6">
        <v>42872</v>
      </c>
      <c r="P854">
        <v>240</v>
      </c>
      <c r="Q854" s="7">
        <v>0.6463768115942029</v>
      </c>
      <c r="R854">
        <v>53</v>
      </c>
      <c r="S854" t="s">
        <v>41</v>
      </c>
    </row>
    <row r="855" spans="1:19" x14ac:dyDescent="0.35">
      <c r="A855" t="s">
        <v>1627</v>
      </c>
      <c r="B855" t="s">
        <v>24149</v>
      </c>
      <c r="C855" s="6">
        <v>43639</v>
      </c>
      <c r="D855" s="6">
        <v>43650</v>
      </c>
      <c r="E855">
        <v>3</v>
      </c>
      <c r="F855">
        <v>55</v>
      </c>
      <c r="G855" t="s">
        <v>29</v>
      </c>
      <c r="H855" t="s">
        <v>1628</v>
      </c>
      <c r="I855" t="s">
        <v>38</v>
      </c>
      <c r="J855" t="s">
        <v>570</v>
      </c>
      <c r="K855" t="s">
        <v>50</v>
      </c>
      <c r="L855" t="s">
        <v>25</v>
      </c>
      <c r="M855">
        <v>345</v>
      </c>
      <c r="N855" t="s">
        <v>46</v>
      </c>
      <c r="O855" s="6">
        <v>43519</v>
      </c>
      <c r="P855">
        <v>165</v>
      </c>
      <c r="Q855" s="7">
        <v>0.8666666666666667</v>
      </c>
      <c r="R855">
        <v>131</v>
      </c>
      <c r="S855" t="s">
        <v>35</v>
      </c>
    </row>
    <row r="856" spans="1:19" x14ac:dyDescent="0.35">
      <c r="A856" t="s">
        <v>1629</v>
      </c>
      <c r="B856" t="s">
        <v>18895</v>
      </c>
      <c r="C856" s="6">
        <v>43195</v>
      </c>
      <c r="D856" s="6">
        <v>43292</v>
      </c>
      <c r="E856">
        <v>2</v>
      </c>
      <c r="F856">
        <v>45</v>
      </c>
      <c r="G856" t="s">
        <v>29</v>
      </c>
      <c r="H856" t="s">
        <v>1630</v>
      </c>
      <c r="I856" t="s">
        <v>38</v>
      </c>
      <c r="J856" t="s">
        <v>31</v>
      </c>
      <c r="K856" t="s">
        <v>32</v>
      </c>
      <c r="L856" t="s">
        <v>33</v>
      </c>
      <c r="M856">
        <v>600</v>
      </c>
      <c r="N856" t="s">
        <v>34</v>
      </c>
      <c r="O856" s="6">
        <v>43138</v>
      </c>
      <c r="P856">
        <v>90</v>
      </c>
      <c r="Q856" s="7">
        <v>0.86</v>
      </c>
      <c r="R856">
        <v>154</v>
      </c>
      <c r="S856" t="s">
        <v>35</v>
      </c>
    </row>
    <row r="857" spans="1:19" x14ac:dyDescent="0.35">
      <c r="A857" t="s">
        <v>1631</v>
      </c>
      <c r="B857" t="s">
        <v>15637</v>
      </c>
      <c r="C857" s="6">
        <v>42918</v>
      </c>
      <c r="D857" s="6">
        <v>42918</v>
      </c>
      <c r="E857">
        <v>4</v>
      </c>
      <c r="F857">
        <v>60</v>
      </c>
      <c r="G857" t="s">
        <v>29</v>
      </c>
      <c r="H857" t="s">
        <v>1632</v>
      </c>
      <c r="I857" t="s">
        <v>22</v>
      </c>
      <c r="J857" t="s">
        <v>1633</v>
      </c>
      <c r="K857" t="s">
        <v>32</v>
      </c>
      <c r="L857" t="s">
        <v>40</v>
      </c>
      <c r="M857">
        <v>200</v>
      </c>
      <c r="N857" t="s">
        <v>34</v>
      </c>
      <c r="O857" s="6">
        <v>42918</v>
      </c>
      <c r="P857">
        <v>240</v>
      </c>
      <c r="Q857" s="7">
        <v>7.0000000000000007E-2</v>
      </c>
      <c r="R857">
        <v>0</v>
      </c>
      <c r="S857" t="s">
        <v>41</v>
      </c>
    </row>
    <row r="858" spans="1:19" x14ac:dyDescent="0.35">
      <c r="A858" t="s">
        <v>1634</v>
      </c>
      <c r="B858" t="s">
        <v>21346</v>
      </c>
      <c r="C858" s="6">
        <v>43519</v>
      </c>
      <c r="D858" s="6">
        <v>43650</v>
      </c>
      <c r="E858">
        <v>1</v>
      </c>
      <c r="F858">
        <v>45</v>
      </c>
      <c r="G858" t="s">
        <v>29</v>
      </c>
      <c r="H858" t="s">
        <v>1635</v>
      </c>
      <c r="I858" t="s">
        <v>38</v>
      </c>
      <c r="J858" t="s">
        <v>570</v>
      </c>
      <c r="K858" t="s">
        <v>50</v>
      </c>
      <c r="L858" t="s">
        <v>25</v>
      </c>
      <c r="M858">
        <v>345</v>
      </c>
      <c r="N858" t="s">
        <v>46</v>
      </c>
      <c r="O858" s="6">
        <v>43519</v>
      </c>
      <c r="P858">
        <v>45</v>
      </c>
      <c r="Q858" s="7">
        <v>0.8666666666666667</v>
      </c>
      <c r="R858">
        <v>131</v>
      </c>
      <c r="S858" t="s">
        <v>35</v>
      </c>
    </row>
    <row r="859" spans="1:19" x14ac:dyDescent="0.35">
      <c r="A859" t="s">
        <v>1636</v>
      </c>
      <c r="B859" t="s">
        <v>17713</v>
      </c>
      <c r="C859" s="6">
        <v>43138</v>
      </c>
      <c r="D859" s="6">
        <v>43292</v>
      </c>
      <c r="E859">
        <v>2</v>
      </c>
      <c r="F859">
        <v>45</v>
      </c>
      <c r="G859" t="s">
        <v>29</v>
      </c>
      <c r="H859" t="s">
        <v>1637</v>
      </c>
      <c r="I859" t="s">
        <v>38</v>
      </c>
      <c r="J859" t="s">
        <v>31</v>
      </c>
      <c r="K859" t="s">
        <v>32</v>
      </c>
      <c r="L859" t="s">
        <v>33</v>
      </c>
      <c r="M859">
        <v>600</v>
      </c>
      <c r="N859" t="s">
        <v>34</v>
      </c>
      <c r="O859" s="6">
        <v>43138</v>
      </c>
      <c r="P859">
        <v>90</v>
      </c>
      <c r="Q859" s="7">
        <v>0.86</v>
      </c>
      <c r="R859">
        <v>154</v>
      </c>
      <c r="S859" t="s">
        <v>35</v>
      </c>
    </row>
    <row r="860" spans="1:19" x14ac:dyDescent="0.35">
      <c r="A860" t="s">
        <v>1638</v>
      </c>
      <c r="B860" t="s">
        <v>20320</v>
      </c>
      <c r="C860" s="6">
        <v>43257</v>
      </c>
      <c r="D860" s="6">
        <v>43284</v>
      </c>
      <c r="E860">
        <v>4</v>
      </c>
      <c r="F860">
        <v>45</v>
      </c>
      <c r="G860" t="s">
        <v>29</v>
      </c>
      <c r="H860" t="s">
        <v>1639</v>
      </c>
      <c r="I860" t="s">
        <v>38</v>
      </c>
      <c r="J860" t="s">
        <v>754</v>
      </c>
      <c r="K860" t="s">
        <v>180</v>
      </c>
      <c r="L860" t="s">
        <v>33</v>
      </c>
      <c r="M860">
        <v>600</v>
      </c>
      <c r="N860" t="s">
        <v>26</v>
      </c>
      <c r="O860" s="6">
        <v>43147</v>
      </c>
      <c r="P860">
        <v>180</v>
      </c>
      <c r="Q860" s="7">
        <v>0.67166666666666663</v>
      </c>
      <c r="R860">
        <v>137</v>
      </c>
      <c r="S860" t="s">
        <v>35</v>
      </c>
    </row>
    <row r="861" spans="1:19" x14ac:dyDescent="0.35">
      <c r="A861" t="s">
        <v>1631</v>
      </c>
      <c r="B861" t="s">
        <v>14624</v>
      </c>
      <c r="C861" s="6">
        <v>42560</v>
      </c>
      <c r="D861" s="6">
        <v>42560</v>
      </c>
      <c r="E861">
        <v>16</v>
      </c>
      <c r="F861">
        <v>60</v>
      </c>
      <c r="G861" t="s">
        <v>29</v>
      </c>
      <c r="H861" t="s">
        <v>1632</v>
      </c>
      <c r="I861" t="s">
        <v>22</v>
      </c>
      <c r="J861" t="s">
        <v>240</v>
      </c>
      <c r="K861" t="s">
        <v>32</v>
      </c>
      <c r="L861" t="s">
        <v>241</v>
      </c>
      <c r="M861">
        <v>100</v>
      </c>
      <c r="N861" t="s">
        <v>46</v>
      </c>
      <c r="O861" s="6">
        <v>42560</v>
      </c>
      <c r="P861">
        <v>960</v>
      </c>
      <c r="Q861" s="7">
        <v>0.8</v>
      </c>
      <c r="R861">
        <v>0</v>
      </c>
      <c r="S861" t="s">
        <v>41</v>
      </c>
    </row>
    <row r="862" spans="1:19" x14ac:dyDescent="0.35">
      <c r="A862" t="s">
        <v>1640</v>
      </c>
      <c r="B862" t="s">
        <v>18747</v>
      </c>
      <c r="C862" s="6">
        <v>43187</v>
      </c>
      <c r="D862" s="6">
        <v>43292</v>
      </c>
      <c r="E862">
        <v>4</v>
      </c>
      <c r="F862">
        <v>45</v>
      </c>
      <c r="G862" t="s">
        <v>29</v>
      </c>
      <c r="H862" t="s">
        <v>1641</v>
      </c>
      <c r="I862" t="s">
        <v>44</v>
      </c>
      <c r="J862" t="s">
        <v>31</v>
      </c>
      <c r="K862" t="s">
        <v>32</v>
      </c>
      <c r="L862" t="s">
        <v>33</v>
      </c>
      <c r="M862">
        <v>600</v>
      </c>
      <c r="N862" t="s">
        <v>34</v>
      </c>
      <c r="O862" s="6">
        <v>43138</v>
      </c>
      <c r="P862">
        <v>180</v>
      </c>
      <c r="Q862" s="7">
        <v>0.86</v>
      </c>
      <c r="R862">
        <v>154</v>
      </c>
      <c r="S862" t="s">
        <v>35</v>
      </c>
    </row>
    <row r="863" spans="1:19" x14ac:dyDescent="0.35">
      <c r="A863" t="s">
        <v>1642</v>
      </c>
      <c r="B863" t="s">
        <v>16611</v>
      </c>
      <c r="C863" s="6">
        <v>42926</v>
      </c>
      <c r="D863" s="6">
        <v>42926</v>
      </c>
      <c r="E863">
        <v>1</v>
      </c>
      <c r="F863">
        <v>60</v>
      </c>
      <c r="G863" t="s">
        <v>29</v>
      </c>
      <c r="H863" t="s">
        <v>1643</v>
      </c>
      <c r="I863" t="s">
        <v>22</v>
      </c>
      <c r="J863" t="s">
        <v>843</v>
      </c>
      <c r="K863" t="s">
        <v>50</v>
      </c>
      <c r="L863" t="s">
        <v>58</v>
      </c>
      <c r="M863">
        <v>150</v>
      </c>
      <c r="N863" t="s">
        <v>46</v>
      </c>
      <c r="O863" s="6">
        <v>42736</v>
      </c>
      <c r="P863">
        <v>60</v>
      </c>
      <c r="Q863" s="7">
        <v>0.84</v>
      </c>
      <c r="R863">
        <v>190</v>
      </c>
      <c r="S863" t="s">
        <v>35</v>
      </c>
    </row>
    <row r="864" spans="1:19" x14ac:dyDescent="0.35">
      <c r="A864" t="s">
        <v>1644</v>
      </c>
      <c r="B864" t="s">
        <v>21347</v>
      </c>
      <c r="C864" s="6">
        <v>43519</v>
      </c>
      <c r="D864" s="6">
        <v>43650</v>
      </c>
      <c r="E864">
        <v>4</v>
      </c>
      <c r="F864">
        <v>45</v>
      </c>
      <c r="G864" t="s">
        <v>29</v>
      </c>
      <c r="H864" t="s">
        <v>1645</v>
      </c>
      <c r="I864" t="s">
        <v>44</v>
      </c>
      <c r="J864" t="s">
        <v>570</v>
      </c>
      <c r="K864" t="s">
        <v>50</v>
      </c>
      <c r="L864" t="s">
        <v>25</v>
      </c>
      <c r="M864">
        <v>345</v>
      </c>
      <c r="N864" t="s">
        <v>46</v>
      </c>
      <c r="O864" s="6">
        <v>43519</v>
      </c>
      <c r="P864">
        <v>180</v>
      </c>
      <c r="Q864" s="7">
        <v>0.8666666666666667</v>
      </c>
      <c r="R864">
        <v>131</v>
      </c>
      <c r="S864" t="s">
        <v>35</v>
      </c>
    </row>
    <row r="865" spans="1:19" x14ac:dyDescent="0.35">
      <c r="A865" t="s">
        <v>1646</v>
      </c>
      <c r="B865" t="s">
        <v>18607</v>
      </c>
      <c r="C865" s="6">
        <v>43179</v>
      </c>
      <c r="D865" s="6">
        <v>43292</v>
      </c>
      <c r="E865">
        <v>2</v>
      </c>
      <c r="F865">
        <v>45</v>
      </c>
      <c r="G865" t="s">
        <v>29</v>
      </c>
      <c r="H865" t="s">
        <v>1647</v>
      </c>
      <c r="I865" t="s">
        <v>44</v>
      </c>
      <c r="J865" t="s">
        <v>31</v>
      </c>
      <c r="K865" t="s">
        <v>32</v>
      </c>
      <c r="L865" t="s">
        <v>33</v>
      </c>
      <c r="M865">
        <v>600</v>
      </c>
      <c r="N865" t="s">
        <v>34</v>
      </c>
      <c r="O865" s="6">
        <v>43138</v>
      </c>
      <c r="P865">
        <v>90</v>
      </c>
      <c r="Q865" s="7">
        <v>0.86</v>
      </c>
      <c r="R865">
        <v>154</v>
      </c>
      <c r="S865" t="s">
        <v>35</v>
      </c>
    </row>
    <row r="866" spans="1:19" x14ac:dyDescent="0.35">
      <c r="A866" t="s">
        <v>921</v>
      </c>
      <c r="B866" t="s">
        <v>16612</v>
      </c>
      <c r="C866" s="6">
        <v>42926</v>
      </c>
      <c r="D866" s="6">
        <v>42926</v>
      </c>
      <c r="E866">
        <v>2</v>
      </c>
      <c r="F866">
        <v>60</v>
      </c>
      <c r="G866" t="s">
        <v>29</v>
      </c>
      <c r="H866" t="s">
        <v>922</v>
      </c>
      <c r="I866" t="s">
        <v>22</v>
      </c>
      <c r="J866" t="s">
        <v>1351</v>
      </c>
      <c r="K866" t="s">
        <v>32</v>
      </c>
      <c r="L866" t="s">
        <v>25</v>
      </c>
      <c r="M866">
        <v>345</v>
      </c>
      <c r="N866" t="s">
        <v>26</v>
      </c>
      <c r="O866" s="6">
        <v>42794</v>
      </c>
      <c r="P866">
        <v>120</v>
      </c>
      <c r="Q866" s="7">
        <v>0.75942028985507248</v>
      </c>
      <c r="R866">
        <v>132</v>
      </c>
      <c r="S866" t="s">
        <v>35</v>
      </c>
    </row>
    <row r="867" spans="1:19" x14ac:dyDescent="0.35">
      <c r="A867" t="s">
        <v>926</v>
      </c>
      <c r="B867" t="s">
        <v>17003</v>
      </c>
      <c r="C867" s="6">
        <v>42927</v>
      </c>
      <c r="D867" s="6">
        <v>42927</v>
      </c>
      <c r="E867">
        <v>2</v>
      </c>
      <c r="F867">
        <v>60</v>
      </c>
      <c r="G867" t="s">
        <v>29</v>
      </c>
      <c r="H867" t="s">
        <v>927</v>
      </c>
      <c r="I867" t="s">
        <v>22</v>
      </c>
      <c r="J867" t="s">
        <v>1034</v>
      </c>
      <c r="K867" t="s">
        <v>24</v>
      </c>
      <c r="L867" t="s">
        <v>25</v>
      </c>
      <c r="M867">
        <v>345</v>
      </c>
      <c r="N867" t="s">
        <v>46</v>
      </c>
      <c r="O867" s="6">
        <v>42788</v>
      </c>
      <c r="P867">
        <v>120</v>
      </c>
      <c r="Q867" s="7">
        <v>0.69275362318840583</v>
      </c>
      <c r="R867">
        <v>139</v>
      </c>
      <c r="S867" t="s">
        <v>35</v>
      </c>
    </row>
    <row r="868" spans="1:19" x14ac:dyDescent="0.35">
      <c r="A868" t="s">
        <v>1648</v>
      </c>
      <c r="B868" t="s">
        <v>20036</v>
      </c>
      <c r="C868" s="6">
        <v>43248</v>
      </c>
      <c r="D868" s="6">
        <v>43292</v>
      </c>
      <c r="E868">
        <v>3</v>
      </c>
      <c r="F868">
        <v>45</v>
      </c>
      <c r="G868" t="s">
        <v>29</v>
      </c>
      <c r="H868" t="s">
        <v>1649</v>
      </c>
      <c r="I868" t="s">
        <v>38</v>
      </c>
      <c r="J868" t="s">
        <v>31</v>
      </c>
      <c r="K868" t="s">
        <v>32</v>
      </c>
      <c r="L868" t="s">
        <v>33</v>
      </c>
      <c r="M868">
        <v>600</v>
      </c>
      <c r="N868" t="s">
        <v>34</v>
      </c>
      <c r="O868" s="6">
        <v>43138</v>
      </c>
      <c r="P868">
        <v>135</v>
      </c>
      <c r="Q868" s="7">
        <v>0.86</v>
      </c>
      <c r="R868">
        <v>154</v>
      </c>
      <c r="S868" t="s">
        <v>35</v>
      </c>
    </row>
    <row r="869" spans="1:19" x14ac:dyDescent="0.35">
      <c r="A869" t="s">
        <v>930</v>
      </c>
      <c r="B869" t="s">
        <v>17004</v>
      </c>
      <c r="C869" s="6">
        <v>42927</v>
      </c>
      <c r="D869" s="6">
        <v>42927</v>
      </c>
      <c r="E869">
        <v>4</v>
      </c>
      <c r="F869">
        <v>60</v>
      </c>
      <c r="G869" t="s">
        <v>29</v>
      </c>
      <c r="H869" t="s">
        <v>931</v>
      </c>
      <c r="I869" t="s">
        <v>22</v>
      </c>
      <c r="J869" t="s">
        <v>90</v>
      </c>
      <c r="K869" t="s">
        <v>32</v>
      </c>
      <c r="L869" t="s">
        <v>25</v>
      </c>
      <c r="M869">
        <v>345</v>
      </c>
      <c r="N869" t="s">
        <v>26</v>
      </c>
      <c r="O869" s="6">
        <v>42825</v>
      </c>
      <c r="P869">
        <v>240</v>
      </c>
      <c r="Q869" s="7">
        <v>0.49275362318840582</v>
      </c>
      <c r="R869">
        <v>102</v>
      </c>
      <c r="S869" t="s">
        <v>27</v>
      </c>
    </row>
    <row r="870" spans="1:19" x14ac:dyDescent="0.35">
      <c r="A870" t="s">
        <v>1650</v>
      </c>
      <c r="B870" t="s">
        <v>23205</v>
      </c>
      <c r="C870" s="6">
        <v>43600</v>
      </c>
      <c r="D870" s="6">
        <v>43650</v>
      </c>
      <c r="E870">
        <v>4</v>
      </c>
      <c r="F870">
        <v>45</v>
      </c>
      <c r="G870" t="s">
        <v>29</v>
      </c>
      <c r="H870" t="s">
        <v>1651</v>
      </c>
      <c r="I870" t="s">
        <v>38</v>
      </c>
      <c r="J870" t="s">
        <v>64</v>
      </c>
      <c r="K870" t="s">
        <v>32</v>
      </c>
      <c r="L870" t="s">
        <v>25</v>
      </c>
      <c r="M870">
        <v>345</v>
      </c>
      <c r="N870" t="s">
        <v>26</v>
      </c>
      <c r="O870" s="6">
        <v>43600</v>
      </c>
      <c r="P870">
        <v>180</v>
      </c>
      <c r="Q870" s="7">
        <v>0.26376811594202898</v>
      </c>
      <c r="R870">
        <v>50</v>
      </c>
      <c r="S870" t="s">
        <v>41</v>
      </c>
    </row>
    <row r="871" spans="1:19" x14ac:dyDescent="0.35">
      <c r="A871" t="s">
        <v>1652</v>
      </c>
      <c r="B871" t="s">
        <v>23206</v>
      </c>
      <c r="C871" s="6">
        <v>43600</v>
      </c>
      <c r="D871" s="6">
        <v>43650</v>
      </c>
      <c r="E871">
        <v>3</v>
      </c>
      <c r="F871">
        <v>45</v>
      </c>
      <c r="G871" t="s">
        <v>20</v>
      </c>
      <c r="H871" t="s">
        <v>1653</v>
      </c>
      <c r="I871" t="s">
        <v>44</v>
      </c>
      <c r="J871" t="s">
        <v>64</v>
      </c>
      <c r="K871" t="s">
        <v>32</v>
      </c>
      <c r="L871" t="s">
        <v>25</v>
      </c>
      <c r="M871">
        <v>345</v>
      </c>
      <c r="N871" t="s">
        <v>26</v>
      </c>
      <c r="O871" s="6">
        <v>43600</v>
      </c>
      <c r="P871">
        <v>135</v>
      </c>
      <c r="Q871" s="7">
        <v>0.26376811594202898</v>
      </c>
      <c r="R871">
        <v>50</v>
      </c>
      <c r="S871" t="s">
        <v>41</v>
      </c>
    </row>
    <row r="872" spans="1:19" x14ac:dyDescent="0.35">
      <c r="A872" t="s">
        <v>1654</v>
      </c>
      <c r="B872" t="s">
        <v>18556</v>
      </c>
      <c r="C872" s="6">
        <v>43176</v>
      </c>
      <c r="D872" s="6">
        <v>43292</v>
      </c>
      <c r="E872">
        <v>2</v>
      </c>
      <c r="F872">
        <v>45</v>
      </c>
      <c r="G872" t="s">
        <v>29</v>
      </c>
      <c r="H872" t="s">
        <v>1655</v>
      </c>
      <c r="I872" t="s">
        <v>38</v>
      </c>
      <c r="J872" t="s">
        <v>31</v>
      </c>
      <c r="K872" t="s">
        <v>32</v>
      </c>
      <c r="L872" t="s">
        <v>33</v>
      </c>
      <c r="M872">
        <v>600</v>
      </c>
      <c r="N872" t="s">
        <v>34</v>
      </c>
      <c r="O872" s="6">
        <v>43138</v>
      </c>
      <c r="P872">
        <v>90</v>
      </c>
      <c r="Q872" s="7">
        <v>0.86</v>
      </c>
      <c r="R872">
        <v>154</v>
      </c>
      <c r="S872" t="s">
        <v>35</v>
      </c>
    </row>
    <row r="873" spans="1:19" x14ac:dyDescent="0.35">
      <c r="A873" t="s">
        <v>935</v>
      </c>
      <c r="B873" t="s">
        <v>17005</v>
      </c>
      <c r="C873" s="6">
        <v>42927</v>
      </c>
      <c r="D873" s="6">
        <v>42927</v>
      </c>
      <c r="E873">
        <v>2</v>
      </c>
      <c r="F873">
        <v>60</v>
      </c>
      <c r="G873" t="s">
        <v>29</v>
      </c>
      <c r="H873" t="s">
        <v>936</v>
      </c>
      <c r="I873" t="s">
        <v>22</v>
      </c>
      <c r="J873" t="s">
        <v>90</v>
      </c>
      <c r="K873" t="s">
        <v>32</v>
      </c>
      <c r="L873" t="s">
        <v>25</v>
      </c>
      <c r="M873">
        <v>345</v>
      </c>
      <c r="N873" t="s">
        <v>26</v>
      </c>
      <c r="O873" s="6">
        <v>42825</v>
      </c>
      <c r="P873">
        <v>120</v>
      </c>
      <c r="Q873" s="7">
        <v>0.49275362318840582</v>
      </c>
      <c r="R873">
        <v>102</v>
      </c>
      <c r="S873" t="s">
        <v>27</v>
      </c>
    </row>
    <row r="874" spans="1:19" x14ac:dyDescent="0.35">
      <c r="A874" t="s">
        <v>1656</v>
      </c>
      <c r="B874" t="s">
        <v>23333</v>
      </c>
      <c r="C874" s="6">
        <v>43605</v>
      </c>
      <c r="D874" s="6">
        <v>43650</v>
      </c>
      <c r="E874">
        <v>4</v>
      </c>
      <c r="F874">
        <v>45</v>
      </c>
      <c r="G874" t="s">
        <v>29</v>
      </c>
      <c r="H874" t="s">
        <v>1657</v>
      </c>
      <c r="I874" t="s">
        <v>38</v>
      </c>
      <c r="J874" t="s">
        <v>64</v>
      </c>
      <c r="K874" t="s">
        <v>32</v>
      </c>
      <c r="L874" t="s">
        <v>25</v>
      </c>
      <c r="M874">
        <v>345</v>
      </c>
      <c r="N874" t="s">
        <v>26</v>
      </c>
      <c r="O874" s="6">
        <v>43600</v>
      </c>
      <c r="P874">
        <v>180</v>
      </c>
      <c r="Q874" s="7">
        <v>0.26376811594202898</v>
      </c>
      <c r="R874">
        <v>50</v>
      </c>
      <c r="S874" t="s">
        <v>41</v>
      </c>
    </row>
    <row r="875" spans="1:19" x14ac:dyDescent="0.35">
      <c r="A875" t="s">
        <v>1658</v>
      </c>
      <c r="B875" t="s">
        <v>23207</v>
      </c>
      <c r="C875" s="6">
        <v>43600</v>
      </c>
      <c r="D875" s="6">
        <v>43650</v>
      </c>
      <c r="E875">
        <v>2</v>
      </c>
      <c r="F875">
        <v>45</v>
      </c>
      <c r="G875" t="s">
        <v>20</v>
      </c>
      <c r="H875" t="s">
        <v>1659</v>
      </c>
      <c r="I875" t="s">
        <v>44</v>
      </c>
      <c r="J875" t="s">
        <v>64</v>
      </c>
      <c r="K875" t="s">
        <v>32</v>
      </c>
      <c r="L875" t="s">
        <v>25</v>
      </c>
      <c r="M875">
        <v>345</v>
      </c>
      <c r="N875" t="s">
        <v>26</v>
      </c>
      <c r="O875" s="6">
        <v>43600</v>
      </c>
      <c r="P875">
        <v>90</v>
      </c>
      <c r="Q875" s="7">
        <v>0.26376811594202898</v>
      </c>
      <c r="R875">
        <v>50</v>
      </c>
      <c r="S875" t="s">
        <v>41</v>
      </c>
    </row>
    <row r="876" spans="1:19" x14ac:dyDescent="0.35">
      <c r="A876" t="s">
        <v>941</v>
      </c>
      <c r="B876" t="s">
        <v>17006</v>
      </c>
      <c r="C876" s="6">
        <v>42927</v>
      </c>
      <c r="D876" s="6">
        <v>42927</v>
      </c>
      <c r="E876">
        <v>1</v>
      </c>
      <c r="F876">
        <v>60</v>
      </c>
      <c r="G876" t="s">
        <v>29</v>
      </c>
      <c r="H876" t="s">
        <v>942</v>
      </c>
      <c r="I876" t="s">
        <v>22</v>
      </c>
      <c r="J876" t="s">
        <v>1609</v>
      </c>
      <c r="K876" t="s">
        <v>32</v>
      </c>
      <c r="L876" t="s">
        <v>25</v>
      </c>
      <c r="M876">
        <v>345</v>
      </c>
      <c r="N876" t="s">
        <v>26</v>
      </c>
      <c r="O876" s="6">
        <v>42823</v>
      </c>
      <c r="P876">
        <v>60</v>
      </c>
      <c r="Q876" s="7">
        <v>0.56811594202898552</v>
      </c>
      <c r="R876">
        <v>104</v>
      </c>
      <c r="S876" t="s">
        <v>27</v>
      </c>
    </row>
    <row r="877" spans="1:19" x14ac:dyDescent="0.35">
      <c r="A877" t="s">
        <v>1660</v>
      </c>
      <c r="B877" t="s">
        <v>17989</v>
      </c>
      <c r="C877" s="6">
        <v>43149</v>
      </c>
      <c r="D877" s="6">
        <v>43292</v>
      </c>
      <c r="E877">
        <v>1</v>
      </c>
      <c r="F877">
        <v>45</v>
      </c>
      <c r="G877" t="s">
        <v>29</v>
      </c>
      <c r="H877" t="s">
        <v>1661</v>
      </c>
      <c r="I877" t="s">
        <v>44</v>
      </c>
      <c r="J877" t="s">
        <v>31</v>
      </c>
      <c r="K877" t="s">
        <v>32</v>
      </c>
      <c r="L877" t="s">
        <v>33</v>
      </c>
      <c r="M877">
        <v>600</v>
      </c>
      <c r="N877" t="s">
        <v>34</v>
      </c>
      <c r="O877" s="6">
        <v>43138</v>
      </c>
      <c r="P877">
        <v>45</v>
      </c>
      <c r="Q877" s="7">
        <v>0.86</v>
      </c>
      <c r="R877">
        <v>154</v>
      </c>
      <c r="S877" t="s">
        <v>35</v>
      </c>
    </row>
    <row r="878" spans="1:19" x14ac:dyDescent="0.35">
      <c r="A878" t="s">
        <v>1662</v>
      </c>
      <c r="B878" t="s">
        <v>23208</v>
      </c>
      <c r="C878" s="6">
        <v>43600</v>
      </c>
      <c r="D878" s="6">
        <v>43650</v>
      </c>
      <c r="E878">
        <v>3</v>
      </c>
      <c r="F878">
        <v>45</v>
      </c>
      <c r="G878" t="s">
        <v>29</v>
      </c>
      <c r="H878" t="s">
        <v>1663</v>
      </c>
      <c r="I878" t="s">
        <v>38</v>
      </c>
      <c r="J878" t="s">
        <v>64</v>
      </c>
      <c r="K878" t="s">
        <v>32</v>
      </c>
      <c r="L878" t="s">
        <v>25</v>
      </c>
      <c r="M878">
        <v>345</v>
      </c>
      <c r="N878" t="s">
        <v>26</v>
      </c>
      <c r="O878" s="6">
        <v>43600</v>
      </c>
      <c r="P878">
        <v>135</v>
      </c>
      <c r="Q878" s="7">
        <v>0.26376811594202898</v>
      </c>
      <c r="R878">
        <v>50</v>
      </c>
      <c r="S878" t="s">
        <v>41</v>
      </c>
    </row>
    <row r="879" spans="1:19" x14ac:dyDescent="0.35">
      <c r="A879" t="s">
        <v>1664</v>
      </c>
      <c r="B879" t="s">
        <v>18214</v>
      </c>
      <c r="C879" s="6">
        <v>43159</v>
      </c>
      <c r="D879" s="6">
        <v>43292</v>
      </c>
      <c r="E879">
        <v>3</v>
      </c>
      <c r="F879">
        <v>45</v>
      </c>
      <c r="G879" t="s">
        <v>29</v>
      </c>
      <c r="H879" t="s">
        <v>1665</v>
      </c>
      <c r="I879" t="s">
        <v>38</v>
      </c>
      <c r="J879" t="s">
        <v>31</v>
      </c>
      <c r="K879" t="s">
        <v>32</v>
      </c>
      <c r="L879" t="s">
        <v>33</v>
      </c>
      <c r="M879">
        <v>600</v>
      </c>
      <c r="N879" t="s">
        <v>34</v>
      </c>
      <c r="O879" s="6">
        <v>43138</v>
      </c>
      <c r="P879">
        <v>135</v>
      </c>
      <c r="Q879" s="7">
        <v>0.86</v>
      </c>
      <c r="R879">
        <v>154</v>
      </c>
      <c r="S879" t="s">
        <v>35</v>
      </c>
    </row>
    <row r="880" spans="1:19" x14ac:dyDescent="0.35">
      <c r="A880" t="s">
        <v>1666</v>
      </c>
      <c r="B880" t="s">
        <v>17007</v>
      </c>
      <c r="C880" s="6">
        <v>42927</v>
      </c>
      <c r="D880" s="6">
        <v>42927</v>
      </c>
      <c r="E880">
        <v>4</v>
      </c>
      <c r="F880">
        <v>60</v>
      </c>
      <c r="G880" t="s">
        <v>29</v>
      </c>
      <c r="H880" t="s">
        <v>1667</v>
      </c>
      <c r="I880" t="s">
        <v>22</v>
      </c>
      <c r="J880" t="s">
        <v>1609</v>
      </c>
      <c r="K880" t="s">
        <v>32</v>
      </c>
      <c r="L880" t="s">
        <v>25</v>
      </c>
      <c r="M880">
        <v>345</v>
      </c>
      <c r="N880" t="s">
        <v>26</v>
      </c>
      <c r="O880" s="6">
        <v>42823</v>
      </c>
      <c r="P880">
        <v>240</v>
      </c>
      <c r="Q880" s="7">
        <v>0.56811594202898552</v>
      </c>
      <c r="R880">
        <v>104</v>
      </c>
      <c r="S880" t="s">
        <v>27</v>
      </c>
    </row>
    <row r="881" spans="1:19" x14ac:dyDescent="0.35">
      <c r="A881" t="s">
        <v>1668</v>
      </c>
      <c r="B881" t="s">
        <v>23209</v>
      </c>
      <c r="C881" s="6">
        <v>43600</v>
      </c>
      <c r="D881" s="6">
        <v>43650</v>
      </c>
      <c r="E881">
        <v>4</v>
      </c>
      <c r="F881">
        <v>45</v>
      </c>
      <c r="G881" t="s">
        <v>29</v>
      </c>
      <c r="H881" t="s">
        <v>1669</v>
      </c>
      <c r="I881" t="s">
        <v>38</v>
      </c>
      <c r="J881" t="s">
        <v>64</v>
      </c>
      <c r="K881" t="s">
        <v>32</v>
      </c>
      <c r="L881" t="s">
        <v>25</v>
      </c>
      <c r="M881">
        <v>345</v>
      </c>
      <c r="N881" t="s">
        <v>26</v>
      </c>
      <c r="O881" s="6">
        <v>43600</v>
      </c>
      <c r="P881">
        <v>180</v>
      </c>
      <c r="Q881" s="7">
        <v>0.26376811594202898</v>
      </c>
      <c r="R881">
        <v>50</v>
      </c>
      <c r="S881" t="s">
        <v>41</v>
      </c>
    </row>
    <row r="882" spans="1:19" x14ac:dyDescent="0.35">
      <c r="A882" t="s">
        <v>1670</v>
      </c>
      <c r="B882" t="s">
        <v>23210</v>
      </c>
      <c r="C882" s="6">
        <v>43600</v>
      </c>
      <c r="D882" s="6">
        <v>43650</v>
      </c>
      <c r="E882">
        <v>4</v>
      </c>
      <c r="F882">
        <v>45</v>
      </c>
      <c r="G882" t="s">
        <v>29</v>
      </c>
      <c r="H882" t="s">
        <v>1671</v>
      </c>
      <c r="I882" t="s">
        <v>38</v>
      </c>
      <c r="J882" t="s">
        <v>64</v>
      </c>
      <c r="K882" t="s">
        <v>32</v>
      </c>
      <c r="L882" t="s">
        <v>25</v>
      </c>
      <c r="M882">
        <v>345</v>
      </c>
      <c r="N882" t="s">
        <v>26</v>
      </c>
      <c r="O882" s="6">
        <v>43600</v>
      </c>
      <c r="P882">
        <v>180</v>
      </c>
      <c r="Q882" s="7">
        <v>0.26376811594202898</v>
      </c>
      <c r="R882">
        <v>50</v>
      </c>
      <c r="S882" t="s">
        <v>41</v>
      </c>
    </row>
    <row r="883" spans="1:19" x14ac:dyDescent="0.35">
      <c r="A883" t="s">
        <v>1672</v>
      </c>
      <c r="B883" t="s">
        <v>17343</v>
      </c>
      <c r="C883" s="6">
        <v>42928</v>
      </c>
      <c r="D883" s="6">
        <v>42928</v>
      </c>
      <c r="E883">
        <v>2</v>
      </c>
      <c r="F883">
        <v>60</v>
      </c>
      <c r="G883" t="s">
        <v>29</v>
      </c>
      <c r="H883" t="s">
        <v>1673</v>
      </c>
      <c r="I883" t="s">
        <v>22</v>
      </c>
      <c r="J883" t="s">
        <v>925</v>
      </c>
      <c r="K883" t="s">
        <v>32</v>
      </c>
      <c r="L883" t="s">
        <v>25</v>
      </c>
      <c r="M883">
        <v>345</v>
      </c>
      <c r="N883" t="s">
        <v>34</v>
      </c>
      <c r="O883" s="6">
        <v>42887</v>
      </c>
      <c r="P883">
        <v>120</v>
      </c>
      <c r="Q883" s="7">
        <v>0.2</v>
      </c>
      <c r="R883">
        <v>41</v>
      </c>
      <c r="S883" t="s">
        <v>41</v>
      </c>
    </row>
    <row r="884" spans="1:19" x14ac:dyDescent="0.35">
      <c r="A884" t="s">
        <v>1674</v>
      </c>
      <c r="B884" t="s">
        <v>18035</v>
      </c>
      <c r="C884" s="6">
        <v>43151</v>
      </c>
      <c r="D884" s="6">
        <v>43292</v>
      </c>
      <c r="E884">
        <v>1</v>
      </c>
      <c r="F884">
        <v>45</v>
      </c>
      <c r="G884" t="s">
        <v>29</v>
      </c>
      <c r="H884" t="s">
        <v>1675</v>
      </c>
      <c r="I884" t="s">
        <v>38</v>
      </c>
      <c r="J884" t="s">
        <v>31</v>
      </c>
      <c r="K884" t="s">
        <v>32</v>
      </c>
      <c r="L884" t="s">
        <v>33</v>
      </c>
      <c r="M884">
        <v>600</v>
      </c>
      <c r="N884" t="s">
        <v>34</v>
      </c>
      <c r="O884" s="6">
        <v>43138</v>
      </c>
      <c r="P884">
        <v>45</v>
      </c>
      <c r="Q884" s="7">
        <v>0.86</v>
      </c>
      <c r="R884">
        <v>154</v>
      </c>
      <c r="S884" t="s">
        <v>35</v>
      </c>
    </row>
    <row r="885" spans="1:19" x14ac:dyDescent="0.35">
      <c r="A885" t="s">
        <v>1032</v>
      </c>
      <c r="B885" t="s">
        <v>20190</v>
      </c>
      <c r="C885" s="6">
        <v>43253</v>
      </c>
      <c r="D885" s="6">
        <v>43282</v>
      </c>
      <c r="E885">
        <v>2</v>
      </c>
      <c r="F885">
        <v>45</v>
      </c>
      <c r="G885" t="s">
        <v>29</v>
      </c>
      <c r="H885" t="s">
        <v>1033</v>
      </c>
      <c r="I885" t="s">
        <v>38</v>
      </c>
      <c r="J885" t="s">
        <v>1676</v>
      </c>
      <c r="K885" t="s">
        <v>32</v>
      </c>
      <c r="L885" t="s">
        <v>25</v>
      </c>
      <c r="M885">
        <v>345</v>
      </c>
      <c r="N885" t="s">
        <v>46</v>
      </c>
      <c r="O885" s="6">
        <v>43253</v>
      </c>
      <c r="P885">
        <v>90</v>
      </c>
      <c r="Q885" s="7">
        <v>6.0869565217391307E-2</v>
      </c>
      <c r="R885">
        <v>29</v>
      </c>
      <c r="S885" t="s">
        <v>41</v>
      </c>
    </row>
    <row r="886" spans="1:19" x14ac:dyDescent="0.35">
      <c r="A886" t="s">
        <v>1677</v>
      </c>
      <c r="B886" t="s">
        <v>14700</v>
      </c>
      <c r="C886" s="6">
        <v>42561</v>
      </c>
      <c r="D886" s="6">
        <v>42561</v>
      </c>
      <c r="E886">
        <v>4</v>
      </c>
      <c r="F886">
        <v>60</v>
      </c>
      <c r="G886" t="s">
        <v>29</v>
      </c>
      <c r="H886" t="s">
        <v>1678</v>
      </c>
      <c r="I886" t="s">
        <v>22</v>
      </c>
      <c r="J886" t="s">
        <v>219</v>
      </c>
      <c r="K886" t="s">
        <v>24</v>
      </c>
      <c r="L886" t="s">
        <v>33</v>
      </c>
      <c r="M886">
        <v>600</v>
      </c>
      <c r="N886" t="s">
        <v>34</v>
      </c>
      <c r="O886" s="6">
        <v>42561</v>
      </c>
      <c r="P886">
        <v>240</v>
      </c>
      <c r="Q886" s="7">
        <v>0.18666666666666668</v>
      </c>
      <c r="R886">
        <v>0</v>
      </c>
      <c r="S886" t="s">
        <v>41</v>
      </c>
    </row>
    <row r="887" spans="1:19" x14ac:dyDescent="0.35">
      <c r="A887" t="s">
        <v>1679</v>
      </c>
      <c r="B887" t="s">
        <v>23211</v>
      </c>
      <c r="C887" s="6">
        <v>43600</v>
      </c>
      <c r="D887" s="6">
        <v>43650</v>
      </c>
      <c r="E887">
        <v>3</v>
      </c>
      <c r="F887">
        <v>45</v>
      </c>
      <c r="G887" t="s">
        <v>29</v>
      </c>
      <c r="H887" t="s">
        <v>1680</v>
      </c>
      <c r="I887" t="s">
        <v>38</v>
      </c>
      <c r="J887" t="s">
        <v>64</v>
      </c>
      <c r="K887" t="s">
        <v>32</v>
      </c>
      <c r="L887" t="s">
        <v>25</v>
      </c>
      <c r="M887">
        <v>345</v>
      </c>
      <c r="N887" t="s">
        <v>26</v>
      </c>
      <c r="O887" s="6">
        <v>43600</v>
      </c>
      <c r="P887">
        <v>135</v>
      </c>
      <c r="Q887" s="7">
        <v>0.26376811594202898</v>
      </c>
      <c r="R887">
        <v>50</v>
      </c>
      <c r="S887" t="s">
        <v>41</v>
      </c>
    </row>
    <row r="888" spans="1:19" x14ac:dyDescent="0.35">
      <c r="A888" t="s">
        <v>952</v>
      </c>
      <c r="B888" t="s">
        <v>17344</v>
      </c>
      <c r="C888" s="6">
        <v>42928</v>
      </c>
      <c r="D888" s="6">
        <v>42928</v>
      </c>
      <c r="E888">
        <v>4</v>
      </c>
      <c r="F888">
        <v>60</v>
      </c>
      <c r="G888" t="s">
        <v>29</v>
      </c>
      <c r="H888" t="s">
        <v>953</v>
      </c>
      <c r="I888" t="s">
        <v>22</v>
      </c>
      <c r="J888" t="s">
        <v>934</v>
      </c>
      <c r="K888" t="s">
        <v>50</v>
      </c>
      <c r="L888" t="s">
        <v>33</v>
      </c>
      <c r="M888">
        <v>600</v>
      </c>
      <c r="N888" t="s">
        <v>26</v>
      </c>
      <c r="O888" s="6">
        <v>42746</v>
      </c>
      <c r="P888">
        <v>240</v>
      </c>
      <c r="Q888" s="7">
        <v>0.40833333333333333</v>
      </c>
      <c r="R888">
        <v>182</v>
      </c>
      <c r="S888" t="s">
        <v>35</v>
      </c>
    </row>
    <row r="889" spans="1:19" x14ac:dyDescent="0.35">
      <c r="A889" t="s">
        <v>1681</v>
      </c>
      <c r="B889" t="s">
        <v>20297</v>
      </c>
      <c r="C889" s="6">
        <v>43256</v>
      </c>
      <c r="D889" s="6">
        <v>43292</v>
      </c>
      <c r="E889">
        <v>2</v>
      </c>
      <c r="F889">
        <v>45</v>
      </c>
      <c r="G889" t="s">
        <v>29</v>
      </c>
      <c r="H889" t="s">
        <v>1682</v>
      </c>
      <c r="I889" t="s">
        <v>38</v>
      </c>
      <c r="J889" t="s">
        <v>31</v>
      </c>
      <c r="K889" t="s">
        <v>32</v>
      </c>
      <c r="L889" t="s">
        <v>33</v>
      </c>
      <c r="M889">
        <v>600</v>
      </c>
      <c r="N889" t="s">
        <v>34</v>
      </c>
      <c r="O889" s="6">
        <v>43138</v>
      </c>
      <c r="P889">
        <v>90</v>
      </c>
      <c r="Q889" s="7">
        <v>0.86</v>
      </c>
      <c r="R889">
        <v>154</v>
      </c>
      <c r="S889" t="s">
        <v>35</v>
      </c>
    </row>
    <row r="890" spans="1:19" x14ac:dyDescent="0.35">
      <c r="A890" t="s">
        <v>1683</v>
      </c>
      <c r="B890" t="s">
        <v>24255</v>
      </c>
      <c r="C890" s="6">
        <v>43644</v>
      </c>
      <c r="D890" s="6">
        <v>43652</v>
      </c>
      <c r="E890">
        <v>4</v>
      </c>
      <c r="F890">
        <v>60</v>
      </c>
      <c r="G890" t="s">
        <v>29</v>
      </c>
      <c r="H890" t="s">
        <v>1684</v>
      </c>
      <c r="I890" t="s">
        <v>38</v>
      </c>
      <c r="J890" t="s">
        <v>527</v>
      </c>
      <c r="K890" t="s">
        <v>32</v>
      </c>
      <c r="L890" t="s">
        <v>25</v>
      </c>
      <c r="M890">
        <v>345</v>
      </c>
      <c r="N890" t="s">
        <v>34</v>
      </c>
      <c r="O890" s="6">
        <v>43541</v>
      </c>
      <c r="P890">
        <v>240</v>
      </c>
      <c r="Q890" s="7">
        <v>0.50144927536231887</v>
      </c>
      <c r="R890">
        <v>111</v>
      </c>
      <c r="S890" t="s">
        <v>27</v>
      </c>
    </row>
    <row r="891" spans="1:19" x14ac:dyDescent="0.35">
      <c r="A891" t="s">
        <v>1685</v>
      </c>
      <c r="B891" t="s">
        <v>22960</v>
      </c>
      <c r="C891" s="6">
        <v>43591</v>
      </c>
      <c r="D891" s="6">
        <v>43652</v>
      </c>
      <c r="E891">
        <v>1</v>
      </c>
      <c r="F891">
        <v>45</v>
      </c>
      <c r="G891" t="s">
        <v>29</v>
      </c>
      <c r="H891" t="s">
        <v>1686</v>
      </c>
      <c r="I891" t="s">
        <v>44</v>
      </c>
      <c r="J891" t="s">
        <v>527</v>
      </c>
      <c r="K891" t="s">
        <v>32</v>
      </c>
      <c r="L891" t="s">
        <v>25</v>
      </c>
      <c r="M891">
        <v>345</v>
      </c>
      <c r="N891" t="s">
        <v>34</v>
      </c>
      <c r="O891" s="6">
        <v>43541</v>
      </c>
      <c r="P891">
        <v>45</v>
      </c>
      <c r="Q891" s="7">
        <v>0.50144927536231887</v>
      </c>
      <c r="R891">
        <v>111</v>
      </c>
      <c r="S891" t="s">
        <v>27</v>
      </c>
    </row>
    <row r="892" spans="1:19" x14ac:dyDescent="0.35">
      <c r="A892" t="s">
        <v>1687</v>
      </c>
      <c r="B892" t="s">
        <v>17714</v>
      </c>
      <c r="C892" s="6">
        <v>43138</v>
      </c>
      <c r="D892" s="6">
        <v>43292</v>
      </c>
      <c r="E892">
        <v>3</v>
      </c>
      <c r="F892">
        <v>45</v>
      </c>
      <c r="G892" t="s">
        <v>29</v>
      </c>
      <c r="H892" t="s">
        <v>1688</v>
      </c>
      <c r="I892" t="s">
        <v>38</v>
      </c>
      <c r="J892" t="s">
        <v>31</v>
      </c>
      <c r="K892" t="s">
        <v>32</v>
      </c>
      <c r="L892" t="s">
        <v>33</v>
      </c>
      <c r="M892">
        <v>600</v>
      </c>
      <c r="N892" t="s">
        <v>34</v>
      </c>
      <c r="O892" s="6">
        <v>43138</v>
      </c>
      <c r="P892">
        <v>135</v>
      </c>
      <c r="Q892" s="7">
        <v>0.86</v>
      </c>
      <c r="R892">
        <v>154</v>
      </c>
      <c r="S892" t="s">
        <v>35</v>
      </c>
    </row>
    <row r="893" spans="1:19" x14ac:dyDescent="0.35">
      <c r="A893" t="s">
        <v>1689</v>
      </c>
      <c r="B893" t="s">
        <v>23111</v>
      </c>
      <c r="C893" s="6">
        <v>43596</v>
      </c>
      <c r="D893" s="6">
        <v>43652</v>
      </c>
      <c r="E893">
        <v>1</v>
      </c>
      <c r="F893">
        <v>45</v>
      </c>
      <c r="G893" t="s">
        <v>29</v>
      </c>
      <c r="H893" t="s">
        <v>1690</v>
      </c>
      <c r="I893" t="s">
        <v>38</v>
      </c>
      <c r="J893" t="s">
        <v>527</v>
      </c>
      <c r="K893" t="s">
        <v>32</v>
      </c>
      <c r="L893" t="s">
        <v>25</v>
      </c>
      <c r="M893">
        <v>345</v>
      </c>
      <c r="N893" t="s">
        <v>34</v>
      </c>
      <c r="O893" s="6">
        <v>43541</v>
      </c>
      <c r="P893">
        <v>45</v>
      </c>
      <c r="Q893" s="7">
        <v>0.50144927536231887</v>
      </c>
      <c r="R893">
        <v>111</v>
      </c>
      <c r="S893" t="s">
        <v>27</v>
      </c>
    </row>
    <row r="894" spans="1:19" x14ac:dyDescent="0.35">
      <c r="A894" t="s">
        <v>1009</v>
      </c>
      <c r="B894" t="s">
        <v>17345</v>
      </c>
      <c r="C894" s="6">
        <v>42928</v>
      </c>
      <c r="D894" s="6">
        <v>42928</v>
      </c>
      <c r="E894">
        <v>3</v>
      </c>
      <c r="F894">
        <v>60</v>
      </c>
      <c r="G894" t="s">
        <v>29</v>
      </c>
      <c r="H894" t="s">
        <v>1010</v>
      </c>
      <c r="I894" t="s">
        <v>22</v>
      </c>
      <c r="J894" t="s">
        <v>934</v>
      </c>
      <c r="K894" t="s">
        <v>50</v>
      </c>
      <c r="L894" t="s">
        <v>33</v>
      </c>
      <c r="M894">
        <v>600</v>
      </c>
      <c r="N894" t="s">
        <v>26</v>
      </c>
      <c r="O894" s="6">
        <v>42746</v>
      </c>
      <c r="P894">
        <v>180</v>
      </c>
      <c r="Q894" s="7">
        <v>0.40833333333333333</v>
      </c>
      <c r="R894">
        <v>182</v>
      </c>
      <c r="S894" t="s">
        <v>35</v>
      </c>
    </row>
    <row r="895" spans="1:19" x14ac:dyDescent="0.35">
      <c r="A895" t="s">
        <v>1691</v>
      </c>
      <c r="B895" t="s">
        <v>17890</v>
      </c>
      <c r="C895" s="6">
        <v>43147</v>
      </c>
      <c r="D895" s="6">
        <v>43292</v>
      </c>
      <c r="E895">
        <v>3</v>
      </c>
      <c r="F895">
        <v>45</v>
      </c>
      <c r="G895" t="s">
        <v>29</v>
      </c>
      <c r="H895" t="s">
        <v>1692</v>
      </c>
      <c r="I895" t="s">
        <v>38</v>
      </c>
      <c r="J895" t="s">
        <v>31</v>
      </c>
      <c r="K895" t="s">
        <v>32</v>
      </c>
      <c r="L895" t="s">
        <v>33</v>
      </c>
      <c r="M895">
        <v>600</v>
      </c>
      <c r="N895" t="s">
        <v>34</v>
      </c>
      <c r="O895" s="6">
        <v>43138</v>
      </c>
      <c r="P895">
        <v>135</v>
      </c>
      <c r="Q895" s="7">
        <v>0.86</v>
      </c>
      <c r="R895">
        <v>154</v>
      </c>
      <c r="S895" t="s">
        <v>35</v>
      </c>
    </row>
    <row r="896" spans="1:19" x14ac:dyDescent="0.35">
      <c r="A896" t="s">
        <v>1693</v>
      </c>
      <c r="B896" t="s">
        <v>14701</v>
      </c>
      <c r="C896" s="6">
        <v>42561</v>
      </c>
      <c r="D896" s="6">
        <v>42561</v>
      </c>
      <c r="E896">
        <v>2</v>
      </c>
      <c r="F896">
        <v>60</v>
      </c>
      <c r="G896" t="s">
        <v>29</v>
      </c>
      <c r="H896" t="s">
        <v>1694</v>
      </c>
      <c r="I896" t="s">
        <v>38</v>
      </c>
      <c r="J896" t="s">
        <v>219</v>
      </c>
      <c r="K896" t="s">
        <v>24</v>
      </c>
      <c r="L896" t="s">
        <v>33</v>
      </c>
      <c r="M896">
        <v>600</v>
      </c>
      <c r="N896" t="s">
        <v>34</v>
      </c>
      <c r="O896" s="6">
        <v>42561</v>
      </c>
      <c r="P896">
        <v>120</v>
      </c>
      <c r="Q896" s="7">
        <v>0.18666666666666668</v>
      </c>
      <c r="R896">
        <v>0</v>
      </c>
      <c r="S896" t="s">
        <v>41</v>
      </c>
    </row>
    <row r="897" spans="1:19" x14ac:dyDescent="0.35">
      <c r="A897" t="s">
        <v>1695</v>
      </c>
      <c r="B897" t="s">
        <v>21750</v>
      </c>
      <c r="C897" s="6">
        <v>43541</v>
      </c>
      <c r="D897" s="6">
        <v>43652</v>
      </c>
      <c r="E897">
        <v>1</v>
      </c>
      <c r="F897">
        <v>45</v>
      </c>
      <c r="G897" t="s">
        <v>29</v>
      </c>
      <c r="H897" t="s">
        <v>1696</v>
      </c>
      <c r="I897" t="s">
        <v>38</v>
      </c>
      <c r="J897" t="s">
        <v>527</v>
      </c>
      <c r="K897" t="s">
        <v>32</v>
      </c>
      <c r="L897" t="s">
        <v>25</v>
      </c>
      <c r="M897">
        <v>345</v>
      </c>
      <c r="N897" t="s">
        <v>34</v>
      </c>
      <c r="O897" s="6">
        <v>43541</v>
      </c>
      <c r="P897">
        <v>45</v>
      </c>
      <c r="Q897" s="7">
        <v>0.50144927536231887</v>
      </c>
      <c r="R897">
        <v>111</v>
      </c>
      <c r="S897" t="s">
        <v>27</v>
      </c>
    </row>
    <row r="898" spans="1:19" x14ac:dyDescent="0.35">
      <c r="A898" t="s">
        <v>1697</v>
      </c>
      <c r="B898" t="s">
        <v>18569</v>
      </c>
      <c r="C898" s="6">
        <v>43177</v>
      </c>
      <c r="D898" s="6">
        <v>43292</v>
      </c>
      <c r="E898">
        <v>4</v>
      </c>
      <c r="F898">
        <v>45</v>
      </c>
      <c r="G898" t="s">
        <v>29</v>
      </c>
      <c r="H898" t="s">
        <v>1698</v>
      </c>
      <c r="I898" t="s">
        <v>38</v>
      </c>
      <c r="J898" t="s">
        <v>31</v>
      </c>
      <c r="K898" t="s">
        <v>32</v>
      </c>
      <c r="L898" t="s">
        <v>33</v>
      </c>
      <c r="M898">
        <v>600</v>
      </c>
      <c r="N898" t="s">
        <v>34</v>
      </c>
      <c r="O898" s="6">
        <v>43138</v>
      </c>
      <c r="P898">
        <v>180</v>
      </c>
      <c r="Q898" s="7">
        <v>0.86</v>
      </c>
      <c r="R898">
        <v>154</v>
      </c>
      <c r="S898" t="s">
        <v>35</v>
      </c>
    </row>
    <row r="899" spans="1:19" x14ac:dyDescent="0.35">
      <c r="A899" t="s">
        <v>1699</v>
      </c>
      <c r="B899" t="s">
        <v>23159</v>
      </c>
      <c r="C899" s="6">
        <v>43599</v>
      </c>
      <c r="D899" s="6">
        <v>43648</v>
      </c>
      <c r="E899">
        <v>3</v>
      </c>
      <c r="F899">
        <v>45</v>
      </c>
      <c r="G899" t="s">
        <v>29</v>
      </c>
      <c r="H899" t="s">
        <v>1700</v>
      </c>
      <c r="I899" t="s">
        <v>38</v>
      </c>
      <c r="J899" t="s">
        <v>426</v>
      </c>
      <c r="K899" t="s">
        <v>24</v>
      </c>
      <c r="L899" t="s">
        <v>25</v>
      </c>
      <c r="M899">
        <v>345</v>
      </c>
      <c r="N899" t="s">
        <v>34</v>
      </c>
      <c r="O899" s="6">
        <v>43539</v>
      </c>
      <c r="P899">
        <v>135</v>
      </c>
      <c r="Q899" s="7">
        <v>0.46666666666666667</v>
      </c>
      <c r="R899">
        <v>109</v>
      </c>
      <c r="S899" t="s">
        <v>27</v>
      </c>
    </row>
    <row r="900" spans="1:19" x14ac:dyDescent="0.35">
      <c r="A900" t="s">
        <v>1699</v>
      </c>
      <c r="B900" t="s">
        <v>15804</v>
      </c>
      <c r="C900" s="6">
        <v>42919</v>
      </c>
      <c r="D900" s="6">
        <v>42919</v>
      </c>
      <c r="E900">
        <v>1</v>
      </c>
      <c r="F900">
        <v>60</v>
      </c>
      <c r="G900" t="s">
        <v>29</v>
      </c>
      <c r="H900" t="s">
        <v>1700</v>
      </c>
      <c r="I900" t="s">
        <v>38</v>
      </c>
      <c r="J900" t="s">
        <v>1092</v>
      </c>
      <c r="K900" t="s">
        <v>50</v>
      </c>
      <c r="L900" t="s">
        <v>40</v>
      </c>
      <c r="M900">
        <v>200</v>
      </c>
      <c r="N900" t="s">
        <v>34</v>
      </c>
      <c r="O900" s="6">
        <v>42919</v>
      </c>
      <c r="P900">
        <v>60</v>
      </c>
      <c r="Q900" s="7">
        <v>0.69</v>
      </c>
      <c r="R900">
        <v>0</v>
      </c>
      <c r="S900" t="s">
        <v>41</v>
      </c>
    </row>
    <row r="901" spans="1:19" x14ac:dyDescent="0.35">
      <c r="A901" t="s">
        <v>1701</v>
      </c>
      <c r="B901" t="s">
        <v>16360</v>
      </c>
      <c r="C901" s="6">
        <v>42922</v>
      </c>
      <c r="D901" s="6">
        <v>42922</v>
      </c>
      <c r="E901">
        <v>9</v>
      </c>
      <c r="F901">
        <v>60</v>
      </c>
      <c r="G901" t="s">
        <v>29</v>
      </c>
      <c r="H901" t="s">
        <v>1702</v>
      </c>
      <c r="I901" t="s">
        <v>22</v>
      </c>
      <c r="J901" t="s">
        <v>1286</v>
      </c>
      <c r="K901" t="s">
        <v>180</v>
      </c>
      <c r="L901" t="s">
        <v>241</v>
      </c>
      <c r="M901">
        <v>100</v>
      </c>
      <c r="N901" t="s">
        <v>34</v>
      </c>
      <c r="O901" s="6">
        <v>42922</v>
      </c>
      <c r="P901">
        <v>540</v>
      </c>
      <c r="Q901" s="7">
        <v>0.5</v>
      </c>
      <c r="R901">
        <v>0</v>
      </c>
      <c r="S901" t="s">
        <v>41</v>
      </c>
    </row>
    <row r="902" spans="1:19" x14ac:dyDescent="0.35">
      <c r="A902" t="s">
        <v>472</v>
      </c>
      <c r="B902" t="s">
        <v>23887</v>
      </c>
      <c r="C902" s="6">
        <v>43628</v>
      </c>
      <c r="D902" s="6">
        <v>43654</v>
      </c>
      <c r="E902">
        <v>2</v>
      </c>
      <c r="F902">
        <v>45</v>
      </c>
      <c r="G902" t="s">
        <v>29</v>
      </c>
      <c r="H902" t="s">
        <v>473</v>
      </c>
      <c r="I902" t="s">
        <v>38</v>
      </c>
      <c r="J902" t="s">
        <v>222</v>
      </c>
      <c r="K902" t="s">
        <v>50</v>
      </c>
      <c r="L902" t="s">
        <v>25</v>
      </c>
      <c r="M902">
        <v>345</v>
      </c>
      <c r="N902" t="s">
        <v>46</v>
      </c>
      <c r="O902" s="6">
        <v>43628</v>
      </c>
      <c r="P902">
        <v>90</v>
      </c>
      <c r="Q902" s="7">
        <v>0.2</v>
      </c>
      <c r="R902">
        <v>26</v>
      </c>
      <c r="S902" t="s">
        <v>41</v>
      </c>
    </row>
    <row r="903" spans="1:19" x14ac:dyDescent="0.35">
      <c r="A903" t="s">
        <v>1703</v>
      </c>
      <c r="B903" t="s">
        <v>19209</v>
      </c>
      <c r="C903" s="6">
        <v>43208</v>
      </c>
      <c r="D903" s="6">
        <v>43292</v>
      </c>
      <c r="E903">
        <v>3</v>
      </c>
      <c r="F903">
        <v>45</v>
      </c>
      <c r="G903" t="s">
        <v>29</v>
      </c>
      <c r="H903" t="s">
        <v>1704</v>
      </c>
      <c r="I903" t="s">
        <v>38</v>
      </c>
      <c r="J903" t="s">
        <v>31</v>
      </c>
      <c r="K903" t="s">
        <v>32</v>
      </c>
      <c r="L903" t="s">
        <v>33</v>
      </c>
      <c r="M903">
        <v>600</v>
      </c>
      <c r="N903" t="s">
        <v>34</v>
      </c>
      <c r="O903" s="6">
        <v>43138</v>
      </c>
      <c r="P903">
        <v>135</v>
      </c>
      <c r="Q903" s="7">
        <v>0.86</v>
      </c>
      <c r="R903">
        <v>154</v>
      </c>
      <c r="S903" t="s">
        <v>35</v>
      </c>
    </row>
    <row r="904" spans="1:19" x14ac:dyDescent="0.35">
      <c r="A904" t="s">
        <v>1705</v>
      </c>
      <c r="B904" t="s">
        <v>23888</v>
      </c>
      <c r="C904" s="6">
        <v>43628</v>
      </c>
      <c r="D904" s="6">
        <v>43654</v>
      </c>
      <c r="E904">
        <v>1</v>
      </c>
      <c r="F904">
        <v>45</v>
      </c>
      <c r="G904" t="s">
        <v>29</v>
      </c>
      <c r="H904" t="s">
        <v>1706</v>
      </c>
      <c r="I904" t="s">
        <v>38</v>
      </c>
      <c r="J904" t="s">
        <v>222</v>
      </c>
      <c r="K904" t="s">
        <v>50</v>
      </c>
      <c r="L904" t="s">
        <v>25</v>
      </c>
      <c r="M904">
        <v>345</v>
      </c>
      <c r="N904" t="s">
        <v>46</v>
      </c>
      <c r="O904" s="6">
        <v>43628</v>
      </c>
      <c r="P904">
        <v>45</v>
      </c>
      <c r="Q904" s="7">
        <v>0.2</v>
      </c>
      <c r="R904">
        <v>26</v>
      </c>
      <c r="S904" t="s">
        <v>41</v>
      </c>
    </row>
    <row r="905" spans="1:19" x14ac:dyDescent="0.35">
      <c r="A905" t="s">
        <v>1707</v>
      </c>
      <c r="B905" t="s">
        <v>21348</v>
      </c>
      <c r="C905" s="6">
        <v>43519</v>
      </c>
      <c r="D905" s="6">
        <v>43650</v>
      </c>
      <c r="E905">
        <v>4</v>
      </c>
      <c r="F905">
        <v>45</v>
      </c>
      <c r="G905" t="s">
        <v>29</v>
      </c>
      <c r="H905" t="s">
        <v>1708</v>
      </c>
      <c r="I905" t="s">
        <v>44</v>
      </c>
      <c r="J905" t="s">
        <v>570</v>
      </c>
      <c r="K905" t="s">
        <v>50</v>
      </c>
      <c r="L905" t="s">
        <v>25</v>
      </c>
      <c r="M905">
        <v>345</v>
      </c>
      <c r="N905" t="s">
        <v>46</v>
      </c>
      <c r="O905" s="6">
        <v>43519</v>
      </c>
      <c r="P905">
        <v>180</v>
      </c>
      <c r="Q905" s="7">
        <v>0.8666666666666667</v>
      </c>
      <c r="R905">
        <v>131</v>
      </c>
      <c r="S905" t="s">
        <v>35</v>
      </c>
    </row>
    <row r="906" spans="1:19" x14ac:dyDescent="0.35">
      <c r="A906" t="s">
        <v>1709</v>
      </c>
      <c r="B906" t="s">
        <v>18774</v>
      </c>
      <c r="C906" s="6">
        <v>43189</v>
      </c>
      <c r="D906" s="6">
        <v>43292</v>
      </c>
      <c r="E906">
        <v>1</v>
      </c>
      <c r="F906">
        <v>45</v>
      </c>
      <c r="G906" t="s">
        <v>29</v>
      </c>
      <c r="H906" t="s">
        <v>1710</v>
      </c>
      <c r="I906" t="s">
        <v>38</v>
      </c>
      <c r="J906" t="s">
        <v>31</v>
      </c>
      <c r="K906" t="s">
        <v>32</v>
      </c>
      <c r="L906" t="s">
        <v>33</v>
      </c>
      <c r="M906">
        <v>600</v>
      </c>
      <c r="N906" t="s">
        <v>34</v>
      </c>
      <c r="O906" s="6">
        <v>43138</v>
      </c>
      <c r="P906">
        <v>45</v>
      </c>
      <c r="Q906" s="7">
        <v>0.86</v>
      </c>
      <c r="R906">
        <v>154</v>
      </c>
      <c r="S906" t="s">
        <v>35</v>
      </c>
    </row>
    <row r="907" spans="1:19" x14ac:dyDescent="0.35">
      <c r="A907" t="s">
        <v>965</v>
      </c>
      <c r="B907" t="s">
        <v>16238</v>
      </c>
      <c r="C907" s="6">
        <v>42921</v>
      </c>
      <c r="D907" s="6">
        <v>42921</v>
      </c>
      <c r="E907">
        <v>4</v>
      </c>
      <c r="F907">
        <v>60</v>
      </c>
      <c r="G907" t="s">
        <v>29</v>
      </c>
      <c r="H907" t="s">
        <v>966</v>
      </c>
      <c r="I907" t="s">
        <v>22</v>
      </c>
      <c r="J907" t="s">
        <v>1461</v>
      </c>
      <c r="K907" t="s">
        <v>50</v>
      </c>
      <c r="L907" t="s">
        <v>40</v>
      </c>
      <c r="M907">
        <v>200</v>
      </c>
      <c r="N907" t="s">
        <v>34</v>
      </c>
      <c r="O907" s="6">
        <v>42921</v>
      </c>
      <c r="P907">
        <v>240</v>
      </c>
      <c r="Q907" s="7">
        <v>0.8</v>
      </c>
      <c r="R907">
        <v>0</v>
      </c>
      <c r="S907" t="s">
        <v>41</v>
      </c>
    </row>
    <row r="908" spans="1:19" x14ac:dyDescent="0.35">
      <c r="A908" t="s">
        <v>974</v>
      </c>
      <c r="B908" t="s">
        <v>16239</v>
      </c>
      <c r="C908" s="6">
        <v>42921</v>
      </c>
      <c r="D908" s="6">
        <v>42921</v>
      </c>
      <c r="E908">
        <v>4</v>
      </c>
      <c r="F908">
        <v>60</v>
      </c>
      <c r="G908" t="s">
        <v>29</v>
      </c>
      <c r="H908" t="s">
        <v>975</v>
      </c>
      <c r="I908" t="s">
        <v>22</v>
      </c>
      <c r="J908" t="s">
        <v>1461</v>
      </c>
      <c r="K908" t="s">
        <v>50</v>
      </c>
      <c r="L908" t="s">
        <v>40</v>
      </c>
      <c r="M908">
        <v>200</v>
      </c>
      <c r="N908" t="s">
        <v>34</v>
      </c>
      <c r="O908" s="6">
        <v>42921</v>
      </c>
      <c r="P908">
        <v>240</v>
      </c>
      <c r="Q908" s="7">
        <v>0.8</v>
      </c>
      <c r="R908">
        <v>0</v>
      </c>
      <c r="S908" t="s">
        <v>41</v>
      </c>
    </row>
    <row r="909" spans="1:19" x14ac:dyDescent="0.35">
      <c r="A909" t="s">
        <v>1711</v>
      </c>
      <c r="B909" t="s">
        <v>21751</v>
      </c>
      <c r="C909" s="6">
        <v>43541</v>
      </c>
      <c r="D909" s="6">
        <v>43652</v>
      </c>
      <c r="E909">
        <v>3</v>
      </c>
      <c r="F909">
        <v>45</v>
      </c>
      <c r="G909" t="s">
        <v>29</v>
      </c>
      <c r="H909" t="s">
        <v>1712</v>
      </c>
      <c r="I909" t="s">
        <v>38</v>
      </c>
      <c r="J909" t="s">
        <v>527</v>
      </c>
      <c r="K909" t="s">
        <v>32</v>
      </c>
      <c r="L909" t="s">
        <v>25</v>
      </c>
      <c r="M909">
        <v>345</v>
      </c>
      <c r="N909" t="s">
        <v>34</v>
      </c>
      <c r="O909" s="6">
        <v>43541</v>
      </c>
      <c r="P909">
        <v>135</v>
      </c>
      <c r="Q909" s="7">
        <v>0.50144927536231887</v>
      </c>
      <c r="R909">
        <v>111</v>
      </c>
      <c r="S909" t="s">
        <v>27</v>
      </c>
    </row>
    <row r="910" spans="1:19" x14ac:dyDescent="0.35">
      <c r="A910" t="s">
        <v>1713</v>
      </c>
      <c r="B910" t="s">
        <v>18608</v>
      </c>
      <c r="C910" s="6">
        <v>43179</v>
      </c>
      <c r="D910" s="6">
        <v>43282</v>
      </c>
      <c r="E910">
        <v>4</v>
      </c>
      <c r="F910">
        <v>45</v>
      </c>
      <c r="G910" t="s">
        <v>29</v>
      </c>
      <c r="H910" t="s">
        <v>1714</v>
      </c>
      <c r="I910" t="s">
        <v>38</v>
      </c>
      <c r="J910" t="s">
        <v>1715</v>
      </c>
      <c r="K910" t="s">
        <v>32</v>
      </c>
      <c r="L910" t="s">
        <v>25</v>
      </c>
      <c r="M910">
        <v>345</v>
      </c>
      <c r="N910" t="s">
        <v>26</v>
      </c>
      <c r="O910" s="6">
        <v>43129</v>
      </c>
      <c r="P910">
        <v>180</v>
      </c>
      <c r="Q910" s="7">
        <v>0.61159420289855071</v>
      </c>
      <c r="R910">
        <v>153</v>
      </c>
      <c r="S910" t="s">
        <v>35</v>
      </c>
    </row>
    <row r="911" spans="1:19" x14ac:dyDescent="0.35">
      <c r="A911" t="s">
        <v>1716</v>
      </c>
      <c r="B911" t="s">
        <v>16613</v>
      </c>
      <c r="C911" s="6">
        <v>42926</v>
      </c>
      <c r="D911" s="6">
        <v>42926</v>
      </c>
      <c r="E911">
        <v>4</v>
      </c>
      <c r="F911">
        <v>60</v>
      </c>
      <c r="G911" t="s">
        <v>29</v>
      </c>
      <c r="H911" t="s">
        <v>1717</v>
      </c>
      <c r="I911" t="s">
        <v>22</v>
      </c>
      <c r="J911" t="s">
        <v>843</v>
      </c>
      <c r="K911" t="s">
        <v>50</v>
      </c>
      <c r="L911" t="s">
        <v>58</v>
      </c>
      <c r="M911">
        <v>150</v>
      </c>
      <c r="N911" t="s">
        <v>46</v>
      </c>
      <c r="O911" s="6">
        <v>42736</v>
      </c>
      <c r="P911">
        <v>240</v>
      </c>
      <c r="Q911" s="7">
        <v>0.84</v>
      </c>
      <c r="R911">
        <v>190</v>
      </c>
      <c r="S911" t="s">
        <v>35</v>
      </c>
    </row>
    <row r="912" spans="1:19" x14ac:dyDescent="0.35">
      <c r="A912" t="s">
        <v>1718</v>
      </c>
      <c r="B912" t="s">
        <v>17008</v>
      </c>
      <c r="C912" s="6">
        <v>42927</v>
      </c>
      <c r="D912" s="6">
        <v>42927</v>
      </c>
      <c r="E912">
        <v>4</v>
      </c>
      <c r="F912">
        <v>60</v>
      </c>
      <c r="G912" t="s">
        <v>29</v>
      </c>
      <c r="H912" t="s">
        <v>1719</v>
      </c>
      <c r="I912" t="s">
        <v>22</v>
      </c>
      <c r="J912" t="s">
        <v>1034</v>
      </c>
      <c r="K912" t="s">
        <v>24</v>
      </c>
      <c r="L912" t="s">
        <v>25</v>
      </c>
      <c r="M912">
        <v>345</v>
      </c>
      <c r="N912" t="s">
        <v>46</v>
      </c>
      <c r="O912" s="6">
        <v>42788</v>
      </c>
      <c r="P912">
        <v>240</v>
      </c>
      <c r="Q912" s="7">
        <v>0.69275362318840583</v>
      </c>
      <c r="R912">
        <v>139</v>
      </c>
      <c r="S912" t="s">
        <v>35</v>
      </c>
    </row>
    <row r="913" spans="1:19" x14ac:dyDescent="0.35">
      <c r="A913" t="s">
        <v>1720</v>
      </c>
      <c r="B913" t="s">
        <v>20298</v>
      </c>
      <c r="C913" s="6">
        <v>43256</v>
      </c>
      <c r="D913" s="6">
        <v>43292</v>
      </c>
      <c r="E913">
        <v>3</v>
      </c>
      <c r="F913">
        <v>45</v>
      </c>
      <c r="G913" t="s">
        <v>29</v>
      </c>
      <c r="H913" t="s">
        <v>1721</v>
      </c>
      <c r="I913" t="s">
        <v>38</v>
      </c>
      <c r="J913" t="s">
        <v>31</v>
      </c>
      <c r="K913" t="s">
        <v>32</v>
      </c>
      <c r="L913" t="s">
        <v>33</v>
      </c>
      <c r="M913">
        <v>600</v>
      </c>
      <c r="N913" t="s">
        <v>34</v>
      </c>
      <c r="O913" s="6">
        <v>43138</v>
      </c>
      <c r="P913">
        <v>135</v>
      </c>
      <c r="Q913" s="7">
        <v>0.86</v>
      </c>
      <c r="R913">
        <v>154</v>
      </c>
      <c r="S913" t="s">
        <v>35</v>
      </c>
    </row>
    <row r="914" spans="1:19" x14ac:dyDescent="0.35">
      <c r="A914" t="s">
        <v>981</v>
      </c>
      <c r="B914" t="s">
        <v>17009</v>
      </c>
      <c r="C914" s="6">
        <v>42927</v>
      </c>
      <c r="D914" s="6">
        <v>42927</v>
      </c>
      <c r="E914">
        <v>4</v>
      </c>
      <c r="F914">
        <v>60</v>
      </c>
      <c r="G914" t="s">
        <v>29</v>
      </c>
      <c r="H914" t="s">
        <v>982</v>
      </c>
      <c r="I914" t="s">
        <v>22</v>
      </c>
      <c r="J914" t="s">
        <v>1034</v>
      </c>
      <c r="K914" t="s">
        <v>24</v>
      </c>
      <c r="L914" t="s">
        <v>25</v>
      </c>
      <c r="M914">
        <v>345</v>
      </c>
      <c r="N914" t="s">
        <v>46</v>
      </c>
      <c r="O914" s="6">
        <v>42788</v>
      </c>
      <c r="P914">
        <v>240</v>
      </c>
      <c r="Q914" s="7">
        <v>0.69275362318840583</v>
      </c>
      <c r="R914">
        <v>139</v>
      </c>
      <c r="S914" t="s">
        <v>35</v>
      </c>
    </row>
    <row r="915" spans="1:19" x14ac:dyDescent="0.35">
      <c r="A915" t="s">
        <v>1722</v>
      </c>
      <c r="B915" t="s">
        <v>18159</v>
      </c>
      <c r="C915" s="6">
        <v>43156</v>
      </c>
      <c r="D915" s="6">
        <v>43292</v>
      </c>
      <c r="E915">
        <v>3</v>
      </c>
      <c r="F915">
        <v>45</v>
      </c>
      <c r="G915" t="s">
        <v>29</v>
      </c>
      <c r="H915" t="s">
        <v>1723</v>
      </c>
      <c r="I915" t="s">
        <v>44</v>
      </c>
      <c r="J915" t="s">
        <v>31</v>
      </c>
      <c r="K915" t="s">
        <v>32</v>
      </c>
      <c r="L915" t="s">
        <v>33</v>
      </c>
      <c r="M915">
        <v>600</v>
      </c>
      <c r="N915" t="s">
        <v>34</v>
      </c>
      <c r="O915" s="6">
        <v>43138</v>
      </c>
      <c r="P915">
        <v>135</v>
      </c>
      <c r="Q915" s="7">
        <v>0.86</v>
      </c>
      <c r="R915">
        <v>154</v>
      </c>
      <c r="S915" t="s">
        <v>35</v>
      </c>
    </row>
    <row r="916" spans="1:19" x14ac:dyDescent="0.35">
      <c r="A916" t="s">
        <v>1724</v>
      </c>
      <c r="B916" t="s">
        <v>17010</v>
      </c>
      <c r="C916" s="6">
        <v>42927</v>
      </c>
      <c r="D916" s="6">
        <v>42927</v>
      </c>
      <c r="E916">
        <v>4</v>
      </c>
      <c r="F916">
        <v>60</v>
      </c>
      <c r="G916" t="s">
        <v>29</v>
      </c>
      <c r="H916" t="s">
        <v>1725</v>
      </c>
      <c r="I916" t="s">
        <v>22</v>
      </c>
      <c r="J916" t="s">
        <v>90</v>
      </c>
      <c r="K916" t="s">
        <v>32</v>
      </c>
      <c r="L916" t="s">
        <v>25</v>
      </c>
      <c r="M916">
        <v>345</v>
      </c>
      <c r="N916" t="s">
        <v>26</v>
      </c>
      <c r="O916" s="6">
        <v>42825</v>
      </c>
      <c r="P916">
        <v>240</v>
      </c>
      <c r="Q916" s="7">
        <v>0.49275362318840582</v>
      </c>
      <c r="R916">
        <v>102</v>
      </c>
      <c r="S916" t="s">
        <v>27</v>
      </c>
    </row>
    <row r="917" spans="1:19" x14ac:dyDescent="0.35">
      <c r="A917" t="s">
        <v>1726</v>
      </c>
      <c r="B917" t="s">
        <v>23769</v>
      </c>
      <c r="C917" s="6">
        <v>43624</v>
      </c>
      <c r="D917" s="6">
        <v>43651</v>
      </c>
      <c r="E917">
        <v>3</v>
      </c>
      <c r="F917">
        <v>45</v>
      </c>
      <c r="G917" t="s">
        <v>29</v>
      </c>
      <c r="H917" t="s">
        <v>1727</v>
      </c>
      <c r="I917" t="s">
        <v>38</v>
      </c>
      <c r="J917" t="s">
        <v>1728</v>
      </c>
      <c r="K917" t="s">
        <v>32</v>
      </c>
      <c r="L917" t="s">
        <v>25</v>
      </c>
      <c r="M917">
        <v>345</v>
      </c>
      <c r="N917" t="s">
        <v>26</v>
      </c>
      <c r="O917" s="6">
        <v>43624</v>
      </c>
      <c r="P917">
        <v>135</v>
      </c>
      <c r="Q917" s="7">
        <v>0.29275362318840581</v>
      </c>
      <c r="R917">
        <v>27</v>
      </c>
      <c r="S917" t="s">
        <v>41</v>
      </c>
    </row>
    <row r="918" spans="1:19" x14ac:dyDescent="0.35">
      <c r="A918" t="s">
        <v>1729</v>
      </c>
      <c r="B918" t="s">
        <v>18314</v>
      </c>
      <c r="C918" s="6">
        <v>43165</v>
      </c>
      <c r="D918" s="6">
        <v>43292</v>
      </c>
      <c r="E918">
        <v>4</v>
      </c>
      <c r="F918">
        <v>45</v>
      </c>
      <c r="G918" t="s">
        <v>29</v>
      </c>
      <c r="H918" t="s">
        <v>1730</v>
      </c>
      <c r="I918" t="s">
        <v>38</v>
      </c>
      <c r="J918" t="s">
        <v>31</v>
      </c>
      <c r="K918" t="s">
        <v>32</v>
      </c>
      <c r="L918" t="s">
        <v>33</v>
      </c>
      <c r="M918">
        <v>600</v>
      </c>
      <c r="N918" t="s">
        <v>34</v>
      </c>
      <c r="O918" s="6">
        <v>43138</v>
      </c>
      <c r="P918">
        <v>180</v>
      </c>
      <c r="Q918" s="7">
        <v>0.86</v>
      </c>
      <c r="R918">
        <v>154</v>
      </c>
      <c r="S918" t="s">
        <v>35</v>
      </c>
    </row>
    <row r="919" spans="1:19" x14ac:dyDescent="0.35">
      <c r="A919" t="s">
        <v>993</v>
      </c>
      <c r="B919" t="s">
        <v>17011</v>
      </c>
      <c r="C919" s="6">
        <v>42927</v>
      </c>
      <c r="D919" s="6">
        <v>42927</v>
      </c>
      <c r="E919">
        <v>2</v>
      </c>
      <c r="F919">
        <v>60</v>
      </c>
      <c r="G919" t="s">
        <v>29</v>
      </c>
      <c r="H919" t="s">
        <v>994</v>
      </c>
      <c r="I919" t="s">
        <v>22</v>
      </c>
      <c r="J919" t="s">
        <v>305</v>
      </c>
      <c r="K919" t="s">
        <v>32</v>
      </c>
      <c r="L919" t="s">
        <v>25</v>
      </c>
      <c r="M919">
        <v>345</v>
      </c>
      <c r="N919" t="s">
        <v>34</v>
      </c>
      <c r="O919" s="6">
        <v>42838</v>
      </c>
      <c r="P919">
        <v>120</v>
      </c>
      <c r="Q919" s="7">
        <v>0.44637681159420289</v>
      </c>
      <c r="R919">
        <v>89</v>
      </c>
      <c r="S919" t="s">
        <v>27</v>
      </c>
    </row>
    <row r="920" spans="1:19" x14ac:dyDescent="0.35">
      <c r="A920" t="s">
        <v>1731</v>
      </c>
      <c r="B920" t="s">
        <v>22145</v>
      </c>
      <c r="C920" s="6">
        <v>43558</v>
      </c>
      <c r="D920" s="6">
        <v>43657</v>
      </c>
      <c r="E920">
        <v>2</v>
      </c>
      <c r="F920">
        <v>45</v>
      </c>
      <c r="G920" t="s">
        <v>29</v>
      </c>
      <c r="H920" t="s">
        <v>1732</v>
      </c>
      <c r="I920" t="s">
        <v>38</v>
      </c>
      <c r="J920" t="s">
        <v>70</v>
      </c>
      <c r="K920" t="s">
        <v>50</v>
      </c>
      <c r="L920" t="s">
        <v>25</v>
      </c>
      <c r="M920">
        <v>345</v>
      </c>
      <c r="N920" t="s">
        <v>46</v>
      </c>
      <c r="O920" s="6">
        <v>43558</v>
      </c>
      <c r="P920">
        <v>90</v>
      </c>
      <c r="Q920" s="7">
        <v>0.39710144927536234</v>
      </c>
      <c r="R920">
        <v>99</v>
      </c>
      <c r="S920" t="s">
        <v>27</v>
      </c>
    </row>
    <row r="921" spans="1:19" x14ac:dyDescent="0.35">
      <c r="A921" t="s">
        <v>1733</v>
      </c>
      <c r="B921" t="s">
        <v>17772</v>
      </c>
      <c r="C921" s="6">
        <v>43140</v>
      </c>
      <c r="D921" s="6">
        <v>43292</v>
      </c>
      <c r="E921">
        <v>2</v>
      </c>
      <c r="F921">
        <v>45</v>
      </c>
      <c r="G921" t="s">
        <v>29</v>
      </c>
      <c r="H921" t="s">
        <v>1734</v>
      </c>
      <c r="I921" t="s">
        <v>38</v>
      </c>
      <c r="J921" t="s">
        <v>31</v>
      </c>
      <c r="K921" t="s">
        <v>32</v>
      </c>
      <c r="L921" t="s">
        <v>33</v>
      </c>
      <c r="M921">
        <v>600</v>
      </c>
      <c r="N921" t="s">
        <v>34</v>
      </c>
      <c r="O921" s="6">
        <v>43138</v>
      </c>
      <c r="P921">
        <v>90</v>
      </c>
      <c r="Q921" s="7">
        <v>0.86</v>
      </c>
      <c r="R921">
        <v>154</v>
      </c>
      <c r="S921" t="s">
        <v>35</v>
      </c>
    </row>
    <row r="922" spans="1:19" x14ac:dyDescent="0.35">
      <c r="A922" t="s">
        <v>1000</v>
      </c>
      <c r="B922" t="s">
        <v>17012</v>
      </c>
      <c r="C922" s="6">
        <v>42927</v>
      </c>
      <c r="D922" s="6">
        <v>42927</v>
      </c>
      <c r="E922">
        <v>3</v>
      </c>
      <c r="F922">
        <v>60</v>
      </c>
      <c r="G922" t="s">
        <v>29</v>
      </c>
      <c r="H922" t="s">
        <v>1001</v>
      </c>
      <c r="I922" t="s">
        <v>22</v>
      </c>
      <c r="J922" t="s">
        <v>305</v>
      </c>
      <c r="K922" t="s">
        <v>32</v>
      </c>
      <c r="L922" t="s">
        <v>25</v>
      </c>
      <c r="M922">
        <v>345</v>
      </c>
      <c r="N922" t="s">
        <v>34</v>
      </c>
      <c r="O922" s="6">
        <v>42838</v>
      </c>
      <c r="P922">
        <v>180</v>
      </c>
      <c r="Q922" s="7">
        <v>0.44637681159420289</v>
      </c>
      <c r="R922">
        <v>89</v>
      </c>
      <c r="S922" t="s">
        <v>27</v>
      </c>
    </row>
    <row r="923" spans="1:19" x14ac:dyDescent="0.35">
      <c r="A923" t="s">
        <v>1735</v>
      </c>
      <c r="B923" t="s">
        <v>21349</v>
      </c>
      <c r="C923" s="6">
        <v>43519</v>
      </c>
      <c r="D923" s="6">
        <v>43650</v>
      </c>
      <c r="E923">
        <v>3</v>
      </c>
      <c r="F923">
        <v>45</v>
      </c>
      <c r="G923" t="s">
        <v>29</v>
      </c>
      <c r="H923" t="s">
        <v>1736</v>
      </c>
      <c r="I923" t="s">
        <v>38</v>
      </c>
      <c r="J923" t="s">
        <v>570</v>
      </c>
      <c r="K923" t="s">
        <v>50</v>
      </c>
      <c r="L923" t="s">
        <v>25</v>
      </c>
      <c r="M923">
        <v>345</v>
      </c>
      <c r="N923" t="s">
        <v>46</v>
      </c>
      <c r="O923" s="6">
        <v>43519</v>
      </c>
      <c r="P923">
        <v>135</v>
      </c>
      <c r="Q923" s="7">
        <v>0.8666666666666667</v>
      </c>
      <c r="R923">
        <v>131</v>
      </c>
      <c r="S923" t="s">
        <v>35</v>
      </c>
    </row>
    <row r="924" spans="1:19" x14ac:dyDescent="0.35">
      <c r="A924" t="s">
        <v>1737</v>
      </c>
      <c r="B924" t="s">
        <v>17013</v>
      </c>
      <c r="C924" s="6">
        <v>42927</v>
      </c>
      <c r="D924" s="6">
        <v>42927</v>
      </c>
      <c r="E924">
        <v>4</v>
      </c>
      <c r="F924">
        <v>60</v>
      </c>
      <c r="G924" t="s">
        <v>29</v>
      </c>
      <c r="H924" t="s">
        <v>1738</v>
      </c>
      <c r="I924" t="s">
        <v>22</v>
      </c>
      <c r="J924" t="s">
        <v>305</v>
      </c>
      <c r="K924" t="s">
        <v>32</v>
      </c>
      <c r="L924" t="s">
        <v>25</v>
      </c>
      <c r="M924">
        <v>345</v>
      </c>
      <c r="N924" t="s">
        <v>34</v>
      </c>
      <c r="O924" s="6">
        <v>42838</v>
      </c>
      <c r="P924">
        <v>240</v>
      </c>
      <c r="Q924" s="7">
        <v>0.44637681159420289</v>
      </c>
      <c r="R924">
        <v>89</v>
      </c>
      <c r="S924" t="s">
        <v>27</v>
      </c>
    </row>
    <row r="925" spans="1:19" x14ac:dyDescent="0.35">
      <c r="A925" t="s">
        <v>1739</v>
      </c>
      <c r="B925" t="s">
        <v>16614</v>
      </c>
      <c r="C925" s="6">
        <v>42926</v>
      </c>
      <c r="D925" s="6">
        <v>42926</v>
      </c>
      <c r="E925">
        <v>4</v>
      </c>
      <c r="F925">
        <v>60</v>
      </c>
      <c r="G925" t="s">
        <v>29</v>
      </c>
      <c r="H925" t="s">
        <v>1740</v>
      </c>
      <c r="I925" t="s">
        <v>22</v>
      </c>
      <c r="J925" t="s">
        <v>166</v>
      </c>
      <c r="K925" t="s">
        <v>24</v>
      </c>
      <c r="L925" t="s">
        <v>25</v>
      </c>
      <c r="M925">
        <v>345</v>
      </c>
      <c r="N925" t="s">
        <v>34</v>
      </c>
      <c r="O925" s="6">
        <v>42842</v>
      </c>
      <c r="P925">
        <v>240</v>
      </c>
      <c r="Q925" s="7">
        <v>0.31014492753623191</v>
      </c>
      <c r="R925">
        <v>84</v>
      </c>
      <c r="S925" t="s">
        <v>27</v>
      </c>
    </row>
    <row r="926" spans="1:19" x14ac:dyDescent="0.35">
      <c r="A926" t="s">
        <v>1741</v>
      </c>
      <c r="B926" t="s">
        <v>17540</v>
      </c>
      <c r="C926" s="6">
        <v>43122</v>
      </c>
      <c r="D926" s="6">
        <v>43291</v>
      </c>
      <c r="E926">
        <v>3</v>
      </c>
      <c r="F926">
        <v>45</v>
      </c>
      <c r="G926" t="s">
        <v>29</v>
      </c>
      <c r="H926" t="s">
        <v>1742</v>
      </c>
      <c r="I926" t="s">
        <v>38</v>
      </c>
      <c r="J926" t="s">
        <v>315</v>
      </c>
      <c r="K926" t="s">
        <v>50</v>
      </c>
      <c r="L926" t="s">
        <v>33</v>
      </c>
      <c r="M926">
        <v>600</v>
      </c>
      <c r="N926" t="s">
        <v>34</v>
      </c>
      <c r="O926" s="6">
        <v>43101</v>
      </c>
      <c r="P926">
        <v>135</v>
      </c>
      <c r="Q926" s="7">
        <v>0.73666666666666669</v>
      </c>
      <c r="R926">
        <v>190</v>
      </c>
      <c r="S926" t="s">
        <v>35</v>
      </c>
    </row>
    <row r="927" spans="1:19" x14ac:dyDescent="0.35">
      <c r="A927" t="s">
        <v>1743</v>
      </c>
      <c r="B927" t="s">
        <v>17715</v>
      </c>
      <c r="C927" s="6">
        <v>43138</v>
      </c>
      <c r="D927" s="6">
        <v>43292</v>
      </c>
      <c r="E927">
        <v>4</v>
      </c>
      <c r="F927">
        <v>45</v>
      </c>
      <c r="G927" t="s">
        <v>29</v>
      </c>
      <c r="H927" t="s">
        <v>1744</v>
      </c>
      <c r="I927" t="s">
        <v>38</v>
      </c>
      <c r="J927" t="s">
        <v>31</v>
      </c>
      <c r="K927" t="s">
        <v>32</v>
      </c>
      <c r="L927" t="s">
        <v>33</v>
      </c>
      <c r="M927">
        <v>600</v>
      </c>
      <c r="N927" t="s">
        <v>34</v>
      </c>
      <c r="O927" s="6">
        <v>43138</v>
      </c>
      <c r="P927">
        <v>180</v>
      </c>
      <c r="Q927" s="7">
        <v>0.86</v>
      </c>
      <c r="R927">
        <v>154</v>
      </c>
      <c r="S927" t="s">
        <v>35</v>
      </c>
    </row>
    <row r="928" spans="1:19" x14ac:dyDescent="0.35">
      <c r="A928" t="s">
        <v>1745</v>
      </c>
      <c r="B928" t="s">
        <v>21350</v>
      </c>
      <c r="C928" s="6">
        <v>43519</v>
      </c>
      <c r="D928" s="6">
        <v>43650</v>
      </c>
      <c r="E928">
        <v>3</v>
      </c>
      <c r="F928">
        <v>45</v>
      </c>
      <c r="G928" t="s">
        <v>29</v>
      </c>
      <c r="H928" t="s">
        <v>1746</v>
      </c>
      <c r="I928" t="s">
        <v>44</v>
      </c>
      <c r="J928" t="s">
        <v>570</v>
      </c>
      <c r="K928" t="s">
        <v>50</v>
      </c>
      <c r="L928" t="s">
        <v>25</v>
      </c>
      <c r="M928">
        <v>345</v>
      </c>
      <c r="N928" t="s">
        <v>46</v>
      </c>
      <c r="O928" s="6">
        <v>43519</v>
      </c>
      <c r="P928">
        <v>135</v>
      </c>
      <c r="Q928" s="7">
        <v>0.8666666666666667</v>
      </c>
      <c r="R928">
        <v>131</v>
      </c>
      <c r="S928" t="s">
        <v>35</v>
      </c>
    </row>
    <row r="929" spans="1:19" x14ac:dyDescent="0.35">
      <c r="A929" t="s">
        <v>1747</v>
      </c>
      <c r="B929" t="s">
        <v>17891</v>
      </c>
      <c r="C929" s="6">
        <v>43147</v>
      </c>
      <c r="D929" s="6">
        <v>43292</v>
      </c>
      <c r="E929">
        <v>1</v>
      </c>
      <c r="F929">
        <v>45</v>
      </c>
      <c r="G929" t="s">
        <v>29</v>
      </c>
      <c r="H929" t="s">
        <v>1748</v>
      </c>
      <c r="I929" t="s">
        <v>38</v>
      </c>
      <c r="J929" t="s">
        <v>31</v>
      </c>
      <c r="K929" t="s">
        <v>32</v>
      </c>
      <c r="L929" t="s">
        <v>33</v>
      </c>
      <c r="M929">
        <v>600</v>
      </c>
      <c r="N929" t="s">
        <v>34</v>
      </c>
      <c r="O929" s="6">
        <v>43138</v>
      </c>
      <c r="P929">
        <v>45</v>
      </c>
      <c r="Q929" s="7">
        <v>0.86</v>
      </c>
      <c r="R929">
        <v>154</v>
      </c>
      <c r="S929" t="s">
        <v>35</v>
      </c>
    </row>
    <row r="930" spans="1:19" x14ac:dyDescent="0.35">
      <c r="A930" t="s">
        <v>1004</v>
      </c>
      <c r="B930" t="s">
        <v>15638</v>
      </c>
      <c r="C930" s="6">
        <v>42918</v>
      </c>
      <c r="D930" s="6">
        <v>42918</v>
      </c>
      <c r="E930">
        <v>3</v>
      </c>
      <c r="F930">
        <v>60</v>
      </c>
      <c r="G930" t="s">
        <v>29</v>
      </c>
      <c r="H930" t="s">
        <v>1005</v>
      </c>
      <c r="I930" t="s">
        <v>22</v>
      </c>
      <c r="J930" t="s">
        <v>1749</v>
      </c>
      <c r="K930" t="s">
        <v>24</v>
      </c>
      <c r="L930" t="s">
        <v>40</v>
      </c>
      <c r="M930">
        <v>200</v>
      </c>
      <c r="N930" t="s">
        <v>34</v>
      </c>
      <c r="O930" s="6">
        <v>42918</v>
      </c>
      <c r="P930">
        <v>180</v>
      </c>
      <c r="Q930" s="7">
        <v>0.22</v>
      </c>
      <c r="R930">
        <v>0</v>
      </c>
      <c r="S930" t="s">
        <v>41</v>
      </c>
    </row>
    <row r="931" spans="1:19" x14ac:dyDescent="0.35">
      <c r="A931" t="s">
        <v>1750</v>
      </c>
      <c r="B931" t="s">
        <v>16615</v>
      </c>
      <c r="C931" s="6">
        <v>42926</v>
      </c>
      <c r="D931" s="6">
        <v>42926</v>
      </c>
      <c r="E931">
        <v>2</v>
      </c>
      <c r="F931">
        <v>60</v>
      </c>
      <c r="G931" t="s">
        <v>29</v>
      </c>
      <c r="H931" t="s">
        <v>1751</v>
      </c>
      <c r="I931" t="s">
        <v>22</v>
      </c>
      <c r="J931" t="s">
        <v>843</v>
      </c>
      <c r="K931" t="s">
        <v>50</v>
      </c>
      <c r="L931" t="s">
        <v>58</v>
      </c>
      <c r="M931">
        <v>150</v>
      </c>
      <c r="N931" t="s">
        <v>46</v>
      </c>
      <c r="O931" s="6">
        <v>42736</v>
      </c>
      <c r="P931">
        <v>120</v>
      </c>
      <c r="Q931" s="7">
        <v>0.84</v>
      </c>
      <c r="R931">
        <v>190</v>
      </c>
      <c r="S931" t="s">
        <v>35</v>
      </c>
    </row>
    <row r="932" spans="1:19" x14ac:dyDescent="0.35">
      <c r="A932" t="s">
        <v>1752</v>
      </c>
      <c r="B932" t="s">
        <v>18253</v>
      </c>
      <c r="C932" s="6">
        <v>43162</v>
      </c>
      <c r="D932" s="6">
        <v>43292</v>
      </c>
      <c r="E932">
        <v>1</v>
      </c>
      <c r="F932">
        <v>45</v>
      </c>
      <c r="G932" t="s">
        <v>29</v>
      </c>
      <c r="H932" t="s">
        <v>1753</v>
      </c>
      <c r="I932" t="s">
        <v>38</v>
      </c>
      <c r="J932" t="s">
        <v>31</v>
      </c>
      <c r="K932" t="s">
        <v>32</v>
      </c>
      <c r="L932" t="s">
        <v>33</v>
      </c>
      <c r="M932">
        <v>600</v>
      </c>
      <c r="N932" t="s">
        <v>34</v>
      </c>
      <c r="O932" s="6">
        <v>43138</v>
      </c>
      <c r="P932">
        <v>45</v>
      </c>
      <c r="Q932" s="7">
        <v>0.86</v>
      </c>
      <c r="R932">
        <v>154</v>
      </c>
      <c r="S932" t="s">
        <v>35</v>
      </c>
    </row>
    <row r="933" spans="1:19" x14ac:dyDescent="0.35">
      <c r="A933" t="s">
        <v>1016</v>
      </c>
      <c r="B933" t="s">
        <v>17346</v>
      </c>
      <c r="C933" s="6">
        <v>42928</v>
      </c>
      <c r="D933" s="6">
        <v>42928</v>
      </c>
      <c r="E933">
        <v>4</v>
      </c>
      <c r="F933">
        <v>60</v>
      </c>
      <c r="G933" t="s">
        <v>29</v>
      </c>
      <c r="H933" t="s">
        <v>1017</v>
      </c>
      <c r="I933" t="s">
        <v>22</v>
      </c>
      <c r="J933" t="s">
        <v>934</v>
      </c>
      <c r="K933" t="s">
        <v>50</v>
      </c>
      <c r="L933" t="s">
        <v>33</v>
      </c>
      <c r="M933">
        <v>600</v>
      </c>
      <c r="N933" t="s">
        <v>26</v>
      </c>
      <c r="O933" s="6">
        <v>42746</v>
      </c>
      <c r="P933">
        <v>240</v>
      </c>
      <c r="Q933" s="7">
        <v>0.40833333333333333</v>
      </c>
      <c r="R933">
        <v>182</v>
      </c>
      <c r="S933" t="s">
        <v>35</v>
      </c>
    </row>
    <row r="934" spans="1:19" x14ac:dyDescent="0.35">
      <c r="A934" t="s">
        <v>1268</v>
      </c>
      <c r="B934" t="s">
        <v>17347</v>
      </c>
      <c r="C934" s="6">
        <v>42928</v>
      </c>
      <c r="D934" s="6">
        <v>42928</v>
      </c>
      <c r="E934">
        <v>1</v>
      </c>
      <c r="F934">
        <v>60</v>
      </c>
      <c r="G934" t="s">
        <v>29</v>
      </c>
      <c r="H934" t="s">
        <v>1269</v>
      </c>
      <c r="I934" t="s">
        <v>22</v>
      </c>
      <c r="J934" t="s">
        <v>934</v>
      </c>
      <c r="K934" t="s">
        <v>50</v>
      </c>
      <c r="L934" t="s">
        <v>33</v>
      </c>
      <c r="M934">
        <v>600</v>
      </c>
      <c r="N934" t="s">
        <v>26</v>
      </c>
      <c r="O934" s="6">
        <v>42746</v>
      </c>
      <c r="P934">
        <v>60</v>
      </c>
      <c r="Q934" s="7">
        <v>0.40833333333333333</v>
      </c>
      <c r="R934">
        <v>182</v>
      </c>
      <c r="S934" t="s">
        <v>35</v>
      </c>
    </row>
    <row r="935" spans="1:19" x14ac:dyDescent="0.35">
      <c r="A935" t="s">
        <v>1754</v>
      </c>
      <c r="B935" t="s">
        <v>16361</v>
      </c>
      <c r="C935" s="6">
        <v>42922</v>
      </c>
      <c r="D935" s="6">
        <v>42922</v>
      </c>
      <c r="E935">
        <v>2</v>
      </c>
      <c r="F935">
        <v>60</v>
      </c>
      <c r="G935" t="s">
        <v>29</v>
      </c>
      <c r="H935" t="s">
        <v>1755</v>
      </c>
      <c r="I935" t="s">
        <v>22</v>
      </c>
      <c r="J935" t="s">
        <v>1101</v>
      </c>
      <c r="K935" t="s">
        <v>24</v>
      </c>
      <c r="L935" t="s">
        <v>241</v>
      </c>
      <c r="M935">
        <v>100</v>
      </c>
      <c r="N935" t="s">
        <v>46</v>
      </c>
      <c r="O935" s="6">
        <v>42922</v>
      </c>
      <c r="P935">
        <v>120</v>
      </c>
      <c r="Q935" s="7">
        <v>0.66</v>
      </c>
      <c r="R935">
        <v>0</v>
      </c>
      <c r="S935" t="s">
        <v>41</v>
      </c>
    </row>
    <row r="936" spans="1:19" x14ac:dyDescent="0.35">
      <c r="A936" t="s">
        <v>1756</v>
      </c>
      <c r="B936" t="s">
        <v>16440</v>
      </c>
      <c r="C936" s="6">
        <v>42925</v>
      </c>
      <c r="D936" s="6">
        <v>42925</v>
      </c>
      <c r="E936">
        <v>3</v>
      </c>
      <c r="F936">
        <v>60</v>
      </c>
      <c r="G936" t="s">
        <v>29</v>
      </c>
      <c r="H936" t="s">
        <v>1757</v>
      </c>
      <c r="I936" t="s">
        <v>22</v>
      </c>
      <c r="J936" t="s">
        <v>969</v>
      </c>
      <c r="K936" t="s">
        <v>24</v>
      </c>
      <c r="L936" t="s">
        <v>25</v>
      </c>
      <c r="M936">
        <v>345</v>
      </c>
      <c r="N936" t="s">
        <v>34</v>
      </c>
      <c r="O936" s="6">
        <v>42872</v>
      </c>
      <c r="P936">
        <v>180</v>
      </c>
      <c r="Q936" s="7">
        <v>0.6463768115942029</v>
      </c>
      <c r="R936">
        <v>53</v>
      </c>
      <c r="S936" t="s">
        <v>41</v>
      </c>
    </row>
    <row r="937" spans="1:19" x14ac:dyDescent="0.35">
      <c r="A937" t="s">
        <v>1050</v>
      </c>
      <c r="B937" t="s">
        <v>21801</v>
      </c>
      <c r="C937" s="6">
        <v>43544</v>
      </c>
      <c r="D937" s="6">
        <v>43651</v>
      </c>
      <c r="E937">
        <v>4</v>
      </c>
      <c r="F937">
        <v>45</v>
      </c>
      <c r="G937" t="s">
        <v>20</v>
      </c>
      <c r="H937" t="s">
        <v>1051</v>
      </c>
      <c r="I937" t="s">
        <v>38</v>
      </c>
      <c r="J937" t="s">
        <v>100</v>
      </c>
      <c r="K937" t="s">
        <v>50</v>
      </c>
      <c r="L937" t="s">
        <v>25</v>
      </c>
      <c r="M937">
        <v>345</v>
      </c>
      <c r="N937" t="s">
        <v>46</v>
      </c>
      <c r="O937" s="6">
        <v>43471</v>
      </c>
      <c r="P937">
        <v>180</v>
      </c>
      <c r="Q937" s="7">
        <v>0.71884057971014492</v>
      </c>
      <c r="R937">
        <v>180</v>
      </c>
      <c r="S937" t="s">
        <v>35</v>
      </c>
    </row>
    <row r="938" spans="1:19" x14ac:dyDescent="0.35">
      <c r="A938" t="s">
        <v>1030</v>
      </c>
      <c r="B938" t="s">
        <v>14625</v>
      </c>
      <c r="C938" s="6">
        <v>42560</v>
      </c>
      <c r="D938" s="6">
        <v>42560</v>
      </c>
      <c r="E938">
        <v>2</v>
      </c>
      <c r="F938">
        <v>60</v>
      </c>
      <c r="G938" t="s">
        <v>29</v>
      </c>
      <c r="H938" t="s">
        <v>1031</v>
      </c>
      <c r="I938" t="s">
        <v>22</v>
      </c>
      <c r="J938" t="s">
        <v>1102</v>
      </c>
      <c r="K938" t="s">
        <v>24</v>
      </c>
      <c r="L938" t="s">
        <v>40</v>
      </c>
      <c r="M938">
        <v>200</v>
      </c>
      <c r="N938" t="s">
        <v>26</v>
      </c>
      <c r="O938" s="6">
        <v>42560</v>
      </c>
      <c r="P938">
        <v>120</v>
      </c>
      <c r="Q938" s="7">
        <v>0.34</v>
      </c>
      <c r="R938">
        <v>0</v>
      </c>
      <c r="S938" t="s">
        <v>41</v>
      </c>
    </row>
    <row r="939" spans="1:19" x14ac:dyDescent="0.35">
      <c r="A939" t="s">
        <v>1054</v>
      </c>
      <c r="B939" t="s">
        <v>24271</v>
      </c>
      <c r="C939" s="6">
        <v>43645</v>
      </c>
      <c r="D939" s="6">
        <v>43651</v>
      </c>
      <c r="E939">
        <v>2</v>
      </c>
      <c r="F939">
        <v>60</v>
      </c>
      <c r="G939" t="s">
        <v>20</v>
      </c>
      <c r="H939" t="s">
        <v>1055</v>
      </c>
      <c r="I939" t="s">
        <v>38</v>
      </c>
      <c r="J939" t="s">
        <v>100</v>
      </c>
      <c r="K939" t="s">
        <v>50</v>
      </c>
      <c r="L939" t="s">
        <v>25</v>
      </c>
      <c r="M939">
        <v>345</v>
      </c>
      <c r="N939" t="s">
        <v>46</v>
      </c>
      <c r="O939" s="6">
        <v>43471</v>
      </c>
      <c r="P939">
        <v>120</v>
      </c>
      <c r="Q939" s="7">
        <v>0.71884057971014492</v>
      </c>
      <c r="R939">
        <v>180</v>
      </c>
      <c r="S939" t="s">
        <v>35</v>
      </c>
    </row>
    <row r="940" spans="1:19" x14ac:dyDescent="0.35">
      <c r="A940" t="s">
        <v>1758</v>
      </c>
      <c r="B940" t="s">
        <v>18858</v>
      </c>
      <c r="C940" s="6">
        <v>43193</v>
      </c>
      <c r="D940" s="6">
        <v>43292</v>
      </c>
      <c r="E940">
        <v>2</v>
      </c>
      <c r="F940">
        <v>45</v>
      </c>
      <c r="G940" t="s">
        <v>29</v>
      </c>
      <c r="H940" t="s">
        <v>1759</v>
      </c>
      <c r="I940" t="s">
        <v>38</v>
      </c>
      <c r="J940" t="s">
        <v>31</v>
      </c>
      <c r="K940" t="s">
        <v>32</v>
      </c>
      <c r="L940" t="s">
        <v>33</v>
      </c>
      <c r="M940">
        <v>600</v>
      </c>
      <c r="N940" t="s">
        <v>34</v>
      </c>
      <c r="O940" s="6">
        <v>43138</v>
      </c>
      <c r="P940">
        <v>90</v>
      </c>
      <c r="Q940" s="7">
        <v>0.86</v>
      </c>
      <c r="R940">
        <v>154</v>
      </c>
      <c r="S940" t="s">
        <v>35</v>
      </c>
    </row>
    <row r="941" spans="1:19" x14ac:dyDescent="0.35">
      <c r="A941" t="s">
        <v>1760</v>
      </c>
      <c r="B941" t="s">
        <v>16616</v>
      </c>
      <c r="C941" s="6">
        <v>42926</v>
      </c>
      <c r="D941" s="6">
        <v>42926</v>
      </c>
      <c r="E941">
        <v>2</v>
      </c>
      <c r="F941">
        <v>60</v>
      </c>
      <c r="G941" t="s">
        <v>29</v>
      </c>
      <c r="H941" t="s">
        <v>1761</v>
      </c>
      <c r="I941" t="s">
        <v>38</v>
      </c>
      <c r="J941" t="s">
        <v>843</v>
      </c>
      <c r="K941" t="s">
        <v>50</v>
      </c>
      <c r="L941" t="s">
        <v>58</v>
      </c>
      <c r="M941">
        <v>150</v>
      </c>
      <c r="N941" t="s">
        <v>46</v>
      </c>
      <c r="O941" s="6">
        <v>42736</v>
      </c>
      <c r="P941">
        <v>120</v>
      </c>
      <c r="Q941" s="7">
        <v>0.84</v>
      </c>
      <c r="R941">
        <v>190</v>
      </c>
      <c r="S941" t="s">
        <v>35</v>
      </c>
    </row>
    <row r="942" spans="1:19" x14ac:dyDescent="0.35">
      <c r="A942" t="s">
        <v>1062</v>
      </c>
      <c r="B942" t="s">
        <v>22971</v>
      </c>
      <c r="C942" s="6">
        <v>43592</v>
      </c>
      <c r="D942" s="6">
        <v>43652</v>
      </c>
      <c r="E942">
        <v>1</v>
      </c>
      <c r="F942">
        <v>45</v>
      </c>
      <c r="G942" t="s">
        <v>29</v>
      </c>
      <c r="H942" t="s">
        <v>1063</v>
      </c>
      <c r="I942" t="s">
        <v>38</v>
      </c>
      <c r="J942" t="s">
        <v>527</v>
      </c>
      <c r="K942" t="s">
        <v>32</v>
      </c>
      <c r="L942" t="s">
        <v>25</v>
      </c>
      <c r="M942">
        <v>345</v>
      </c>
      <c r="N942" t="s">
        <v>34</v>
      </c>
      <c r="O942" s="6">
        <v>43541</v>
      </c>
      <c r="P942">
        <v>45</v>
      </c>
      <c r="Q942" s="7">
        <v>0.50144927536231887</v>
      </c>
      <c r="R942">
        <v>111</v>
      </c>
      <c r="S942" t="s">
        <v>27</v>
      </c>
    </row>
    <row r="943" spans="1:19" x14ac:dyDescent="0.35">
      <c r="A943" t="s">
        <v>1062</v>
      </c>
      <c r="B943" t="s">
        <v>22414</v>
      </c>
      <c r="C943" s="6">
        <v>43568</v>
      </c>
      <c r="D943" s="6">
        <v>43651</v>
      </c>
      <c r="E943">
        <v>2</v>
      </c>
      <c r="F943">
        <v>45</v>
      </c>
      <c r="G943" t="s">
        <v>29</v>
      </c>
      <c r="H943" t="s">
        <v>1063</v>
      </c>
      <c r="I943" t="s">
        <v>38</v>
      </c>
      <c r="J943" t="s">
        <v>194</v>
      </c>
      <c r="K943" t="s">
        <v>50</v>
      </c>
      <c r="L943" t="s">
        <v>25</v>
      </c>
      <c r="M943">
        <v>345</v>
      </c>
      <c r="N943" t="s">
        <v>26</v>
      </c>
      <c r="O943" s="6">
        <v>43479</v>
      </c>
      <c r="P943">
        <v>90</v>
      </c>
      <c r="Q943" s="7">
        <v>0.68405797101449273</v>
      </c>
      <c r="R943">
        <v>172</v>
      </c>
      <c r="S943" t="s">
        <v>35</v>
      </c>
    </row>
    <row r="944" spans="1:19" x14ac:dyDescent="0.35">
      <c r="A944" t="s">
        <v>1037</v>
      </c>
      <c r="B944" t="s">
        <v>16441</v>
      </c>
      <c r="C944" s="6">
        <v>42925</v>
      </c>
      <c r="D944" s="6">
        <v>42925</v>
      </c>
      <c r="E944">
        <v>1</v>
      </c>
      <c r="F944">
        <v>60</v>
      </c>
      <c r="G944" t="s">
        <v>29</v>
      </c>
      <c r="H944" t="s">
        <v>1038</v>
      </c>
      <c r="I944" t="s">
        <v>22</v>
      </c>
      <c r="J944" t="s">
        <v>978</v>
      </c>
      <c r="K944" t="s">
        <v>32</v>
      </c>
      <c r="L944" t="s">
        <v>25</v>
      </c>
      <c r="M944">
        <v>345</v>
      </c>
      <c r="N944" t="s">
        <v>46</v>
      </c>
      <c r="O944" s="6">
        <v>42836</v>
      </c>
      <c r="P944">
        <v>60</v>
      </c>
      <c r="Q944" s="7">
        <v>0.52463768115942033</v>
      </c>
      <c r="R944">
        <v>89</v>
      </c>
      <c r="S944" t="s">
        <v>27</v>
      </c>
    </row>
    <row r="945" spans="1:19" x14ac:dyDescent="0.35">
      <c r="A945" t="s">
        <v>1762</v>
      </c>
      <c r="B945" t="s">
        <v>24043</v>
      </c>
      <c r="C945" s="6">
        <v>43633</v>
      </c>
      <c r="D945" s="6">
        <v>43655</v>
      </c>
      <c r="E945">
        <v>3</v>
      </c>
      <c r="F945">
        <v>45</v>
      </c>
      <c r="G945" t="s">
        <v>20</v>
      </c>
      <c r="H945" t="s">
        <v>1763</v>
      </c>
      <c r="I945" t="s">
        <v>38</v>
      </c>
      <c r="J945" t="s">
        <v>176</v>
      </c>
      <c r="K945" t="s">
        <v>24</v>
      </c>
      <c r="L945" t="s">
        <v>25</v>
      </c>
      <c r="M945">
        <v>345</v>
      </c>
      <c r="N945" t="s">
        <v>34</v>
      </c>
      <c r="O945" s="6">
        <v>43595</v>
      </c>
      <c r="P945">
        <v>135</v>
      </c>
      <c r="Q945" s="7">
        <v>0.25797101449275361</v>
      </c>
      <c r="R945">
        <v>60</v>
      </c>
      <c r="S945" t="s">
        <v>27</v>
      </c>
    </row>
    <row r="946" spans="1:19" x14ac:dyDescent="0.35">
      <c r="A946" t="s">
        <v>1764</v>
      </c>
      <c r="B946" t="s">
        <v>18928</v>
      </c>
      <c r="C946" s="6">
        <v>43197</v>
      </c>
      <c r="D946" s="6">
        <v>43292</v>
      </c>
      <c r="E946">
        <v>4</v>
      </c>
      <c r="F946">
        <v>45</v>
      </c>
      <c r="G946" t="s">
        <v>29</v>
      </c>
      <c r="H946" t="s">
        <v>1765</v>
      </c>
      <c r="I946" t="s">
        <v>38</v>
      </c>
      <c r="J946" t="s">
        <v>695</v>
      </c>
      <c r="K946" t="s">
        <v>32</v>
      </c>
      <c r="L946" t="s">
        <v>25</v>
      </c>
      <c r="M946">
        <v>345</v>
      </c>
      <c r="N946" t="s">
        <v>34</v>
      </c>
      <c r="O946" s="6">
        <v>43164</v>
      </c>
      <c r="P946">
        <v>180</v>
      </c>
      <c r="Q946" s="7">
        <v>0.52753623188405796</v>
      </c>
      <c r="R946">
        <v>128</v>
      </c>
      <c r="S946" t="s">
        <v>35</v>
      </c>
    </row>
    <row r="947" spans="1:19" x14ac:dyDescent="0.35">
      <c r="A947" t="s">
        <v>1766</v>
      </c>
      <c r="B947" t="s">
        <v>19325</v>
      </c>
      <c r="C947" s="6">
        <v>43215</v>
      </c>
      <c r="D947" s="6">
        <v>43283</v>
      </c>
      <c r="E947">
        <v>3</v>
      </c>
      <c r="F947">
        <v>45</v>
      </c>
      <c r="G947" t="s">
        <v>29</v>
      </c>
      <c r="H947" t="s">
        <v>1767</v>
      </c>
      <c r="I947" t="s">
        <v>38</v>
      </c>
      <c r="J947" t="s">
        <v>84</v>
      </c>
      <c r="K947" t="s">
        <v>24</v>
      </c>
      <c r="L947" t="s">
        <v>25</v>
      </c>
      <c r="M947">
        <v>345</v>
      </c>
      <c r="N947" t="s">
        <v>26</v>
      </c>
      <c r="O947" s="6">
        <v>43215</v>
      </c>
      <c r="P947">
        <v>135</v>
      </c>
      <c r="Q947" s="7">
        <v>0.54202898550724643</v>
      </c>
      <c r="R947">
        <v>68</v>
      </c>
      <c r="S947" t="s">
        <v>27</v>
      </c>
    </row>
    <row r="948" spans="1:19" x14ac:dyDescent="0.35">
      <c r="A948" t="s">
        <v>1037</v>
      </c>
      <c r="B948" t="s">
        <v>16441</v>
      </c>
      <c r="C948" s="6">
        <v>42925</v>
      </c>
      <c r="D948" s="6">
        <v>42925</v>
      </c>
      <c r="E948">
        <v>4</v>
      </c>
      <c r="F948">
        <v>60</v>
      </c>
      <c r="G948" t="s">
        <v>29</v>
      </c>
      <c r="H948" t="s">
        <v>1038</v>
      </c>
      <c r="I948" t="s">
        <v>22</v>
      </c>
      <c r="J948" t="s">
        <v>978</v>
      </c>
      <c r="K948" t="s">
        <v>32</v>
      </c>
      <c r="L948" t="s">
        <v>25</v>
      </c>
      <c r="M948">
        <v>345</v>
      </c>
      <c r="N948" t="s">
        <v>46</v>
      </c>
      <c r="O948" s="6">
        <v>42836</v>
      </c>
      <c r="P948">
        <v>240</v>
      </c>
      <c r="Q948" s="7">
        <v>0.52463768115942033</v>
      </c>
      <c r="R948">
        <v>89</v>
      </c>
      <c r="S948" t="s">
        <v>27</v>
      </c>
    </row>
    <row r="949" spans="1:19" x14ac:dyDescent="0.35">
      <c r="A949" t="s">
        <v>1768</v>
      </c>
      <c r="B949" t="s">
        <v>15157</v>
      </c>
      <c r="C949" s="6">
        <v>42816</v>
      </c>
      <c r="D949" s="6">
        <v>42926</v>
      </c>
      <c r="E949">
        <v>4</v>
      </c>
      <c r="F949">
        <v>45</v>
      </c>
      <c r="G949" t="s">
        <v>29</v>
      </c>
      <c r="H949" t="s">
        <v>1769</v>
      </c>
      <c r="I949" t="s">
        <v>44</v>
      </c>
      <c r="J949" t="s">
        <v>843</v>
      </c>
      <c r="K949" t="s">
        <v>50</v>
      </c>
      <c r="L949" t="s">
        <v>58</v>
      </c>
      <c r="M949">
        <v>150</v>
      </c>
      <c r="N949" t="s">
        <v>46</v>
      </c>
      <c r="O949" s="6">
        <v>42736</v>
      </c>
      <c r="P949">
        <v>180</v>
      </c>
      <c r="Q949" s="7">
        <v>0.84</v>
      </c>
      <c r="R949">
        <v>190</v>
      </c>
      <c r="S949" t="s">
        <v>35</v>
      </c>
    </row>
    <row r="950" spans="1:19" x14ac:dyDescent="0.35">
      <c r="A950" t="s">
        <v>1770</v>
      </c>
      <c r="B950" t="s">
        <v>16617</v>
      </c>
      <c r="C950" s="6">
        <v>42926</v>
      </c>
      <c r="D950" s="6">
        <v>42926</v>
      </c>
      <c r="E950">
        <v>2</v>
      </c>
      <c r="F950">
        <v>60</v>
      </c>
      <c r="G950" t="s">
        <v>29</v>
      </c>
      <c r="H950" t="s">
        <v>1771</v>
      </c>
      <c r="I950" t="s">
        <v>22</v>
      </c>
      <c r="J950" t="s">
        <v>992</v>
      </c>
      <c r="K950" t="s">
        <v>184</v>
      </c>
      <c r="L950" t="s">
        <v>25</v>
      </c>
      <c r="M950">
        <v>345</v>
      </c>
      <c r="N950" t="s">
        <v>46</v>
      </c>
      <c r="O950" s="6">
        <v>42738</v>
      </c>
      <c r="P950">
        <v>120</v>
      </c>
      <c r="Q950" s="7">
        <v>0.68695652173913047</v>
      </c>
      <c r="R950">
        <v>188</v>
      </c>
      <c r="S950" t="s">
        <v>35</v>
      </c>
    </row>
    <row r="951" spans="1:19" x14ac:dyDescent="0.35">
      <c r="A951" t="s">
        <v>1772</v>
      </c>
      <c r="B951" t="s">
        <v>21351</v>
      </c>
      <c r="C951" s="6">
        <v>43519</v>
      </c>
      <c r="D951" s="6">
        <v>43650</v>
      </c>
      <c r="E951">
        <v>2</v>
      </c>
      <c r="F951">
        <v>45</v>
      </c>
      <c r="G951" t="s">
        <v>29</v>
      </c>
      <c r="H951" t="s">
        <v>1773</v>
      </c>
      <c r="I951" t="s">
        <v>38</v>
      </c>
      <c r="J951" t="s">
        <v>570</v>
      </c>
      <c r="K951" t="s">
        <v>50</v>
      </c>
      <c r="L951" t="s">
        <v>25</v>
      </c>
      <c r="M951">
        <v>345</v>
      </c>
      <c r="N951" t="s">
        <v>46</v>
      </c>
      <c r="O951" s="6">
        <v>43519</v>
      </c>
      <c r="P951">
        <v>90</v>
      </c>
      <c r="Q951" s="7">
        <v>0.8666666666666667</v>
      </c>
      <c r="R951">
        <v>131</v>
      </c>
      <c r="S951" t="s">
        <v>35</v>
      </c>
    </row>
    <row r="952" spans="1:19" x14ac:dyDescent="0.35">
      <c r="A952" t="s">
        <v>1774</v>
      </c>
      <c r="B952" t="s">
        <v>16618</v>
      </c>
      <c r="C952" s="6">
        <v>42926</v>
      </c>
      <c r="D952" s="6">
        <v>42926</v>
      </c>
      <c r="E952">
        <v>4</v>
      </c>
      <c r="F952">
        <v>60</v>
      </c>
      <c r="G952" t="s">
        <v>29</v>
      </c>
      <c r="H952" t="s">
        <v>1775</v>
      </c>
      <c r="I952" t="s">
        <v>22</v>
      </c>
      <c r="J952" t="s">
        <v>992</v>
      </c>
      <c r="K952" t="s">
        <v>184</v>
      </c>
      <c r="L952" t="s">
        <v>25</v>
      </c>
      <c r="M952">
        <v>345</v>
      </c>
      <c r="N952" t="s">
        <v>46</v>
      </c>
      <c r="O952" s="6">
        <v>42738</v>
      </c>
      <c r="P952">
        <v>240</v>
      </c>
      <c r="Q952" s="7">
        <v>0.68695652173913047</v>
      </c>
      <c r="R952">
        <v>188</v>
      </c>
      <c r="S952" t="s">
        <v>35</v>
      </c>
    </row>
    <row r="953" spans="1:19" x14ac:dyDescent="0.35">
      <c r="A953" t="s">
        <v>1776</v>
      </c>
      <c r="B953" t="s">
        <v>15083</v>
      </c>
      <c r="C953" s="6">
        <v>42758</v>
      </c>
      <c r="D953" s="6">
        <v>42926</v>
      </c>
      <c r="E953">
        <v>4</v>
      </c>
      <c r="F953">
        <v>45</v>
      </c>
      <c r="G953" t="s">
        <v>29</v>
      </c>
      <c r="H953" t="s">
        <v>1777</v>
      </c>
      <c r="I953" t="s">
        <v>38</v>
      </c>
      <c r="J953" t="s">
        <v>843</v>
      </c>
      <c r="K953" t="s">
        <v>50</v>
      </c>
      <c r="L953" t="s">
        <v>58</v>
      </c>
      <c r="M953">
        <v>150</v>
      </c>
      <c r="N953" t="s">
        <v>46</v>
      </c>
      <c r="O953" s="6">
        <v>42736</v>
      </c>
      <c r="P953">
        <v>180</v>
      </c>
      <c r="Q953" s="7">
        <v>0.84</v>
      </c>
      <c r="R953">
        <v>190</v>
      </c>
      <c r="S953" t="s">
        <v>35</v>
      </c>
    </row>
    <row r="954" spans="1:19" x14ac:dyDescent="0.35">
      <c r="A954" t="s">
        <v>1778</v>
      </c>
      <c r="B954" t="s">
        <v>24115</v>
      </c>
      <c r="C954" s="6">
        <v>43637</v>
      </c>
      <c r="D954" s="6">
        <v>43650</v>
      </c>
      <c r="E954">
        <v>3</v>
      </c>
      <c r="F954">
        <v>55</v>
      </c>
      <c r="G954" t="s">
        <v>29</v>
      </c>
      <c r="H954" t="s">
        <v>1779</v>
      </c>
      <c r="I954" t="s">
        <v>38</v>
      </c>
      <c r="J954" t="s">
        <v>570</v>
      </c>
      <c r="K954" t="s">
        <v>50</v>
      </c>
      <c r="L954" t="s">
        <v>25</v>
      </c>
      <c r="M954">
        <v>345</v>
      </c>
      <c r="N954" t="s">
        <v>46</v>
      </c>
      <c r="O954" s="6">
        <v>43519</v>
      </c>
      <c r="P954">
        <v>165</v>
      </c>
      <c r="Q954" s="7">
        <v>0.8666666666666667</v>
      </c>
      <c r="R954">
        <v>131</v>
      </c>
      <c r="S954" t="s">
        <v>35</v>
      </c>
    </row>
    <row r="955" spans="1:19" x14ac:dyDescent="0.35">
      <c r="A955" t="s">
        <v>1780</v>
      </c>
      <c r="B955" t="s">
        <v>23382</v>
      </c>
      <c r="C955" s="6">
        <v>43608</v>
      </c>
      <c r="D955" s="6">
        <v>43650</v>
      </c>
      <c r="E955">
        <v>4</v>
      </c>
      <c r="F955">
        <v>45</v>
      </c>
      <c r="G955" t="s">
        <v>20</v>
      </c>
      <c r="H955" t="s">
        <v>1781</v>
      </c>
      <c r="I955" t="s">
        <v>38</v>
      </c>
      <c r="J955" t="s">
        <v>570</v>
      </c>
      <c r="K955" t="s">
        <v>50</v>
      </c>
      <c r="L955" t="s">
        <v>25</v>
      </c>
      <c r="M955">
        <v>345</v>
      </c>
      <c r="N955" t="s">
        <v>46</v>
      </c>
      <c r="O955" s="6">
        <v>43519</v>
      </c>
      <c r="P955">
        <v>180</v>
      </c>
      <c r="Q955" s="7">
        <v>0.8666666666666667</v>
      </c>
      <c r="R955">
        <v>131</v>
      </c>
      <c r="S955" t="s">
        <v>35</v>
      </c>
    </row>
    <row r="956" spans="1:19" x14ac:dyDescent="0.35">
      <c r="A956" t="s">
        <v>1058</v>
      </c>
      <c r="B956" t="s">
        <v>14626</v>
      </c>
      <c r="C956" s="6">
        <v>42560</v>
      </c>
      <c r="D956" s="6">
        <v>42560</v>
      </c>
      <c r="E956">
        <v>1</v>
      </c>
      <c r="F956">
        <v>60</v>
      </c>
      <c r="G956" t="s">
        <v>29</v>
      </c>
      <c r="H956" t="s">
        <v>1059</v>
      </c>
      <c r="I956" t="s">
        <v>22</v>
      </c>
      <c r="J956" t="s">
        <v>240</v>
      </c>
      <c r="K956" t="s">
        <v>32</v>
      </c>
      <c r="L956" t="s">
        <v>241</v>
      </c>
      <c r="M956">
        <v>100</v>
      </c>
      <c r="N956" t="s">
        <v>46</v>
      </c>
      <c r="O956" s="6">
        <v>42560</v>
      </c>
      <c r="P956">
        <v>60</v>
      </c>
      <c r="Q956" s="7">
        <v>0.8</v>
      </c>
      <c r="R956">
        <v>0</v>
      </c>
      <c r="S956" t="s">
        <v>41</v>
      </c>
    </row>
    <row r="957" spans="1:19" x14ac:dyDescent="0.35">
      <c r="A957" t="s">
        <v>1782</v>
      </c>
      <c r="B957" t="s">
        <v>21788</v>
      </c>
      <c r="C957" s="6">
        <v>43543</v>
      </c>
      <c r="D957" s="6">
        <v>43650</v>
      </c>
      <c r="E957">
        <v>3</v>
      </c>
      <c r="F957">
        <v>45</v>
      </c>
      <c r="G957" t="s">
        <v>29</v>
      </c>
      <c r="H957" t="s">
        <v>1783</v>
      </c>
      <c r="I957" t="s">
        <v>38</v>
      </c>
      <c r="J957" t="s">
        <v>570</v>
      </c>
      <c r="K957" t="s">
        <v>50</v>
      </c>
      <c r="L957" t="s">
        <v>25</v>
      </c>
      <c r="M957">
        <v>345</v>
      </c>
      <c r="N957" t="s">
        <v>46</v>
      </c>
      <c r="O957" s="6">
        <v>43519</v>
      </c>
      <c r="P957">
        <v>135</v>
      </c>
      <c r="Q957" s="7">
        <v>0.8666666666666667</v>
      </c>
      <c r="R957">
        <v>131</v>
      </c>
      <c r="S957" t="s">
        <v>35</v>
      </c>
    </row>
    <row r="958" spans="1:19" x14ac:dyDescent="0.35">
      <c r="A958" t="s">
        <v>1784</v>
      </c>
      <c r="B958" t="s">
        <v>20575</v>
      </c>
      <c r="C958" s="6">
        <v>43269</v>
      </c>
      <c r="D958" s="6">
        <v>43292</v>
      </c>
      <c r="E958">
        <v>3</v>
      </c>
      <c r="F958">
        <v>45</v>
      </c>
      <c r="G958" t="s">
        <v>29</v>
      </c>
      <c r="H958" t="s">
        <v>1785</v>
      </c>
      <c r="I958" t="s">
        <v>44</v>
      </c>
      <c r="J958" t="s">
        <v>49</v>
      </c>
      <c r="K958" t="s">
        <v>50</v>
      </c>
      <c r="L958" t="s">
        <v>33</v>
      </c>
      <c r="M958">
        <v>600</v>
      </c>
      <c r="N958" t="s">
        <v>26</v>
      </c>
      <c r="O958" s="6">
        <v>43138</v>
      </c>
      <c r="P958">
        <v>135</v>
      </c>
      <c r="Q958" s="7">
        <v>0.67166666666666663</v>
      </c>
      <c r="R958">
        <v>154</v>
      </c>
      <c r="S958" t="s">
        <v>35</v>
      </c>
    </row>
    <row r="959" spans="1:19" x14ac:dyDescent="0.35">
      <c r="A959" t="s">
        <v>1066</v>
      </c>
      <c r="B959" t="s">
        <v>16619</v>
      </c>
      <c r="C959" s="6">
        <v>42926</v>
      </c>
      <c r="D959" s="6">
        <v>42926</v>
      </c>
      <c r="E959">
        <v>3</v>
      </c>
      <c r="F959">
        <v>60</v>
      </c>
      <c r="G959" t="s">
        <v>29</v>
      </c>
      <c r="H959" t="s">
        <v>1067</v>
      </c>
      <c r="I959" t="s">
        <v>22</v>
      </c>
      <c r="J959" t="s">
        <v>1002</v>
      </c>
      <c r="K959" t="s">
        <v>50</v>
      </c>
      <c r="L959" t="s">
        <v>40</v>
      </c>
      <c r="M959">
        <v>200</v>
      </c>
      <c r="N959" t="s">
        <v>34</v>
      </c>
      <c r="O959" s="6">
        <v>42763</v>
      </c>
      <c r="P959">
        <v>180</v>
      </c>
      <c r="Q959" s="7">
        <v>0.55000000000000004</v>
      </c>
      <c r="R959">
        <v>163</v>
      </c>
      <c r="S959" t="s">
        <v>35</v>
      </c>
    </row>
    <row r="960" spans="1:19" x14ac:dyDescent="0.35">
      <c r="A960" t="s">
        <v>1786</v>
      </c>
      <c r="B960" t="s">
        <v>15262</v>
      </c>
      <c r="C960" s="6">
        <v>42843</v>
      </c>
      <c r="D960" s="6">
        <v>42926</v>
      </c>
      <c r="E960">
        <v>4</v>
      </c>
      <c r="F960">
        <v>45</v>
      </c>
      <c r="G960" t="s">
        <v>29</v>
      </c>
      <c r="H960" t="s">
        <v>1787</v>
      </c>
      <c r="I960" t="s">
        <v>38</v>
      </c>
      <c r="J960" t="s">
        <v>843</v>
      </c>
      <c r="K960" t="s">
        <v>50</v>
      </c>
      <c r="L960" t="s">
        <v>58</v>
      </c>
      <c r="M960">
        <v>150</v>
      </c>
      <c r="N960" t="s">
        <v>46</v>
      </c>
      <c r="O960" s="6">
        <v>42736</v>
      </c>
      <c r="P960">
        <v>180</v>
      </c>
      <c r="Q960" s="7">
        <v>0.84</v>
      </c>
      <c r="R960">
        <v>190</v>
      </c>
      <c r="S960" t="s">
        <v>35</v>
      </c>
    </row>
    <row r="961" spans="1:19" x14ac:dyDescent="0.35">
      <c r="A961" t="s">
        <v>1788</v>
      </c>
      <c r="B961" t="s">
        <v>18621</v>
      </c>
      <c r="C961" s="6">
        <v>43180</v>
      </c>
      <c r="D961" s="6">
        <v>43292</v>
      </c>
      <c r="E961">
        <v>4</v>
      </c>
      <c r="F961">
        <v>45</v>
      </c>
      <c r="G961" t="s">
        <v>29</v>
      </c>
      <c r="H961" t="s">
        <v>1789</v>
      </c>
      <c r="I961" t="s">
        <v>38</v>
      </c>
      <c r="J961" t="s">
        <v>49</v>
      </c>
      <c r="K961" t="s">
        <v>50</v>
      </c>
      <c r="L961" t="s">
        <v>33</v>
      </c>
      <c r="M961">
        <v>600</v>
      </c>
      <c r="N961" t="s">
        <v>26</v>
      </c>
      <c r="O961" s="6">
        <v>43138</v>
      </c>
      <c r="P961">
        <v>180</v>
      </c>
      <c r="Q961" s="7">
        <v>0.67166666666666663</v>
      </c>
      <c r="R961">
        <v>154</v>
      </c>
      <c r="S961" t="s">
        <v>35</v>
      </c>
    </row>
    <row r="962" spans="1:19" x14ac:dyDescent="0.35">
      <c r="A962" t="s">
        <v>1076</v>
      </c>
      <c r="B962" t="s">
        <v>16620</v>
      </c>
      <c r="C962" s="6">
        <v>42926</v>
      </c>
      <c r="D962" s="6">
        <v>42926</v>
      </c>
      <c r="E962">
        <v>4</v>
      </c>
      <c r="F962">
        <v>60</v>
      </c>
      <c r="G962" t="s">
        <v>29</v>
      </c>
      <c r="H962" t="s">
        <v>1077</v>
      </c>
      <c r="I962" t="s">
        <v>22</v>
      </c>
      <c r="J962" t="s">
        <v>1351</v>
      </c>
      <c r="K962" t="s">
        <v>32</v>
      </c>
      <c r="L962" t="s">
        <v>25</v>
      </c>
      <c r="M962">
        <v>345</v>
      </c>
      <c r="N962" t="s">
        <v>26</v>
      </c>
      <c r="O962" s="6">
        <v>42794</v>
      </c>
      <c r="P962">
        <v>240</v>
      </c>
      <c r="Q962" s="7">
        <v>0.75942028985507248</v>
      </c>
      <c r="R962">
        <v>132</v>
      </c>
      <c r="S962" t="s">
        <v>35</v>
      </c>
    </row>
    <row r="963" spans="1:19" x14ac:dyDescent="0.35">
      <c r="A963" t="s">
        <v>1790</v>
      </c>
      <c r="B963" t="s">
        <v>14702</v>
      </c>
      <c r="C963" s="6">
        <v>42561</v>
      </c>
      <c r="D963" s="6">
        <v>42561</v>
      </c>
      <c r="E963">
        <v>3</v>
      </c>
      <c r="F963">
        <v>60</v>
      </c>
      <c r="G963" t="s">
        <v>29</v>
      </c>
      <c r="H963" t="s">
        <v>1791</v>
      </c>
      <c r="I963" t="s">
        <v>22</v>
      </c>
      <c r="J963" t="s">
        <v>649</v>
      </c>
      <c r="K963" t="s">
        <v>24</v>
      </c>
      <c r="L963" t="s">
        <v>40</v>
      </c>
      <c r="M963">
        <v>200</v>
      </c>
      <c r="N963" t="s">
        <v>26</v>
      </c>
      <c r="O963" s="6">
        <v>42561</v>
      </c>
      <c r="P963">
        <v>180</v>
      </c>
      <c r="Q963" s="7">
        <v>0.35499999999999998</v>
      </c>
      <c r="R963">
        <v>0</v>
      </c>
      <c r="S963" t="s">
        <v>41</v>
      </c>
    </row>
    <row r="964" spans="1:19" x14ac:dyDescent="0.35">
      <c r="A964" t="s">
        <v>1792</v>
      </c>
      <c r="B964" t="s">
        <v>21752</v>
      </c>
      <c r="C964" s="6">
        <v>43541</v>
      </c>
      <c r="D964" s="6">
        <v>43652</v>
      </c>
      <c r="E964">
        <v>2</v>
      </c>
      <c r="F964">
        <v>45</v>
      </c>
      <c r="G964" t="s">
        <v>29</v>
      </c>
      <c r="H964" t="s">
        <v>1793</v>
      </c>
      <c r="I964" t="s">
        <v>38</v>
      </c>
      <c r="J964" t="s">
        <v>527</v>
      </c>
      <c r="K964" t="s">
        <v>32</v>
      </c>
      <c r="L964" t="s">
        <v>25</v>
      </c>
      <c r="M964">
        <v>345</v>
      </c>
      <c r="N964" t="s">
        <v>34</v>
      </c>
      <c r="O964" s="6">
        <v>43541</v>
      </c>
      <c r="P964">
        <v>90</v>
      </c>
      <c r="Q964" s="7">
        <v>0.50144927536231887</v>
      </c>
      <c r="R964">
        <v>111</v>
      </c>
      <c r="S964" t="s">
        <v>27</v>
      </c>
    </row>
    <row r="965" spans="1:19" x14ac:dyDescent="0.35">
      <c r="A965" t="s">
        <v>1794</v>
      </c>
      <c r="B965" t="s">
        <v>19381</v>
      </c>
      <c r="C965" s="6">
        <v>43217</v>
      </c>
      <c r="D965" s="6">
        <v>43292</v>
      </c>
      <c r="E965">
        <v>3</v>
      </c>
      <c r="F965">
        <v>45</v>
      </c>
      <c r="G965" t="s">
        <v>20</v>
      </c>
      <c r="H965" t="s">
        <v>1795</v>
      </c>
      <c r="I965" t="s">
        <v>44</v>
      </c>
      <c r="J965" t="s">
        <v>49</v>
      </c>
      <c r="K965" t="s">
        <v>50</v>
      </c>
      <c r="L965" t="s">
        <v>33</v>
      </c>
      <c r="M965">
        <v>600</v>
      </c>
      <c r="N965" t="s">
        <v>26</v>
      </c>
      <c r="O965" s="6">
        <v>43138</v>
      </c>
      <c r="P965">
        <v>135</v>
      </c>
      <c r="Q965" s="7">
        <v>0.67166666666666663</v>
      </c>
      <c r="R965">
        <v>154</v>
      </c>
      <c r="S965" t="s">
        <v>35</v>
      </c>
    </row>
    <row r="966" spans="1:19" x14ac:dyDescent="0.35">
      <c r="A966" t="s">
        <v>1796</v>
      </c>
      <c r="B966" t="s">
        <v>21352</v>
      </c>
      <c r="C966" s="6">
        <v>43519</v>
      </c>
      <c r="D966" s="6">
        <v>43650</v>
      </c>
      <c r="E966">
        <v>3</v>
      </c>
      <c r="F966">
        <v>45</v>
      </c>
      <c r="G966" t="s">
        <v>29</v>
      </c>
      <c r="H966" t="s">
        <v>1797</v>
      </c>
      <c r="I966" t="s">
        <v>44</v>
      </c>
      <c r="J966" t="s">
        <v>570</v>
      </c>
      <c r="K966" t="s">
        <v>50</v>
      </c>
      <c r="L966" t="s">
        <v>25</v>
      </c>
      <c r="M966">
        <v>345</v>
      </c>
      <c r="N966" t="s">
        <v>46</v>
      </c>
      <c r="O966" s="6">
        <v>43519</v>
      </c>
      <c r="P966">
        <v>135</v>
      </c>
      <c r="Q966" s="7">
        <v>0.8666666666666667</v>
      </c>
      <c r="R966">
        <v>131</v>
      </c>
      <c r="S966" t="s">
        <v>35</v>
      </c>
    </row>
    <row r="967" spans="1:19" x14ac:dyDescent="0.35">
      <c r="A967" t="s">
        <v>1798</v>
      </c>
      <c r="B967" t="s">
        <v>18001</v>
      </c>
      <c r="C967" s="6">
        <v>43150</v>
      </c>
      <c r="D967" s="6">
        <v>43292</v>
      </c>
      <c r="E967">
        <v>3</v>
      </c>
      <c r="F967">
        <v>45</v>
      </c>
      <c r="G967" t="s">
        <v>29</v>
      </c>
      <c r="H967" t="s">
        <v>1799</v>
      </c>
      <c r="I967" t="s">
        <v>38</v>
      </c>
      <c r="J967" t="s">
        <v>49</v>
      </c>
      <c r="K967" t="s">
        <v>50</v>
      </c>
      <c r="L967" t="s">
        <v>33</v>
      </c>
      <c r="M967">
        <v>600</v>
      </c>
      <c r="N967" t="s">
        <v>26</v>
      </c>
      <c r="O967" s="6">
        <v>43138</v>
      </c>
      <c r="P967">
        <v>135</v>
      </c>
      <c r="Q967" s="7">
        <v>0.67166666666666663</v>
      </c>
      <c r="R967">
        <v>154</v>
      </c>
      <c r="S967" t="s">
        <v>35</v>
      </c>
    </row>
    <row r="968" spans="1:19" x14ac:dyDescent="0.35">
      <c r="A968" t="s">
        <v>1082</v>
      </c>
      <c r="B968" t="s">
        <v>16621</v>
      </c>
      <c r="C968" s="6">
        <v>42926</v>
      </c>
      <c r="D968" s="6">
        <v>42926</v>
      </c>
      <c r="E968">
        <v>2</v>
      </c>
      <c r="F968">
        <v>60</v>
      </c>
      <c r="G968" t="s">
        <v>29</v>
      </c>
      <c r="H968" t="s">
        <v>1083</v>
      </c>
      <c r="I968" t="s">
        <v>22</v>
      </c>
      <c r="J968" t="s">
        <v>1351</v>
      </c>
      <c r="K968" t="s">
        <v>32</v>
      </c>
      <c r="L968" t="s">
        <v>25</v>
      </c>
      <c r="M968">
        <v>345</v>
      </c>
      <c r="N968" t="s">
        <v>26</v>
      </c>
      <c r="O968" s="6">
        <v>42794</v>
      </c>
      <c r="P968">
        <v>120</v>
      </c>
      <c r="Q968" s="7">
        <v>0.75942028985507248</v>
      </c>
      <c r="R968">
        <v>132</v>
      </c>
      <c r="S968" t="s">
        <v>35</v>
      </c>
    </row>
    <row r="969" spans="1:19" x14ac:dyDescent="0.35">
      <c r="A969" t="s">
        <v>1800</v>
      </c>
      <c r="B969" t="s">
        <v>22972</v>
      </c>
      <c r="C969" s="6">
        <v>43592</v>
      </c>
      <c r="D969" s="6">
        <v>43650</v>
      </c>
      <c r="E969">
        <v>2</v>
      </c>
      <c r="F969">
        <v>45</v>
      </c>
      <c r="G969" t="s">
        <v>29</v>
      </c>
      <c r="H969" t="s">
        <v>1801</v>
      </c>
      <c r="I969" t="s">
        <v>38</v>
      </c>
      <c r="J969" t="s">
        <v>570</v>
      </c>
      <c r="K969" t="s">
        <v>50</v>
      </c>
      <c r="L969" t="s">
        <v>25</v>
      </c>
      <c r="M969">
        <v>345</v>
      </c>
      <c r="N969" t="s">
        <v>46</v>
      </c>
      <c r="O969" s="6">
        <v>43519</v>
      </c>
      <c r="P969">
        <v>90</v>
      </c>
      <c r="Q969" s="7">
        <v>0.8666666666666667</v>
      </c>
      <c r="R969">
        <v>131</v>
      </c>
      <c r="S969" t="s">
        <v>35</v>
      </c>
    </row>
    <row r="970" spans="1:19" x14ac:dyDescent="0.35">
      <c r="A970" t="s">
        <v>1802</v>
      </c>
      <c r="B970" t="s">
        <v>15639</v>
      </c>
      <c r="C970" s="6">
        <v>42918</v>
      </c>
      <c r="D970" s="6">
        <v>42918</v>
      </c>
      <c r="E970">
        <v>3</v>
      </c>
      <c r="F970">
        <v>60</v>
      </c>
      <c r="G970" t="s">
        <v>29</v>
      </c>
      <c r="H970" t="s">
        <v>1803</v>
      </c>
      <c r="I970" t="s">
        <v>38</v>
      </c>
      <c r="J970" t="s">
        <v>39</v>
      </c>
      <c r="K970" t="s">
        <v>32</v>
      </c>
      <c r="L970" t="s">
        <v>40</v>
      </c>
      <c r="M970">
        <v>200</v>
      </c>
      <c r="N970" t="s">
        <v>34</v>
      </c>
      <c r="O970" s="6">
        <v>42918</v>
      </c>
      <c r="P970">
        <v>180</v>
      </c>
      <c r="Q970" s="7">
        <v>0.745</v>
      </c>
      <c r="R970">
        <v>0</v>
      </c>
      <c r="S970" t="s">
        <v>41</v>
      </c>
    </row>
    <row r="971" spans="1:19" x14ac:dyDescent="0.35">
      <c r="A971" t="s">
        <v>1804</v>
      </c>
      <c r="B971" t="s">
        <v>22961</v>
      </c>
      <c r="C971" s="6">
        <v>43591</v>
      </c>
      <c r="D971" s="6">
        <v>43650</v>
      </c>
      <c r="E971">
        <v>2</v>
      </c>
      <c r="F971">
        <v>45</v>
      </c>
      <c r="G971" t="s">
        <v>29</v>
      </c>
      <c r="H971" t="s">
        <v>1805</v>
      </c>
      <c r="I971" t="s">
        <v>44</v>
      </c>
      <c r="J971" t="s">
        <v>570</v>
      </c>
      <c r="K971" t="s">
        <v>50</v>
      </c>
      <c r="L971" t="s">
        <v>25</v>
      </c>
      <c r="M971">
        <v>345</v>
      </c>
      <c r="N971" t="s">
        <v>46</v>
      </c>
      <c r="O971" s="6">
        <v>43519</v>
      </c>
      <c r="P971">
        <v>90</v>
      </c>
      <c r="Q971" s="7">
        <v>0.8666666666666667</v>
      </c>
      <c r="R971">
        <v>131</v>
      </c>
      <c r="S971" t="s">
        <v>35</v>
      </c>
    </row>
    <row r="972" spans="1:19" x14ac:dyDescent="0.35">
      <c r="A972" t="s">
        <v>1806</v>
      </c>
      <c r="B972" t="s">
        <v>18775</v>
      </c>
      <c r="C972" s="6">
        <v>43189</v>
      </c>
      <c r="D972" s="6">
        <v>43292</v>
      </c>
      <c r="E972">
        <v>3</v>
      </c>
      <c r="F972">
        <v>45</v>
      </c>
      <c r="G972" t="s">
        <v>20</v>
      </c>
      <c r="H972" t="s">
        <v>1807</v>
      </c>
      <c r="I972" t="s">
        <v>38</v>
      </c>
      <c r="J972" t="s">
        <v>49</v>
      </c>
      <c r="K972" t="s">
        <v>50</v>
      </c>
      <c r="L972" t="s">
        <v>33</v>
      </c>
      <c r="M972">
        <v>600</v>
      </c>
      <c r="N972" t="s">
        <v>26</v>
      </c>
      <c r="O972" s="6">
        <v>43138</v>
      </c>
      <c r="P972">
        <v>135</v>
      </c>
      <c r="Q972" s="7">
        <v>0.67166666666666663</v>
      </c>
      <c r="R972">
        <v>154</v>
      </c>
      <c r="S972" t="s">
        <v>35</v>
      </c>
    </row>
    <row r="973" spans="1:19" x14ac:dyDescent="0.35">
      <c r="A973" t="s">
        <v>1808</v>
      </c>
      <c r="B973" t="s">
        <v>17014</v>
      </c>
      <c r="C973" s="6">
        <v>42927</v>
      </c>
      <c r="D973" s="6">
        <v>42927</v>
      </c>
      <c r="E973">
        <v>1</v>
      </c>
      <c r="F973">
        <v>60</v>
      </c>
      <c r="G973" t="s">
        <v>29</v>
      </c>
      <c r="H973" t="s">
        <v>1809</v>
      </c>
      <c r="I973" t="s">
        <v>22</v>
      </c>
      <c r="J973" t="s">
        <v>1034</v>
      </c>
      <c r="K973" t="s">
        <v>24</v>
      </c>
      <c r="L973" t="s">
        <v>25</v>
      </c>
      <c r="M973">
        <v>345</v>
      </c>
      <c r="N973" t="s">
        <v>46</v>
      </c>
      <c r="O973" s="6">
        <v>42788</v>
      </c>
      <c r="P973">
        <v>60</v>
      </c>
      <c r="Q973" s="7">
        <v>0.69275362318840583</v>
      </c>
      <c r="R973">
        <v>139</v>
      </c>
      <c r="S973" t="s">
        <v>35</v>
      </c>
    </row>
    <row r="974" spans="1:19" x14ac:dyDescent="0.35">
      <c r="A974" t="s">
        <v>1810</v>
      </c>
      <c r="B974" t="s">
        <v>17716</v>
      </c>
      <c r="C974" s="6">
        <v>43138</v>
      </c>
      <c r="D974" s="6">
        <v>43292</v>
      </c>
      <c r="E974">
        <v>2</v>
      </c>
      <c r="F974">
        <v>45</v>
      </c>
      <c r="G974" t="s">
        <v>29</v>
      </c>
      <c r="H974" t="s">
        <v>1811</v>
      </c>
      <c r="I974" t="s">
        <v>38</v>
      </c>
      <c r="J974" t="s">
        <v>49</v>
      </c>
      <c r="K974" t="s">
        <v>50</v>
      </c>
      <c r="L974" t="s">
        <v>33</v>
      </c>
      <c r="M974">
        <v>600</v>
      </c>
      <c r="N974" t="s">
        <v>26</v>
      </c>
      <c r="O974" s="6">
        <v>43138</v>
      </c>
      <c r="P974">
        <v>90</v>
      </c>
      <c r="Q974" s="7">
        <v>0.67166666666666663</v>
      </c>
      <c r="R974">
        <v>154</v>
      </c>
      <c r="S974" t="s">
        <v>35</v>
      </c>
    </row>
    <row r="975" spans="1:19" x14ac:dyDescent="0.35">
      <c r="A975" t="s">
        <v>1812</v>
      </c>
      <c r="B975" t="s">
        <v>17015</v>
      </c>
      <c r="C975" s="6">
        <v>42927</v>
      </c>
      <c r="D975" s="6">
        <v>42927</v>
      </c>
      <c r="E975">
        <v>1</v>
      </c>
      <c r="F975">
        <v>60</v>
      </c>
      <c r="G975" t="s">
        <v>29</v>
      </c>
      <c r="H975" t="s">
        <v>1813</v>
      </c>
      <c r="I975" t="s">
        <v>22</v>
      </c>
      <c r="J975" t="s">
        <v>1034</v>
      </c>
      <c r="K975" t="s">
        <v>24</v>
      </c>
      <c r="L975" t="s">
        <v>25</v>
      </c>
      <c r="M975">
        <v>345</v>
      </c>
      <c r="N975" t="s">
        <v>46</v>
      </c>
      <c r="O975" s="6">
        <v>42788</v>
      </c>
      <c r="P975">
        <v>60</v>
      </c>
      <c r="Q975" s="7">
        <v>0.69275362318840583</v>
      </c>
      <c r="R975">
        <v>139</v>
      </c>
      <c r="S975" t="s">
        <v>35</v>
      </c>
    </row>
    <row r="976" spans="1:19" x14ac:dyDescent="0.35">
      <c r="A976" t="s">
        <v>1814</v>
      </c>
      <c r="B976" t="s">
        <v>22267</v>
      </c>
      <c r="C976" s="6">
        <v>43562</v>
      </c>
      <c r="D976" s="6">
        <v>43652</v>
      </c>
      <c r="E976">
        <v>2</v>
      </c>
      <c r="F976">
        <v>45</v>
      </c>
      <c r="G976" t="s">
        <v>29</v>
      </c>
      <c r="H976" t="s">
        <v>1815</v>
      </c>
      <c r="I976" t="s">
        <v>38</v>
      </c>
      <c r="J976" t="s">
        <v>527</v>
      </c>
      <c r="K976" t="s">
        <v>32</v>
      </c>
      <c r="L976" t="s">
        <v>25</v>
      </c>
      <c r="M976">
        <v>345</v>
      </c>
      <c r="N976" t="s">
        <v>34</v>
      </c>
      <c r="O976" s="6">
        <v>43541</v>
      </c>
      <c r="P976">
        <v>90</v>
      </c>
      <c r="Q976" s="7">
        <v>0.50144927536231887</v>
      </c>
      <c r="R976">
        <v>111</v>
      </c>
      <c r="S976" t="s">
        <v>27</v>
      </c>
    </row>
    <row r="977" spans="1:19" x14ac:dyDescent="0.35">
      <c r="A977" t="s">
        <v>1816</v>
      </c>
      <c r="B977" t="s">
        <v>19952</v>
      </c>
      <c r="C977" s="6">
        <v>43244</v>
      </c>
      <c r="D977" s="6">
        <v>43292</v>
      </c>
      <c r="E977">
        <v>3</v>
      </c>
      <c r="F977">
        <v>45</v>
      </c>
      <c r="G977" t="s">
        <v>20</v>
      </c>
      <c r="H977" t="s">
        <v>1817</v>
      </c>
      <c r="I977" t="s">
        <v>38</v>
      </c>
      <c r="J977" t="s">
        <v>49</v>
      </c>
      <c r="K977" t="s">
        <v>50</v>
      </c>
      <c r="L977" t="s">
        <v>33</v>
      </c>
      <c r="M977">
        <v>600</v>
      </c>
      <c r="N977" t="s">
        <v>26</v>
      </c>
      <c r="O977" s="6">
        <v>43138</v>
      </c>
      <c r="P977">
        <v>135</v>
      </c>
      <c r="Q977" s="7">
        <v>0.67166666666666663</v>
      </c>
      <c r="R977">
        <v>154</v>
      </c>
      <c r="S977" t="s">
        <v>35</v>
      </c>
    </row>
    <row r="978" spans="1:19" x14ac:dyDescent="0.35">
      <c r="A978" t="s">
        <v>1818</v>
      </c>
      <c r="B978" t="s">
        <v>17016</v>
      </c>
      <c r="C978" s="6">
        <v>42927</v>
      </c>
      <c r="D978" s="6">
        <v>42927</v>
      </c>
      <c r="E978">
        <v>4</v>
      </c>
      <c r="F978">
        <v>60</v>
      </c>
      <c r="G978" t="s">
        <v>29</v>
      </c>
      <c r="H978" t="s">
        <v>1819</v>
      </c>
      <c r="I978" t="s">
        <v>22</v>
      </c>
      <c r="J978" t="s">
        <v>1820</v>
      </c>
      <c r="K978" t="s">
        <v>24</v>
      </c>
      <c r="L978" t="s">
        <v>241</v>
      </c>
      <c r="M978">
        <v>100</v>
      </c>
      <c r="N978" t="s">
        <v>26</v>
      </c>
      <c r="O978" s="6">
        <v>42882</v>
      </c>
      <c r="P978">
        <v>240</v>
      </c>
      <c r="Q978" s="7">
        <v>0.25</v>
      </c>
      <c r="R978">
        <v>45</v>
      </c>
      <c r="S978" t="s">
        <v>41</v>
      </c>
    </row>
    <row r="979" spans="1:19" x14ac:dyDescent="0.35">
      <c r="A979" t="s">
        <v>1821</v>
      </c>
      <c r="B979" t="s">
        <v>15805</v>
      </c>
      <c r="C979" s="6">
        <v>42919</v>
      </c>
      <c r="D979" s="6">
        <v>42919</v>
      </c>
      <c r="E979">
        <v>1</v>
      </c>
      <c r="F979">
        <v>60</v>
      </c>
      <c r="G979" t="s">
        <v>29</v>
      </c>
      <c r="H979" t="s">
        <v>1822</v>
      </c>
      <c r="I979" t="s">
        <v>38</v>
      </c>
      <c r="J979" t="s">
        <v>1494</v>
      </c>
      <c r="K979" t="s">
        <v>24</v>
      </c>
      <c r="L979" t="s">
        <v>40</v>
      </c>
      <c r="M979">
        <v>200</v>
      </c>
      <c r="N979" t="s">
        <v>34</v>
      </c>
      <c r="O979" s="6">
        <v>42919</v>
      </c>
      <c r="P979">
        <v>60</v>
      </c>
      <c r="Q979" s="7">
        <v>0.79</v>
      </c>
      <c r="R979">
        <v>0</v>
      </c>
      <c r="S979" t="s">
        <v>41</v>
      </c>
    </row>
    <row r="980" spans="1:19" x14ac:dyDescent="0.35">
      <c r="A980" t="s">
        <v>1818</v>
      </c>
      <c r="B980" t="s">
        <v>17016</v>
      </c>
      <c r="C980" s="6">
        <v>42927</v>
      </c>
      <c r="D980" s="6">
        <v>42927</v>
      </c>
      <c r="E980">
        <v>3</v>
      </c>
      <c r="F980">
        <v>60</v>
      </c>
      <c r="G980" t="s">
        <v>29</v>
      </c>
      <c r="H980" t="s">
        <v>1819</v>
      </c>
      <c r="I980" t="s">
        <v>22</v>
      </c>
      <c r="J980" t="s">
        <v>1397</v>
      </c>
      <c r="K980" t="s">
        <v>180</v>
      </c>
      <c r="L980" t="s">
        <v>25</v>
      </c>
      <c r="M980">
        <v>345</v>
      </c>
      <c r="N980" t="s">
        <v>46</v>
      </c>
      <c r="O980" s="6">
        <v>42895</v>
      </c>
      <c r="P980">
        <v>180</v>
      </c>
      <c r="Q980" s="7">
        <v>0.27246376811594203</v>
      </c>
      <c r="R980">
        <v>32</v>
      </c>
      <c r="S980" t="s">
        <v>41</v>
      </c>
    </row>
    <row r="981" spans="1:19" x14ac:dyDescent="0.35">
      <c r="A981" t="s">
        <v>1823</v>
      </c>
      <c r="B981" t="s">
        <v>21487</v>
      </c>
      <c r="C981" s="6">
        <v>43526</v>
      </c>
      <c r="D981" s="6">
        <v>43655</v>
      </c>
      <c r="E981">
        <v>4</v>
      </c>
      <c r="F981">
        <v>45</v>
      </c>
      <c r="G981" t="s">
        <v>29</v>
      </c>
      <c r="H981" t="s">
        <v>1824</v>
      </c>
      <c r="I981" t="s">
        <v>38</v>
      </c>
      <c r="J981" t="s">
        <v>482</v>
      </c>
      <c r="K981" t="s">
        <v>180</v>
      </c>
      <c r="L981" t="s">
        <v>25</v>
      </c>
      <c r="M981">
        <v>345</v>
      </c>
      <c r="N981" t="s">
        <v>46</v>
      </c>
      <c r="O981" s="6">
        <v>43526</v>
      </c>
      <c r="P981">
        <v>180</v>
      </c>
      <c r="Q981" s="7">
        <v>0.77681159420289858</v>
      </c>
      <c r="R981">
        <v>129</v>
      </c>
      <c r="S981" t="s">
        <v>35</v>
      </c>
    </row>
    <row r="982" spans="1:19" x14ac:dyDescent="0.35">
      <c r="A982" t="s">
        <v>1825</v>
      </c>
      <c r="B982" t="s">
        <v>17778</v>
      </c>
      <c r="C982" s="6">
        <v>43141</v>
      </c>
      <c r="D982" s="6">
        <v>43292</v>
      </c>
      <c r="E982">
        <v>3</v>
      </c>
      <c r="F982">
        <v>45</v>
      </c>
      <c r="G982" t="s">
        <v>20</v>
      </c>
      <c r="H982" t="s">
        <v>1826</v>
      </c>
      <c r="I982" t="s">
        <v>38</v>
      </c>
      <c r="J982" t="s">
        <v>49</v>
      </c>
      <c r="K982" t="s">
        <v>50</v>
      </c>
      <c r="L982" t="s">
        <v>33</v>
      </c>
      <c r="M982">
        <v>600</v>
      </c>
      <c r="N982" t="s">
        <v>26</v>
      </c>
      <c r="O982" s="6">
        <v>43138</v>
      </c>
      <c r="P982">
        <v>135</v>
      </c>
      <c r="Q982" s="7">
        <v>0.67166666666666663</v>
      </c>
      <c r="R982">
        <v>154</v>
      </c>
      <c r="S982" t="s">
        <v>35</v>
      </c>
    </row>
    <row r="983" spans="1:19" x14ac:dyDescent="0.35">
      <c r="A983" t="s">
        <v>1103</v>
      </c>
      <c r="B983" t="s">
        <v>15558</v>
      </c>
      <c r="C983" s="6">
        <v>42917</v>
      </c>
      <c r="D983" s="6">
        <v>42917</v>
      </c>
      <c r="E983">
        <v>4</v>
      </c>
      <c r="F983">
        <v>60</v>
      </c>
      <c r="G983" t="s">
        <v>29</v>
      </c>
      <c r="H983" t="s">
        <v>1104</v>
      </c>
      <c r="I983" t="s">
        <v>22</v>
      </c>
      <c r="J983" t="s">
        <v>1129</v>
      </c>
      <c r="K983" t="s">
        <v>32</v>
      </c>
      <c r="L983" t="s">
        <v>33</v>
      </c>
      <c r="M983">
        <v>600</v>
      </c>
      <c r="N983" t="s">
        <v>34</v>
      </c>
      <c r="O983" s="6">
        <v>42917</v>
      </c>
      <c r="P983">
        <v>240</v>
      </c>
      <c r="Q983" s="7">
        <v>0.25</v>
      </c>
      <c r="R983">
        <v>0</v>
      </c>
      <c r="S983" t="s">
        <v>41</v>
      </c>
    </row>
    <row r="984" spans="1:19" x14ac:dyDescent="0.35">
      <c r="A984" t="s">
        <v>1827</v>
      </c>
      <c r="B984" t="s">
        <v>21819</v>
      </c>
      <c r="C984" s="6">
        <v>43546</v>
      </c>
      <c r="D984" s="6">
        <v>43650</v>
      </c>
      <c r="E984">
        <v>4</v>
      </c>
      <c r="F984">
        <v>45</v>
      </c>
      <c r="G984" t="s">
        <v>20</v>
      </c>
      <c r="H984" t="s">
        <v>1828</v>
      </c>
      <c r="I984" t="s">
        <v>38</v>
      </c>
      <c r="J984" t="s">
        <v>570</v>
      </c>
      <c r="K984" t="s">
        <v>50</v>
      </c>
      <c r="L984" t="s">
        <v>25</v>
      </c>
      <c r="M984">
        <v>345</v>
      </c>
      <c r="N984" t="s">
        <v>46</v>
      </c>
      <c r="O984" s="6">
        <v>43519</v>
      </c>
      <c r="P984">
        <v>180</v>
      </c>
      <c r="Q984" s="7">
        <v>0.8666666666666667</v>
      </c>
      <c r="R984">
        <v>131</v>
      </c>
      <c r="S984" t="s">
        <v>35</v>
      </c>
    </row>
    <row r="985" spans="1:19" x14ac:dyDescent="0.35">
      <c r="A985" t="s">
        <v>1829</v>
      </c>
      <c r="B985" t="s">
        <v>17759</v>
      </c>
      <c r="C985" s="6">
        <v>43139</v>
      </c>
      <c r="D985" s="6">
        <v>43292</v>
      </c>
      <c r="E985">
        <v>4</v>
      </c>
      <c r="F985">
        <v>45</v>
      </c>
      <c r="G985" t="s">
        <v>29</v>
      </c>
      <c r="H985" t="s">
        <v>1830</v>
      </c>
      <c r="I985" t="s">
        <v>38</v>
      </c>
      <c r="J985" t="s">
        <v>49</v>
      </c>
      <c r="K985" t="s">
        <v>50</v>
      </c>
      <c r="L985" t="s">
        <v>33</v>
      </c>
      <c r="M985">
        <v>600</v>
      </c>
      <c r="N985" t="s">
        <v>26</v>
      </c>
      <c r="O985" s="6">
        <v>43138</v>
      </c>
      <c r="P985">
        <v>180</v>
      </c>
      <c r="Q985" s="7">
        <v>0.67166666666666663</v>
      </c>
      <c r="R985">
        <v>154</v>
      </c>
      <c r="S985" t="s">
        <v>35</v>
      </c>
    </row>
    <row r="986" spans="1:19" x14ac:dyDescent="0.35">
      <c r="A986" t="s">
        <v>1103</v>
      </c>
      <c r="B986" t="s">
        <v>15806</v>
      </c>
      <c r="C986" s="6">
        <v>42919</v>
      </c>
      <c r="D986" s="6">
        <v>42919</v>
      </c>
      <c r="E986">
        <v>4</v>
      </c>
      <c r="F986">
        <v>60</v>
      </c>
      <c r="G986" t="s">
        <v>29</v>
      </c>
      <c r="H986" t="s">
        <v>1104</v>
      </c>
      <c r="I986" t="s">
        <v>22</v>
      </c>
      <c r="J986" t="s">
        <v>698</v>
      </c>
      <c r="K986" t="s">
        <v>50</v>
      </c>
      <c r="L986" t="s">
        <v>40</v>
      </c>
      <c r="M986">
        <v>200</v>
      </c>
      <c r="N986" t="s">
        <v>34</v>
      </c>
      <c r="O986" s="6">
        <v>42919</v>
      </c>
      <c r="P986">
        <v>240</v>
      </c>
      <c r="Q986" s="7">
        <v>0.77</v>
      </c>
      <c r="R986">
        <v>0</v>
      </c>
      <c r="S986" t="s">
        <v>41</v>
      </c>
    </row>
    <row r="987" spans="1:19" x14ac:dyDescent="0.35">
      <c r="A987" t="s">
        <v>1831</v>
      </c>
      <c r="B987" t="s">
        <v>24212</v>
      </c>
      <c r="C987" s="6">
        <v>43642</v>
      </c>
      <c r="D987" s="6">
        <v>43650</v>
      </c>
      <c r="E987">
        <v>1</v>
      </c>
      <c r="F987">
        <v>60</v>
      </c>
      <c r="G987" t="s">
        <v>29</v>
      </c>
      <c r="H987" t="s">
        <v>1832</v>
      </c>
      <c r="I987" t="s">
        <v>38</v>
      </c>
      <c r="J987" t="s">
        <v>570</v>
      </c>
      <c r="K987" t="s">
        <v>50</v>
      </c>
      <c r="L987" t="s">
        <v>25</v>
      </c>
      <c r="M987">
        <v>345</v>
      </c>
      <c r="N987" t="s">
        <v>46</v>
      </c>
      <c r="O987" s="6">
        <v>43519</v>
      </c>
      <c r="P987">
        <v>60</v>
      </c>
      <c r="Q987" s="7">
        <v>0.8666666666666667</v>
      </c>
      <c r="R987">
        <v>131</v>
      </c>
      <c r="S987" t="s">
        <v>35</v>
      </c>
    </row>
    <row r="988" spans="1:19" x14ac:dyDescent="0.35">
      <c r="A988" t="s">
        <v>1833</v>
      </c>
      <c r="B988" t="s">
        <v>15109</v>
      </c>
      <c r="C988" s="6">
        <v>42780</v>
      </c>
      <c r="D988" s="6">
        <v>42926</v>
      </c>
      <c r="E988">
        <v>3</v>
      </c>
      <c r="F988">
        <v>45</v>
      </c>
      <c r="G988" t="s">
        <v>29</v>
      </c>
      <c r="H988" t="s">
        <v>1834</v>
      </c>
      <c r="I988" t="s">
        <v>38</v>
      </c>
      <c r="J988" t="s">
        <v>843</v>
      </c>
      <c r="K988" t="s">
        <v>50</v>
      </c>
      <c r="L988" t="s">
        <v>58</v>
      </c>
      <c r="M988">
        <v>150</v>
      </c>
      <c r="N988" t="s">
        <v>46</v>
      </c>
      <c r="O988" s="6">
        <v>42736</v>
      </c>
      <c r="P988">
        <v>135</v>
      </c>
      <c r="Q988" s="7">
        <v>0.84</v>
      </c>
      <c r="R988">
        <v>190</v>
      </c>
      <c r="S988" t="s">
        <v>35</v>
      </c>
    </row>
    <row r="989" spans="1:19" x14ac:dyDescent="0.35">
      <c r="A989" t="s">
        <v>1835</v>
      </c>
      <c r="B989" t="s">
        <v>21353</v>
      </c>
      <c r="C989" s="6">
        <v>43519</v>
      </c>
      <c r="D989" s="6">
        <v>43650</v>
      </c>
      <c r="E989">
        <v>2</v>
      </c>
      <c r="F989">
        <v>45</v>
      </c>
      <c r="G989" t="s">
        <v>29</v>
      </c>
      <c r="H989" t="s">
        <v>1836</v>
      </c>
      <c r="I989" t="s">
        <v>38</v>
      </c>
      <c r="J989" t="s">
        <v>570</v>
      </c>
      <c r="K989" t="s">
        <v>50</v>
      </c>
      <c r="L989" t="s">
        <v>25</v>
      </c>
      <c r="M989">
        <v>345</v>
      </c>
      <c r="N989" t="s">
        <v>46</v>
      </c>
      <c r="O989" s="6">
        <v>43519</v>
      </c>
      <c r="P989">
        <v>90</v>
      </c>
      <c r="Q989" s="7">
        <v>0.8666666666666667</v>
      </c>
      <c r="R989">
        <v>131</v>
      </c>
      <c r="S989" t="s">
        <v>35</v>
      </c>
    </row>
    <row r="990" spans="1:19" x14ac:dyDescent="0.35">
      <c r="A990" t="s">
        <v>1837</v>
      </c>
      <c r="B990" t="s">
        <v>17717</v>
      </c>
      <c r="C990" s="6">
        <v>43138</v>
      </c>
      <c r="D990" s="6">
        <v>43292</v>
      </c>
      <c r="E990">
        <v>3</v>
      </c>
      <c r="F990">
        <v>45</v>
      </c>
      <c r="G990" t="s">
        <v>29</v>
      </c>
      <c r="H990" t="s">
        <v>1838</v>
      </c>
      <c r="I990" t="s">
        <v>38</v>
      </c>
      <c r="J990" t="s">
        <v>49</v>
      </c>
      <c r="K990" t="s">
        <v>50</v>
      </c>
      <c r="L990" t="s">
        <v>33</v>
      </c>
      <c r="M990">
        <v>600</v>
      </c>
      <c r="N990" t="s">
        <v>26</v>
      </c>
      <c r="O990" s="6">
        <v>43138</v>
      </c>
      <c r="P990">
        <v>135</v>
      </c>
      <c r="Q990" s="7">
        <v>0.67166666666666663</v>
      </c>
      <c r="R990">
        <v>154</v>
      </c>
      <c r="S990" t="s">
        <v>35</v>
      </c>
    </row>
    <row r="991" spans="1:19" x14ac:dyDescent="0.35">
      <c r="A991" t="s">
        <v>1839</v>
      </c>
      <c r="B991" t="s">
        <v>21354</v>
      </c>
      <c r="C991" s="6">
        <v>43519</v>
      </c>
      <c r="D991" s="6">
        <v>43650</v>
      </c>
      <c r="E991">
        <v>2</v>
      </c>
      <c r="F991">
        <v>45</v>
      </c>
      <c r="G991" t="s">
        <v>29</v>
      </c>
      <c r="H991" t="s">
        <v>1840</v>
      </c>
      <c r="I991" t="s">
        <v>38</v>
      </c>
      <c r="J991" t="s">
        <v>570</v>
      </c>
      <c r="K991" t="s">
        <v>50</v>
      </c>
      <c r="L991" t="s">
        <v>25</v>
      </c>
      <c r="M991">
        <v>345</v>
      </c>
      <c r="N991" t="s">
        <v>46</v>
      </c>
      <c r="O991" s="6">
        <v>43519</v>
      </c>
      <c r="P991">
        <v>90</v>
      </c>
      <c r="Q991" s="7">
        <v>0.8666666666666667</v>
      </c>
      <c r="R991">
        <v>131</v>
      </c>
      <c r="S991" t="s">
        <v>35</v>
      </c>
    </row>
    <row r="992" spans="1:19" x14ac:dyDescent="0.35">
      <c r="A992" t="s">
        <v>1841</v>
      </c>
      <c r="B992" t="s">
        <v>19792</v>
      </c>
      <c r="C992" s="6">
        <v>43238</v>
      </c>
      <c r="D992" s="6">
        <v>43292</v>
      </c>
      <c r="E992">
        <v>2</v>
      </c>
      <c r="F992">
        <v>45</v>
      </c>
      <c r="G992" t="s">
        <v>29</v>
      </c>
      <c r="H992" t="s">
        <v>1842</v>
      </c>
      <c r="I992" t="s">
        <v>38</v>
      </c>
      <c r="J992" t="s">
        <v>49</v>
      </c>
      <c r="K992" t="s">
        <v>50</v>
      </c>
      <c r="L992" t="s">
        <v>33</v>
      </c>
      <c r="M992">
        <v>600</v>
      </c>
      <c r="N992" t="s">
        <v>26</v>
      </c>
      <c r="O992" s="6">
        <v>43138</v>
      </c>
      <c r="P992">
        <v>90</v>
      </c>
      <c r="Q992" s="7">
        <v>0.67166666666666663</v>
      </c>
      <c r="R992">
        <v>154</v>
      </c>
      <c r="S992" t="s">
        <v>35</v>
      </c>
    </row>
    <row r="993" spans="1:19" x14ac:dyDescent="0.35">
      <c r="A993" t="s">
        <v>1843</v>
      </c>
      <c r="B993" t="s">
        <v>22670</v>
      </c>
      <c r="C993" s="6">
        <v>43579</v>
      </c>
      <c r="D993" s="6">
        <v>43648</v>
      </c>
      <c r="E993">
        <v>1</v>
      </c>
      <c r="F993">
        <v>45</v>
      </c>
      <c r="G993" t="s">
        <v>29</v>
      </c>
      <c r="H993" t="s">
        <v>1844</v>
      </c>
      <c r="I993" t="s">
        <v>38</v>
      </c>
      <c r="J993" t="s">
        <v>426</v>
      </c>
      <c r="K993" t="s">
        <v>24</v>
      </c>
      <c r="L993" t="s">
        <v>25</v>
      </c>
      <c r="M993">
        <v>345</v>
      </c>
      <c r="N993" t="s">
        <v>34</v>
      </c>
      <c r="O993" s="6">
        <v>43539</v>
      </c>
      <c r="P993">
        <v>45</v>
      </c>
      <c r="Q993" s="7">
        <v>0.46666666666666667</v>
      </c>
      <c r="R993">
        <v>109</v>
      </c>
      <c r="S993" t="s">
        <v>27</v>
      </c>
    </row>
    <row r="994" spans="1:19" x14ac:dyDescent="0.35">
      <c r="A994" t="s">
        <v>1843</v>
      </c>
      <c r="B994" t="s">
        <v>15640</v>
      </c>
      <c r="C994" s="6">
        <v>42918</v>
      </c>
      <c r="D994" s="6">
        <v>42918</v>
      </c>
      <c r="E994">
        <v>4</v>
      </c>
      <c r="F994">
        <v>60</v>
      </c>
      <c r="G994" t="s">
        <v>29</v>
      </c>
      <c r="H994" t="s">
        <v>1844</v>
      </c>
      <c r="I994" t="s">
        <v>38</v>
      </c>
      <c r="J994" t="s">
        <v>39</v>
      </c>
      <c r="K994" t="s">
        <v>32</v>
      </c>
      <c r="L994" t="s">
        <v>40</v>
      </c>
      <c r="M994">
        <v>200</v>
      </c>
      <c r="N994" t="s">
        <v>34</v>
      </c>
      <c r="O994" s="6">
        <v>42918</v>
      </c>
      <c r="P994">
        <v>240</v>
      </c>
      <c r="Q994" s="7">
        <v>0.745</v>
      </c>
      <c r="R994">
        <v>0</v>
      </c>
      <c r="S994" t="s">
        <v>41</v>
      </c>
    </row>
    <row r="995" spans="1:19" x14ac:dyDescent="0.35">
      <c r="A995" t="s">
        <v>1103</v>
      </c>
      <c r="B995" t="s">
        <v>14883</v>
      </c>
      <c r="C995" s="6">
        <v>42562</v>
      </c>
      <c r="D995" s="6">
        <v>42562</v>
      </c>
      <c r="E995">
        <v>3</v>
      </c>
      <c r="F995">
        <v>60</v>
      </c>
      <c r="G995" t="s">
        <v>29</v>
      </c>
      <c r="H995" t="s">
        <v>1104</v>
      </c>
      <c r="I995" t="s">
        <v>22</v>
      </c>
      <c r="J995" t="s">
        <v>1132</v>
      </c>
      <c r="K995" t="s">
        <v>50</v>
      </c>
      <c r="L995" t="s">
        <v>241</v>
      </c>
      <c r="M995">
        <v>100</v>
      </c>
      <c r="N995" t="s">
        <v>34</v>
      </c>
      <c r="O995" s="6">
        <v>42562</v>
      </c>
      <c r="P995">
        <v>180</v>
      </c>
      <c r="Q995" s="7">
        <v>0.52</v>
      </c>
      <c r="R995">
        <v>0</v>
      </c>
      <c r="S995" t="s">
        <v>41</v>
      </c>
    </row>
    <row r="996" spans="1:19" x14ac:dyDescent="0.35">
      <c r="A996" t="s">
        <v>1845</v>
      </c>
      <c r="B996" t="s">
        <v>23889</v>
      </c>
      <c r="C996" s="6">
        <v>43628</v>
      </c>
      <c r="D996" s="6">
        <v>43654</v>
      </c>
      <c r="E996">
        <v>2</v>
      </c>
      <c r="F996">
        <v>45</v>
      </c>
      <c r="G996" t="s">
        <v>29</v>
      </c>
      <c r="H996" t="s">
        <v>1846</v>
      </c>
      <c r="I996" t="s">
        <v>38</v>
      </c>
      <c r="J996" t="s">
        <v>222</v>
      </c>
      <c r="K996" t="s">
        <v>50</v>
      </c>
      <c r="L996" t="s">
        <v>25</v>
      </c>
      <c r="M996">
        <v>345</v>
      </c>
      <c r="N996" t="s">
        <v>46</v>
      </c>
      <c r="O996" s="6">
        <v>43628</v>
      </c>
      <c r="P996">
        <v>90</v>
      </c>
      <c r="Q996" s="7">
        <v>0.2</v>
      </c>
      <c r="R996">
        <v>26</v>
      </c>
      <c r="S996" t="s">
        <v>41</v>
      </c>
    </row>
    <row r="997" spans="1:19" x14ac:dyDescent="0.35">
      <c r="A997" t="s">
        <v>1847</v>
      </c>
      <c r="B997" t="s">
        <v>17672</v>
      </c>
      <c r="C997" s="6">
        <v>43136</v>
      </c>
      <c r="D997" s="6">
        <v>43291</v>
      </c>
      <c r="E997">
        <v>30</v>
      </c>
      <c r="F997">
        <v>45</v>
      </c>
      <c r="G997" t="s">
        <v>29</v>
      </c>
      <c r="H997" t="s">
        <v>1848</v>
      </c>
      <c r="I997" t="s">
        <v>38</v>
      </c>
      <c r="J997" t="s">
        <v>315</v>
      </c>
      <c r="K997" t="s">
        <v>50</v>
      </c>
      <c r="L997" t="s">
        <v>33</v>
      </c>
      <c r="M997">
        <v>600</v>
      </c>
      <c r="N997" t="s">
        <v>34</v>
      </c>
      <c r="O997" s="6">
        <v>43101</v>
      </c>
      <c r="P997">
        <v>1350</v>
      </c>
      <c r="Q997" s="7">
        <v>0.73666666666666669</v>
      </c>
      <c r="R997">
        <v>190</v>
      </c>
      <c r="S997" t="s">
        <v>35</v>
      </c>
    </row>
    <row r="998" spans="1:19" x14ac:dyDescent="0.35">
      <c r="A998" t="s">
        <v>1107</v>
      </c>
      <c r="B998" t="s">
        <v>17017</v>
      </c>
      <c r="C998" s="6">
        <v>42927</v>
      </c>
      <c r="D998" s="6">
        <v>42927</v>
      </c>
      <c r="E998">
        <v>2</v>
      </c>
      <c r="F998">
        <v>60</v>
      </c>
      <c r="G998" t="s">
        <v>29</v>
      </c>
      <c r="H998" t="s">
        <v>1108</v>
      </c>
      <c r="I998" t="s">
        <v>22</v>
      </c>
      <c r="J998" t="s">
        <v>1609</v>
      </c>
      <c r="K998" t="s">
        <v>32</v>
      </c>
      <c r="L998" t="s">
        <v>25</v>
      </c>
      <c r="M998">
        <v>345</v>
      </c>
      <c r="N998" t="s">
        <v>26</v>
      </c>
      <c r="O998" s="6">
        <v>42823</v>
      </c>
      <c r="P998">
        <v>120</v>
      </c>
      <c r="Q998" s="7">
        <v>0.56811594202898552</v>
      </c>
      <c r="R998">
        <v>104</v>
      </c>
      <c r="S998" t="s">
        <v>27</v>
      </c>
    </row>
    <row r="999" spans="1:19" x14ac:dyDescent="0.35">
      <c r="A999" t="s">
        <v>1849</v>
      </c>
      <c r="B999" t="s">
        <v>22468</v>
      </c>
      <c r="C999" s="6">
        <v>43572</v>
      </c>
      <c r="D999" s="6">
        <v>43656</v>
      </c>
      <c r="E999">
        <v>3</v>
      </c>
      <c r="F999">
        <v>45</v>
      </c>
      <c r="G999" t="s">
        <v>29</v>
      </c>
      <c r="H999" t="s">
        <v>1850</v>
      </c>
      <c r="I999" t="s">
        <v>38</v>
      </c>
      <c r="J999" t="s">
        <v>210</v>
      </c>
      <c r="K999" t="s">
        <v>24</v>
      </c>
      <c r="L999" t="s">
        <v>25</v>
      </c>
      <c r="M999">
        <v>345</v>
      </c>
      <c r="N999" t="s">
        <v>34</v>
      </c>
      <c r="O999" s="6">
        <v>43572</v>
      </c>
      <c r="P999">
        <v>135</v>
      </c>
      <c r="Q999" s="7">
        <v>0.44927536231884058</v>
      </c>
      <c r="R999">
        <v>84</v>
      </c>
      <c r="S999" t="s">
        <v>27</v>
      </c>
    </row>
    <row r="1000" spans="1:19" x14ac:dyDescent="0.35">
      <c r="A1000" t="s">
        <v>1851</v>
      </c>
      <c r="B1000" t="s">
        <v>18642</v>
      </c>
      <c r="C1000" s="6">
        <v>43182</v>
      </c>
      <c r="D1000" s="6">
        <v>43292</v>
      </c>
      <c r="E1000">
        <v>1</v>
      </c>
      <c r="F1000">
        <v>45</v>
      </c>
      <c r="G1000" t="s">
        <v>20</v>
      </c>
      <c r="H1000" t="s">
        <v>1852</v>
      </c>
      <c r="I1000" t="s">
        <v>44</v>
      </c>
      <c r="J1000" t="s">
        <v>49</v>
      </c>
      <c r="K1000" t="s">
        <v>50</v>
      </c>
      <c r="L1000" t="s">
        <v>33</v>
      </c>
      <c r="M1000">
        <v>600</v>
      </c>
      <c r="N1000" t="s">
        <v>26</v>
      </c>
      <c r="O1000" s="6">
        <v>43138</v>
      </c>
      <c r="P1000">
        <v>45</v>
      </c>
      <c r="Q1000" s="7">
        <v>0.67166666666666663</v>
      </c>
      <c r="R1000">
        <v>154</v>
      </c>
      <c r="S1000" t="s">
        <v>35</v>
      </c>
    </row>
    <row r="1001" spans="1:19" x14ac:dyDescent="0.35">
      <c r="A1001" t="s">
        <v>1853</v>
      </c>
      <c r="B1001" t="s">
        <v>22098</v>
      </c>
      <c r="C1001" s="6">
        <v>43557</v>
      </c>
      <c r="D1001" s="6">
        <v>43650</v>
      </c>
      <c r="E1001">
        <v>2</v>
      </c>
      <c r="F1001">
        <v>45</v>
      </c>
      <c r="G1001" t="s">
        <v>29</v>
      </c>
      <c r="H1001" t="s">
        <v>1854</v>
      </c>
      <c r="I1001" t="s">
        <v>44</v>
      </c>
      <c r="J1001" t="s">
        <v>570</v>
      </c>
      <c r="K1001" t="s">
        <v>50</v>
      </c>
      <c r="L1001" t="s">
        <v>25</v>
      </c>
      <c r="M1001">
        <v>345</v>
      </c>
      <c r="N1001" t="s">
        <v>46</v>
      </c>
      <c r="O1001" s="6">
        <v>43519</v>
      </c>
      <c r="P1001">
        <v>90</v>
      </c>
      <c r="Q1001" s="7">
        <v>0.8666666666666667</v>
      </c>
      <c r="R1001">
        <v>131</v>
      </c>
      <c r="S1001" t="s">
        <v>35</v>
      </c>
    </row>
    <row r="1002" spans="1:19" x14ac:dyDescent="0.35">
      <c r="A1002" t="s">
        <v>1855</v>
      </c>
      <c r="B1002" t="s">
        <v>17892</v>
      </c>
      <c r="C1002" s="6">
        <v>43147</v>
      </c>
      <c r="D1002" s="6">
        <v>43292</v>
      </c>
      <c r="E1002">
        <v>3</v>
      </c>
      <c r="F1002">
        <v>45</v>
      </c>
      <c r="G1002" t="s">
        <v>29</v>
      </c>
      <c r="H1002" t="s">
        <v>1856</v>
      </c>
      <c r="I1002" t="s">
        <v>44</v>
      </c>
      <c r="J1002" t="s">
        <v>49</v>
      </c>
      <c r="K1002" t="s">
        <v>50</v>
      </c>
      <c r="L1002" t="s">
        <v>33</v>
      </c>
      <c r="M1002">
        <v>600</v>
      </c>
      <c r="N1002" t="s">
        <v>26</v>
      </c>
      <c r="O1002" s="6">
        <v>43138</v>
      </c>
      <c r="P1002">
        <v>135</v>
      </c>
      <c r="Q1002" s="7">
        <v>0.67166666666666663</v>
      </c>
      <c r="R1002">
        <v>154</v>
      </c>
      <c r="S1002" t="s">
        <v>35</v>
      </c>
    </row>
    <row r="1003" spans="1:19" x14ac:dyDescent="0.35">
      <c r="A1003" t="s">
        <v>1857</v>
      </c>
      <c r="B1003" t="s">
        <v>21395</v>
      </c>
      <c r="C1003" s="6">
        <v>43522</v>
      </c>
      <c r="D1003" s="6">
        <v>43650</v>
      </c>
      <c r="E1003">
        <v>2</v>
      </c>
      <c r="F1003">
        <v>45</v>
      </c>
      <c r="G1003" t="s">
        <v>29</v>
      </c>
      <c r="H1003" t="s">
        <v>1858</v>
      </c>
      <c r="I1003" t="s">
        <v>38</v>
      </c>
      <c r="J1003" t="s">
        <v>570</v>
      </c>
      <c r="K1003" t="s">
        <v>50</v>
      </c>
      <c r="L1003" t="s">
        <v>25</v>
      </c>
      <c r="M1003">
        <v>345</v>
      </c>
      <c r="N1003" t="s">
        <v>46</v>
      </c>
      <c r="O1003" s="6">
        <v>43519</v>
      </c>
      <c r="P1003">
        <v>90</v>
      </c>
      <c r="Q1003" s="7">
        <v>0.8666666666666667</v>
      </c>
      <c r="R1003">
        <v>131</v>
      </c>
      <c r="S1003" t="s">
        <v>35</v>
      </c>
    </row>
    <row r="1004" spans="1:19" x14ac:dyDescent="0.35">
      <c r="A1004" t="s">
        <v>1857</v>
      </c>
      <c r="B1004" t="s">
        <v>17018</v>
      </c>
      <c r="C1004" s="6">
        <v>42927</v>
      </c>
      <c r="D1004" s="6">
        <v>42927</v>
      </c>
      <c r="E1004">
        <v>3</v>
      </c>
      <c r="F1004">
        <v>60</v>
      </c>
      <c r="G1004" t="s">
        <v>29</v>
      </c>
      <c r="H1004" t="s">
        <v>1858</v>
      </c>
      <c r="I1004" t="s">
        <v>38</v>
      </c>
      <c r="J1004" t="s">
        <v>1609</v>
      </c>
      <c r="K1004" t="s">
        <v>32</v>
      </c>
      <c r="L1004" t="s">
        <v>25</v>
      </c>
      <c r="M1004">
        <v>345</v>
      </c>
      <c r="N1004" t="s">
        <v>26</v>
      </c>
      <c r="O1004" s="6">
        <v>42823</v>
      </c>
      <c r="P1004">
        <v>180</v>
      </c>
      <c r="Q1004" s="7">
        <v>0.56811594202898552</v>
      </c>
      <c r="R1004">
        <v>104</v>
      </c>
      <c r="S1004" t="s">
        <v>27</v>
      </c>
    </row>
    <row r="1005" spans="1:19" x14ac:dyDescent="0.35">
      <c r="A1005" t="s">
        <v>1859</v>
      </c>
      <c r="B1005" t="s">
        <v>18052</v>
      </c>
      <c r="C1005" s="6">
        <v>43152</v>
      </c>
      <c r="D1005" s="6">
        <v>43292</v>
      </c>
      <c r="E1005">
        <v>1</v>
      </c>
      <c r="F1005">
        <v>45</v>
      </c>
      <c r="G1005" t="s">
        <v>20</v>
      </c>
      <c r="H1005" t="s">
        <v>1860</v>
      </c>
      <c r="I1005" t="s">
        <v>44</v>
      </c>
      <c r="J1005" t="s">
        <v>49</v>
      </c>
      <c r="K1005" t="s">
        <v>50</v>
      </c>
      <c r="L1005" t="s">
        <v>33</v>
      </c>
      <c r="M1005">
        <v>600</v>
      </c>
      <c r="N1005" t="s">
        <v>26</v>
      </c>
      <c r="O1005" s="6">
        <v>43138</v>
      </c>
      <c r="P1005">
        <v>45</v>
      </c>
      <c r="Q1005" s="7">
        <v>0.67166666666666663</v>
      </c>
      <c r="R1005">
        <v>154</v>
      </c>
      <c r="S1005" t="s">
        <v>35</v>
      </c>
    </row>
    <row r="1006" spans="1:19" x14ac:dyDescent="0.35">
      <c r="A1006" t="s">
        <v>564</v>
      </c>
      <c r="B1006" t="s">
        <v>17019</v>
      </c>
      <c r="C1006" s="6">
        <v>42927</v>
      </c>
      <c r="D1006" s="6">
        <v>42927</v>
      </c>
      <c r="E1006">
        <v>2</v>
      </c>
      <c r="F1006">
        <v>60</v>
      </c>
      <c r="G1006" t="s">
        <v>29</v>
      </c>
      <c r="H1006" t="s">
        <v>565</v>
      </c>
      <c r="I1006" t="s">
        <v>22</v>
      </c>
      <c r="J1006" t="s">
        <v>305</v>
      </c>
      <c r="K1006" t="s">
        <v>32</v>
      </c>
      <c r="L1006" t="s">
        <v>25</v>
      </c>
      <c r="M1006">
        <v>345</v>
      </c>
      <c r="N1006" t="s">
        <v>34</v>
      </c>
      <c r="O1006" s="6">
        <v>42838</v>
      </c>
      <c r="P1006">
        <v>120</v>
      </c>
      <c r="Q1006" s="7">
        <v>0.44637681159420289</v>
      </c>
      <c r="R1006">
        <v>89</v>
      </c>
      <c r="S1006" t="s">
        <v>27</v>
      </c>
    </row>
    <row r="1007" spans="1:19" x14ac:dyDescent="0.35">
      <c r="A1007" t="s">
        <v>1331</v>
      </c>
      <c r="B1007" t="s">
        <v>19551</v>
      </c>
      <c r="C1007" s="6">
        <v>43226</v>
      </c>
      <c r="D1007" s="6">
        <v>43283</v>
      </c>
      <c r="E1007">
        <v>3</v>
      </c>
      <c r="F1007">
        <v>45</v>
      </c>
      <c r="G1007" t="s">
        <v>29</v>
      </c>
      <c r="H1007" t="s">
        <v>1332</v>
      </c>
      <c r="I1007" t="s">
        <v>38</v>
      </c>
      <c r="J1007" t="s">
        <v>84</v>
      </c>
      <c r="K1007" t="s">
        <v>24</v>
      </c>
      <c r="L1007" t="s">
        <v>25</v>
      </c>
      <c r="M1007">
        <v>345</v>
      </c>
      <c r="N1007" t="s">
        <v>26</v>
      </c>
      <c r="O1007" s="6">
        <v>43215</v>
      </c>
      <c r="P1007">
        <v>135</v>
      </c>
      <c r="Q1007" s="7">
        <v>0.54202898550724643</v>
      </c>
      <c r="R1007">
        <v>68</v>
      </c>
      <c r="S1007" t="s">
        <v>27</v>
      </c>
    </row>
    <row r="1008" spans="1:19" x14ac:dyDescent="0.35">
      <c r="A1008" t="s">
        <v>1121</v>
      </c>
      <c r="B1008" t="s">
        <v>17020</v>
      </c>
      <c r="C1008" s="6">
        <v>42927</v>
      </c>
      <c r="D1008" s="6">
        <v>42927</v>
      </c>
      <c r="E1008">
        <v>4</v>
      </c>
      <c r="F1008">
        <v>60</v>
      </c>
      <c r="G1008" t="s">
        <v>29</v>
      </c>
      <c r="H1008" t="s">
        <v>1122</v>
      </c>
      <c r="I1008" t="s">
        <v>22</v>
      </c>
      <c r="J1008" t="s">
        <v>1861</v>
      </c>
      <c r="K1008" t="s">
        <v>50</v>
      </c>
      <c r="L1008" t="s">
        <v>25</v>
      </c>
      <c r="M1008">
        <v>345</v>
      </c>
      <c r="N1008" t="s">
        <v>46</v>
      </c>
      <c r="O1008" s="6">
        <v>42860</v>
      </c>
      <c r="P1008">
        <v>240</v>
      </c>
      <c r="Q1008" s="7">
        <v>0.31014492753623191</v>
      </c>
      <c r="R1008">
        <v>67</v>
      </c>
      <c r="S1008" t="s">
        <v>27</v>
      </c>
    </row>
    <row r="1009" spans="1:19" x14ac:dyDescent="0.35">
      <c r="A1009" t="s">
        <v>1862</v>
      </c>
      <c r="B1009" t="s">
        <v>17348</v>
      </c>
      <c r="C1009" s="6">
        <v>42928</v>
      </c>
      <c r="D1009" s="6">
        <v>42928</v>
      </c>
      <c r="E1009">
        <v>3</v>
      </c>
      <c r="F1009">
        <v>60</v>
      </c>
      <c r="G1009" t="s">
        <v>29</v>
      </c>
      <c r="H1009" t="s">
        <v>606</v>
      </c>
      <c r="I1009" t="s">
        <v>22</v>
      </c>
      <c r="J1009" t="s">
        <v>925</v>
      </c>
      <c r="K1009" t="s">
        <v>32</v>
      </c>
      <c r="L1009" t="s">
        <v>25</v>
      </c>
      <c r="M1009">
        <v>345</v>
      </c>
      <c r="N1009" t="s">
        <v>34</v>
      </c>
      <c r="O1009" s="6">
        <v>42887</v>
      </c>
      <c r="P1009">
        <v>180</v>
      </c>
      <c r="Q1009" s="7">
        <v>0.2</v>
      </c>
      <c r="R1009">
        <v>41</v>
      </c>
      <c r="S1009" t="s">
        <v>41</v>
      </c>
    </row>
    <row r="1010" spans="1:19" x14ac:dyDescent="0.35">
      <c r="A1010" t="s">
        <v>1863</v>
      </c>
      <c r="B1010" t="s">
        <v>22861</v>
      </c>
      <c r="C1010" s="6">
        <v>43588</v>
      </c>
      <c r="D1010" s="6">
        <v>43650</v>
      </c>
      <c r="E1010">
        <v>4</v>
      </c>
      <c r="F1010">
        <v>45</v>
      </c>
      <c r="G1010" t="s">
        <v>29</v>
      </c>
      <c r="H1010" t="s">
        <v>1864</v>
      </c>
      <c r="I1010" t="s">
        <v>38</v>
      </c>
      <c r="J1010" t="s">
        <v>570</v>
      </c>
      <c r="K1010" t="s">
        <v>50</v>
      </c>
      <c r="L1010" t="s">
        <v>25</v>
      </c>
      <c r="M1010">
        <v>345</v>
      </c>
      <c r="N1010" t="s">
        <v>46</v>
      </c>
      <c r="O1010" s="6">
        <v>43519</v>
      </c>
      <c r="P1010">
        <v>180</v>
      </c>
      <c r="Q1010" s="7">
        <v>0.8666666666666667</v>
      </c>
      <c r="R1010">
        <v>131</v>
      </c>
      <c r="S1010" t="s">
        <v>35</v>
      </c>
    </row>
    <row r="1011" spans="1:19" x14ac:dyDescent="0.35">
      <c r="A1011" t="s">
        <v>1865</v>
      </c>
      <c r="B1011" t="s">
        <v>19597</v>
      </c>
      <c r="C1011" s="6">
        <v>43228</v>
      </c>
      <c r="D1011" s="6">
        <v>43292</v>
      </c>
      <c r="E1011">
        <v>2</v>
      </c>
      <c r="F1011">
        <v>45</v>
      </c>
      <c r="G1011" t="s">
        <v>20</v>
      </c>
      <c r="H1011" t="s">
        <v>1866</v>
      </c>
      <c r="I1011" t="s">
        <v>38</v>
      </c>
      <c r="J1011" t="s">
        <v>49</v>
      </c>
      <c r="K1011" t="s">
        <v>50</v>
      </c>
      <c r="L1011" t="s">
        <v>33</v>
      </c>
      <c r="M1011">
        <v>600</v>
      </c>
      <c r="N1011" t="s">
        <v>26</v>
      </c>
      <c r="O1011" s="6">
        <v>43138</v>
      </c>
      <c r="P1011">
        <v>90</v>
      </c>
      <c r="Q1011" s="7">
        <v>0.67166666666666663</v>
      </c>
      <c r="R1011">
        <v>154</v>
      </c>
      <c r="S1011" t="s">
        <v>35</v>
      </c>
    </row>
    <row r="1012" spans="1:19" x14ac:dyDescent="0.35">
      <c r="A1012" t="s">
        <v>1133</v>
      </c>
      <c r="B1012" t="s">
        <v>20880</v>
      </c>
      <c r="C1012" s="6">
        <v>43283</v>
      </c>
      <c r="D1012" s="6">
        <v>43283</v>
      </c>
      <c r="E1012">
        <v>1</v>
      </c>
      <c r="F1012">
        <v>60</v>
      </c>
      <c r="G1012" t="s">
        <v>29</v>
      </c>
      <c r="H1012" t="s">
        <v>1134</v>
      </c>
      <c r="I1012" t="s">
        <v>22</v>
      </c>
      <c r="J1012" t="s">
        <v>811</v>
      </c>
      <c r="K1012" t="s">
        <v>24</v>
      </c>
      <c r="L1012" t="s">
        <v>25</v>
      </c>
      <c r="M1012">
        <v>345</v>
      </c>
      <c r="N1012" t="s">
        <v>34</v>
      </c>
      <c r="O1012" s="6">
        <v>43248</v>
      </c>
      <c r="P1012">
        <v>60</v>
      </c>
      <c r="Q1012" s="7">
        <v>0.29275362318840581</v>
      </c>
      <c r="R1012">
        <v>35</v>
      </c>
      <c r="S1012" t="s">
        <v>41</v>
      </c>
    </row>
    <row r="1013" spans="1:19" x14ac:dyDescent="0.35">
      <c r="A1013" t="s">
        <v>1867</v>
      </c>
      <c r="B1013" t="s">
        <v>17718</v>
      </c>
      <c r="C1013" s="6">
        <v>43138</v>
      </c>
      <c r="D1013" s="6">
        <v>43292</v>
      </c>
      <c r="E1013">
        <v>1</v>
      </c>
      <c r="F1013">
        <v>45</v>
      </c>
      <c r="G1013" t="s">
        <v>20</v>
      </c>
      <c r="H1013" t="s">
        <v>1868</v>
      </c>
      <c r="I1013" t="s">
        <v>44</v>
      </c>
      <c r="J1013" t="s">
        <v>49</v>
      </c>
      <c r="K1013" t="s">
        <v>50</v>
      </c>
      <c r="L1013" t="s">
        <v>33</v>
      </c>
      <c r="M1013">
        <v>600</v>
      </c>
      <c r="N1013" t="s">
        <v>26</v>
      </c>
      <c r="O1013" s="6">
        <v>43138</v>
      </c>
      <c r="P1013">
        <v>45</v>
      </c>
      <c r="Q1013" s="7">
        <v>0.67166666666666663</v>
      </c>
      <c r="R1013">
        <v>154</v>
      </c>
      <c r="S1013" t="s">
        <v>35</v>
      </c>
    </row>
    <row r="1014" spans="1:19" x14ac:dyDescent="0.35">
      <c r="A1014" t="s">
        <v>1136</v>
      </c>
      <c r="B1014" t="s">
        <v>16362</v>
      </c>
      <c r="C1014" s="6">
        <v>42922</v>
      </c>
      <c r="D1014" s="6">
        <v>42922</v>
      </c>
      <c r="E1014">
        <v>8</v>
      </c>
      <c r="F1014">
        <v>60</v>
      </c>
      <c r="G1014" t="s">
        <v>29</v>
      </c>
      <c r="H1014" t="s">
        <v>1137</v>
      </c>
      <c r="I1014" t="s">
        <v>22</v>
      </c>
      <c r="J1014" t="s">
        <v>1101</v>
      </c>
      <c r="K1014" t="s">
        <v>24</v>
      </c>
      <c r="L1014" t="s">
        <v>241</v>
      </c>
      <c r="M1014">
        <v>100</v>
      </c>
      <c r="N1014" t="s">
        <v>46</v>
      </c>
      <c r="O1014" s="6">
        <v>42922</v>
      </c>
      <c r="P1014">
        <v>480</v>
      </c>
      <c r="Q1014" s="7">
        <v>0.66</v>
      </c>
      <c r="R1014">
        <v>0</v>
      </c>
      <c r="S1014" t="s">
        <v>41</v>
      </c>
    </row>
    <row r="1015" spans="1:19" x14ac:dyDescent="0.35">
      <c r="A1015" t="s">
        <v>1869</v>
      </c>
      <c r="B1015" t="s">
        <v>21523</v>
      </c>
      <c r="C1015" s="6">
        <v>43527</v>
      </c>
      <c r="D1015" s="6">
        <v>43650</v>
      </c>
      <c r="E1015">
        <v>4</v>
      </c>
      <c r="F1015">
        <v>45</v>
      </c>
      <c r="G1015" t="s">
        <v>29</v>
      </c>
      <c r="H1015" t="s">
        <v>1870</v>
      </c>
      <c r="I1015" t="s">
        <v>38</v>
      </c>
      <c r="J1015" t="s">
        <v>570</v>
      </c>
      <c r="K1015" t="s">
        <v>50</v>
      </c>
      <c r="L1015" t="s">
        <v>25</v>
      </c>
      <c r="M1015">
        <v>345</v>
      </c>
      <c r="N1015" t="s">
        <v>46</v>
      </c>
      <c r="O1015" s="6">
        <v>43519</v>
      </c>
      <c r="P1015">
        <v>180</v>
      </c>
      <c r="Q1015" s="7">
        <v>0.8666666666666667</v>
      </c>
      <c r="R1015">
        <v>131</v>
      </c>
      <c r="S1015" t="s">
        <v>35</v>
      </c>
    </row>
    <row r="1016" spans="1:19" x14ac:dyDescent="0.35">
      <c r="A1016" t="s">
        <v>1871</v>
      </c>
      <c r="B1016" t="s">
        <v>19251</v>
      </c>
      <c r="C1016" s="6">
        <v>43211</v>
      </c>
      <c r="D1016" s="6">
        <v>43292</v>
      </c>
      <c r="E1016">
        <v>25</v>
      </c>
      <c r="F1016">
        <v>45</v>
      </c>
      <c r="G1016" t="s">
        <v>20</v>
      </c>
      <c r="H1016" t="s">
        <v>1872</v>
      </c>
      <c r="I1016" t="s">
        <v>44</v>
      </c>
      <c r="J1016" t="s">
        <v>49</v>
      </c>
      <c r="K1016" t="s">
        <v>50</v>
      </c>
      <c r="L1016" t="s">
        <v>33</v>
      </c>
      <c r="M1016">
        <v>600</v>
      </c>
      <c r="N1016" t="s">
        <v>26</v>
      </c>
      <c r="O1016" s="6">
        <v>43138</v>
      </c>
      <c r="P1016">
        <v>1125</v>
      </c>
      <c r="Q1016" s="7">
        <v>0.67166666666666663</v>
      </c>
      <c r="R1016">
        <v>154</v>
      </c>
      <c r="S1016" t="s">
        <v>35</v>
      </c>
    </row>
    <row r="1017" spans="1:19" x14ac:dyDescent="0.35">
      <c r="A1017" t="s">
        <v>1146</v>
      </c>
      <c r="B1017" t="s">
        <v>16442</v>
      </c>
      <c r="C1017" s="6">
        <v>42925</v>
      </c>
      <c r="D1017" s="6">
        <v>42925</v>
      </c>
      <c r="E1017">
        <v>1</v>
      </c>
      <c r="F1017">
        <v>60</v>
      </c>
      <c r="G1017" t="s">
        <v>29</v>
      </c>
      <c r="H1017" t="s">
        <v>1147</v>
      </c>
      <c r="I1017" t="s">
        <v>22</v>
      </c>
      <c r="J1017" t="s">
        <v>969</v>
      </c>
      <c r="K1017" t="s">
        <v>24</v>
      </c>
      <c r="L1017" t="s">
        <v>25</v>
      </c>
      <c r="M1017">
        <v>345</v>
      </c>
      <c r="N1017" t="s">
        <v>34</v>
      </c>
      <c r="O1017" s="6">
        <v>42872</v>
      </c>
      <c r="P1017">
        <v>60</v>
      </c>
      <c r="Q1017" s="7">
        <v>0.6463768115942029</v>
      </c>
      <c r="R1017">
        <v>53</v>
      </c>
      <c r="S1017" t="s">
        <v>41</v>
      </c>
    </row>
    <row r="1018" spans="1:19" x14ac:dyDescent="0.35">
      <c r="A1018" t="s">
        <v>1873</v>
      </c>
      <c r="B1018" t="s">
        <v>16058</v>
      </c>
      <c r="C1018" s="6">
        <v>42920</v>
      </c>
      <c r="D1018" s="6">
        <v>42920</v>
      </c>
      <c r="E1018">
        <v>3</v>
      </c>
      <c r="F1018">
        <v>60</v>
      </c>
      <c r="G1018" t="s">
        <v>29</v>
      </c>
      <c r="H1018" t="s">
        <v>1874</v>
      </c>
      <c r="I1018" t="s">
        <v>38</v>
      </c>
      <c r="J1018" t="s">
        <v>1875</v>
      </c>
      <c r="K1018" t="s">
        <v>24</v>
      </c>
      <c r="L1018" t="s">
        <v>40</v>
      </c>
      <c r="M1018">
        <v>200</v>
      </c>
      <c r="N1018" t="s">
        <v>26</v>
      </c>
      <c r="O1018" s="6">
        <v>42920</v>
      </c>
      <c r="P1018">
        <v>180</v>
      </c>
      <c r="Q1018" s="7">
        <v>0.36</v>
      </c>
      <c r="R1018">
        <v>0</v>
      </c>
      <c r="S1018" t="s">
        <v>41</v>
      </c>
    </row>
    <row r="1019" spans="1:19" x14ac:dyDescent="0.35">
      <c r="A1019" t="s">
        <v>1876</v>
      </c>
      <c r="B1019" t="s">
        <v>16622</v>
      </c>
      <c r="C1019" s="6">
        <v>42926</v>
      </c>
      <c r="D1019" s="6">
        <v>42926</v>
      </c>
      <c r="E1019">
        <v>1</v>
      </c>
      <c r="F1019">
        <v>60</v>
      </c>
      <c r="G1019" t="s">
        <v>29</v>
      </c>
      <c r="H1019" t="s">
        <v>1877</v>
      </c>
      <c r="I1019" t="s">
        <v>22</v>
      </c>
      <c r="J1019" t="s">
        <v>843</v>
      </c>
      <c r="K1019" t="s">
        <v>50</v>
      </c>
      <c r="L1019" t="s">
        <v>58</v>
      </c>
      <c r="M1019">
        <v>150</v>
      </c>
      <c r="N1019" t="s">
        <v>46</v>
      </c>
      <c r="O1019" s="6">
        <v>42736</v>
      </c>
      <c r="P1019">
        <v>60</v>
      </c>
      <c r="Q1019" s="7">
        <v>0.84</v>
      </c>
      <c r="R1019">
        <v>190</v>
      </c>
      <c r="S1019" t="s">
        <v>35</v>
      </c>
    </row>
    <row r="1020" spans="1:19" x14ac:dyDescent="0.35">
      <c r="A1020" t="s">
        <v>1150</v>
      </c>
      <c r="B1020" t="s">
        <v>16443</v>
      </c>
      <c r="C1020" s="6">
        <v>42925</v>
      </c>
      <c r="D1020" s="6">
        <v>42925</v>
      </c>
      <c r="E1020">
        <v>3</v>
      </c>
      <c r="F1020">
        <v>60</v>
      </c>
      <c r="G1020" t="s">
        <v>29</v>
      </c>
      <c r="H1020" t="s">
        <v>1151</v>
      </c>
      <c r="I1020" t="s">
        <v>22</v>
      </c>
      <c r="J1020" t="s">
        <v>969</v>
      </c>
      <c r="K1020" t="s">
        <v>24</v>
      </c>
      <c r="L1020" t="s">
        <v>25</v>
      </c>
      <c r="M1020">
        <v>345</v>
      </c>
      <c r="N1020" t="s">
        <v>34</v>
      </c>
      <c r="O1020" s="6">
        <v>42872</v>
      </c>
      <c r="P1020">
        <v>180</v>
      </c>
      <c r="Q1020" s="7">
        <v>0.6463768115942029</v>
      </c>
      <c r="R1020">
        <v>53</v>
      </c>
      <c r="S1020" t="s">
        <v>41</v>
      </c>
    </row>
    <row r="1021" spans="1:19" x14ac:dyDescent="0.35">
      <c r="A1021" t="s">
        <v>1878</v>
      </c>
      <c r="B1021" t="s">
        <v>23000</v>
      </c>
      <c r="C1021" s="6">
        <v>43594</v>
      </c>
      <c r="D1021" s="6">
        <v>43650</v>
      </c>
      <c r="E1021">
        <v>1</v>
      </c>
      <c r="F1021">
        <v>45</v>
      </c>
      <c r="G1021" t="s">
        <v>20</v>
      </c>
      <c r="H1021" t="s">
        <v>1879</v>
      </c>
      <c r="I1021" t="s">
        <v>38</v>
      </c>
      <c r="J1021" t="s">
        <v>570</v>
      </c>
      <c r="K1021" t="s">
        <v>50</v>
      </c>
      <c r="L1021" t="s">
        <v>25</v>
      </c>
      <c r="M1021">
        <v>345</v>
      </c>
      <c r="N1021" t="s">
        <v>46</v>
      </c>
      <c r="O1021" s="6">
        <v>43519</v>
      </c>
      <c r="P1021">
        <v>45</v>
      </c>
      <c r="Q1021" s="7">
        <v>0.8666666666666667</v>
      </c>
      <c r="R1021">
        <v>131</v>
      </c>
      <c r="S1021" t="s">
        <v>35</v>
      </c>
    </row>
    <row r="1022" spans="1:19" x14ac:dyDescent="0.35">
      <c r="A1022" t="s">
        <v>1878</v>
      </c>
      <c r="B1022" t="s">
        <v>21355</v>
      </c>
      <c r="C1022" s="6">
        <v>43519</v>
      </c>
      <c r="D1022" s="6">
        <v>43650</v>
      </c>
      <c r="E1022">
        <v>2</v>
      </c>
      <c r="F1022">
        <v>45</v>
      </c>
      <c r="G1022" t="s">
        <v>29</v>
      </c>
      <c r="H1022" t="s">
        <v>1879</v>
      </c>
      <c r="I1022" t="s">
        <v>44</v>
      </c>
      <c r="J1022" t="s">
        <v>570</v>
      </c>
      <c r="K1022" t="s">
        <v>50</v>
      </c>
      <c r="L1022" t="s">
        <v>25</v>
      </c>
      <c r="M1022">
        <v>345</v>
      </c>
      <c r="N1022" t="s">
        <v>46</v>
      </c>
      <c r="O1022" s="6">
        <v>43519</v>
      </c>
      <c r="P1022">
        <v>90</v>
      </c>
      <c r="Q1022" s="7">
        <v>0.8666666666666667</v>
      </c>
      <c r="R1022">
        <v>131</v>
      </c>
      <c r="S1022" t="s">
        <v>35</v>
      </c>
    </row>
    <row r="1023" spans="1:19" x14ac:dyDescent="0.35">
      <c r="A1023" t="s">
        <v>1880</v>
      </c>
      <c r="B1023" t="s">
        <v>20804</v>
      </c>
      <c r="C1023" s="6">
        <v>43280</v>
      </c>
      <c r="D1023" s="6">
        <v>43292</v>
      </c>
      <c r="E1023">
        <v>1</v>
      </c>
      <c r="F1023">
        <v>55</v>
      </c>
      <c r="G1023" t="s">
        <v>20</v>
      </c>
      <c r="H1023" t="s">
        <v>1881</v>
      </c>
      <c r="I1023" t="s">
        <v>38</v>
      </c>
      <c r="J1023" t="s">
        <v>49</v>
      </c>
      <c r="K1023" t="s">
        <v>50</v>
      </c>
      <c r="L1023" t="s">
        <v>33</v>
      </c>
      <c r="M1023">
        <v>600</v>
      </c>
      <c r="N1023" t="s">
        <v>26</v>
      </c>
      <c r="O1023" s="6">
        <v>43138</v>
      </c>
      <c r="P1023">
        <v>55</v>
      </c>
      <c r="Q1023" s="7">
        <v>0.67166666666666663</v>
      </c>
      <c r="R1023">
        <v>154</v>
      </c>
      <c r="S1023" t="s">
        <v>35</v>
      </c>
    </row>
    <row r="1024" spans="1:19" x14ac:dyDescent="0.35">
      <c r="A1024" t="s">
        <v>1882</v>
      </c>
      <c r="B1024" t="s">
        <v>22987</v>
      </c>
      <c r="C1024" s="6">
        <v>43593</v>
      </c>
      <c r="D1024" s="6">
        <v>43650</v>
      </c>
      <c r="E1024">
        <v>3</v>
      </c>
      <c r="F1024">
        <v>45</v>
      </c>
      <c r="G1024" t="s">
        <v>29</v>
      </c>
      <c r="H1024" t="s">
        <v>1883</v>
      </c>
      <c r="I1024" t="s">
        <v>38</v>
      </c>
      <c r="J1024" t="s">
        <v>570</v>
      </c>
      <c r="K1024" t="s">
        <v>50</v>
      </c>
      <c r="L1024" t="s">
        <v>25</v>
      </c>
      <c r="M1024">
        <v>345</v>
      </c>
      <c r="N1024" t="s">
        <v>46</v>
      </c>
      <c r="O1024" s="6">
        <v>43519</v>
      </c>
      <c r="P1024">
        <v>135</v>
      </c>
      <c r="Q1024" s="7">
        <v>0.8666666666666667</v>
      </c>
      <c r="R1024">
        <v>131</v>
      </c>
      <c r="S1024" t="s">
        <v>35</v>
      </c>
    </row>
    <row r="1025" spans="1:19" x14ac:dyDescent="0.35">
      <c r="A1025" t="s">
        <v>1164</v>
      </c>
      <c r="B1025" t="s">
        <v>16623</v>
      </c>
      <c r="C1025" s="6">
        <v>42926</v>
      </c>
      <c r="D1025" s="6">
        <v>42926</v>
      </c>
      <c r="E1025">
        <v>3</v>
      </c>
      <c r="F1025">
        <v>60</v>
      </c>
      <c r="G1025" t="s">
        <v>29</v>
      </c>
      <c r="H1025" t="s">
        <v>1165</v>
      </c>
      <c r="I1025" t="s">
        <v>22</v>
      </c>
      <c r="J1025" t="s">
        <v>992</v>
      </c>
      <c r="K1025" t="s">
        <v>184</v>
      </c>
      <c r="L1025" t="s">
        <v>25</v>
      </c>
      <c r="M1025">
        <v>345</v>
      </c>
      <c r="N1025" t="s">
        <v>46</v>
      </c>
      <c r="O1025" s="6">
        <v>42738</v>
      </c>
      <c r="P1025">
        <v>180</v>
      </c>
      <c r="Q1025" s="7">
        <v>0.68695652173913047</v>
      </c>
      <c r="R1025">
        <v>188</v>
      </c>
      <c r="S1025" t="s">
        <v>35</v>
      </c>
    </row>
    <row r="1026" spans="1:19" x14ac:dyDescent="0.35">
      <c r="A1026" t="s">
        <v>1884</v>
      </c>
      <c r="B1026" t="s">
        <v>24298</v>
      </c>
      <c r="C1026" s="6">
        <v>43646</v>
      </c>
      <c r="D1026" s="6">
        <v>43650</v>
      </c>
      <c r="E1026">
        <v>3</v>
      </c>
      <c r="F1026">
        <v>60</v>
      </c>
      <c r="G1026" t="s">
        <v>29</v>
      </c>
      <c r="H1026" t="s">
        <v>1885</v>
      </c>
      <c r="I1026" t="s">
        <v>38</v>
      </c>
      <c r="J1026" t="s">
        <v>570</v>
      </c>
      <c r="K1026" t="s">
        <v>50</v>
      </c>
      <c r="L1026" t="s">
        <v>25</v>
      </c>
      <c r="M1026">
        <v>345</v>
      </c>
      <c r="N1026" t="s">
        <v>46</v>
      </c>
      <c r="O1026" s="6">
        <v>43519</v>
      </c>
      <c r="P1026">
        <v>180</v>
      </c>
      <c r="Q1026" s="7">
        <v>0.8666666666666667</v>
      </c>
      <c r="R1026">
        <v>131</v>
      </c>
      <c r="S1026" t="s">
        <v>35</v>
      </c>
    </row>
    <row r="1027" spans="1:19" x14ac:dyDescent="0.35">
      <c r="A1027" t="s">
        <v>403</v>
      </c>
      <c r="B1027" t="s">
        <v>16624</v>
      </c>
      <c r="C1027" s="6">
        <v>42926</v>
      </c>
      <c r="D1027" s="6">
        <v>42926</v>
      </c>
      <c r="E1027">
        <v>4</v>
      </c>
      <c r="F1027">
        <v>60</v>
      </c>
      <c r="G1027" t="s">
        <v>29</v>
      </c>
      <c r="H1027" t="s">
        <v>404</v>
      </c>
      <c r="I1027" t="s">
        <v>22</v>
      </c>
      <c r="J1027" t="s">
        <v>1886</v>
      </c>
      <c r="K1027" t="s">
        <v>32</v>
      </c>
      <c r="L1027" t="s">
        <v>58</v>
      </c>
      <c r="M1027">
        <v>150</v>
      </c>
      <c r="N1027" t="s">
        <v>26</v>
      </c>
      <c r="O1027" s="6">
        <v>42885</v>
      </c>
      <c r="P1027">
        <v>240</v>
      </c>
      <c r="Q1027" s="7">
        <v>0.41333333333333333</v>
      </c>
      <c r="R1027">
        <v>41</v>
      </c>
      <c r="S1027" t="s">
        <v>41</v>
      </c>
    </row>
    <row r="1028" spans="1:19" x14ac:dyDescent="0.35">
      <c r="A1028" t="s">
        <v>1887</v>
      </c>
      <c r="B1028" t="s">
        <v>22741</v>
      </c>
      <c r="C1028" s="6">
        <v>43583</v>
      </c>
      <c r="D1028" s="6">
        <v>43650</v>
      </c>
      <c r="E1028">
        <v>3</v>
      </c>
      <c r="F1028">
        <v>45</v>
      </c>
      <c r="G1028" t="s">
        <v>20</v>
      </c>
      <c r="H1028" t="s">
        <v>1888</v>
      </c>
      <c r="I1028" t="s">
        <v>38</v>
      </c>
      <c r="J1028" t="s">
        <v>570</v>
      </c>
      <c r="K1028" t="s">
        <v>50</v>
      </c>
      <c r="L1028" t="s">
        <v>25</v>
      </c>
      <c r="M1028">
        <v>345</v>
      </c>
      <c r="N1028" t="s">
        <v>46</v>
      </c>
      <c r="O1028" s="6">
        <v>43519</v>
      </c>
      <c r="P1028">
        <v>135</v>
      </c>
      <c r="Q1028" s="7">
        <v>0.8666666666666667</v>
      </c>
      <c r="R1028">
        <v>131</v>
      </c>
      <c r="S1028" t="s">
        <v>35</v>
      </c>
    </row>
    <row r="1029" spans="1:19" x14ac:dyDescent="0.35">
      <c r="A1029" t="s">
        <v>1889</v>
      </c>
      <c r="B1029" t="s">
        <v>16625</v>
      </c>
      <c r="C1029" s="6">
        <v>42926</v>
      </c>
      <c r="D1029" s="6">
        <v>42926</v>
      </c>
      <c r="E1029">
        <v>3</v>
      </c>
      <c r="F1029">
        <v>60</v>
      </c>
      <c r="G1029" t="s">
        <v>29</v>
      </c>
      <c r="H1029" t="s">
        <v>1890</v>
      </c>
      <c r="I1029" t="s">
        <v>22</v>
      </c>
      <c r="J1029" t="s">
        <v>1886</v>
      </c>
      <c r="K1029" t="s">
        <v>32</v>
      </c>
      <c r="L1029" t="s">
        <v>58</v>
      </c>
      <c r="M1029">
        <v>150</v>
      </c>
      <c r="N1029" t="s">
        <v>26</v>
      </c>
      <c r="O1029" s="6">
        <v>42885</v>
      </c>
      <c r="P1029">
        <v>180</v>
      </c>
      <c r="Q1029" s="7">
        <v>0.41333333333333333</v>
      </c>
      <c r="R1029">
        <v>41</v>
      </c>
      <c r="S1029" t="s">
        <v>41</v>
      </c>
    </row>
    <row r="1030" spans="1:19" x14ac:dyDescent="0.35">
      <c r="A1030" t="s">
        <v>1891</v>
      </c>
      <c r="B1030" t="s">
        <v>22684</v>
      </c>
      <c r="C1030" s="6">
        <v>43580</v>
      </c>
      <c r="D1030" s="6">
        <v>43650</v>
      </c>
      <c r="E1030">
        <v>1</v>
      </c>
      <c r="F1030">
        <v>45</v>
      </c>
      <c r="G1030" t="s">
        <v>29</v>
      </c>
      <c r="H1030" t="s">
        <v>1892</v>
      </c>
      <c r="I1030" t="s">
        <v>38</v>
      </c>
      <c r="J1030" t="s">
        <v>570</v>
      </c>
      <c r="K1030" t="s">
        <v>50</v>
      </c>
      <c r="L1030" t="s">
        <v>25</v>
      </c>
      <c r="M1030">
        <v>345</v>
      </c>
      <c r="N1030" t="s">
        <v>46</v>
      </c>
      <c r="O1030" s="6">
        <v>43519</v>
      </c>
      <c r="P1030">
        <v>45</v>
      </c>
      <c r="Q1030" s="7">
        <v>0.8666666666666667</v>
      </c>
      <c r="R1030">
        <v>131</v>
      </c>
      <c r="S1030" t="s">
        <v>35</v>
      </c>
    </row>
    <row r="1031" spans="1:19" x14ac:dyDescent="0.35">
      <c r="A1031" t="s">
        <v>129</v>
      </c>
      <c r="B1031" t="s">
        <v>15410</v>
      </c>
      <c r="C1031" s="6">
        <v>42885</v>
      </c>
      <c r="D1031" s="6">
        <v>42926</v>
      </c>
      <c r="E1031">
        <v>1</v>
      </c>
      <c r="F1031">
        <v>45</v>
      </c>
      <c r="G1031" t="s">
        <v>20</v>
      </c>
      <c r="H1031" t="s">
        <v>130</v>
      </c>
      <c r="I1031" t="s">
        <v>38</v>
      </c>
      <c r="J1031" t="s">
        <v>1886</v>
      </c>
      <c r="K1031" t="s">
        <v>32</v>
      </c>
      <c r="L1031" t="s">
        <v>58</v>
      </c>
      <c r="M1031">
        <v>150</v>
      </c>
      <c r="N1031" t="s">
        <v>26</v>
      </c>
      <c r="O1031" s="6">
        <v>42885</v>
      </c>
      <c r="P1031">
        <v>45</v>
      </c>
      <c r="Q1031" s="7">
        <v>0.41333333333333333</v>
      </c>
      <c r="R1031">
        <v>41</v>
      </c>
      <c r="S1031" t="s">
        <v>41</v>
      </c>
    </row>
    <row r="1032" spans="1:19" x14ac:dyDescent="0.35">
      <c r="A1032" t="s">
        <v>1893</v>
      </c>
      <c r="B1032" t="s">
        <v>17893</v>
      </c>
      <c r="C1032" s="6">
        <v>43147</v>
      </c>
      <c r="D1032" s="6">
        <v>43284</v>
      </c>
      <c r="E1032">
        <v>4</v>
      </c>
      <c r="F1032">
        <v>45</v>
      </c>
      <c r="G1032" t="s">
        <v>29</v>
      </c>
      <c r="H1032" t="s">
        <v>1894</v>
      </c>
      <c r="I1032" t="s">
        <v>44</v>
      </c>
      <c r="J1032" t="s">
        <v>754</v>
      </c>
      <c r="K1032" t="s">
        <v>180</v>
      </c>
      <c r="L1032" t="s">
        <v>33</v>
      </c>
      <c r="M1032">
        <v>600</v>
      </c>
      <c r="N1032" t="s">
        <v>26</v>
      </c>
      <c r="O1032" s="6">
        <v>43147</v>
      </c>
      <c r="P1032">
        <v>180</v>
      </c>
      <c r="Q1032" s="7">
        <v>0.67166666666666663</v>
      </c>
      <c r="R1032">
        <v>137</v>
      </c>
      <c r="S1032" t="s">
        <v>35</v>
      </c>
    </row>
    <row r="1033" spans="1:19" x14ac:dyDescent="0.35">
      <c r="A1033" t="s">
        <v>1035</v>
      </c>
      <c r="B1033" t="s">
        <v>17021</v>
      </c>
      <c r="C1033" s="6">
        <v>42927</v>
      </c>
      <c r="D1033" s="6">
        <v>42927</v>
      </c>
      <c r="E1033">
        <v>1</v>
      </c>
      <c r="F1033">
        <v>60</v>
      </c>
      <c r="G1033" t="s">
        <v>29</v>
      </c>
      <c r="H1033" t="s">
        <v>1036</v>
      </c>
      <c r="I1033" t="s">
        <v>22</v>
      </c>
      <c r="J1033" t="s">
        <v>1034</v>
      </c>
      <c r="K1033" t="s">
        <v>24</v>
      </c>
      <c r="L1033" t="s">
        <v>25</v>
      </c>
      <c r="M1033">
        <v>345</v>
      </c>
      <c r="N1033" t="s">
        <v>46</v>
      </c>
      <c r="O1033" s="6">
        <v>42788</v>
      </c>
      <c r="P1033">
        <v>60</v>
      </c>
      <c r="Q1033" s="7">
        <v>0.69275362318840583</v>
      </c>
      <c r="R1033">
        <v>139</v>
      </c>
      <c r="S1033" t="s">
        <v>35</v>
      </c>
    </row>
    <row r="1034" spans="1:19" x14ac:dyDescent="0.35">
      <c r="A1034" t="s">
        <v>1895</v>
      </c>
      <c r="B1034" t="s">
        <v>21820</v>
      </c>
      <c r="C1034" s="6">
        <v>43546</v>
      </c>
      <c r="D1034" s="6">
        <v>43650</v>
      </c>
      <c r="E1034">
        <v>2</v>
      </c>
      <c r="F1034">
        <v>45</v>
      </c>
      <c r="G1034" t="s">
        <v>29</v>
      </c>
      <c r="H1034" t="s">
        <v>1896</v>
      </c>
      <c r="I1034" t="s">
        <v>44</v>
      </c>
      <c r="J1034" t="s">
        <v>570</v>
      </c>
      <c r="K1034" t="s">
        <v>50</v>
      </c>
      <c r="L1034" t="s">
        <v>25</v>
      </c>
      <c r="M1034">
        <v>345</v>
      </c>
      <c r="N1034" t="s">
        <v>46</v>
      </c>
      <c r="O1034" s="6">
        <v>43519</v>
      </c>
      <c r="P1034">
        <v>90</v>
      </c>
      <c r="Q1034" s="7">
        <v>0.8666666666666667</v>
      </c>
      <c r="R1034">
        <v>131</v>
      </c>
      <c r="S1034" t="s">
        <v>35</v>
      </c>
    </row>
    <row r="1035" spans="1:19" x14ac:dyDescent="0.35">
      <c r="A1035" t="s">
        <v>1897</v>
      </c>
      <c r="B1035" t="s">
        <v>23750</v>
      </c>
      <c r="C1035" s="6">
        <v>43623</v>
      </c>
      <c r="D1035" s="6">
        <v>43650</v>
      </c>
      <c r="E1035">
        <v>3</v>
      </c>
      <c r="F1035">
        <v>45</v>
      </c>
      <c r="G1035" t="s">
        <v>29</v>
      </c>
      <c r="H1035" t="s">
        <v>1898</v>
      </c>
      <c r="I1035" t="s">
        <v>38</v>
      </c>
      <c r="J1035" t="s">
        <v>570</v>
      </c>
      <c r="K1035" t="s">
        <v>50</v>
      </c>
      <c r="L1035" t="s">
        <v>25</v>
      </c>
      <c r="M1035">
        <v>345</v>
      </c>
      <c r="N1035" t="s">
        <v>46</v>
      </c>
      <c r="O1035" s="6">
        <v>43519</v>
      </c>
      <c r="P1035">
        <v>135</v>
      </c>
      <c r="Q1035" s="7">
        <v>0.8666666666666667</v>
      </c>
      <c r="R1035">
        <v>131</v>
      </c>
      <c r="S1035" t="s">
        <v>35</v>
      </c>
    </row>
    <row r="1036" spans="1:19" x14ac:dyDescent="0.35">
      <c r="A1036" t="s">
        <v>1899</v>
      </c>
      <c r="B1036" t="s">
        <v>14703</v>
      </c>
      <c r="C1036" s="6">
        <v>42561</v>
      </c>
      <c r="D1036" s="6">
        <v>42561</v>
      </c>
      <c r="E1036">
        <v>4</v>
      </c>
      <c r="F1036">
        <v>60</v>
      </c>
      <c r="G1036" t="s">
        <v>29</v>
      </c>
      <c r="H1036" t="s">
        <v>1900</v>
      </c>
      <c r="I1036" t="s">
        <v>38</v>
      </c>
      <c r="J1036" t="s">
        <v>219</v>
      </c>
      <c r="K1036" t="s">
        <v>24</v>
      </c>
      <c r="L1036" t="s">
        <v>33</v>
      </c>
      <c r="M1036">
        <v>600</v>
      </c>
      <c r="N1036" t="s">
        <v>34</v>
      </c>
      <c r="O1036" s="6">
        <v>42561</v>
      </c>
      <c r="P1036">
        <v>240</v>
      </c>
      <c r="Q1036" s="7">
        <v>0.18666666666666668</v>
      </c>
      <c r="R1036">
        <v>0</v>
      </c>
      <c r="S1036" t="s">
        <v>41</v>
      </c>
    </row>
    <row r="1037" spans="1:19" x14ac:dyDescent="0.35">
      <c r="A1037" t="s">
        <v>1901</v>
      </c>
      <c r="B1037" t="s">
        <v>20340</v>
      </c>
      <c r="C1037" s="6">
        <v>43258</v>
      </c>
      <c r="D1037" s="6">
        <v>43292</v>
      </c>
      <c r="E1037">
        <v>4</v>
      </c>
      <c r="F1037">
        <v>45</v>
      </c>
      <c r="G1037" t="s">
        <v>29</v>
      </c>
      <c r="H1037" t="s">
        <v>1902</v>
      </c>
      <c r="I1037" t="s">
        <v>38</v>
      </c>
      <c r="J1037" t="s">
        <v>840</v>
      </c>
      <c r="K1037" t="s">
        <v>50</v>
      </c>
      <c r="L1037" t="s">
        <v>25</v>
      </c>
      <c r="M1037">
        <v>345</v>
      </c>
      <c r="N1037" t="s">
        <v>46</v>
      </c>
      <c r="O1037" s="6">
        <v>43201</v>
      </c>
      <c r="P1037">
        <v>180</v>
      </c>
      <c r="Q1037" s="7">
        <v>0.34492753623188405</v>
      </c>
      <c r="R1037">
        <v>91</v>
      </c>
      <c r="S1037" t="s">
        <v>27</v>
      </c>
    </row>
    <row r="1038" spans="1:19" x14ac:dyDescent="0.35">
      <c r="A1038" t="s">
        <v>1903</v>
      </c>
      <c r="B1038" t="s">
        <v>17022</v>
      </c>
      <c r="C1038" s="6">
        <v>42927</v>
      </c>
      <c r="D1038" s="6">
        <v>42927</v>
      </c>
      <c r="E1038">
        <v>2</v>
      </c>
      <c r="F1038">
        <v>60</v>
      </c>
      <c r="G1038" t="s">
        <v>29</v>
      </c>
      <c r="H1038" t="s">
        <v>1904</v>
      </c>
      <c r="I1038" t="s">
        <v>22</v>
      </c>
      <c r="J1038" t="s">
        <v>1397</v>
      </c>
      <c r="K1038" t="s">
        <v>180</v>
      </c>
      <c r="L1038" t="s">
        <v>25</v>
      </c>
      <c r="M1038">
        <v>345</v>
      </c>
      <c r="N1038" t="s">
        <v>46</v>
      </c>
      <c r="O1038" s="6">
        <v>42895</v>
      </c>
      <c r="P1038">
        <v>120</v>
      </c>
      <c r="Q1038" s="7">
        <v>0.27246376811594203</v>
      </c>
      <c r="R1038">
        <v>32</v>
      </c>
      <c r="S1038" t="s">
        <v>41</v>
      </c>
    </row>
    <row r="1039" spans="1:19" x14ac:dyDescent="0.35">
      <c r="A1039" t="s">
        <v>1905</v>
      </c>
      <c r="B1039" t="s">
        <v>22797</v>
      </c>
      <c r="C1039" s="6">
        <v>43584</v>
      </c>
      <c r="D1039" s="6">
        <v>43650</v>
      </c>
      <c r="E1039">
        <v>1</v>
      </c>
      <c r="F1039">
        <v>45</v>
      </c>
      <c r="G1039" t="s">
        <v>29</v>
      </c>
      <c r="H1039" t="s">
        <v>1906</v>
      </c>
      <c r="I1039" t="s">
        <v>44</v>
      </c>
      <c r="J1039" t="s">
        <v>570</v>
      </c>
      <c r="K1039" t="s">
        <v>50</v>
      </c>
      <c r="L1039" t="s">
        <v>25</v>
      </c>
      <c r="M1039">
        <v>345</v>
      </c>
      <c r="N1039" t="s">
        <v>46</v>
      </c>
      <c r="O1039" s="6">
        <v>43519</v>
      </c>
      <c r="P1039">
        <v>45</v>
      </c>
      <c r="Q1039" s="7">
        <v>0.8666666666666667</v>
      </c>
      <c r="R1039">
        <v>131</v>
      </c>
      <c r="S1039" t="s">
        <v>35</v>
      </c>
    </row>
    <row r="1040" spans="1:19" x14ac:dyDescent="0.35">
      <c r="A1040" t="s">
        <v>1187</v>
      </c>
      <c r="B1040" t="s">
        <v>17023</v>
      </c>
      <c r="C1040" s="6">
        <v>42927</v>
      </c>
      <c r="D1040" s="6">
        <v>42927</v>
      </c>
      <c r="E1040">
        <v>3</v>
      </c>
      <c r="F1040">
        <v>60</v>
      </c>
      <c r="G1040" t="s">
        <v>29</v>
      </c>
      <c r="H1040" t="s">
        <v>1188</v>
      </c>
      <c r="I1040" t="s">
        <v>22</v>
      </c>
      <c r="J1040" t="s">
        <v>1056</v>
      </c>
      <c r="K1040" t="s">
        <v>50</v>
      </c>
      <c r="L1040" t="s">
        <v>25</v>
      </c>
      <c r="M1040">
        <v>345</v>
      </c>
      <c r="N1040" t="s">
        <v>26</v>
      </c>
      <c r="O1040" s="6">
        <v>42820</v>
      </c>
      <c r="P1040">
        <v>180</v>
      </c>
      <c r="Q1040" s="7">
        <v>0.32463768115942027</v>
      </c>
      <c r="R1040">
        <v>107</v>
      </c>
      <c r="S1040" t="s">
        <v>27</v>
      </c>
    </row>
    <row r="1041" spans="1:19" x14ac:dyDescent="0.35">
      <c r="A1041" t="s">
        <v>1907</v>
      </c>
      <c r="B1041" t="s">
        <v>19000</v>
      </c>
      <c r="C1041" s="6">
        <v>43201</v>
      </c>
      <c r="D1041" s="6">
        <v>43292</v>
      </c>
      <c r="E1041">
        <v>2</v>
      </c>
      <c r="F1041">
        <v>45</v>
      </c>
      <c r="G1041" t="s">
        <v>29</v>
      </c>
      <c r="H1041" t="s">
        <v>1908</v>
      </c>
      <c r="I1041" t="s">
        <v>38</v>
      </c>
      <c r="J1041" t="s">
        <v>840</v>
      </c>
      <c r="K1041" t="s">
        <v>50</v>
      </c>
      <c r="L1041" t="s">
        <v>25</v>
      </c>
      <c r="M1041">
        <v>345</v>
      </c>
      <c r="N1041" t="s">
        <v>46</v>
      </c>
      <c r="O1041" s="6">
        <v>43201</v>
      </c>
      <c r="P1041">
        <v>90</v>
      </c>
      <c r="Q1041" s="7">
        <v>0.34492753623188405</v>
      </c>
      <c r="R1041">
        <v>91</v>
      </c>
      <c r="S1041" t="s">
        <v>27</v>
      </c>
    </row>
    <row r="1042" spans="1:19" x14ac:dyDescent="0.35">
      <c r="A1042" t="s">
        <v>1193</v>
      </c>
      <c r="B1042" t="s">
        <v>17024</v>
      </c>
      <c r="C1042" s="6">
        <v>42927</v>
      </c>
      <c r="D1042" s="6">
        <v>42927</v>
      </c>
      <c r="E1042">
        <v>4</v>
      </c>
      <c r="F1042">
        <v>60</v>
      </c>
      <c r="G1042" t="s">
        <v>29</v>
      </c>
      <c r="H1042" t="s">
        <v>1194</v>
      </c>
      <c r="I1042" t="s">
        <v>22</v>
      </c>
      <c r="J1042" t="s">
        <v>305</v>
      </c>
      <c r="K1042" t="s">
        <v>32</v>
      </c>
      <c r="L1042" t="s">
        <v>25</v>
      </c>
      <c r="M1042">
        <v>345</v>
      </c>
      <c r="N1042" t="s">
        <v>34</v>
      </c>
      <c r="O1042" s="6">
        <v>42838</v>
      </c>
      <c r="P1042">
        <v>240</v>
      </c>
      <c r="Q1042" s="7">
        <v>0.44637681159420289</v>
      </c>
      <c r="R1042">
        <v>89</v>
      </c>
      <c r="S1042" t="s">
        <v>27</v>
      </c>
    </row>
    <row r="1043" spans="1:19" x14ac:dyDescent="0.35">
      <c r="A1043" t="s">
        <v>1909</v>
      </c>
      <c r="B1043" t="s">
        <v>21356</v>
      </c>
      <c r="C1043" s="6">
        <v>43519</v>
      </c>
      <c r="D1043" s="6">
        <v>43650</v>
      </c>
      <c r="E1043">
        <v>1</v>
      </c>
      <c r="F1043">
        <v>45</v>
      </c>
      <c r="G1043" t="s">
        <v>29</v>
      </c>
      <c r="H1043" t="s">
        <v>1910</v>
      </c>
      <c r="I1043" t="s">
        <v>38</v>
      </c>
      <c r="J1043" t="s">
        <v>570</v>
      </c>
      <c r="K1043" t="s">
        <v>50</v>
      </c>
      <c r="L1043" t="s">
        <v>25</v>
      </c>
      <c r="M1043">
        <v>345</v>
      </c>
      <c r="N1043" t="s">
        <v>46</v>
      </c>
      <c r="O1043" s="6">
        <v>43519</v>
      </c>
      <c r="P1043">
        <v>45</v>
      </c>
      <c r="Q1043" s="7">
        <v>0.8666666666666667</v>
      </c>
      <c r="R1043">
        <v>131</v>
      </c>
      <c r="S1043" t="s">
        <v>35</v>
      </c>
    </row>
    <row r="1044" spans="1:19" x14ac:dyDescent="0.35">
      <c r="A1044" t="s">
        <v>1911</v>
      </c>
      <c r="B1044" t="s">
        <v>20125</v>
      </c>
      <c r="C1044" s="6">
        <v>43250</v>
      </c>
      <c r="D1044" s="6">
        <v>43292</v>
      </c>
      <c r="E1044">
        <v>2</v>
      </c>
      <c r="F1044">
        <v>45</v>
      </c>
      <c r="G1044" t="s">
        <v>29</v>
      </c>
      <c r="H1044" t="s">
        <v>1912</v>
      </c>
      <c r="I1044" t="s">
        <v>44</v>
      </c>
      <c r="J1044" t="s">
        <v>81</v>
      </c>
      <c r="K1044" t="s">
        <v>32</v>
      </c>
      <c r="L1044" t="s">
        <v>25</v>
      </c>
      <c r="M1044">
        <v>345</v>
      </c>
      <c r="N1044" t="s">
        <v>34</v>
      </c>
      <c r="O1044" s="6">
        <v>43145</v>
      </c>
      <c r="P1044">
        <v>90</v>
      </c>
      <c r="Q1044" s="7">
        <v>0.5304347826086957</v>
      </c>
      <c r="R1044">
        <v>147</v>
      </c>
      <c r="S1044" t="s">
        <v>35</v>
      </c>
    </row>
    <row r="1045" spans="1:19" x14ac:dyDescent="0.35">
      <c r="A1045" t="s">
        <v>1913</v>
      </c>
      <c r="B1045" t="s">
        <v>20881</v>
      </c>
      <c r="C1045" s="6">
        <v>43283</v>
      </c>
      <c r="D1045" s="6">
        <v>43283</v>
      </c>
      <c r="E1045">
        <v>1</v>
      </c>
      <c r="F1045">
        <v>60</v>
      </c>
      <c r="G1045" t="s">
        <v>29</v>
      </c>
      <c r="H1045" t="s">
        <v>1914</v>
      </c>
      <c r="I1045" t="s">
        <v>22</v>
      </c>
      <c r="J1045" t="s">
        <v>811</v>
      </c>
      <c r="K1045" t="s">
        <v>24</v>
      </c>
      <c r="L1045" t="s">
        <v>25</v>
      </c>
      <c r="M1045">
        <v>345</v>
      </c>
      <c r="N1045" t="s">
        <v>34</v>
      </c>
      <c r="O1045" s="6">
        <v>43248</v>
      </c>
      <c r="P1045">
        <v>60</v>
      </c>
      <c r="Q1045" s="7">
        <v>0.29275362318840581</v>
      </c>
      <c r="R1045">
        <v>35</v>
      </c>
      <c r="S1045" t="s">
        <v>41</v>
      </c>
    </row>
    <row r="1046" spans="1:19" x14ac:dyDescent="0.35">
      <c r="A1046" t="s">
        <v>1204</v>
      </c>
      <c r="B1046" t="s">
        <v>15559</v>
      </c>
      <c r="C1046" s="6">
        <v>42917</v>
      </c>
      <c r="D1046" s="6">
        <v>42917</v>
      </c>
      <c r="E1046">
        <v>3</v>
      </c>
      <c r="F1046">
        <v>60</v>
      </c>
      <c r="G1046" t="s">
        <v>29</v>
      </c>
      <c r="H1046" t="s">
        <v>1205</v>
      </c>
      <c r="I1046" t="s">
        <v>22</v>
      </c>
      <c r="J1046" t="s">
        <v>1129</v>
      </c>
      <c r="K1046" t="s">
        <v>32</v>
      </c>
      <c r="L1046" t="s">
        <v>33</v>
      </c>
      <c r="M1046">
        <v>600</v>
      </c>
      <c r="N1046" t="s">
        <v>34</v>
      </c>
      <c r="O1046" s="6">
        <v>42917</v>
      </c>
      <c r="P1046">
        <v>180</v>
      </c>
      <c r="Q1046" s="7">
        <v>0.25</v>
      </c>
      <c r="R1046">
        <v>0</v>
      </c>
      <c r="S1046" t="s">
        <v>41</v>
      </c>
    </row>
    <row r="1047" spans="1:19" x14ac:dyDescent="0.35">
      <c r="A1047" t="s">
        <v>1915</v>
      </c>
      <c r="B1047" t="s">
        <v>21984</v>
      </c>
      <c r="C1047" s="6">
        <v>43554</v>
      </c>
      <c r="D1047" s="6">
        <v>43649</v>
      </c>
      <c r="E1047">
        <v>3</v>
      </c>
      <c r="F1047">
        <v>45</v>
      </c>
      <c r="G1047" t="s">
        <v>29</v>
      </c>
      <c r="H1047" t="s">
        <v>1916</v>
      </c>
      <c r="I1047" t="s">
        <v>38</v>
      </c>
      <c r="J1047" t="s">
        <v>45</v>
      </c>
      <c r="K1047" t="s">
        <v>32</v>
      </c>
      <c r="L1047" t="s">
        <v>25</v>
      </c>
      <c r="M1047">
        <v>345</v>
      </c>
      <c r="N1047" t="s">
        <v>46</v>
      </c>
      <c r="O1047" s="6">
        <v>43549</v>
      </c>
      <c r="P1047">
        <v>135</v>
      </c>
      <c r="Q1047" s="7">
        <v>0.33333333333333331</v>
      </c>
      <c r="R1047">
        <v>100</v>
      </c>
      <c r="S1047" t="s">
        <v>27</v>
      </c>
    </row>
    <row r="1048" spans="1:19" x14ac:dyDescent="0.35">
      <c r="A1048" t="s">
        <v>1214</v>
      </c>
      <c r="B1048" t="s">
        <v>16626</v>
      </c>
      <c r="C1048" s="6">
        <v>42926</v>
      </c>
      <c r="D1048" s="6">
        <v>42926</v>
      </c>
      <c r="E1048">
        <v>3</v>
      </c>
      <c r="F1048">
        <v>60</v>
      </c>
      <c r="G1048" t="s">
        <v>29</v>
      </c>
      <c r="H1048" t="s">
        <v>1215</v>
      </c>
      <c r="I1048" t="s">
        <v>22</v>
      </c>
      <c r="J1048" t="s">
        <v>992</v>
      </c>
      <c r="K1048" t="s">
        <v>184</v>
      </c>
      <c r="L1048" t="s">
        <v>25</v>
      </c>
      <c r="M1048">
        <v>345</v>
      </c>
      <c r="N1048" t="s">
        <v>46</v>
      </c>
      <c r="O1048" s="6">
        <v>42738</v>
      </c>
      <c r="P1048">
        <v>180</v>
      </c>
      <c r="Q1048" s="7">
        <v>0.68695652173913047</v>
      </c>
      <c r="R1048">
        <v>188</v>
      </c>
      <c r="S1048" t="s">
        <v>35</v>
      </c>
    </row>
    <row r="1049" spans="1:19" x14ac:dyDescent="0.35">
      <c r="A1049" t="s">
        <v>1917</v>
      </c>
      <c r="B1049" t="s">
        <v>23631</v>
      </c>
      <c r="C1049" s="6">
        <v>43618</v>
      </c>
      <c r="D1049" s="6">
        <v>43650</v>
      </c>
      <c r="E1049">
        <v>3</v>
      </c>
      <c r="F1049">
        <v>45</v>
      </c>
      <c r="G1049" t="s">
        <v>20</v>
      </c>
      <c r="H1049" t="s">
        <v>1918</v>
      </c>
      <c r="I1049" t="s">
        <v>38</v>
      </c>
      <c r="J1049" t="s">
        <v>570</v>
      </c>
      <c r="K1049" t="s">
        <v>50</v>
      </c>
      <c r="L1049" t="s">
        <v>25</v>
      </c>
      <c r="M1049">
        <v>345</v>
      </c>
      <c r="N1049" t="s">
        <v>46</v>
      </c>
      <c r="O1049" s="6">
        <v>43519</v>
      </c>
      <c r="P1049">
        <v>135</v>
      </c>
      <c r="Q1049" s="7">
        <v>0.8666666666666667</v>
      </c>
      <c r="R1049">
        <v>131</v>
      </c>
      <c r="S1049" t="s">
        <v>35</v>
      </c>
    </row>
    <row r="1050" spans="1:19" x14ac:dyDescent="0.35">
      <c r="A1050" t="s">
        <v>1919</v>
      </c>
      <c r="B1050" t="s">
        <v>17814</v>
      </c>
      <c r="C1050" s="6">
        <v>43145</v>
      </c>
      <c r="D1050" s="6">
        <v>43292</v>
      </c>
      <c r="E1050">
        <v>3</v>
      </c>
      <c r="F1050">
        <v>45</v>
      </c>
      <c r="G1050" t="s">
        <v>20</v>
      </c>
      <c r="H1050" t="s">
        <v>1920</v>
      </c>
      <c r="I1050" t="s">
        <v>38</v>
      </c>
      <c r="J1050" t="s">
        <v>81</v>
      </c>
      <c r="K1050" t="s">
        <v>32</v>
      </c>
      <c r="L1050" t="s">
        <v>25</v>
      </c>
      <c r="M1050">
        <v>345</v>
      </c>
      <c r="N1050" t="s">
        <v>34</v>
      </c>
      <c r="O1050" s="6">
        <v>43145</v>
      </c>
      <c r="P1050">
        <v>135</v>
      </c>
      <c r="Q1050" s="7">
        <v>0.5304347826086957</v>
      </c>
      <c r="R1050">
        <v>147</v>
      </c>
      <c r="S1050" t="s">
        <v>35</v>
      </c>
    </row>
    <row r="1051" spans="1:19" x14ac:dyDescent="0.35">
      <c r="A1051" t="s">
        <v>1921</v>
      </c>
      <c r="B1051" t="s">
        <v>21357</v>
      </c>
      <c r="C1051" s="6">
        <v>43519</v>
      </c>
      <c r="D1051" s="6">
        <v>43650</v>
      </c>
      <c r="E1051">
        <v>3</v>
      </c>
      <c r="F1051">
        <v>45</v>
      </c>
      <c r="G1051" t="s">
        <v>29</v>
      </c>
      <c r="H1051" t="s">
        <v>1922</v>
      </c>
      <c r="I1051" t="s">
        <v>44</v>
      </c>
      <c r="J1051" t="s">
        <v>570</v>
      </c>
      <c r="K1051" t="s">
        <v>50</v>
      </c>
      <c r="L1051" t="s">
        <v>25</v>
      </c>
      <c r="M1051">
        <v>345</v>
      </c>
      <c r="N1051" t="s">
        <v>46</v>
      </c>
      <c r="O1051" s="6">
        <v>43519</v>
      </c>
      <c r="P1051">
        <v>135</v>
      </c>
      <c r="Q1051" s="7">
        <v>0.8666666666666667</v>
      </c>
      <c r="R1051">
        <v>131</v>
      </c>
      <c r="S1051" t="s">
        <v>35</v>
      </c>
    </row>
    <row r="1052" spans="1:19" x14ac:dyDescent="0.35">
      <c r="A1052" t="s">
        <v>1923</v>
      </c>
      <c r="B1052" t="s">
        <v>19531</v>
      </c>
      <c r="C1052" s="6">
        <v>43225</v>
      </c>
      <c r="D1052" s="6">
        <v>43292</v>
      </c>
      <c r="E1052">
        <v>4</v>
      </c>
      <c r="F1052">
        <v>45</v>
      </c>
      <c r="G1052" t="s">
        <v>29</v>
      </c>
      <c r="H1052" t="s">
        <v>1924</v>
      </c>
      <c r="I1052" t="s">
        <v>38</v>
      </c>
      <c r="J1052" t="s">
        <v>81</v>
      </c>
      <c r="K1052" t="s">
        <v>32</v>
      </c>
      <c r="L1052" t="s">
        <v>25</v>
      </c>
      <c r="M1052">
        <v>345</v>
      </c>
      <c r="N1052" t="s">
        <v>34</v>
      </c>
      <c r="O1052" s="6">
        <v>43145</v>
      </c>
      <c r="P1052">
        <v>180</v>
      </c>
      <c r="Q1052" s="7">
        <v>0.5304347826086957</v>
      </c>
      <c r="R1052">
        <v>147</v>
      </c>
      <c r="S1052" t="s">
        <v>35</v>
      </c>
    </row>
    <row r="1053" spans="1:19" x14ac:dyDescent="0.35">
      <c r="A1053" t="s">
        <v>1925</v>
      </c>
      <c r="B1053" t="s">
        <v>22347</v>
      </c>
      <c r="C1053" s="6">
        <v>43565</v>
      </c>
      <c r="D1053" s="6">
        <v>43650</v>
      </c>
      <c r="E1053">
        <v>3</v>
      </c>
      <c r="F1053">
        <v>45</v>
      </c>
      <c r="G1053" t="s">
        <v>29</v>
      </c>
      <c r="H1053" t="s">
        <v>1926</v>
      </c>
      <c r="I1053" t="s">
        <v>38</v>
      </c>
      <c r="J1053" t="s">
        <v>570</v>
      </c>
      <c r="K1053" t="s">
        <v>50</v>
      </c>
      <c r="L1053" t="s">
        <v>25</v>
      </c>
      <c r="M1053">
        <v>345</v>
      </c>
      <c r="N1053" t="s">
        <v>46</v>
      </c>
      <c r="O1053" s="6">
        <v>43519</v>
      </c>
      <c r="P1053">
        <v>135</v>
      </c>
      <c r="Q1053" s="7">
        <v>0.8666666666666667</v>
      </c>
      <c r="R1053">
        <v>131</v>
      </c>
      <c r="S1053" t="s">
        <v>35</v>
      </c>
    </row>
    <row r="1054" spans="1:19" x14ac:dyDescent="0.35">
      <c r="A1054" t="s">
        <v>1219</v>
      </c>
      <c r="B1054" t="s">
        <v>16627</v>
      </c>
      <c r="C1054" s="6">
        <v>42926</v>
      </c>
      <c r="D1054" s="6">
        <v>42926</v>
      </c>
      <c r="E1054">
        <v>3</v>
      </c>
      <c r="F1054">
        <v>60</v>
      </c>
      <c r="G1054" t="s">
        <v>29</v>
      </c>
      <c r="H1054" t="s">
        <v>1220</v>
      </c>
      <c r="I1054" t="s">
        <v>22</v>
      </c>
      <c r="J1054" t="s">
        <v>1003</v>
      </c>
      <c r="K1054" t="s">
        <v>24</v>
      </c>
      <c r="L1054" t="s">
        <v>25</v>
      </c>
      <c r="M1054">
        <v>345</v>
      </c>
      <c r="N1054" t="s">
        <v>26</v>
      </c>
      <c r="O1054" s="6">
        <v>42882</v>
      </c>
      <c r="P1054">
        <v>180</v>
      </c>
      <c r="Q1054" s="7">
        <v>0.25217391304347825</v>
      </c>
      <c r="R1054">
        <v>44</v>
      </c>
      <c r="S1054" t="s">
        <v>41</v>
      </c>
    </row>
    <row r="1055" spans="1:19" x14ac:dyDescent="0.35">
      <c r="A1055" t="s">
        <v>1927</v>
      </c>
      <c r="B1055" t="s">
        <v>19413</v>
      </c>
      <c r="C1055" s="6">
        <v>43219</v>
      </c>
      <c r="D1055" s="6">
        <v>43292</v>
      </c>
      <c r="E1055">
        <v>1</v>
      </c>
      <c r="F1055">
        <v>45</v>
      </c>
      <c r="G1055" t="s">
        <v>29</v>
      </c>
      <c r="H1055" t="s">
        <v>1928</v>
      </c>
      <c r="I1055" t="s">
        <v>38</v>
      </c>
      <c r="J1055" t="s">
        <v>81</v>
      </c>
      <c r="K1055" t="s">
        <v>32</v>
      </c>
      <c r="L1055" t="s">
        <v>25</v>
      </c>
      <c r="M1055">
        <v>345</v>
      </c>
      <c r="N1055" t="s">
        <v>34</v>
      </c>
      <c r="O1055" s="6">
        <v>43145</v>
      </c>
      <c r="P1055">
        <v>45</v>
      </c>
      <c r="Q1055" s="7">
        <v>0.5304347826086957</v>
      </c>
      <c r="R1055">
        <v>147</v>
      </c>
      <c r="S1055" t="s">
        <v>35</v>
      </c>
    </row>
    <row r="1056" spans="1:19" x14ac:dyDescent="0.35">
      <c r="A1056" t="s">
        <v>1929</v>
      </c>
      <c r="B1056" t="s">
        <v>21358</v>
      </c>
      <c r="C1056" s="6">
        <v>43519</v>
      </c>
      <c r="D1056" s="6">
        <v>43650</v>
      </c>
      <c r="E1056">
        <v>2</v>
      </c>
      <c r="F1056">
        <v>45</v>
      </c>
      <c r="G1056" t="s">
        <v>29</v>
      </c>
      <c r="H1056" t="s">
        <v>1930</v>
      </c>
      <c r="I1056" t="s">
        <v>38</v>
      </c>
      <c r="J1056" t="s">
        <v>570</v>
      </c>
      <c r="K1056" t="s">
        <v>50</v>
      </c>
      <c r="L1056" t="s">
        <v>25</v>
      </c>
      <c r="M1056">
        <v>345</v>
      </c>
      <c r="N1056" t="s">
        <v>46</v>
      </c>
      <c r="O1056" s="6">
        <v>43519</v>
      </c>
      <c r="P1056">
        <v>90</v>
      </c>
      <c r="Q1056" s="7">
        <v>0.8666666666666667</v>
      </c>
      <c r="R1056">
        <v>131</v>
      </c>
      <c r="S1056" t="s">
        <v>35</v>
      </c>
    </row>
    <row r="1057" spans="1:19" x14ac:dyDescent="0.35">
      <c r="A1057" t="s">
        <v>1931</v>
      </c>
      <c r="B1057" t="s">
        <v>21359</v>
      </c>
      <c r="C1057" s="6">
        <v>43519</v>
      </c>
      <c r="D1057" s="6">
        <v>43650</v>
      </c>
      <c r="E1057">
        <v>2</v>
      </c>
      <c r="F1057">
        <v>45</v>
      </c>
      <c r="G1057" t="s">
        <v>29</v>
      </c>
      <c r="H1057" t="s">
        <v>1932</v>
      </c>
      <c r="I1057" t="s">
        <v>38</v>
      </c>
      <c r="J1057" t="s">
        <v>570</v>
      </c>
      <c r="K1057" t="s">
        <v>50</v>
      </c>
      <c r="L1057" t="s">
        <v>25</v>
      </c>
      <c r="M1057">
        <v>345</v>
      </c>
      <c r="N1057" t="s">
        <v>46</v>
      </c>
      <c r="O1057" s="6">
        <v>43519</v>
      </c>
      <c r="P1057">
        <v>90</v>
      </c>
      <c r="Q1057" s="7">
        <v>0.8666666666666667</v>
      </c>
      <c r="R1057">
        <v>131</v>
      </c>
      <c r="S1057" t="s">
        <v>35</v>
      </c>
    </row>
    <row r="1058" spans="1:19" x14ac:dyDescent="0.35">
      <c r="A1058" t="s">
        <v>1225</v>
      </c>
      <c r="B1058" t="s">
        <v>16628</v>
      </c>
      <c r="C1058" s="6">
        <v>42926</v>
      </c>
      <c r="D1058" s="6">
        <v>42926</v>
      </c>
      <c r="E1058">
        <v>2</v>
      </c>
      <c r="F1058">
        <v>60</v>
      </c>
      <c r="G1058" t="s">
        <v>29</v>
      </c>
      <c r="H1058" t="s">
        <v>1226</v>
      </c>
      <c r="I1058" t="s">
        <v>22</v>
      </c>
      <c r="J1058" t="s">
        <v>1003</v>
      </c>
      <c r="K1058" t="s">
        <v>24</v>
      </c>
      <c r="L1058" t="s">
        <v>25</v>
      </c>
      <c r="M1058">
        <v>345</v>
      </c>
      <c r="N1058" t="s">
        <v>26</v>
      </c>
      <c r="O1058" s="6">
        <v>42882</v>
      </c>
      <c r="P1058">
        <v>120</v>
      </c>
      <c r="Q1058" s="7">
        <v>0.25217391304347825</v>
      </c>
      <c r="R1058">
        <v>44</v>
      </c>
      <c r="S1058" t="s">
        <v>41</v>
      </c>
    </row>
    <row r="1059" spans="1:19" x14ac:dyDescent="0.35">
      <c r="A1059" t="s">
        <v>1933</v>
      </c>
      <c r="B1059" t="s">
        <v>18944</v>
      </c>
      <c r="C1059" s="6">
        <v>43198</v>
      </c>
      <c r="D1059" s="6">
        <v>43292</v>
      </c>
      <c r="E1059">
        <v>4</v>
      </c>
      <c r="F1059">
        <v>45</v>
      </c>
      <c r="G1059" t="s">
        <v>29</v>
      </c>
      <c r="H1059" t="s">
        <v>1934</v>
      </c>
      <c r="I1059" t="s">
        <v>38</v>
      </c>
      <c r="J1059" t="s">
        <v>81</v>
      </c>
      <c r="K1059" t="s">
        <v>32</v>
      </c>
      <c r="L1059" t="s">
        <v>25</v>
      </c>
      <c r="M1059">
        <v>345</v>
      </c>
      <c r="N1059" t="s">
        <v>34</v>
      </c>
      <c r="O1059" s="6">
        <v>43145</v>
      </c>
      <c r="P1059">
        <v>180</v>
      </c>
      <c r="Q1059" s="7">
        <v>0.5304347826086957</v>
      </c>
      <c r="R1059">
        <v>147</v>
      </c>
      <c r="S1059" t="s">
        <v>35</v>
      </c>
    </row>
    <row r="1060" spans="1:19" x14ac:dyDescent="0.35">
      <c r="A1060" t="s">
        <v>1935</v>
      </c>
      <c r="B1060" t="s">
        <v>17894</v>
      </c>
      <c r="C1060" s="6">
        <v>43147</v>
      </c>
      <c r="D1060" s="6">
        <v>43284</v>
      </c>
      <c r="E1060">
        <v>2</v>
      </c>
      <c r="F1060">
        <v>45</v>
      </c>
      <c r="G1060" t="s">
        <v>29</v>
      </c>
      <c r="H1060" t="s">
        <v>1936</v>
      </c>
      <c r="I1060" t="s">
        <v>38</v>
      </c>
      <c r="J1060" t="s">
        <v>754</v>
      </c>
      <c r="K1060" t="s">
        <v>180</v>
      </c>
      <c r="L1060" t="s">
        <v>33</v>
      </c>
      <c r="M1060">
        <v>600</v>
      </c>
      <c r="N1060" t="s">
        <v>26</v>
      </c>
      <c r="O1060" s="6">
        <v>43147</v>
      </c>
      <c r="P1060">
        <v>90</v>
      </c>
      <c r="Q1060" s="7">
        <v>0.67166666666666663</v>
      </c>
      <c r="R1060">
        <v>137</v>
      </c>
      <c r="S1060" t="s">
        <v>35</v>
      </c>
    </row>
    <row r="1061" spans="1:19" x14ac:dyDescent="0.35">
      <c r="A1061" t="s">
        <v>1937</v>
      </c>
      <c r="B1061" t="s">
        <v>16629</v>
      </c>
      <c r="C1061" s="6">
        <v>42926</v>
      </c>
      <c r="D1061" s="6">
        <v>42926</v>
      </c>
      <c r="E1061">
        <v>2</v>
      </c>
      <c r="F1061">
        <v>60</v>
      </c>
      <c r="G1061" t="s">
        <v>29</v>
      </c>
      <c r="H1061" t="s">
        <v>1938</v>
      </c>
      <c r="I1061" t="s">
        <v>22</v>
      </c>
      <c r="J1061" t="s">
        <v>1886</v>
      </c>
      <c r="K1061" t="s">
        <v>32</v>
      </c>
      <c r="L1061" t="s">
        <v>58</v>
      </c>
      <c r="M1061">
        <v>150</v>
      </c>
      <c r="N1061" t="s">
        <v>26</v>
      </c>
      <c r="O1061" s="6">
        <v>42885</v>
      </c>
      <c r="P1061">
        <v>120</v>
      </c>
      <c r="Q1061" s="7">
        <v>0.41333333333333333</v>
      </c>
      <c r="R1061">
        <v>41</v>
      </c>
      <c r="S1061" t="s">
        <v>41</v>
      </c>
    </row>
    <row r="1062" spans="1:19" x14ac:dyDescent="0.35">
      <c r="A1062" t="s">
        <v>1939</v>
      </c>
      <c r="B1062" t="s">
        <v>14704</v>
      </c>
      <c r="C1062" s="6">
        <v>42561</v>
      </c>
      <c r="D1062" s="6">
        <v>42561</v>
      </c>
      <c r="E1062">
        <v>3</v>
      </c>
      <c r="F1062">
        <v>60</v>
      </c>
      <c r="G1062" t="s">
        <v>29</v>
      </c>
      <c r="H1062" t="s">
        <v>1940</v>
      </c>
      <c r="I1062" t="s">
        <v>38</v>
      </c>
      <c r="J1062" t="s">
        <v>219</v>
      </c>
      <c r="K1062" t="s">
        <v>24</v>
      </c>
      <c r="L1062" t="s">
        <v>33</v>
      </c>
      <c r="M1062">
        <v>600</v>
      </c>
      <c r="N1062" t="s">
        <v>34</v>
      </c>
      <c r="O1062" s="6">
        <v>42561</v>
      </c>
      <c r="P1062">
        <v>180</v>
      </c>
      <c r="Q1062" s="7">
        <v>0.18666666666666668</v>
      </c>
      <c r="R1062">
        <v>0</v>
      </c>
      <c r="S1062" t="s">
        <v>41</v>
      </c>
    </row>
    <row r="1063" spans="1:19" x14ac:dyDescent="0.35">
      <c r="A1063" t="s">
        <v>1941</v>
      </c>
      <c r="B1063" t="s">
        <v>17815</v>
      </c>
      <c r="C1063" s="6">
        <v>43145</v>
      </c>
      <c r="D1063" s="6">
        <v>43292</v>
      </c>
      <c r="E1063">
        <v>4</v>
      </c>
      <c r="F1063">
        <v>45</v>
      </c>
      <c r="G1063" t="s">
        <v>20</v>
      </c>
      <c r="H1063" t="s">
        <v>1942</v>
      </c>
      <c r="I1063" t="s">
        <v>38</v>
      </c>
      <c r="J1063" t="s">
        <v>81</v>
      </c>
      <c r="K1063" t="s">
        <v>32</v>
      </c>
      <c r="L1063" t="s">
        <v>25</v>
      </c>
      <c r="M1063">
        <v>345</v>
      </c>
      <c r="N1063" t="s">
        <v>34</v>
      </c>
      <c r="O1063" s="6">
        <v>43145</v>
      </c>
      <c r="P1063">
        <v>180</v>
      </c>
      <c r="Q1063" s="7">
        <v>0.5304347826086957</v>
      </c>
      <c r="R1063">
        <v>147</v>
      </c>
      <c r="S1063" t="s">
        <v>35</v>
      </c>
    </row>
    <row r="1064" spans="1:19" x14ac:dyDescent="0.35">
      <c r="A1064" t="s">
        <v>1943</v>
      </c>
      <c r="B1064" t="s">
        <v>18053</v>
      </c>
      <c r="C1064" s="6">
        <v>43152</v>
      </c>
      <c r="D1064" s="6">
        <v>43292</v>
      </c>
      <c r="E1064">
        <v>3</v>
      </c>
      <c r="F1064">
        <v>45</v>
      </c>
      <c r="G1064" t="s">
        <v>29</v>
      </c>
      <c r="H1064" t="s">
        <v>1944</v>
      </c>
      <c r="I1064" t="s">
        <v>44</v>
      </c>
      <c r="J1064" t="s">
        <v>81</v>
      </c>
      <c r="K1064" t="s">
        <v>32</v>
      </c>
      <c r="L1064" t="s">
        <v>25</v>
      </c>
      <c r="M1064">
        <v>345</v>
      </c>
      <c r="N1064" t="s">
        <v>34</v>
      </c>
      <c r="O1064" s="6">
        <v>43145</v>
      </c>
      <c r="P1064">
        <v>135</v>
      </c>
      <c r="Q1064" s="7">
        <v>0.5304347826086957</v>
      </c>
      <c r="R1064">
        <v>147</v>
      </c>
      <c r="S1064" t="s">
        <v>35</v>
      </c>
    </row>
    <row r="1065" spans="1:19" x14ac:dyDescent="0.35">
      <c r="A1065" t="s">
        <v>1945</v>
      </c>
      <c r="B1065" t="s">
        <v>21360</v>
      </c>
      <c r="C1065" s="6">
        <v>43519</v>
      </c>
      <c r="D1065" s="6">
        <v>43650</v>
      </c>
      <c r="E1065">
        <v>3</v>
      </c>
      <c r="F1065">
        <v>45</v>
      </c>
      <c r="G1065" t="s">
        <v>29</v>
      </c>
      <c r="H1065" t="s">
        <v>1946</v>
      </c>
      <c r="I1065" t="s">
        <v>44</v>
      </c>
      <c r="J1065" t="s">
        <v>570</v>
      </c>
      <c r="K1065" t="s">
        <v>50</v>
      </c>
      <c r="L1065" t="s">
        <v>25</v>
      </c>
      <c r="M1065">
        <v>345</v>
      </c>
      <c r="N1065" t="s">
        <v>46</v>
      </c>
      <c r="O1065" s="6">
        <v>43519</v>
      </c>
      <c r="P1065">
        <v>135</v>
      </c>
      <c r="Q1065" s="7">
        <v>0.8666666666666667</v>
      </c>
      <c r="R1065">
        <v>131</v>
      </c>
      <c r="S1065" t="s">
        <v>35</v>
      </c>
    </row>
    <row r="1066" spans="1:19" x14ac:dyDescent="0.35">
      <c r="A1066" t="s">
        <v>1947</v>
      </c>
      <c r="B1066" t="s">
        <v>16630</v>
      </c>
      <c r="C1066" s="6">
        <v>42926</v>
      </c>
      <c r="D1066" s="6">
        <v>42926</v>
      </c>
      <c r="E1066">
        <v>4</v>
      </c>
      <c r="F1066">
        <v>60</v>
      </c>
      <c r="G1066" t="s">
        <v>29</v>
      </c>
      <c r="H1066" t="s">
        <v>1948</v>
      </c>
      <c r="I1066" t="s">
        <v>22</v>
      </c>
      <c r="J1066" t="s">
        <v>1886</v>
      </c>
      <c r="K1066" t="s">
        <v>32</v>
      </c>
      <c r="L1066" t="s">
        <v>58</v>
      </c>
      <c r="M1066">
        <v>150</v>
      </c>
      <c r="N1066" t="s">
        <v>26</v>
      </c>
      <c r="O1066" s="6">
        <v>42885</v>
      </c>
      <c r="P1066">
        <v>240</v>
      </c>
      <c r="Q1066" s="7">
        <v>0.41333333333333333</v>
      </c>
      <c r="R1066">
        <v>41</v>
      </c>
      <c r="S1066" t="s">
        <v>41</v>
      </c>
    </row>
    <row r="1067" spans="1:19" x14ac:dyDescent="0.35">
      <c r="A1067" t="s">
        <v>1949</v>
      </c>
      <c r="B1067" t="s">
        <v>22578</v>
      </c>
      <c r="C1067" s="6">
        <v>43576</v>
      </c>
      <c r="D1067" s="6">
        <v>43650</v>
      </c>
      <c r="E1067">
        <v>1</v>
      </c>
      <c r="F1067">
        <v>45</v>
      </c>
      <c r="G1067" t="s">
        <v>29</v>
      </c>
      <c r="H1067" t="s">
        <v>1950</v>
      </c>
      <c r="I1067" t="s">
        <v>38</v>
      </c>
      <c r="J1067" t="s">
        <v>570</v>
      </c>
      <c r="K1067" t="s">
        <v>50</v>
      </c>
      <c r="L1067" t="s">
        <v>25</v>
      </c>
      <c r="M1067">
        <v>345</v>
      </c>
      <c r="N1067" t="s">
        <v>46</v>
      </c>
      <c r="O1067" s="6">
        <v>43519</v>
      </c>
      <c r="P1067">
        <v>45</v>
      </c>
      <c r="Q1067" s="7">
        <v>0.8666666666666667</v>
      </c>
      <c r="R1067">
        <v>131</v>
      </c>
      <c r="S1067" t="s">
        <v>35</v>
      </c>
    </row>
    <row r="1068" spans="1:19" x14ac:dyDescent="0.35">
      <c r="A1068" t="s">
        <v>1248</v>
      </c>
      <c r="B1068" t="s">
        <v>17025</v>
      </c>
      <c r="C1068" s="6">
        <v>42927</v>
      </c>
      <c r="D1068" s="6">
        <v>42927</v>
      </c>
      <c r="E1068">
        <v>3</v>
      </c>
      <c r="F1068">
        <v>60</v>
      </c>
      <c r="G1068" t="s">
        <v>29</v>
      </c>
      <c r="H1068" t="s">
        <v>1249</v>
      </c>
      <c r="I1068" t="s">
        <v>22</v>
      </c>
      <c r="J1068" t="s">
        <v>1034</v>
      </c>
      <c r="K1068" t="s">
        <v>24</v>
      </c>
      <c r="L1068" t="s">
        <v>25</v>
      </c>
      <c r="M1068">
        <v>345</v>
      </c>
      <c r="N1068" t="s">
        <v>46</v>
      </c>
      <c r="O1068" s="6">
        <v>42788</v>
      </c>
      <c r="P1068">
        <v>180</v>
      </c>
      <c r="Q1068" s="7">
        <v>0.69275362318840583</v>
      </c>
      <c r="R1068">
        <v>139</v>
      </c>
      <c r="S1068" t="s">
        <v>35</v>
      </c>
    </row>
    <row r="1069" spans="1:19" x14ac:dyDescent="0.35">
      <c r="A1069" t="s">
        <v>1256</v>
      </c>
      <c r="B1069" t="s">
        <v>16059</v>
      </c>
      <c r="C1069" s="6">
        <v>42920</v>
      </c>
      <c r="D1069" s="6">
        <v>42920</v>
      </c>
      <c r="E1069">
        <v>2</v>
      </c>
      <c r="F1069">
        <v>60</v>
      </c>
      <c r="G1069" t="s">
        <v>29</v>
      </c>
      <c r="H1069" t="s">
        <v>1257</v>
      </c>
      <c r="I1069" t="s">
        <v>22</v>
      </c>
      <c r="J1069" t="s">
        <v>1951</v>
      </c>
      <c r="K1069" t="s">
        <v>32</v>
      </c>
      <c r="L1069" t="s">
        <v>241</v>
      </c>
      <c r="M1069">
        <v>100</v>
      </c>
      <c r="N1069" t="s">
        <v>34</v>
      </c>
      <c r="O1069" s="6">
        <v>42920</v>
      </c>
      <c r="P1069">
        <v>120</v>
      </c>
      <c r="Q1069" s="7">
        <v>0.63</v>
      </c>
      <c r="R1069">
        <v>0</v>
      </c>
      <c r="S1069" t="s">
        <v>41</v>
      </c>
    </row>
    <row r="1070" spans="1:19" x14ac:dyDescent="0.35">
      <c r="A1070" t="s">
        <v>1952</v>
      </c>
      <c r="B1070" t="s">
        <v>21377</v>
      </c>
      <c r="C1070" s="6">
        <v>43520</v>
      </c>
      <c r="D1070" s="6">
        <v>43651</v>
      </c>
      <c r="E1070">
        <v>1</v>
      </c>
      <c r="F1070">
        <v>45</v>
      </c>
      <c r="G1070" t="s">
        <v>29</v>
      </c>
      <c r="H1070" t="s">
        <v>1953</v>
      </c>
      <c r="I1070" t="s">
        <v>38</v>
      </c>
      <c r="J1070" t="s">
        <v>100</v>
      </c>
      <c r="K1070" t="s">
        <v>50</v>
      </c>
      <c r="L1070" t="s">
        <v>25</v>
      </c>
      <c r="M1070">
        <v>345</v>
      </c>
      <c r="N1070" t="s">
        <v>46</v>
      </c>
      <c r="O1070" s="6">
        <v>43471</v>
      </c>
      <c r="P1070">
        <v>45</v>
      </c>
      <c r="Q1070" s="7">
        <v>0.71884057971014492</v>
      </c>
      <c r="R1070">
        <v>180</v>
      </c>
      <c r="S1070" t="s">
        <v>35</v>
      </c>
    </row>
    <row r="1071" spans="1:19" x14ac:dyDescent="0.35">
      <c r="A1071" t="s">
        <v>1954</v>
      </c>
      <c r="B1071" t="s">
        <v>16631</v>
      </c>
      <c r="C1071" s="6">
        <v>42926</v>
      </c>
      <c r="D1071" s="6">
        <v>42926</v>
      </c>
      <c r="E1071">
        <v>8</v>
      </c>
      <c r="F1071">
        <v>60</v>
      </c>
      <c r="G1071" t="s">
        <v>29</v>
      </c>
      <c r="H1071" t="s">
        <v>1955</v>
      </c>
      <c r="I1071" t="s">
        <v>22</v>
      </c>
      <c r="J1071" t="s">
        <v>1886</v>
      </c>
      <c r="K1071" t="s">
        <v>32</v>
      </c>
      <c r="L1071" t="s">
        <v>58</v>
      </c>
      <c r="M1071">
        <v>150</v>
      </c>
      <c r="N1071" t="s">
        <v>26</v>
      </c>
      <c r="O1071" s="6">
        <v>42885</v>
      </c>
      <c r="P1071">
        <v>480</v>
      </c>
      <c r="Q1071" s="7">
        <v>0.41333333333333333</v>
      </c>
      <c r="R1071">
        <v>41</v>
      </c>
      <c r="S1071" t="s">
        <v>41</v>
      </c>
    </row>
    <row r="1072" spans="1:19" x14ac:dyDescent="0.35">
      <c r="A1072" t="s">
        <v>1956</v>
      </c>
      <c r="B1072" t="s">
        <v>14705</v>
      </c>
      <c r="C1072" s="6">
        <v>42561</v>
      </c>
      <c r="D1072" s="6">
        <v>42561</v>
      </c>
      <c r="E1072">
        <v>4</v>
      </c>
      <c r="F1072">
        <v>60</v>
      </c>
      <c r="G1072" t="s">
        <v>29</v>
      </c>
      <c r="H1072" t="s">
        <v>1957</v>
      </c>
      <c r="I1072" t="s">
        <v>22</v>
      </c>
      <c r="J1072" t="s">
        <v>51</v>
      </c>
      <c r="K1072" t="s">
        <v>50</v>
      </c>
      <c r="L1072" t="s">
        <v>25</v>
      </c>
      <c r="M1072">
        <v>345</v>
      </c>
      <c r="N1072" t="s">
        <v>34</v>
      </c>
      <c r="O1072" s="6">
        <v>42561</v>
      </c>
      <c r="P1072">
        <v>240</v>
      </c>
      <c r="Q1072" s="7">
        <v>0.27246376811594203</v>
      </c>
      <c r="R1072">
        <v>0</v>
      </c>
      <c r="S1072" t="s">
        <v>41</v>
      </c>
    </row>
    <row r="1073" spans="1:19" x14ac:dyDescent="0.35">
      <c r="A1073" t="s">
        <v>696</v>
      </c>
      <c r="B1073" t="s">
        <v>15807</v>
      </c>
      <c r="C1073" s="6">
        <v>42919</v>
      </c>
      <c r="D1073" s="6">
        <v>42919</v>
      </c>
      <c r="E1073">
        <v>1</v>
      </c>
      <c r="F1073">
        <v>60</v>
      </c>
      <c r="G1073" t="s">
        <v>29</v>
      </c>
      <c r="H1073" t="s">
        <v>697</v>
      </c>
      <c r="I1073" t="s">
        <v>38</v>
      </c>
      <c r="J1073" t="s">
        <v>1092</v>
      </c>
      <c r="K1073" t="s">
        <v>50</v>
      </c>
      <c r="L1073" t="s">
        <v>40</v>
      </c>
      <c r="M1073">
        <v>200</v>
      </c>
      <c r="N1073" t="s">
        <v>34</v>
      </c>
      <c r="O1073" s="6">
        <v>42919</v>
      </c>
      <c r="P1073">
        <v>60</v>
      </c>
      <c r="Q1073" s="7">
        <v>0.69</v>
      </c>
      <c r="R1073">
        <v>0</v>
      </c>
      <c r="S1073" t="s">
        <v>41</v>
      </c>
    </row>
    <row r="1074" spans="1:19" x14ac:dyDescent="0.35">
      <c r="A1074" t="s">
        <v>1260</v>
      </c>
      <c r="B1074" t="s">
        <v>17026</v>
      </c>
      <c r="C1074" s="6">
        <v>42927</v>
      </c>
      <c r="D1074" s="6">
        <v>42927</v>
      </c>
      <c r="E1074">
        <v>3</v>
      </c>
      <c r="F1074">
        <v>60</v>
      </c>
      <c r="G1074" t="s">
        <v>29</v>
      </c>
      <c r="H1074" t="s">
        <v>1261</v>
      </c>
      <c r="I1074" t="s">
        <v>22</v>
      </c>
      <c r="J1074" t="s">
        <v>305</v>
      </c>
      <c r="K1074" t="s">
        <v>32</v>
      </c>
      <c r="L1074" t="s">
        <v>25</v>
      </c>
      <c r="M1074">
        <v>345</v>
      </c>
      <c r="N1074" t="s">
        <v>34</v>
      </c>
      <c r="O1074" s="6">
        <v>42838</v>
      </c>
      <c r="P1074">
        <v>180</v>
      </c>
      <c r="Q1074" s="7">
        <v>0.44637681159420289</v>
      </c>
      <c r="R1074">
        <v>89</v>
      </c>
      <c r="S1074" t="s">
        <v>27</v>
      </c>
    </row>
    <row r="1075" spans="1:19" x14ac:dyDescent="0.35">
      <c r="A1075" t="s">
        <v>1958</v>
      </c>
      <c r="B1075" t="s">
        <v>21696</v>
      </c>
      <c r="C1075" s="6">
        <v>43539</v>
      </c>
      <c r="D1075" s="6">
        <v>43648</v>
      </c>
      <c r="E1075">
        <v>3</v>
      </c>
      <c r="F1075">
        <v>45</v>
      </c>
      <c r="G1075" t="s">
        <v>29</v>
      </c>
      <c r="H1075" t="s">
        <v>1959</v>
      </c>
      <c r="I1075" t="s">
        <v>38</v>
      </c>
      <c r="J1075" t="s">
        <v>426</v>
      </c>
      <c r="K1075" t="s">
        <v>24</v>
      </c>
      <c r="L1075" t="s">
        <v>25</v>
      </c>
      <c r="M1075">
        <v>345</v>
      </c>
      <c r="N1075" t="s">
        <v>34</v>
      </c>
      <c r="O1075" s="6">
        <v>43539</v>
      </c>
      <c r="P1075">
        <v>135</v>
      </c>
      <c r="Q1075" s="7">
        <v>0.46666666666666667</v>
      </c>
      <c r="R1075">
        <v>109</v>
      </c>
      <c r="S1075" t="s">
        <v>27</v>
      </c>
    </row>
    <row r="1076" spans="1:19" x14ac:dyDescent="0.35">
      <c r="A1076" t="s">
        <v>1627</v>
      </c>
      <c r="B1076" t="s">
        <v>17349</v>
      </c>
      <c r="C1076" s="6">
        <v>42928</v>
      </c>
      <c r="D1076" s="6">
        <v>42928</v>
      </c>
      <c r="E1076">
        <v>3</v>
      </c>
      <c r="F1076">
        <v>60</v>
      </c>
      <c r="G1076" t="s">
        <v>29</v>
      </c>
      <c r="H1076" t="s">
        <v>1628</v>
      </c>
      <c r="I1076" t="s">
        <v>22</v>
      </c>
      <c r="J1076" t="s">
        <v>934</v>
      </c>
      <c r="K1076" t="s">
        <v>50</v>
      </c>
      <c r="L1076" t="s">
        <v>33</v>
      </c>
      <c r="M1076">
        <v>600</v>
      </c>
      <c r="N1076" t="s">
        <v>26</v>
      </c>
      <c r="O1076" s="6">
        <v>42746</v>
      </c>
      <c r="P1076">
        <v>180</v>
      </c>
      <c r="Q1076" s="7">
        <v>0.40833333333333333</v>
      </c>
      <c r="R1076">
        <v>182</v>
      </c>
      <c r="S1076" t="s">
        <v>35</v>
      </c>
    </row>
    <row r="1077" spans="1:19" x14ac:dyDescent="0.35">
      <c r="A1077" t="s">
        <v>1960</v>
      </c>
      <c r="B1077" t="s">
        <v>22226</v>
      </c>
      <c r="C1077" s="6">
        <v>43561</v>
      </c>
      <c r="D1077" s="6">
        <v>43652</v>
      </c>
      <c r="E1077">
        <v>1</v>
      </c>
      <c r="F1077">
        <v>45</v>
      </c>
      <c r="G1077" t="s">
        <v>29</v>
      </c>
      <c r="H1077" t="s">
        <v>1961</v>
      </c>
      <c r="I1077" t="s">
        <v>38</v>
      </c>
      <c r="J1077" t="s">
        <v>527</v>
      </c>
      <c r="K1077" t="s">
        <v>32</v>
      </c>
      <c r="L1077" t="s">
        <v>25</v>
      </c>
      <c r="M1077">
        <v>345</v>
      </c>
      <c r="N1077" t="s">
        <v>34</v>
      </c>
      <c r="O1077" s="6">
        <v>43541</v>
      </c>
      <c r="P1077">
        <v>45</v>
      </c>
      <c r="Q1077" s="7">
        <v>0.50144927536231887</v>
      </c>
      <c r="R1077">
        <v>111</v>
      </c>
      <c r="S1077" t="s">
        <v>27</v>
      </c>
    </row>
    <row r="1078" spans="1:19" x14ac:dyDescent="0.35">
      <c r="A1078" t="s">
        <v>1962</v>
      </c>
      <c r="B1078" t="s">
        <v>18425</v>
      </c>
      <c r="C1078" s="6">
        <v>43170</v>
      </c>
      <c r="D1078" s="6">
        <v>43292</v>
      </c>
      <c r="E1078">
        <v>2</v>
      </c>
      <c r="F1078">
        <v>45</v>
      </c>
      <c r="G1078" t="s">
        <v>29</v>
      </c>
      <c r="H1078" t="s">
        <v>1963</v>
      </c>
      <c r="I1078" t="s">
        <v>38</v>
      </c>
      <c r="J1078" t="s">
        <v>155</v>
      </c>
      <c r="K1078" t="s">
        <v>32</v>
      </c>
      <c r="L1078" t="s">
        <v>25</v>
      </c>
      <c r="M1078">
        <v>345</v>
      </c>
      <c r="N1078" t="s">
        <v>34</v>
      </c>
      <c r="O1078" s="6">
        <v>43170</v>
      </c>
      <c r="P1078">
        <v>90</v>
      </c>
      <c r="Q1078" s="7">
        <v>0.71884057971014492</v>
      </c>
      <c r="R1078">
        <v>122</v>
      </c>
      <c r="S1078" t="s">
        <v>35</v>
      </c>
    </row>
    <row r="1079" spans="1:19" x14ac:dyDescent="0.35">
      <c r="A1079" t="s">
        <v>1964</v>
      </c>
      <c r="B1079" t="s">
        <v>20882</v>
      </c>
      <c r="C1079" s="6">
        <v>43283</v>
      </c>
      <c r="D1079" s="6">
        <v>43283</v>
      </c>
      <c r="E1079">
        <v>4</v>
      </c>
      <c r="F1079">
        <v>60</v>
      </c>
      <c r="G1079" t="s">
        <v>29</v>
      </c>
      <c r="H1079" t="s">
        <v>1965</v>
      </c>
      <c r="I1079" t="s">
        <v>22</v>
      </c>
      <c r="J1079" t="s">
        <v>811</v>
      </c>
      <c r="K1079" t="s">
        <v>24</v>
      </c>
      <c r="L1079" t="s">
        <v>25</v>
      </c>
      <c r="M1079">
        <v>345</v>
      </c>
      <c r="N1079" t="s">
        <v>34</v>
      </c>
      <c r="O1079" s="6">
        <v>43248</v>
      </c>
      <c r="P1079">
        <v>240</v>
      </c>
      <c r="Q1079" s="7">
        <v>0.29275362318840581</v>
      </c>
      <c r="R1079">
        <v>35</v>
      </c>
      <c r="S1079" t="s">
        <v>41</v>
      </c>
    </row>
    <row r="1080" spans="1:19" x14ac:dyDescent="0.35">
      <c r="A1080" t="s">
        <v>1966</v>
      </c>
      <c r="B1080" t="s">
        <v>21753</v>
      </c>
      <c r="C1080" s="6">
        <v>43541</v>
      </c>
      <c r="D1080" s="6">
        <v>43652</v>
      </c>
      <c r="E1080">
        <v>4</v>
      </c>
      <c r="F1080">
        <v>45</v>
      </c>
      <c r="G1080" t="s">
        <v>20</v>
      </c>
      <c r="H1080" t="s">
        <v>1967</v>
      </c>
      <c r="I1080" t="s">
        <v>38</v>
      </c>
      <c r="J1080" t="s">
        <v>527</v>
      </c>
      <c r="K1080" t="s">
        <v>32</v>
      </c>
      <c r="L1080" t="s">
        <v>25</v>
      </c>
      <c r="M1080">
        <v>345</v>
      </c>
      <c r="N1080" t="s">
        <v>34</v>
      </c>
      <c r="O1080" s="6">
        <v>43541</v>
      </c>
      <c r="P1080">
        <v>180</v>
      </c>
      <c r="Q1080" s="7">
        <v>0.50144927536231887</v>
      </c>
      <c r="R1080">
        <v>111</v>
      </c>
      <c r="S1080" t="s">
        <v>27</v>
      </c>
    </row>
    <row r="1081" spans="1:19" x14ac:dyDescent="0.35">
      <c r="A1081" t="s">
        <v>1968</v>
      </c>
      <c r="B1081" t="s">
        <v>18426</v>
      </c>
      <c r="C1081" s="6">
        <v>43170</v>
      </c>
      <c r="D1081" s="6">
        <v>43292</v>
      </c>
      <c r="E1081">
        <v>3</v>
      </c>
      <c r="F1081">
        <v>45</v>
      </c>
      <c r="G1081" t="s">
        <v>20</v>
      </c>
      <c r="H1081" t="s">
        <v>1969</v>
      </c>
      <c r="I1081" t="s">
        <v>44</v>
      </c>
      <c r="J1081" t="s">
        <v>155</v>
      </c>
      <c r="K1081" t="s">
        <v>32</v>
      </c>
      <c r="L1081" t="s">
        <v>25</v>
      </c>
      <c r="M1081">
        <v>345</v>
      </c>
      <c r="N1081" t="s">
        <v>34</v>
      </c>
      <c r="O1081" s="6">
        <v>43170</v>
      </c>
      <c r="P1081">
        <v>135</v>
      </c>
      <c r="Q1081" s="7">
        <v>0.71884057971014492</v>
      </c>
      <c r="R1081">
        <v>122</v>
      </c>
      <c r="S1081" t="s">
        <v>35</v>
      </c>
    </row>
    <row r="1082" spans="1:19" x14ac:dyDescent="0.35">
      <c r="A1082" t="s">
        <v>1970</v>
      </c>
      <c r="B1082" t="s">
        <v>15010</v>
      </c>
      <c r="C1082" s="6">
        <v>42563</v>
      </c>
      <c r="D1082" s="6">
        <v>42563</v>
      </c>
      <c r="E1082">
        <v>2</v>
      </c>
      <c r="F1082">
        <v>60</v>
      </c>
      <c r="G1082" t="s">
        <v>29</v>
      </c>
      <c r="H1082" t="s">
        <v>1971</v>
      </c>
      <c r="I1082" t="s">
        <v>22</v>
      </c>
      <c r="J1082" t="s">
        <v>625</v>
      </c>
      <c r="K1082" t="s">
        <v>24</v>
      </c>
      <c r="L1082" t="s">
        <v>25</v>
      </c>
      <c r="M1082">
        <v>345</v>
      </c>
      <c r="N1082" t="s">
        <v>34</v>
      </c>
      <c r="O1082" s="6">
        <v>42563</v>
      </c>
      <c r="P1082">
        <v>120</v>
      </c>
      <c r="Q1082" s="7">
        <v>0.19130434782608696</v>
      </c>
      <c r="R1082">
        <v>0</v>
      </c>
      <c r="S1082" t="s">
        <v>41</v>
      </c>
    </row>
    <row r="1083" spans="1:19" x14ac:dyDescent="0.35">
      <c r="A1083" t="s">
        <v>1972</v>
      </c>
      <c r="B1083" t="s">
        <v>22146</v>
      </c>
      <c r="C1083" s="6">
        <v>43558</v>
      </c>
      <c r="D1083" s="6">
        <v>43657</v>
      </c>
      <c r="E1083">
        <v>4</v>
      </c>
      <c r="F1083">
        <v>45</v>
      </c>
      <c r="G1083" t="s">
        <v>29</v>
      </c>
      <c r="H1083" t="s">
        <v>1973</v>
      </c>
      <c r="I1083" t="s">
        <v>38</v>
      </c>
      <c r="J1083" t="s">
        <v>70</v>
      </c>
      <c r="K1083" t="s">
        <v>50</v>
      </c>
      <c r="L1083" t="s">
        <v>25</v>
      </c>
      <c r="M1083">
        <v>345</v>
      </c>
      <c r="N1083" t="s">
        <v>46</v>
      </c>
      <c r="O1083" s="6">
        <v>43558</v>
      </c>
      <c r="P1083">
        <v>180</v>
      </c>
      <c r="Q1083" s="7">
        <v>0.39710144927536234</v>
      </c>
      <c r="R1083">
        <v>99</v>
      </c>
      <c r="S1083" t="s">
        <v>27</v>
      </c>
    </row>
    <row r="1084" spans="1:19" x14ac:dyDescent="0.35">
      <c r="A1084" t="s">
        <v>1974</v>
      </c>
      <c r="B1084" t="s">
        <v>19165</v>
      </c>
      <c r="C1084" s="6">
        <v>43205</v>
      </c>
      <c r="D1084" s="6">
        <v>43292</v>
      </c>
      <c r="E1084">
        <v>3</v>
      </c>
      <c r="F1084">
        <v>45</v>
      </c>
      <c r="G1084" t="s">
        <v>29</v>
      </c>
      <c r="H1084" t="s">
        <v>1975</v>
      </c>
      <c r="I1084" t="s">
        <v>38</v>
      </c>
      <c r="J1084" t="s">
        <v>155</v>
      </c>
      <c r="K1084" t="s">
        <v>32</v>
      </c>
      <c r="L1084" t="s">
        <v>25</v>
      </c>
      <c r="M1084">
        <v>345</v>
      </c>
      <c r="N1084" t="s">
        <v>34</v>
      </c>
      <c r="O1084" s="6">
        <v>43170</v>
      </c>
      <c r="P1084">
        <v>135</v>
      </c>
      <c r="Q1084" s="7">
        <v>0.71884057971014492</v>
      </c>
      <c r="R1084">
        <v>122</v>
      </c>
      <c r="S1084" t="s">
        <v>35</v>
      </c>
    </row>
    <row r="1085" spans="1:19" x14ac:dyDescent="0.35">
      <c r="A1085" t="s">
        <v>1289</v>
      </c>
      <c r="B1085" t="s">
        <v>16632</v>
      </c>
      <c r="C1085" s="6">
        <v>42926</v>
      </c>
      <c r="D1085" s="6">
        <v>42926</v>
      </c>
      <c r="E1085">
        <v>2</v>
      </c>
      <c r="F1085">
        <v>60</v>
      </c>
      <c r="G1085" t="s">
        <v>29</v>
      </c>
      <c r="H1085" t="s">
        <v>1290</v>
      </c>
      <c r="I1085" t="s">
        <v>22</v>
      </c>
      <c r="J1085" t="s">
        <v>992</v>
      </c>
      <c r="K1085" t="s">
        <v>184</v>
      </c>
      <c r="L1085" t="s">
        <v>25</v>
      </c>
      <c r="M1085">
        <v>345</v>
      </c>
      <c r="N1085" t="s">
        <v>46</v>
      </c>
      <c r="O1085" s="6">
        <v>42738</v>
      </c>
      <c r="P1085">
        <v>120</v>
      </c>
      <c r="Q1085" s="7">
        <v>0.68695652173913047</v>
      </c>
      <c r="R1085">
        <v>188</v>
      </c>
      <c r="S1085" t="s">
        <v>35</v>
      </c>
    </row>
    <row r="1086" spans="1:19" x14ac:dyDescent="0.35">
      <c r="A1086" t="s">
        <v>1289</v>
      </c>
      <c r="B1086" t="s">
        <v>16444</v>
      </c>
      <c r="C1086" s="6">
        <v>42925</v>
      </c>
      <c r="D1086" s="6">
        <v>42925</v>
      </c>
      <c r="E1086">
        <v>1</v>
      </c>
      <c r="F1086">
        <v>60</v>
      </c>
      <c r="G1086" t="s">
        <v>29</v>
      </c>
      <c r="H1086" t="s">
        <v>1290</v>
      </c>
      <c r="I1086" t="s">
        <v>22</v>
      </c>
      <c r="J1086" t="s">
        <v>978</v>
      </c>
      <c r="K1086" t="s">
        <v>32</v>
      </c>
      <c r="L1086" t="s">
        <v>25</v>
      </c>
      <c r="M1086">
        <v>345</v>
      </c>
      <c r="N1086" t="s">
        <v>46</v>
      </c>
      <c r="O1086" s="6">
        <v>42836</v>
      </c>
      <c r="P1086">
        <v>60</v>
      </c>
      <c r="Q1086" s="7">
        <v>0.52463768115942033</v>
      </c>
      <c r="R1086">
        <v>89</v>
      </c>
      <c r="S1086" t="s">
        <v>27</v>
      </c>
    </row>
    <row r="1087" spans="1:19" x14ac:dyDescent="0.35">
      <c r="A1087" t="s">
        <v>1976</v>
      </c>
      <c r="B1087" t="s">
        <v>22626</v>
      </c>
      <c r="C1087" s="6">
        <v>43578</v>
      </c>
      <c r="D1087" s="6">
        <v>43657</v>
      </c>
      <c r="E1087">
        <v>2</v>
      </c>
      <c r="F1087">
        <v>45</v>
      </c>
      <c r="G1087" t="s">
        <v>20</v>
      </c>
      <c r="H1087" t="s">
        <v>1977</v>
      </c>
      <c r="I1087" t="s">
        <v>38</v>
      </c>
      <c r="J1087" t="s">
        <v>70</v>
      </c>
      <c r="K1087" t="s">
        <v>50</v>
      </c>
      <c r="L1087" t="s">
        <v>25</v>
      </c>
      <c r="M1087">
        <v>345</v>
      </c>
      <c r="N1087" t="s">
        <v>46</v>
      </c>
      <c r="O1087" s="6">
        <v>43558</v>
      </c>
      <c r="P1087">
        <v>90</v>
      </c>
      <c r="Q1087" s="7">
        <v>0.39710144927536234</v>
      </c>
      <c r="R1087">
        <v>99</v>
      </c>
      <c r="S1087" t="s">
        <v>27</v>
      </c>
    </row>
    <row r="1088" spans="1:19" x14ac:dyDescent="0.35">
      <c r="A1088" t="s">
        <v>1978</v>
      </c>
      <c r="B1088" t="s">
        <v>18427</v>
      </c>
      <c r="C1088" s="6">
        <v>43170</v>
      </c>
      <c r="D1088" s="6">
        <v>43292</v>
      </c>
      <c r="E1088">
        <v>1</v>
      </c>
      <c r="F1088">
        <v>45</v>
      </c>
      <c r="G1088" t="s">
        <v>20</v>
      </c>
      <c r="H1088" t="s">
        <v>1979</v>
      </c>
      <c r="I1088" t="s">
        <v>38</v>
      </c>
      <c r="J1088" t="s">
        <v>155</v>
      </c>
      <c r="K1088" t="s">
        <v>32</v>
      </c>
      <c r="L1088" t="s">
        <v>25</v>
      </c>
      <c r="M1088">
        <v>345</v>
      </c>
      <c r="N1088" t="s">
        <v>34</v>
      </c>
      <c r="O1088" s="6">
        <v>43170</v>
      </c>
      <c r="P1088">
        <v>45</v>
      </c>
      <c r="Q1088" s="7">
        <v>0.71884057971014492</v>
      </c>
      <c r="R1088">
        <v>122</v>
      </c>
      <c r="S1088" t="s">
        <v>35</v>
      </c>
    </row>
    <row r="1089" spans="1:19" x14ac:dyDescent="0.35">
      <c r="A1089" t="s">
        <v>1980</v>
      </c>
      <c r="B1089" t="s">
        <v>16633</v>
      </c>
      <c r="C1089" s="6">
        <v>42926</v>
      </c>
      <c r="D1089" s="6">
        <v>42926</v>
      </c>
      <c r="E1089">
        <v>3</v>
      </c>
      <c r="F1089">
        <v>60</v>
      </c>
      <c r="G1089" t="s">
        <v>29</v>
      </c>
      <c r="H1089" t="s">
        <v>1981</v>
      </c>
      <c r="I1089" t="s">
        <v>22</v>
      </c>
      <c r="J1089" t="s">
        <v>999</v>
      </c>
      <c r="K1089" t="s">
        <v>24</v>
      </c>
      <c r="L1089" t="s">
        <v>25</v>
      </c>
      <c r="M1089">
        <v>345</v>
      </c>
      <c r="N1089" t="s">
        <v>26</v>
      </c>
      <c r="O1089" s="6">
        <v>42866</v>
      </c>
      <c r="P1089">
        <v>180</v>
      </c>
      <c r="Q1089" s="7">
        <v>0.20289855072463769</v>
      </c>
      <c r="R1089">
        <v>60</v>
      </c>
      <c r="S1089" t="s">
        <v>27</v>
      </c>
    </row>
    <row r="1090" spans="1:19" x14ac:dyDescent="0.35">
      <c r="A1090" t="s">
        <v>1238</v>
      </c>
      <c r="B1090" t="s">
        <v>15415</v>
      </c>
      <c r="C1090" s="6">
        <v>42887</v>
      </c>
      <c r="D1090" s="6">
        <v>42926</v>
      </c>
      <c r="E1090">
        <v>4</v>
      </c>
      <c r="F1090">
        <v>45</v>
      </c>
      <c r="G1090" t="s">
        <v>29</v>
      </c>
      <c r="H1090" t="s">
        <v>1239</v>
      </c>
      <c r="I1090" t="s">
        <v>44</v>
      </c>
      <c r="J1090" t="s">
        <v>1886</v>
      </c>
      <c r="K1090" t="s">
        <v>32</v>
      </c>
      <c r="L1090" t="s">
        <v>58</v>
      </c>
      <c r="M1090">
        <v>150</v>
      </c>
      <c r="N1090" t="s">
        <v>26</v>
      </c>
      <c r="O1090" s="6">
        <v>42885</v>
      </c>
      <c r="P1090">
        <v>180</v>
      </c>
      <c r="Q1090" s="7">
        <v>0.41333333333333333</v>
      </c>
      <c r="R1090">
        <v>41</v>
      </c>
      <c r="S1090" t="s">
        <v>41</v>
      </c>
    </row>
    <row r="1091" spans="1:19" x14ac:dyDescent="0.35">
      <c r="A1091" t="s">
        <v>1982</v>
      </c>
      <c r="B1091" t="s">
        <v>19872</v>
      </c>
      <c r="C1091" s="6">
        <v>43241</v>
      </c>
      <c r="D1091" s="6">
        <v>43292</v>
      </c>
      <c r="E1091">
        <v>1</v>
      </c>
      <c r="F1091">
        <v>45</v>
      </c>
      <c r="G1091" t="s">
        <v>29</v>
      </c>
      <c r="H1091" t="s">
        <v>1983</v>
      </c>
      <c r="I1091" t="s">
        <v>38</v>
      </c>
      <c r="J1091" t="s">
        <v>155</v>
      </c>
      <c r="K1091" t="s">
        <v>32</v>
      </c>
      <c r="L1091" t="s">
        <v>25</v>
      </c>
      <c r="M1091">
        <v>345</v>
      </c>
      <c r="N1091" t="s">
        <v>34</v>
      </c>
      <c r="O1091" s="6">
        <v>43170</v>
      </c>
      <c r="P1091">
        <v>45</v>
      </c>
      <c r="Q1091" s="7">
        <v>0.71884057971014492</v>
      </c>
      <c r="R1091">
        <v>122</v>
      </c>
      <c r="S1091" t="s">
        <v>35</v>
      </c>
    </row>
    <row r="1092" spans="1:19" x14ac:dyDescent="0.35">
      <c r="A1092" t="s">
        <v>1984</v>
      </c>
      <c r="B1092" t="s">
        <v>14706</v>
      </c>
      <c r="C1092" s="6">
        <v>42561</v>
      </c>
      <c r="D1092" s="6">
        <v>42561</v>
      </c>
      <c r="E1092">
        <v>3</v>
      </c>
      <c r="F1092">
        <v>60</v>
      </c>
      <c r="G1092" t="s">
        <v>29</v>
      </c>
      <c r="H1092" t="s">
        <v>1985</v>
      </c>
      <c r="I1092" t="s">
        <v>38</v>
      </c>
      <c r="J1092" t="s">
        <v>219</v>
      </c>
      <c r="K1092" t="s">
        <v>24</v>
      </c>
      <c r="L1092" t="s">
        <v>33</v>
      </c>
      <c r="M1092">
        <v>600</v>
      </c>
      <c r="N1092" t="s">
        <v>34</v>
      </c>
      <c r="O1092" s="6">
        <v>42561</v>
      </c>
      <c r="P1092">
        <v>180</v>
      </c>
      <c r="Q1092" s="7">
        <v>0.18666666666666668</v>
      </c>
      <c r="R1092">
        <v>0</v>
      </c>
      <c r="S1092" t="s">
        <v>41</v>
      </c>
    </row>
    <row r="1093" spans="1:19" x14ac:dyDescent="0.35">
      <c r="A1093" t="s">
        <v>1986</v>
      </c>
      <c r="B1093" t="s">
        <v>23059</v>
      </c>
      <c r="C1093" s="6">
        <v>43595</v>
      </c>
      <c r="D1093" s="6">
        <v>43655</v>
      </c>
      <c r="E1093">
        <v>3</v>
      </c>
      <c r="F1093">
        <v>45</v>
      </c>
      <c r="G1093" t="s">
        <v>20</v>
      </c>
      <c r="H1093" t="s">
        <v>1987</v>
      </c>
      <c r="I1093" t="s">
        <v>38</v>
      </c>
      <c r="J1093" t="s">
        <v>176</v>
      </c>
      <c r="K1093" t="s">
        <v>24</v>
      </c>
      <c r="L1093" t="s">
        <v>25</v>
      </c>
      <c r="M1093">
        <v>345</v>
      </c>
      <c r="N1093" t="s">
        <v>34</v>
      </c>
      <c r="O1093" s="6">
        <v>43595</v>
      </c>
      <c r="P1093">
        <v>135</v>
      </c>
      <c r="Q1093" s="7">
        <v>0.25797101449275361</v>
      </c>
      <c r="R1093">
        <v>60</v>
      </c>
      <c r="S1093" t="s">
        <v>27</v>
      </c>
    </row>
    <row r="1094" spans="1:19" x14ac:dyDescent="0.35">
      <c r="A1094" t="s">
        <v>1988</v>
      </c>
      <c r="B1094" t="s">
        <v>20037</v>
      </c>
      <c r="C1094" s="6">
        <v>43248</v>
      </c>
      <c r="D1094" s="6">
        <v>43292</v>
      </c>
      <c r="E1094">
        <v>3</v>
      </c>
      <c r="F1094">
        <v>45</v>
      </c>
      <c r="G1094" t="s">
        <v>29</v>
      </c>
      <c r="H1094" t="s">
        <v>1989</v>
      </c>
      <c r="I1094" t="s">
        <v>38</v>
      </c>
      <c r="J1094" t="s">
        <v>155</v>
      </c>
      <c r="K1094" t="s">
        <v>32</v>
      </c>
      <c r="L1094" t="s">
        <v>25</v>
      </c>
      <c r="M1094">
        <v>345</v>
      </c>
      <c r="N1094" t="s">
        <v>34</v>
      </c>
      <c r="O1094" s="6">
        <v>43170</v>
      </c>
      <c r="P1094">
        <v>135</v>
      </c>
      <c r="Q1094" s="7">
        <v>0.71884057971014492</v>
      </c>
      <c r="R1094">
        <v>122</v>
      </c>
      <c r="S1094" t="s">
        <v>35</v>
      </c>
    </row>
    <row r="1095" spans="1:19" x14ac:dyDescent="0.35">
      <c r="A1095" t="s">
        <v>1990</v>
      </c>
      <c r="B1095" t="s">
        <v>18428</v>
      </c>
      <c r="C1095" s="6">
        <v>43170</v>
      </c>
      <c r="D1095" s="6">
        <v>43292</v>
      </c>
      <c r="E1095">
        <v>2</v>
      </c>
      <c r="F1095">
        <v>45</v>
      </c>
      <c r="G1095" t="s">
        <v>29</v>
      </c>
      <c r="H1095" t="s">
        <v>1991</v>
      </c>
      <c r="I1095" t="s">
        <v>44</v>
      </c>
      <c r="J1095" t="s">
        <v>155</v>
      </c>
      <c r="K1095" t="s">
        <v>32</v>
      </c>
      <c r="L1095" t="s">
        <v>25</v>
      </c>
      <c r="M1095">
        <v>345</v>
      </c>
      <c r="N1095" t="s">
        <v>34</v>
      </c>
      <c r="O1095" s="6">
        <v>43170</v>
      </c>
      <c r="P1095">
        <v>90</v>
      </c>
      <c r="Q1095" s="7">
        <v>0.71884057971014492</v>
      </c>
      <c r="R1095">
        <v>122</v>
      </c>
      <c r="S1095" t="s">
        <v>35</v>
      </c>
    </row>
    <row r="1096" spans="1:19" x14ac:dyDescent="0.35">
      <c r="A1096" t="s">
        <v>1992</v>
      </c>
      <c r="B1096" t="s">
        <v>16634</v>
      </c>
      <c r="C1096" s="6">
        <v>42926</v>
      </c>
      <c r="D1096" s="6">
        <v>42926</v>
      </c>
      <c r="E1096">
        <v>4</v>
      </c>
      <c r="F1096">
        <v>60</v>
      </c>
      <c r="G1096" t="s">
        <v>29</v>
      </c>
      <c r="H1096" t="s">
        <v>1993</v>
      </c>
      <c r="I1096" t="s">
        <v>22</v>
      </c>
      <c r="J1096" t="s">
        <v>1994</v>
      </c>
      <c r="K1096" t="s">
        <v>24</v>
      </c>
      <c r="L1096" t="s">
        <v>25</v>
      </c>
      <c r="M1096">
        <v>345</v>
      </c>
      <c r="N1096" t="s">
        <v>34</v>
      </c>
      <c r="O1096" s="6">
        <v>42892</v>
      </c>
      <c r="P1096">
        <v>240</v>
      </c>
      <c r="Q1096" s="7">
        <v>5.7971014492753624E-2</v>
      </c>
      <c r="R1096">
        <v>34</v>
      </c>
      <c r="S1096" t="s">
        <v>41</v>
      </c>
    </row>
    <row r="1097" spans="1:19" x14ac:dyDescent="0.35">
      <c r="A1097" t="s">
        <v>1995</v>
      </c>
      <c r="B1097" t="s">
        <v>22469</v>
      </c>
      <c r="C1097" s="6">
        <v>43572</v>
      </c>
      <c r="D1097" s="6">
        <v>43656</v>
      </c>
      <c r="E1097">
        <v>1</v>
      </c>
      <c r="F1097">
        <v>45</v>
      </c>
      <c r="G1097" t="s">
        <v>29</v>
      </c>
      <c r="H1097" t="s">
        <v>1996</v>
      </c>
      <c r="I1097" t="s">
        <v>38</v>
      </c>
      <c r="J1097" t="s">
        <v>210</v>
      </c>
      <c r="K1097" t="s">
        <v>24</v>
      </c>
      <c r="L1097" t="s">
        <v>25</v>
      </c>
      <c r="M1097">
        <v>345</v>
      </c>
      <c r="N1097" t="s">
        <v>34</v>
      </c>
      <c r="O1097" s="6">
        <v>43572</v>
      </c>
      <c r="P1097">
        <v>45</v>
      </c>
      <c r="Q1097" s="7">
        <v>0.44927536231884058</v>
      </c>
      <c r="R1097">
        <v>84</v>
      </c>
      <c r="S1097" t="s">
        <v>27</v>
      </c>
    </row>
    <row r="1098" spans="1:19" x14ac:dyDescent="0.35">
      <c r="A1098" t="s">
        <v>1997</v>
      </c>
      <c r="B1098" t="s">
        <v>18429</v>
      </c>
      <c r="C1098" s="6">
        <v>43170</v>
      </c>
      <c r="D1098" s="6">
        <v>43292</v>
      </c>
      <c r="E1098">
        <v>4</v>
      </c>
      <c r="F1098">
        <v>45</v>
      </c>
      <c r="G1098" t="s">
        <v>29</v>
      </c>
      <c r="H1098" t="s">
        <v>1998</v>
      </c>
      <c r="I1098" t="s">
        <v>38</v>
      </c>
      <c r="J1098" t="s">
        <v>155</v>
      </c>
      <c r="K1098" t="s">
        <v>32</v>
      </c>
      <c r="L1098" t="s">
        <v>25</v>
      </c>
      <c r="M1098">
        <v>345</v>
      </c>
      <c r="N1098" t="s">
        <v>34</v>
      </c>
      <c r="O1098" s="6">
        <v>43170</v>
      </c>
      <c r="P1098">
        <v>180</v>
      </c>
      <c r="Q1098" s="7">
        <v>0.71884057971014492</v>
      </c>
      <c r="R1098">
        <v>122</v>
      </c>
      <c r="S1098" t="s">
        <v>35</v>
      </c>
    </row>
    <row r="1099" spans="1:19" x14ac:dyDescent="0.35">
      <c r="A1099" t="s">
        <v>1999</v>
      </c>
      <c r="B1099" t="s">
        <v>22415</v>
      </c>
      <c r="C1099" s="6">
        <v>43568</v>
      </c>
      <c r="D1099" s="6">
        <v>43657</v>
      </c>
      <c r="E1099">
        <v>1</v>
      </c>
      <c r="F1099">
        <v>45</v>
      </c>
      <c r="G1099" t="s">
        <v>29</v>
      </c>
      <c r="H1099" t="s">
        <v>2000</v>
      </c>
      <c r="I1099" t="s">
        <v>38</v>
      </c>
      <c r="J1099" t="s">
        <v>70</v>
      </c>
      <c r="K1099" t="s">
        <v>50</v>
      </c>
      <c r="L1099" t="s">
        <v>25</v>
      </c>
      <c r="M1099">
        <v>345</v>
      </c>
      <c r="N1099" t="s">
        <v>46</v>
      </c>
      <c r="O1099" s="6">
        <v>43558</v>
      </c>
      <c r="P1099">
        <v>45</v>
      </c>
      <c r="Q1099" s="7">
        <v>0.39710144927536234</v>
      </c>
      <c r="R1099">
        <v>99</v>
      </c>
      <c r="S1099" t="s">
        <v>27</v>
      </c>
    </row>
    <row r="1100" spans="1:19" x14ac:dyDescent="0.35">
      <c r="A1100" t="s">
        <v>2001</v>
      </c>
      <c r="B1100" t="s">
        <v>17027</v>
      </c>
      <c r="C1100" s="6">
        <v>42927</v>
      </c>
      <c r="D1100" s="6">
        <v>42927</v>
      </c>
      <c r="E1100">
        <v>1</v>
      </c>
      <c r="F1100">
        <v>60</v>
      </c>
      <c r="G1100" t="s">
        <v>29</v>
      </c>
      <c r="H1100" t="s">
        <v>2002</v>
      </c>
      <c r="I1100" t="s">
        <v>22</v>
      </c>
      <c r="J1100" t="s">
        <v>1034</v>
      </c>
      <c r="K1100" t="s">
        <v>24</v>
      </c>
      <c r="L1100" t="s">
        <v>25</v>
      </c>
      <c r="M1100">
        <v>345</v>
      </c>
      <c r="N1100" t="s">
        <v>46</v>
      </c>
      <c r="O1100" s="6">
        <v>42788</v>
      </c>
      <c r="P1100">
        <v>60</v>
      </c>
      <c r="Q1100" s="7">
        <v>0.69275362318840583</v>
      </c>
      <c r="R1100">
        <v>139</v>
      </c>
      <c r="S1100" t="s">
        <v>35</v>
      </c>
    </row>
    <row r="1101" spans="1:19" x14ac:dyDescent="0.35">
      <c r="A1101" t="s">
        <v>2003</v>
      </c>
      <c r="B1101" t="s">
        <v>22449</v>
      </c>
      <c r="C1101" s="6">
        <v>43571</v>
      </c>
      <c r="D1101" s="6">
        <v>43657</v>
      </c>
      <c r="E1101">
        <v>2</v>
      </c>
      <c r="F1101">
        <v>45</v>
      </c>
      <c r="G1101" t="s">
        <v>29</v>
      </c>
      <c r="H1101" t="s">
        <v>2004</v>
      </c>
      <c r="I1101" t="s">
        <v>38</v>
      </c>
      <c r="J1101" t="s">
        <v>70</v>
      </c>
      <c r="K1101" t="s">
        <v>50</v>
      </c>
      <c r="L1101" t="s">
        <v>25</v>
      </c>
      <c r="M1101">
        <v>345</v>
      </c>
      <c r="N1101" t="s">
        <v>46</v>
      </c>
      <c r="O1101" s="6">
        <v>43558</v>
      </c>
      <c r="P1101">
        <v>90</v>
      </c>
      <c r="Q1101" s="7">
        <v>0.39710144927536234</v>
      </c>
      <c r="R1101">
        <v>99</v>
      </c>
      <c r="S1101" t="s">
        <v>27</v>
      </c>
    </row>
    <row r="1102" spans="1:19" x14ac:dyDescent="0.35">
      <c r="A1102" t="s">
        <v>2005</v>
      </c>
      <c r="B1102" t="s">
        <v>18430</v>
      </c>
      <c r="C1102" s="6">
        <v>43170</v>
      </c>
      <c r="D1102" s="6">
        <v>43292</v>
      </c>
      <c r="E1102">
        <v>2</v>
      </c>
      <c r="F1102">
        <v>45</v>
      </c>
      <c r="G1102" t="s">
        <v>29</v>
      </c>
      <c r="H1102" t="s">
        <v>2006</v>
      </c>
      <c r="I1102" t="s">
        <v>38</v>
      </c>
      <c r="J1102" t="s">
        <v>155</v>
      </c>
      <c r="K1102" t="s">
        <v>32</v>
      </c>
      <c r="L1102" t="s">
        <v>25</v>
      </c>
      <c r="M1102">
        <v>345</v>
      </c>
      <c r="N1102" t="s">
        <v>34</v>
      </c>
      <c r="O1102" s="6">
        <v>43170</v>
      </c>
      <c r="P1102">
        <v>90</v>
      </c>
      <c r="Q1102" s="7">
        <v>0.71884057971014492</v>
      </c>
      <c r="R1102">
        <v>122</v>
      </c>
      <c r="S1102" t="s">
        <v>35</v>
      </c>
    </row>
    <row r="1103" spans="1:19" x14ac:dyDescent="0.35">
      <c r="A1103" t="s">
        <v>2007</v>
      </c>
      <c r="B1103" t="s">
        <v>20462</v>
      </c>
      <c r="C1103" s="6">
        <v>43263</v>
      </c>
      <c r="D1103" s="6">
        <v>43292</v>
      </c>
      <c r="E1103">
        <v>4</v>
      </c>
      <c r="F1103">
        <v>45</v>
      </c>
      <c r="G1103" t="s">
        <v>20</v>
      </c>
      <c r="H1103" t="s">
        <v>2008</v>
      </c>
      <c r="I1103" t="s">
        <v>38</v>
      </c>
      <c r="J1103" t="s">
        <v>155</v>
      </c>
      <c r="K1103" t="s">
        <v>32</v>
      </c>
      <c r="L1103" t="s">
        <v>25</v>
      </c>
      <c r="M1103">
        <v>345</v>
      </c>
      <c r="N1103" t="s">
        <v>34</v>
      </c>
      <c r="O1103" s="6">
        <v>43170</v>
      </c>
      <c r="P1103">
        <v>180</v>
      </c>
      <c r="Q1103" s="7">
        <v>0.71884057971014492</v>
      </c>
      <c r="R1103">
        <v>122</v>
      </c>
      <c r="S1103" t="s">
        <v>35</v>
      </c>
    </row>
    <row r="1104" spans="1:19" x14ac:dyDescent="0.35">
      <c r="A1104" t="s">
        <v>2009</v>
      </c>
      <c r="B1104" t="s">
        <v>17028</v>
      </c>
      <c r="C1104" s="6">
        <v>42927</v>
      </c>
      <c r="D1104" s="6">
        <v>42927</v>
      </c>
      <c r="E1104">
        <v>1</v>
      </c>
      <c r="F1104">
        <v>60</v>
      </c>
      <c r="G1104" t="s">
        <v>29</v>
      </c>
      <c r="H1104" t="s">
        <v>2010</v>
      </c>
      <c r="I1104" t="s">
        <v>22</v>
      </c>
      <c r="J1104" t="s">
        <v>1609</v>
      </c>
      <c r="K1104" t="s">
        <v>32</v>
      </c>
      <c r="L1104" t="s">
        <v>25</v>
      </c>
      <c r="M1104">
        <v>345</v>
      </c>
      <c r="N1104" t="s">
        <v>26</v>
      </c>
      <c r="O1104" s="6">
        <v>42823</v>
      </c>
      <c r="P1104">
        <v>60</v>
      </c>
      <c r="Q1104" s="7">
        <v>0.56811594202898552</v>
      </c>
      <c r="R1104">
        <v>104</v>
      </c>
      <c r="S1104" t="s">
        <v>27</v>
      </c>
    </row>
    <row r="1105" spans="1:19" x14ac:dyDescent="0.35">
      <c r="A1105" t="s">
        <v>2011</v>
      </c>
      <c r="B1105" t="s">
        <v>16635</v>
      </c>
      <c r="C1105" s="6">
        <v>42926</v>
      </c>
      <c r="D1105" s="6">
        <v>42926</v>
      </c>
      <c r="E1105">
        <v>2</v>
      </c>
      <c r="F1105">
        <v>60</v>
      </c>
      <c r="G1105" t="s">
        <v>29</v>
      </c>
      <c r="H1105" t="s">
        <v>2012</v>
      </c>
      <c r="I1105" t="s">
        <v>22</v>
      </c>
      <c r="J1105" t="s">
        <v>1886</v>
      </c>
      <c r="K1105" t="s">
        <v>32</v>
      </c>
      <c r="L1105" t="s">
        <v>58</v>
      </c>
      <c r="M1105">
        <v>150</v>
      </c>
      <c r="N1105" t="s">
        <v>26</v>
      </c>
      <c r="O1105" s="6">
        <v>42885</v>
      </c>
      <c r="P1105">
        <v>120</v>
      </c>
      <c r="Q1105" s="7">
        <v>0.41333333333333333</v>
      </c>
      <c r="R1105">
        <v>41</v>
      </c>
      <c r="S1105" t="s">
        <v>41</v>
      </c>
    </row>
    <row r="1106" spans="1:19" x14ac:dyDescent="0.35">
      <c r="A1106" t="s">
        <v>2013</v>
      </c>
      <c r="B1106" t="s">
        <v>20126</v>
      </c>
      <c r="C1106" s="6">
        <v>43250</v>
      </c>
      <c r="D1106" s="6">
        <v>43292</v>
      </c>
      <c r="E1106">
        <v>1</v>
      </c>
      <c r="F1106">
        <v>45</v>
      </c>
      <c r="G1106" t="s">
        <v>20</v>
      </c>
      <c r="H1106" t="s">
        <v>2014</v>
      </c>
      <c r="I1106" t="s">
        <v>38</v>
      </c>
      <c r="J1106" t="s">
        <v>155</v>
      </c>
      <c r="K1106" t="s">
        <v>32</v>
      </c>
      <c r="L1106" t="s">
        <v>25</v>
      </c>
      <c r="M1106">
        <v>345</v>
      </c>
      <c r="N1106" t="s">
        <v>34</v>
      </c>
      <c r="O1106" s="6">
        <v>43170</v>
      </c>
      <c r="P1106">
        <v>45</v>
      </c>
      <c r="Q1106" s="7">
        <v>0.71884057971014492</v>
      </c>
      <c r="R1106">
        <v>122</v>
      </c>
      <c r="S1106" t="s">
        <v>35</v>
      </c>
    </row>
    <row r="1107" spans="1:19" x14ac:dyDescent="0.35">
      <c r="A1107" t="s">
        <v>1333</v>
      </c>
      <c r="B1107" t="s">
        <v>17350</v>
      </c>
      <c r="C1107" s="6">
        <v>42928</v>
      </c>
      <c r="D1107" s="6">
        <v>42928</v>
      </c>
      <c r="E1107">
        <v>4</v>
      </c>
      <c r="F1107">
        <v>60</v>
      </c>
      <c r="G1107" t="s">
        <v>29</v>
      </c>
      <c r="H1107" t="s">
        <v>1334</v>
      </c>
      <c r="I1107" t="s">
        <v>22</v>
      </c>
      <c r="J1107" t="s">
        <v>332</v>
      </c>
      <c r="K1107" t="s">
        <v>50</v>
      </c>
      <c r="L1107" t="s">
        <v>25</v>
      </c>
      <c r="M1107">
        <v>345</v>
      </c>
      <c r="N1107" t="s">
        <v>46</v>
      </c>
      <c r="O1107" s="6">
        <v>42891</v>
      </c>
      <c r="P1107">
        <v>240</v>
      </c>
      <c r="Q1107" s="7">
        <v>0.29565217391304349</v>
      </c>
      <c r="R1107">
        <v>37</v>
      </c>
      <c r="S1107" t="s">
        <v>41</v>
      </c>
    </row>
    <row r="1108" spans="1:19" x14ac:dyDescent="0.35">
      <c r="A1108" t="s">
        <v>1319</v>
      </c>
      <c r="B1108" t="s">
        <v>16592</v>
      </c>
      <c r="C1108" s="6">
        <v>42926</v>
      </c>
      <c r="D1108" s="6">
        <v>42926</v>
      </c>
      <c r="E1108">
        <v>12</v>
      </c>
      <c r="F1108">
        <v>60</v>
      </c>
      <c r="G1108" t="s">
        <v>29</v>
      </c>
      <c r="H1108" t="s">
        <v>1320</v>
      </c>
      <c r="I1108" t="s">
        <v>22</v>
      </c>
      <c r="J1108" t="s">
        <v>1886</v>
      </c>
      <c r="K1108" t="s">
        <v>32</v>
      </c>
      <c r="L1108" t="s">
        <v>58</v>
      </c>
      <c r="M1108">
        <v>150</v>
      </c>
      <c r="N1108" t="s">
        <v>26</v>
      </c>
      <c r="O1108" s="6">
        <v>42885</v>
      </c>
      <c r="P1108">
        <v>720</v>
      </c>
      <c r="Q1108" s="7">
        <v>0.41333333333333333</v>
      </c>
      <c r="R1108">
        <v>41</v>
      </c>
      <c r="S1108" t="s">
        <v>41</v>
      </c>
    </row>
    <row r="1109" spans="1:19" x14ac:dyDescent="0.35">
      <c r="A1109" t="s">
        <v>918</v>
      </c>
      <c r="B1109" t="s">
        <v>16060</v>
      </c>
      <c r="C1109" s="6">
        <v>42920</v>
      </c>
      <c r="D1109" s="6">
        <v>42920</v>
      </c>
      <c r="E1109">
        <v>2</v>
      </c>
      <c r="F1109">
        <v>60</v>
      </c>
      <c r="G1109" t="s">
        <v>29</v>
      </c>
      <c r="H1109" t="s">
        <v>813</v>
      </c>
      <c r="I1109" t="s">
        <v>22</v>
      </c>
      <c r="J1109" t="s">
        <v>951</v>
      </c>
      <c r="K1109" t="s">
        <v>32</v>
      </c>
      <c r="L1109" t="s">
        <v>40</v>
      </c>
      <c r="M1109">
        <v>200</v>
      </c>
      <c r="N1109" t="s">
        <v>46</v>
      </c>
      <c r="O1109" s="6">
        <v>42780</v>
      </c>
      <c r="P1109">
        <v>120</v>
      </c>
      <c r="Q1109" s="7">
        <v>0.56999999999999995</v>
      </c>
      <c r="R1109">
        <v>140</v>
      </c>
      <c r="S1109" t="s">
        <v>35</v>
      </c>
    </row>
    <row r="1110" spans="1:19" x14ac:dyDescent="0.35">
      <c r="A1110" t="s">
        <v>2015</v>
      </c>
      <c r="B1110" t="s">
        <v>18431</v>
      </c>
      <c r="C1110" s="6">
        <v>43170</v>
      </c>
      <c r="D1110" s="6">
        <v>43292</v>
      </c>
      <c r="E1110">
        <v>1</v>
      </c>
      <c r="F1110">
        <v>45</v>
      </c>
      <c r="G1110" t="s">
        <v>29</v>
      </c>
      <c r="H1110" t="s">
        <v>2016</v>
      </c>
      <c r="I1110" t="s">
        <v>38</v>
      </c>
      <c r="J1110" t="s">
        <v>155</v>
      </c>
      <c r="K1110" t="s">
        <v>32</v>
      </c>
      <c r="L1110" t="s">
        <v>25</v>
      </c>
      <c r="M1110">
        <v>345</v>
      </c>
      <c r="N1110" t="s">
        <v>34</v>
      </c>
      <c r="O1110" s="6">
        <v>43170</v>
      </c>
      <c r="P1110">
        <v>45</v>
      </c>
      <c r="Q1110" s="7">
        <v>0.71884057971014492</v>
      </c>
      <c r="R1110">
        <v>122</v>
      </c>
      <c r="S1110" t="s">
        <v>35</v>
      </c>
    </row>
    <row r="1111" spans="1:19" x14ac:dyDescent="0.35">
      <c r="A1111" t="s">
        <v>1343</v>
      </c>
      <c r="B1111" t="s">
        <v>16445</v>
      </c>
      <c r="C1111" s="6">
        <v>42925</v>
      </c>
      <c r="D1111" s="6">
        <v>42925</v>
      </c>
      <c r="E1111">
        <v>3</v>
      </c>
      <c r="F1111">
        <v>60</v>
      </c>
      <c r="G1111" t="s">
        <v>29</v>
      </c>
      <c r="H1111" t="s">
        <v>1344</v>
      </c>
      <c r="I1111" t="s">
        <v>22</v>
      </c>
      <c r="J1111" t="s">
        <v>969</v>
      </c>
      <c r="K1111" t="s">
        <v>24</v>
      </c>
      <c r="L1111" t="s">
        <v>25</v>
      </c>
      <c r="M1111">
        <v>345</v>
      </c>
      <c r="N1111" t="s">
        <v>34</v>
      </c>
      <c r="O1111" s="6">
        <v>42872</v>
      </c>
      <c r="P1111">
        <v>180</v>
      </c>
      <c r="Q1111" s="7">
        <v>0.6463768115942029</v>
      </c>
      <c r="R1111">
        <v>53</v>
      </c>
      <c r="S1111" t="s">
        <v>41</v>
      </c>
    </row>
    <row r="1112" spans="1:19" x14ac:dyDescent="0.35">
      <c r="A1112" t="s">
        <v>1335</v>
      </c>
      <c r="B1112" t="s">
        <v>18191</v>
      </c>
      <c r="C1112" s="6">
        <v>43158</v>
      </c>
      <c r="D1112" s="6">
        <v>43285</v>
      </c>
      <c r="E1112">
        <v>3</v>
      </c>
      <c r="F1112">
        <v>45</v>
      </c>
      <c r="G1112" t="s">
        <v>29</v>
      </c>
      <c r="H1112" t="s">
        <v>1336</v>
      </c>
      <c r="I1112" t="s">
        <v>38</v>
      </c>
      <c r="J1112" t="s">
        <v>152</v>
      </c>
      <c r="K1112" t="s">
        <v>50</v>
      </c>
      <c r="L1112" t="s">
        <v>25</v>
      </c>
      <c r="M1112">
        <v>345</v>
      </c>
      <c r="N1112" t="s">
        <v>46</v>
      </c>
      <c r="O1112" s="6">
        <v>43158</v>
      </c>
      <c r="P1112">
        <v>135</v>
      </c>
      <c r="Q1112" s="7">
        <v>0.4115942028985507</v>
      </c>
      <c r="R1112">
        <v>127</v>
      </c>
      <c r="S1112" t="s">
        <v>35</v>
      </c>
    </row>
    <row r="1113" spans="1:19" x14ac:dyDescent="0.35">
      <c r="A1113" t="s">
        <v>1347</v>
      </c>
      <c r="B1113" t="s">
        <v>16446</v>
      </c>
      <c r="C1113" s="6">
        <v>42925</v>
      </c>
      <c r="D1113" s="6">
        <v>42925</v>
      </c>
      <c r="E1113">
        <v>4</v>
      </c>
      <c r="F1113">
        <v>60</v>
      </c>
      <c r="G1113" t="s">
        <v>29</v>
      </c>
      <c r="H1113" t="s">
        <v>1348</v>
      </c>
      <c r="I1113" t="s">
        <v>22</v>
      </c>
      <c r="J1113" t="s">
        <v>969</v>
      </c>
      <c r="K1113" t="s">
        <v>24</v>
      </c>
      <c r="L1113" t="s">
        <v>25</v>
      </c>
      <c r="M1113">
        <v>345</v>
      </c>
      <c r="N1113" t="s">
        <v>34</v>
      </c>
      <c r="O1113" s="6">
        <v>42872</v>
      </c>
      <c r="P1113">
        <v>240</v>
      </c>
      <c r="Q1113" s="7">
        <v>0.6463768115942029</v>
      </c>
      <c r="R1113">
        <v>53</v>
      </c>
      <c r="S1113" t="s">
        <v>41</v>
      </c>
    </row>
    <row r="1114" spans="1:19" x14ac:dyDescent="0.35">
      <c r="A1114" t="s">
        <v>2017</v>
      </c>
      <c r="B1114" t="s">
        <v>19252</v>
      </c>
      <c r="C1114" s="6">
        <v>43211</v>
      </c>
      <c r="D1114" s="6">
        <v>43292</v>
      </c>
      <c r="E1114">
        <v>1</v>
      </c>
      <c r="F1114">
        <v>45</v>
      </c>
      <c r="G1114" t="s">
        <v>29</v>
      </c>
      <c r="H1114" t="s">
        <v>2018</v>
      </c>
      <c r="I1114" t="s">
        <v>38</v>
      </c>
      <c r="J1114" t="s">
        <v>155</v>
      </c>
      <c r="K1114" t="s">
        <v>32</v>
      </c>
      <c r="L1114" t="s">
        <v>25</v>
      </c>
      <c r="M1114">
        <v>345</v>
      </c>
      <c r="N1114" t="s">
        <v>34</v>
      </c>
      <c r="O1114" s="6">
        <v>43170</v>
      </c>
      <c r="P1114">
        <v>45</v>
      </c>
      <c r="Q1114" s="7">
        <v>0.71884057971014492</v>
      </c>
      <c r="R1114">
        <v>122</v>
      </c>
      <c r="S1114" t="s">
        <v>35</v>
      </c>
    </row>
    <row r="1115" spans="1:19" x14ac:dyDescent="0.35">
      <c r="A1115" t="s">
        <v>1354</v>
      </c>
      <c r="B1115" t="s">
        <v>16447</v>
      </c>
      <c r="C1115" s="6">
        <v>42925</v>
      </c>
      <c r="D1115" s="6">
        <v>42925</v>
      </c>
      <c r="E1115">
        <v>4</v>
      </c>
      <c r="F1115">
        <v>60</v>
      </c>
      <c r="G1115" t="s">
        <v>29</v>
      </c>
      <c r="H1115" t="s">
        <v>1355</v>
      </c>
      <c r="I1115" t="s">
        <v>22</v>
      </c>
      <c r="J1115" t="s">
        <v>978</v>
      </c>
      <c r="K1115" t="s">
        <v>32</v>
      </c>
      <c r="L1115" t="s">
        <v>25</v>
      </c>
      <c r="M1115">
        <v>345</v>
      </c>
      <c r="N1115" t="s">
        <v>46</v>
      </c>
      <c r="O1115" s="6">
        <v>42836</v>
      </c>
      <c r="P1115">
        <v>240</v>
      </c>
      <c r="Q1115" s="7">
        <v>0.52463768115942033</v>
      </c>
      <c r="R1115">
        <v>89</v>
      </c>
      <c r="S1115" t="s">
        <v>27</v>
      </c>
    </row>
    <row r="1116" spans="1:19" x14ac:dyDescent="0.35">
      <c r="A1116" t="s">
        <v>2019</v>
      </c>
      <c r="B1116" t="s">
        <v>18432</v>
      </c>
      <c r="C1116" s="6">
        <v>43170</v>
      </c>
      <c r="D1116" s="6">
        <v>43292</v>
      </c>
      <c r="E1116">
        <v>3</v>
      </c>
      <c r="F1116">
        <v>45</v>
      </c>
      <c r="G1116" t="s">
        <v>29</v>
      </c>
      <c r="H1116" t="s">
        <v>2020</v>
      </c>
      <c r="I1116" t="s">
        <v>38</v>
      </c>
      <c r="J1116" t="s">
        <v>155</v>
      </c>
      <c r="K1116" t="s">
        <v>32</v>
      </c>
      <c r="L1116" t="s">
        <v>25</v>
      </c>
      <c r="M1116">
        <v>345</v>
      </c>
      <c r="N1116" t="s">
        <v>34</v>
      </c>
      <c r="O1116" s="6">
        <v>43170</v>
      </c>
      <c r="P1116">
        <v>135</v>
      </c>
      <c r="Q1116" s="7">
        <v>0.71884057971014492</v>
      </c>
      <c r="R1116">
        <v>122</v>
      </c>
      <c r="S1116" t="s">
        <v>35</v>
      </c>
    </row>
    <row r="1117" spans="1:19" x14ac:dyDescent="0.35">
      <c r="A1117" t="s">
        <v>2021</v>
      </c>
      <c r="B1117" t="s">
        <v>23922</v>
      </c>
      <c r="C1117" s="6">
        <v>43629</v>
      </c>
      <c r="D1117" s="6">
        <v>43652</v>
      </c>
      <c r="E1117">
        <v>3</v>
      </c>
      <c r="F1117">
        <v>45</v>
      </c>
      <c r="G1117" t="s">
        <v>29</v>
      </c>
      <c r="H1117" t="s">
        <v>2022</v>
      </c>
      <c r="I1117" t="s">
        <v>44</v>
      </c>
      <c r="J1117" t="s">
        <v>527</v>
      </c>
      <c r="K1117" t="s">
        <v>32</v>
      </c>
      <c r="L1117" t="s">
        <v>25</v>
      </c>
      <c r="M1117">
        <v>345</v>
      </c>
      <c r="N1117" t="s">
        <v>34</v>
      </c>
      <c r="O1117" s="6">
        <v>43541</v>
      </c>
      <c r="P1117">
        <v>135</v>
      </c>
      <c r="Q1117" s="7">
        <v>0.50144927536231887</v>
      </c>
      <c r="R1117">
        <v>111</v>
      </c>
      <c r="S1117" t="s">
        <v>27</v>
      </c>
    </row>
    <row r="1118" spans="1:19" x14ac:dyDescent="0.35">
      <c r="A1118" t="s">
        <v>2023</v>
      </c>
      <c r="B1118" t="s">
        <v>22227</v>
      </c>
      <c r="C1118" s="6">
        <v>43561</v>
      </c>
      <c r="D1118" s="6">
        <v>43654</v>
      </c>
      <c r="E1118">
        <v>1</v>
      </c>
      <c r="F1118">
        <v>45</v>
      </c>
      <c r="G1118" t="s">
        <v>20</v>
      </c>
      <c r="H1118" t="s">
        <v>2024</v>
      </c>
      <c r="I1118" t="s">
        <v>38</v>
      </c>
      <c r="J1118" t="s">
        <v>531</v>
      </c>
      <c r="K1118" t="s">
        <v>24</v>
      </c>
      <c r="L1118" t="s">
        <v>25</v>
      </c>
      <c r="M1118">
        <v>345</v>
      </c>
      <c r="N1118" t="s">
        <v>46</v>
      </c>
      <c r="O1118" s="6">
        <v>43561</v>
      </c>
      <c r="P1118">
        <v>45</v>
      </c>
      <c r="Q1118" s="7">
        <v>0.34202898550724636</v>
      </c>
      <c r="R1118">
        <v>93</v>
      </c>
      <c r="S1118" t="s">
        <v>27</v>
      </c>
    </row>
    <row r="1119" spans="1:19" x14ac:dyDescent="0.35">
      <c r="A1119" t="s">
        <v>2025</v>
      </c>
      <c r="B1119" t="s">
        <v>18675</v>
      </c>
      <c r="C1119" s="6">
        <v>43184</v>
      </c>
      <c r="D1119" s="6">
        <v>43292</v>
      </c>
      <c r="E1119">
        <v>3</v>
      </c>
      <c r="F1119">
        <v>45</v>
      </c>
      <c r="G1119" t="s">
        <v>20</v>
      </c>
      <c r="H1119" t="s">
        <v>2026</v>
      </c>
      <c r="I1119" t="s">
        <v>44</v>
      </c>
      <c r="J1119" t="s">
        <v>155</v>
      </c>
      <c r="K1119" t="s">
        <v>32</v>
      </c>
      <c r="L1119" t="s">
        <v>25</v>
      </c>
      <c r="M1119">
        <v>345</v>
      </c>
      <c r="N1119" t="s">
        <v>34</v>
      </c>
      <c r="O1119" s="6">
        <v>43170</v>
      </c>
      <c r="P1119">
        <v>135</v>
      </c>
      <c r="Q1119" s="7">
        <v>0.71884057971014492</v>
      </c>
      <c r="R1119">
        <v>122</v>
      </c>
      <c r="S1119" t="s">
        <v>35</v>
      </c>
    </row>
    <row r="1120" spans="1:19" x14ac:dyDescent="0.35">
      <c r="A1120" t="s">
        <v>1364</v>
      </c>
      <c r="B1120" t="s">
        <v>16636</v>
      </c>
      <c r="C1120" s="6">
        <v>42926</v>
      </c>
      <c r="D1120" s="6">
        <v>42926</v>
      </c>
      <c r="E1120">
        <v>1</v>
      </c>
      <c r="F1120">
        <v>60</v>
      </c>
      <c r="G1120" t="s">
        <v>29</v>
      </c>
      <c r="H1120" t="s">
        <v>1365</v>
      </c>
      <c r="I1120" t="s">
        <v>22</v>
      </c>
      <c r="J1120" t="s">
        <v>1351</v>
      </c>
      <c r="K1120" t="s">
        <v>32</v>
      </c>
      <c r="L1120" t="s">
        <v>25</v>
      </c>
      <c r="M1120">
        <v>345</v>
      </c>
      <c r="N1120" t="s">
        <v>26</v>
      </c>
      <c r="O1120" s="6">
        <v>42794</v>
      </c>
      <c r="P1120">
        <v>60</v>
      </c>
      <c r="Q1120" s="7">
        <v>0.75942028985507248</v>
      </c>
      <c r="R1120">
        <v>132</v>
      </c>
      <c r="S1120" t="s">
        <v>35</v>
      </c>
    </row>
    <row r="1121" spans="1:19" x14ac:dyDescent="0.35">
      <c r="A1121" t="s">
        <v>1634</v>
      </c>
      <c r="B1121" t="s">
        <v>17351</v>
      </c>
      <c r="C1121" s="6">
        <v>42928</v>
      </c>
      <c r="D1121" s="6">
        <v>42928</v>
      </c>
      <c r="E1121">
        <v>1</v>
      </c>
      <c r="F1121">
        <v>60</v>
      </c>
      <c r="G1121" t="s">
        <v>29</v>
      </c>
      <c r="H1121" t="s">
        <v>1635</v>
      </c>
      <c r="I1121" t="s">
        <v>22</v>
      </c>
      <c r="J1121" t="s">
        <v>934</v>
      </c>
      <c r="K1121" t="s">
        <v>50</v>
      </c>
      <c r="L1121" t="s">
        <v>33</v>
      </c>
      <c r="M1121">
        <v>600</v>
      </c>
      <c r="N1121" t="s">
        <v>26</v>
      </c>
      <c r="O1121" s="6">
        <v>42746</v>
      </c>
      <c r="P1121">
        <v>60</v>
      </c>
      <c r="Q1121" s="7">
        <v>0.40833333333333333</v>
      </c>
      <c r="R1121">
        <v>182</v>
      </c>
      <c r="S1121" t="s">
        <v>35</v>
      </c>
    </row>
    <row r="1122" spans="1:19" x14ac:dyDescent="0.35">
      <c r="A1122" t="s">
        <v>1372</v>
      </c>
      <c r="B1122" t="s">
        <v>16448</v>
      </c>
      <c r="C1122" s="6">
        <v>42925</v>
      </c>
      <c r="D1122" s="6">
        <v>42925</v>
      </c>
      <c r="E1122">
        <v>3</v>
      </c>
      <c r="F1122">
        <v>60</v>
      </c>
      <c r="G1122" t="s">
        <v>29</v>
      </c>
      <c r="H1122" t="s">
        <v>1373</v>
      </c>
      <c r="I1122" t="s">
        <v>22</v>
      </c>
      <c r="J1122" t="s">
        <v>969</v>
      </c>
      <c r="K1122" t="s">
        <v>24</v>
      </c>
      <c r="L1122" t="s">
        <v>25</v>
      </c>
      <c r="M1122">
        <v>345</v>
      </c>
      <c r="N1122" t="s">
        <v>34</v>
      </c>
      <c r="O1122" s="6">
        <v>42872</v>
      </c>
      <c r="P1122">
        <v>180</v>
      </c>
      <c r="Q1122" s="7">
        <v>0.6463768115942029</v>
      </c>
      <c r="R1122">
        <v>53</v>
      </c>
      <c r="S1122" t="s">
        <v>41</v>
      </c>
    </row>
    <row r="1123" spans="1:19" x14ac:dyDescent="0.35">
      <c r="A1123" t="s">
        <v>2027</v>
      </c>
      <c r="B1123" t="s">
        <v>16449</v>
      </c>
      <c r="C1123" s="6">
        <v>42925</v>
      </c>
      <c r="D1123" s="6">
        <v>42925</v>
      </c>
      <c r="E1123">
        <v>2</v>
      </c>
      <c r="F1123">
        <v>60</v>
      </c>
      <c r="G1123" t="s">
        <v>29</v>
      </c>
      <c r="H1123" t="s">
        <v>2028</v>
      </c>
      <c r="I1123" t="s">
        <v>22</v>
      </c>
      <c r="J1123" t="s">
        <v>969</v>
      </c>
      <c r="K1123" t="s">
        <v>24</v>
      </c>
      <c r="L1123" t="s">
        <v>25</v>
      </c>
      <c r="M1123">
        <v>345</v>
      </c>
      <c r="N1123" t="s">
        <v>34</v>
      </c>
      <c r="O1123" s="6">
        <v>42872</v>
      </c>
      <c r="P1123">
        <v>120</v>
      </c>
      <c r="Q1123" s="7">
        <v>0.6463768115942029</v>
      </c>
      <c r="R1123">
        <v>53</v>
      </c>
      <c r="S1123" t="s">
        <v>41</v>
      </c>
    </row>
    <row r="1124" spans="1:19" x14ac:dyDescent="0.35">
      <c r="A1124" t="s">
        <v>2029</v>
      </c>
      <c r="B1124" t="s">
        <v>14627</v>
      </c>
      <c r="C1124" s="6">
        <v>42560</v>
      </c>
      <c r="D1124" s="6">
        <v>42560</v>
      </c>
      <c r="E1124">
        <v>1</v>
      </c>
      <c r="F1124">
        <v>60</v>
      </c>
      <c r="G1124" t="s">
        <v>29</v>
      </c>
      <c r="H1124" t="s">
        <v>2030</v>
      </c>
      <c r="I1124" t="s">
        <v>22</v>
      </c>
      <c r="J1124" t="s">
        <v>1102</v>
      </c>
      <c r="K1124" t="s">
        <v>24</v>
      </c>
      <c r="L1124" t="s">
        <v>40</v>
      </c>
      <c r="M1124">
        <v>200</v>
      </c>
      <c r="N1124" t="s">
        <v>26</v>
      </c>
      <c r="O1124" s="6">
        <v>42560</v>
      </c>
      <c r="P1124">
        <v>60</v>
      </c>
      <c r="Q1124" s="7">
        <v>0.34</v>
      </c>
      <c r="R1124">
        <v>0</v>
      </c>
      <c r="S1124" t="s">
        <v>41</v>
      </c>
    </row>
    <row r="1125" spans="1:19" x14ac:dyDescent="0.35">
      <c r="A1125" t="s">
        <v>2031</v>
      </c>
      <c r="B1125" t="s">
        <v>16450</v>
      </c>
      <c r="C1125" s="6">
        <v>42925</v>
      </c>
      <c r="D1125" s="6">
        <v>42925</v>
      </c>
      <c r="E1125">
        <v>4</v>
      </c>
      <c r="F1125">
        <v>60</v>
      </c>
      <c r="G1125" t="s">
        <v>29</v>
      </c>
      <c r="H1125" t="s">
        <v>2032</v>
      </c>
      <c r="I1125" t="s">
        <v>22</v>
      </c>
      <c r="J1125" t="s">
        <v>969</v>
      </c>
      <c r="K1125" t="s">
        <v>24</v>
      </c>
      <c r="L1125" t="s">
        <v>25</v>
      </c>
      <c r="M1125">
        <v>345</v>
      </c>
      <c r="N1125" t="s">
        <v>34</v>
      </c>
      <c r="O1125" s="6">
        <v>42872</v>
      </c>
      <c r="P1125">
        <v>240</v>
      </c>
      <c r="Q1125" s="7">
        <v>0.6463768115942029</v>
      </c>
      <c r="R1125">
        <v>53</v>
      </c>
      <c r="S1125" t="s">
        <v>41</v>
      </c>
    </row>
    <row r="1126" spans="1:19" x14ac:dyDescent="0.35">
      <c r="A1126" t="s">
        <v>2033</v>
      </c>
      <c r="B1126" t="s">
        <v>22021</v>
      </c>
      <c r="C1126" s="6">
        <v>43556</v>
      </c>
      <c r="D1126" s="6">
        <v>43656</v>
      </c>
      <c r="E1126">
        <v>4</v>
      </c>
      <c r="F1126">
        <v>45</v>
      </c>
      <c r="G1126" t="s">
        <v>29</v>
      </c>
      <c r="H1126" t="s">
        <v>2034</v>
      </c>
      <c r="I1126" t="s">
        <v>38</v>
      </c>
      <c r="J1126" t="s">
        <v>883</v>
      </c>
      <c r="K1126" t="s">
        <v>32</v>
      </c>
      <c r="L1126" t="s">
        <v>25</v>
      </c>
      <c r="M1126">
        <v>345</v>
      </c>
      <c r="N1126" t="s">
        <v>46</v>
      </c>
      <c r="O1126" s="6">
        <v>43556</v>
      </c>
      <c r="P1126">
        <v>180</v>
      </c>
      <c r="Q1126" s="7">
        <v>0.48115942028985509</v>
      </c>
      <c r="R1126">
        <v>100</v>
      </c>
      <c r="S1126" t="s">
        <v>27</v>
      </c>
    </row>
    <row r="1127" spans="1:19" x14ac:dyDescent="0.35">
      <c r="A1127" t="s">
        <v>2035</v>
      </c>
      <c r="B1127" t="s">
        <v>18433</v>
      </c>
      <c r="C1127" s="6">
        <v>43170</v>
      </c>
      <c r="D1127" s="6">
        <v>43292</v>
      </c>
      <c r="E1127">
        <v>3</v>
      </c>
      <c r="F1127">
        <v>45</v>
      </c>
      <c r="G1127" t="s">
        <v>29</v>
      </c>
      <c r="H1127" t="s">
        <v>2036</v>
      </c>
      <c r="I1127" t="s">
        <v>38</v>
      </c>
      <c r="J1127" t="s">
        <v>155</v>
      </c>
      <c r="K1127" t="s">
        <v>32</v>
      </c>
      <c r="L1127" t="s">
        <v>25</v>
      </c>
      <c r="M1127">
        <v>345</v>
      </c>
      <c r="N1127" t="s">
        <v>34</v>
      </c>
      <c r="O1127" s="6">
        <v>43170</v>
      </c>
      <c r="P1127">
        <v>135</v>
      </c>
      <c r="Q1127" s="7">
        <v>0.71884057971014492</v>
      </c>
      <c r="R1127">
        <v>122</v>
      </c>
      <c r="S1127" t="s">
        <v>35</v>
      </c>
    </row>
    <row r="1128" spans="1:19" x14ac:dyDescent="0.35">
      <c r="A1128" t="s">
        <v>2037</v>
      </c>
      <c r="B1128" t="s">
        <v>22627</v>
      </c>
      <c r="C1128" s="6">
        <v>43578</v>
      </c>
      <c r="D1128" s="6">
        <v>43657</v>
      </c>
      <c r="E1128">
        <v>1</v>
      </c>
      <c r="F1128">
        <v>45</v>
      </c>
      <c r="G1128" t="s">
        <v>29</v>
      </c>
      <c r="H1128" t="s">
        <v>2038</v>
      </c>
      <c r="I1128" t="s">
        <v>38</v>
      </c>
      <c r="J1128" t="s">
        <v>291</v>
      </c>
      <c r="K1128" t="s">
        <v>32</v>
      </c>
      <c r="L1128" t="s">
        <v>25</v>
      </c>
      <c r="M1128">
        <v>345</v>
      </c>
      <c r="N1128" t="s">
        <v>34</v>
      </c>
      <c r="O1128" s="6">
        <v>43578</v>
      </c>
      <c r="P1128">
        <v>45</v>
      </c>
      <c r="Q1128" s="7">
        <v>0.39420289855072466</v>
      </c>
      <c r="R1128">
        <v>79</v>
      </c>
      <c r="S1128" t="s">
        <v>27</v>
      </c>
    </row>
    <row r="1129" spans="1:19" x14ac:dyDescent="0.35">
      <c r="A1129" t="s">
        <v>2039</v>
      </c>
      <c r="B1129" t="s">
        <v>14707</v>
      </c>
      <c r="C1129" s="6">
        <v>42561</v>
      </c>
      <c r="D1129" s="6">
        <v>42561</v>
      </c>
      <c r="E1129">
        <v>4</v>
      </c>
      <c r="F1129">
        <v>60</v>
      </c>
      <c r="G1129" t="s">
        <v>29</v>
      </c>
      <c r="H1129" t="s">
        <v>2040</v>
      </c>
      <c r="I1129" t="s">
        <v>22</v>
      </c>
      <c r="J1129" t="s">
        <v>2041</v>
      </c>
      <c r="K1129" t="s">
        <v>180</v>
      </c>
      <c r="L1129" t="s">
        <v>40</v>
      </c>
      <c r="M1129">
        <v>200</v>
      </c>
      <c r="N1129" t="s">
        <v>46</v>
      </c>
      <c r="O1129" s="6">
        <v>42561</v>
      </c>
      <c r="P1129">
        <v>240</v>
      </c>
      <c r="Q1129" s="7">
        <v>0.23</v>
      </c>
      <c r="R1129">
        <v>0</v>
      </c>
      <c r="S1129" t="s">
        <v>41</v>
      </c>
    </row>
    <row r="1130" spans="1:19" x14ac:dyDescent="0.35">
      <c r="A1130" t="s">
        <v>2042</v>
      </c>
      <c r="B1130" t="s">
        <v>19996</v>
      </c>
      <c r="C1130" s="6">
        <v>43246</v>
      </c>
      <c r="D1130" s="6">
        <v>43292</v>
      </c>
      <c r="E1130">
        <v>4</v>
      </c>
      <c r="F1130">
        <v>45</v>
      </c>
      <c r="G1130" t="s">
        <v>29</v>
      </c>
      <c r="H1130" t="s">
        <v>2043</v>
      </c>
      <c r="I1130" t="s">
        <v>38</v>
      </c>
      <c r="J1130" t="s">
        <v>155</v>
      </c>
      <c r="K1130" t="s">
        <v>32</v>
      </c>
      <c r="L1130" t="s">
        <v>25</v>
      </c>
      <c r="M1130">
        <v>345</v>
      </c>
      <c r="N1130" t="s">
        <v>34</v>
      </c>
      <c r="O1130" s="6">
        <v>43170</v>
      </c>
      <c r="P1130">
        <v>180</v>
      </c>
      <c r="Q1130" s="7">
        <v>0.71884057971014492</v>
      </c>
      <c r="R1130">
        <v>122</v>
      </c>
      <c r="S1130" t="s">
        <v>35</v>
      </c>
    </row>
    <row r="1131" spans="1:19" x14ac:dyDescent="0.35">
      <c r="A1131" t="s">
        <v>2044</v>
      </c>
      <c r="B1131" t="s">
        <v>15411</v>
      </c>
      <c r="C1131" s="6">
        <v>42885</v>
      </c>
      <c r="D1131" s="6">
        <v>42926</v>
      </c>
      <c r="E1131">
        <v>1</v>
      </c>
      <c r="F1131">
        <v>45</v>
      </c>
      <c r="G1131" t="s">
        <v>29</v>
      </c>
      <c r="H1131" t="s">
        <v>2045</v>
      </c>
      <c r="I1131" t="s">
        <v>38</v>
      </c>
      <c r="J1131" t="s">
        <v>1886</v>
      </c>
      <c r="K1131" t="s">
        <v>32</v>
      </c>
      <c r="L1131" t="s">
        <v>58</v>
      </c>
      <c r="M1131">
        <v>150</v>
      </c>
      <c r="N1131" t="s">
        <v>26</v>
      </c>
      <c r="O1131" s="6">
        <v>42885</v>
      </c>
      <c r="P1131">
        <v>45</v>
      </c>
      <c r="Q1131" s="7">
        <v>0.41333333333333333</v>
      </c>
      <c r="R1131">
        <v>41</v>
      </c>
      <c r="S1131" t="s">
        <v>41</v>
      </c>
    </row>
    <row r="1132" spans="1:19" x14ac:dyDescent="0.35">
      <c r="A1132" t="s">
        <v>2046</v>
      </c>
      <c r="B1132" t="s">
        <v>18434</v>
      </c>
      <c r="C1132" s="6">
        <v>43170</v>
      </c>
      <c r="D1132" s="6">
        <v>43292</v>
      </c>
      <c r="E1132">
        <v>4</v>
      </c>
      <c r="F1132">
        <v>45</v>
      </c>
      <c r="G1132" t="s">
        <v>29</v>
      </c>
      <c r="H1132" t="s">
        <v>2047</v>
      </c>
      <c r="I1132" t="s">
        <v>38</v>
      </c>
      <c r="J1132" t="s">
        <v>155</v>
      </c>
      <c r="K1132" t="s">
        <v>32</v>
      </c>
      <c r="L1132" t="s">
        <v>25</v>
      </c>
      <c r="M1132">
        <v>345</v>
      </c>
      <c r="N1132" t="s">
        <v>34</v>
      </c>
      <c r="O1132" s="6">
        <v>43170</v>
      </c>
      <c r="P1132">
        <v>180</v>
      </c>
      <c r="Q1132" s="7">
        <v>0.71884057971014492</v>
      </c>
      <c r="R1132">
        <v>122</v>
      </c>
      <c r="S1132" t="s">
        <v>35</v>
      </c>
    </row>
    <row r="1133" spans="1:19" x14ac:dyDescent="0.35">
      <c r="A1133" t="s">
        <v>2048</v>
      </c>
      <c r="B1133" t="s">
        <v>16451</v>
      </c>
      <c r="C1133" s="6">
        <v>42925</v>
      </c>
      <c r="D1133" s="6">
        <v>42925</v>
      </c>
      <c r="E1133">
        <v>4</v>
      </c>
      <c r="F1133">
        <v>60</v>
      </c>
      <c r="G1133" t="s">
        <v>29</v>
      </c>
      <c r="H1133" t="s">
        <v>2049</v>
      </c>
      <c r="I1133" t="s">
        <v>22</v>
      </c>
      <c r="J1133" t="s">
        <v>978</v>
      </c>
      <c r="K1133" t="s">
        <v>32</v>
      </c>
      <c r="L1133" t="s">
        <v>25</v>
      </c>
      <c r="M1133">
        <v>345</v>
      </c>
      <c r="N1133" t="s">
        <v>46</v>
      </c>
      <c r="O1133" s="6">
        <v>42836</v>
      </c>
      <c r="P1133">
        <v>240</v>
      </c>
      <c r="Q1133" s="7">
        <v>0.52463768115942033</v>
      </c>
      <c r="R1133">
        <v>89</v>
      </c>
      <c r="S1133" t="s">
        <v>27</v>
      </c>
    </row>
    <row r="1134" spans="1:19" x14ac:dyDescent="0.35">
      <c r="A1134" t="s">
        <v>2050</v>
      </c>
      <c r="B1134" t="s">
        <v>20687</v>
      </c>
      <c r="C1134" s="6">
        <v>43274</v>
      </c>
      <c r="D1134" s="6">
        <v>43292</v>
      </c>
      <c r="E1134">
        <v>1</v>
      </c>
      <c r="F1134">
        <v>50</v>
      </c>
      <c r="G1134" t="s">
        <v>29</v>
      </c>
      <c r="H1134" t="s">
        <v>2051</v>
      </c>
      <c r="I1134" t="s">
        <v>38</v>
      </c>
      <c r="J1134" t="s">
        <v>155</v>
      </c>
      <c r="K1134" t="s">
        <v>32</v>
      </c>
      <c r="L1134" t="s">
        <v>25</v>
      </c>
      <c r="M1134">
        <v>345</v>
      </c>
      <c r="N1134" t="s">
        <v>34</v>
      </c>
      <c r="O1134" s="6">
        <v>43170</v>
      </c>
      <c r="P1134">
        <v>50</v>
      </c>
      <c r="Q1134" s="7">
        <v>0.71884057971014492</v>
      </c>
      <c r="R1134">
        <v>122</v>
      </c>
      <c r="S1134" t="s">
        <v>35</v>
      </c>
    </row>
    <row r="1135" spans="1:19" x14ac:dyDescent="0.35">
      <c r="A1135" t="s">
        <v>2052</v>
      </c>
      <c r="B1135" t="s">
        <v>19177</v>
      </c>
      <c r="C1135" s="6">
        <v>43206</v>
      </c>
      <c r="D1135" s="6">
        <v>43292</v>
      </c>
      <c r="E1135">
        <v>4</v>
      </c>
      <c r="F1135">
        <v>45</v>
      </c>
      <c r="G1135" t="s">
        <v>20</v>
      </c>
      <c r="H1135" t="s">
        <v>2053</v>
      </c>
      <c r="I1135" t="s">
        <v>38</v>
      </c>
      <c r="J1135" t="s">
        <v>155</v>
      </c>
      <c r="K1135" t="s">
        <v>32</v>
      </c>
      <c r="L1135" t="s">
        <v>25</v>
      </c>
      <c r="M1135">
        <v>345</v>
      </c>
      <c r="N1135" t="s">
        <v>34</v>
      </c>
      <c r="O1135" s="6">
        <v>43170</v>
      </c>
      <c r="P1135">
        <v>180</v>
      </c>
      <c r="Q1135" s="7">
        <v>0.71884057971014492</v>
      </c>
      <c r="R1135">
        <v>122</v>
      </c>
      <c r="S1135" t="s">
        <v>35</v>
      </c>
    </row>
    <row r="1136" spans="1:19" x14ac:dyDescent="0.35">
      <c r="A1136" t="s">
        <v>2054</v>
      </c>
      <c r="B1136" t="s">
        <v>20191</v>
      </c>
      <c r="C1136" s="6">
        <v>43253</v>
      </c>
      <c r="D1136" s="6">
        <v>43282</v>
      </c>
      <c r="E1136">
        <v>2</v>
      </c>
      <c r="F1136">
        <v>45</v>
      </c>
      <c r="G1136" t="s">
        <v>29</v>
      </c>
      <c r="H1136" t="s">
        <v>2055</v>
      </c>
      <c r="I1136" t="s">
        <v>44</v>
      </c>
      <c r="J1136" t="s">
        <v>1676</v>
      </c>
      <c r="K1136" t="s">
        <v>32</v>
      </c>
      <c r="L1136" t="s">
        <v>25</v>
      </c>
      <c r="M1136">
        <v>345</v>
      </c>
      <c r="N1136" t="s">
        <v>46</v>
      </c>
      <c r="O1136" s="6">
        <v>43253</v>
      </c>
      <c r="P1136">
        <v>90</v>
      </c>
      <c r="Q1136" s="7">
        <v>6.0869565217391307E-2</v>
      </c>
      <c r="R1136">
        <v>29</v>
      </c>
      <c r="S1136" t="s">
        <v>41</v>
      </c>
    </row>
    <row r="1137" spans="1:19" x14ac:dyDescent="0.35">
      <c r="A1137" t="s">
        <v>2056</v>
      </c>
      <c r="B1137" t="s">
        <v>16452</v>
      </c>
      <c r="C1137" s="6">
        <v>42925</v>
      </c>
      <c r="D1137" s="6">
        <v>42925</v>
      </c>
      <c r="E1137">
        <v>4</v>
      </c>
      <c r="F1137">
        <v>60</v>
      </c>
      <c r="G1137" t="s">
        <v>29</v>
      </c>
      <c r="H1137" t="s">
        <v>2057</v>
      </c>
      <c r="I1137" t="s">
        <v>22</v>
      </c>
      <c r="J1137" t="s">
        <v>978</v>
      </c>
      <c r="K1137" t="s">
        <v>32</v>
      </c>
      <c r="L1137" t="s">
        <v>25</v>
      </c>
      <c r="M1137">
        <v>345</v>
      </c>
      <c r="N1137" t="s">
        <v>46</v>
      </c>
      <c r="O1137" s="6">
        <v>42836</v>
      </c>
      <c r="P1137">
        <v>240</v>
      </c>
      <c r="Q1137" s="7">
        <v>0.52463768115942033</v>
      </c>
      <c r="R1137">
        <v>89</v>
      </c>
      <c r="S1137" t="s">
        <v>27</v>
      </c>
    </row>
    <row r="1138" spans="1:19" x14ac:dyDescent="0.35">
      <c r="A1138" t="s">
        <v>2058</v>
      </c>
      <c r="B1138" t="s">
        <v>23770</v>
      </c>
      <c r="C1138" s="6">
        <v>43624</v>
      </c>
      <c r="D1138" s="6">
        <v>43651</v>
      </c>
      <c r="E1138">
        <v>2</v>
      </c>
      <c r="F1138">
        <v>45</v>
      </c>
      <c r="G1138" t="s">
        <v>29</v>
      </c>
      <c r="H1138" t="s">
        <v>2059</v>
      </c>
      <c r="I1138" t="s">
        <v>44</v>
      </c>
      <c r="J1138" t="s">
        <v>1728</v>
      </c>
      <c r="K1138" t="s">
        <v>32</v>
      </c>
      <c r="L1138" t="s">
        <v>25</v>
      </c>
      <c r="M1138">
        <v>345</v>
      </c>
      <c r="N1138" t="s">
        <v>26</v>
      </c>
      <c r="O1138" s="6">
        <v>43624</v>
      </c>
      <c r="P1138">
        <v>90</v>
      </c>
      <c r="Q1138" s="7">
        <v>0.29275362318840581</v>
      </c>
      <c r="R1138">
        <v>27</v>
      </c>
      <c r="S1138" t="s">
        <v>41</v>
      </c>
    </row>
    <row r="1139" spans="1:19" x14ac:dyDescent="0.35">
      <c r="A1139" t="s">
        <v>2058</v>
      </c>
      <c r="B1139" t="s">
        <v>23770</v>
      </c>
      <c r="C1139" s="6">
        <v>43624</v>
      </c>
      <c r="D1139" s="6">
        <v>43651</v>
      </c>
      <c r="E1139">
        <v>4</v>
      </c>
      <c r="F1139">
        <v>45</v>
      </c>
      <c r="G1139" t="s">
        <v>29</v>
      </c>
      <c r="H1139" t="s">
        <v>2059</v>
      </c>
      <c r="I1139" t="s">
        <v>38</v>
      </c>
      <c r="J1139" t="s">
        <v>1728</v>
      </c>
      <c r="K1139" t="s">
        <v>32</v>
      </c>
      <c r="L1139" t="s">
        <v>25</v>
      </c>
      <c r="M1139">
        <v>345</v>
      </c>
      <c r="N1139" t="s">
        <v>26</v>
      </c>
      <c r="O1139" s="6">
        <v>43624</v>
      </c>
      <c r="P1139">
        <v>180</v>
      </c>
      <c r="Q1139" s="7">
        <v>0.29275362318840581</v>
      </c>
      <c r="R1139">
        <v>27</v>
      </c>
      <c r="S1139" t="s">
        <v>41</v>
      </c>
    </row>
    <row r="1140" spans="1:19" x14ac:dyDescent="0.35">
      <c r="A1140" t="s">
        <v>2058</v>
      </c>
      <c r="B1140" t="s">
        <v>24189</v>
      </c>
      <c r="C1140" s="6">
        <v>43641</v>
      </c>
      <c r="D1140" s="6">
        <v>43651</v>
      </c>
      <c r="E1140">
        <v>2</v>
      </c>
      <c r="F1140">
        <v>60</v>
      </c>
      <c r="G1140" t="s">
        <v>29</v>
      </c>
      <c r="H1140" t="s">
        <v>2059</v>
      </c>
      <c r="I1140" t="s">
        <v>44</v>
      </c>
      <c r="J1140" t="s">
        <v>1728</v>
      </c>
      <c r="K1140" t="s">
        <v>32</v>
      </c>
      <c r="L1140" t="s">
        <v>25</v>
      </c>
      <c r="M1140">
        <v>345</v>
      </c>
      <c r="N1140" t="s">
        <v>26</v>
      </c>
      <c r="O1140" s="6">
        <v>43624</v>
      </c>
      <c r="P1140">
        <v>120</v>
      </c>
      <c r="Q1140" s="7">
        <v>0.29275362318840581</v>
      </c>
      <c r="R1140">
        <v>27</v>
      </c>
      <c r="S1140" t="s">
        <v>41</v>
      </c>
    </row>
    <row r="1141" spans="1:19" x14ac:dyDescent="0.35">
      <c r="A1141" t="s">
        <v>2060</v>
      </c>
      <c r="B1141" t="s">
        <v>16453</v>
      </c>
      <c r="C1141" s="6">
        <v>42925</v>
      </c>
      <c r="D1141" s="6">
        <v>42925</v>
      </c>
      <c r="E1141">
        <v>1</v>
      </c>
      <c r="F1141">
        <v>60</v>
      </c>
      <c r="G1141" t="s">
        <v>29</v>
      </c>
      <c r="H1141" t="s">
        <v>2061</v>
      </c>
      <c r="I1141" t="s">
        <v>22</v>
      </c>
      <c r="J1141" t="s">
        <v>978</v>
      </c>
      <c r="K1141" t="s">
        <v>32</v>
      </c>
      <c r="L1141" t="s">
        <v>25</v>
      </c>
      <c r="M1141">
        <v>345</v>
      </c>
      <c r="N1141" t="s">
        <v>46</v>
      </c>
      <c r="O1141" s="6">
        <v>42836</v>
      </c>
      <c r="P1141">
        <v>60</v>
      </c>
      <c r="Q1141" s="7">
        <v>0.52463768115942033</v>
      </c>
      <c r="R1141">
        <v>89</v>
      </c>
      <c r="S1141" t="s">
        <v>27</v>
      </c>
    </row>
    <row r="1142" spans="1:19" x14ac:dyDescent="0.35">
      <c r="A1142" t="s">
        <v>914</v>
      </c>
      <c r="B1142" t="s">
        <v>16061</v>
      </c>
      <c r="C1142" s="6">
        <v>42920</v>
      </c>
      <c r="D1142" s="6">
        <v>42920</v>
      </c>
      <c r="E1142">
        <v>3</v>
      </c>
      <c r="F1142">
        <v>60</v>
      </c>
      <c r="G1142" t="s">
        <v>29</v>
      </c>
      <c r="H1142" t="s">
        <v>915</v>
      </c>
      <c r="I1142" t="s">
        <v>22</v>
      </c>
      <c r="J1142" t="s">
        <v>2062</v>
      </c>
      <c r="K1142" t="s">
        <v>50</v>
      </c>
      <c r="L1142" t="s">
        <v>40</v>
      </c>
      <c r="M1142">
        <v>200</v>
      </c>
      <c r="N1142" t="s">
        <v>34</v>
      </c>
      <c r="O1142" s="6">
        <v>42920</v>
      </c>
      <c r="P1142">
        <v>180</v>
      </c>
      <c r="Q1142" s="7">
        <v>0.13500000000000001</v>
      </c>
      <c r="R1142">
        <v>0</v>
      </c>
      <c r="S1142" t="s">
        <v>41</v>
      </c>
    </row>
    <row r="1143" spans="1:19" x14ac:dyDescent="0.35">
      <c r="A1143" t="s">
        <v>2063</v>
      </c>
      <c r="B1143" t="s">
        <v>16637</v>
      </c>
      <c r="C1143" s="6">
        <v>42926</v>
      </c>
      <c r="D1143" s="6">
        <v>42926</v>
      </c>
      <c r="E1143">
        <v>4</v>
      </c>
      <c r="F1143">
        <v>60</v>
      </c>
      <c r="G1143" t="s">
        <v>29</v>
      </c>
      <c r="H1143" t="s">
        <v>2064</v>
      </c>
      <c r="I1143" t="s">
        <v>22</v>
      </c>
      <c r="J1143" t="s">
        <v>524</v>
      </c>
      <c r="K1143" t="s">
        <v>24</v>
      </c>
      <c r="L1143" t="s">
        <v>25</v>
      </c>
      <c r="M1143">
        <v>345</v>
      </c>
      <c r="N1143" t="s">
        <v>46</v>
      </c>
      <c r="O1143" s="6">
        <v>42867</v>
      </c>
      <c r="P1143">
        <v>240</v>
      </c>
      <c r="Q1143" s="7">
        <v>0.29565217391304349</v>
      </c>
      <c r="R1143">
        <v>59</v>
      </c>
      <c r="S1143" t="s">
        <v>41</v>
      </c>
    </row>
    <row r="1144" spans="1:19" x14ac:dyDescent="0.35">
      <c r="A1144" t="s">
        <v>2065</v>
      </c>
      <c r="B1144" t="s">
        <v>19719</v>
      </c>
      <c r="C1144" s="6">
        <v>43234</v>
      </c>
      <c r="D1144" s="6">
        <v>43292</v>
      </c>
      <c r="E1144">
        <v>4</v>
      </c>
      <c r="F1144">
        <v>45</v>
      </c>
      <c r="G1144" t="s">
        <v>20</v>
      </c>
      <c r="H1144" t="s">
        <v>2066</v>
      </c>
      <c r="I1144" t="s">
        <v>38</v>
      </c>
      <c r="J1144" t="s">
        <v>61</v>
      </c>
      <c r="K1144" t="s">
        <v>50</v>
      </c>
      <c r="L1144" t="s">
        <v>25</v>
      </c>
      <c r="M1144">
        <v>345</v>
      </c>
      <c r="N1144" t="s">
        <v>34</v>
      </c>
      <c r="O1144" s="6">
        <v>43234</v>
      </c>
      <c r="P1144">
        <v>180</v>
      </c>
      <c r="Q1144" s="7">
        <v>8.6956521739130432E-2</v>
      </c>
      <c r="R1144">
        <v>58</v>
      </c>
      <c r="S1144" t="s">
        <v>41</v>
      </c>
    </row>
    <row r="1145" spans="1:19" x14ac:dyDescent="0.35">
      <c r="A1145" t="s">
        <v>2067</v>
      </c>
      <c r="B1145" t="s">
        <v>16638</v>
      </c>
      <c r="C1145" s="6">
        <v>42926</v>
      </c>
      <c r="D1145" s="6">
        <v>42926</v>
      </c>
      <c r="E1145">
        <v>3</v>
      </c>
      <c r="F1145">
        <v>60</v>
      </c>
      <c r="G1145" t="s">
        <v>29</v>
      </c>
      <c r="H1145" t="s">
        <v>2068</v>
      </c>
      <c r="I1145" t="s">
        <v>22</v>
      </c>
      <c r="J1145" t="s">
        <v>992</v>
      </c>
      <c r="K1145" t="s">
        <v>184</v>
      </c>
      <c r="L1145" t="s">
        <v>25</v>
      </c>
      <c r="M1145">
        <v>345</v>
      </c>
      <c r="N1145" t="s">
        <v>46</v>
      </c>
      <c r="O1145" s="6">
        <v>42738</v>
      </c>
      <c r="P1145">
        <v>180</v>
      </c>
      <c r="Q1145" s="7">
        <v>0.68695652173913047</v>
      </c>
      <c r="R1145">
        <v>188</v>
      </c>
      <c r="S1145" t="s">
        <v>35</v>
      </c>
    </row>
    <row r="1146" spans="1:19" x14ac:dyDescent="0.35">
      <c r="A1146" t="s">
        <v>2069</v>
      </c>
      <c r="B1146" t="s">
        <v>23571</v>
      </c>
      <c r="C1146" s="6">
        <v>43617</v>
      </c>
      <c r="D1146" s="6">
        <v>43654</v>
      </c>
      <c r="E1146">
        <v>3</v>
      </c>
      <c r="F1146">
        <v>45</v>
      </c>
      <c r="G1146" t="s">
        <v>29</v>
      </c>
      <c r="H1146" t="s">
        <v>2070</v>
      </c>
      <c r="I1146" t="s">
        <v>38</v>
      </c>
      <c r="J1146" t="s">
        <v>531</v>
      </c>
      <c r="K1146" t="s">
        <v>24</v>
      </c>
      <c r="L1146" t="s">
        <v>25</v>
      </c>
      <c r="M1146">
        <v>345</v>
      </c>
      <c r="N1146" t="s">
        <v>46</v>
      </c>
      <c r="O1146" s="6">
        <v>43561</v>
      </c>
      <c r="P1146">
        <v>135</v>
      </c>
      <c r="Q1146" s="7">
        <v>0.34202898550724636</v>
      </c>
      <c r="R1146">
        <v>93</v>
      </c>
      <c r="S1146" t="s">
        <v>27</v>
      </c>
    </row>
    <row r="1147" spans="1:19" x14ac:dyDescent="0.35">
      <c r="A1147" t="s">
        <v>2071</v>
      </c>
      <c r="B1147" t="s">
        <v>19720</v>
      </c>
      <c r="C1147" s="6">
        <v>43234</v>
      </c>
      <c r="D1147" s="6">
        <v>43292</v>
      </c>
      <c r="E1147">
        <v>3</v>
      </c>
      <c r="F1147">
        <v>45</v>
      </c>
      <c r="G1147" t="s">
        <v>20</v>
      </c>
      <c r="H1147" t="s">
        <v>2072</v>
      </c>
      <c r="I1147" t="s">
        <v>44</v>
      </c>
      <c r="J1147" t="s">
        <v>61</v>
      </c>
      <c r="K1147" t="s">
        <v>50</v>
      </c>
      <c r="L1147" t="s">
        <v>25</v>
      </c>
      <c r="M1147">
        <v>345</v>
      </c>
      <c r="N1147" t="s">
        <v>34</v>
      </c>
      <c r="O1147" s="6">
        <v>43234</v>
      </c>
      <c r="P1147">
        <v>135</v>
      </c>
      <c r="Q1147" s="7">
        <v>8.6956521739130432E-2</v>
      </c>
      <c r="R1147">
        <v>58</v>
      </c>
      <c r="S1147" t="s">
        <v>41</v>
      </c>
    </row>
    <row r="1148" spans="1:19" x14ac:dyDescent="0.35">
      <c r="A1148" t="s">
        <v>2073</v>
      </c>
      <c r="B1148" t="s">
        <v>23890</v>
      </c>
      <c r="C1148" s="6">
        <v>43628</v>
      </c>
      <c r="D1148" s="6">
        <v>43654</v>
      </c>
      <c r="E1148">
        <v>3</v>
      </c>
      <c r="F1148">
        <v>45</v>
      </c>
      <c r="G1148" t="s">
        <v>29</v>
      </c>
      <c r="H1148" t="s">
        <v>2074</v>
      </c>
      <c r="I1148" t="s">
        <v>38</v>
      </c>
      <c r="J1148" t="s">
        <v>222</v>
      </c>
      <c r="K1148" t="s">
        <v>50</v>
      </c>
      <c r="L1148" t="s">
        <v>25</v>
      </c>
      <c r="M1148">
        <v>345</v>
      </c>
      <c r="N1148" t="s">
        <v>46</v>
      </c>
      <c r="O1148" s="6">
        <v>43628</v>
      </c>
      <c r="P1148">
        <v>135</v>
      </c>
      <c r="Q1148" s="7">
        <v>0.2</v>
      </c>
      <c r="R1148">
        <v>26</v>
      </c>
      <c r="S1148" t="s">
        <v>41</v>
      </c>
    </row>
    <row r="1149" spans="1:19" x14ac:dyDescent="0.35">
      <c r="A1149" t="s">
        <v>2075</v>
      </c>
      <c r="B1149" t="s">
        <v>15412</v>
      </c>
      <c r="C1149" s="6">
        <v>42885</v>
      </c>
      <c r="D1149" s="6">
        <v>42926</v>
      </c>
      <c r="E1149">
        <v>6</v>
      </c>
      <c r="F1149">
        <v>45</v>
      </c>
      <c r="G1149" t="s">
        <v>29</v>
      </c>
      <c r="H1149" t="s">
        <v>2076</v>
      </c>
      <c r="I1149" t="s">
        <v>44</v>
      </c>
      <c r="J1149" t="s">
        <v>1886</v>
      </c>
      <c r="K1149" t="s">
        <v>32</v>
      </c>
      <c r="L1149" t="s">
        <v>58</v>
      </c>
      <c r="M1149">
        <v>150</v>
      </c>
      <c r="N1149" t="s">
        <v>26</v>
      </c>
      <c r="O1149" s="6">
        <v>42885</v>
      </c>
      <c r="P1149">
        <v>270</v>
      </c>
      <c r="Q1149" s="7">
        <v>0.41333333333333333</v>
      </c>
      <c r="R1149">
        <v>41</v>
      </c>
      <c r="S1149" t="s">
        <v>41</v>
      </c>
    </row>
    <row r="1150" spans="1:19" x14ac:dyDescent="0.35">
      <c r="A1150" t="s">
        <v>1668</v>
      </c>
      <c r="B1150" t="s">
        <v>17352</v>
      </c>
      <c r="C1150" s="6">
        <v>42928</v>
      </c>
      <c r="D1150" s="6">
        <v>42928</v>
      </c>
      <c r="E1150">
        <v>7</v>
      </c>
      <c r="F1150">
        <v>60</v>
      </c>
      <c r="G1150" t="s">
        <v>29</v>
      </c>
      <c r="H1150" t="s">
        <v>1669</v>
      </c>
      <c r="I1150" t="s">
        <v>22</v>
      </c>
      <c r="J1150" t="s">
        <v>934</v>
      </c>
      <c r="K1150" t="s">
        <v>50</v>
      </c>
      <c r="L1150" t="s">
        <v>33</v>
      </c>
      <c r="M1150">
        <v>600</v>
      </c>
      <c r="N1150" t="s">
        <v>26</v>
      </c>
      <c r="O1150" s="6">
        <v>42746</v>
      </c>
      <c r="P1150">
        <v>420</v>
      </c>
      <c r="Q1150" s="7">
        <v>0.40833333333333333</v>
      </c>
      <c r="R1150">
        <v>182</v>
      </c>
      <c r="S1150" t="s">
        <v>35</v>
      </c>
    </row>
    <row r="1151" spans="1:19" x14ac:dyDescent="0.35">
      <c r="A1151" t="s">
        <v>2077</v>
      </c>
      <c r="B1151" t="s">
        <v>23771</v>
      </c>
      <c r="C1151" s="6">
        <v>43624</v>
      </c>
      <c r="D1151" s="6">
        <v>43656</v>
      </c>
      <c r="E1151">
        <v>3</v>
      </c>
      <c r="F1151">
        <v>45</v>
      </c>
      <c r="G1151" t="s">
        <v>20</v>
      </c>
      <c r="H1151" t="s">
        <v>2078</v>
      </c>
      <c r="I1151" t="s">
        <v>44</v>
      </c>
      <c r="J1151" t="s">
        <v>210</v>
      </c>
      <c r="K1151" t="s">
        <v>24</v>
      </c>
      <c r="L1151" t="s">
        <v>25</v>
      </c>
      <c r="M1151">
        <v>345</v>
      </c>
      <c r="N1151" t="s">
        <v>34</v>
      </c>
      <c r="O1151" s="6">
        <v>43572</v>
      </c>
      <c r="P1151">
        <v>135</v>
      </c>
      <c r="Q1151" s="7">
        <v>0.44927536231884058</v>
      </c>
      <c r="R1151">
        <v>84</v>
      </c>
      <c r="S1151" t="s">
        <v>27</v>
      </c>
    </row>
    <row r="1152" spans="1:19" x14ac:dyDescent="0.35">
      <c r="A1152" t="s">
        <v>1437</v>
      </c>
      <c r="B1152" t="s">
        <v>16639</v>
      </c>
      <c r="C1152" s="6">
        <v>42926</v>
      </c>
      <c r="D1152" s="6">
        <v>42926</v>
      </c>
      <c r="E1152">
        <v>3</v>
      </c>
      <c r="F1152">
        <v>60</v>
      </c>
      <c r="G1152" t="s">
        <v>29</v>
      </c>
      <c r="H1152" t="s">
        <v>1438</v>
      </c>
      <c r="I1152" t="s">
        <v>22</v>
      </c>
      <c r="J1152" t="s">
        <v>992</v>
      </c>
      <c r="K1152" t="s">
        <v>184</v>
      </c>
      <c r="L1152" t="s">
        <v>25</v>
      </c>
      <c r="M1152">
        <v>345</v>
      </c>
      <c r="N1152" t="s">
        <v>46</v>
      </c>
      <c r="O1152" s="6">
        <v>42738</v>
      </c>
      <c r="P1152">
        <v>180</v>
      </c>
      <c r="Q1152" s="7">
        <v>0.68695652173913047</v>
      </c>
      <c r="R1152">
        <v>188</v>
      </c>
      <c r="S1152" t="s">
        <v>35</v>
      </c>
    </row>
    <row r="1153" spans="1:19" x14ac:dyDescent="0.35">
      <c r="A1153" t="s">
        <v>1443</v>
      </c>
      <c r="B1153" t="s">
        <v>16640</v>
      </c>
      <c r="C1153" s="6">
        <v>42926</v>
      </c>
      <c r="D1153" s="6">
        <v>42926</v>
      </c>
      <c r="E1153">
        <v>4</v>
      </c>
      <c r="F1153">
        <v>60</v>
      </c>
      <c r="G1153" t="s">
        <v>29</v>
      </c>
      <c r="H1153" t="s">
        <v>1444</v>
      </c>
      <c r="I1153" t="s">
        <v>22</v>
      </c>
      <c r="J1153" t="s">
        <v>992</v>
      </c>
      <c r="K1153" t="s">
        <v>184</v>
      </c>
      <c r="L1153" t="s">
        <v>25</v>
      </c>
      <c r="M1153">
        <v>345</v>
      </c>
      <c r="N1153" t="s">
        <v>46</v>
      </c>
      <c r="O1153" s="6">
        <v>42738</v>
      </c>
      <c r="P1153">
        <v>240</v>
      </c>
      <c r="Q1153" s="7">
        <v>0.68695652173913047</v>
      </c>
      <c r="R1153">
        <v>188</v>
      </c>
      <c r="S1153" t="s">
        <v>35</v>
      </c>
    </row>
    <row r="1154" spans="1:19" x14ac:dyDescent="0.35">
      <c r="A1154" t="s">
        <v>2079</v>
      </c>
      <c r="B1154" t="s">
        <v>24427</v>
      </c>
      <c r="C1154" s="6">
        <v>43657</v>
      </c>
      <c r="D1154" s="6">
        <v>43657</v>
      </c>
      <c r="E1154">
        <v>2</v>
      </c>
      <c r="F1154">
        <v>60</v>
      </c>
      <c r="G1154" t="s">
        <v>20</v>
      </c>
      <c r="H1154" t="s">
        <v>2080</v>
      </c>
      <c r="I1154" t="s">
        <v>38</v>
      </c>
      <c r="J1154" t="s">
        <v>70</v>
      </c>
      <c r="K1154" t="s">
        <v>50</v>
      </c>
      <c r="L1154" t="s">
        <v>25</v>
      </c>
      <c r="M1154">
        <v>345</v>
      </c>
      <c r="N1154" t="s">
        <v>46</v>
      </c>
      <c r="O1154" s="6">
        <v>43558</v>
      </c>
      <c r="P1154">
        <v>120</v>
      </c>
      <c r="Q1154" s="7">
        <v>0.39710144927536234</v>
      </c>
      <c r="R1154">
        <v>99</v>
      </c>
      <c r="S1154" t="s">
        <v>27</v>
      </c>
    </row>
    <row r="1155" spans="1:19" x14ac:dyDescent="0.35">
      <c r="A1155" t="s">
        <v>2081</v>
      </c>
      <c r="B1155" t="s">
        <v>20967</v>
      </c>
      <c r="C1155" s="6">
        <v>43287</v>
      </c>
      <c r="D1155" s="6">
        <v>43293</v>
      </c>
      <c r="E1155">
        <v>3</v>
      </c>
      <c r="F1155">
        <v>60</v>
      </c>
      <c r="G1155" t="s">
        <v>29</v>
      </c>
      <c r="H1155" t="s">
        <v>2082</v>
      </c>
      <c r="I1155" t="s">
        <v>38</v>
      </c>
      <c r="J1155" t="s">
        <v>87</v>
      </c>
      <c r="K1155" t="s">
        <v>50</v>
      </c>
      <c r="L1155" t="s">
        <v>25</v>
      </c>
      <c r="M1155">
        <v>345</v>
      </c>
      <c r="N1155" t="s">
        <v>34</v>
      </c>
      <c r="O1155" s="6">
        <v>43105</v>
      </c>
      <c r="P1155">
        <v>180</v>
      </c>
      <c r="Q1155" s="7">
        <v>0.68695652173913047</v>
      </c>
      <c r="R1155">
        <v>188</v>
      </c>
      <c r="S1155" t="s">
        <v>35</v>
      </c>
    </row>
    <row r="1156" spans="1:19" x14ac:dyDescent="0.35">
      <c r="A1156" t="s">
        <v>2083</v>
      </c>
      <c r="B1156" t="s">
        <v>23772</v>
      </c>
      <c r="C1156" s="6">
        <v>43624</v>
      </c>
      <c r="D1156" s="6">
        <v>43651</v>
      </c>
      <c r="E1156">
        <v>10</v>
      </c>
      <c r="F1156">
        <v>45</v>
      </c>
      <c r="G1156" t="s">
        <v>29</v>
      </c>
      <c r="H1156" t="s">
        <v>2084</v>
      </c>
      <c r="I1156" t="s">
        <v>44</v>
      </c>
      <c r="J1156" t="s">
        <v>1728</v>
      </c>
      <c r="K1156" t="s">
        <v>32</v>
      </c>
      <c r="L1156" t="s">
        <v>25</v>
      </c>
      <c r="M1156">
        <v>345</v>
      </c>
      <c r="N1156" t="s">
        <v>26</v>
      </c>
      <c r="O1156" s="6">
        <v>43624</v>
      </c>
      <c r="P1156">
        <v>450</v>
      </c>
      <c r="Q1156" s="7">
        <v>0.29275362318840581</v>
      </c>
      <c r="R1156">
        <v>27</v>
      </c>
      <c r="S1156" t="s">
        <v>41</v>
      </c>
    </row>
    <row r="1157" spans="1:19" x14ac:dyDescent="0.35">
      <c r="A1157" t="s">
        <v>2085</v>
      </c>
      <c r="B1157" t="s">
        <v>16641</v>
      </c>
      <c r="C1157" s="6">
        <v>42926</v>
      </c>
      <c r="D1157" s="6">
        <v>42926</v>
      </c>
      <c r="E1157">
        <v>2</v>
      </c>
      <c r="F1157">
        <v>60</v>
      </c>
      <c r="G1157" t="s">
        <v>29</v>
      </c>
      <c r="H1157" t="s">
        <v>2086</v>
      </c>
      <c r="I1157" t="s">
        <v>22</v>
      </c>
      <c r="J1157" t="s">
        <v>992</v>
      </c>
      <c r="K1157" t="s">
        <v>184</v>
      </c>
      <c r="L1157" t="s">
        <v>25</v>
      </c>
      <c r="M1157">
        <v>345</v>
      </c>
      <c r="N1157" t="s">
        <v>46</v>
      </c>
      <c r="O1157" s="6">
        <v>42738</v>
      </c>
      <c r="P1157">
        <v>120</v>
      </c>
      <c r="Q1157" s="7">
        <v>0.68695652173913047</v>
      </c>
      <c r="R1157">
        <v>188</v>
      </c>
      <c r="S1157" t="s">
        <v>35</v>
      </c>
    </row>
    <row r="1158" spans="1:19" x14ac:dyDescent="0.35">
      <c r="A1158" t="s">
        <v>2087</v>
      </c>
      <c r="B1158" t="s">
        <v>21754</v>
      </c>
      <c r="C1158" s="6">
        <v>43541</v>
      </c>
      <c r="D1158" s="6">
        <v>43652</v>
      </c>
      <c r="E1158">
        <v>4</v>
      </c>
      <c r="F1158">
        <v>45</v>
      </c>
      <c r="G1158" t="s">
        <v>29</v>
      </c>
      <c r="H1158" t="s">
        <v>2088</v>
      </c>
      <c r="I1158" t="s">
        <v>38</v>
      </c>
      <c r="J1158" t="s">
        <v>527</v>
      </c>
      <c r="K1158" t="s">
        <v>32</v>
      </c>
      <c r="L1158" t="s">
        <v>25</v>
      </c>
      <c r="M1158">
        <v>345</v>
      </c>
      <c r="N1158" t="s">
        <v>34</v>
      </c>
      <c r="O1158" s="6">
        <v>43541</v>
      </c>
      <c r="P1158">
        <v>180</v>
      </c>
      <c r="Q1158" s="7">
        <v>0.50144927536231887</v>
      </c>
      <c r="R1158">
        <v>111</v>
      </c>
      <c r="S1158" t="s">
        <v>27</v>
      </c>
    </row>
    <row r="1159" spans="1:19" x14ac:dyDescent="0.35">
      <c r="A1159" t="s">
        <v>1455</v>
      </c>
      <c r="B1159" t="s">
        <v>16642</v>
      </c>
      <c r="C1159" s="6">
        <v>42926</v>
      </c>
      <c r="D1159" s="6">
        <v>42926</v>
      </c>
      <c r="E1159">
        <v>1</v>
      </c>
      <c r="F1159">
        <v>60</v>
      </c>
      <c r="G1159" t="s">
        <v>29</v>
      </c>
      <c r="H1159" t="s">
        <v>1456</v>
      </c>
      <c r="I1159" t="s">
        <v>22</v>
      </c>
      <c r="J1159" t="s">
        <v>992</v>
      </c>
      <c r="K1159" t="s">
        <v>184</v>
      </c>
      <c r="L1159" t="s">
        <v>25</v>
      </c>
      <c r="M1159">
        <v>345</v>
      </c>
      <c r="N1159" t="s">
        <v>46</v>
      </c>
      <c r="O1159" s="6">
        <v>42738</v>
      </c>
      <c r="P1159">
        <v>60</v>
      </c>
      <c r="Q1159" s="7">
        <v>0.68695652173913047</v>
      </c>
      <c r="R1159">
        <v>188</v>
      </c>
      <c r="S1159" t="s">
        <v>35</v>
      </c>
    </row>
    <row r="1160" spans="1:19" x14ac:dyDescent="0.35">
      <c r="A1160" t="s">
        <v>2089</v>
      </c>
      <c r="B1160" t="s">
        <v>16643</v>
      </c>
      <c r="C1160" s="6">
        <v>42926</v>
      </c>
      <c r="D1160" s="6">
        <v>42926</v>
      </c>
      <c r="E1160">
        <v>4</v>
      </c>
      <c r="F1160">
        <v>60</v>
      </c>
      <c r="G1160" t="s">
        <v>29</v>
      </c>
      <c r="H1160" t="s">
        <v>2090</v>
      </c>
      <c r="I1160" t="s">
        <v>22</v>
      </c>
      <c r="J1160" t="s">
        <v>1886</v>
      </c>
      <c r="K1160" t="s">
        <v>32</v>
      </c>
      <c r="L1160" t="s">
        <v>58</v>
      </c>
      <c r="M1160">
        <v>150</v>
      </c>
      <c r="N1160" t="s">
        <v>26</v>
      </c>
      <c r="O1160" s="6">
        <v>42885</v>
      </c>
      <c r="P1160">
        <v>240</v>
      </c>
      <c r="Q1160" s="7">
        <v>0.41333333333333333</v>
      </c>
      <c r="R1160">
        <v>41</v>
      </c>
      <c r="S1160" t="s">
        <v>41</v>
      </c>
    </row>
    <row r="1161" spans="1:19" x14ac:dyDescent="0.35">
      <c r="A1161" t="s">
        <v>2091</v>
      </c>
      <c r="B1161" t="s">
        <v>18085</v>
      </c>
      <c r="C1161" s="6">
        <v>43153</v>
      </c>
      <c r="D1161" s="6">
        <v>43283</v>
      </c>
      <c r="E1161">
        <v>1</v>
      </c>
      <c r="F1161">
        <v>45</v>
      </c>
      <c r="G1161" t="s">
        <v>29</v>
      </c>
      <c r="H1161" t="s">
        <v>2092</v>
      </c>
      <c r="I1161" t="s">
        <v>44</v>
      </c>
      <c r="J1161" t="s">
        <v>2093</v>
      </c>
      <c r="K1161" t="s">
        <v>50</v>
      </c>
      <c r="L1161" t="s">
        <v>25</v>
      </c>
      <c r="M1161">
        <v>345</v>
      </c>
      <c r="N1161" t="s">
        <v>26</v>
      </c>
      <c r="O1161" s="6">
        <v>43137</v>
      </c>
      <c r="P1161">
        <v>45</v>
      </c>
      <c r="Q1161" s="7">
        <v>0.35652173913043478</v>
      </c>
      <c r="R1161">
        <v>146</v>
      </c>
      <c r="S1161" t="s">
        <v>35</v>
      </c>
    </row>
    <row r="1162" spans="1:19" x14ac:dyDescent="0.35">
      <c r="A1162" t="s">
        <v>1462</v>
      </c>
      <c r="B1162" t="s">
        <v>16644</v>
      </c>
      <c r="C1162" s="6">
        <v>42926</v>
      </c>
      <c r="D1162" s="6">
        <v>42926</v>
      </c>
      <c r="E1162">
        <v>4</v>
      </c>
      <c r="F1162">
        <v>60</v>
      </c>
      <c r="G1162" t="s">
        <v>29</v>
      </c>
      <c r="H1162" t="s">
        <v>1463</v>
      </c>
      <c r="I1162" t="s">
        <v>22</v>
      </c>
      <c r="J1162" t="s">
        <v>999</v>
      </c>
      <c r="K1162" t="s">
        <v>24</v>
      </c>
      <c r="L1162" t="s">
        <v>25</v>
      </c>
      <c r="M1162">
        <v>345</v>
      </c>
      <c r="N1162" t="s">
        <v>26</v>
      </c>
      <c r="O1162" s="6">
        <v>42866</v>
      </c>
      <c r="P1162">
        <v>240</v>
      </c>
      <c r="Q1162" s="7">
        <v>0.20289855072463769</v>
      </c>
      <c r="R1162">
        <v>60</v>
      </c>
      <c r="S1162" t="s">
        <v>27</v>
      </c>
    </row>
    <row r="1163" spans="1:19" x14ac:dyDescent="0.35">
      <c r="A1163" t="s">
        <v>1466</v>
      </c>
      <c r="B1163" t="s">
        <v>16645</v>
      </c>
      <c r="C1163" s="6">
        <v>42926</v>
      </c>
      <c r="D1163" s="6">
        <v>42926</v>
      </c>
      <c r="E1163">
        <v>2</v>
      </c>
      <c r="F1163">
        <v>60</v>
      </c>
      <c r="G1163" t="s">
        <v>29</v>
      </c>
      <c r="H1163" t="s">
        <v>1467</v>
      </c>
      <c r="I1163" t="s">
        <v>22</v>
      </c>
      <c r="J1163" t="s">
        <v>999</v>
      </c>
      <c r="K1163" t="s">
        <v>24</v>
      </c>
      <c r="L1163" t="s">
        <v>25</v>
      </c>
      <c r="M1163">
        <v>345</v>
      </c>
      <c r="N1163" t="s">
        <v>26</v>
      </c>
      <c r="O1163" s="6">
        <v>42866</v>
      </c>
      <c r="P1163">
        <v>120</v>
      </c>
      <c r="Q1163" s="7">
        <v>0.20289855072463769</v>
      </c>
      <c r="R1163">
        <v>60</v>
      </c>
      <c r="S1163" t="s">
        <v>27</v>
      </c>
    </row>
    <row r="1164" spans="1:19" x14ac:dyDescent="0.35">
      <c r="A1164" t="s">
        <v>1739</v>
      </c>
      <c r="B1164" t="s">
        <v>23060</v>
      </c>
      <c r="C1164" s="6">
        <v>43595</v>
      </c>
      <c r="D1164" s="6">
        <v>43655</v>
      </c>
      <c r="E1164">
        <v>2</v>
      </c>
      <c r="F1164">
        <v>45</v>
      </c>
      <c r="G1164" t="s">
        <v>29</v>
      </c>
      <c r="H1164" t="s">
        <v>1740</v>
      </c>
      <c r="I1164" t="s">
        <v>38</v>
      </c>
      <c r="J1164" t="s">
        <v>176</v>
      </c>
      <c r="K1164" t="s">
        <v>24</v>
      </c>
      <c r="L1164" t="s">
        <v>25</v>
      </c>
      <c r="M1164">
        <v>345</v>
      </c>
      <c r="N1164" t="s">
        <v>34</v>
      </c>
      <c r="O1164" s="6">
        <v>43595</v>
      </c>
      <c r="P1164">
        <v>90</v>
      </c>
      <c r="Q1164" s="7">
        <v>0.25797101449275361</v>
      </c>
      <c r="R1164">
        <v>60</v>
      </c>
      <c r="S1164" t="s">
        <v>27</v>
      </c>
    </row>
    <row r="1165" spans="1:19" x14ac:dyDescent="0.35">
      <c r="A1165" t="s">
        <v>2094</v>
      </c>
      <c r="B1165" t="s">
        <v>17463</v>
      </c>
      <c r="C1165" s="6">
        <v>43107</v>
      </c>
      <c r="D1165" s="6">
        <v>43293</v>
      </c>
      <c r="E1165">
        <v>2</v>
      </c>
      <c r="F1165">
        <v>45</v>
      </c>
      <c r="G1165" t="s">
        <v>20</v>
      </c>
      <c r="H1165" t="s">
        <v>2095</v>
      </c>
      <c r="I1165" t="s">
        <v>38</v>
      </c>
      <c r="J1165" t="s">
        <v>87</v>
      </c>
      <c r="K1165" t="s">
        <v>50</v>
      </c>
      <c r="L1165" t="s">
        <v>25</v>
      </c>
      <c r="M1165">
        <v>345</v>
      </c>
      <c r="N1165" t="s">
        <v>34</v>
      </c>
      <c r="O1165" s="6">
        <v>43105</v>
      </c>
      <c r="P1165">
        <v>90</v>
      </c>
      <c r="Q1165" s="7">
        <v>0.68695652173913047</v>
      </c>
      <c r="R1165">
        <v>188</v>
      </c>
      <c r="S1165" t="s">
        <v>35</v>
      </c>
    </row>
    <row r="1166" spans="1:19" x14ac:dyDescent="0.35">
      <c r="A1166" t="s">
        <v>2096</v>
      </c>
      <c r="B1166" t="s">
        <v>16646</v>
      </c>
      <c r="C1166" s="6">
        <v>42926</v>
      </c>
      <c r="D1166" s="6">
        <v>42926</v>
      </c>
      <c r="E1166">
        <v>1</v>
      </c>
      <c r="F1166">
        <v>60</v>
      </c>
      <c r="G1166" t="s">
        <v>29</v>
      </c>
      <c r="H1166" t="s">
        <v>2097</v>
      </c>
      <c r="I1166" t="s">
        <v>22</v>
      </c>
      <c r="J1166" t="s">
        <v>1886</v>
      </c>
      <c r="K1166" t="s">
        <v>32</v>
      </c>
      <c r="L1166" t="s">
        <v>58</v>
      </c>
      <c r="M1166">
        <v>150</v>
      </c>
      <c r="N1166" t="s">
        <v>26</v>
      </c>
      <c r="O1166" s="6">
        <v>42885</v>
      </c>
      <c r="P1166">
        <v>60</v>
      </c>
      <c r="Q1166" s="7">
        <v>0.41333333333333333</v>
      </c>
      <c r="R1166">
        <v>41</v>
      </c>
      <c r="S1166" t="s">
        <v>41</v>
      </c>
    </row>
    <row r="1167" spans="1:19" x14ac:dyDescent="0.35">
      <c r="A1167" t="s">
        <v>2098</v>
      </c>
      <c r="B1167" t="s">
        <v>20601</v>
      </c>
      <c r="C1167" s="6">
        <v>43270</v>
      </c>
      <c r="D1167" s="6">
        <v>43293</v>
      </c>
      <c r="E1167">
        <v>2</v>
      </c>
      <c r="F1167">
        <v>45</v>
      </c>
      <c r="G1167" t="s">
        <v>20</v>
      </c>
      <c r="H1167" t="s">
        <v>2099</v>
      </c>
      <c r="I1167" t="s">
        <v>38</v>
      </c>
      <c r="J1167" t="s">
        <v>87</v>
      </c>
      <c r="K1167" t="s">
        <v>50</v>
      </c>
      <c r="L1167" t="s">
        <v>25</v>
      </c>
      <c r="M1167">
        <v>345</v>
      </c>
      <c r="N1167" t="s">
        <v>34</v>
      </c>
      <c r="O1167" s="6">
        <v>43105</v>
      </c>
      <c r="P1167">
        <v>90</v>
      </c>
      <c r="Q1167" s="7">
        <v>0.68695652173913047</v>
      </c>
      <c r="R1167">
        <v>188</v>
      </c>
      <c r="S1167" t="s">
        <v>35</v>
      </c>
    </row>
    <row r="1168" spans="1:19" x14ac:dyDescent="0.35">
      <c r="A1168" t="s">
        <v>2100</v>
      </c>
      <c r="B1168" t="s">
        <v>18254</v>
      </c>
      <c r="C1168" s="6">
        <v>43162</v>
      </c>
      <c r="D1168" s="6">
        <v>43293</v>
      </c>
      <c r="E1168">
        <v>2</v>
      </c>
      <c r="F1168">
        <v>45</v>
      </c>
      <c r="G1168" t="s">
        <v>29</v>
      </c>
      <c r="H1168" t="s">
        <v>2101</v>
      </c>
      <c r="I1168" t="s">
        <v>44</v>
      </c>
      <c r="J1168" t="s">
        <v>87</v>
      </c>
      <c r="K1168" t="s">
        <v>50</v>
      </c>
      <c r="L1168" t="s">
        <v>25</v>
      </c>
      <c r="M1168">
        <v>345</v>
      </c>
      <c r="N1168" t="s">
        <v>34</v>
      </c>
      <c r="O1168" s="6">
        <v>43105</v>
      </c>
      <c r="P1168">
        <v>90</v>
      </c>
      <c r="Q1168" s="7">
        <v>0.68695652173913047</v>
      </c>
      <c r="R1168">
        <v>188</v>
      </c>
      <c r="S1168" t="s">
        <v>35</v>
      </c>
    </row>
    <row r="1169" spans="1:19" x14ac:dyDescent="0.35">
      <c r="A1169" t="s">
        <v>2102</v>
      </c>
      <c r="B1169" t="s">
        <v>14708</v>
      </c>
      <c r="C1169" s="6">
        <v>42561</v>
      </c>
      <c r="D1169" s="6">
        <v>42561</v>
      </c>
      <c r="E1169">
        <v>1</v>
      </c>
      <c r="F1169">
        <v>60</v>
      </c>
      <c r="G1169" t="s">
        <v>29</v>
      </c>
      <c r="H1169" t="s">
        <v>2103</v>
      </c>
      <c r="I1169" t="s">
        <v>38</v>
      </c>
      <c r="J1169" t="s">
        <v>219</v>
      </c>
      <c r="K1169" t="s">
        <v>24</v>
      </c>
      <c r="L1169" t="s">
        <v>33</v>
      </c>
      <c r="M1169">
        <v>600</v>
      </c>
      <c r="N1169" t="s">
        <v>34</v>
      </c>
      <c r="O1169" s="6">
        <v>42561</v>
      </c>
      <c r="P1169">
        <v>60</v>
      </c>
      <c r="Q1169" s="7">
        <v>0.18666666666666668</v>
      </c>
      <c r="R1169">
        <v>0</v>
      </c>
      <c r="S1169" t="s">
        <v>41</v>
      </c>
    </row>
    <row r="1170" spans="1:19" x14ac:dyDescent="0.35">
      <c r="A1170" t="s">
        <v>2104</v>
      </c>
      <c r="B1170" t="s">
        <v>23824</v>
      </c>
      <c r="C1170" s="6">
        <v>43625</v>
      </c>
      <c r="D1170" s="6">
        <v>43656</v>
      </c>
      <c r="E1170">
        <v>3</v>
      </c>
      <c r="F1170">
        <v>45</v>
      </c>
      <c r="G1170" t="s">
        <v>29</v>
      </c>
      <c r="H1170" t="s">
        <v>2105</v>
      </c>
      <c r="I1170" t="s">
        <v>38</v>
      </c>
      <c r="J1170" t="s">
        <v>883</v>
      </c>
      <c r="K1170" t="s">
        <v>32</v>
      </c>
      <c r="L1170" t="s">
        <v>25</v>
      </c>
      <c r="M1170">
        <v>345</v>
      </c>
      <c r="N1170" t="s">
        <v>46</v>
      </c>
      <c r="O1170" s="6">
        <v>43556</v>
      </c>
      <c r="P1170">
        <v>135</v>
      </c>
      <c r="Q1170" s="7">
        <v>0.48115942028985509</v>
      </c>
      <c r="R1170">
        <v>100</v>
      </c>
      <c r="S1170" t="s">
        <v>27</v>
      </c>
    </row>
    <row r="1171" spans="1:19" x14ac:dyDescent="0.35">
      <c r="A1171" t="s">
        <v>2106</v>
      </c>
      <c r="B1171" t="s">
        <v>17627</v>
      </c>
      <c r="C1171" s="6">
        <v>43132</v>
      </c>
      <c r="D1171" s="6">
        <v>43293</v>
      </c>
      <c r="E1171">
        <v>1</v>
      </c>
      <c r="F1171">
        <v>45</v>
      </c>
      <c r="G1171" t="s">
        <v>29</v>
      </c>
      <c r="H1171" t="s">
        <v>2107</v>
      </c>
      <c r="I1171" t="s">
        <v>38</v>
      </c>
      <c r="J1171" t="s">
        <v>87</v>
      </c>
      <c r="K1171" t="s">
        <v>50</v>
      </c>
      <c r="L1171" t="s">
        <v>25</v>
      </c>
      <c r="M1171">
        <v>345</v>
      </c>
      <c r="N1171" t="s">
        <v>34</v>
      </c>
      <c r="O1171" s="6">
        <v>43105</v>
      </c>
      <c r="P1171">
        <v>45</v>
      </c>
      <c r="Q1171" s="7">
        <v>0.68695652173913047</v>
      </c>
      <c r="R1171">
        <v>188</v>
      </c>
      <c r="S1171" t="s">
        <v>35</v>
      </c>
    </row>
    <row r="1172" spans="1:19" x14ac:dyDescent="0.35">
      <c r="A1172" t="s">
        <v>2108</v>
      </c>
      <c r="B1172" t="s">
        <v>14709</v>
      </c>
      <c r="C1172" s="6">
        <v>42561</v>
      </c>
      <c r="D1172" s="6">
        <v>42561</v>
      </c>
      <c r="E1172">
        <v>3</v>
      </c>
      <c r="F1172">
        <v>60</v>
      </c>
      <c r="G1172" t="s">
        <v>29</v>
      </c>
      <c r="H1172" t="s">
        <v>2109</v>
      </c>
      <c r="I1172" t="s">
        <v>38</v>
      </c>
      <c r="J1172" t="s">
        <v>219</v>
      </c>
      <c r="K1172" t="s">
        <v>24</v>
      </c>
      <c r="L1172" t="s">
        <v>33</v>
      </c>
      <c r="M1172">
        <v>600</v>
      </c>
      <c r="N1172" t="s">
        <v>34</v>
      </c>
      <c r="O1172" s="6">
        <v>42561</v>
      </c>
      <c r="P1172">
        <v>180</v>
      </c>
      <c r="Q1172" s="7">
        <v>0.18666666666666668</v>
      </c>
      <c r="R1172">
        <v>0</v>
      </c>
      <c r="S1172" t="s">
        <v>41</v>
      </c>
    </row>
    <row r="1173" spans="1:19" x14ac:dyDescent="0.35">
      <c r="A1173" t="s">
        <v>2110</v>
      </c>
      <c r="B1173" t="s">
        <v>22022</v>
      </c>
      <c r="C1173" s="6">
        <v>43556</v>
      </c>
      <c r="D1173" s="6">
        <v>43651</v>
      </c>
      <c r="E1173">
        <v>2</v>
      </c>
      <c r="F1173">
        <v>45</v>
      </c>
      <c r="G1173" t="s">
        <v>20</v>
      </c>
      <c r="H1173" t="s">
        <v>2111</v>
      </c>
      <c r="I1173" t="s">
        <v>38</v>
      </c>
      <c r="J1173" t="s">
        <v>100</v>
      </c>
      <c r="K1173" t="s">
        <v>50</v>
      </c>
      <c r="L1173" t="s">
        <v>25</v>
      </c>
      <c r="M1173">
        <v>345</v>
      </c>
      <c r="N1173" t="s">
        <v>46</v>
      </c>
      <c r="O1173" s="6">
        <v>43471</v>
      </c>
      <c r="P1173">
        <v>90</v>
      </c>
      <c r="Q1173" s="7">
        <v>0.71884057971014492</v>
      </c>
      <c r="R1173">
        <v>180</v>
      </c>
      <c r="S1173" t="s">
        <v>35</v>
      </c>
    </row>
    <row r="1174" spans="1:19" x14ac:dyDescent="0.35">
      <c r="A1174" t="s">
        <v>2112</v>
      </c>
      <c r="B1174" t="s">
        <v>20765</v>
      </c>
      <c r="C1174" s="6">
        <v>43278</v>
      </c>
      <c r="D1174" s="6">
        <v>43293</v>
      </c>
      <c r="E1174">
        <v>4</v>
      </c>
      <c r="F1174">
        <v>55</v>
      </c>
      <c r="G1174" t="s">
        <v>20</v>
      </c>
      <c r="H1174" t="s">
        <v>2113</v>
      </c>
      <c r="I1174" t="s">
        <v>38</v>
      </c>
      <c r="J1174" t="s">
        <v>87</v>
      </c>
      <c r="K1174" t="s">
        <v>50</v>
      </c>
      <c r="L1174" t="s">
        <v>25</v>
      </c>
      <c r="M1174">
        <v>345</v>
      </c>
      <c r="N1174" t="s">
        <v>34</v>
      </c>
      <c r="O1174" s="6">
        <v>43105</v>
      </c>
      <c r="P1174">
        <v>220</v>
      </c>
      <c r="Q1174" s="7">
        <v>0.68695652173913047</v>
      </c>
      <c r="R1174">
        <v>188</v>
      </c>
      <c r="S1174" t="s">
        <v>35</v>
      </c>
    </row>
    <row r="1175" spans="1:19" x14ac:dyDescent="0.35">
      <c r="A1175" t="s">
        <v>2114</v>
      </c>
      <c r="B1175" t="s">
        <v>14710</v>
      </c>
      <c r="C1175" s="6">
        <v>42561</v>
      </c>
      <c r="D1175" s="6">
        <v>42561</v>
      </c>
      <c r="E1175">
        <v>3</v>
      </c>
      <c r="F1175">
        <v>60</v>
      </c>
      <c r="G1175" t="s">
        <v>29</v>
      </c>
      <c r="H1175" t="s">
        <v>2115</v>
      </c>
      <c r="I1175" t="s">
        <v>38</v>
      </c>
      <c r="J1175" t="s">
        <v>219</v>
      </c>
      <c r="K1175" t="s">
        <v>24</v>
      </c>
      <c r="L1175" t="s">
        <v>33</v>
      </c>
      <c r="M1175">
        <v>600</v>
      </c>
      <c r="N1175" t="s">
        <v>34</v>
      </c>
      <c r="O1175" s="6">
        <v>42561</v>
      </c>
      <c r="P1175">
        <v>180</v>
      </c>
      <c r="Q1175" s="7">
        <v>0.18666666666666668</v>
      </c>
      <c r="R1175">
        <v>0</v>
      </c>
      <c r="S1175" t="s">
        <v>41</v>
      </c>
    </row>
    <row r="1176" spans="1:19" x14ac:dyDescent="0.35">
      <c r="A1176" t="s">
        <v>1341</v>
      </c>
      <c r="B1176" t="s">
        <v>22099</v>
      </c>
      <c r="C1176" s="6">
        <v>43557</v>
      </c>
      <c r="D1176" s="6">
        <v>43648</v>
      </c>
      <c r="E1176">
        <v>2</v>
      </c>
      <c r="F1176">
        <v>45</v>
      </c>
      <c r="G1176" t="s">
        <v>20</v>
      </c>
      <c r="H1176" t="s">
        <v>1342</v>
      </c>
      <c r="I1176" t="s">
        <v>44</v>
      </c>
      <c r="J1176" t="s">
        <v>2116</v>
      </c>
      <c r="K1176" t="s">
        <v>32</v>
      </c>
      <c r="L1176" t="s">
        <v>25</v>
      </c>
      <c r="M1176">
        <v>345</v>
      </c>
      <c r="N1176" t="s">
        <v>26</v>
      </c>
      <c r="O1176" s="6">
        <v>43557</v>
      </c>
      <c r="P1176">
        <v>90</v>
      </c>
      <c r="Q1176" s="7">
        <v>0.34782608695652173</v>
      </c>
      <c r="R1176">
        <v>91</v>
      </c>
      <c r="S1176" t="s">
        <v>27</v>
      </c>
    </row>
    <row r="1177" spans="1:19" x14ac:dyDescent="0.35">
      <c r="A1177" t="s">
        <v>720</v>
      </c>
      <c r="B1177" t="s">
        <v>16647</v>
      </c>
      <c r="C1177" s="6">
        <v>42926</v>
      </c>
      <c r="D1177" s="6">
        <v>42926</v>
      </c>
      <c r="E1177">
        <v>4</v>
      </c>
      <c r="F1177">
        <v>60</v>
      </c>
      <c r="G1177" t="s">
        <v>29</v>
      </c>
      <c r="H1177" t="s">
        <v>2117</v>
      </c>
      <c r="I1177" t="s">
        <v>22</v>
      </c>
      <c r="J1177" t="s">
        <v>1351</v>
      </c>
      <c r="K1177" t="s">
        <v>32</v>
      </c>
      <c r="L1177" t="s">
        <v>25</v>
      </c>
      <c r="M1177">
        <v>345</v>
      </c>
      <c r="N1177" t="s">
        <v>26</v>
      </c>
      <c r="O1177" s="6">
        <v>42794</v>
      </c>
      <c r="P1177">
        <v>240</v>
      </c>
      <c r="Q1177" s="7">
        <v>0.75942028985507248</v>
      </c>
      <c r="R1177">
        <v>132</v>
      </c>
      <c r="S1177" t="s">
        <v>35</v>
      </c>
    </row>
    <row r="1178" spans="1:19" x14ac:dyDescent="0.35">
      <c r="A1178" t="s">
        <v>1072</v>
      </c>
      <c r="B1178" t="s">
        <v>16648</v>
      </c>
      <c r="C1178" s="6">
        <v>42926</v>
      </c>
      <c r="D1178" s="6">
        <v>42926</v>
      </c>
      <c r="E1178">
        <v>1</v>
      </c>
      <c r="F1178">
        <v>60</v>
      </c>
      <c r="G1178" t="s">
        <v>29</v>
      </c>
      <c r="H1178" t="s">
        <v>2118</v>
      </c>
      <c r="I1178" t="s">
        <v>22</v>
      </c>
      <c r="J1178" t="s">
        <v>1886</v>
      </c>
      <c r="K1178" t="s">
        <v>32</v>
      </c>
      <c r="L1178" t="s">
        <v>58</v>
      </c>
      <c r="M1178">
        <v>150</v>
      </c>
      <c r="N1178" t="s">
        <v>26</v>
      </c>
      <c r="O1178" s="6">
        <v>42885</v>
      </c>
      <c r="P1178">
        <v>60</v>
      </c>
      <c r="Q1178" s="7">
        <v>0.41333333333333333</v>
      </c>
      <c r="R1178">
        <v>41</v>
      </c>
      <c r="S1178" t="s">
        <v>41</v>
      </c>
    </row>
    <row r="1179" spans="1:19" x14ac:dyDescent="0.35">
      <c r="A1179" t="s">
        <v>2119</v>
      </c>
      <c r="B1179" t="s">
        <v>22228</v>
      </c>
      <c r="C1179" s="6">
        <v>43561</v>
      </c>
      <c r="D1179" s="6">
        <v>43652</v>
      </c>
      <c r="E1179">
        <v>3</v>
      </c>
      <c r="F1179">
        <v>45</v>
      </c>
      <c r="G1179" t="s">
        <v>20</v>
      </c>
      <c r="H1179" t="s">
        <v>2120</v>
      </c>
      <c r="I1179" t="s">
        <v>44</v>
      </c>
      <c r="J1179" t="s">
        <v>527</v>
      </c>
      <c r="K1179" t="s">
        <v>32</v>
      </c>
      <c r="L1179" t="s">
        <v>25</v>
      </c>
      <c r="M1179">
        <v>345</v>
      </c>
      <c r="N1179" t="s">
        <v>34</v>
      </c>
      <c r="O1179" s="6">
        <v>43541</v>
      </c>
      <c r="P1179">
        <v>135</v>
      </c>
      <c r="Q1179" s="7">
        <v>0.50144927536231887</v>
      </c>
      <c r="R1179">
        <v>111</v>
      </c>
      <c r="S1179" t="s">
        <v>27</v>
      </c>
    </row>
    <row r="1180" spans="1:19" x14ac:dyDescent="0.35">
      <c r="A1180" t="s">
        <v>2119</v>
      </c>
      <c r="B1180" t="s">
        <v>23825</v>
      </c>
      <c r="C1180" s="6">
        <v>43625</v>
      </c>
      <c r="D1180" s="6">
        <v>43652</v>
      </c>
      <c r="E1180">
        <v>3</v>
      </c>
      <c r="F1180">
        <v>45</v>
      </c>
      <c r="G1180" t="s">
        <v>29</v>
      </c>
      <c r="H1180" t="s">
        <v>2120</v>
      </c>
      <c r="I1180" t="s">
        <v>44</v>
      </c>
      <c r="J1180" t="s">
        <v>527</v>
      </c>
      <c r="K1180" t="s">
        <v>32</v>
      </c>
      <c r="L1180" t="s">
        <v>25</v>
      </c>
      <c r="M1180">
        <v>345</v>
      </c>
      <c r="N1180" t="s">
        <v>34</v>
      </c>
      <c r="O1180" s="6">
        <v>43541</v>
      </c>
      <c r="P1180">
        <v>135</v>
      </c>
      <c r="Q1180" s="7">
        <v>0.50144927536231887</v>
      </c>
      <c r="R1180">
        <v>111</v>
      </c>
      <c r="S1180" t="s">
        <v>27</v>
      </c>
    </row>
    <row r="1181" spans="1:19" x14ac:dyDescent="0.35">
      <c r="A1181" t="s">
        <v>1501</v>
      </c>
      <c r="B1181" t="s">
        <v>17029</v>
      </c>
      <c r="C1181" s="6">
        <v>42927</v>
      </c>
      <c r="D1181" s="6">
        <v>42927</v>
      </c>
      <c r="E1181">
        <v>2</v>
      </c>
      <c r="F1181">
        <v>60</v>
      </c>
      <c r="G1181" t="s">
        <v>29</v>
      </c>
      <c r="H1181" t="s">
        <v>1502</v>
      </c>
      <c r="I1181" t="s">
        <v>22</v>
      </c>
      <c r="J1181" t="s">
        <v>1034</v>
      </c>
      <c r="K1181" t="s">
        <v>24</v>
      </c>
      <c r="L1181" t="s">
        <v>25</v>
      </c>
      <c r="M1181">
        <v>345</v>
      </c>
      <c r="N1181" t="s">
        <v>46</v>
      </c>
      <c r="O1181" s="6">
        <v>42788</v>
      </c>
      <c r="P1181">
        <v>120</v>
      </c>
      <c r="Q1181" s="7">
        <v>0.69275362318840583</v>
      </c>
      <c r="R1181">
        <v>139</v>
      </c>
      <c r="S1181" t="s">
        <v>35</v>
      </c>
    </row>
    <row r="1182" spans="1:19" x14ac:dyDescent="0.35">
      <c r="A1182" t="s">
        <v>2121</v>
      </c>
      <c r="B1182" t="s">
        <v>21488</v>
      </c>
      <c r="C1182" s="6">
        <v>43526</v>
      </c>
      <c r="D1182" s="6">
        <v>43655</v>
      </c>
      <c r="E1182">
        <v>1</v>
      </c>
      <c r="F1182">
        <v>45</v>
      </c>
      <c r="G1182" t="s">
        <v>29</v>
      </c>
      <c r="H1182" t="s">
        <v>2122</v>
      </c>
      <c r="I1182" t="s">
        <v>38</v>
      </c>
      <c r="J1182" t="s">
        <v>482</v>
      </c>
      <c r="K1182" t="s">
        <v>180</v>
      </c>
      <c r="L1182" t="s">
        <v>25</v>
      </c>
      <c r="M1182">
        <v>345</v>
      </c>
      <c r="N1182" t="s">
        <v>46</v>
      </c>
      <c r="O1182" s="6">
        <v>43526</v>
      </c>
      <c r="P1182">
        <v>45</v>
      </c>
      <c r="Q1182" s="7">
        <v>0.77681159420289858</v>
      </c>
      <c r="R1182">
        <v>129</v>
      </c>
      <c r="S1182" t="s">
        <v>35</v>
      </c>
    </row>
    <row r="1183" spans="1:19" x14ac:dyDescent="0.35">
      <c r="A1183" t="s">
        <v>2123</v>
      </c>
      <c r="B1183" t="s">
        <v>17509</v>
      </c>
      <c r="C1183" s="6">
        <v>43118</v>
      </c>
      <c r="D1183" s="6">
        <v>43293</v>
      </c>
      <c r="E1183">
        <v>3</v>
      </c>
      <c r="F1183">
        <v>45</v>
      </c>
      <c r="G1183" t="s">
        <v>29</v>
      </c>
      <c r="H1183" t="s">
        <v>2124</v>
      </c>
      <c r="I1183" t="s">
        <v>38</v>
      </c>
      <c r="J1183" t="s">
        <v>87</v>
      </c>
      <c r="K1183" t="s">
        <v>50</v>
      </c>
      <c r="L1183" t="s">
        <v>25</v>
      </c>
      <c r="M1183">
        <v>345</v>
      </c>
      <c r="N1183" t="s">
        <v>34</v>
      </c>
      <c r="O1183" s="6">
        <v>43105</v>
      </c>
      <c r="P1183">
        <v>135</v>
      </c>
      <c r="Q1183" s="7">
        <v>0.68695652173913047</v>
      </c>
      <c r="R1183">
        <v>188</v>
      </c>
      <c r="S1183" t="s">
        <v>35</v>
      </c>
    </row>
    <row r="1184" spans="1:19" x14ac:dyDescent="0.35">
      <c r="A1184" t="s">
        <v>1505</v>
      </c>
      <c r="B1184" t="s">
        <v>17030</v>
      </c>
      <c r="C1184" s="6">
        <v>42927</v>
      </c>
      <c r="D1184" s="6">
        <v>42927</v>
      </c>
      <c r="E1184">
        <v>2</v>
      </c>
      <c r="F1184">
        <v>60</v>
      </c>
      <c r="G1184" t="s">
        <v>29</v>
      </c>
      <c r="H1184" t="s">
        <v>1506</v>
      </c>
      <c r="I1184" t="s">
        <v>22</v>
      </c>
      <c r="J1184" t="s">
        <v>1034</v>
      </c>
      <c r="K1184" t="s">
        <v>24</v>
      </c>
      <c r="L1184" t="s">
        <v>25</v>
      </c>
      <c r="M1184">
        <v>345</v>
      </c>
      <c r="N1184" t="s">
        <v>46</v>
      </c>
      <c r="O1184" s="6">
        <v>42788</v>
      </c>
      <c r="P1184">
        <v>120</v>
      </c>
      <c r="Q1184" s="7">
        <v>0.69275362318840583</v>
      </c>
      <c r="R1184">
        <v>139</v>
      </c>
      <c r="S1184" t="s">
        <v>35</v>
      </c>
    </row>
    <row r="1185" spans="1:19" x14ac:dyDescent="0.35">
      <c r="A1185" t="s">
        <v>2125</v>
      </c>
      <c r="B1185" t="s">
        <v>18789</v>
      </c>
      <c r="C1185" s="6">
        <v>43190</v>
      </c>
      <c r="D1185" s="6">
        <v>43293</v>
      </c>
      <c r="E1185">
        <v>4</v>
      </c>
      <c r="F1185">
        <v>45</v>
      </c>
      <c r="G1185" t="s">
        <v>29</v>
      </c>
      <c r="H1185" t="s">
        <v>2126</v>
      </c>
      <c r="I1185" t="s">
        <v>38</v>
      </c>
      <c r="J1185" t="s">
        <v>87</v>
      </c>
      <c r="K1185" t="s">
        <v>50</v>
      </c>
      <c r="L1185" t="s">
        <v>25</v>
      </c>
      <c r="M1185">
        <v>345</v>
      </c>
      <c r="N1185" t="s">
        <v>34</v>
      </c>
      <c r="O1185" s="6">
        <v>43105</v>
      </c>
      <c r="P1185">
        <v>180</v>
      </c>
      <c r="Q1185" s="7">
        <v>0.68695652173913047</v>
      </c>
      <c r="R1185">
        <v>188</v>
      </c>
      <c r="S1185" t="s">
        <v>35</v>
      </c>
    </row>
    <row r="1186" spans="1:19" x14ac:dyDescent="0.35">
      <c r="A1186" t="s">
        <v>2127</v>
      </c>
      <c r="B1186" t="s">
        <v>18633</v>
      </c>
      <c r="C1186" s="6">
        <v>43181</v>
      </c>
      <c r="D1186" s="6">
        <v>43293</v>
      </c>
      <c r="E1186">
        <v>3</v>
      </c>
      <c r="F1186">
        <v>45</v>
      </c>
      <c r="G1186" t="s">
        <v>20</v>
      </c>
      <c r="H1186" t="s">
        <v>2128</v>
      </c>
      <c r="I1186" t="s">
        <v>38</v>
      </c>
      <c r="J1186" t="s">
        <v>87</v>
      </c>
      <c r="K1186" t="s">
        <v>50</v>
      </c>
      <c r="L1186" t="s">
        <v>25</v>
      </c>
      <c r="M1186">
        <v>345</v>
      </c>
      <c r="N1186" t="s">
        <v>34</v>
      </c>
      <c r="O1186" s="6">
        <v>43105</v>
      </c>
      <c r="P1186">
        <v>135</v>
      </c>
      <c r="Q1186" s="7">
        <v>0.68695652173913047</v>
      </c>
      <c r="R1186">
        <v>188</v>
      </c>
      <c r="S1186" t="s">
        <v>35</v>
      </c>
    </row>
    <row r="1187" spans="1:19" x14ac:dyDescent="0.35">
      <c r="A1187" t="s">
        <v>2129</v>
      </c>
      <c r="B1187" t="s">
        <v>23112</v>
      </c>
      <c r="C1187" s="6">
        <v>43596</v>
      </c>
      <c r="D1187" s="6">
        <v>43652</v>
      </c>
      <c r="E1187">
        <v>1</v>
      </c>
      <c r="F1187">
        <v>45</v>
      </c>
      <c r="G1187" t="s">
        <v>20</v>
      </c>
      <c r="H1187" t="s">
        <v>2130</v>
      </c>
      <c r="I1187" t="s">
        <v>38</v>
      </c>
      <c r="J1187" t="s">
        <v>527</v>
      </c>
      <c r="K1187" t="s">
        <v>32</v>
      </c>
      <c r="L1187" t="s">
        <v>25</v>
      </c>
      <c r="M1187">
        <v>345</v>
      </c>
      <c r="N1187" t="s">
        <v>34</v>
      </c>
      <c r="O1187" s="6">
        <v>43541</v>
      </c>
      <c r="P1187">
        <v>45</v>
      </c>
      <c r="Q1187" s="7">
        <v>0.50144927536231887</v>
      </c>
      <c r="R1187">
        <v>111</v>
      </c>
      <c r="S1187" t="s">
        <v>27</v>
      </c>
    </row>
    <row r="1188" spans="1:19" x14ac:dyDescent="0.35">
      <c r="A1188" t="s">
        <v>2131</v>
      </c>
      <c r="B1188" t="s">
        <v>14884</v>
      </c>
      <c r="C1188" s="6">
        <v>42562</v>
      </c>
      <c r="D1188" s="6">
        <v>42562</v>
      </c>
      <c r="E1188">
        <v>2</v>
      </c>
      <c r="F1188">
        <v>60</v>
      </c>
      <c r="G1188" t="s">
        <v>29</v>
      </c>
      <c r="H1188" t="s">
        <v>2132</v>
      </c>
      <c r="I1188" t="s">
        <v>38</v>
      </c>
      <c r="J1188" t="s">
        <v>1015</v>
      </c>
      <c r="K1188" t="s">
        <v>184</v>
      </c>
      <c r="L1188" t="s">
        <v>40</v>
      </c>
      <c r="M1188">
        <v>200</v>
      </c>
      <c r="N1188" t="s">
        <v>34</v>
      </c>
      <c r="O1188" s="6">
        <v>42562</v>
      </c>
      <c r="P1188">
        <v>120</v>
      </c>
      <c r="Q1188" s="7">
        <v>0.5</v>
      </c>
      <c r="R1188">
        <v>0</v>
      </c>
      <c r="S1188" t="s">
        <v>41</v>
      </c>
    </row>
    <row r="1189" spans="1:19" x14ac:dyDescent="0.35">
      <c r="A1189" t="s">
        <v>2133</v>
      </c>
      <c r="B1189" t="s">
        <v>20489</v>
      </c>
      <c r="C1189" s="6">
        <v>43264</v>
      </c>
      <c r="D1189" s="6">
        <v>43291</v>
      </c>
      <c r="E1189">
        <v>8</v>
      </c>
      <c r="F1189">
        <v>45</v>
      </c>
      <c r="G1189" t="s">
        <v>29</v>
      </c>
      <c r="H1189" t="s">
        <v>2134</v>
      </c>
      <c r="I1189" t="s">
        <v>44</v>
      </c>
      <c r="J1189" t="s">
        <v>315</v>
      </c>
      <c r="K1189" t="s">
        <v>50</v>
      </c>
      <c r="L1189" t="s">
        <v>33</v>
      </c>
      <c r="M1189">
        <v>600</v>
      </c>
      <c r="N1189" t="s">
        <v>34</v>
      </c>
      <c r="O1189" s="6">
        <v>43101</v>
      </c>
      <c r="P1189">
        <v>360</v>
      </c>
      <c r="Q1189" s="7">
        <v>0.73666666666666669</v>
      </c>
      <c r="R1189">
        <v>190</v>
      </c>
      <c r="S1189" t="s">
        <v>35</v>
      </c>
    </row>
    <row r="1190" spans="1:19" x14ac:dyDescent="0.35">
      <c r="A1190" t="s">
        <v>2135</v>
      </c>
      <c r="B1190" t="s">
        <v>16649</v>
      </c>
      <c r="C1190" s="6">
        <v>42926</v>
      </c>
      <c r="D1190" s="6">
        <v>42926</v>
      </c>
      <c r="E1190">
        <v>3</v>
      </c>
      <c r="F1190">
        <v>60</v>
      </c>
      <c r="G1190" t="s">
        <v>29</v>
      </c>
      <c r="H1190" t="s">
        <v>2136</v>
      </c>
      <c r="I1190" t="s">
        <v>22</v>
      </c>
      <c r="J1190" t="s">
        <v>1886</v>
      </c>
      <c r="K1190" t="s">
        <v>32</v>
      </c>
      <c r="L1190" t="s">
        <v>58</v>
      </c>
      <c r="M1190">
        <v>150</v>
      </c>
      <c r="N1190" t="s">
        <v>26</v>
      </c>
      <c r="O1190" s="6">
        <v>42885</v>
      </c>
      <c r="P1190">
        <v>180</v>
      </c>
      <c r="Q1190" s="7">
        <v>0.41333333333333333</v>
      </c>
      <c r="R1190">
        <v>41</v>
      </c>
      <c r="S1190" t="s">
        <v>41</v>
      </c>
    </row>
    <row r="1191" spans="1:19" x14ac:dyDescent="0.35">
      <c r="A1191" t="s">
        <v>1509</v>
      </c>
      <c r="B1191" t="s">
        <v>17031</v>
      </c>
      <c r="C1191" s="6">
        <v>42927</v>
      </c>
      <c r="D1191" s="6">
        <v>42927</v>
      </c>
      <c r="E1191">
        <v>2</v>
      </c>
      <c r="F1191">
        <v>60</v>
      </c>
      <c r="G1191" t="s">
        <v>29</v>
      </c>
      <c r="H1191" t="s">
        <v>1510</v>
      </c>
      <c r="I1191" t="s">
        <v>22</v>
      </c>
      <c r="J1191" t="s">
        <v>1034</v>
      </c>
      <c r="K1191" t="s">
        <v>24</v>
      </c>
      <c r="L1191" t="s">
        <v>25</v>
      </c>
      <c r="M1191">
        <v>345</v>
      </c>
      <c r="N1191" t="s">
        <v>46</v>
      </c>
      <c r="O1191" s="6">
        <v>42788</v>
      </c>
      <c r="P1191">
        <v>120</v>
      </c>
      <c r="Q1191" s="7">
        <v>0.69275362318840583</v>
      </c>
      <c r="R1191">
        <v>139</v>
      </c>
      <c r="S1191" t="s">
        <v>35</v>
      </c>
    </row>
    <row r="1192" spans="1:19" x14ac:dyDescent="0.35">
      <c r="A1192" t="s">
        <v>2137</v>
      </c>
      <c r="B1192" t="s">
        <v>22628</v>
      </c>
      <c r="C1192" s="6">
        <v>43578</v>
      </c>
      <c r="D1192" s="6">
        <v>43657</v>
      </c>
      <c r="E1192">
        <v>3</v>
      </c>
      <c r="F1192">
        <v>45</v>
      </c>
      <c r="G1192" t="s">
        <v>29</v>
      </c>
      <c r="H1192" t="s">
        <v>2138</v>
      </c>
      <c r="I1192" t="s">
        <v>44</v>
      </c>
      <c r="J1192" t="s">
        <v>291</v>
      </c>
      <c r="K1192" t="s">
        <v>32</v>
      </c>
      <c r="L1192" t="s">
        <v>25</v>
      </c>
      <c r="M1192">
        <v>345</v>
      </c>
      <c r="N1192" t="s">
        <v>34</v>
      </c>
      <c r="O1192" s="6">
        <v>43578</v>
      </c>
      <c r="P1192">
        <v>135</v>
      </c>
      <c r="Q1192" s="7">
        <v>0.39420289855072466</v>
      </c>
      <c r="R1192">
        <v>79</v>
      </c>
      <c r="S1192" t="s">
        <v>27</v>
      </c>
    </row>
    <row r="1193" spans="1:19" x14ac:dyDescent="0.35">
      <c r="A1193" t="s">
        <v>2139</v>
      </c>
      <c r="B1193" t="s">
        <v>23572</v>
      </c>
      <c r="C1193" s="6">
        <v>43617</v>
      </c>
      <c r="D1193" s="6">
        <v>43648</v>
      </c>
      <c r="E1193">
        <v>3</v>
      </c>
      <c r="F1193">
        <v>45</v>
      </c>
      <c r="G1193" t="s">
        <v>29</v>
      </c>
      <c r="H1193" t="s">
        <v>2140</v>
      </c>
      <c r="I1193" t="s">
        <v>38</v>
      </c>
      <c r="J1193" t="s">
        <v>607</v>
      </c>
      <c r="K1193" t="s">
        <v>32</v>
      </c>
      <c r="L1193" t="s">
        <v>25</v>
      </c>
      <c r="M1193">
        <v>345</v>
      </c>
      <c r="N1193" t="s">
        <v>34</v>
      </c>
      <c r="O1193" s="6">
        <v>43504</v>
      </c>
      <c r="P1193">
        <v>135</v>
      </c>
      <c r="Q1193" s="7">
        <v>0.44927536231884058</v>
      </c>
      <c r="R1193">
        <v>144</v>
      </c>
      <c r="S1193" t="s">
        <v>35</v>
      </c>
    </row>
    <row r="1194" spans="1:19" x14ac:dyDescent="0.35">
      <c r="A1194" t="s">
        <v>2141</v>
      </c>
      <c r="B1194" t="s">
        <v>15560</v>
      </c>
      <c r="C1194" s="6">
        <v>42917</v>
      </c>
      <c r="D1194" s="6">
        <v>42917</v>
      </c>
      <c r="E1194">
        <v>1</v>
      </c>
      <c r="F1194">
        <v>60</v>
      </c>
      <c r="G1194" t="s">
        <v>29</v>
      </c>
      <c r="H1194" t="s">
        <v>2142</v>
      </c>
      <c r="I1194" t="s">
        <v>38</v>
      </c>
      <c r="J1194" t="s">
        <v>1129</v>
      </c>
      <c r="K1194" t="s">
        <v>32</v>
      </c>
      <c r="L1194" t="s">
        <v>33</v>
      </c>
      <c r="M1194">
        <v>600</v>
      </c>
      <c r="N1194" t="s">
        <v>34</v>
      </c>
      <c r="O1194" s="6">
        <v>42917</v>
      </c>
      <c r="P1194">
        <v>60</v>
      </c>
      <c r="Q1194" s="7">
        <v>0.25</v>
      </c>
      <c r="R1194">
        <v>0</v>
      </c>
      <c r="S1194" t="s">
        <v>41</v>
      </c>
    </row>
    <row r="1195" spans="1:19" x14ac:dyDescent="0.35">
      <c r="A1195" t="s">
        <v>2143</v>
      </c>
      <c r="B1195" t="s">
        <v>23573</v>
      </c>
      <c r="C1195" s="6">
        <v>43617</v>
      </c>
      <c r="D1195" s="6">
        <v>43657</v>
      </c>
      <c r="E1195">
        <v>3</v>
      </c>
      <c r="F1195">
        <v>45</v>
      </c>
      <c r="G1195" t="s">
        <v>29</v>
      </c>
      <c r="H1195" t="s">
        <v>2144</v>
      </c>
      <c r="I1195" t="s">
        <v>38</v>
      </c>
      <c r="J1195" t="s">
        <v>200</v>
      </c>
      <c r="K1195" t="s">
        <v>180</v>
      </c>
      <c r="L1195" t="s">
        <v>25</v>
      </c>
      <c r="M1195">
        <v>345</v>
      </c>
      <c r="N1195" t="s">
        <v>46</v>
      </c>
      <c r="O1195" s="6">
        <v>43617</v>
      </c>
      <c r="P1195">
        <v>135</v>
      </c>
      <c r="Q1195" s="7">
        <v>0.26376811594202898</v>
      </c>
      <c r="R1195">
        <v>40</v>
      </c>
      <c r="S1195" t="s">
        <v>41</v>
      </c>
    </row>
    <row r="1196" spans="1:19" x14ac:dyDescent="0.35">
      <c r="A1196" t="s">
        <v>2143</v>
      </c>
      <c r="B1196" t="s">
        <v>22268</v>
      </c>
      <c r="C1196" s="6">
        <v>43562</v>
      </c>
      <c r="D1196" s="6">
        <v>43657</v>
      </c>
      <c r="E1196">
        <v>4</v>
      </c>
      <c r="F1196">
        <v>45</v>
      </c>
      <c r="G1196" t="s">
        <v>29</v>
      </c>
      <c r="H1196" t="s">
        <v>2144</v>
      </c>
      <c r="I1196" t="s">
        <v>38</v>
      </c>
      <c r="J1196" t="s">
        <v>367</v>
      </c>
      <c r="K1196" t="s">
        <v>180</v>
      </c>
      <c r="L1196" t="s">
        <v>25</v>
      </c>
      <c r="M1196">
        <v>345</v>
      </c>
      <c r="N1196" t="s">
        <v>26</v>
      </c>
      <c r="O1196" s="6">
        <v>43562</v>
      </c>
      <c r="P1196">
        <v>180</v>
      </c>
      <c r="Q1196" s="7">
        <v>0.45797101449275363</v>
      </c>
      <c r="R1196">
        <v>95</v>
      </c>
      <c r="S1196" t="s">
        <v>27</v>
      </c>
    </row>
    <row r="1197" spans="1:19" x14ac:dyDescent="0.35">
      <c r="A1197" t="s">
        <v>2145</v>
      </c>
      <c r="B1197" t="s">
        <v>21524</v>
      </c>
      <c r="C1197" s="6">
        <v>43527</v>
      </c>
      <c r="D1197" s="6">
        <v>43648</v>
      </c>
      <c r="E1197">
        <v>3</v>
      </c>
      <c r="F1197">
        <v>45</v>
      </c>
      <c r="G1197" t="s">
        <v>29</v>
      </c>
      <c r="H1197" t="s">
        <v>2146</v>
      </c>
      <c r="I1197" t="s">
        <v>38</v>
      </c>
      <c r="J1197" t="s">
        <v>607</v>
      </c>
      <c r="K1197" t="s">
        <v>32</v>
      </c>
      <c r="L1197" t="s">
        <v>25</v>
      </c>
      <c r="M1197">
        <v>345</v>
      </c>
      <c r="N1197" t="s">
        <v>34</v>
      </c>
      <c r="O1197" s="6">
        <v>43504</v>
      </c>
      <c r="P1197">
        <v>135</v>
      </c>
      <c r="Q1197" s="7">
        <v>0.44927536231884058</v>
      </c>
      <c r="R1197">
        <v>144</v>
      </c>
      <c r="S1197" t="s">
        <v>35</v>
      </c>
    </row>
    <row r="1198" spans="1:19" x14ac:dyDescent="0.35">
      <c r="A1198" t="s">
        <v>2147</v>
      </c>
      <c r="B1198" t="s">
        <v>17032</v>
      </c>
      <c r="C1198" s="6">
        <v>42927</v>
      </c>
      <c r="D1198" s="6">
        <v>42927</v>
      </c>
      <c r="E1198">
        <v>2</v>
      </c>
      <c r="F1198">
        <v>60</v>
      </c>
      <c r="G1198" t="s">
        <v>29</v>
      </c>
      <c r="H1198" t="s">
        <v>2148</v>
      </c>
      <c r="I1198" t="s">
        <v>22</v>
      </c>
      <c r="J1198" t="s">
        <v>1034</v>
      </c>
      <c r="K1198" t="s">
        <v>24</v>
      </c>
      <c r="L1198" t="s">
        <v>25</v>
      </c>
      <c r="M1198">
        <v>345</v>
      </c>
      <c r="N1198" t="s">
        <v>46</v>
      </c>
      <c r="O1198" s="6">
        <v>42788</v>
      </c>
      <c r="P1198">
        <v>120</v>
      </c>
      <c r="Q1198" s="7">
        <v>0.69275362318840583</v>
      </c>
      <c r="R1198">
        <v>139</v>
      </c>
      <c r="S1198" t="s">
        <v>35</v>
      </c>
    </row>
    <row r="1199" spans="1:19" x14ac:dyDescent="0.35">
      <c r="A1199" t="s">
        <v>1521</v>
      </c>
      <c r="B1199" t="s">
        <v>17033</v>
      </c>
      <c r="C1199" s="6">
        <v>42927</v>
      </c>
      <c r="D1199" s="6">
        <v>42927</v>
      </c>
      <c r="E1199">
        <v>4</v>
      </c>
      <c r="F1199">
        <v>60</v>
      </c>
      <c r="G1199" t="s">
        <v>29</v>
      </c>
      <c r="H1199" t="s">
        <v>1522</v>
      </c>
      <c r="I1199" t="s">
        <v>22</v>
      </c>
      <c r="J1199" t="s">
        <v>1034</v>
      </c>
      <c r="K1199" t="s">
        <v>24</v>
      </c>
      <c r="L1199" t="s">
        <v>25</v>
      </c>
      <c r="M1199">
        <v>345</v>
      </c>
      <c r="N1199" t="s">
        <v>46</v>
      </c>
      <c r="O1199" s="6">
        <v>42788</v>
      </c>
      <c r="P1199">
        <v>240</v>
      </c>
      <c r="Q1199" s="7">
        <v>0.69275362318840583</v>
      </c>
      <c r="R1199">
        <v>139</v>
      </c>
      <c r="S1199" t="s">
        <v>35</v>
      </c>
    </row>
    <row r="1200" spans="1:19" x14ac:dyDescent="0.35">
      <c r="A1200" t="s">
        <v>2149</v>
      </c>
      <c r="B1200" t="s">
        <v>15494</v>
      </c>
      <c r="C1200" s="6">
        <v>42897</v>
      </c>
      <c r="D1200" s="6">
        <v>42926</v>
      </c>
      <c r="E1200">
        <v>2</v>
      </c>
      <c r="F1200">
        <v>45</v>
      </c>
      <c r="G1200" t="s">
        <v>29</v>
      </c>
      <c r="H1200" t="s">
        <v>2150</v>
      </c>
      <c r="I1200" t="s">
        <v>44</v>
      </c>
      <c r="J1200" t="s">
        <v>1886</v>
      </c>
      <c r="K1200" t="s">
        <v>32</v>
      </c>
      <c r="L1200" t="s">
        <v>58</v>
      </c>
      <c r="M1200">
        <v>150</v>
      </c>
      <c r="N1200" t="s">
        <v>26</v>
      </c>
      <c r="O1200" s="6">
        <v>42885</v>
      </c>
      <c r="P1200">
        <v>90</v>
      </c>
      <c r="Q1200" s="7">
        <v>0.41333333333333333</v>
      </c>
      <c r="R1200">
        <v>41</v>
      </c>
      <c r="S1200" t="s">
        <v>41</v>
      </c>
    </row>
    <row r="1201" spans="1:19" x14ac:dyDescent="0.35">
      <c r="A1201" t="s">
        <v>2151</v>
      </c>
      <c r="B1201" t="s">
        <v>16650</v>
      </c>
      <c r="C1201" s="6">
        <v>42926</v>
      </c>
      <c r="D1201" s="6">
        <v>42926</v>
      </c>
      <c r="E1201">
        <v>4</v>
      </c>
      <c r="F1201">
        <v>60</v>
      </c>
      <c r="G1201" t="s">
        <v>29</v>
      </c>
      <c r="H1201" t="s">
        <v>2152</v>
      </c>
      <c r="I1201" t="s">
        <v>22</v>
      </c>
      <c r="J1201" t="s">
        <v>1886</v>
      </c>
      <c r="K1201" t="s">
        <v>32</v>
      </c>
      <c r="L1201" t="s">
        <v>58</v>
      </c>
      <c r="M1201">
        <v>150</v>
      </c>
      <c r="N1201" t="s">
        <v>26</v>
      </c>
      <c r="O1201" s="6">
        <v>42885</v>
      </c>
      <c r="P1201">
        <v>240</v>
      </c>
      <c r="Q1201" s="7">
        <v>0.41333333333333333</v>
      </c>
      <c r="R1201">
        <v>41</v>
      </c>
      <c r="S1201" t="s">
        <v>41</v>
      </c>
    </row>
    <row r="1202" spans="1:19" x14ac:dyDescent="0.35">
      <c r="A1202" t="s">
        <v>2153</v>
      </c>
      <c r="B1202" t="s">
        <v>24150</v>
      </c>
      <c r="C1202" s="6">
        <v>43639</v>
      </c>
      <c r="D1202" s="6">
        <v>43649</v>
      </c>
      <c r="E1202">
        <v>4</v>
      </c>
      <c r="F1202">
        <v>60</v>
      </c>
      <c r="G1202" t="s">
        <v>20</v>
      </c>
      <c r="H1202" t="s">
        <v>2154</v>
      </c>
      <c r="I1202" t="s">
        <v>38</v>
      </c>
      <c r="J1202" t="s">
        <v>619</v>
      </c>
      <c r="K1202" t="s">
        <v>50</v>
      </c>
      <c r="L1202" t="s">
        <v>25</v>
      </c>
      <c r="M1202">
        <v>345</v>
      </c>
      <c r="N1202" t="s">
        <v>26</v>
      </c>
      <c r="O1202" s="6">
        <v>43622</v>
      </c>
      <c r="P1202">
        <v>240</v>
      </c>
      <c r="Q1202" s="7">
        <v>0.17971014492753623</v>
      </c>
      <c r="R1202">
        <v>27</v>
      </c>
      <c r="S1202" t="s">
        <v>41</v>
      </c>
    </row>
    <row r="1203" spans="1:19" x14ac:dyDescent="0.35">
      <c r="A1203" t="s">
        <v>1525</v>
      </c>
      <c r="B1203" t="s">
        <v>17034</v>
      </c>
      <c r="C1203" s="6">
        <v>42927</v>
      </c>
      <c r="D1203" s="6">
        <v>42927</v>
      </c>
      <c r="E1203">
        <v>1</v>
      </c>
      <c r="F1203">
        <v>60</v>
      </c>
      <c r="G1203" t="s">
        <v>29</v>
      </c>
      <c r="H1203" t="s">
        <v>1526</v>
      </c>
      <c r="I1203" t="s">
        <v>22</v>
      </c>
      <c r="J1203" t="s">
        <v>1034</v>
      </c>
      <c r="K1203" t="s">
        <v>24</v>
      </c>
      <c r="L1203" t="s">
        <v>25</v>
      </c>
      <c r="M1203">
        <v>345</v>
      </c>
      <c r="N1203" t="s">
        <v>46</v>
      </c>
      <c r="O1203" s="6">
        <v>42788</v>
      </c>
      <c r="P1203">
        <v>60</v>
      </c>
      <c r="Q1203" s="7">
        <v>0.69275362318840583</v>
      </c>
      <c r="R1203">
        <v>139</v>
      </c>
      <c r="S1203" t="s">
        <v>35</v>
      </c>
    </row>
    <row r="1204" spans="1:19" x14ac:dyDescent="0.35">
      <c r="A1204" t="s">
        <v>2155</v>
      </c>
      <c r="B1204" t="s">
        <v>19326</v>
      </c>
      <c r="C1204" s="6">
        <v>43215</v>
      </c>
      <c r="D1204" s="6">
        <v>43283</v>
      </c>
      <c r="E1204">
        <v>2</v>
      </c>
      <c r="F1204">
        <v>45</v>
      </c>
      <c r="G1204" t="s">
        <v>29</v>
      </c>
      <c r="H1204" t="s">
        <v>2156</v>
      </c>
      <c r="I1204" t="s">
        <v>38</v>
      </c>
      <c r="J1204" t="s">
        <v>84</v>
      </c>
      <c r="K1204" t="s">
        <v>24</v>
      </c>
      <c r="L1204" t="s">
        <v>25</v>
      </c>
      <c r="M1204">
        <v>345</v>
      </c>
      <c r="N1204" t="s">
        <v>26</v>
      </c>
      <c r="O1204" s="6">
        <v>43215</v>
      </c>
      <c r="P1204">
        <v>90</v>
      </c>
      <c r="Q1204" s="7">
        <v>0.54202898550724643</v>
      </c>
      <c r="R1204">
        <v>68</v>
      </c>
      <c r="S1204" t="s">
        <v>27</v>
      </c>
    </row>
    <row r="1205" spans="1:19" x14ac:dyDescent="0.35">
      <c r="A1205" t="s">
        <v>1529</v>
      </c>
      <c r="B1205" t="s">
        <v>17035</v>
      </c>
      <c r="C1205" s="6">
        <v>42927</v>
      </c>
      <c r="D1205" s="6">
        <v>42927</v>
      </c>
      <c r="E1205">
        <v>3</v>
      </c>
      <c r="F1205">
        <v>60</v>
      </c>
      <c r="G1205" t="s">
        <v>29</v>
      </c>
      <c r="H1205" t="s">
        <v>1530</v>
      </c>
      <c r="I1205" t="s">
        <v>22</v>
      </c>
      <c r="J1205" t="s">
        <v>1034</v>
      </c>
      <c r="K1205" t="s">
        <v>24</v>
      </c>
      <c r="L1205" t="s">
        <v>25</v>
      </c>
      <c r="M1205">
        <v>345</v>
      </c>
      <c r="N1205" t="s">
        <v>46</v>
      </c>
      <c r="O1205" s="6">
        <v>42788</v>
      </c>
      <c r="P1205">
        <v>180</v>
      </c>
      <c r="Q1205" s="7">
        <v>0.69275362318840583</v>
      </c>
      <c r="R1205">
        <v>139</v>
      </c>
      <c r="S1205" t="s">
        <v>35</v>
      </c>
    </row>
    <row r="1206" spans="1:19" x14ac:dyDescent="0.35">
      <c r="A1206" t="s">
        <v>2157</v>
      </c>
      <c r="B1206" t="s">
        <v>15641</v>
      </c>
      <c r="C1206" s="6">
        <v>42918</v>
      </c>
      <c r="D1206" s="6">
        <v>42927</v>
      </c>
      <c r="E1206">
        <v>4</v>
      </c>
      <c r="F1206">
        <v>60</v>
      </c>
      <c r="G1206" t="s">
        <v>29</v>
      </c>
      <c r="H1206" t="s">
        <v>2158</v>
      </c>
      <c r="I1206" t="s">
        <v>22</v>
      </c>
      <c r="J1206" t="s">
        <v>2159</v>
      </c>
      <c r="K1206" t="s">
        <v>24</v>
      </c>
      <c r="L1206" t="s">
        <v>58</v>
      </c>
      <c r="M1206">
        <v>150</v>
      </c>
      <c r="N1206" t="s">
        <v>26</v>
      </c>
      <c r="O1206" s="6">
        <v>42773</v>
      </c>
      <c r="P1206">
        <v>240</v>
      </c>
      <c r="Q1206" s="7">
        <v>0.6333333333333333</v>
      </c>
      <c r="R1206">
        <v>154</v>
      </c>
      <c r="S1206" t="s">
        <v>35</v>
      </c>
    </row>
    <row r="1207" spans="1:19" x14ac:dyDescent="0.35">
      <c r="A1207" t="s">
        <v>253</v>
      </c>
      <c r="B1207" t="s">
        <v>17036</v>
      </c>
      <c r="C1207" s="6">
        <v>42927</v>
      </c>
      <c r="D1207" s="6">
        <v>42927</v>
      </c>
      <c r="E1207">
        <v>2</v>
      </c>
      <c r="F1207">
        <v>60</v>
      </c>
      <c r="G1207" t="s">
        <v>29</v>
      </c>
      <c r="H1207" t="s">
        <v>254</v>
      </c>
      <c r="I1207" t="s">
        <v>22</v>
      </c>
      <c r="J1207" t="s">
        <v>2159</v>
      </c>
      <c r="K1207" t="s">
        <v>24</v>
      </c>
      <c r="L1207" t="s">
        <v>58</v>
      </c>
      <c r="M1207">
        <v>150</v>
      </c>
      <c r="N1207" t="s">
        <v>26</v>
      </c>
      <c r="O1207" s="6">
        <v>42773</v>
      </c>
      <c r="P1207">
        <v>120</v>
      </c>
      <c r="Q1207" s="7">
        <v>0.6333333333333333</v>
      </c>
      <c r="R1207">
        <v>154</v>
      </c>
      <c r="S1207" t="s">
        <v>35</v>
      </c>
    </row>
    <row r="1208" spans="1:19" x14ac:dyDescent="0.35">
      <c r="A1208" t="s">
        <v>1533</v>
      </c>
      <c r="B1208" t="s">
        <v>17037</v>
      </c>
      <c r="C1208" s="6">
        <v>42927</v>
      </c>
      <c r="D1208" s="6">
        <v>42927</v>
      </c>
      <c r="E1208">
        <v>4</v>
      </c>
      <c r="F1208">
        <v>60</v>
      </c>
      <c r="G1208" t="s">
        <v>29</v>
      </c>
      <c r="H1208" t="s">
        <v>1534</v>
      </c>
      <c r="I1208" t="s">
        <v>22</v>
      </c>
      <c r="J1208" t="s">
        <v>1034</v>
      </c>
      <c r="K1208" t="s">
        <v>24</v>
      </c>
      <c r="L1208" t="s">
        <v>25</v>
      </c>
      <c r="M1208">
        <v>345</v>
      </c>
      <c r="N1208" t="s">
        <v>46</v>
      </c>
      <c r="O1208" s="6">
        <v>42788</v>
      </c>
      <c r="P1208">
        <v>240</v>
      </c>
      <c r="Q1208" s="7">
        <v>0.69275362318840583</v>
      </c>
      <c r="R1208">
        <v>139</v>
      </c>
      <c r="S1208" t="s">
        <v>35</v>
      </c>
    </row>
    <row r="1209" spans="1:19" x14ac:dyDescent="0.35">
      <c r="A1209" t="s">
        <v>2160</v>
      </c>
      <c r="B1209" t="s">
        <v>23701</v>
      </c>
      <c r="C1209" s="6">
        <v>43622</v>
      </c>
      <c r="D1209" s="6">
        <v>43649</v>
      </c>
      <c r="E1209">
        <v>4</v>
      </c>
      <c r="F1209">
        <v>45</v>
      </c>
      <c r="G1209" t="s">
        <v>29</v>
      </c>
      <c r="H1209" t="s">
        <v>2161</v>
      </c>
      <c r="I1209" t="s">
        <v>38</v>
      </c>
      <c r="J1209" t="s">
        <v>619</v>
      </c>
      <c r="K1209" t="s">
        <v>50</v>
      </c>
      <c r="L1209" t="s">
        <v>25</v>
      </c>
      <c r="M1209">
        <v>345</v>
      </c>
      <c r="N1209" t="s">
        <v>26</v>
      </c>
      <c r="O1209" s="6">
        <v>43622</v>
      </c>
      <c r="P1209">
        <v>180</v>
      </c>
      <c r="Q1209" s="7">
        <v>0.17971014492753623</v>
      </c>
      <c r="R1209">
        <v>27</v>
      </c>
      <c r="S1209" t="s">
        <v>41</v>
      </c>
    </row>
    <row r="1210" spans="1:19" x14ac:dyDescent="0.35">
      <c r="A1210" t="s">
        <v>259</v>
      </c>
      <c r="B1210" t="s">
        <v>17038</v>
      </c>
      <c r="C1210" s="6">
        <v>42927</v>
      </c>
      <c r="D1210" s="6">
        <v>42927</v>
      </c>
      <c r="E1210">
        <v>3</v>
      </c>
      <c r="F1210">
        <v>60</v>
      </c>
      <c r="G1210" t="s">
        <v>29</v>
      </c>
      <c r="H1210" t="s">
        <v>260</v>
      </c>
      <c r="I1210" t="s">
        <v>22</v>
      </c>
      <c r="J1210" t="s">
        <v>2159</v>
      </c>
      <c r="K1210" t="s">
        <v>24</v>
      </c>
      <c r="L1210" t="s">
        <v>58</v>
      </c>
      <c r="M1210">
        <v>150</v>
      </c>
      <c r="N1210" t="s">
        <v>26</v>
      </c>
      <c r="O1210" s="6">
        <v>42773</v>
      </c>
      <c r="P1210">
        <v>180</v>
      </c>
      <c r="Q1210" s="7">
        <v>0.6333333333333333</v>
      </c>
      <c r="R1210">
        <v>154</v>
      </c>
      <c r="S1210" t="s">
        <v>35</v>
      </c>
    </row>
    <row r="1211" spans="1:19" x14ac:dyDescent="0.35">
      <c r="A1211" t="s">
        <v>2162</v>
      </c>
      <c r="B1211" t="s">
        <v>17039</v>
      </c>
      <c r="C1211" s="6">
        <v>42927</v>
      </c>
      <c r="D1211" s="6">
        <v>42927</v>
      </c>
      <c r="E1211">
        <v>1</v>
      </c>
      <c r="F1211">
        <v>60</v>
      </c>
      <c r="G1211" t="s">
        <v>29</v>
      </c>
      <c r="H1211" t="s">
        <v>2163</v>
      </c>
      <c r="I1211" t="s">
        <v>22</v>
      </c>
      <c r="J1211" t="s">
        <v>2159</v>
      </c>
      <c r="K1211" t="s">
        <v>24</v>
      </c>
      <c r="L1211" t="s">
        <v>58</v>
      </c>
      <c r="M1211">
        <v>150</v>
      </c>
      <c r="N1211" t="s">
        <v>26</v>
      </c>
      <c r="O1211" s="6">
        <v>42773</v>
      </c>
      <c r="P1211">
        <v>60</v>
      </c>
      <c r="Q1211" s="7">
        <v>0.6333333333333333</v>
      </c>
      <c r="R1211">
        <v>154</v>
      </c>
      <c r="S1211" t="s">
        <v>35</v>
      </c>
    </row>
    <row r="1212" spans="1:19" x14ac:dyDescent="0.35">
      <c r="A1212" t="s">
        <v>1537</v>
      </c>
      <c r="B1212" t="s">
        <v>14628</v>
      </c>
      <c r="C1212" s="6">
        <v>42560</v>
      </c>
      <c r="D1212" s="6">
        <v>42560</v>
      </c>
      <c r="E1212">
        <v>2</v>
      </c>
      <c r="F1212">
        <v>60</v>
      </c>
      <c r="G1212" t="s">
        <v>29</v>
      </c>
      <c r="H1212" t="s">
        <v>1538</v>
      </c>
      <c r="I1212" t="s">
        <v>22</v>
      </c>
      <c r="J1212" t="s">
        <v>1102</v>
      </c>
      <c r="K1212" t="s">
        <v>24</v>
      </c>
      <c r="L1212" t="s">
        <v>40</v>
      </c>
      <c r="M1212">
        <v>200</v>
      </c>
      <c r="N1212" t="s">
        <v>26</v>
      </c>
      <c r="O1212" s="6">
        <v>42560</v>
      </c>
      <c r="P1212">
        <v>120</v>
      </c>
      <c r="Q1212" s="7">
        <v>0.34</v>
      </c>
      <c r="R1212">
        <v>0</v>
      </c>
      <c r="S1212" t="s">
        <v>41</v>
      </c>
    </row>
    <row r="1213" spans="1:19" x14ac:dyDescent="0.35">
      <c r="A1213" t="s">
        <v>129</v>
      </c>
      <c r="B1213" t="s">
        <v>15149</v>
      </c>
      <c r="C1213" s="6">
        <v>42808</v>
      </c>
      <c r="D1213" s="6">
        <v>42927</v>
      </c>
      <c r="E1213">
        <v>1</v>
      </c>
      <c r="F1213">
        <v>45</v>
      </c>
      <c r="G1213" t="s">
        <v>20</v>
      </c>
      <c r="H1213" t="s">
        <v>130</v>
      </c>
      <c r="I1213" t="s">
        <v>44</v>
      </c>
      <c r="J1213" t="s">
        <v>2159</v>
      </c>
      <c r="K1213" t="s">
        <v>24</v>
      </c>
      <c r="L1213" t="s">
        <v>58</v>
      </c>
      <c r="M1213">
        <v>150</v>
      </c>
      <c r="N1213" t="s">
        <v>26</v>
      </c>
      <c r="O1213" s="6">
        <v>42773</v>
      </c>
      <c r="P1213">
        <v>45</v>
      </c>
      <c r="Q1213" s="7">
        <v>0.6333333333333333</v>
      </c>
      <c r="R1213">
        <v>154</v>
      </c>
      <c r="S1213" t="s">
        <v>35</v>
      </c>
    </row>
    <row r="1214" spans="1:19" x14ac:dyDescent="0.35">
      <c r="A1214" t="s">
        <v>2164</v>
      </c>
      <c r="B1214" t="s">
        <v>22206</v>
      </c>
      <c r="C1214" s="6">
        <v>43560</v>
      </c>
      <c r="D1214" s="6">
        <v>43650</v>
      </c>
      <c r="E1214">
        <v>4</v>
      </c>
      <c r="F1214">
        <v>45</v>
      </c>
      <c r="G1214" t="s">
        <v>20</v>
      </c>
      <c r="H1214" t="s">
        <v>2165</v>
      </c>
      <c r="I1214" t="s">
        <v>44</v>
      </c>
      <c r="J1214" t="s">
        <v>163</v>
      </c>
      <c r="K1214" t="s">
        <v>32</v>
      </c>
      <c r="L1214" t="s">
        <v>25</v>
      </c>
      <c r="M1214">
        <v>345</v>
      </c>
      <c r="N1214" t="s">
        <v>34</v>
      </c>
      <c r="O1214" s="6">
        <v>43552</v>
      </c>
      <c r="P1214">
        <v>180</v>
      </c>
      <c r="Q1214" s="7">
        <v>0.35942028985507246</v>
      </c>
      <c r="R1214">
        <v>98</v>
      </c>
      <c r="S1214" t="s">
        <v>27</v>
      </c>
    </row>
    <row r="1215" spans="1:19" x14ac:dyDescent="0.35">
      <c r="A1215" t="s">
        <v>2166</v>
      </c>
      <c r="B1215" t="s">
        <v>17040</v>
      </c>
      <c r="C1215" s="6">
        <v>42927</v>
      </c>
      <c r="D1215" s="6">
        <v>42927</v>
      </c>
      <c r="E1215">
        <v>4</v>
      </c>
      <c r="F1215">
        <v>60</v>
      </c>
      <c r="G1215" t="s">
        <v>29</v>
      </c>
      <c r="H1215" t="s">
        <v>2167</v>
      </c>
      <c r="I1215" t="s">
        <v>22</v>
      </c>
      <c r="J1215" t="s">
        <v>1034</v>
      </c>
      <c r="K1215" t="s">
        <v>24</v>
      </c>
      <c r="L1215" t="s">
        <v>25</v>
      </c>
      <c r="M1215">
        <v>345</v>
      </c>
      <c r="N1215" t="s">
        <v>46</v>
      </c>
      <c r="O1215" s="6">
        <v>42788</v>
      </c>
      <c r="P1215">
        <v>240</v>
      </c>
      <c r="Q1215" s="7">
        <v>0.69275362318840583</v>
      </c>
      <c r="R1215">
        <v>139</v>
      </c>
      <c r="S1215" t="s">
        <v>35</v>
      </c>
    </row>
    <row r="1216" spans="1:19" x14ac:dyDescent="0.35">
      <c r="A1216" t="s">
        <v>2168</v>
      </c>
      <c r="B1216" t="s">
        <v>22699</v>
      </c>
      <c r="C1216" s="6">
        <v>43581</v>
      </c>
      <c r="D1216" s="6">
        <v>43652</v>
      </c>
      <c r="E1216">
        <v>4</v>
      </c>
      <c r="F1216">
        <v>45</v>
      </c>
      <c r="G1216" t="s">
        <v>20</v>
      </c>
      <c r="H1216" t="s">
        <v>2169</v>
      </c>
      <c r="I1216" t="s">
        <v>38</v>
      </c>
      <c r="J1216" t="s">
        <v>527</v>
      </c>
      <c r="K1216" t="s">
        <v>32</v>
      </c>
      <c r="L1216" t="s">
        <v>25</v>
      </c>
      <c r="M1216">
        <v>345</v>
      </c>
      <c r="N1216" t="s">
        <v>34</v>
      </c>
      <c r="O1216" s="6">
        <v>43541</v>
      </c>
      <c r="P1216">
        <v>180</v>
      </c>
      <c r="Q1216" s="7">
        <v>0.50144927536231887</v>
      </c>
      <c r="R1216">
        <v>111</v>
      </c>
      <c r="S1216" t="s">
        <v>27</v>
      </c>
    </row>
    <row r="1217" spans="1:19" x14ac:dyDescent="0.35">
      <c r="A1217" t="s">
        <v>2170</v>
      </c>
      <c r="B1217" t="s">
        <v>17041</v>
      </c>
      <c r="C1217" s="6">
        <v>42927</v>
      </c>
      <c r="D1217" s="6">
        <v>42927</v>
      </c>
      <c r="E1217">
        <v>1</v>
      </c>
      <c r="F1217">
        <v>60</v>
      </c>
      <c r="G1217" t="s">
        <v>29</v>
      </c>
      <c r="H1217" t="s">
        <v>2171</v>
      </c>
      <c r="I1217" t="s">
        <v>22</v>
      </c>
      <c r="J1217" t="s">
        <v>1034</v>
      </c>
      <c r="K1217" t="s">
        <v>24</v>
      </c>
      <c r="L1217" t="s">
        <v>25</v>
      </c>
      <c r="M1217">
        <v>345</v>
      </c>
      <c r="N1217" t="s">
        <v>46</v>
      </c>
      <c r="O1217" s="6">
        <v>42788</v>
      </c>
      <c r="P1217">
        <v>60</v>
      </c>
      <c r="Q1217" s="7">
        <v>0.69275362318840583</v>
      </c>
      <c r="R1217">
        <v>139</v>
      </c>
      <c r="S1217" t="s">
        <v>35</v>
      </c>
    </row>
    <row r="1218" spans="1:19" x14ac:dyDescent="0.35">
      <c r="A1218" t="s">
        <v>1551</v>
      </c>
      <c r="B1218" t="s">
        <v>17042</v>
      </c>
      <c r="C1218" s="6">
        <v>42927</v>
      </c>
      <c r="D1218" s="6">
        <v>42927</v>
      </c>
      <c r="E1218">
        <v>1</v>
      </c>
      <c r="F1218">
        <v>60</v>
      </c>
      <c r="G1218" t="s">
        <v>29</v>
      </c>
      <c r="H1218" t="s">
        <v>1552</v>
      </c>
      <c r="I1218" t="s">
        <v>22</v>
      </c>
      <c r="J1218" t="s">
        <v>1034</v>
      </c>
      <c r="K1218" t="s">
        <v>24</v>
      </c>
      <c r="L1218" t="s">
        <v>25</v>
      </c>
      <c r="M1218">
        <v>345</v>
      </c>
      <c r="N1218" t="s">
        <v>46</v>
      </c>
      <c r="O1218" s="6">
        <v>42788</v>
      </c>
      <c r="P1218">
        <v>60</v>
      </c>
      <c r="Q1218" s="7">
        <v>0.69275362318840583</v>
      </c>
      <c r="R1218">
        <v>139</v>
      </c>
      <c r="S1218" t="s">
        <v>35</v>
      </c>
    </row>
    <row r="1219" spans="1:19" x14ac:dyDescent="0.35">
      <c r="A1219" t="s">
        <v>2172</v>
      </c>
      <c r="B1219" t="s">
        <v>21904</v>
      </c>
      <c r="C1219" s="6">
        <v>43552</v>
      </c>
      <c r="D1219" s="6">
        <v>43650</v>
      </c>
      <c r="E1219">
        <v>4</v>
      </c>
      <c r="F1219">
        <v>45</v>
      </c>
      <c r="G1219" t="s">
        <v>29</v>
      </c>
      <c r="H1219" t="s">
        <v>2173</v>
      </c>
      <c r="I1219" t="s">
        <v>38</v>
      </c>
      <c r="J1219" t="s">
        <v>163</v>
      </c>
      <c r="K1219" t="s">
        <v>32</v>
      </c>
      <c r="L1219" t="s">
        <v>25</v>
      </c>
      <c r="M1219">
        <v>345</v>
      </c>
      <c r="N1219" t="s">
        <v>34</v>
      </c>
      <c r="O1219" s="6">
        <v>43552</v>
      </c>
      <c r="P1219">
        <v>180</v>
      </c>
      <c r="Q1219" s="7">
        <v>0.35942028985507246</v>
      </c>
      <c r="R1219">
        <v>98</v>
      </c>
      <c r="S1219" t="s">
        <v>27</v>
      </c>
    </row>
    <row r="1220" spans="1:19" x14ac:dyDescent="0.35">
      <c r="A1220" t="s">
        <v>2174</v>
      </c>
      <c r="B1220" t="s">
        <v>15561</v>
      </c>
      <c r="C1220" s="6">
        <v>42917</v>
      </c>
      <c r="D1220" s="6">
        <v>42917</v>
      </c>
      <c r="E1220">
        <v>3</v>
      </c>
      <c r="F1220">
        <v>60</v>
      </c>
      <c r="G1220" t="s">
        <v>29</v>
      </c>
      <c r="H1220" t="s">
        <v>2175</v>
      </c>
      <c r="I1220" t="s">
        <v>22</v>
      </c>
      <c r="J1220" t="s">
        <v>1129</v>
      </c>
      <c r="K1220" t="s">
        <v>32</v>
      </c>
      <c r="L1220" t="s">
        <v>33</v>
      </c>
      <c r="M1220">
        <v>600</v>
      </c>
      <c r="N1220" t="s">
        <v>34</v>
      </c>
      <c r="O1220" s="6">
        <v>42917</v>
      </c>
      <c r="P1220">
        <v>180</v>
      </c>
      <c r="Q1220" s="7">
        <v>0.25</v>
      </c>
      <c r="R1220">
        <v>0</v>
      </c>
      <c r="S1220" t="s">
        <v>41</v>
      </c>
    </row>
    <row r="1221" spans="1:19" x14ac:dyDescent="0.35">
      <c r="A1221" t="s">
        <v>2176</v>
      </c>
      <c r="B1221" t="s">
        <v>17043</v>
      </c>
      <c r="C1221" s="6">
        <v>42927</v>
      </c>
      <c r="D1221" s="6">
        <v>42927</v>
      </c>
      <c r="E1221">
        <v>2</v>
      </c>
      <c r="F1221">
        <v>60</v>
      </c>
      <c r="G1221" t="s">
        <v>29</v>
      </c>
      <c r="H1221" t="s">
        <v>2177</v>
      </c>
      <c r="I1221" t="s">
        <v>22</v>
      </c>
      <c r="J1221" t="s">
        <v>1034</v>
      </c>
      <c r="K1221" t="s">
        <v>24</v>
      </c>
      <c r="L1221" t="s">
        <v>25</v>
      </c>
      <c r="M1221">
        <v>345</v>
      </c>
      <c r="N1221" t="s">
        <v>46</v>
      </c>
      <c r="O1221" s="6">
        <v>42788</v>
      </c>
      <c r="P1221">
        <v>120</v>
      </c>
      <c r="Q1221" s="7">
        <v>0.69275362318840583</v>
      </c>
      <c r="R1221">
        <v>139</v>
      </c>
      <c r="S1221" t="s">
        <v>35</v>
      </c>
    </row>
    <row r="1222" spans="1:19" x14ac:dyDescent="0.35">
      <c r="A1222" t="s">
        <v>2178</v>
      </c>
      <c r="B1222" t="s">
        <v>23061</v>
      </c>
      <c r="C1222" s="6">
        <v>43595</v>
      </c>
      <c r="D1222" s="6">
        <v>43650</v>
      </c>
      <c r="E1222">
        <v>2</v>
      </c>
      <c r="F1222">
        <v>45</v>
      </c>
      <c r="G1222" t="s">
        <v>29</v>
      </c>
      <c r="H1222" t="s">
        <v>2179</v>
      </c>
      <c r="I1222" t="s">
        <v>38</v>
      </c>
      <c r="J1222" t="s">
        <v>120</v>
      </c>
      <c r="K1222" t="s">
        <v>24</v>
      </c>
      <c r="L1222" t="s">
        <v>25</v>
      </c>
      <c r="M1222">
        <v>345</v>
      </c>
      <c r="N1222" t="s">
        <v>46</v>
      </c>
      <c r="O1222" s="6">
        <v>43595</v>
      </c>
      <c r="P1222">
        <v>90</v>
      </c>
      <c r="Q1222" s="7">
        <v>0.26376811594202898</v>
      </c>
      <c r="R1222">
        <v>55</v>
      </c>
      <c r="S1222" t="s">
        <v>41</v>
      </c>
    </row>
    <row r="1223" spans="1:19" x14ac:dyDescent="0.35">
      <c r="A1223" t="s">
        <v>2180</v>
      </c>
      <c r="B1223" t="s">
        <v>23001</v>
      </c>
      <c r="C1223" s="6">
        <v>43594</v>
      </c>
      <c r="D1223" s="6">
        <v>43654</v>
      </c>
      <c r="E1223">
        <v>2</v>
      </c>
      <c r="F1223">
        <v>45</v>
      </c>
      <c r="G1223" t="s">
        <v>29</v>
      </c>
      <c r="H1223" t="s">
        <v>2181</v>
      </c>
      <c r="I1223" t="s">
        <v>44</v>
      </c>
      <c r="J1223" t="s">
        <v>531</v>
      </c>
      <c r="K1223" t="s">
        <v>24</v>
      </c>
      <c r="L1223" t="s">
        <v>25</v>
      </c>
      <c r="M1223">
        <v>345</v>
      </c>
      <c r="N1223" t="s">
        <v>46</v>
      </c>
      <c r="O1223" s="6">
        <v>43561</v>
      </c>
      <c r="P1223">
        <v>90</v>
      </c>
      <c r="Q1223" s="7">
        <v>0.34202898550724636</v>
      </c>
      <c r="R1223">
        <v>93</v>
      </c>
      <c r="S1223" t="s">
        <v>27</v>
      </c>
    </row>
    <row r="1224" spans="1:19" x14ac:dyDescent="0.35">
      <c r="A1224" t="s">
        <v>2182</v>
      </c>
      <c r="B1224" t="s">
        <v>17044</v>
      </c>
      <c r="C1224" s="6">
        <v>42927</v>
      </c>
      <c r="D1224" s="6">
        <v>42927</v>
      </c>
      <c r="E1224">
        <v>2</v>
      </c>
      <c r="F1224">
        <v>60</v>
      </c>
      <c r="G1224" t="s">
        <v>29</v>
      </c>
      <c r="H1224" t="s">
        <v>2183</v>
      </c>
      <c r="I1224" t="s">
        <v>22</v>
      </c>
      <c r="J1224" t="s">
        <v>1034</v>
      </c>
      <c r="K1224" t="s">
        <v>24</v>
      </c>
      <c r="L1224" t="s">
        <v>25</v>
      </c>
      <c r="M1224">
        <v>345</v>
      </c>
      <c r="N1224" t="s">
        <v>46</v>
      </c>
      <c r="O1224" s="6">
        <v>42788</v>
      </c>
      <c r="P1224">
        <v>120</v>
      </c>
      <c r="Q1224" s="7">
        <v>0.69275362318840583</v>
      </c>
      <c r="R1224">
        <v>139</v>
      </c>
      <c r="S1224" t="s">
        <v>35</v>
      </c>
    </row>
    <row r="1225" spans="1:19" x14ac:dyDescent="0.35">
      <c r="A1225" t="s">
        <v>2184</v>
      </c>
      <c r="B1225" t="s">
        <v>17972</v>
      </c>
      <c r="C1225" s="6">
        <v>43148</v>
      </c>
      <c r="D1225" s="6">
        <v>43292</v>
      </c>
      <c r="E1225">
        <v>7</v>
      </c>
      <c r="F1225">
        <v>45</v>
      </c>
      <c r="G1225" t="s">
        <v>29</v>
      </c>
      <c r="H1225" t="s">
        <v>2185</v>
      </c>
      <c r="I1225" t="s">
        <v>38</v>
      </c>
      <c r="J1225" t="s">
        <v>31</v>
      </c>
      <c r="K1225" t="s">
        <v>32</v>
      </c>
      <c r="L1225" t="s">
        <v>33</v>
      </c>
      <c r="M1225">
        <v>600</v>
      </c>
      <c r="N1225" t="s">
        <v>34</v>
      </c>
      <c r="O1225" s="6">
        <v>43138</v>
      </c>
      <c r="P1225">
        <v>315</v>
      </c>
      <c r="Q1225" s="7">
        <v>0.86</v>
      </c>
      <c r="R1225">
        <v>154</v>
      </c>
      <c r="S1225" t="s">
        <v>35</v>
      </c>
    </row>
    <row r="1226" spans="1:19" x14ac:dyDescent="0.35">
      <c r="A1226" t="s">
        <v>2186</v>
      </c>
      <c r="B1226" t="s">
        <v>22229</v>
      </c>
      <c r="C1226" s="6">
        <v>43561</v>
      </c>
      <c r="D1226" s="6">
        <v>43654</v>
      </c>
      <c r="E1226">
        <v>4</v>
      </c>
      <c r="F1226">
        <v>45</v>
      </c>
      <c r="G1226" t="s">
        <v>20</v>
      </c>
      <c r="H1226" t="s">
        <v>2187</v>
      </c>
      <c r="I1226" t="s">
        <v>38</v>
      </c>
      <c r="J1226" t="s">
        <v>531</v>
      </c>
      <c r="K1226" t="s">
        <v>24</v>
      </c>
      <c r="L1226" t="s">
        <v>25</v>
      </c>
      <c r="M1226">
        <v>345</v>
      </c>
      <c r="N1226" t="s">
        <v>46</v>
      </c>
      <c r="O1226" s="6">
        <v>43561</v>
      </c>
      <c r="P1226">
        <v>180</v>
      </c>
      <c r="Q1226" s="7">
        <v>0.34202898550724636</v>
      </c>
      <c r="R1226">
        <v>93</v>
      </c>
      <c r="S1226" t="s">
        <v>27</v>
      </c>
    </row>
    <row r="1227" spans="1:19" x14ac:dyDescent="0.35">
      <c r="A1227" t="s">
        <v>2186</v>
      </c>
      <c r="B1227" t="s">
        <v>16363</v>
      </c>
      <c r="C1227" s="6">
        <v>42922</v>
      </c>
      <c r="D1227" s="6">
        <v>42922</v>
      </c>
      <c r="E1227">
        <v>3</v>
      </c>
      <c r="F1227">
        <v>60</v>
      </c>
      <c r="G1227" t="s">
        <v>29</v>
      </c>
      <c r="H1227" t="s">
        <v>2187</v>
      </c>
      <c r="I1227" t="s">
        <v>38</v>
      </c>
      <c r="J1227" t="s">
        <v>1286</v>
      </c>
      <c r="K1227" t="s">
        <v>180</v>
      </c>
      <c r="L1227" t="s">
        <v>241</v>
      </c>
      <c r="M1227">
        <v>100</v>
      </c>
      <c r="N1227" t="s">
        <v>34</v>
      </c>
      <c r="O1227" s="6">
        <v>42922</v>
      </c>
      <c r="P1227">
        <v>180</v>
      </c>
      <c r="Q1227" s="7">
        <v>0.5</v>
      </c>
      <c r="R1227">
        <v>0</v>
      </c>
      <c r="S1227" t="s">
        <v>41</v>
      </c>
    </row>
    <row r="1228" spans="1:19" x14ac:dyDescent="0.35">
      <c r="A1228" t="s">
        <v>2188</v>
      </c>
      <c r="B1228" t="s">
        <v>20558</v>
      </c>
      <c r="C1228" s="6">
        <v>43268</v>
      </c>
      <c r="D1228" s="6">
        <v>43289</v>
      </c>
      <c r="E1228">
        <v>8</v>
      </c>
      <c r="F1228">
        <v>45</v>
      </c>
      <c r="G1228" t="s">
        <v>29</v>
      </c>
      <c r="H1228" t="s">
        <v>2189</v>
      </c>
      <c r="I1228" t="s">
        <v>38</v>
      </c>
      <c r="J1228" t="s">
        <v>506</v>
      </c>
      <c r="K1228" t="s">
        <v>24</v>
      </c>
      <c r="L1228" t="s">
        <v>25</v>
      </c>
      <c r="M1228">
        <v>345</v>
      </c>
      <c r="N1228" t="s">
        <v>26</v>
      </c>
      <c r="O1228" s="6">
        <v>43152</v>
      </c>
      <c r="P1228">
        <v>360</v>
      </c>
      <c r="Q1228" s="7">
        <v>0.54202898550724643</v>
      </c>
      <c r="R1228">
        <v>137</v>
      </c>
      <c r="S1228" t="s">
        <v>35</v>
      </c>
    </row>
    <row r="1229" spans="1:19" x14ac:dyDescent="0.35">
      <c r="A1229" t="s">
        <v>2190</v>
      </c>
      <c r="B1229" t="s">
        <v>22845</v>
      </c>
      <c r="C1229" s="6">
        <v>43587</v>
      </c>
      <c r="D1229" s="6">
        <v>43654</v>
      </c>
      <c r="E1229">
        <v>2</v>
      </c>
      <c r="F1229">
        <v>45</v>
      </c>
      <c r="G1229" t="s">
        <v>20</v>
      </c>
      <c r="H1229" t="s">
        <v>2191</v>
      </c>
      <c r="I1229" t="s">
        <v>38</v>
      </c>
      <c r="J1229" t="s">
        <v>531</v>
      </c>
      <c r="K1229" t="s">
        <v>24</v>
      </c>
      <c r="L1229" t="s">
        <v>25</v>
      </c>
      <c r="M1229">
        <v>345</v>
      </c>
      <c r="N1229" t="s">
        <v>46</v>
      </c>
      <c r="O1229" s="6">
        <v>43561</v>
      </c>
      <c r="P1229">
        <v>90</v>
      </c>
      <c r="Q1229" s="7">
        <v>0.34202898550724636</v>
      </c>
      <c r="R1229">
        <v>93</v>
      </c>
      <c r="S1229" t="s">
        <v>27</v>
      </c>
    </row>
    <row r="1230" spans="1:19" x14ac:dyDescent="0.35">
      <c r="A1230" t="s">
        <v>2192</v>
      </c>
      <c r="B1230" t="s">
        <v>20012</v>
      </c>
      <c r="C1230" s="6">
        <v>43247</v>
      </c>
      <c r="D1230" s="6">
        <v>43291</v>
      </c>
      <c r="E1230">
        <v>2</v>
      </c>
      <c r="F1230">
        <v>45</v>
      </c>
      <c r="G1230" t="s">
        <v>20</v>
      </c>
      <c r="H1230" t="s">
        <v>2193</v>
      </c>
      <c r="I1230" t="s">
        <v>38</v>
      </c>
      <c r="J1230" t="s">
        <v>315</v>
      </c>
      <c r="K1230" t="s">
        <v>50</v>
      </c>
      <c r="L1230" t="s">
        <v>33</v>
      </c>
      <c r="M1230">
        <v>600</v>
      </c>
      <c r="N1230" t="s">
        <v>34</v>
      </c>
      <c r="O1230" s="6">
        <v>43101</v>
      </c>
      <c r="P1230">
        <v>90</v>
      </c>
      <c r="Q1230" s="7">
        <v>0.73666666666666669</v>
      </c>
      <c r="R1230">
        <v>190</v>
      </c>
      <c r="S1230" t="s">
        <v>35</v>
      </c>
    </row>
    <row r="1231" spans="1:19" x14ac:dyDescent="0.35">
      <c r="A1231" t="s">
        <v>2194</v>
      </c>
      <c r="B1231" t="s">
        <v>23891</v>
      </c>
      <c r="C1231" s="6">
        <v>43628</v>
      </c>
      <c r="D1231" s="6">
        <v>43654</v>
      </c>
      <c r="E1231">
        <v>3</v>
      </c>
      <c r="F1231">
        <v>45</v>
      </c>
      <c r="G1231" t="s">
        <v>20</v>
      </c>
      <c r="H1231" t="s">
        <v>2195</v>
      </c>
      <c r="I1231" t="s">
        <v>38</v>
      </c>
      <c r="J1231" t="s">
        <v>222</v>
      </c>
      <c r="K1231" t="s">
        <v>50</v>
      </c>
      <c r="L1231" t="s">
        <v>25</v>
      </c>
      <c r="M1231">
        <v>345</v>
      </c>
      <c r="N1231" t="s">
        <v>46</v>
      </c>
      <c r="O1231" s="6">
        <v>43628</v>
      </c>
      <c r="P1231">
        <v>135</v>
      </c>
      <c r="Q1231" s="7">
        <v>0.2</v>
      </c>
      <c r="R1231">
        <v>26</v>
      </c>
      <c r="S1231" t="s">
        <v>41</v>
      </c>
    </row>
    <row r="1232" spans="1:19" x14ac:dyDescent="0.35">
      <c r="A1232" t="s">
        <v>2196</v>
      </c>
      <c r="B1232" t="s">
        <v>19299</v>
      </c>
      <c r="C1232" s="6">
        <v>43214</v>
      </c>
      <c r="D1232" s="6">
        <v>43292</v>
      </c>
      <c r="E1232">
        <v>9</v>
      </c>
      <c r="F1232">
        <v>45</v>
      </c>
      <c r="G1232" t="s">
        <v>29</v>
      </c>
      <c r="H1232" t="s">
        <v>2197</v>
      </c>
      <c r="I1232" t="s">
        <v>44</v>
      </c>
      <c r="J1232" t="s">
        <v>31</v>
      </c>
      <c r="K1232" t="s">
        <v>32</v>
      </c>
      <c r="L1232" t="s">
        <v>33</v>
      </c>
      <c r="M1232">
        <v>600</v>
      </c>
      <c r="N1232" t="s">
        <v>34</v>
      </c>
      <c r="O1232" s="6">
        <v>43138</v>
      </c>
      <c r="P1232">
        <v>405</v>
      </c>
      <c r="Q1232" s="7">
        <v>0.86</v>
      </c>
      <c r="R1232">
        <v>154</v>
      </c>
      <c r="S1232" t="s">
        <v>35</v>
      </c>
    </row>
    <row r="1233" spans="1:19" x14ac:dyDescent="0.35">
      <c r="A1233" t="s">
        <v>2182</v>
      </c>
      <c r="B1233" t="s">
        <v>24368</v>
      </c>
      <c r="C1233" s="6">
        <v>43650</v>
      </c>
      <c r="D1233" s="6">
        <v>43650</v>
      </c>
      <c r="E1233">
        <v>3</v>
      </c>
      <c r="F1233">
        <v>60</v>
      </c>
      <c r="G1233" t="s">
        <v>20</v>
      </c>
      <c r="H1233" t="s">
        <v>2183</v>
      </c>
      <c r="I1233" t="s">
        <v>22</v>
      </c>
      <c r="J1233" t="s">
        <v>64</v>
      </c>
      <c r="K1233" t="s">
        <v>32</v>
      </c>
      <c r="L1233" t="s">
        <v>25</v>
      </c>
      <c r="M1233">
        <v>345</v>
      </c>
      <c r="N1233" t="s">
        <v>26</v>
      </c>
      <c r="O1233" s="6">
        <v>43600</v>
      </c>
      <c r="P1233">
        <v>180</v>
      </c>
      <c r="Q1233" s="7">
        <v>0.26376811594202898</v>
      </c>
      <c r="R1233">
        <v>50</v>
      </c>
      <c r="S1233" t="s">
        <v>41</v>
      </c>
    </row>
    <row r="1234" spans="1:19" x14ac:dyDescent="0.35">
      <c r="A1234" t="s">
        <v>2198</v>
      </c>
      <c r="B1234" t="s">
        <v>17045</v>
      </c>
      <c r="C1234" s="6">
        <v>42927</v>
      </c>
      <c r="D1234" s="6">
        <v>42927</v>
      </c>
      <c r="E1234">
        <v>1</v>
      </c>
      <c r="F1234">
        <v>60</v>
      </c>
      <c r="G1234" t="s">
        <v>29</v>
      </c>
      <c r="H1234" t="s">
        <v>2199</v>
      </c>
      <c r="I1234" t="s">
        <v>22</v>
      </c>
      <c r="J1234" t="s">
        <v>1034</v>
      </c>
      <c r="K1234" t="s">
        <v>24</v>
      </c>
      <c r="L1234" t="s">
        <v>25</v>
      </c>
      <c r="M1234">
        <v>345</v>
      </c>
      <c r="N1234" t="s">
        <v>46</v>
      </c>
      <c r="O1234" s="6">
        <v>42788</v>
      </c>
      <c r="P1234">
        <v>60</v>
      </c>
      <c r="Q1234" s="7">
        <v>0.69275362318840583</v>
      </c>
      <c r="R1234">
        <v>139</v>
      </c>
      <c r="S1234" t="s">
        <v>35</v>
      </c>
    </row>
    <row r="1235" spans="1:19" x14ac:dyDescent="0.35">
      <c r="A1235" t="s">
        <v>2200</v>
      </c>
      <c r="B1235" t="s">
        <v>17046</v>
      </c>
      <c r="C1235" s="6">
        <v>42927</v>
      </c>
      <c r="D1235" s="6">
        <v>42927</v>
      </c>
      <c r="E1235">
        <v>2</v>
      </c>
      <c r="F1235">
        <v>60</v>
      </c>
      <c r="G1235" t="s">
        <v>29</v>
      </c>
      <c r="H1235" t="s">
        <v>2201</v>
      </c>
      <c r="I1235" t="s">
        <v>22</v>
      </c>
      <c r="J1235" t="s">
        <v>1034</v>
      </c>
      <c r="K1235" t="s">
        <v>24</v>
      </c>
      <c r="L1235" t="s">
        <v>25</v>
      </c>
      <c r="M1235">
        <v>345</v>
      </c>
      <c r="N1235" t="s">
        <v>46</v>
      </c>
      <c r="O1235" s="6">
        <v>42788</v>
      </c>
      <c r="P1235">
        <v>120</v>
      </c>
      <c r="Q1235" s="7">
        <v>0.69275362318840583</v>
      </c>
      <c r="R1235">
        <v>139</v>
      </c>
      <c r="S1235" t="s">
        <v>35</v>
      </c>
    </row>
    <row r="1236" spans="1:19" x14ac:dyDescent="0.35">
      <c r="A1236" t="s">
        <v>2202</v>
      </c>
      <c r="B1236" t="s">
        <v>17047</v>
      </c>
      <c r="C1236" s="6">
        <v>42927</v>
      </c>
      <c r="D1236" s="6">
        <v>42927</v>
      </c>
      <c r="E1236">
        <v>1</v>
      </c>
      <c r="F1236">
        <v>60</v>
      </c>
      <c r="G1236" t="s">
        <v>29</v>
      </c>
      <c r="H1236" t="s">
        <v>2203</v>
      </c>
      <c r="I1236" t="s">
        <v>22</v>
      </c>
      <c r="J1236" t="s">
        <v>1034</v>
      </c>
      <c r="K1236" t="s">
        <v>24</v>
      </c>
      <c r="L1236" t="s">
        <v>25</v>
      </c>
      <c r="M1236">
        <v>345</v>
      </c>
      <c r="N1236" t="s">
        <v>46</v>
      </c>
      <c r="O1236" s="6">
        <v>42788</v>
      </c>
      <c r="P1236">
        <v>60</v>
      </c>
      <c r="Q1236" s="7">
        <v>0.69275362318840583</v>
      </c>
      <c r="R1236">
        <v>139</v>
      </c>
      <c r="S1236" t="s">
        <v>35</v>
      </c>
    </row>
    <row r="1237" spans="1:19" x14ac:dyDescent="0.35">
      <c r="A1237" t="s">
        <v>2204</v>
      </c>
      <c r="B1237" t="s">
        <v>17048</v>
      </c>
      <c r="C1237" s="6">
        <v>42927</v>
      </c>
      <c r="D1237" s="6">
        <v>42927</v>
      </c>
      <c r="E1237">
        <v>1</v>
      </c>
      <c r="F1237">
        <v>60</v>
      </c>
      <c r="G1237" t="s">
        <v>29</v>
      </c>
      <c r="H1237" t="s">
        <v>2205</v>
      </c>
      <c r="I1237" t="s">
        <v>22</v>
      </c>
      <c r="J1237" t="s">
        <v>1034</v>
      </c>
      <c r="K1237" t="s">
        <v>24</v>
      </c>
      <c r="L1237" t="s">
        <v>25</v>
      </c>
      <c r="M1237">
        <v>345</v>
      </c>
      <c r="N1237" t="s">
        <v>46</v>
      </c>
      <c r="O1237" s="6">
        <v>42788</v>
      </c>
      <c r="P1237">
        <v>60</v>
      </c>
      <c r="Q1237" s="7">
        <v>0.69275362318840583</v>
      </c>
      <c r="R1237">
        <v>139</v>
      </c>
      <c r="S1237" t="s">
        <v>35</v>
      </c>
    </row>
    <row r="1238" spans="1:19" x14ac:dyDescent="0.35">
      <c r="A1238" t="s">
        <v>1581</v>
      </c>
      <c r="B1238" t="s">
        <v>16240</v>
      </c>
      <c r="C1238" s="6">
        <v>42921</v>
      </c>
      <c r="D1238" s="6">
        <v>42921</v>
      </c>
      <c r="E1238">
        <v>1</v>
      </c>
      <c r="F1238">
        <v>60</v>
      </c>
      <c r="G1238" t="s">
        <v>29</v>
      </c>
      <c r="H1238" t="s">
        <v>1582</v>
      </c>
      <c r="I1238" t="s">
        <v>22</v>
      </c>
      <c r="J1238" t="s">
        <v>1461</v>
      </c>
      <c r="K1238" t="s">
        <v>50</v>
      </c>
      <c r="L1238" t="s">
        <v>40</v>
      </c>
      <c r="M1238">
        <v>200</v>
      </c>
      <c r="N1238" t="s">
        <v>34</v>
      </c>
      <c r="O1238" s="6">
        <v>42921</v>
      </c>
      <c r="P1238">
        <v>60</v>
      </c>
      <c r="Q1238" s="7">
        <v>0.8</v>
      </c>
      <c r="R1238">
        <v>0</v>
      </c>
      <c r="S1238" t="s">
        <v>41</v>
      </c>
    </row>
    <row r="1239" spans="1:19" x14ac:dyDescent="0.35">
      <c r="A1239" t="s">
        <v>2206</v>
      </c>
      <c r="B1239" t="s">
        <v>17049</v>
      </c>
      <c r="C1239" s="6">
        <v>42927</v>
      </c>
      <c r="D1239" s="6">
        <v>42927</v>
      </c>
      <c r="E1239">
        <v>1</v>
      </c>
      <c r="F1239">
        <v>60</v>
      </c>
      <c r="G1239" t="s">
        <v>29</v>
      </c>
      <c r="H1239" t="s">
        <v>2207</v>
      </c>
      <c r="I1239" t="s">
        <v>22</v>
      </c>
      <c r="J1239" t="s">
        <v>1034</v>
      </c>
      <c r="K1239" t="s">
        <v>24</v>
      </c>
      <c r="L1239" t="s">
        <v>25</v>
      </c>
      <c r="M1239">
        <v>345</v>
      </c>
      <c r="N1239" t="s">
        <v>46</v>
      </c>
      <c r="O1239" s="6">
        <v>42788</v>
      </c>
      <c r="P1239">
        <v>60</v>
      </c>
      <c r="Q1239" s="7">
        <v>0.69275362318840583</v>
      </c>
      <c r="R1239">
        <v>139</v>
      </c>
      <c r="S1239" t="s">
        <v>35</v>
      </c>
    </row>
    <row r="1240" spans="1:19" x14ac:dyDescent="0.35">
      <c r="A1240" t="s">
        <v>1589</v>
      </c>
      <c r="B1240" t="s">
        <v>17050</v>
      </c>
      <c r="C1240" s="6">
        <v>42927</v>
      </c>
      <c r="D1240" s="6">
        <v>42927</v>
      </c>
      <c r="E1240">
        <v>1</v>
      </c>
      <c r="F1240">
        <v>60</v>
      </c>
      <c r="G1240" t="s">
        <v>29</v>
      </c>
      <c r="H1240" t="s">
        <v>1590</v>
      </c>
      <c r="I1240" t="s">
        <v>22</v>
      </c>
      <c r="J1240" t="s">
        <v>1034</v>
      </c>
      <c r="K1240" t="s">
        <v>24</v>
      </c>
      <c r="L1240" t="s">
        <v>25</v>
      </c>
      <c r="M1240">
        <v>345</v>
      </c>
      <c r="N1240" t="s">
        <v>46</v>
      </c>
      <c r="O1240" s="6">
        <v>42788</v>
      </c>
      <c r="P1240">
        <v>60</v>
      </c>
      <c r="Q1240" s="7">
        <v>0.69275362318840583</v>
      </c>
      <c r="R1240">
        <v>139</v>
      </c>
      <c r="S1240" t="s">
        <v>35</v>
      </c>
    </row>
    <row r="1241" spans="1:19" x14ac:dyDescent="0.35">
      <c r="A1241" t="s">
        <v>2208</v>
      </c>
      <c r="B1241" t="s">
        <v>17051</v>
      </c>
      <c r="C1241" s="6">
        <v>42927</v>
      </c>
      <c r="D1241" s="6">
        <v>42927</v>
      </c>
      <c r="E1241">
        <v>2</v>
      </c>
      <c r="F1241">
        <v>60</v>
      </c>
      <c r="G1241" t="s">
        <v>29</v>
      </c>
      <c r="H1241" t="s">
        <v>2209</v>
      </c>
      <c r="I1241" t="s">
        <v>22</v>
      </c>
      <c r="J1241" t="s">
        <v>2159</v>
      </c>
      <c r="K1241" t="s">
        <v>24</v>
      </c>
      <c r="L1241" t="s">
        <v>58</v>
      </c>
      <c r="M1241">
        <v>150</v>
      </c>
      <c r="N1241" t="s">
        <v>26</v>
      </c>
      <c r="O1241" s="6">
        <v>42773</v>
      </c>
      <c r="P1241">
        <v>120</v>
      </c>
      <c r="Q1241" s="7">
        <v>0.6333333333333333</v>
      </c>
      <c r="R1241">
        <v>154</v>
      </c>
      <c r="S1241" t="s">
        <v>35</v>
      </c>
    </row>
    <row r="1242" spans="1:19" x14ac:dyDescent="0.35">
      <c r="A1242" t="s">
        <v>2210</v>
      </c>
      <c r="B1242" t="s">
        <v>16364</v>
      </c>
      <c r="C1242" s="6">
        <v>42922</v>
      </c>
      <c r="D1242" s="6">
        <v>42922</v>
      </c>
      <c r="E1242">
        <v>1</v>
      </c>
      <c r="F1242">
        <v>60</v>
      </c>
      <c r="G1242" t="s">
        <v>29</v>
      </c>
      <c r="H1242" t="s">
        <v>2211</v>
      </c>
      <c r="I1242" t="s">
        <v>38</v>
      </c>
      <c r="J1242" t="s">
        <v>1286</v>
      </c>
      <c r="K1242" t="s">
        <v>180</v>
      </c>
      <c r="L1242" t="s">
        <v>241</v>
      </c>
      <c r="M1242">
        <v>100</v>
      </c>
      <c r="N1242" t="s">
        <v>34</v>
      </c>
      <c r="O1242" s="6">
        <v>42922</v>
      </c>
      <c r="P1242">
        <v>60</v>
      </c>
      <c r="Q1242" s="7">
        <v>0.5</v>
      </c>
      <c r="R1242">
        <v>0</v>
      </c>
      <c r="S1242" t="s">
        <v>41</v>
      </c>
    </row>
    <row r="1243" spans="1:19" x14ac:dyDescent="0.35">
      <c r="A1243" t="s">
        <v>2212</v>
      </c>
      <c r="B1243" t="s">
        <v>20341</v>
      </c>
      <c r="C1243" s="6">
        <v>43258</v>
      </c>
      <c r="D1243" s="6">
        <v>43292</v>
      </c>
      <c r="E1243">
        <v>9</v>
      </c>
      <c r="F1243">
        <v>45</v>
      </c>
      <c r="G1243" t="s">
        <v>29</v>
      </c>
      <c r="H1243" t="s">
        <v>2213</v>
      </c>
      <c r="I1243" t="s">
        <v>44</v>
      </c>
      <c r="J1243" t="s">
        <v>31</v>
      </c>
      <c r="K1243" t="s">
        <v>32</v>
      </c>
      <c r="L1243" t="s">
        <v>33</v>
      </c>
      <c r="M1243">
        <v>600</v>
      </c>
      <c r="N1243" t="s">
        <v>34</v>
      </c>
      <c r="O1243" s="6">
        <v>43138</v>
      </c>
      <c r="P1243">
        <v>405</v>
      </c>
      <c r="Q1243" s="7">
        <v>0.86</v>
      </c>
      <c r="R1243">
        <v>154</v>
      </c>
      <c r="S1243" t="s">
        <v>35</v>
      </c>
    </row>
    <row r="1244" spans="1:19" x14ac:dyDescent="0.35">
      <c r="A1244" t="s">
        <v>2214</v>
      </c>
      <c r="B1244" t="s">
        <v>23923</v>
      </c>
      <c r="C1244" s="6">
        <v>43629</v>
      </c>
      <c r="D1244" s="6">
        <v>43654</v>
      </c>
      <c r="E1244">
        <v>4</v>
      </c>
      <c r="F1244">
        <v>45</v>
      </c>
      <c r="G1244" t="s">
        <v>20</v>
      </c>
      <c r="H1244" t="s">
        <v>2215</v>
      </c>
      <c r="I1244" t="s">
        <v>38</v>
      </c>
      <c r="J1244" t="s">
        <v>487</v>
      </c>
      <c r="K1244" t="s">
        <v>24</v>
      </c>
      <c r="L1244" t="s">
        <v>25</v>
      </c>
      <c r="M1244">
        <v>345</v>
      </c>
      <c r="N1244" t="s">
        <v>46</v>
      </c>
      <c r="O1244" s="6">
        <v>43629</v>
      </c>
      <c r="P1244">
        <v>180</v>
      </c>
      <c r="Q1244" s="7">
        <v>0.23768115942028986</v>
      </c>
      <c r="R1244">
        <v>25</v>
      </c>
      <c r="S1244" t="s">
        <v>41</v>
      </c>
    </row>
    <row r="1245" spans="1:19" x14ac:dyDescent="0.35">
      <c r="A1245" t="s">
        <v>2214</v>
      </c>
      <c r="B1245" t="s">
        <v>16365</v>
      </c>
      <c r="C1245" s="6">
        <v>42922</v>
      </c>
      <c r="D1245" s="6">
        <v>42922</v>
      </c>
      <c r="E1245">
        <v>2</v>
      </c>
      <c r="F1245">
        <v>60</v>
      </c>
      <c r="G1245" t="s">
        <v>29</v>
      </c>
      <c r="H1245" t="s">
        <v>2215</v>
      </c>
      <c r="I1245" t="s">
        <v>38</v>
      </c>
      <c r="J1245" t="s">
        <v>1101</v>
      </c>
      <c r="K1245" t="s">
        <v>24</v>
      </c>
      <c r="L1245" t="s">
        <v>241</v>
      </c>
      <c r="M1245">
        <v>100</v>
      </c>
      <c r="N1245" t="s">
        <v>46</v>
      </c>
      <c r="O1245" s="6">
        <v>42922</v>
      </c>
      <c r="P1245">
        <v>120</v>
      </c>
      <c r="Q1245" s="7">
        <v>0.66</v>
      </c>
      <c r="R1245">
        <v>0</v>
      </c>
      <c r="S1245" t="s">
        <v>41</v>
      </c>
    </row>
    <row r="1246" spans="1:19" x14ac:dyDescent="0.35">
      <c r="A1246" t="s">
        <v>2216</v>
      </c>
      <c r="B1246" t="s">
        <v>20013</v>
      </c>
      <c r="C1246" s="6">
        <v>43247</v>
      </c>
      <c r="D1246" s="6">
        <v>43289</v>
      </c>
      <c r="E1246">
        <v>2</v>
      </c>
      <c r="F1246">
        <v>45</v>
      </c>
      <c r="G1246" t="s">
        <v>29</v>
      </c>
      <c r="H1246" t="s">
        <v>2217</v>
      </c>
      <c r="I1246" t="s">
        <v>38</v>
      </c>
      <c r="J1246" t="s">
        <v>506</v>
      </c>
      <c r="K1246" t="s">
        <v>24</v>
      </c>
      <c r="L1246" t="s">
        <v>25</v>
      </c>
      <c r="M1246">
        <v>345</v>
      </c>
      <c r="N1246" t="s">
        <v>26</v>
      </c>
      <c r="O1246" s="6">
        <v>43152</v>
      </c>
      <c r="P1246">
        <v>90</v>
      </c>
      <c r="Q1246" s="7">
        <v>0.54202898550724643</v>
      </c>
      <c r="R1246">
        <v>137</v>
      </c>
      <c r="S1246" t="s">
        <v>35</v>
      </c>
    </row>
    <row r="1247" spans="1:19" x14ac:dyDescent="0.35">
      <c r="A1247" t="s">
        <v>2218</v>
      </c>
      <c r="B1247" t="s">
        <v>23924</v>
      </c>
      <c r="C1247" s="6">
        <v>43629</v>
      </c>
      <c r="D1247" s="6">
        <v>43654</v>
      </c>
      <c r="E1247">
        <v>2</v>
      </c>
      <c r="F1247">
        <v>45</v>
      </c>
      <c r="G1247" t="s">
        <v>20</v>
      </c>
      <c r="H1247" t="s">
        <v>2219</v>
      </c>
      <c r="I1247" t="s">
        <v>44</v>
      </c>
      <c r="J1247" t="s">
        <v>487</v>
      </c>
      <c r="K1247" t="s">
        <v>24</v>
      </c>
      <c r="L1247" t="s">
        <v>25</v>
      </c>
      <c r="M1247">
        <v>345</v>
      </c>
      <c r="N1247" t="s">
        <v>46</v>
      </c>
      <c r="O1247" s="6">
        <v>43629</v>
      </c>
      <c r="P1247">
        <v>90</v>
      </c>
      <c r="Q1247" s="7">
        <v>0.23768115942028986</v>
      </c>
      <c r="R1247">
        <v>25</v>
      </c>
      <c r="S1247" t="s">
        <v>41</v>
      </c>
    </row>
    <row r="1248" spans="1:19" x14ac:dyDescent="0.35">
      <c r="A1248" t="s">
        <v>2218</v>
      </c>
      <c r="B1248" t="s">
        <v>23924</v>
      </c>
      <c r="C1248" s="6">
        <v>43629</v>
      </c>
      <c r="D1248" s="6">
        <v>43654</v>
      </c>
      <c r="E1248">
        <v>2</v>
      </c>
      <c r="F1248">
        <v>45</v>
      </c>
      <c r="G1248" t="s">
        <v>20</v>
      </c>
      <c r="H1248" t="s">
        <v>2219</v>
      </c>
      <c r="I1248" t="s">
        <v>38</v>
      </c>
      <c r="J1248" t="s">
        <v>487</v>
      </c>
      <c r="K1248" t="s">
        <v>24</v>
      </c>
      <c r="L1248" t="s">
        <v>25</v>
      </c>
      <c r="M1248">
        <v>345</v>
      </c>
      <c r="N1248" t="s">
        <v>46</v>
      </c>
      <c r="O1248" s="6">
        <v>43629</v>
      </c>
      <c r="P1248">
        <v>90</v>
      </c>
      <c r="Q1248" s="7">
        <v>0.23768115942028986</v>
      </c>
      <c r="R1248">
        <v>25</v>
      </c>
      <c r="S1248" t="s">
        <v>41</v>
      </c>
    </row>
    <row r="1249" spans="1:19" x14ac:dyDescent="0.35">
      <c r="A1249" t="s">
        <v>1591</v>
      </c>
      <c r="B1249" t="s">
        <v>17052</v>
      </c>
      <c r="C1249" s="6">
        <v>42927</v>
      </c>
      <c r="D1249" s="6">
        <v>42927</v>
      </c>
      <c r="E1249">
        <v>1</v>
      </c>
      <c r="F1249">
        <v>60</v>
      </c>
      <c r="G1249" t="s">
        <v>29</v>
      </c>
      <c r="H1249" t="s">
        <v>1592</v>
      </c>
      <c r="I1249" t="s">
        <v>22</v>
      </c>
      <c r="J1249" t="s">
        <v>1034</v>
      </c>
      <c r="K1249" t="s">
        <v>24</v>
      </c>
      <c r="L1249" t="s">
        <v>25</v>
      </c>
      <c r="M1249">
        <v>345</v>
      </c>
      <c r="N1249" t="s">
        <v>46</v>
      </c>
      <c r="O1249" s="6">
        <v>42788</v>
      </c>
      <c r="P1249">
        <v>60</v>
      </c>
      <c r="Q1249" s="7">
        <v>0.69275362318840583</v>
      </c>
      <c r="R1249">
        <v>139</v>
      </c>
      <c r="S1249" t="s">
        <v>35</v>
      </c>
    </row>
    <row r="1250" spans="1:19" x14ac:dyDescent="0.35">
      <c r="A1250" t="s">
        <v>2220</v>
      </c>
      <c r="B1250" t="s">
        <v>18664</v>
      </c>
      <c r="C1250" s="6">
        <v>43183</v>
      </c>
      <c r="D1250" s="6">
        <v>43289</v>
      </c>
      <c r="E1250">
        <v>2</v>
      </c>
      <c r="F1250">
        <v>45</v>
      </c>
      <c r="G1250" t="s">
        <v>29</v>
      </c>
      <c r="H1250" t="s">
        <v>2221</v>
      </c>
      <c r="I1250" t="s">
        <v>38</v>
      </c>
      <c r="J1250" t="s">
        <v>506</v>
      </c>
      <c r="K1250" t="s">
        <v>24</v>
      </c>
      <c r="L1250" t="s">
        <v>25</v>
      </c>
      <c r="M1250">
        <v>345</v>
      </c>
      <c r="N1250" t="s">
        <v>26</v>
      </c>
      <c r="O1250" s="6">
        <v>43152</v>
      </c>
      <c r="P1250">
        <v>90</v>
      </c>
      <c r="Q1250" s="7">
        <v>0.54202898550724643</v>
      </c>
      <c r="R1250">
        <v>137</v>
      </c>
      <c r="S1250" t="s">
        <v>35</v>
      </c>
    </row>
    <row r="1251" spans="1:19" x14ac:dyDescent="0.35">
      <c r="A1251" t="s">
        <v>2222</v>
      </c>
      <c r="B1251" t="s">
        <v>23925</v>
      </c>
      <c r="C1251" s="6">
        <v>43629</v>
      </c>
      <c r="D1251" s="6">
        <v>43654</v>
      </c>
      <c r="E1251">
        <v>1</v>
      </c>
      <c r="F1251">
        <v>45</v>
      </c>
      <c r="G1251" t="s">
        <v>20</v>
      </c>
      <c r="H1251" t="s">
        <v>2223</v>
      </c>
      <c r="I1251" t="s">
        <v>38</v>
      </c>
      <c r="J1251" t="s">
        <v>487</v>
      </c>
      <c r="K1251" t="s">
        <v>24</v>
      </c>
      <c r="L1251" t="s">
        <v>25</v>
      </c>
      <c r="M1251">
        <v>345</v>
      </c>
      <c r="N1251" t="s">
        <v>46</v>
      </c>
      <c r="O1251" s="6">
        <v>43629</v>
      </c>
      <c r="P1251">
        <v>45</v>
      </c>
      <c r="Q1251" s="7">
        <v>0.23768115942028986</v>
      </c>
      <c r="R1251">
        <v>25</v>
      </c>
      <c r="S1251" t="s">
        <v>41</v>
      </c>
    </row>
    <row r="1252" spans="1:19" x14ac:dyDescent="0.35">
      <c r="A1252" t="s">
        <v>2224</v>
      </c>
      <c r="B1252" t="s">
        <v>19598</v>
      </c>
      <c r="C1252" s="6">
        <v>43228</v>
      </c>
      <c r="D1252" s="6">
        <v>43289</v>
      </c>
      <c r="E1252">
        <v>1</v>
      </c>
      <c r="F1252">
        <v>45</v>
      </c>
      <c r="G1252" t="s">
        <v>29</v>
      </c>
      <c r="H1252" t="s">
        <v>2225</v>
      </c>
      <c r="I1252" t="s">
        <v>38</v>
      </c>
      <c r="J1252" t="s">
        <v>511</v>
      </c>
      <c r="K1252" t="s">
        <v>50</v>
      </c>
      <c r="L1252" t="s">
        <v>25</v>
      </c>
      <c r="M1252">
        <v>345</v>
      </c>
      <c r="N1252" t="s">
        <v>46</v>
      </c>
      <c r="O1252" s="6">
        <v>43147</v>
      </c>
      <c r="P1252">
        <v>45</v>
      </c>
      <c r="Q1252" s="7">
        <v>0.76231884057971011</v>
      </c>
      <c r="R1252">
        <v>142</v>
      </c>
      <c r="S1252" t="s">
        <v>35</v>
      </c>
    </row>
    <row r="1253" spans="1:19" x14ac:dyDescent="0.35">
      <c r="A1253" t="s">
        <v>2226</v>
      </c>
      <c r="B1253" t="s">
        <v>17053</v>
      </c>
      <c r="C1253" s="6">
        <v>42927</v>
      </c>
      <c r="D1253" s="6">
        <v>42927</v>
      </c>
      <c r="E1253">
        <v>1</v>
      </c>
      <c r="F1253">
        <v>60</v>
      </c>
      <c r="G1253" t="s">
        <v>29</v>
      </c>
      <c r="H1253" t="s">
        <v>2227</v>
      </c>
      <c r="I1253" t="s">
        <v>22</v>
      </c>
      <c r="J1253" t="s">
        <v>2159</v>
      </c>
      <c r="K1253" t="s">
        <v>24</v>
      </c>
      <c r="L1253" t="s">
        <v>58</v>
      </c>
      <c r="M1253">
        <v>150</v>
      </c>
      <c r="N1253" t="s">
        <v>26</v>
      </c>
      <c r="O1253" s="6">
        <v>42773</v>
      </c>
      <c r="P1253">
        <v>60</v>
      </c>
      <c r="Q1253" s="7">
        <v>0.6333333333333333</v>
      </c>
      <c r="R1253">
        <v>154</v>
      </c>
      <c r="S1253" t="s">
        <v>35</v>
      </c>
    </row>
    <row r="1254" spans="1:19" x14ac:dyDescent="0.35">
      <c r="A1254" t="s">
        <v>2228</v>
      </c>
      <c r="B1254" t="s">
        <v>14711</v>
      </c>
      <c r="C1254" s="6">
        <v>42561</v>
      </c>
      <c r="D1254" s="6">
        <v>42561</v>
      </c>
      <c r="E1254">
        <v>4</v>
      </c>
      <c r="F1254">
        <v>60</v>
      </c>
      <c r="G1254" t="s">
        <v>29</v>
      </c>
      <c r="H1254" t="s">
        <v>2229</v>
      </c>
      <c r="I1254" t="s">
        <v>22</v>
      </c>
      <c r="J1254" t="s">
        <v>219</v>
      </c>
      <c r="K1254" t="s">
        <v>24</v>
      </c>
      <c r="L1254" t="s">
        <v>33</v>
      </c>
      <c r="M1254">
        <v>600</v>
      </c>
      <c r="N1254" t="s">
        <v>34</v>
      </c>
      <c r="O1254" s="6">
        <v>42561</v>
      </c>
      <c r="P1254">
        <v>240</v>
      </c>
      <c r="Q1254" s="7">
        <v>0.18666666666666668</v>
      </c>
      <c r="R1254">
        <v>0</v>
      </c>
      <c r="S1254" t="s">
        <v>41</v>
      </c>
    </row>
    <row r="1255" spans="1:19" x14ac:dyDescent="0.35">
      <c r="A1255" t="s">
        <v>2230</v>
      </c>
      <c r="B1255" t="s">
        <v>23362</v>
      </c>
      <c r="C1255" s="6">
        <v>43607</v>
      </c>
      <c r="D1255" s="6">
        <v>43654</v>
      </c>
      <c r="E1255">
        <v>4</v>
      </c>
      <c r="F1255">
        <v>45</v>
      </c>
      <c r="G1255" t="s">
        <v>20</v>
      </c>
      <c r="H1255" t="s">
        <v>2231</v>
      </c>
      <c r="I1255" t="s">
        <v>44</v>
      </c>
      <c r="J1255" t="s">
        <v>252</v>
      </c>
      <c r="K1255" t="s">
        <v>184</v>
      </c>
      <c r="L1255" t="s">
        <v>25</v>
      </c>
      <c r="M1255">
        <v>345</v>
      </c>
      <c r="N1255" t="s">
        <v>26</v>
      </c>
      <c r="O1255" s="6">
        <v>43577</v>
      </c>
      <c r="P1255">
        <v>180</v>
      </c>
      <c r="Q1255" s="7">
        <v>0.35652173913043478</v>
      </c>
      <c r="R1255">
        <v>77</v>
      </c>
      <c r="S1255" t="s">
        <v>27</v>
      </c>
    </row>
    <row r="1256" spans="1:19" x14ac:dyDescent="0.35">
      <c r="A1256" t="s">
        <v>1595</v>
      </c>
      <c r="B1256" t="s">
        <v>17054</v>
      </c>
      <c r="C1256" s="6">
        <v>42927</v>
      </c>
      <c r="D1256" s="6">
        <v>42927</v>
      </c>
      <c r="E1256">
        <v>2</v>
      </c>
      <c r="F1256">
        <v>60</v>
      </c>
      <c r="G1256" t="s">
        <v>29</v>
      </c>
      <c r="H1256" t="s">
        <v>1596</v>
      </c>
      <c r="I1256" t="s">
        <v>22</v>
      </c>
      <c r="J1256" t="s">
        <v>90</v>
      </c>
      <c r="K1256" t="s">
        <v>32</v>
      </c>
      <c r="L1256" t="s">
        <v>25</v>
      </c>
      <c r="M1256">
        <v>345</v>
      </c>
      <c r="N1256" t="s">
        <v>26</v>
      </c>
      <c r="O1256" s="6">
        <v>42825</v>
      </c>
      <c r="P1256">
        <v>120</v>
      </c>
      <c r="Q1256" s="7">
        <v>0.49275362318840582</v>
      </c>
      <c r="R1256">
        <v>102</v>
      </c>
      <c r="S1256" t="s">
        <v>27</v>
      </c>
    </row>
    <row r="1257" spans="1:19" x14ac:dyDescent="0.35">
      <c r="A1257" t="s">
        <v>2232</v>
      </c>
      <c r="B1257" t="s">
        <v>15011</v>
      </c>
      <c r="C1257" s="6">
        <v>42563</v>
      </c>
      <c r="D1257" s="6">
        <v>42563</v>
      </c>
      <c r="E1257">
        <v>3</v>
      </c>
      <c r="F1257">
        <v>60</v>
      </c>
      <c r="G1257" t="s">
        <v>29</v>
      </c>
      <c r="H1257" t="s">
        <v>2233</v>
      </c>
      <c r="I1257" t="s">
        <v>38</v>
      </c>
      <c r="J1257" t="s">
        <v>625</v>
      </c>
      <c r="K1257" t="s">
        <v>24</v>
      </c>
      <c r="L1257" t="s">
        <v>25</v>
      </c>
      <c r="M1257">
        <v>345</v>
      </c>
      <c r="N1257" t="s">
        <v>34</v>
      </c>
      <c r="O1257" s="6">
        <v>42563</v>
      </c>
      <c r="P1257">
        <v>180</v>
      </c>
      <c r="Q1257" s="7">
        <v>0.19130434782608696</v>
      </c>
      <c r="R1257">
        <v>0</v>
      </c>
      <c r="S1257" t="s">
        <v>41</v>
      </c>
    </row>
    <row r="1258" spans="1:19" x14ac:dyDescent="0.35">
      <c r="A1258" t="s">
        <v>2234</v>
      </c>
      <c r="B1258" t="s">
        <v>17055</v>
      </c>
      <c r="C1258" s="6">
        <v>42927</v>
      </c>
      <c r="D1258" s="6">
        <v>42927</v>
      </c>
      <c r="E1258">
        <v>1</v>
      </c>
      <c r="F1258">
        <v>60</v>
      </c>
      <c r="G1258" t="s">
        <v>29</v>
      </c>
      <c r="H1258" t="s">
        <v>2235</v>
      </c>
      <c r="I1258" t="s">
        <v>22</v>
      </c>
      <c r="J1258" t="s">
        <v>90</v>
      </c>
      <c r="K1258" t="s">
        <v>32</v>
      </c>
      <c r="L1258" t="s">
        <v>25</v>
      </c>
      <c r="M1258">
        <v>345</v>
      </c>
      <c r="N1258" t="s">
        <v>26</v>
      </c>
      <c r="O1258" s="6">
        <v>42825</v>
      </c>
      <c r="P1258">
        <v>60</v>
      </c>
      <c r="Q1258" s="7">
        <v>0.49275362318840582</v>
      </c>
      <c r="R1258">
        <v>102</v>
      </c>
      <c r="S1258" t="s">
        <v>27</v>
      </c>
    </row>
    <row r="1259" spans="1:19" x14ac:dyDescent="0.35">
      <c r="A1259" t="s">
        <v>283</v>
      </c>
      <c r="B1259" t="s">
        <v>17056</v>
      </c>
      <c r="C1259" s="6">
        <v>42927</v>
      </c>
      <c r="D1259" s="6">
        <v>42927</v>
      </c>
      <c r="E1259">
        <v>2</v>
      </c>
      <c r="F1259">
        <v>60</v>
      </c>
      <c r="G1259" t="s">
        <v>29</v>
      </c>
      <c r="H1259" t="s">
        <v>284</v>
      </c>
      <c r="I1259" t="s">
        <v>22</v>
      </c>
      <c r="J1259" t="s">
        <v>1609</v>
      </c>
      <c r="K1259" t="s">
        <v>32</v>
      </c>
      <c r="L1259" t="s">
        <v>25</v>
      </c>
      <c r="M1259">
        <v>345</v>
      </c>
      <c r="N1259" t="s">
        <v>26</v>
      </c>
      <c r="O1259" s="6">
        <v>42823</v>
      </c>
      <c r="P1259">
        <v>120</v>
      </c>
      <c r="Q1259" s="7">
        <v>0.56811594202898552</v>
      </c>
      <c r="R1259">
        <v>104</v>
      </c>
      <c r="S1259" t="s">
        <v>27</v>
      </c>
    </row>
    <row r="1260" spans="1:19" x14ac:dyDescent="0.35">
      <c r="A1260" t="s">
        <v>2236</v>
      </c>
      <c r="B1260" t="s">
        <v>17592</v>
      </c>
      <c r="C1260" s="6">
        <v>43128</v>
      </c>
      <c r="D1260" s="6">
        <v>43290</v>
      </c>
      <c r="E1260">
        <v>4</v>
      </c>
      <c r="F1260">
        <v>45</v>
      </c>
      <c r="G1260" t="s">
        <v>20</v>
      </c>
      <c r="H1260" t="s">
        <v>2237</v>
      </c>
      <c r="I1260" t="s">
        <v>44</v>
      </c>
      <c r="J1260" t="s">
        <v>624</v>
      </c>
      <c r="K1260" t="s">
        <v>50</v>
      </c>
      <c r="L1260" t="s">
        <v>25</v>
      </c>
      <c r="M1260">
        <v>345</v>
      </c>
      <c r="N1260" t="s">
        <v>34</v>
      </c>
      <c r="O1260" s="6">
        <v>43104</v>
      </c>
      <c r="P1260">
        <v>180</v>
      </c>
      <c r="Q1260" s="7">
        <v>0.6</v>
      </c>
      <c r="R1260">
        <v>186</v>
      </c>
      <c r="S1260" t="s">
        <v>35</v>
      </c>
    </row>
    <row r="1261" spans="1:19" x14ac:dyDescent="0.35">
      <c r="A1261" t="s">
        <v>2238</v>
      </c>
      <c r="B1261" t="s">
        <v>15562</v>
      </c>
      <c r="C1261" s="6">
        <v>42917</v>
      </c>
      <c r="D1261" s="6">
        <v>42917</v>
      </c>
      <c r="E1261">
        <v>4</v>
      </c>
      <c r="F1261">
        <v>60</v>
      </c>
      <c r="G1261" t="s">
        <v>29</v>
      </c>
      <c r="H1261" t="s">
        <v>2239</v>
      </c>
      <c r="I1261" t="s">
        <v>38</v>
      </c>
      <c r="J1261" t="s">
        <v>1129</v>
      </c>
      <c r="K1261" t="s">
        <v>32</v>
      </c>
      <c r="L1261" t="s">
        <v>33</v>
      </c>
      <c r="M1261">
        <v>600</v>
      </c>
      <c r="N1261" t="s">
        <v>34</v>
      </c>
      <c r="O1261" s="6">
        <v>42917</v>
      </c>
      <c r="P1261">
        <v>240</v>
      </c>
      <c r="Q1261" s="7">
        <v>0.25</v>
      </c>
      <c r="R1261">
        <v>0</v>
      </c>
      <c r="S1261" t="s">
        <v>41</v>
      </c>
    </row>
    <row r="1262" spans="1:19" x14ac:dyDescent="0.35">
      <c r="A1262" t="s">
        <v>492</v>
      </c>
      <c r="B1262" t="s">
        <v>22590</v>
      </c>
      <c r="C1262" s="6">
        <v>43577</v>
      </c>
      <c r="D1262" s="6">
        <v>43654</v>
      </c>
      <c r="E1262">
        <v>2</v>
      </c>
      <c r="F1262">
        <v>45</v>
      </c>
      <c r="G1262" t="s">
        <v>20</v>
      </c>
      <c r="H1262" t="s">
        <v>493</v>
      </c>
      <c r="I1262" t="s">
        <v>38</v>
      </c>
      <c r="J1262" t="s">
        <v>252</v>
      </c>
      <c r="K1262" t="s">
        <v>184</v>
      </c>
      <c r="L1262" t="s">
        <v>25</v>
      </c>
      <c r="M1262">
        <v>345</v>
      </c>
      <c r="N1262" t="s">
        <v>26</v>
      </c>
      <c r="O1262" s="6">
        <v>43577</v>
      </c>
      <c r="P1262">
        <v>90</v>
      </c>
      <c r="Q1262" s="7">
        <v>0.35652173913043478</v>
      </c>
      <c r="R1262">
        <v>77</v>
      </c>
      <c r="S1262" t="s">
        <v>27</v>
      </c>
    </row>
    <row r="1263" spans="1:19" x14ac:dyDescent="0.35">
      <c r="A1263" t="s">
        <v>2240</v>
      </c>
      <c r="B1263" t="s">
        <v>22591</v>
      </c>
      <c r="C1263" s="6">
        <v>43577</v>
      </c>
      <c r="D1263" s="6">
        <v>43654</v>
      </c>
      <c r="E1263">
        <v>2</v>
      </c>
      <c r="F1263">
        <v>45</v>
      </c>
      <c r="G1263" t="s">
        <v>20</v>
      </c>
      <c r="H1263" t="s">
        <v>2241</v>
      </c>
      <c r="I1263" t="s">
        <v>38</v>
      </c>
      <c r="J1263" t="s">
        <v>252</v>
      </c>
      <c r="K1263" t="s">
        <v>184</v>
      </c>
      <c r="L1263" t="s">
        <v>25</v>
      </c>
      <c r="M1263">
        <v>345</v>
      </c>
      <c r="N1263" t="s">
        <v>26</v>
      </c>
      <c r="O1263" s="6">
        <v>43577</v>
      </c>
      <c r="P1263">
        <v>90</v>
      </c>
      <c r="Q1263" s="7">
        <v>0.35652173913043478</v>
      </c>
      <c r="R1263">
        <v>77</v>
      </c>
      <c r="S1263" t="s">
        <v>27</v>
      </c>
    </row>
    <row r="1264" spans="1:19" x14ac:dyDescent="0.35">
      <c r="A1264" t="s">
        <v>1617</v>
      </c>
      <c r="B1264" t="s">
        <v>17057</v>
      </c>
      <c r="C1264" s="6">
        <v>42927</v>
      </c>
      <c r="D1264" s="6">
        <v>42927</v>
      </c>
      <c r="E1264">
        <v>4</v>
      </c>
      <c r="F1264">
        <v>60</v>
      </c>
      <c r="G1264" t="s">
        <v>29</v>
      </c>
      <c r="H1264" t="s">
        <v>1618</v>
      </c>
      <c r="I1264" t="s">
        <v>22</v>
      </c>
      <c r="J1264" t="s">
        <v>1609</v>
      </c>
      <c r="K1264" t="s">
        <v>32</v>
      </c>
      <c r="L1264" t="s">
        <v>25</v>
      </c>
      <c r="M1264">
        <v>345</v>
      </c>
      <c r="N1264" t="s">
        <v>26</v>
      </c>
      <c r="O1264" s="6">
        <v>42823</v>
      </c>
      <c r="P1264">
        <v>240</v>
      </c>
      <c r="Q1264" s="7">
        <v>0.56811594202898552</v>
      </c>
      <c r="R1264">
        <v>104</v>
      </c>
      <c r="S1264" t="s">
        <v>27</v>
      </c>
    </row>
    <row r="1265" spans="1:19" x14ac:dyDescent="0.35">
      <c r="A1265" t="s">
        <v>2242</v>
      </c>
      <c r="B1265" t="s">
        <v>22592</v>
      </c>
      <c r="C1265" s="6">
        <v>43577</v>
      </c>
      <c r="D1265" s="6">
        <v>43654</v>
      </c>
      <c r="E1265">
        <v>4</v>
      </c>
      <c r="F1265">
        <v>45</v>
      </c>
      <c r="G1265" t="s">
        <v>20</v>
      </c>
      <c r="H1265" t="s">
        <v>2243</v>
      </c>
      <c r="I1265" t="s">
        <v>38</v>
      </c>
      <c r="J1265" t="s">
        <v>252</v>
      </c>
      <c r="K1265" t="s">
        <v>184</v>
      </c>
      <c r="L1265" t="s">
        <v>25</v>
      </c>
      <c r="M1265">
        <v>345</v>
      </c>
      <c r="N1265" t="s">
        <v>26</v>
      </c>
      <c r="O1265" s="6">
        <v>43577</v>
      </c>
      <c r="P1265">
        <v>180</v>
      </c>
      <c r="Q1265" s="7">
        <v>0.35652173913043478</v>
      </c>
      <c r="R1265">
        <v>77</v>
      </c>
      <c r="S1265" t="s">
        <v>27</v>
      </c>
    </row>
    <row r="1266" spans="1:19" x14ac:dyDescent="0.35">
      <c r="A1266" t="s">
        <v>2244</v>
      </c>
      <c r="B1266" t="s">
        <v>17058</v>
      </c>
      <c r="C1266" s="6">
        <v>42927</v>
      </c>
      <c r="D1266" s="6">
        <v>42927</v>
      </c>
      <c r="E1266">
        <v>1</v>
      </c>
      <c r="F1266">
        <v>60</v>
      </c>
      <c r="G1266" t="s">
        <v>29</v>
      </c>
      <c r="H1266" t="s">
        <v>2245</v>
      </c>
      <c r="I1266" t="s">
        <v>22</v>
      </c>
      <c r="J1266" t="s">
        <v>2159</v>
      </c>
      <c r="K1266" t="s">
        <v>24</v>
      </c>
      <c r="L1266" t="s">
        <v>58</v>
      </c>
      <c r="M1266">
        <v>150</v>
      </c>
      <c r="N1266" t="s">
        <v>26</v>
      </c>
      <c r="O1266" s="6">
        <v>42773</v>
      </c>
      <c r="P1266">
        <v>60</v>
      </c>
      <c r="Q1266" s="7">
        <v>0.6333333333333333</v>
      </c>
      <c r="R1266">
        <v>154</v>
      </c>
      <c r="S1266" t="s">
        <v>35</v>
      </c>
    </row>
    <row r="1267" spans="1:19" x14ac:dyDescent="0.35">
      <c r="A1267" t="s">
        <v>2246</v>
      </c>
      <c r="B1267" t="s">
        <v>17584</v>
      </c>
      <c r="C1267" s="6">
        <v>43125</v>
      </c>
      <c r="D1267" s="6">
        <v>43290</v>
      </c>
      <c r="E1267">
        <v>3</v>
      </c>
      <c r="F1267">
        <v>45</v>
      </c>
      <c r="G1267" t="s">
        <v>29</v>
      </c>
      <c r="H1267" t="s">
        <v>2247</v>
      </c>
      <c r="I1267" t="s">
        <v>44</v>
      </c>
      <c r="J1267" t="s">
        <v>624</v>
      </c>
      <c r="K1267" t="s">
        <v>50</v>
      </c>
      <c r="L1267" t="s">
        <v>25</v>
      </c>
      <c r="M1267">
        <v>345</v>
      </c>
      <c r="N1267" t="s">
        <v>34</v>
      </c>
      <c r="O1267" s="6">
        <v>43104</v>
      </c>
      <c r="P1267">
        <v>135</v>
      </c>
      <c r="Q1267" s="7">
        <v>0.6</v>
      </c>
      <c r="R1267">
        <v>186</v>
      </c>
      <c r="S1267" t="s">
        <v>35</v>
      </c>
    </row>
    <row r="1268" spans="1:19" x14ac:dyDescent="0.35">
      <c r="A1268" t="s">
        <v>1619</v>
      </c>
      <c r="B1268" t="s">
        <v>17059</v>
      </c>
      <c r="C1268" s="6">
        <v>42927</v>
      </c>
      <c r="D1268" s="6">
        <v>42927</v>
      </c>
      <c r="E1268">
        <v>4</v>
      </c>
      <c r="F1268">
        <v>60</v>
      </c>
      <c r="G1268" t="s">
        <v>29</v>
      </c>
      <c r="H1268" t="s">
        <v>1620</v>
      </c>
      <c r="I1268" t="s">
        <v>22</v>
      </c>
      <c r="J1268" t="s">
        <v>1609</v>
      </c>
      <c r="K1268" t="s">
        <v>32</v>
      </c>
      <c r="L1268" t="s">
        <v>25</v>
      </c>
      <c r="M1268">
        <v>345</v>
      </c>
      <c r="N1268" t="s">
        <v>26</v>
      </c>
      <c r="O1268" s="6">
        <v>42823</v>
      </c>
      <c r="P1268">
        <v>240</v>
      </c>
      <c r="Q1268" s="7">
        <v>0.56811594202898552</v>
      </c>
      <c r="R1268">
        <v>104</v>
      </c>
      <c r="S1268" t="s">
        <v>27</v>
      </c>
    </row>
    <row r="1269" spans="1:19" x14ac:dyDescent="0.35">
      <c r="A1269" t="s">
        <v>2248</v>
      </c>
      <c r="B1269" t="s">
        <v>21094</v>
      </c>
      <c r="C1269" s="6">
        <v>43483</v>
      </c>
      <c r="D1269" s="6">
        <v>43651</v>
      </c>
      <c r="E1269">
        <v>1</v>
      </c>
      <c r="F1269">
        <v>45</v>
      </c>
      <c r="G1269" t="s">
        <v>29</v>
      </c>
      <c r="H1269" t="s">
        <v>2249</v>
      </c>
      <c r="I1269" t="s">
        <v>38</v>
      </c>
      <c r="J1269" t="s">
        <v>203</v>
      </c>
      <c r="K1269" t="s">
        <v>50</v>
      </c>
      <c r="L1269" t="s">
        <v>25</v>
      </c>
      <c r="M1269">
        <v>345</v>
      </c>
      <c r="N1269" t="s">
        <v>26</v>
      </c>
      <c r="O1269" s="6">
        <v>43468</v>
      </c>
      <c r="P1269">
        <v>45</v>
      </c>
      <c r="Q1269" s="7">
        <v>0.72173913043478266</v>
      </c>
      <c r="R1269">
        <v>183</v>
      </c>
      <c r="S1269" t="s">
        <v>35</v>
      </c>
    </row>
    <row r="1270" spans="1:19" x14ac:dyDescent="0.35">
      <c r="A1270" t="s">
        <v>2250</v>
      </c>
      <c r="B1270" t="s">
        <v>22593</v>
      </c>
      <c r="C1270" s="6">
        <v>43577</v>
      </c>
      <c r="D1270" s="6">
        <v>43654</v>
      </c>
      <c r="E1270">
        <v>2</v>
      </c>
      <c r="F1270">
        <v>45</v>
      </c>
      <c r="G1270" t="s">
        <v>20</v>
      </c>
      <c r="H1270" t="s">
        <v>2251</v>
      </c>
      <c r="I1270" t="s">
        <v>44</v>
      </c>
      <c r="J1270" t="s">
        <v>252</v>
      </c>
      <c r="K1270" t="s">
        <v>184</v>
      </c>
      <c r="L1270" t="s">
        <v>25</v>
      </c>
      <c r="M1270">
        <v>345</v>
      </c>
      <c r="N1270" t="s">
        <v>26</v>
      </c>
      <c r="O1270" s="6">
        <v>43577</v>
      </c>
      <c r="P1270">
        <v>90</v>
      </c>
      <c r="Q1270" s="7">
        <v>0.35652173913043478</v>
      </c>
      <c r="R1270">
        <v>77</v>
      </c>
      <c r="S1270" t="s">
        <v>27</v>
      </c>
    </row>
    <row r="1271" spans="1:19" x14ac:dyDescent="0.35">
      <c r="A1271" t="s">
        <v>1625</v>
      </c>
      <c r="B1271" t="s">
        <v>17060</v>
      </c>
      <c r="C1271" s="6">
        <v>42927</v>
      </c>
      <c r="D1271" s="6">
        <v>42927</v>
      </c>
      <c r="E1271">
        <v>4</v>
      </c>
      <c r="F1271">
        <v>60</v>
      </c>
      <c r="G1271" t="s">
        <v>29</v>
      </c>
      <c r="H1271" t="s">
        <v>1626</v>
      </c>
      <c r="I1271" t="s">
        <v>22</v>
      </c>
      <c r="J1271" t="s">
        <v>305</v>
      </c>
      <c r="K1271" t="s">
        <v>32</v>
      </c>
      <c r="L1271" t="s">
        <v>25</v>
      </c>
      <c r="M1271">
        <v>345</v>
      </c>
      <c r="N1271" t="s">
        <v>34</v>
      </c>
      <c r="O1271" s="6">
        <v>42838</v>
      </c>
      <c r="P1271">
        <v>240</v>
      </c>
      <c r="Q1271" s="7">
        <v>0.44637681159420289</v>
      </c>
      <c r="R1271">
        <v>89</v>
      </c>
      <c r="S1271" t="s">
        <v>27</v>
      </c>
    </row>
    <row r="1272" spans="1:19" x14ac:dyDescent="0.35">
      <c r="A1272" t="s">
        <v>1869</v>
      </c>
      <c r="B1272" t="s">
        <v>17353</v>
      </c>
      <c r="C1272" s="6">
        <v>42928</v>
      </c>
      <c r="D1272" s="6">
        <v>42928</v>
      </c>
      <c r="E1272">
        <v>3</v>
      </c>
      <c r="F1272">
        <v>60</v>
      </c>
      <c r="G1272" t="s">
        <v>29</v>
      </c>
      <c r="H1272" t="s">
        <v>1870</v>
      </c>
      <c r="I1272" t="s">
        <v>22</v>
      </c>
      <c r="J1272" t="s">
        <v>934</v>
      </c>
      <c r="K1272" t="s">
        <v>50</v>
      </c>
      <c r="L1272" t="s">
        <v>33</v>
      </c>
      <c r="M1272">
        <v>600</v>
      </c>
      <c r="N1272" t="s">
        <v>26</v>
      </c>
      <c r="O1272" s="6">
        <v>42746</v>
      </c>
      <c r="P1272">
        <v>180</v>
      </c>
      <c r="Q1272" s="7">
        <v>0.40833333333333333</v>
      </c>
      <c r="R1272">
        <v>182</v>
      </c>
      <c r="S1272" t="s">
        <v>35</v>
      </c>
    </row>
    <row r="1273" spans="1:19" x14ac:dyDescent="0.35">
      <c r="A1273" t="s">
        <v>2252</v>
      </c>
      <c r="B1273" t="s">
        <v>18609</v>
      </c>
      <c r="C1273" s="6">
        <v>43179</v>
      </c>
      <c r="D1273" s="6">
        <v>43290</v>
      </c>
      <c r="E1273">
        <v>4</v>
      </c>
      <c r="F1273">
        <v>45</v>
      </c>
      <c r="G1273" t="s">
        <v>29</v>
      </c>
      <c r="H1273" t="s">
        <v>2253</v>
      </c>
      <c r="I1273" t="s">
        <v>38</v>
      </c>
      <c r="J1273" t="s">
        <v>624</v>
      </c>
      <c r="K1273" t="s">
        <v>50</v>
      </c>
      <c r="L1273" t="s">
        <v>25</v>
      </c>
      <c r="M1273">
        <v>345</v>
      </c>
      <c r="N1273" t="s">
        <v>34</v>
      </c>
      <c r="O1273" s="6">
        <v>43104</v>
      </c>
      <c r="P1273">
        <v>180</v>
      </c>
      <c r="Q1273" s="7">
        <v>0.6</v>
      </c>
      <c r="R1273">
        <v>186</v>
      </c>
      <c r="S1273" t="s">
        <v>35</v>
      </c>
    </row>
    <row r="1274" spans="1:19" x14ac:dyDescent="0.35">
      <c r="A1274" t="s">
        <v>1878</v>
      </c>
      <c r="B1274" t="s">
        <v>17354</v>
      </c>
      <c r="C1274" s="6">
        <v>42928</v>
      </c>
      <c r="D1274" s="6">
        <v>42928</v>
      </c>
      <c r="E1274">
        <v>3</v>
      </c>
      <c r="F1274">
        <v>60</v>
      </c>
      <c r="G1274" t="s">
        <v>29</v>
      </c>
      <c r="H1274" t="s">
        <v>1879</v>
      </c>
      <c r="I1274" t="s">
        <v>22</v>
      </c>
      <c r="J1274" t="s">
        <v>934</v>
      </c>
      <c r="K1274" t="s">
        <v>50</v>
      </c>
      <c r="L1274" t="s">
        <v>33</v>
      </c>
      <c r="M1274">
        <v>600</v>
      </c>
      <c r="N1274" t="s">
        <v>26</v>
      </c>
      <c r="O1274" s="6">
        <v>42746</v>
      </c>
      <c r="P1274">
        <v>180</v>
      </c>
      <c r="Q1274" s="7">
        <v>0.40833333333333333</v>
      </c>
      <c r="R1274">
        <v>182</v>
      </c>
      <c r="S1274" t="s">
        <v>35</v>
      </c>
    </row>
    <row r="1275" spans="1:19" x14ac:dyDescent="0.35">
      <c r="A1275" t="s">
        <v>2254</v>
      </c>
      <c r="B1275" t="s">
        <v>22594</v>
      </c>
      <c r="C1275" s="6">
        <v>43577</v>
      </c>
      <c r="D1275" s="6">
        <v>43654</v>
      </c>
      <c r="E1275">
        <v>2</v>
      </c>
      <c r="F1275">
        <v>45</v>
      </c>
      <c r="G1275" t="s">
        <v>20</v>
      </c>
      <c r="H1275" t="s">
        <v>2255</v>
      </c>
      <c r="I1275" t="s">
        <v>38</v>
      </c>
      <c r="J1275" t="s">
        <v>252</v>
      </c>
      <c r="K1275" t="s">
        <v>184</v>
      </c>
      <c r="L1275" t="s">
        <v>25</v>
      </c>
      <c r="M1275">
        <v>345</v>
      </c>
      <c r="N1275" t="s">
        <v>26</v>
      </c>
      <c r="O1275" s="6">
        <v>43577</v>
      </c>
      <c r="P1275">
        <v>90</v>
      </c>
      <c r="Q1275" s="7">
        <v>0.35652173913043478</v>
      </c>
      <c r="R1275">
        <v>77</v>
      </c>
      <c r="S1275" t="s">
        <v>27</v>
      </c>
    </row>
    <row r="1276" spans="1:19" x14ac:dyDescent="0.35">
      <c r="A1276" t="s">
        <v>1638</v>
      </c>
      <c r="B1276" t="s">
        <v>15808</v>
      </c>
      <c r="C1276" s="6">
        <v>42919</v>
      </c>
      <c r="D1276" s="6">
        <v>42919</v>
      </c>
      <c r="E1276">
        <v>3</v>
      </c>
      <c r="F1276">
        <v>60</v>
      </c>
      <c r="G1276" t="s">
        <v>29</v>
      </c>
      <c r="H1276" t="s">
        <v>1639</v>
      </c>
      <c r="I1276" t="s">
        <v>22</v>
      </c>
      <c r="J1276" t="s">
        <v>1494</v>
      </c>
      <c r="K1276" t="s">
        <v>24</v>
      </c>
      <c r="L1276" t="s">
        <v>40</v>
      </c>
      <c r="M1276">
        <v>200</v>
      </c>
      <c r="N1276" t="s">
        <v>34</v>
      </c>
      <c r="O1276" s="6">
        <v>42919</v>
      </c>
      <c r="P1276">
        <v>180</v>
      </c>
      <c r="Q1276" s="7">
        <v>0.79</v>
      </c>
      <c r="R1276">
        <v>0</v>
      </c>
      <c r="S1276" t="s">
        <v>41</v>
      </c>
    </row>
    <row r="1277" spans="1:19" x14ac:dyDescent="0.35">
      <c r="A1277" t="s">
        <v>2256</v>
      </c>
      <c r="B1277" t="s">
        <v>17510</v>
      </c>
      <c r="C1277" s="6">
        <v>43118</v>
      </c>
      <c r="D1277" s="6">
        <v>43290</v>
      </c>
      <c r="E1277">
        <v>4</v>
      </c>
      <c r="F1277">
        <v>45</v>
      </c>
      <c r="G1277" t="s">
        <v>29</v>
      </c>
      <c r="H1277" t="s">
        <v>2257</v>
      </c>
      <c r="I1277" t="s">
        <v>38</v>
      </c>
      <c r="J1277" t="s">
        <v>179</v>
      </c>
      <c r="K1277" t="s">
        <v>180</v>
      </c>
      <c r="L1277" t="s">
        <v>25</v>
      </c>
      <c r="M1277">
        <v>345</v>
      </c>
      <c r="N1277" t="s">
        <v>34</v>
      </c>
      <c r="O1277" s="6">
        <v>43118</v>
      </c>
      <c r="P1277">
        <v>180</v>
      </c>
      <c r="Q1277" s="7">
        <v>0.85507246376811596</v>
      </c>
      <c r="R1277">
        <v>172</v>
      </c>
      <c r="S1277" t="s">
        <v>35</v>
      </c>
    </row>
    <row r="1278" spans="1:19" x14ac:dyDescent="0.35">
      <c r="A1278" t="s">
        <v>2258</v>
      </c>
      <c r="B1278" t="s">
        <v>16651</v>
      </c>
      <c r="C1278" s="6">
        <v>42926</v>
      </c>
      <c r="D1278" s="6">
        <v>42926</v>
      </c>
      <c r="E1278">
        <v>4</v>
      </c>
      <c r="F1278">
        <v>60</v>
      </c>
      <c r="G1278" t="s">
        <v>29</v>
      </c>
      <c r="H1278" t="s">
        <v>2259</v>
      </c>
      <c r="I1278" t="s">
        <v>38</v>
      </c>
      <c r="J1278" t="s">
        <v>1002</v>
      </c>
      <c r="K1278" t="s">
        <v>50</v>
      </c>
      <c r="L1278" t="s">
        <v>40</v>
      </c>
      <c r="M1278">
        <v>200</v>
      </c>
      <c r="N1278" t="s">
        <v>34</v>
      </c>
      <c r="O1278" s="6">
        <v>42763</v>
      </c>
      <c r="P1278">
        <v>240</v>
      </c>
      <c r="Q1278" s="7">
        <v>0.55000000000000004</v>
      </c>
      <c r="R1278">
        <v>163</v>
      </c>
      <c r="S1278" t="s">
        <v>35</v>
      </c>
    </row>
    <row r="1279" spans="1:19" x14ac:dyDescent="0.35">
      <c r="A1279" t="s">
        <v>2260</v>
      </c>
      <c r="B1279" t="s">
        <v>18881</v>
      </c>
      <c r="C1279" s="6">
        <v>43194</v>
      </c>
      <c r="D1279" s="6">
        <v>43290</v>
      </c>
      <c r="E1279">
        <v>2</v>
      </c>
      <c r="F1279">
        <v>45</v>
      </c>
      <c r="G1279" t="s">
        <v>29</v>
      </c>
      <c r="H1279" t="s">
        <v>2261</v>
      </c>
      <c r="I1279" t="s">
        <v>38</v>
      </c>
      <c r="J1279" t="s">
        <v>179</v>
      </c>
      <c r="K1279" t="s">
        <v>180</v>
      </c>
      <c r="L1279" t="s">
        <v>25</v>
      </c>
      <c r="M1279">
        <v>345</v>
      </c>
      <c r="N1279" t="s">
        <v>34</v>
      </c>
      <c r="O1279" s="6">
        <v>43118</v>
      </c>
      <c r="P1279">
        <v>90</v>
      </c>
      <c r="Q1279" s="7">
        <v>0.85507246376811596</v>
      </c>
      <c r="R1279">
        <v>172</v>
      </c>
      <c r="S1279" t="s">
        <v>35</v>
      </c>
    </row>
    <row r="1280" spans="1:19" x14ac:dyDescent="0.35">
      <c r="A1280" t="s">
        <v>1644</v>
      </c>
      <c r="B1280" t="s">
        <v>20883</v>
      </c>
      <c r="C1280" s="6">
        <v>43283</v>
      </c>
      <c r="D1280" s="6">
        <v>43283</v>
      </c>
      <c r="E1280">
        <v>2</v>
      </c>
      <c r="F1280">
        <v>60</v>
      </c>
      <c r="G1280" t="s">
        <v>29</v>
      </c>
      <c r="H1280" t="s">
        <v>1645</v>
      </c>
      <c r="I1280" t="s">
        <v>22</v>
      </c>
      <c r="J1280" t="s">
        <v>811</v>
      </c>
      <c r="K1280" t="s">
        <v>24</v>
      </c>
      <c r="L1280" t="s">
        <v>25</v>
      </c>
      <c r="M1280">
        <v>345</v>
      </c>
      <c r="N1280" t="s">
        <v>34</v>
      </c>
      <c r="O1280" s="6">
        <v>43248</v>
      </c>
      <c r="P1280">
        <v>120</v>
      </c>
      <c r="Q1280" s="7">
        <v>0.29275362318840581</v>
      </c>
      <c r="R1280">
        <v>35</v>
      </c>
      <c r="S1280" t="s">
        <v>41</v>
      </c>
    </row>
    <row r="1281" spans="1:19" x14ac:dyDescent="0.35">
      <c r="A1281" t="s">
        <v>2262</v>
      </c>
      <c r="B1281" t="s">
        <v>15563</v>
      </c>
      <c r="C1281" s="6">
        <v>42917</v>
      </c>
      <c r="D1281" s="6">
        <v>42917</v>
      </c>
      <c r="E1281">
        <v>3</v>
      </c>
      <c r="F1281">
        <v>60</v>
      </c>
      <c r="G1281" t="s">
        <v>29</v>
      </c>
      <c r="H1281" t="s">
        <v>2263</v>
      </c>
      <c r="I1281" t="s">
        <v>38</v>
      </c>
      <c r="J1281" t="s">
        <v>1129</v>
      </c>
      <c r="K1281" t="s">
        <v>32</v>
      </c>
      <c r="L1281" t="s">
        <v>33</v>
      </c>
      <c r="M1281">
        <v>600</v>
      </c>
      <c r="N1281" t="s">
        <v>34</v>
      </c>
      <c r="O1281" s="6">
        <v>42917</v>
      </c>
      <c r="P1281">
        <v>180</v>
      </c>
      <c r="Q1281" s="7">
        <v>0.25</v>
      </c>
      <c r="R1281">
        <v>0</v>
      </c>
      <c r="S1281" t="s">
        <v>41</v>
      </c>
    </row>
    <row r="1282" spans="1:19" x14ac:dyDescent="0.35">
      <c r="A1282" t="s">
        <v>2264</v>
      </c>
      <c r="B1282" t="s">
        <v>22595</v>
      </c>
      <c r="C1282" s="6">
        <v>43577</v>
      </c>
      <c r="D1282" s="6">
        <v>43654</v>
      </c>
      <c r="E1282">
        <v>4</v>
      </c>
      <c r="F1282">
        <v>45</v>
      </c>
      <c r="G1282" t="s">
        <v>20</v>
      </c>
      <c r="H1282" t="s">
        <v>2265</v>
      </c>
      <c r="I1282" t="s">
        <v>38</v>
      </c>
      <c r="J1282" t="s">
        <v>252</v>
      </c>
      <c r="K1282" t="s">
        <v>184</v>
      </c>
      <c r="L1282" t="s">
        <v>25</v>
      </c>
      <c r="M1282">
        <v>345</v>
      </c>
      <c r="N1282" t="s">
        <v>26</v>
      </c>
      <c r="O1282" s="6">
        <v>43577</v>
      </c>
      <c r="P1282">
        <v>180</v>
      </c>
      <c r="Q1282" s="7">
        <v>0.35652173913043478</v>
      </c>
      <c r="R1282">
        <v>77</v>
      </c>
      <c r="S1282" t="s">
        <v>27</v>
      </c>
    </row>
    <row r="1283" spans="1:19" x14ac:dyDescent="0.35">
      <c r="A1283" t="s">
        <v>2266</v>
      </c>
      <c r="B1283" t="s">
        <v>14712</v>
      </c>
      <c r="C1283" s="6">
        <v>42561</v>
      </c>
      <c r="D1283" s="6">
        <v>42561</v>
      </c>
      <c r="E1283">
        <v>1</v>
      </c>
      <c r="F1283">
        <v>60</v>
      </c>
      <c r="G1283" t="s">
        <v>29</v>
      </c>
      <c r="H1283" t="s">
        <v>2267</v>
      </c>
      <c r="I1283" t="s">
        <v>22</v>
      </c>
      <c r="J1283" t="s">
        <v>219</v>
      </c>
      <c r="K1283" t="s">
        <v>24</v>
      </c>
      <c r="L1283" t="s">
        <v>33</v>
      </c>
      <c r="M1283">
        <v>600</v>
      </c>
      <c r="N1283" t="s">
        <v>34</v>
      </c>
      <c r="O1283" s="6">
        <v>42561</v>
      </c>
      <c r="P1283">
        <v>60</v>
      </c>
      <c r="Q1283" s="7">
        <v>0.18666666666666668</v>
      </c>
      <c r="R1283">
        <v>0</v>
      </c>
      <c r="S1283" t="s">
        <v>41</v>
      </c>
    </row>
    <row r="1284" spans="1:19" x14ac:dyDescent="0.35">
      <c r="A1284" t="s">
        <v>2268</v>
      </c>
      <c r="B1284" t="s">
        <v>19893</v>
      </c>
      <c r="C1284" s="6">
        <v>43242</v>
      </c>
      <c r="D1284" s="6">
        <v>43291</v>
      </c>
      <c r="E1284">
        <v>3</v>
      </c>
      <c r="F1284">
        <v>45</v>
      </c>
      <c r="G1284" t="s">
        <v>20</v>
      </c>
      <c r="H1284" t="s">
        <v>2269</v>
      </c>
      <c r="I1284" t="s">
        <v>44</v>
      </c>
      <c r="J1284" t="s">
        <v>137</v>
      </c>
      <c r="K1284" t="s">
        <v>32</v>
      </c>
      <c r="L1284" t="s">
        <v>33</v>
      </c>
      <c r="M1284">
        <v>600</v>
      </c>
      <c r="N1284" t="s">
        <v>34</v>
      </c>
      <c r="O1284" s="6">
        <v>43123</v>
      </c>
      <c r="P1284">
        <v>135</v>
      </c>
      <c r="Q1284" s="7">
        <v>0.83333333333333337</v>
      </c>
      <c r="R1284">
        <v>168</v>
      </c>
      <c r="S1284" t="s">
        <v>35</v>
      </c>
    </row>
    <row r="1285" spans="1:19" x14ac:dyDescent="0.35">
      <c r="A1285" t="s">
        <v>2270</v>
      </c>
      <c r="B1285" t="s">
        <v>23002</v>
      </c>
      <c r="C1285" s="6">
        <v>43594</v>
      </c>
      <c r="D1285" s="6">
        <v>43655</v>
      </c>
      <c r="E1285">
        <v>2</v>
      </c>
      <c r="F1285">
        <v>45</v>
      </c>
      <c r="G1285" t="s">
        <v>20</v>
      </c>
      <c r="H1285" t="s">
        <v>2271</v>
      </c>
      <c r="I1285" t="s">
        <v>44</v>
      </c>
      <c r="J1285" t="s">
        <v>183</v>
      </c>
      <c r="K1285" t="s">
        <v>184</v>
      </c>
      <c r="L1285" t="s">
        <v>25</v>
      </c>
      <c r="M1285">
        <v>345</v>
      </c>
      <c r="N1285" t="s">
        <v>34</v>
      </c>
      <c r="O1285" s="6">
        <v>43594</v>
      </c>
      <c r="P1285">
        <v>90</v>
      </c>
      <c r="Q1285" s="7">
        <v>0.37391304347826088</v>
      </c>
      <c r="R1285">
        <v>61</v>
      </c>
      <c r="S1285" t="s">
        <v>27</v>
      </c>
    </row>
    <row r="1286" spans="1:19" x14ac:dyDescent="0.35">
      <c r="A1286" t="s">
        <v>2272</v>
      </c>
      <c r="B1286" t="s">
        <v>18435</v>
      </c>
      <c r="C1286" s="6">
        <v>43170</v>
      </c>
      <c r="D1286" s="6">
        <v>43291</v>
      </c>
      <c r="E1286">
        <v>4</v>
      </c>
      <c r="F1286">
        <v>45</v>
      </c>
      <c r="G1286" t="s">
        <v>20</v>
      </c>
      <c r="H1286" t="s">
        <v>2273</v>
      </c>
      <c r="I1286" t="s">
        <v>44</v>
      </c>
      <c r="J1286" t="s">
        <v>137</v>
      </c>
      <c r="K1286" t="s">
        <v>32</v>
      </c>
      <c r="L1286" t="s">
        <v>33</v>
      </c>
      <c r="M1286">
        <v>600</v>
      </c>
      <c r="N1286" t="s">
        <v>34</v>
      </c>
      <c r="O1286" s="6">
        <v>43123</v>
      </c>
      <c r="P1286">
        <v>180</v>
      </c>
      <c r="Q1286" s="7">
        <v>0.83333333333333337</v>
      </c>
      <c r="R1286">
        <v>168</v>
      </c>
      <c r="S1286" t="s">
        <v>35</v>
      </c>
    </row>
    <row r="1287" spans="1:19" x14ac:dyDescent="0.35">
      <c r="A1287" t="s">
        <v>568</v>
      </c>
      <c r="B1287" t="s">
        <v>20884</v>
      </c>
      <c r="C1287" s="6">
        <v>43283</v>
      </c>
      <c r="D1287" s="6">
        <v>43283</v>
      </c>
      <c r="E1287">
        <v>1</v>
      </c>
      <c r="F1287">
        <v>60</v>
      </c>
      <c r="G1287" t="s">
        <v>29</v>
      </c>
      <c r="H1287" t="s">
        <v>569</v>
      </c>
      <c r="I1287" t="s">
        <v>22</v>
      </c>
      <c r="J1287" t="s">
        <v>811</v>
      </c>
      <c r="K1287" t="s">
        <v>24</v>
      </c>
      <c r="L1287" t="s">
        <v>25</v>
      </c>
      <c r="M1287">
        <v>345</v>
      </c>
      <c r="N1287" t="s">
        <v>34</v>
      </c>
      <c r="O1287" s="6">
        <v>43248</v>
      </c>
      <c r="P1287">
        <v>60</v>
      </c>
      <c r="Q1287" s="7">
        <v>0.29275362318840581</v>
      </c>
      <c r="R1287">
        <v>35</v>
      </c>
      <c r="S1287" t="s">
        <v>41</v>
      </c>
    </row>
    <row r="1288" spans="1:19" x14ac:dyDescent="0.35">
      <c r="A1288" t="s">
        <v>1650</v>
      </c>
      <c r="B1288" t="s">
        <v>20885</v>
      </c>
      <c r="C1288" s="6">
        <v>43283</v>
      </c>
      <c r="D1288" s="6">
        <v>43283</v>
      </c>
      <c r="E1288">
        <v>4</v>
      </c>
      <c r="F1288">
        <v>60</v>
      </c>
      <c r="G1288" t="s">
        <v>29</v>
      </c>
      <c r="H1288" t="s">
        <v>1651</v>
      </c>
      <c r="I1288" t="s">
        <v>22</v>
      </c>
      <c r="J1288" t="s">
        <v>2274</v>
      </c>
      <c r="K1288" t="s">
        <v>180</v>
      </c>
      <c r="L1288" t="s">
        <v>25</v>
      </c>
      <c r="M1288">
        <v>345</v>
      </c>
      <c r="N1288" t="s">
        <v>26</v>
      </c>
      <c r="O1288" s="6">
        <v>43242</v>
      </c>
      <c r="P1288">
        <v>240</v>
      </c>
      <c r="Q1288" s="7">
        <v>0.15362318840579711</v>
      </c>
      <c r="R1288">
        <v>41</v>
      </c>
      <c r="S1288" t="s">
        <v>41</v>
      </c>
    </row>
    <row r="1289" spans="1:19" x14ac:dyDescent="0.35">
      <c r="A1289" t="s">
        <v>2275</v>
      </c>
      <c r="B1289" t="s">
        <v>20652</v>
      </c>
      <c r="C1289" s="6">
        <v>43272</v>
      </c>
      <c r="D1289" s="6">
        <v>43291</v>
      </c>
      <c r="E1289">
        <v>1</v>
      </c>
      <c r="F1289">
        <v>50</v>
      </c>
      <c r="G1289" t="s">
        <v>29</v>
      </c>
      <c r="H1289" t="s">
        <v>2276</v>
      </c>
      <c r="I1289" t="s">
        <v>38</v>
      </c>
      <c r="J1289" t="s">
        <v>137</v>
      </c>
      <c r="K1289" t="s">
        <v>32</v>
      </c>
      <c r="L1289" t="s">
        <v>33</v>
      </c>
      <c r="M1289">
        <v>600</v>
      </c>
      <c r="N1289" t="s">
        <v>34</v>
      </c>
      <c r="O1289" s="6">
        <v>43123</v>
      </c>
      <c r="P1289">
        <v>50</v>
      </c>
      <c r="Q1289" s="7">
        <v>0.83333333333333337</v>
      </c>
      <c r="R1289">
        <v>168</v>
      </c>
      <c r="S1289" t="s">
        <v>35</v>
      </c>
    </row>
    <row r="1290" spans="1:19" x14ac:dyDescent="0.35">
      <c r="A1290" t="s">
        <v>2277</v>
      </c>
      <c r="B1290" t="s">
        <v>14629</v>
      </c>
      <c r="C1290" s="6">
        <v>42560</v>
      </c>
      <c r="D1290" s="6">
        <v>42560</v>
      </c>
      <c r="E1290">
        <v>3</v>
      </c>
      <c r="F1290">
        <v>60</v>
      </c>
      <c r="G1290" t="s">
        <v>29</v>
      </c>
      <c r="H1290" t="s">
        <v>2278</v>
      </c>
      <c r="I1290" t="s">
        <v>22</v>
      </c>
      <c r="J1290" t="s">
        <v>1102</v>
      </c>
      <c r="K1290" t="s">
        <v>24</v>
      </c>
      <c r="L1290" t="s">
        <v>40</v>
      </c>
      <c r="M1290">
        <v>200</v>
      </c>
      <c r="N1290" t="s">
        <v>26</v>
      </c>
      <c r="O1290" s="6">
        <v>42560</v>
      </c>
      <c r="P1290">
        <v>180</v>
      </c>
      <c r="Q1290" s="7">
        <v>0.34</v>
      </c>
      <c r="R1290">
        <v>0</v>
      </c>
      <c r="S1290" t="s">
        <v>41</v>
      </c>
    </row>
    <row r="1291" spans="1:19" x14ac:dyDescent="0.35">
      <c r="A1291" t="s">
        <v>1658</v>
      </c>
      <c r="B1291" t="s">
        <v>20929</v>
      </c>
      <c r="C1291" s="6">
        <v>43285</v>
      </c>
      <c r="D1291" s="6">
        <v>43285</v>
      </c>
      <c r="E1291">
        <v>1</v>
      </c>
      <c r="F1291">
        <v>60</v>
      </c>
      <c r="G1291" t="s">
        <v>29</v>
      </c>
      <c r="H1291" t="s">
        <v>1659</v>
      </c>
      <c r="I1291" t="s">
        <v>22</v>
      </c>
      <c r="J1291" t="s">
        <v>67</v>
      </c>
      <c r="K1291" t="s">
        <v>24</v>
      </c>
      <c r="L1291" t="s">
        <v>25</v>
      </c>
      <c r="M1291">
        <v>345</v>
      </c>
      <c r="N1291" t="s">
        <v>26</v>
      </c>
      <c r="O1291" s="6">
        <v>43148</v>
      </c>
      <c r="P1291">
        <v>60</v>
      </c>
      <c r="Q1291" s="7">
        <v>0.31304347826086959</v>
      </c>
      <c r="R1291">
        <v>137</v>
      </c>
      <c r="S1291" t="s">
        <v>35</v>
      </c>
    </row>
    <row r="1292" spans="1:19" x14ac:dyDescent="0.35">
      <c r="A1292" t="s">
        <v>1884</v>
      </c>
      <c r="B1292" t="s">
        <v>17355</v>
      </c>
      <c r="C1292" s="6">
        <v>42928</v>
      </c>
      <c r="D1292" s="6">
        <v>42928</v>
      </c>
      <c r="E1292">
        <v>1</v>
      </c>
      <c r="F1292">
        <v>60</v>
      </c>
      <c r="G1292" t="s">
        <v>29</v>
      </c>
      <c r="H1292" t="s">
        <v>1885</v>
      </c>
      <c r="I1292" t="s">
        <v>22</v>
      </c>
      <c r="J1292" t="s">
        <v>934</v>
      </c>
      <c r="K1292" t="s">
        <v>50</v>
      </c>
      <c r="L1292" t="s">
        <v>33</v>
      </c>
      <c r="M1292">
        <v>600</v>
      </c>
      <c r="N1292" t="s">
        <v>26</v>
      </c>
      <c r="O1292" s="6">
        <v>42746</v>
      </c>
      <c r="P1292">
        <v>60</v>
      </c>
      <c r="Q1292" s="7">
        <v>0.40833333333333333</v>
      </c>
      <c r="R1292">
        <v>182</v>
      </c>
      <c r="S1292" t="s">
        <v>35</v>
      </c>
    </row>
    <row r="1293" spans="1:19" x14ac:dyDescent="0.35">
      <c r="A1293" t="s">
        <v>2279</v>
      </c>
      <c r="B1293" t="s">
        <v>17990</v>
      </c>
      <c r="C1293" s="6">
        <v>43149</v>
      </c>
      <c r="D1293" s="6">
        <v>43291</v>
      </c>
      <c r="E1293">
        <v>4</v>
      </c>
      <c r="F1293">
        <v>45</v>
      </c>
      <c r="G1293" t="s">
        <v>29</v>
      </c>
      <c r="H1293" t="s">
        <v>2280</v>
      </c>
      <c r="I1293" t="s">
        <v>38</v>
      </c>
      <c r="J1293" t="s">
        <v>137</v>
      </c>
      <c r="K1293" t="s">
        <v>32</v>
      </c>
      <c r="L1293" t="s">
        <v>33</v>
      </c>
      <c r="M1293">
        <v>600</v>
      </c>
      <c r="N1293" t="s">
        <v>34</v>
      </c>
      <c r="O1293" s="6">
        <v>43123</v>
      </c>
      <c r="P1293">
        <v>180</v>
      </c>
      <c r="Q1293" s="7">
        <v>0.83333333333333337</v>
      </c>
      <c r="R1293">
        <v>168</v>
      </c>
      <c r="S1293" t="s">
        <v>35</v>
      </c>
    </row>
    <row r="1294" spans="1:19" x14ac:dyDescent="0.35">
      <c r="A1294" t="s">
        <v>2281</v>
      </c>
      <c r="B1294" t="s">
        <v>14713</v>
      </c>
      <c r="C1294" s="6">
        <v>42561</v>
      </c>
      <c r="D1294" s="6">
        <v>42561</v>
      </c>
      <c r="E1294">
        <v>3</v>
      </c>
      <c r="F1294">
        <v>60</v>
      </c>
      <c r="G1294" t="s">
        <v>29</v>
      </c>
      <c r="H1294" t="s">
        <v>2282</v>
      </c>
      <c r="I1294" t="s">
        <v>22</v>
      </c>
      <c r="J1294" t="s">
        <v>219</v>
      </c>
      <c r="K1294" t="s">
        <v>24</v>
      </c>
      <c r="L1294" t="s">
        <v>33</v>
      </c>
      <c r="M1294">
        <v>600</v>
      </c>
      <c r="N1294" t="s">
        <v>34</v>
      </c>
      <c r="O1294" s="6">
        <v>42561</v>
      </c>
      <c r="P1294">
        <v>180</v>
      </c>
      <c r="Q1294" s="7">
        <v>0.18666666666666668</v>
      </c>
      <c r="R1294">
        <v>0</v>
      </c>
      <c r="S1294" t="s">
        <v>41</v>
      </c>
    </row>
    <row r="1295" spans="1:19" x14ac:dyDescent="0.35">
      <c r="A1295" t="s">
        <v>2283</v>
      </c>
      <c r="B1295" t="s">
        <v>15564</v>
      </c>
      <c r="C1295" s="6">
        <v>42917</v>
      </c>
      <c r="D1295" s="6">
        <v>42917</v>
      </c>
      <c r="E1295">
        <v>2</v>
      </c>
      <c r="F1295">
        <v>60</v>
      </c>
      <c r="G1295" t="s">
        <v>29</v>
      </c>
      <c r="H1295" t="s">
        <v>2284</v>
      </c>
      <c r="I1295" t="s">
        <v>22</v>
      </c>
      <c r="J1295" t="s">
        <v>1129</v>
      </c>
      <c r="K1295" t="s">
        <v>32</v>
      </c>
      <c r="L1295" t="s">
        <v>33</v>
      </c>
      <c r="M1295">
        <v>600</v>
      </c>
      <c r="N1295" t="s">
        <v>34</v>
      </c>
      <c r="O1295" s="6">
        <v>42917</v>
      </c>
      <c r="P1295">
        <v>120</v>
      </c>
      <c r="Q1295" s="7">
        <v>0.25</v>
      </c>
      <c r="R1295">
        <v>0</v>
      </c>
      <c r="S1295" t="s">
        <v>41</v>
      </c>
    </row>
    <row r="1296" spans="1:19" x14ac:dyDescent="0.35">
      <c r="A1296" t="s">
        <v>1679</v>
      </c>
      <c r="B1296" t="s">
        <v>16454</v>
      </c>
      <c r="C1296" s="6">
        <v>42925</v>
      </c>
      <c r="D1296" s="6">
        <v>42925</v>
      </c>
      <c r="E1296">
        <v>3</v>
      </c>
      <c r="F1296">
        <v>60</v>
      </c>
      <c r="G1296" t="s">
        <v>29</v>
      </c>
      <c r="H1296" t="s">
        <v>1680</v>
      </c>
      <c r="I1296" t="s">
        <v>22</v>
      </c>
      <c r="J1296" t="s">
        <v>969</v>
      </c>
      <c r="K1296" t="s">
        <v>24</v>
      </c>
      <c r="L1296" t="s">
        <v>25</v>
      </c>
      <c r="M1296">
        <v>345</v>
      </c>
      <c r="N1296" t="s">
        <v>34</v>
      </c>
      <c r="O1296" s="6">
        <v>42872</v>
      </c>
      <c r="P1296">
        <v>180</v>
      </c>
      <c r="Q1296" s="7">
        <v>0.6463768115942029</v>
      </c>
      <c r="R1296">
        <v>53</v>
      </c>
      <c r="S1296" t="s">
        <v>41</v>
      </c>
    </row>
    <row r="1297" spans="1:19" x14ac:dyDescent="0.35">
      <c r="A1297" t="s">
        <v>2285</v>
      </c>
      <c r="B1297" t="s">
        <v>23003</v>
      </c>
      <c r="C1297" s="6">
        <v>43594</v>
      </c>
      <c r="D1297" s="6">
        <v>43655</v>
      </c>
      <c r="E1297">
        <v>2</v>
      </c>
      <c r="F1297">
        <v>45</v>
      </c>
      <c r="G1297" t="s">
        <v>20</v>
      </c>
      <c r="H1297" t="s">
        <v>2286</v>
      </c>
      <c r="I1297" t="s">
        <v>38</v>
      </c>
      <c r="J1297" t="s">
        <v>183</v>
      </c>
      <c r="K1297" t="s">
        <v>184</v>
      </c>
      <c r="L1297" t="s">
        <v>25</v>
      </c>
      <c r="M1297">
        <v>345</v>
      </c>
      <c r="N1297" t="s">
        <v>34</v>
      </c>
      <c r="O1297" s="6">
        <v>43594</v>
      </c>
      <c r="P1297">
        <v>90</v>
      </c>
      <c r="Q1297" s="7">
        <v>0.37391304347826088</v>
      </c>
      <c r="R1297">
        <v>61</v>
      </c>
      <c r="S1297" t="s">
        <v>27</v>
      </c>
    </row>
    <row r="1298" spans="1:19" x14ac:dyDescent="0.35">
      <c r="A1298" t="s">
        <v>2287</v>
      </c>
      <c r="B1298" t="s">
        <v>17523</v>
      </c>
      <c r="C1298" s="6">
        <v>43120</v>
      </c>
      <c r="D1298" s="6">
        <v>43291</v>
      </c>
      <c r="E1298">
        <v>4</v>
      </c>
      <c r="F1298">
        <v>45</v>
      </c>
      <c r="G1298" t="s">
        <v>20</v>
      </c>
      <c r="H1298" t="s">
        <v>2288</v>
      </c>
      <c r="I1298" t="s">
        <v>38</v>
      </c>
      <c r="J1298" t="s">
        <v>103</v>
      </c>
      <c r="K1298" t="s">
        <v>24</v>
      </c>
      <c r="L1298" t="s">
        <v>25</v>
      </c>
      <c r="M1298">
        <v>345</v>
      </c>
      <c r="N1298" t="s">
        <v>34</v>
      </c>
      <c r="O1298" s="6">
        <v>43115</v>
      </c>
      <c r="P1298">
        <v>180</v>
      </c>
      <c r="Q1298" s="7">
        <v>0.61739130434782608</v>
      </c>
      <c r="R1298">
        <v>176</v>
      </c>
      <c r="S1298" t="s">
        <v>35</v>
      </c>
    </row>
    <row r="1299" spans="1:19" x14ac:dyDescent="0.35">
      <c r="A1299" t="s">
        <v>2289</v>
      </c>
      <c r="B1299" t="s">
        <v>17061</v>
      </c>
      <c r="C1299" s="6">
        <v>42927</v>
      </c>
      <c r="D1299" s="6">
        <v>42927</v>
      </c>
      <c r="E1299">
        <v>4</v>
      </c>
      <c r="F1299">
        <v>60</v>
      </c>
      <c r="G1299" t="s">
        <v>29</v>
      </c>
      <c r="H1299" t="s">
        <v>2290</v>
      </c>
      <c r="I1299" t="s">
        <v>38</v>
      </c>
      <c r="J1299" t="s">
        <v>1034</v>
      </c>
      <c r="K1299" t="s">
        <v>24</v>
      </c>
      <c r="L1299" t="s">
        <v>25</v>
      </c>
      <c r="M1299">
        <v>345</v>
      </c>
      <c r="N1299" t="s">
        <v>46</v>
      </c>
      <c r="O1299" s="6">
        <v>42788</v>
      </c>
      <c r="P1299">
        <v>240</v>
      </c>
      <c r="Q1299" s="7">
        <v>0.69275362318840583</v>
      </c>
      <c r="R1299">
        <v>139</v>
      </c>
      <c r="S1299" t="s">
        <v>35</v>
      </c>
    </row>
    <row r="1300" spans="1:19" x14ac:dyDescent="0.35">
      <c r="A1300" t="s">
        <v>2291</v>
      </c>
      <c r="B1300" t="s">
        <v>20014</v>
      </c>
      <c r="C1300" s="6">
        <v>43247</v>
      </c>
      <c r="D1300" s="6">
        <v>43291</v>
      </c>
      <c r="E1300">
        <v>1</v>
      </c>
      <c r="F1300">
        <v>45</v>
      </c>
      <c r="G1300" t="s">
        <v>20</v>
      </c>
      <c r="H1300" t="s">
        <v>2292</v>
      </c>
      <c r="I1300" t="s">
        <v>44</v>
      </c>
      <c r="J1300" t="s">
        <v>103</v>
      </c>
      <c r="K1300" t="s">
        <v>24</v>
      </c>
      <c r="L1300" t="s">
        <v>25</v>
      </c>
      <c r="M1300">
        <v>345</v>
      </c>
      <c r="N1300" t="s">
        <v>34</v>
      </c>
      <c r="O1300" s="6">
        <v>43115</v>
      </c>
      <c r="P1300">
        <v>45</v>
      </c>
      <c r="Q1300" s="7">
        <v>0.61739130434782608</v>
      </c>
      <c r="R1300">
        <v>176</v>
      </c>
      <c r="S1300" t="s">
        <v>35</v>
      </c>
    </row>
    <row r="1301" spans="1:19" x14ac:dyDescent="0.35">
      <c r="A1301" t="s">
        <v>1689</v>
      </c>
      <c r="B1301" t="s">
        <v>16455</v>
      </c>
      <c r="C1301" s="6">
        <v>42925</v>
      </c>
      <c r="D1301" s="6">
        <v>42925</v>
      </c>
      <c r="E1301">
        <v>1</v>
      </c>
      <c r="F1301">
        <v>60</v>
      </c>
      <c r="G1301" t="s">
        <v>29</v>
      </c>
      <c r="H1301" t="s">
        <v>1690</v>
      </c>
      <c r="I1301" t="s">
        <v>22</v>
      </c>
      <c r="J1301" t="s">
        <v>969</v>
      </c>
      <c r="K1301" t="s">
        <v>24</v>
      </c>
      <c r="L1301" t="s">
        <v>25</v>
      </c>
      <c r="M1301">
        <v>345</v>
      </c>
      <c r="N1301" t="s">
        <v>34</v>
      </c>
      <c r="O1301" s="6">
        <v>42872</v>
      </c>
      <c r="P1301">
        <v>60</v>
      </c>
      <c r="Q1301" s="7">
        <v>0.6463768115942029</v>
      </c>
      <c r="R1301">
        <v>53</v>
      </c>
      <c r="S1301" t="s">
        <v>41</v>
      </c>
    </row>
    <row r="1302" spans="1:19" x14ac:dyDescent="0.35">
      <c r="A1302" t="s">
        <v>2162</v>
      </c>
      <c r="B1302" t="s">
        <v>23004</v>
      </c>
      <c r="C1302" s="6">
        <v>43594</v>
      </c>
      <c r="D1302" s="6">
        <v>43655</v>
      </c>
      <c r="E1302">
        <v>2</v>
      </c>
      <c r="F1302">
        <v>45</v>
      </c>
      <c r="G1302" t="s">
        <v>20</v>
      </c>
      <c r="H1302" t="s">
        <v>2163</v>
      </c>
      <c r="I1302" t="s">
        <v>44</v>
      </c>
      <c r="J1302" t="s">
        <v>183</v>
      </c>
      <c r="K1302" t="s">
        <v>184</v>
      </c>
      <c r="L1302" t="s">
        <v>25</v>
      </c>
      <c r="M1302">
        <v>345</v>
      </c>
      <c r="N1302" t="s">
        <v>34</v>
      </c>
      <c r="O1302" s="6">
        <v>43594</v>
      </c>
      <c r="P1302">
        <v>90</v>
      </c>
      <c r="Q1302" s="7">
        <v>0.37391304347826088</v>
      </c>
      <c r="R1302">
        <v>61</v>
      </c>
      <c r="S1302" t="s">
        <v>27</v>
      </c>
    </row>
    <row r="1303" spans="1:19" x14ac:dyDescent="0.35">
      <c r="A1303" t="s">
        <v>2293</v>
      </c>
      <c r="B1303" t="s">
        <v>17585</v>
      </c>
      <c r="C1303" s="6">
        <v>43125</v>
      </c>
      <c r="D1303" s="6">
        <v>43291</v>
      </c>
      <c r="E1303">
        <v>4</v>
      </c>
      <c r="F1303">
        <v>45</v>
      </c>
      <c r="G1303" t="s">
        <v>29</v>
      </c>
      <c r="H1303" t="s">
        <v>2294</v>
      </c>
      <c r="I1303" t="s">
        <v>38</v>
      </c>
      <c r="J1303" t="s">
        <v>103</v>
      </c>
      <c r="K1303" t="s">
        <v>24</v>
      </c>
      <c r="L1303" t="s">
        <v>25</v>
      </c>
      <c r="M1303">
        <v>345</v>
      </c>
      <c r="N1303" t="s">
        <v>34</v>
      </c>
      <c r="O1303" s="6">
        <v>43115</v>
      </c>
      <c r="P1303">
        <v>180</v>
      </c>
      <c r="Q1303" s="7">
        <v>0.61739130434782608</v>
      </c>
      <c r="R1303">
        <v>176</v>
      </c>
      <c r="S1303" t="s">
        <v>35</v>
      </c>
    </row>
    <row r="1304" spans="1:19" x14ac:dyDescent="0.35">
      <c r="A1304" t="s">
        <v>2295</v>
      </c>
      <c r="B1304" t="s">
        <v>23005</v>
      </c>
      <c r="C1304" s="6">
        <v>43594</v>
      </c>
      <c r="D1304" s="6">
        <v>43655</v>
      </c>
      <c r="E1304">
        <v>1</v>
      </c>
      <c r="F1304">
        <v>45</v>
      </c>
      <c r="G1304" t="s">
        <v>20</v>
      </c>
      <c r="H1304" t="s">
        <v>2296</v>
      </c>
      <c r="I1304" t="s">
        <v>38</v>
      </c>
      <c r="J1304" t="s">
        <v>183</v>
      </c>
      <c r="K1304" t="s">
        <v>184</v>
      </c>
      <c r="L1304" t="s">
        <v>25</v>
      </c>
      <c r="M1304">
        <v>345</v>
      </c>
      <c r="N1304" t="s">
        <v>34</v>
      </c>
      <c r="O1304" s="6">
        <v>43594</v>
      </c>
      <c r="P1304">
        <v>45</v>
      </c>
      <c r="Q1304" s="7">
        <v>0.37391304347826088</v>
      </c>
      <c r="R1304">
        <v>61</v>
      </c>
      <c r="S1304" t="s">
        <v>27</v>
      </c>
    </row>
    <row r="1305" spans="1:19" x14ac:dyDescent="0.35">
      <c r="A1305" t="s">
        <v>2297</v>
      </c>
      <c r="B1305" t="s">
        <v>18676</v>
      </c>
      <c r="C1305" s="6">
        <v>43184</v>
      </c>
      <c r="D1305" s="6">
        <v>43291</v>
      </c>
      <c r="E1305">
        <v>2</v>
      </c>
      <c r="F1305">
        <v>45</v>
      </c>
      <c r="G1305" t="s">
        <v>20</v>
      </c>
      <c r="H1305" t="s">
        <v>2298</v>
      </c>
      <c r="I1305" t="s">
        <v>38</v>
      </c>
      <c r="J1305" t="s">
        <v>103</v>
      </c>
      <c r="K1305" t="s">
        <v>24</v>
      </c>
      <c r="L1305" t="s">
        <v>25</v>
      </c>
      <c r="M1305">
        <v>345</v>
      </c>
      <c r="N1305" t="s">
        <v>34</v>
      </c>
      <c r="O1305" s="6">
        <v>43115</v>
      </c>
      <c r="P1305">
        <v>90</v>
      </c>
      <c r="Q1305" s="7">
        <v>0.61739130434782608</v>
      </c>
      <c r="R1305">
        <v>176</v>
      </c>
      <c r="S1305" t="s">
        <v>35</v>
      </c>
    </row>
    <row r="1306" spans="1:19" x14ac:dyDescent="0.35">
      <c r="A1306" t="s">
        <v>2299</v>
      </c>
      <c r="B1306" t="s">
        <v>23502</v>
      </c>
      <c r="C1306" s="6">
        <v>43613</v>
      </c>
      <c r="D1306" s="6">
        <v>43655</v>
      </c>
      <c r="E1306">
        <v>3</v>
      </c>
      <c r="F1306">
        <v>45</v>
      </c>
      <c r="G1306" t="s">
        <v>20</v>
      </c>
      <c r="H1306" t="s">
        <v>2300</v>
      </c>
      <c r="I1306" t="s">
        <v>38</v>
      </c>
      <c r="J1306" t="s">
        <v>176</v>
      </c>
      <c r="K1306" t="s">
        <v>24</v>
      </c>
      <c r="L1306" t="s">
        <v>25</v>
      </c>
      <c r="M1306">
        <v>345</v>
      </c>
      <c r="N1306" t="s">
        <v>34</v>
      </c>
      <c r="O1306" s="6">
        <v>43595</v>
      </c>
      <c r="P1306">
        <v>135</v>
      </c>
      <c r="Q1306" s="7">
        <v>0.25797101449275361</v>
      </c>
      <c r="R1306">
        <v>60</v>
      </c>
      <c r="S1306" t="s">
        <v>27</v>
      </c>
    </row>
    <row r="1307" spans="1:19" x14ac:dyDescent="0.35">
      <c r="A1307" t="s">
        <v>2301</v>
      </c>
      <c r="B1307" t="s">
        <v>17530</v>
      </c>
      <c r="C1307" s="6">
        <v>43121</v>
      </c>
      <c r="D1307" s="6">
        <v>43291</v>
      </c>
      <c r="E1307">
        <v>2</v>
      </c>
      <c r="F1307">
        <v>45</v>
      </c>
      <c r="G1307" t="s">
        <v>20</v>
      </c>
      <c r="H1307" t="s">
        <v>2302</v>
      </c>
      <c r="I1307" t="s">
        <v>38</v>
      </c>
      <c r="J1307" t="s">
        <v>315</v>
      </c>
      <c r="K1307" t="s">
        <v>50</v>
      </c>
      <c r="L1307" t="s">
        <v>33</v>
      </c>
      <c r="M1307">
        <v>600</v>
      </c>
      <c r="N1307" t="s">
        <v>34</v>
      </c>
      <c r="O1307" s="6">
        <v>43101</v>
      </c>
      <c r="P1307">
        <v>90</v>
      </c>
      <c r="Q1307" s="7">
        <v>0.73666666666666669</v>
      </c>
      <c r="R1307">
        <v>190</v>
      </c>
      <c r="S1307" t="s">
        <v>35</v>
      </c>
    </row>
    <row r="1308" spans="1:19" x14ac:dyDescent="0.35">
      <c r="A1308" t="s">
        <v>2303</v>
      </c>
      <c r="B1308" t="s">
        <v>17062</v>
      </c>
      <c r="C1308" s="6">
        <v>42927</v>
      </c>
      <c r="D1308" s="6">
        <v>42927</v>
      </c>
      <c r="E1308">
        <v>2</v>
      </c>
      <c r="F1308">
        <v>60</v>
      </c>
      <c r="G1308" t="s">
        <v>29</v>
      </c>
      <c r="H1308" t="s">
        <v>2304</v>
      </c>
      <c r="I1308" t="s">
        <v>22</v>
      </c>
      <c r="J1308" t="s">
        <v>2159</v>
      </c>
      <c r="K1308" t="s">
        <v>24</v>
      </c>
      <c r="L1308" t="s">
        <v>58</v>
      </c>
      <c r="M1308">
        <v>150</v>
      </c>
      <c r="N1308" t="s">
        <v>26</v>
      </c>
      <c r="O1308" s="6">
        <v>42773</v>
      </c>
      <c r="P1308">
        <v>120</v>
      </c>
      <c r="Q1308" s="7">
        <v>0.6333333333333333</v>
      </c>
      <c r="R1308">
        <v>154</v>
      </c>
      <c r="S1308" t="s">
        <v>35</v>
      </c>
    </row>
    <row r="1309" spans="1:19" x14ac:dyDescent="0.35">
      <c r="A1309" t="s">
        <v>1695</v>
      </c>
      <c r="B1309" t="s">
        <v>16456</v>
      </c>
      <c r="C1309" s="6">
        <v>42925</v>
      </c>
      <c r="D1309" s="6">
        <v>42925</v>
      </c>
      <c r="E1309">
        <v>3</v>
      </c>
      <c r="F1309">
        <v>60</v>
      </c>
      <c r="G1309" t="s">
        <v>29</v>
      </c>
      <c r="H1309" t="s">
        <v>1696</v>
      </c>
      <c r="I1309" t="s">
        <v>22</v>
      </c>
      <c r="J1309" t="s">
        <v>969</v>
      </c>
      <c r="K1309" t="s">
        <v>24</v>
      </c>
      <c r="L1309" t="s">
        <v>25</v>
      </c>
      <c r="M1309">
        <v>345</v>
      </c>
      <c r="N1309" t="s">
        <v>34</v>
      </c>
      <c r="O1309" s="6">
        <v>42872</v>
      </c>
      <c r="P1309">
        <v>180</v>
      </c>
      <c r="Q1309" s="7">
        <v>0.6463768115942029</v>
      </c>
      <c r="R1309">
        <v>53</v>
      </c>
      <c r="S1309" t="s">
        <v>41</v>
      </c>
    </row>
    <row r="1310" spans="1:19" x14ac:dyDescent="0.35">
      <c r="A1310" t="s">
        <v>2305</v>
      </c>
      <c r="B1310" t="s">
        <v>16062</v>
      </c>
      <c r="C1310" s="6">
        <v>42920</v>
      </c>
      <c r="D1310" s="6">
        <v>42920</v>
      </c>
      <c r="E1310">
        <v>4</v>
      </c>
      <c r="F1310">
        <v>60</v>
      </c>
      <c r="G1310" t="s">
        <v>29</v>
      </c>
      <c r="H1310" t="s">
        <v>2306</v>
      </c>
      <c r="I1310" t="s">
        <v>22</v>
      </c>
      <c r="J1310" t="s">
        <v>730</v>
      </c>
      <c r="K1310" t="s">
        <v>32</v>
      </c>
      <c r="L1310" t="s">
        <v>25</v>
      </c>
      <c r="M1310">
        <v>345</v>
      </c>
      <c r="N1310" t="s">
        <v>34</v>
      </c>
      <c r="O1310" s="6">
        <v>42920</v>
      </c>
      <c r="P1310">
        <v>240</v>
      </c>
      <c r="Q1310" s="7">
        <v>0.2144927536231884</v>
      </c>
      <c r="R1310">
        <v>0</v>
      </c>
      <c r="S1310" t="s">
        <v>41</v>
      </c>
    </row>
    <row r="1311" spans="1:19" x14ac:dyDescent="0.35">
      <c r="A1311" t="s">
        <v>2307</v>
      </c>
      <c r="B1311" t="s">
        <v>17063</v>
      </c>
      <c r="C1311" s="6">
        <v>42927</v>
      </c>
      <c r="D1311" s="6">
        <v>42927</v>
      </c>
      <c r="E1311">
        <v>3</v>
      </c>
      <c r="F1311">
        <v>60</v>
      </c>
      <c r="G1311" t="s">
        <v>29</v>
      </c>
      <c r="H1311" t="s">
        <v>2308</v>
      </c>
      <c r="I1311" t="s">
        <v>22</v>
      </c>
      <c r="J1311" t="s">
        <v>2159</v>
      </c>
      <c r="K1311" t="s">
        <v>24</v>
      </c>
      <c r="L1311" t="s">
        <v>58</v>
      </c>
      <c r="M1311">
        <v>150</v>
      </c>
      <c r="N1311" t="s">
        <v>26</v>
      </c>
      <c r="O1311" s="6">
        <v>42773</v>
      </c>
      <c r="P1311">
        <v>180</v>
      </c>
      <c r="Q1311" s="7">
        <v>0.6333333333333333</v>
      </c>
      <c r="R1311">
        <v>154</v>
      </c>
      <c r="S1311" t="s">
        <v>35</v>
      </c>
    </row>
    <row r="1312" spans="1:19" x14ac:dyDescent="0.35">
      <c r="A1312" t="s">
        <v>2309</v>
      </c>
      <c r="B1312" t="s">
        <v>23062</v>
      </c>
      <c r="C1312" s="6">
        <v>43595</v>
      </c>
      <c r="D1312" s="6">
        <v>43655</v>
      </c>
      <c r="E1312">
        <v>3</v>
      </c>
      <c r="F1312">
        <v>45</v>
      </c>
      <c r="G1312" t="s">
        <v>20</v>
      </c>
      <c r="H1312" t="s">
        <v>2310</v>
      </c>
      <c r="I1312" t="s">
        <v>38</v>
      </c>
      <c r="J1312" t="s">
        <v>176</v>
      </c>
      <c r="K1312" t="s">
        <v>24</v>
      </c>
      <c r="L1312" t="s">
        <v>25</v>
      </c>
      <c r="M1312">
        <v>345</v>
      </c>
      <c r="N1312" t="s">
        <v>34</v>
      </c>
      <c r="O1312" s="6">
        <v>43595</v>
      </c>
      <c r="P1312">
        <v>135</v>
      </c>
      <c r="Q1312" s="7">
        <v>0.25797101449275361</v>
      </c>
      <c r="R1312">
        <v>60</v>
      </c>
      <c r="S1312" t="s">
        <v>27</v>
      </c>
    </row>
    <row r="1313" spans="1:19" x14ac:dyDescent="0.35">
      <c r="A1313" t="s">
        <v>2311</v>
      </c>
      <c r="B1313" t="s">
        <v>19671</v>
      </c>
      <c r="C1313" s="6">
        <v>43232</v>
      </c>
      <c r="D1313" s="6">
        <v>43291</v>
      </c>
      <c r="E1313">
        <v>3</v>
      </c>
      <c r="F1313">
        <v>45</v>
      </c>
      <c r="G1313" t="s">
        <v>20</v>
      </c>
      <c r="H1313" t="s">
        <v>2312</v>
      </c>
      <c r="I1313" t="s">
        <v>38</v>
      </c>
      <c r="J1313" t="s">
        <v>315</v>
      </c>
      <c r="K1313" t="s">
        <v>50</v>
      </c>
      <c r="L1313" t="s">
        <v>33</v>
      </c>
      <c r="M1313">
        <v>600</v>
      </c>
      <c r="N1313" t="s">
        <v>34</v>
      </c>
      <c r="O1313" s="6">
        <v>43101</v>
      </c>
      <c r="P1313">
        <v>135</v>
      </c>
      <c r="Q1313" s="7">
        <v>0.73666666666666669</v>
      </c>
      <c r="R1313">
        <v>190</v>
      </c>
      <c r="S1313" t="s">
        <v>35</v>
      </c>
    </row>
    <row r="1314" spans="1:19" x14ac:dyDescent="0.35">
      <c r="A1314" t="s">
        <v>2313</v>
      </c>
      <c r="B1314" t="s">
        <v>16457</v>
      </c>
      <c r="C1314" s="6">
        <v>42925</v>
      </c>
      <c r="D1314" s="6">
        <v>42925</v>
      </c>
      <c r="E1314">
        <v>2</v>
      </c>
      <c r="F1314">
        <v>60</v>
      </c>
      <c r="G1314" t="s">
        <v>29</v>
      </c>
      <c r="H1314" t="s">
        <v>2314</v>
      </c>
      <c r="I1314" t="s">
        <v>22</v>
      </c>
      <c r="J1314" t="s">
        <v>978</v>
      </c>
      <c r="K1314" t="s">
        <v>32</v>
      </c>
      <c r="L1314" t="s">
        <v>25</v>
      </c>
      <c r="M1314">
        <v>345</v>
      </c>
      <c r="N1314" t="s">
        <v>46</v>
      </c>
      <c r="O1314" s="6">
        <v>42836</v>
      </c>
      <c r="P1314">
        <v>120</v>
      </c>
      <c r="Q1314" s="7">
        <v>0.52463768115942033</v>
      </c>
      <c r="R1314">
        <v>89</v>
      </c>
      <c r="S1314" t="s">
        <v>27</v>
      </c>
    </row>
    <row r="1315" spans="1:19" x14ac:dyDescent="0.35">
      <c r="A1315" t="s">
        <v>1238</v>
      </c>
      <c r="B1315" t="s">
        <v>15152</v>
      </c>
      <c r="C1315" s="6">
        <v>42813</v>
      </c>
      <c r="D1315" s="6">
        <v>42927</v>
      </c>
      <c r="E1315">
        <v>4</v>
      </c>
      <c r="F1315">
        <v>45</v>
      </c>
      <c r="G1315" t="s">
        <v>29</v>
      </c>
      <c r="H1315" t="s">
        <v>1239</v>
      </c>
      <c r="I1315" t="s">
        <v>44</v>
      </c>
      <c r="J1315" t="s">
        <v>2159</v>
      </c>
      <c r="K1315" t="s">
        <v>24</v>
      </c>
      <c r="L1315" t="s">
        <v>58</v>
      </c>
      <c r="M1315">
        <v>150</v>
      </c>
      <c r="N1315" t="s">
        <v>26</v>
      </c>
      <c r="O1315" s="6">
        <v>42773</v>
      </c>
      <c r="P1315">
        <v>180</v>
      </c>
      <c r="Q1315" s="7">
        <v>0.6333333333333333</v>
      </c>
      <c r="R1315">
        <v>154</v>
      </c>
      <c r="S1315" t="s">
        <v>35</v>
      </c>
    </row>
    <row r="1316" spans="1:19" x14ac:dyDescent="0.35">
      <c r="A1316" t="s">
        <v>2011</v>
      </c>
      <c r="B1316" t="s">
        <v>17064</v>
      </c>
      <c r="C1316" s="6">
        <v>42927</v>
      </c>
      <c r="D1316" s="6">
        <v>42927</v>
      </c>
      <c r="E1316">
        <v>3</v>
      </c>
      <c r="F1316">
        <v>60</v>
      </c>
      <c r="G1316" t="s">
        <v>29</v>
      </c>
      <c r="H1316" t="s">
        <v>2012</v>
      </c>
      <c r="I1316" t="s">
        <v>22</v>
      </c>
      <c r="J1316" t="s">
        <v>2159</v>
      </c>
      <c r="K1316" t="s">
        <v>24</v>
      </c>
      <c r="L1316" t="s">
        <v>58</v>
      </c>
      <c r="M1316">
        <v>150</v>
      </c>
      <c r="N1316" t="s">
        <v>26</v>
      </c>
      <c r="O1316" s="6">
        <v>42773</v>
      </c>
      <c r="P1316">
        <v>180</v>
      </c>
      <c r="Q1316" s="7">
        <v>0.6333333333333333</v>
      </c>
      <c r="R1316">
        <v>154</v>
      </c>
      <c r="S1316" t="s">
        <v>35</v>
      </c>
    </row>
    <row r="1317" spans="1:19" x14ac:dyDescent="0.35">
      <c r="A1317" t="s">
        <v>1711</v>
      </c>
      <c r="B1317" t="s">
        <v>16458</v>
      </c>
      <c r="C1317" s="6">
        <v>42925</v>
      </c>
      <c r="D1317" s="6">
        <v>42925</v>
      </c>
      <c r="E1317">
        <v>1</v>
      </c>
      <c r="F1317">
        <v>60</v>
      </c>
      <c r="G1317" t="s">
        <v>29</v>
      </c>
      <c r="H1317" t="s">
        <v>1712</v>
      </c>
      <c r="I1317" t="s">
        <v>22</v>
      </c>
      <c r="J1317" t="s">
        <v>978</v>
      </c>
      <c r="K1317" t="s">
        <v>32</v>
      </c>
      <c r="L1317" t="s">
        <v>25</v>
      </c>
      <c r="M1317">
        <v>345</v>
      </c>
      <c r="N1317" t="s">
        <v>46</v>
      </c>
      <c r="O1317" s="6">
        <v>42836</v>
      </c>
      <c r="P1317">
        <v>60</v>
      </c>
      <c r="Q1317" s="7">
        <v>0.52463768115942033</v>
      </c>
      <c r="R1317">
        <v>89</v>
      </c>
      <c r="S1317" t="s">
        <v>27</v>
      </c>
    </row>
    <row r="1318" spans="1:19" x14ac:dyDescent="0.35">
      <c r="A1318" t="s">
        <v>2315</v>
      </c>
      <c r="B1318" t="s">
        <v>15407</v>
      </c>
      <c r="C1318" s="6">
        <v>42884</v>
      </c>
      <c r="D1318" s="6">
        <v>42927</v>
      </c>
      <c r="E1318">
        <v>4</v>
      </c>
      <c r="F1318">
        <v>45</v>
      </c>
      <c r="G1318" t="s">
        <v>29</v>
      </c>
      <c r="H1318" t="s">
        <v>2316</v>
      </c>
      <c r="I1318" t="s">
        <v>44</v>
      </c>
      <c r="J1318" t="s">
        <v>2159</v>
      </c>
      <c r="K1318" t="s">
        <v>24</v>
      </c>
      <c r="L1318" t="s">
        <v>58</v>
      </c>
      <c r="M1318">
        <v>150</v>
      </c>
      <c r="N1318" t="s">
        <v>26</v>
      </c>
      <c r="O1318" s="6">
        <v>42773</v>
      </c>
      <c r="P1318">
        <v>180</v>
      </c>
      <c r="Q1318" s="7">
        <v>0.6333333333333333</v>
      </c>
      <c r="R1318">
        <v>154</v>
      </c>
      <c r="S1318" t="s">
        <v>35</v>
      </c>
    </row>
    <row r="1319" spans="1:19" x14ac:dyDescent="0.35">
      <c r="A1319" t="s">
        <v>2317</v>
      </c>
      <c r="B1319" t="s">
        <v>15094</v>
      </c>
      <c r="C1319" s="6">
        <v>42773</v>
      </c>
      <c r="D1319" s="6">
        <v>42927</v>
      </c>
      <c r="E1319">
        <v>4</v>
      </c>
      <c r="F1319">
        <v>45</v>
      </c>
      <c r="G1319" t="s">
        <v>29</v>
      </c>
      <c r="H1319" t="s">
        <v>2318</v>
      </c>
      <c r="I1319" t="s">
        <v>44</v>
      </c>
      <c r="J1319" t="s">
        <v>2159</v>
      </c>
      <c r="K1319" t="s">
        <v>24</v>
      </c>
      <c r="L1319" t="s">
        <v>58</v>
      </c>
      <c r="M1319">
        <v>150</v>
      </c>
      <c r="N1319" t="s">
        <v>26</v>
      </c>
      <c r="O1319" s="6">
        <v>42773</v>
      </c>
      <c r="P1319">
        <v>180</v>
      </c>
      <c r="Q1319" s="7">
        <v>0.6333333333333333</v>
      </c>
      <c r="R1319">
        <v>154</v>
      </c>
      <c r="S1319" t="s">
        <v>35</v>
      </c>
    </row>
    <row r="1320" spans="1:19" x14ac:dyDescent="0.35">
      <c r="A1320" t="s">
        <v>2319</v>
      </c>
      <c r="B1320" t="s">
        <v>20038</v>
      </c>
      <c r="C1320" s="6">
        <v>43248</v>
      </c>
      <c r="D1320" s="6">
        <v>43291</v>
      </c>
      <c r="E1320">
        <v>4</v>
      </c>
      <c r="F1320">
        <v>45</v>
      </c>
      <c r="G1320" t="s">
        <v>29</v>
      </c>
      <c r="H1320" t="s">
        <v>2320</v>
      </c>
      <c r="I1320" t="s">
        <v>38</v>
      </c>
      <c r="J1320" t="s">
        <v>666</v>
      </c>
      <c r="K1320" t="s">
        <v>50</v>
      </c>
      <c r="L1320" t="s">
        <v>25</v>
      </c>
      <c r="M1320">
        <v>345</v>
      </c>
      <c r="N1320" t="s">
        <v>26</v>
      </c>
      <c r="O1320" s="6">
        <v>43248</v>
      </c>
      <c r="P1320">
        <v>180</v>
      </c>
      <c r="Q1320" s="7">
        <v>0.25797101449275361</v>
      </c>
      <c r="R1320">
        <v>43</v>
      </c>
      <c r="S1320" t="s">
        <v>41</v>
      </c>
    </row>
    <row r="1321" spans="1:19" x14ac:dyDescent="0.35">
      <c r="A1321" t="s">
        <v>2321</v>
      </c>
      <c r="B1321" t="s">
        <v>15126</v>
      </c>
      <c r="C1321" s="6">
        <v>42794</v>
      </c>
      <c r="D1321" s="6">
        <v>42927</v>
      </c>
      <c r="E1321">
        <v>2</v>
      </c>
      <c r="F1321">
        <v>45</v>
      </c>
      <c r="G1321" t="s">
        <v>29</v>
      </c>
      <c r="H1321" t="s">
        <v>2322</v>
      </c>
      <c r="I1321" t="s">
        <v>38</v>
      </c>
      <c r="J1321" t="s">
        <v>2159</v>
      </c>
      <c r="K1321" t="s">
        <v>24</v>
      </c>
      <c r="L1321" t="s">
        <v>58</v>
      </c>
      <c r="M1321">
        <v>150</v>
      </c>
      <c r="N1321" t="s">
        <v>26</v>
      </c>
      <c r="O1321" s="6">
        <v>42773</v>
      </c>
      <c r="P1321">
        <v>90</v>
      </c>
      <c r="Q1321" s="7">
        <v>0.6333333333333333</v>
      </c>
      <c r="R1321">
        <v>154</v>
      </c>
      <c r="S1321" t="s">
        <v>35</v>
      </c>
    </row>
    <row r="1322" spans="1:19" x14ac:dyDescent="0.35">
      <c r="A1322" t="s">
        <v>2323</v>
      </c>
      <c r="B1322" t="s">
        <v>16652</v>
      </c>
      <c r="C1322" s="6">
        <v>42926</v>
      </c>
      <c r="D1322" s="6">
        <v>42926</v>
      </c>
      <c r="E1322">
        <v>1</v>
      </c>
      <c r="F1322">
        <v>60</v>
      </c>
      <c r="G1322" t="s">
        <v>29</v>
      </c>
      <c r="H1322" t="s">
        <v>2324</v>
      </c>
      <c r="I1322" t="s">
        <v>22</v>
      </c>
      <c r="J1322" t="s">
        <v>992</v>
      </c>
      <c r="K1322" t="s">
        <v>184</v>
      </c>
      <c r="L1322" t="s">
        <v>25</v>
      </c>
      <c r="M1322">
        <v>345</v>
      </c>
      <c r="N1322" t="s">
        <v>46</v>
      </c>
      <c r="O1322" s="6">
        <v>42738</v>
      </c>
      <c r="P1322">
        <v>60</v>
      </c>
      <c r="Q1322" s="7">
        <v>0.68695652173913047</v>
      </c>
      <c r="R1322">
        <v>188</v>
      </c>
      <c r="S1322" t="s">
        <v>35</v>
      </c>
    </row>
    <row r="1323" spans="1:19" x14ac:dyDescent="0.35">
      <c r="A1323" t="s">
        <v>1726</v>
      </c>
      <c r="B1323" t="s">
        <v>16653</v>
      </c>
      <c r="C1323" s="6">
        <v>42926</v>
      </c>
      <c r="D1323" s="6">
        <v>42926</v>
      </c>
      <c r="E1323">
        <v>1</v>
      </c>
      <c r="F1323">
        <v>60</v>
      </c>
      <c r="G1323" t="s">
        <v>29</v>
      </c>
      <c r="H1323" t="s">
        <v>1727</v>
      </c>
      <c r="I1323" t="s">
        <v>22</v>
      </c>
      <c r="J1323" t="s">
        <v>992</v>
      </c>
      <c r="K1323" t="s">
        <v>184</v>
      </c>
      <c r="L1323" t="s">
        <v>25</v>
      </c>
      <c r="M1323">
        <v>345</v>
      </c>
      <c r="N1323" t="s">
        <v>46</v>
      </c>
      <c r="O1323" s="6">
        <v>42738</v>
      </c>
      <c r="P1323">
        <v>60</v>
      </c>
      <c r="Q1323" s="7">
        <v>0.68695652173913047</v>
      </c>
      <c r="R1323">
        <v>188</v>
      </c>
      <c r="S1323" t="s">
        <v>35</v>
      </c>
    </row>
    <row r="1324" spans="1:19" x14ac:dyDescent="0.35">
      <c r="A1324" t="s">
        <v>2325</v>
      </c>
      <c r="B1324" t="s">
        <v>21697</v>
      </c>
      <c r="C1324" s="6">
        <v>43539</v>
      </c>
      <c r="D1324" s="6">
        <v>43648</v>
      </c>
      <c r="E1324">
        <v>4</v>
      </c>
      <c r="F1324">
        <v>45</v>
      </c>
      <c r="G1324" t="s">
        <v>29</v>
      </c>
      <c r="H1324" t="s">
        <v>2326</v>
      </c>
      <c r="I1324" t="s">
        <v>38</v>
      </c>
      <c r="J1324" t="s">
        <v>426</v>
      </c>
      <c r="K1324" t="s">
        <v>24</v>
      </c>
      <c r="L1324" t="s">
        <v>25</v>
      </c>
      <c r="M1324">
        <v>345</v>
      </c>
      <c r="N1324" t="s">
        <v>34</v>
      </c>
      <c r="O1324" s="6">
        <v>43539</v>
      </c>
      <c r="P1324">
        <v>180</v>
      </c>
      <c r="Q1324" s="7">
        <v>0.46666666666666667</v>
      </c>
      <c r="R1324">
        <v>109</v>
      </c>
      <c r="S1324" t="s">
        <v>27</v>
      </c>
    </row>
    <row r="1325" spans="1:19" x14ac:dyDescent="0.35">
      <c r="A1325" t="s">
        <v>2327</v>
      </c>
      <c r="B1325" t="s">
        <v>15492</v>
      </c>
      <c r="C1325" s="6">
        <v>42896</v>
      </c>
      <c r="D1325" s="6">
        <v>42927</v>
      </c>
      <c r="E1325">
        <v>1</v>
      </c>
      <c r="F1325">
        <v>45</v>
      </c>
      <c r="G1325" t="s">
        <v>29</v>
      </c>
      <c r="H1325" t="s">
        <v>2328</v>
      </c>
      <c r="I1325" t="s">
        <v>44</v>
      </c>
      <c r="J1325" t="s">
        <v>2159</v>
      </c>
      <c r="K1325" t="s">
        <v>24</v>
      </c>
      <c r="L1325" t="s">
        <v>58</v>
      </c>
      <c r="M1325">
        <v>150</v>
      </c>
      <c r="N1325" t="s">
        <v>26</v>
      </c>
      <c r="O1325" s="6">
        <v>42773</v>
      </c>
      <c r="P1325">
        <v>45</v>
      </c>
      <c r="Q1325" s="7">
        <v>0.6333333333333333</v>
      </c>
      <c r="R1325">
        <v>154</v>
      </c>
      <c r="S1325" t="s">
        <v>35</v>
      </c>
    </row>
    <row r="1326" spans="1:19" x14ac:dyDescent="0.35">
      <c r="A1326" t="s">
        <v>1731</v>
      </c>
      <c r="B1326" t="s">
        <v>16654</v>
      </c>
      <c r="C1326" s="6">
        <v>42926</v>
      </c>
      <c r="D1326" s="6">
        <v>42926</v>
      </c>
      <c r="E1326">
        <v>4</v>
      </c>
      <c r="F1326">
        <v>60</v>
      </c>
      <c r="G1326" t="s">
        <v>29</v>
      </c>
      <c r="H1326" t="s">
        <v>1732</v>
      </c>
      <c r="I1326" t="s">
        <v>22</v>
      </c>
      <c r="J1326" t="s">
        <v>992</v>
      </c>
      <c r="K1326" t="s">
        <v>184</v>
      </c>
      <c r="L1326" t="s">
        <v>25</v>
      </c>
      <c r="M1326">
        <v>345</v>
      </c>
      <c r="N1326" t="s">
        <v>46</v>
      </c>
      <c r="O1326" s="6">
        <v>42738</v>
      </c>
      <c r="P1326">
        <v>240</v>
      </c>
      <c r="Q1326" s="7">
        <v>0.68695652173913047</v>
      </c>
      <c r="R1326">
        <v>188</v>
      </c>
      <c r="S1326" t="s">
        <v>35</v>
      </c>
    </row>
    <row r="1327" spans="1:19" x14ac:dyDescent="0.35">
      <c r="A1327" t="s">
        <v>2329</v>
      </c>
      <c r="B1327" t="s">
        <v>18036</v>
      </c>
      <c r="C1327" s="6">
        <v>43151</v>
      </c>
      <c r="D1327" s="6">
        <v>43292</v>
      </c>
      <c r="E1327">
        <v>1</v>
      </c>
      <c r="F1327">
        <v>45</v>
      </c>
      <c r="G1327" t="s">
        <v>29</v>
      </c>
      <c r="H1327" t="s">
        <v>2330</v>
      </c>
      <c r="I1327" t="s">
        <v>44</v>
      </c>
      <c r="J1327" t="s">
        <v>31</v>
      </c>
      <c r="K1327" t="s">
        <v>32</v>
      </c>
      <c r="L1327" t="s">
        <v>33</v>
      </c>
      <c r="M1327">
        <v>600</v>
      </c>
      <c r="N1327" t="s">
        <v>34</v>
      </c>
      <c r="O1327" s="6">
        <v>43138</v>
      </c>
      <c r="P1327">
        <v>45</v>
      </c>
      <c r="Q1327" s="7">
        <v>0.86</v>
      </c>
      <c r="R1327">
        <v>154</v>
      </c>
      <c r="S1327" t="s">
        <v>35</v>
      </c>
    </row>
    <row r="1328" spans="1:19" x14ac:dyDescent="0.35">
      <c r="A1328" t="s">
        <v>1735</v>
      </c>
      <c r="B1328" t="s">
        <v>16655</v>
      </c>
      <c r="C1328" s="6">
        <v>42926</v>
      </c>
      <c r="D1328" s="6">
        <v>42926</v>
      </c>
      <c r="E1328">
        <v>3</v>
      </c>
      <c r="F1328">
        <v>60</v>
      </c>
      <c r="G1328" t="s">
        <v>29</v>
      </c>
      <c r="H1328" t="s">
        <v>1736</v>
      </c>
      <c r="I1328" t="s">
        <v>22</v>
      </c>
      <c r="J1328" t="s">
        <v>992</v>
      </c>
      <c r="K1328" t="s">
        <v>184</v>
      </c>
      <c r="L1328" t="s">
        <v>25</v>
      </c>
      <c r="M1328">
        <v>345</v>
      </c>
      <c r="N1328" t="s">
        <v>46</v>
      </c>
      <c r="O1328" s="6">
        <v>42738</v>
      </c>
      <c r="P1328">
        <v>180</v>
      </c>
      <c r="Q1328" s="7">
        <v>0.68695652173913047</v>
      </c>
      <c r="R1328">
        <v>188</v>
      </c>
      <c r="S1328" t="s">
        <v>35</v>
      </c>
    </row>
    <row r="1329" spans="1:19" x14ac:dyDescent="0.35">
      <c r="A1329" t="s">
        <v>2331</v>
      </c>
      <c r="B1329" t="s">
        <v>19894</v>
      </c>
      <c r="C1329" s="6">
        <v>43242</v>
      </c>
      <c r="D1329" s="6">
        <v>43292</v>
      </c>
      <c r="E1329">
        <v>1</v>
      </c>
      <c r="F1329">
        <v>45</v>
      </c>
      <c r="G1329" t="s">
        <v>29</v>
      </c>
      <c r="H1329" t="s">
        <v>2332</v>
      </c>
      <c r="I1329" t="s">
        <v>44</v>
      </c>
      <c r="J1329" t="s">
        <v>31</v>
      </c>
      <c r="K1329" t="s">
        <v>32</v>
      </c>
      <c r="L1329" t="s">
        <v>33</v>
      </c>
      <c r="M1329">
        <v>600</v>
      </c>
      <c r="N1329" t="s">
        <v>34</v>
      </c>
      <c r="O1329" s="6">
        <v>43138</v>
      </c>
      <c r="P1329">
        <v>45</v>
      </c>
      <c r="Q1329" s="7">
        <v>0.86</v>
      </c>
      <c r="R1329">
        <v>154</v>
      </c>
      <c r="S1329" t="s">
        <v>35</v>
      </c>
    </row>
    <row r="1330" spans="1:19" x14ac:dyDescent="0.35">
      <c r="A1330" t="s">
        <v>2333</v>
      </c>
      <c r="B1330" t="s">
        <v>14885</v>
      </c>
      <c r="C1330" s="6">
        <v>42562</v>
      </c>
      <c r="D1330" s="6">
        <v>42562</v>
      </c>
      <c r="E1330">
        <v>4</v>
      </c>
      <c r="F1330">
        <v>60</v>
      </c>
      <c r="G1330" t="s">
        <v>29</v>
      </c>
      <c r="H1330" t="s">
        <v>2334</v>
      </c>
      <c r="I1330" t="s">
        <v>22</v>
      </c>
      <c r="J1330" t="s">
        <v>1057</v>
      </c>
      <c r="K1330" t="s">
        <v>50</v>
      </c>
      <c r="L1330" t="s">
        <v>241</v>
      </c>
      <c r="M1330">
        <v>100</v>
      </c>
      <c r="N1330" t="s">
        <v>46</v>
      </c>
      <c r="O1330" s="6">
        <v>42562</v>
      </c>
      <c r="P1330">
        <v>240</v>
      </c>
      <c r="Q1330" s="7">
        <v>0.94</v>
      </c>
      <c r="R1330">
        <v>0</v>
      </c>
      <c r="S1330" t="s">
        <v>41</v>
      </c>
    </row>
    <row r="1331" spans="1:19" x14ac:dyDescent="0.35">
      <c r="A1331" t="s">
        <v>2335</v>
      </c>
      <c r="B1331" t="s">
        <v>15100</v>
      </c>
      <c r="C1331" s="6">
        <v>42779</v>
      </c>
      <c r="D1331" s="6">
        <v>42927</v>
      </c>
      <c r="E1331">
        <v>3</v>
      </c>
      <c r="F1331">
        <v>45</v>
      </c>
      <c r="G1331" t="s">
        <v>29</v>
      </c>
      <c r="H1331" t="s">
        <v>2336</v>
      </c>
      <c r="I1331" t="s">
        <v>44</v>
      </c>
      <c r="J1331" t="s">
        <v>2159</v>
      </c>
      <c r="K1331" t="s">
        <v>24</v>
      </c>
      <c r="L1331" t="s">
        <v>58</v>
      </c>
      <c r="M1331">
        <v>150</v>
      </c>
      <c r="N1331" t="s">
        <v>26</v>
      </c>
      <c r="O1331" s="6">
        <v>42773</v>
      </c>
      <c r="P1331">
        <v>135</v>
      </c>
      <c r="Q1331" s="7">
        <v>0.6333333333333333</v>
      </c>
      <c r="R1331">
        <v>154</v>
      </c>
      <c r="S1331" t="s">
        <v>35</v>
      </c>
    </row>
    <row r="1332" spans="1:19" x14ac:dyDescent="0.35">
      <c r="A1332" t="s">
        <v>2337</v>
      </c>
      <c r="B1332" t="s">
        <v>16656</v>
      </c>
      <c r="C1332" s="6">
        <v>42926</v>
      </c>
      <c r="D1332" s="6">
        <v>42926</v>
      </c>
      <c r="E1332">
        <v>1</v>
      </c>
      <c r="F1332">
        <v>60</v>
      </c>
      <c r="G1332" t="s">
        <v>29</v>
      </c>
      <c r="H1332" t="s">
        <v>2338</v>
      </c>
      <c r="I1332" t="s">
        <v>22</v>
      </c>
      <c r="J1332" t="s">
        <v>992</v>
      </c>
      <c r="K1332" t="s">
        <v>184</v>
      </c>
      <c r="L1332" t="s">
        <v>25</v>
      </c>
      <c r="M1332">
        <v>345</v>
      </c>
      <c r="N1332" t="s">
        <v>46</v>
      </c>
      <c r="O1332" s="6">
        <v>42738</v>
      </c>
      <c r="P1332">
        <v>60</v>
      </c>
      <c r="Q1332" s="7">
        <v>0.68695652173913047</v>
      </c>
      <c r="R1332">
        <v>188</v>
      </c>
      <c r="S1332" t="s">
        <v>35</v>
      </c>
    </row>
    <row r="1333" spans="1:19" x14ac:dyDescent="0.35">
      <c r="A1333" t="s">
        <v>2339</v>
      </c>
      <c r="B1333" t="s">
        <v>20576</v>
      </c>
      <c r="C1333" s="6">
        <v>43269</v>
      </c>
      <c r="D1333" s="6">
        <v>43292</v>
      </c>
      <c r="E1333">
        <v>1</v>
      </c>
      <c r="F1333">
        <v>45</v>
      </c>
      <c r="G1333" t="s">
        <v>20</v>
      </c>
      <c r="H1333" t="s">
        <v>2340</v>
      </c>
      <c r="I1333" t="s">
        <v>38</v>
      </c>
      <c r="J1333" t="s">
        <v>49</v>
      </c>
      <c r="K1333" t="s">
        <v>50</v>
      </c>
      <c r="L1333" t="s">
        <v>33</v>
      </c>
      <c r="M1333">
        <v>600</v>
      </c>
      <c r="N1333" t="s">
        <v>26</v>
      </c>
      <c r="O1333" s="6">
        <v>43138</v>
      </c>
      <c r="P1333">
        <v>45</v>
      </c>
      <c r="Q1333" s="7">
        <v>0.67166666666666663</v>
      </c>
      <c r="R1333">
        <v>154</v>
      </c>
      <c r="S1333" t="s">
        <v>35</v>
      </c>
    </row>
    <row r="1334" spans="1:19" x14ac:dyDescent="0.35">
      <c r="A1334" t="s">
        <v>2341</v>
      </c>
      <c r="B1334" t="s">
        <v>16657</v>
      </c>
      <c r="C1334" s="6">
        <v>42926</v>
      </c>
      <c r="D1334" s="6">
        <v>42926</v>
      </c>
      <c r="E1334">
        <v>4</v>
      </c>
      <c r="F1334">
        <v>60</v>
      </c>
      <c r="G1334" t="s">
        <v>29</v>
      </c>
      <c r="H1334" t="s">
        <v>2342</v>
      </c>
      <c r="I1334" t="s">
        <v>22</v>
      </c>
      <c r="J1334" t="s">
        <v>992</v>
      </c>
      <c r="K1334" t="s">
        <v>184</v>
      </c>
      <c r="L1334" t="s">
        <v>25</v>
      </c>
      <c r="M1334">
        <v>345</v>
      </c>
      <c r="N1334" t="s">
        <v>46</v>
      </c>
      <c r="O1334" s="6">
        <v>42738</v>
      </c>
      <c r="P1334">
        <v>240</v>
      </c>
      <c r="Q1334" s="7">
        <v>0.68695652173913047</v>
      </c>
      <c r="R1334">
        <v>188</v>
      </c>
      <c r="S1334" t="s">
        <v>35</v>
      </c>
    </row>
    <row r="1335" spans="1:19" x14ac:dyDescent="0.35">
      <c r="A1335" t="s">
        <v>2343</v>
      </c>
      <c r="B1335" t="s">
        <v>17858</v>
      </c>
      <c r="C1335" s="6">
        <v>43146</v>
      </c>
      <c r="D1335" s="6">
        <v>43292</v>
      </c>
      <c r="E1335">
        <v>2</v>
      </c>
      <c r="F1335">
        <v>45</v>
      </c>
      <c r="G1335" t="s">
        <v>20</v>
      </c>
      <c r="H1335" t="s">
        <v>2344</v>
      </c>
      <c r="I1335" t="s">
        <v>38</v>
      </c>
      <c r="J1335" t="s">
        <v>49</v>
      </c>
      <c r="K1335" t="s">
        <v>50</v>
      </c>
      <c r="L1335" t="s">
        <v>33</v>
      </c>
      <c r="M1335">
        <v>600</v>
      </c>
      <c r="N1335" t="s">
        <v>26</v>
      </c>
      <c r="O1335" s="6">
        <v>43138</v>
      </c>
      <c r="P1335">
        <v>90</v>
      </c>
      <c r="Q1335" s="7">
        <v>0.67166666666666663</v>
      </c>
      <c r="R1335">
        <v>154</v>
      </c>
      <c r="S1335" t="s">
        <v>35</v>
      </c>
    </row>
    <row r="1336" spans="1:19" x14ac:dyDescent="0.35">
      <c r="A1336" t="s">
        <v>2345</v>
      </c>
      <c r="B1336" t="s">
        <v>20745</v>
      </c>
      <c r="C1336" s="6">
        <v>43277</v>
      </c>
      <c r="D1336" s="6">
        <v>43292</v>
      </c>
      <c r="E1336">
        <v>2</v>
      </c>
      <c r="F1336">
        <v>55</v>
      </c>
      <c r="G1336" t="s">
        <v>20</v>
      </c>
      <c r="H1336" t="s">
        <v>2346</v>
      </c>
      <c r="I1336" t="s">
        <v>44</v>
      </c>
      <c r="J1336" t="s">
        <v>49</v>
      </c>
      <c r="K1336" t="s">
        <v>50</v>
      </c>
      <c r="L1336" t="s">
        <v>33</v>
      </c>
      <c r="M1336">
        <v>600</v>
      </c>
      <c r="N1336" t="s">
        <v>26</v>
      </c>
      <c r="O1336" s="6">
        <v>43138</v>
      </c>
      <c r="P1336">
        <v>110</v>
      </c>
      <c r="Q1336" s="7">
        <v>0.67166666666666663</v>
      </c>
      <c r="R1336">
        <v>154</v>
      </c>
      <c r="S1336" t="s">
        <v>35</v>
      </c>
    </row>
    <row r="1337" spans="1:19" x14ac:dyDescent="0.35">
      <c r="A1337" t="s">
        <v>2347</v>
      </c>
      <c r="B1337" t="s">
        <v>14714</v>
      </c>
      <c r="C1337" s="6">
        <v>42561</v>
      </c>
      <c r="D1337" s="6">
        <v>42561</v>
      </c>
      <c r="E1337">
        <v>1</v>
      </c>
      <c r="F1337">
        <v>60</v>
      </c>
      <c r="G1337" t="s">
        <v>29</v>
      </c>
      <c r="H1337" t="s">
        <v>2348</v>
      </c>
      <c r="I1337" t="s">
        <v>38</v>
      </c>
      <c r="J1337" t="s">
        <v>2041</v>
      </c>
      <c r="K1337" t="s">
        <v>180</v>
      </c>
      <c r="L1337" t="s">
        <v>40</v>
      </c>
      <c r="M1337">
        <v>200</v>
      </c>
      <c r="N1337" t="s">
        <v>46</v>
      </c>
      <c r="O1337" s="6">
        <v>42561</v>
      </c>
      <c r="P1337">
        <v>60</v>
      </c>
      <c r="Q1337" s="7">
        <v>0.23</v>
      </c>
      <c r="R1337">
        <v>0</v>
      </c>
      <c r="S1337" t="s">
        <v>41</v>
      </c>
    </row>
    <row r="1338" spans="1:19" x14ac:dyDescent="0.35">
      <c r="A1338" t="s">
        <v>2349</v>
      </c>
      <c r="B1338" t="s">
        <v>16658</v>
      </c>
      <c r="C1338" s="6">
        <v>42926</v>
      </c>
      <c r="D1338" s="6">
        <v>42926</v>
      </c>
      <c r="E1338">
        <v>3</v>
      </c>
      <c r="F1338">
        <v>60</v>
      </c>
      <c r="G1338" t="s">
        <v>29</v>
      </c>
      <c r="H1338" t="s">
        <v>2350</v>
      </c>
      <c r="I1338" t="s">
        <v>22</v>
      </c>
      <c r="J1338" t="s">
        <v>1002</v>
      </c>
      <c r="K1338" t="s">
        <v>50</v>
      </c>
      <c r="L1338" t="s">
        <v>40</v>
      </c>
      <c r="M1338">
        <v>200</v>
      </c>
      <c r="N1338" t="s">
        <v>34</v>
      </c>
      <c r="O1338" s="6">
        <v>42763</v>
      </c>
      <c r="P1338">
        <v>180</v>
      </c>
      <c r="Q1338" s="7">
        <v>0.55000000000000004</v>
      </c>
      <c r="R1338">
        <v>163</v>
      </c>
      <c r="S1338" t="s">
        <v>35</v>
      </c>
    </row>
    <row r="1339" spans="1:19" x14ac:dyDescent="0.35">
      <c r="A1339" t="s">
        <v>2351</v>
      </c>
      <c r="B1339" t="s">
        <v>18002</v>
      </c>
      <c r="C1339" s="6">
        <v>43150</v>
      </c>
      <c r="D1339" s="6">
        <v>43292</v>
      </c>
      <c r="E1339">
        <v>36</v>
      </c>
      <c r="F1339">
        <v>45</v>
      </c>
      <c r="G1339" t="s">
        <v>20</v>
      </c>
      <c r="H1339" t="s">
        <v>2352</v>
      </c>
      <c r="I1339" t="s">
        <v>44</v>
      </c>
      <c r="J1339" t="s">
        <v>49</v>
      </c>
      <c r="K1339" t="s">
        <v>50</v>
      </c>
      <c r="L1339" t="s">
        <v>33</v>
      </c>
      <c r="M1339">
        <v>600</v>
      </c>
      <c r="N1339" t="s">
        <v>26</v>
      </c>
      <c r="O1339" s="6">
        <v>43138</v>
      </c>
      <c r="P1339">
        <v>1620</v>
      </c>
      <c r="Q1339" s="7">
        <v>0.67166666666666663</v>
      </c>
      <c r="R1339">
        <v>154</v>
      </c>
      <c r="S1339" t="s">
        <v>35</v>
      </c>
    </row>
    <row r="1340" spans="1:19" x14ac:dyDescent="0.35">
      <c r="A1340" t="s">
        <v>2353</v>
      </c>
      <c r="B1340" t="s">
        <v>15565</v>
      </c>
      <c r="C1340" s="6">
        <v>42917</v>
      </c>
      <c r="D1340" s="6">
        <v>42917</v>
      </c>
      <c r="E1340">
        <v>2</v>
      </c>
      <c r="F1340">
        <v>60</v>
      </c>
      <c r="G1340" t="s">
        <v>29</v>
      </c>
      <c r="H1340" t="s">
        <v>2354</v>
      </c>
      <c r="I1340" t="s">
        <v>22</v>
      </c>
      <c r="J1340" t="s">
        <v>1129</v>
      </c>
      <c r="K1340" t="s">
        <v>32</v>
      </c>
      <c r="L1340" t="s">
        <v>33</v>
      </c>
      <c r="M1340">
        <v>600</v>
      </c>
      <c r="N1340" t="s">
        <v>34</v>
      </c>
      <c r="O1340" s="6">
        <v>42917</v>
      </c>
      <c r="P1340">
        <v>120</v>
      </c>
      <c r="Q1340" s="7">
        <v>0.25</v>
      </c>
      <c r="R1340">
        <v>0</v>
      </c>
      <c r="S1340" t="s">
        <v>41</v>
      </c>
    </row>
    <row r="1341" spans="1:19" x14ac:dyDescent="0.35">
      <c r="A1341" t="s">
        <v>2355</v>
      </c>
      <c r="B1341" t="s">
        <v>15328</v>
      </c>
      <c r="C1341" s="6">
        <v>42867</v>
      </c>
      <c r="D1341" s="6">
        <v>42927</v>
      </c>
      <c r="E1341">
        <v>4</v>
      </c>
      <c r="F1341">
        <v>45</v>
      </c>
      <c r="G1341" t="s">
        <v>29</v>
      </c>
      <c r="H1341" t="s">
        <v>2356</v>
      </c>
      <c r="I1341" t="s">
        <v>44</v>
      </c>
      <c r="J1341" t="s">
        <v>2159</v>
      </c>
      <c r="K1341" t="s">
        <v>24</v>
      </c>
      <c r="L1341" t="s">
        <v>58</v>
      </c>
      <c r="M1341">
        <v>150</v>
      </c>
      <c r="N1341" t="s">
        <v>26</v>
      </c>
      <c r="O1341" s="6">
        <v>42773</v>
      </c>
      <c r="P1341">
        <v>180</v>
      </c>
      <c r="Q1341" s="7">
        <v>0.6333333333333333</v>
      </c>
      <c r="R1341">
        <v>154</v>
      </c>
      <c r="S1341" t="s">
        <v>35</v>
      </c>
    </row>
    <row r="1342" spans="1:19" x14ac:dyDescent="0.35">
      <c r="A1342" t="s">
        <v>2357</v>
      </c>
      <c r="B1342" t="s">
        <v>20015</v>
      </c>
      <c r="C1342" s="6">
        <v>43247</v>
      </c>
      <c r="D1342" s="6">
        <v>43292</v>
      </c>
      <c r="E1342">
        <v>2</v>
      </c>
      <c r="F1342">
        <v>45</v>
      </c>
      <c r="G1342" t="s">
        <v>20</v>
      </c>
      <c r="H1342" t="s">
        <v>2358</v>
      </c>
      <c r="I1342" t="s">
        <v>44</v>
      </c>
      <c r="J1342" t="s">
        <v>49</v>
      </c>
      <c r="K1342" t="s">
        <v>50</v>
      </c>
      <c r="L1342" t="s">
        <v>33</v>
      </c>
      <c r="M1342">
        <v>600</v>
      </c>
      <c r="N1342" t="s">
        <v>26</v>
      </c>
      <c r="O1342" s="6">
        <v>43138</v>
      </c>
      <c r="P1342">
        <v>90</v>
      </c>
      <c r="Q1342" s="7">
        <v>0.67166666666666663</v>
      </c>
      <c r="R1342">
        <v>154</v>
      </c>
      <c r="S1342" t="s">
        <v>35</v>
      </c>
    </row>
    <row r="1343" spans="1:19" x14ac:dyDescent="0.35">
      <c r="A1343" t="s">
        <v>2359</v>
      </c>
      <c r="B1343" t="s">
        <v>20688</v>
      </c>
      <c r="C1343" s="6">
        <v>43274</v>
      </c>
      <c r="D1343" s="6">
        <v>43292</v>
      </c>
      <c r="E1343">
        <v>2</v>
      </c>
      <c r="F1343">
        <v>50</v>
      </c>
      <c r="G1343" t="s">
        <v>20</v>
      </c>
      <c r="H1343" t="s">
        <v>2360</v>
      </c>
      <c r="I1343" t="s">
        <v>44</v>
      </c>
      <c r="J1343" t="s">
        <v>49</v>
      </c>
      <c r="K1343" t="s">
        <v>50</v>
      </c>
      <c r="L1343" t="s">
        <v>33</v>
      </c>
      <c r="M1343">
        <v>600</v>
      </c>
      <c r="N1343" t="s">
        <v>26</v>
      </c>
      <c r="O1343" s="6">
        <v>43138</v>
      </c>
      <c r="P1343">
        <v>100</v>
      </c>
      <c r="Q1343" s="7">
        <v>0.67166666666666663</v>
      </c>
      <c r="R1343">
        <v>154</v>
      </c>
      <c r="S1343" t="s">
        <v>35</v>
      </c>
    </row>
    <row r="1344" spans="1:19" x14ac:dyDescent="0.35">
      <c r="A1344" t="s">
        <v>2361</v>
      </c>
      <c r="B1344" t="s">
        <v>16366</v>
      </c>
      <c r="C1344" s="6">
        <v>42922</v>
      </c>
      <c r="D1344" s="6">
        <v>42922</v>
      </c>
      <c r="E1344">
        <v>1</v>
      </c>
      <c r="F1344">
        <v>60</v>
      </c>
      <c r="G1344" t="s">
        <v>29</v>
      </c>
      <c r="H1344" t="s">
        <v>2362</v>
      </c>
      <c r="I1344" t="s">
        <v>38</v>
      </c>
      <c r="J1344" t="s">
        <v>1286</v>
      </c>
      <c r="K1344" t="s">
        <v>180</v>
      </c>
      <c r="L1344" t="s">
        <v>241</v>
      </c>
      <c r="M1344">
        <v>100</v>
      </c>
      <c r="N1344" t="s">
        <v>34</v>
      </c>
      <c r="O1344" s="6">
        <v>42922</v>
      </c>
      <c r="P1344">
        <v>60</v>
      </c>
      <c r="Q1344" s="7">
        <v>0.5</v>
      </c>
      <c r="R1344">
        <v>0</v>
      </c>
      <c r="S1344" t="s">
        <v>41</v>
      </c>
    </row>
    <row r="1345" spans="1:19" x14ac:dyDescent="0.35">
      <c r="A1345" t="s">
        <v>2363</v>
      </c>
      <c r="B1345" t="s">
        <v>19393</v>
      </c>
      <c r="C1345" s="6">
        <v>43218</v>
      </c>
      <c r="D1345" s="6">
        <v>43291</v>
      </c>
      <c r="E1345">
        <v>1</v>
      </c>
      <c r="F1345">
        <v>45</v>
      </c>
      <c r="G1345" t="s">
        <v>20</v>
      </c>
      <c r="H1345" t="s">
        <v>2364</v>
      </c>
      <c r="I1345" t="s">
        <v>44</v>
      </c>
      <c r="J1345" t="s">
        <v>315</v>
      </c>
      <c r="K1345" t="s">
        <v>50</v>
      </c>
      <c r="L1345" t="s">
        <v>33</v>
      </c>
      <c r="M1345">
        <v>600</v>
      </c>
      <c r="N1345" t="s">
        <v>34</v>
      </c>
      <c r="O1345" s="6">
        <v>43101</v>
      </c>
      <c r="P1345">
        <v>45</v>
      </c>
      <c r="Q1345" s="7">
        <v>0.73666666666666669</v>
      </c>
      <c r="R1345">
        <v>190</v>
      </c>
      <c r="S1345" t="s">
        <v>35</v>
      </c>
    </row>
    <row r="1346" spans="1:19" x14ac:dyDescent="0.35">
      <c r="A1346" t="s">
        <v>2365</v>
      </c>
      <c r="B1346" t="s">
        <v>19043</v>
      </c>
      <c r="C1346" s="6">
        <v>43202</v>
      </c>
      <c r="D1346" s="6">
        <v>43292</v>
      </c>
      <c r="E1346">
        <v>1</v>
      </c>
      <c r="F1346">
        <v>45</v>
      </c>
      <c r="G1346" t="s">
        <v>20</v>
      </c>
      <c r="H1346" t="s">
        <v>2366</v>
      </c>
      <c r="I1346" t="s">
        <v>38</v>
      </c>
      <c r="J1346" t="s">
        <v>707</v>
      </c>
      <c r="K1346" t="s">
        <v>24</v>
      </c>
      <c r="L1346" t="s">
        <v>241</v>
      </c>
      <c r="M1346">
        <v>100</v>
      </c>
      <c r="N1346" t="s">
        <v>46</v>
      </c>
      <c r="O1346" s="6">
        <v>43202</v>
      </c>
      <c r="P1346">
        <v>45</v>
      </c>
      <c r="Q1346" s="7">
        <v>0.48</v>
      </c>
      <c r="R1346">
        <v>90</v>
      </c>
      <c r="S1346" t="s">
        <v>27</v>
      </c>
    </row>
    <row r="1347" spans="1:19" x14ac:dyDescent="0.35">
      <c r="A1347" t="s">
        <v>2367</v>
      </c>
      <c r="B1347" t="s">
        <v>16367</v>
      </c>
      <c r="C1347" s="6">
        <v>42922</v>
      </c>
      <c r="D1347" s="6">
        <v>42922</v>
      </c>
      <c r="E1347">
        <v>2</v>
      </c>
      <c r="F1347">
        <v>60</v>
      </c>
      <c r="G1347" t="s">
        <v>29</v>
      </c>
      <c r="H1347" t="s">
        <v>2368</v>
      </c>
      <c r="I1347" t="s">
        <v>38</v>
      </c>
      <c r="J1347" t="s">
        <v>1286</v>
      </c>
      <c r="K1347" t="s">
        <v>180</v>
      </c>
      <c r="L1347" t="s">
        <v>241</v>
      </c>
      <c r="M1347">
        <v>100</v>
      </c>
      <c r="N1347" t="s">
        <v>34</v>
      </c>
      <c r="O1347" s="6">
        <v>42922</v>
      </c>
      <c r="P1347">
        <v>120</v>
      </c>
      <c r="Q1347" s="7">
        <v>0.5</v>
      </c>
      <c r="R1347">
        <v>0</v>
      </c>
      <c r="S1347" t="s">
        <v>41</v>
      </c>
    </row>
    <row r="1348" spans="1:19" x14ac:dyDescent="0.35">
      <c r="A1348" t="s">
        <v>2369</v>
      </c>
      <c r="B1348" t="s">
        <v>19107</v>
      </c>
      <c r="C1348" s="6">
        <v>43204</v>
      </c>
      <c r="D1348" s="6">
        <v>43292</v>
      </c>
      <c r="E1348">
        <v>1</v>
      </c>
      <c r="F1348">
        <v>45</v>
      </c>
      <c r="G1348" t="s">
        <v>29</v>
      </c>
      <c r="H1348" t="s">
        <v>2370</v>
      </c>
      <c r="I1348" t="s">
        <v>38</v>
      </c>
      <c r="J1348" t="s">
        <v>840</v>
      </c>
      <c r="K1348" t="s">
        <v>50</v>
      </c>
      <c r="L1348" t="s">
        <v>25</v>
      </c>
      <c r="M1348">
        <v>345</v>
      </c>
      <c r="N1348" t="s">
        <v>46</v>
      </c>
      <c r="O1348" s="6">
        <v>43201</v>
      </c>
      <c r="P1348">
        <v>45</v>
      </c>
      <c r="Q1348" s="7">
        <v>0.34492753623188405</v>
      </c>
      <c r="R1348">
        <v>91</v>
      </c>
      <c r="S1348" t="s">
        <v>27</v>
      </c>
    </row>
    <row r="1349" spans="1:19" x14ac:dyDescent="0.35">
      <c r="A1349" t="s">
        <v>2371</v>
      </c>
      <c r="B1349" t="s">
        <v>16368</v>
      </c>
      <c r="C1349" s="6">
        <v>42922</v>
      </c>
      <c r="D1349" s="6">
        <v>42922</v>
      </c>
      <c r="E1349">
        <v>3</v>
      </c>
      <c r="F1349">
        <v>60</v>
      </c>
      <c r="G1349" t="s">
        <v>29</v>
      </c>
      <c r="H1349" t="s">
        <v>2372</v>
      </c>
      <c r="I1349" t="s">
        <v>38</v>
      </c>
      <c r="J1349" t="s">
        <v>1101</v>
      </c>
      <c r="K1349" t="s">
        <v>24</v>
      </c>
      <c r="L1349" t="s">
        <v>241</v>
      </c>
      <c r="M1349">
        <v>100</v>
      </c>
      <c r="N1349" t="s">
        <v>46</v>
      </c>
      <c r="O1349" s="6">
        <v>42922</v>
      </c>
      <c r="P1349">
        <v>180</v>
      </c>
      <c r="Q1349" s="7">
        <v>0.66</v>
      </c>
      <c r="R1349">
        <v>0</v>
      </c>
      <c r="S1349" t="s">
        <v>41</v>
      </c>
    </row>
    <row r="1350" spans="1:19" x14ac:dyDescent="0.35">
      <c r="A1350" t="s">
        <v>2373</v>
      </c>
      <c r="B1350" t="s">
        <v>19460</v>
      </c>
      <c r="C1350" s="6">
        <v>43222</v>
      </c>
      <c r="D1350" s="6">
        <v>43292</v>
      </c>
      <c r="E1350">
        <v>4</v>
      </c>
      <c r="F1350">
        <v>45</v>
      </c>
      <c r="G1350" t="s">
        <v>20</v>
      </c>
      <c r="H1350" t="s">
        <v>2374</v>
      </c>
      <c r="I1350" t="s">
        <v>38</v>
      </c>
      <c r="J1350" t="s">
        <v>81</v>
      </c>
      <c r="K1350" t="s">
        <v>32</v>
      </c>
      <c r="L1350" t="s">
        <v>25</v>
      </c>
      <c r="M1350">
        <v>345</v>
      </c>
      <c r="N1350" t="s">
        <v>34</v>
      </c>
      <c r="O1350" s="6">
        <v>43145</v>
      </c>
      <c r="P1350">
        <v>180</v>
      </c>
      <c r="Q1350" s="7">
        <v>0.5304347826086957</v>
      </c>
      <c r="R1350">
        <v>147</v>
      </c>
      <c r="S1350" t="s">
        <v>35</v>
      </c>
    </row>
    <row r="1351" spans="1:19" x14ac:dyDescent="0.35">
      <c r="A1351" t="s">
        <v>233</v>
      </c>
      <c r="B1351" t="s">
        <v>15231</v>
      </c>
      <c r="C1351" s="6">
        <v>42837</v>
      </c>
      <c r="D1351" s="6">
        <v>42927</v>
      </c>
      <c r="E1351">
        <v>2</v>
      </c>
      <c r="F1351">
        <v>45</v>
      </c>
      <c r="G1351" t="s">
        <v>29</v>
      </c>
      <c r="H1351" t="s">
        <v>234</v>
      </c>
      <c r="I1351" t="s">
        <v>38</v>
      </c>
      <c r="J1351" t="s">
        <v>2159</v>
      </c>
      <c r="K1351" t="s">
        <v>24</v>
      </c>
      <c r="L1351" t="s">
        <v>58</v>
      </c>
      <c r="M1351">
        <v>150</v>
      </c>
      <c r="N1351" t="s">
        <v>26</v>
      </c>
      <c r="O1351" s="6">
        <v>42773</v>
      </c>
      <c r="P1351">
        <v>90</v>
      </c>
      <c r="Q1351" s="7">
        <v>0.6333333333333333</v>
      </c>
      <c r="R1351">
        <v>154</v>
      </c>
      <c r="S1351" t="s">
        <v>35</v>
      </c>
    </row>
    <row r="1352" spans="1:19" x14ac:dyDescent="0.35">
      <c r="A1352" t="s">
        <v>2375</v>
      </c>
      <c r="B1352" t="s">
        <v>15566</v>
      </c>
      <c r="C1352" s="6">
        <v>42917</v>
      </c>
      <c r="D1352" s="6">
        <v>42917</v>
      </c>
      <c r="E1352">
        <v>4</v>
      </c>
      <c r="F1352">
        <v>60</v>
      </c>
      <c r="G1352" t="s">
        <v>29</v>
      </c>
      <c r="H1352" t="s">
        <v>2376</v>
      </c>
      <c r="I1352" t="s">
        <v>38</v>
      </c>
      <c r="J1352" t="s">
        <v>987</v>
      </c>
      <c r="K1352" t="s">
        <v>24</v>
      </c>
      <c r="L1352" t="s">
        <v>40</v>
      </c>
      <c r="M1352">
        <v>200</v>
      </c>
      <c r="N1352" t="s">
        <v>46</v>
      </c>
      <c r="O1352" s="6">
        <v>42917</v>
      </c>
      <c r="P1352">
        <v>240</v>
      </c>
      <c r="Q1352" s="7">
        <v>0.32500000000000001</v>
      </c>
      <c r="R1352">
        <v>0</v>
      </c>
      <c r="S1352" t="s">
        <v>41</v>
      </c>
    </row>
    <row r="1353" spans="1:19" x14ac:dyDescent="0.35">
      <c r="A1353" t="s">
        <v>2377</v>
      </c>
      <c r="B1353" t="s">
        <v>15095</v>
      </c>
      <c r="C1353" s="6">
        <v>42773</v>
      </c>
      <c r="D1353" s="6">
        <v>42927</v>
      </c>
      <c r="E1353">
        <v>1</v>
      </c>
      <c r="F1353">
        <v>45</v>
      </c>
      <c r="G1353" t="s">
        <v>29</v>
      </c>
      <c r="H1353" t="s">
        <v>2378</v>
      </c>
      <c r="I1353" t="s">
        <v>38</v>
      </c>
      <c r="J1353" t="s">
        <v>2159</v>
      </c>
      <c r="K1353" t="s">
        <v>24</v>
      </c>
      <c r="L1353" t="s">
        <v>58</v>
      </c>
      <c r="M1353">
        <v>150</v>
      </c>
      <c r="N1353" t="s">
        <v>26</v>
      </c>
      <c r="O1353" s="6">
        <v>42773</v>
      </c>
      <c r="P1353">
        <v>45</v>
      </c>
      <c r="Q1353" s="7">
        <v>0.6333333333333333</v>
      </c>
      <c r="R1353">
        <v>154</v>
      </c>
      <c r="S1353" t="s">
        <v>35</v>
      </c>
    </row>
    <row r="1354" spans="1:19" x14ac:dyDescent="0.35">
      <c r="A1354" t="s">
        <v>2379</v>
      </c>
      <c r="B1354" t="s">
        <v>14715</v>
      </c>
      <c r="C1354" s="6">
        <v>42561</v>
      </c>
      <c r="D1354" s="6">
        <v>42561</v>
      </c>
      <c r="E1354">
        <v>3</v>
      </c>
      <c r="F1354">
        <v>60</v>
      </c>
      <c r="G1354" t="s">
        <v>29</v>
      </c>
      <c r="H1354" t="s">
        <v>2380</v>
      </c>
      <c r="I1354" t="s">
        <v>22</v>
      </c>
      <c r="J1354" t="s">
        <v>219</v>
      </c>
      <c r="K1354" t="s">
        <v>24</v>
      </c>
      <c r="L1354" t="s">
        <v>33</v>
      </c>
      <c r="M1354">
        <v>600</v>
      </c>
      <c r="N1354" t="s">
        <v>34</v>
      </c>
      <c r="O1354" s="6">
        <v>42561</v>
      </c>
      <c r="P1354">
        <v>180</v>
      </c>
      <c r="Q1354" s="7">
        <v>0.18666666666666668</v>
      </c>
      <c r="R1354">
        <v>0</v>
      </c>
      <c r="S1354" t="s">
        <v>41</v>
      </c>
    </row>
    <row r="1355" spans="1:19" x14ac:dyDescent="0.35">
      <c r="A1355" t="s">
        <v>227</v>
      </c>
      <c r="B1355" t="s">
        <v>15809</v>
      </c>
      <c r="C1355" s="6">
        <v>42919</v>
      </c>
      <c r="D1355" s="6">
        <v>42919</v>
      </c>
      <c r="E1355">
        <v>3</v>
      </c>
      <c r="F1355">
        <v>60</v>
      </c>
      <c r="G1355" t="s">
        <v>29</v>
      </c>
      <c r="H1355" t="s">
        <v>228</v>
      </c>
      <c r="I1355" t="s">
        <v>38</v>
      </c>
      <c r="J1355" t="s">
        <v>698</v>
      </c>
      <c r="K1355" t="s">
        <v>50</v>
      </c>
      <c r="L1355" t="s">
        <v>40</v>
      </c>
      <c r="M1355">
        <v>200</v>
      </c>
      <c r="N1355" t="s">
        <v>34</v>
      </c>
      <c r="O1355" s="6">
        <v>42919</v>
      </c>
      <c r="P1355">
        <v>180</v>
      </c>
      <c r="Q1355" s="7">
        <v>0.77</v>
      </c>
      <c r="R1355">
        <v>0</v>
      </c>
      <c r="S1355" t="s">
        <v>41</v>
      </c>
    </row>
    <row r="1356" spans="1:19" x14ac:dyDescent="0.35">
      <c r="A1356" t="s">
        <v>1873</v>
      </c>
      <c r="B1356" t="s">
        <v>15567</v>
      </c>
      <c r="C1356" s="6">
        <v>42917</v>
      </c>
      <c r="D1356" s="6">
        <v>42917</v>
      </c>
      <c r="E1356">
        <v>1</v>
      </c>
      <c r="F1356">
        <v>60</v>
      </c>
      <c r="G1356" t="s">
        <v>29</v>
      </c>
      <c r="H1356" t="s">
        <v>1874</v>
      </c>
      <c r="I1356" t="s">
        <v>22</v>
      </c>
      <c r="J1356" t="s">
        <v>1129</v>
      </c>
      <c r="K1356" t="s">
        <v>32</v>
      </c>
      <c r="L1356" t="s">
        <v>33</v>
      </c>
      <c r="M1356">
        <v>600</v>
      </c>
      <c r="N1356" t="s">
        <v>34</v>
      </c>
      <c r="O1356" s="6">
        <v>42917</v>
      </c>
      <c r="P1356">
        <v>60</v>
      </c>
      <c r="Q1356" s="7">
        <v>0.25</v>
      </c>
      <c r="R1356">
        <v>0</v>
      </c>
      <c r="S1356" t="s">
        <v>41</v>
      </c>
    </row>
    <row r="1357" spans="1:19" x14ac:dyDescent="0.35">
      <c r="A1357" t="s">
        <v>2381</v>
      </c>
      <c r="B1357" t="s">
        <v>24369</v>
      </c>
      <c r="C1357" s="6">
        <v>43650</v>
      </c>
      <c r="D1357" s="6">
        <v>43656</v>
      </c>
      <c r="E1357">
        <v>4</v>
      </c>
      <c r="F1357">
        <v>60</v>
      </c>
      <c r="G1357" t="s">
        <v>20</v>
      </c>
      <c r="H1357" t="s">
        <v>2382</v>
      </c>
      <c r="I1357" t="s">
        <v>38</v>
      </c>
      <c r="J1357" t="s">
        <v>2383</v>
      </c>
      <c r="K1357" t="s">
        <v>24</v>
      </c>
      <c r="L1357" t="s">
        <v>25</v>
      </c>
      <c r="M1357">
        <v>345</v>
      </c>
      <c r="N1357" t="s">
        <v>34</v>
      </c>
      <c r="O1357" s="6">
        <v>43629</v>
      </c>
      <c r="P1357">
        <v>240</v>
      </c>
      <c r="Q1357" s="7">
        <v>0.1246376811594203</v>
      </c>
      <c r="R1357">
        <v>27</v>
      </c>
      <c r="S1357" t="s">
        <v>41</v>
      </c>
    </row>
    <row r="1358" spans="1:19" x14ac:dyDescent="0.35">
      <c r="A1358" t="s">
        <v>2353</v>
      </c>
      <c r="B1358" t="s">
        <v>15642</v>
      </c>
      <c r="C1358" s="6">
        <v>42918</v>
      </c>
      <c r="D1358" s="6">
        <v>42918</v>
      </c>
      <c r="E1358">
        <v>4</v>
      </c>
      <c r="F1358">
        <v>60</v>
      </c>
      <c r="G1358" t="s">
        <v>29</v>
      </c>
      <c r="H1358" t="s">
        <v>2354</v>
      </c>
      <c r="I1358" t="s">
        <v>22</v>
      </c>
      <c r="J1358" t="s">
        <v>1633</v>
      </c>
      <c r="K1358" t="s">
        <v>32</v>
      </c>
      <c r="L1358" t="s">
        <v>40</v>
      </c>
      <c r="M1358">
        <v>200</v>
      </c>
      <c r="N1358" t="s">
        <v>34</v>
      </c>
      <c r="O1358" s="6">
        <v>42918</v>
      </c>
      <c r="P1358">
        <v>240</v>
      </c>
      <c r="Q1358" s="7">
        <v>7.0000000000000007E-2</v>
      </c>
      <c r="R1358">
        <v>0</v>
      </c>
      <c r="S1358" t="s">
        <v>41</v>
      </c>
    </row>
    <row r="1359" spans="1:19" x14ac:dyDescent="0.35">
      <c r="A1359" t="s">
        <v>2384</v>
      </c>
      <c r="B1359" t="s">
        <v>23926</v>
      </c>
      <c r="C1359" s="6">
        <v>43629</v>
      </c>
      <c r="D1359" s="6">
        <v>43656</v>
      </c>
      <c r="E1359">
        <v>2</v>
      </c>
      <c r="F1359">
        <v>45</v>
      </c>
      <c r="G1359" t="s">
        <v>20</v>
      </c>
      <c r="H1359" t="s">
        <v>2385</v>
      </c>
      <c r="I1359" t="s">
        <v>38</v>
      </c>
      <c r="J1359" t="s">
        <v>2383</v>
      </c>
      <c r="K1359" t="s">
        <v>24</v>
      </c>
      <c r="L1359" t="s">
        <v>25</v>
      </c>
      <c r="M1359">
        <v>345</v>
      </c>
      <c r="N1359" t="s">
        <v>34</v>
      </c>
      <c r="O1359" s="6">
        <v>43629</v>
      </c>
      <c r="P1359">
        <v>90</v>
      </c>
      <c r="Q1359" s="7">
        <v>0.1246376811594203</v>
      </c>
      <c r="R1359">
        <v>27</v>
      </c>
      <c r="S1359" t="s">
        <v>41</v>
      </c>
    </row>
    <row r="1360" spans="1:19" x14ac:dyDescent="0.35">
      <c r="A1360" t="s">
        <v>2386</v>
      </c>
      <c r="B1360" t="s">
        <v>24116</v>
      </c>
      <c r="C1360" s="6">
        <v>43637</v>
      </c>
      <c r="D1360" s="6">
        <v>43656</v>
      </c>
      <c r="E1360">
        <v>3</v>
      </c>
      <c r="F1360">
        <v>50</v>
      </c>
      <c r="G1360" t="s">
        <v>20</v>
      </c>
      <c r="H1360" t="s">
        <v>2387</v>
      </c>
      <c r="I1360" t="s">
        <v>38</v>
      </c>
      <c r="J1360" t="s">
        <v>2383</v>
      </c>
      <c r="K1360" t="s">
        <v>24</v>
      </c>
      <c r="L1360" t="s">
        <v>25</v>
      </c>
      <c r="M1360">
        <v>345</v>
      </c>
      <c r="N1360" t="s">
        <v>34</v>
      </c>
      <c r="O1360" s="6">
        <v>43629</v>
      </c>
      <c r="P1360">
        <v>150</v>
      </c>
      <c r="Q1360" s="7">
        <v>0.1246376811594203</v>
      </c>
      <c r="R1360">
        <v>27</v>
      </c>
      <c r="S1360" t="s">
        <v>41</v>
      </c>
    </row>
    <row r="1361" spans="1:19" x14ac:dyDescent="0.35">
      <c r="A1361" t="s">
        <v>2388</v>
      </c>
      <c r="B1361" t="s">
        <v>14716</v>
      </c>
      <c r="C1361" s="6">
        <v>42561</v>
      </c>
      <c r="D1361" s="6">
        <v>42561</v>
      </c>
      <c r="E1361">
        <v>2</v>
      </c>
      <c r="F1361">
        <v>60</v>
      </c>
      <c r="G1361" t="s">
        <v>29</v>
      </c>
      <c r="H1361" t="s">
        <v>2389</v>
      </c>
      <c r="I1361" t="s">
        <v>22</v>
      </c>
      <c r="J1361" t="s">
        <v>219</v>
      </c>
      <c r="K1361" t="s">
        <v>24</v>
      </c>
      <c r="L1361" t="s">
        <v>33</v>
      </c>
      <c r="M1361">
        <v>600</v>
      </c>
      <c r="N1361" t="s">
        <v>34</v>
      </c>
      <c r="O1361" s="6">
        <v>42561</v>
      </c>
      <c r="P1361">
        <v>120</v>
      </c>
      <c r="Q1361" s="7">
        <v>0.18666666666666668</v>
      </c>
      <c r="R1361">
        <v>0</v>
      </c>
      <c r="S1361" t="s">
        <v>41</v>
      </c>
    </row>
    <row r="1362" spans="1:19" x14ac:dyDescent="0.35">
      <c r="A1362" t="s">
        <v>2390</v>
      </c>
      <c r="B1362" t="s">
        <v>19721</v>
      </c>
      <c r="C1362" s="6">
        <v>43234</v>
      </c>
      <c r="D1362" s="6">
        <v>43292</v>
      </c>
      <c r="E1362">
        <v>1</v>
      </c>
      <c r="F1362">
        <v>45</v>
      </c>
      <c r="G1362" t="s">
        <v>20</v>
      </c>
      <c r="H1362" t="s">
        <v>2391</v>
      </c>
      <c r="I1362" t="s">
        <v>44</v>
      </c>
      <c r="J1362" t="s">
        <v>61</v>
      </c>
      <c r="K1362" t="s">
        <v>50</v>
      </c>
      <c r="L1362" t="s">
        <v>25</v>
      </c>
      <c r="M1362">
        <v>345</v>
      </c>
      <c r="N1362" t="s">
        <v>34</v>
      </c>
      <c r="O1362" s="6">
        <v>43234</v>
      </c>
      <c r="P1362">
        <v>45</v>
      </c>
      <c r="Q1362" s="7">
        <v>8.6956521739130432E-2</v>
      </c>
      <c r="R1362">
        <v>58</v>
      </c>
      <c r="S1362" t="s">
        <v>41</v>
      </c>
    </row>
    <row r="1363" spans="1:19" x14ac:dyDescent="0.35">
      <c r="A1363" t="s">
        <v>2392</v>
      </c>
      <c r="B1363" t="s">
        <v>15474</v>
      </c>
      <c r="C1363" s="6">
        <v>42895</v>
      </c>
      <c r="D1363" s="6">
        <v>42927</v>
      </c>
      <c r="E1363">
        <v>2</v>
      </c>
      <c r="F1363">
        <v>45</v>
      </c>
      <c r="G1363" t="s">
        <v>29</v>
      </c>
      <c r="H1363" t="s">
        <v>2393</v>
      </c>
      <c r="I1363" t="s">
        <v>44</v>
      </c>
      <c r="J1363" t="s">
        <v>2159</v>
      </c>
      <c r="K1363" t="s">
        <v>24</v>
      </c>
      <c r="L1363" t="s">
        <v>58</v>
      </c>
      <c r="M1363">
        <v>150</v>
      </c>
      <c r="N1363" t="s">
        <v>26</v>
      </c>
      <c r="O1363" s="6">
        <v>42773</v>
      </c>
      <c r="P1363">
        <v>90</v>
      </c>
      <c r="Q1363" s="7">
        <v>0.6333333333333333</v>
      </c>
      <c r="R1363">
        <v>154</v>
      </c>
      <c r="S1363" t="s">
        <v>35</v>
      </c>
    </row>
    <row r="1364" spans="1:19" x14ac:dyDescent="0.35">
      <c r="A1364" t="s">
        <v>2394</v>
      </c>
      <c r="B1364" t="s">
        <v>14717</v>
      </c>
      <c r="C1364" s="6">
        <v>42561</v>
      </c>
      <c r="D1364" s="6">
        <v>42561</v>
      </c>
      <c r="E1364">
        <v>1</v>
      </c>
      <c r="F1364">
        <v>60</v>
      </c>
      <c r="G1364" t="s">
        <v>29</v>
      </c>
      <c r="H1364" t="s">
        <v>2395</v>
      </c>
      <c r="I1364" t="s">
        <v>22</v>
      </c>
      <c r="J1364" t="s">
        <v>219</v>
      </c>
      <c r="K1364" t="s">
        <v>24</v>
      </c>
      <c r="L1364" t="s">
        <v>33</v>
      </c>
      <c r="M1364">
        <v>600</v>
      </c>
      <c r="N1364" t="s">
        <v>34</v>
      </c>
      <c r="O1364" s="6">
        <v>42561</v>
      </c>
      <c r="P1364">
        <v>60</v>
      </c>
      <c r="Q1364" s="7">
        <v>0.18666666666666668</v>
      </c>
      <c r="R1364">
        <v>0</v>
      </c>
      <c r="S1364" t="s">
        <v>41</v>
      </c>
    </row>
    <row r="1365" spans="1:19" x14ac:dyDescent="0.35">
      <c r="A1365" t="s">
        <v>2396</v>
      </c>
      <c r="B1365" t="s">
        <v>15114</v>
      </c>
      <c r="C1365" s="6">
        <v>42781</v>
      </c>
      <c r="D1365" s="6">
        <v>42927</v>
      </c>
      <c r="E1365">
        <v>4</v>
      </c>
      <c r="F1365">
        <v>45</v>
      </c>
      <c r="G1365" t="s">
        <v>29</v>
      </c>
      <c r="H1365" t="s">
        <v>2397</v>
      </c>
      <c r="I1365" t="s">
        <v>44</v>
      </c>
      <c r="J1365" t="s">
        <v>2159</v>
      </c>
      <c r="K1365" t="s">
        <v>24</v>
      </c>
      <c r="L1365" t="s">
        <v>58</v>
      </c>
      <c r="M1365">
        <v>150</v>
      </c>
      <c r="N1365" t="s">
        <v>26</v>
      </c>
      <c r="O1365" s="6">
        <v>42773</v>
      </c>
      <c r="P1365">
        <v>180</v>
      </c>
      <c r="Q1365" s="7">
        <v>0.6333333333333333</v>
      </c>
      <c r="R1365">
        <v>154</v>
      </c>
      <c r="S1365" t="s">
        <v>35</v>
      </c>
    </row>
    <row r="1366" spans="1:19" x14ac:dyDescent="0.35">
      <c r="A1366" t="s">
        <v>2398</v>
      </c>
      <c r="B1366" t="s">
        <v>17065</v>
      </c>
      <c r="C1366" s="6">
        <v>42927</v>
      </c>
      <c r="D1366" s="6">
        <v>42927</v>
      </c>
      <c r="E1366">
        <v>2</v>
      </c>
      <c r="F1366">
        <v>60</v>
      </c>
      <c r="G1366" t="s">
        <v>29</v>
      </c>
      <c r="H1366" t="s">
        <v>2399</v>
      </c>
      <c r="I1366" t="s">
        <v>22</v>
      </c>
      <c r="J1366" t="s">
        <v>2159</v>
      </c>
      <c r="K1366" t="s">
        <v>24</v>
      </c>
      <c r="L1366" t="s">
        <v>58</v>
      </c>
      <c r="M1366">
        <v>150</v>
      </c>
      <c r="N1366" t="s">
        <v>26</v>
      </c>
      <c r="O1366" s="6">
        <v>42773</v>
      </c>
      <c r="P1366">
        <v>120</v>
      </c>
      <c r="Q1366" s="7">
        <v>0.6333333333333333</v>
      </c>
      <c r="R1366">
        <v>154</v>
      </c>
      <c r="S1366" t="s">
        <v>35</v>
      </c>
    </row>
    <row r="1367" spans="1:19" x14ac:dyDescent="0.35">
      <c r="A1367" t="s">
        <v>2400</v>
      </c>
      <c r="B1367" t="s">
        <v>17066</v>
      </c>
      <c r="C1367" s="6">
        <v>42927</v>
      </c>
      <c r="D1367" s="6">
        <v>42927</v>
      </c>
      <c r="E1367">
        <v>2</v>
      </c>
      <c r="F1367">
        <v>60</v>
      </c>
      <c r="G1367" t="s">
        <v>29</v>
      </c>
      <c r="H1367" t="s">
        <v>2401</v>
      </c>
      <c r="I1367" t="s">
        <v>22</v>
      </c>
      <c r="J1367" t="s">
        <v>2159</v>
      </c>
      <c r="K1367" t="s">
        <v>24</v>
      </c>
      <c r="L1367" t="s">
        <v>58</v>
      </c>
      <c r="M1367">
        <v>150</v>
      </c>
      <c r="N1367" t="s">
        <v>26</v>
      </c>
      <c r="O1367" s="6">
        <v>42773</v>
      </c>
      <c r="P1367">
        <v>120</v>
      </c>
      <c r="Q1367" s="7">
        <v>0.6333333333333333</v>
      </c>
      <c r="R1367">
        <v>154</v>
      </c>
      <c r="S1367" t="s">
        <v>35</v>
      </c>
    </row>
    <row r="1368" spans="1:19" x14ac:dyDescent="0.35">
      <c r="A1368" t="s">
        <v>2402</v>
      </c>
      <c r="B1368" t="s">
        <v>14886</v>
      </c>
      <c r="C1368" s="6">
        <v>42562</v>
      </c>
      <c r="D1368" s="6">
        <v>42562</v>
      </c>
      <c r="E1368">
        <v>2</v>
      </c>
      <c r="F1368">
        <v>60</v>
      </c>
      <c r="G1368" t="s">
        <v>29</v>
      </c>
      <c r="H1368" t="s">
        <v>2403</v>
      </c>
      <c r="I1368" t="s">
        <v>22</v>
      </c>
      <c r="J1368" t="s">
        <v>920</v>
      </c>
      <c r="K1368" t="s">
        <v>50</v>
      </c>
      <c r="L1368" t="s">
        <v>25</v>
      </c>
      <c r="M1368">
        <v>345</v>
      </c>
      <c r="N1368" t="s">
        <v>34</v>
      </c>
      <c r="O1368" s="6">
        <v>42562</v>
      </c>
      <c r="P1368">
        <v>120</v>
      </c>
      <c r="Q1368" s="7">
        <v>0.5304347826086957</v>
      </c>
      <c r="R1368">
        <v>0</v>
      </c>
      <c r="S1368" t="s">
        <v>41</v>
      </c>
    </row>
    <row r="1369" spans="1:19" x14ac:dyDescent="0.35">
      <c r="A1369" t="s">
        <v>2404</v>
      </c>
      <c r="B1369" t="s">
        <v>14718</v>
      </c>
      <c r="C1369" s="6">
        <v>42561</v>
      </c>
      <c r="D1369" s="6">
        <v>42561</v>
      </c>
      <c r="E1369">
        <v>4</v>
      </c>
      <c r="F1369">
        <v>60</v>
      </c>
      <c r="G1369" t="s">
        <v>29</v>
      </c>
      <c r="H1369" t="s">
        <v>2405</v>
      </c>
      <c r="I1369" t="s">
        <v>22</v>
      </c>
      <c r="J1369" t="s">
        <v>219</v>
      </c>
      <c r="K1369" t="s">
        <v>24</v>
      </c>
      <c r="L1369" t="s">
        <v>33</v>
      </c>
      <c r="M1369">
        <v>600</v>
      </c>
      <c r="N1369" t="s">
        <v>34</v>
      </c>
      <c r="O1369" s="6">
        <v>42561</v>
      </c>
      <c r="P1369">
        <v>240</v>
      </c>
      <c r="Q1369" s="7">
        <v>0.18666666666666668</v>
      </c>
      <c r="R1369">
        <v>0</v>
      </c>
      <c r="S1369" t="s">
        <v>41</v>
      </c>
    </row>
    <row r="1370" spans="1:19" x14ac:dyDescent="0.35">
      <c r="A1370" t="s">
        <v>2406</v>
      </c>
      <c r="B1370" t="s">
        <v>18513</v>
      </c>
      <c r="C1370" s="6">
        <v>43174</v>
      </c>
      <c r="D1370" s="6">
        <v>43293</v>
      </c>
      <c r="E1370">
        <v>2</v>
      </c>
      <c r="F1370">
        <v>45</v>
      </c>
      <c r="G1370" t="s">
        <v>29</v>
      </c>
      <c r="H1370" t="s">
        <v>2407</v>
      </c>
      <c r="I1370" t="s">
        <v>44</v>
      </c>
      <c r="J1370" t="s">
        <v>87</v>
      </c>
      <c r="K1370" t="s">
        <v>50</v>
      </c>
      <c r="L1370" t="s">
        <v>25</v>
      </c>
      <c r="M1370">
        <v>345</v>
      </c>
      <c r="N1370" t="s">
        <v>34</v>
      </c>
      <c r="O1370" s="6">
        <v>43105</v>
      </c>
      <c r="P1370">
        <v>90</v>
      </c>
      <c r="Q1370" s="7">
        <v>0.68695652173913047</v>
      </c>
      <c r="R1370">
        <v>188</v>
      </c>
      <c r="S1370" t="s">
        <v>35</v>
      </c>
    </row>
    <row r="1371" spans="1:19" x14ac:dyDescent="0.35">
      <c r="A1371" t="s">
        <v>2408</v>
      </c>
      <c r="B1371" t="s">
        <v>15372</v>
      </c>
      <c r="C1371" s="6">
        <v>42877</v>
      </c>
      <c r="D1371" s="6">
        <v>42927</v>
      </c>
      <c r="E1371">
        <v>3</v>
      </c>
      <c r="F1371">
        <v>45</v>
      </c>
      <c r="G1371" t="s">
        <v>29</v>
      </c>
      <c r="H1371" t="s">
        <v>2409</v>
      </c>
      <c r="I1371" t="s">
        <v>38</v>
      </c>
      <c r="J1371" t="s">
        <v>2159</v>
      </c>
      <c r="K1371" t="s">
        <v>24</v>
      </c>
      <c r="L1371" t="s">
        <v>58</v>
      </c>
      <c r="M1371">
        <v>150</v>
      </c>
      <c r="N1371" t="s">
        <v>26</v>
      </c>
      <c r="O1371" s="6">
        <v>42773</v>
      </c>
      <c r="P1371">
        <v>135</v>
      </c>
      <c r="Q1371" s="7">
        <v>0.6333333333333333</v>
      </c>
      <c r="R1371">
        <v>154</v>
      </c>
      <c r="S1371" t="s">
        <v>35</v>
      </c>
    </row>
    <row r="1372" spans="1:19" x14ac:dyDescent="0.35">
      <c r="A1372" t="s">
        <v>2410</v>
      </c>
      <c r="B1372" t="s">
        <v>17611</v>
      </c>
      <c r="C1372" s="6">
        <v>43130</v>
      </c>
      <c r="D1372" s="6">
        <v>43293</v>
      </c>
      <c r="E1372">
        <v>4</v>
      </c>
      <c r="F1372">
        <v>45</v>
      </c>
      <c r="G1372" t="s">
        <v>29</v>
      </c>
      <c r="H1372" t="s">
        <v>2411</v>
      </c>
      <c r="I1372" t="s">
        <v>38</v>
      </c>
      <c r="J1372" t="s">
        <v>87</v>
      </c>
      <c r="K1372" t="s">
        <v>50</v>
      </c>
      <c r="L1372" t="s">
        <v>25</v>
      </c>
      <c r="M1372">
        <v>345</v>
      </c>
      <c r="N1372" t="s">
        <v>34</v>
      </c>
      <c r="O1372" s="6">
        <v>43105</v>
      </c>
      <c r="P1372">
        <v>180</v>
      </c>
      <c r="Q1372" s="7">
        <v>0.68695652173913047</v>
      </c>
      <c r="R1372">
        <v>188</v>
      </c>
      <c r="S1372" t="s">
        <v>35</v>
      </c>
    </row>
    <row r="1373" spans="1:19" x14ac:dyDescent="0.35">
      <c r="A1373" t="s">
        <v>2412</v>
      </c>
      <c r="B1373" t="s">
        <v>15110</v>
      </c>
      <c r="C1373" s="6">
        <v>42780</v>
      </c>
      <c r="D1373" s="6">
        <v>42927</v>
      </c>
      <c r="E1373">
        <v>3</v>
      </c>
      <c r="F1373">
        <v>45</v>
      </c>
      <c r="G1373" t="s">
        <v>29</v>
      </c>
      <c r="H1373" t="s">
        <v>2413</v>
      </c>
      <c r="I1373" t="s">
        <v>38</v>
      </c>
      <c r="J1373" t="s">
        <v>2159</v>
      </c>
      <c r="K1373" t="s">
        <v>24</v>
      </c>
      <c r="L1373" t="s">
        <v>58</v>
      </c>
      <c r="M1373">
        <v>150</v>
      </c>
      <c r="N1373" t="s">
        <v>26</v>
      </c>
      <c r="O1373" s="6">
        <v>42773</v>
      </c>
      <c r="P1373">
        <v>135</v>
      </c>
      <c r="Q1373" s="7">
        <v>0.6333333333333333</v>
      </c>
      <c r="R1373">
        <v>154</v>
      </c>
      <c r="S1373" t="s">
        <v>35</v>
      </c>
    </row>
    <row r="1374" spans="1:19" x14ac:dyDescent="0.35">
      <c r="A1374" t="s">
        <v>2414</v>
      </c>
      <c r="B1374" t="s">
        <v>14719</v>
      </c>
      <c r="C1374" s="6">
        <v>42561</v>
      </c>
      <c r="D1374" s="6">
        <v>42561</v>
      </c>
      <c r="E1374">
        <v>3</v>
      </c>
      <c r="F1374">
        <v>60</v>
      </c>
      <c r="G1374" t="s">
        <v>29</v>
      </c>
      <c r="H1374" t="s">
        <v>2415</v>
      </c>
      <c r="I1374" t="s">
        <v>38</v>
      </c>
      <c r="J1374" t="s">
        <v>219</v>
      </c>
      <c r="K1374" t="s">
        <v>24</v>
      </c>
      <c r="L1374" t="s">
        <v>33</v>
      </c>
      <c r="M1374">
        <v>600</v>
      </c>
      <c r="N1374" t="s">
        <v>34</v>
      </c>
      <c r="O1374" s="6">
        <v>42561</v>
      </c>
      <c r="P1374">
        <v>180</v>
      </c>
      <c r="Q1374" s="7">
        <v>0.18666666666666668</v>
      </c>
      <c r="R1374">
        <v>0</v>
      </c>
      <c r="S1374" t="s">
        <v>41</v>
      </c>
    </row>
    <row r="1375" spans="1:19" x14ac:dyDescent="0.35">
      <c r="A1375" t="s">
        <v>2416</v>
      </c>
      <c r="B1375" t="s">
        <v>14720</v>
      </c>
      <c r="C1375" s="6">
        <v>42561</v>
      </c>
      <c r="D1375" s="6">
        <v>42561</v>
      </c>
      <c r="E1375">
        <v>3</v>
      </c>
      <c r="F1375">
        <v>60</v>
      </c>
      <c r="G1375" t="s">
        <v>29</v>
      </c>
      <c r="H1375" t="s">
        <v>2417</v>
      </c>
      <c r="I1375" t="s">
        <v>22</v>
      </c>
      <c r="J1375" t="s">
        <v>219</v>
      </c>
      <c r="K1375" t="s">
        <v>24</v>
      </c>
      <c r="L1375" t="s">
        <v>33</v>
      </c>
      <c r="M1375">
        <v>600</v>
      </c>
      <c r="N1375" t="s">
        <v>34</v>
      </c>
      <c r="O1375" s="6">
        <v>42561</v>
      </c>
      <c r="P1375">
        <v>180</v>
      </c>
      <c r="Q1375" s="7">
        <v>0.18666666666666668</v>
      </c>
      <c r="R1375">
        <v>0</v>
      </c>
      <c r="S1375" t="s">
        <v>41</v>
      </c>
    </row>
    <row r="1376" spans="1:19" x14ac:dyDescent="0.35">
      <c r="A1376" t="s">
        <v>2001</v>
      </c>
      <c r="B1376" t="s">
        <v>17027</v>
      </c>
      <c r="C1376" s="6">
        <v>42927</v>
      </c>
      <c r="D1376" s="6">
        <v>42927</v>
      </c>
      <c r="E1376">
        <v>1</v>
      </c>
      <c r="F1376">
        <v>60</v>
      </c>
      <c r="G1376" t="s">
        <v>29</v>
      </c>
      <c r="H1376" t="s">
        <v>2418</v>
      </c>
      <c r="I1376" t="s">
        <v>22</v>
      </c>
      <c r="J1376" t="s">
        <v>2159</v>
      </c>
      <c r="K1376" t="s">
        <v>24</v>
      </c>
      <c r="L1376" t="s">
        <v>58</v>
      </c>
      <c r="M1376">
        <v>150</v>
      </c>
      <c r="N1376" t="s">
        <v>26</v>
      </c>
      <c r="O1376" s="6">
        <v>42773</v>
      </c>
      <c r="P1376">
        <v>60</v>
      </c>
      <c r="Q1376" s="7">
        <v>0.6333333333333333</v>
      </c>
      <c r="R1376">
        <v>154</v>
      </c>
      <c r="S1376" t="s">
        <v>35</v>
      </c>
    </row>
    <row r="1377" spans="1:19" x14ac:dyDescent="0.35">
      <c r="A1377" t="s">
        <v>2419</v>
      </c>
      <c r="B1377" t="s">
        <v>21117</v>
      </c>
      <c r="C1377" s="6">
        <v>43492</v>
      </c>
      <c r="D1377" s="6">
        <v>43649</v>
      </c>
      <c r="E1377">
        <v>3</v>
      </c>
      <c r="F1377">
        <v>45</v>
      </c>
      <c r="G1377" t="s">
        <v>20</v>
      </c>
      <c r="H1377" t="s">
        <v>2420</v>
      </c>
      <c r="I1377" t="s">
        <v>44</v>
      </c>
      <c r="J1377" t="s">
        <v>339</v>
      </c>
      <c r="K1377" t="s">
        <v>24</v>
      </c>
      <c r="L1377" t="s">
        <v>25</v>
      </c>
      <c r="M1377">
        <v>345</v>
      </c>
      <c r="N1377" t="s">
        <v>46</v>
      </c>
      <c r="O1377" s="6">
        <v>43492</v>
      </c>
      <c r="P1377">
        <v>135</v>
      </c>
      <c r="Q1377" s="7">
        <v>0.72753623188405792</v>
      </c>
      <c r="R1377">
        <v>157</v>
      </c>
      <c r="S1377" t="s">
        <v>35</v>
      </c>
    </row>
    <row r="1378" spans="1:19" x14ac:dyDescent="0.35">
      <c r="A1378" t="s">
        <v>2421</v>
      </c>
      <c r="B1378" t="s">
        <v>14721</v>
      </c>
      <c r="C1378" s="6">
        <v>42561</v>
      </c>
      <c r="D1378" s="6">
        <v>42561</v>
      </c>
      <c r="E1378">
        <v>2</v>
      </c>
      <c r="F1378">
        <v>60</v>
      </c>
      <c r="G1378" t="s">
        <v>29</v>
      </c>
      <c r="H1378" t="s">
        <v>2422</v>
      </c>
      <c r="I1378" t="s">
        <v>22</v>
      </c>
      <c r="J1378" t="s">
        <v>219</v>
      </c>
      <c r="K1378" t="s">
        <v>24</v>
      </c>
      <c r="L1378" t="s">
        <v>33</v>
      </c>
      <c r="M1378">
        <v>600</v>
      </c>
      <c r="N1378" t="s">
        <v>34</v>
      </c>
      <c r="O1378" s="6">
        <v>42561</v>
      </c>
      <c r="P1378">
        <v>120</v>
      </c>
      <c r="Q1378" s="7">
        <v>0.18666666666666668</v>
      </c>
      <c r="R1378">
        <v>0</v>
      </c>
      <c r="S1378" t="s">
        <v>41</v>
      </c>
    </row>
    <row r="1379" spans="1:19" x14ac:dyDescent="0.35">
      <c r="A1379" t="s">
        <v>2419</v>
      </c>
      <c r="B1379" t="s">
        <v>14630</v>
      </c>
      <c r="C1379" s="6">
        <v>42560</v>
      </c>
      <c r="D1379" s="6">
        <v>42560</v>
      </c>
      <c r="E1379">
        <v>1</v>
      </c>
      <c r="F1379">
        <v>60</v>
      </c>
      <c r="G1379" t="s">
        <v>29</v>
      </c>
      <c r="H1379" t="s">
        <v>2420</v>
      </c>
      <c r="I1379" t="s">
        <v>38</v>
      </c>
      <c r="J1379" t="s">
        <v>1237</v>
      </c>
      <c r="K1379" t="s">
        <v>50</v>
      </c>
      <c r="L1379" t="s">
        <v>40</v>
      </c>
      <c r="M1379">
        <v>200</v>
      </c>
      <c r="N1379" t="s">
        <v>46</v>
      </c>
      <c r="O1379" s="6">
        <v>42474</v>
      </c>
      <c r="P1379">
        <v>60</v>
      </c>
      <c r="Q1379" s="7">
        <v>0.35</v>
      </c>
      <c r="R1379">
        <v>86</v>
      </c>
      <c r="S1379" t="s">
        <v>27</v>
      </c>
    </row>
    <row r="1380" spans="1:19" x14ac:dyDescent="0.35">
      <c r="A1380" t="s">
        <v>2423</v>
      </c>
      <c r="B1380" t="s">
        <v>14722</v>
      </c>
      <c r="C1380" s="6">
        <v>42561</v>
      </c>
      <c r="D1380" s="6">
        <v>42561</v>
      </c>
      <c r="E1380">
        <v>4</v>
      </c>
      <c r="F1380">
        <v>60</v>
      </c>
      <c r="G1380" t="s">
        <v>29</v>
      </c>
      <c r="H1380" t="s">
        <v>2424</v>
      </c>
      <c r="I1380" t="s">
        <v>22</v>
      </c>
      <c r="J1380" t="s">
        <v>649</v>
      </c>
      <c r="K1380" t="s">
        <v>24</v>
      </c>
      <c r="L1380" t="s">
        <v>40</v>
      </c>
      <c r="M1380">
        <v>200</v>
      </c>
      <c r="N1380" t="s">
        <v>26</v>
      </c>
      <c r="O1380" s="6">
        <v>42561</v>
      </c>
      <c r="P1380">
        <v>240</v>
      </c>
      <c r="Q1380" s="7">
        <v>0.35499999999999998</v>
      </c>
      <c r="R1380">
        <v>0</v>
      </c>
      <c r="S1380" t="s">
        <v>41</v>
      </c>
    </row>
    <row r="1381" spans="1:19" x14ac:dyDescent="0.35">
      <c r="A1381" t="s">
        <v>2425</v>
      </c>
      <c r="B1381" t="s">
        <v>23892</v>
      </c>
      <c r="C1381" s="6">
        <v>43628</v>
      </c>
      <c r="D1381" s="6">
        <v>43656</v>
      </c>
      <c r="E1381">
        <v>2</v>
      </c>
      <c r="F1381">
        <v>45</v>
      </c>
      <c r="G1381" t="s">
        <v>29</v>
      </c>
      <c r="H1381" t="s">
        <v>2426</v>
      </c>
      <c r="I1381" t="s">
        <v>38</v>
      </c>
      <c r="J1381" t="s">
        <v>210</v>
      </c>
      <c r="K1381" t="s">
        <v>24</v>
      </c>
      <c r="L1381" t="s">
        <v>25</v>
      </c>
      <c r="M1381">
        <v>345</v>
      </c>
      <c r="N1381" t="s">
        <v>34</v>
      </c>
      <c r="O1381" s="6">
        <v>43572</v>
      </c>
      <c r="P1381">
        <v>90</v>
      </c>
      <c r="Q1381" s="7">
        <v>0.44927536231884058</v>
      </c>
      <c r="R1381">
        <v>84</v>
      </c>
      <c r="S1381" t="s">
        <v>27</v>
      </c>
    </row>
    <row r="1382" spans="1:19" x14ac:dyDescent="0.35">
      <c r="A1382" t="s">
        <v>2427</v>
      </c>
      <c r="B1382" t="s">
        <v>15012</v>
      </c>
      <c r="C1382" s="6">
        <v>42563</v>
      </c>
      <c r="D1382" s="6">
        <v>42563</v>
      </c>
      <c r="E1382">
        <v>1</v>
      </c>
      <c r="F1382">
        <v>60</v>
      </c>
      <c r="G1382" t="s">
        <v>29</v>
      </c>
      <c r="H1382" t="s">
        <v>2428</v>
      </c>
      <c r="I1382" t="s">
        <v>22</v>
      </c>
      <c r="J1382" t="s">
        <v>867</v>
      </c>
      <c r="K1382" t="s">
        <v>180</v>
      </c>
      <c r="L1382" t="s">
        <v>40</v>
      </c>
      <c r="M1382">
        <v>200</v>
      </c>
      <c r="N1382" t="s">
        <v>34</v>
      </c>
      <c r="O1382" s="6">
        <v>42563</v>
      </c>
      <c r="P1382">
        <v>60</v>
      </c>
      <c r="Q1382" s="7">
        <v>0.745</v>
      </c>
      <c r="R1382">
        <v>0</v>
      </c>
      <c r="S1382" t="s">
        <v>41</v>
      </c>
    </row>
    <row r="1383" spans="1:19" x14ac:dyDescent="0.35">
      <c r="A1383" t="s">
        <v>2429</v>
      </c>
      <c r="B1383" t="s">
        <v>22470</v>
      </c>
      <c r="C1383" s="6">
        <v>43572</v>
      </c>
      <c r="D1383" s="6">
        <v>43656</v>
      </c>
      <c r="E1383">
        <v>4</v>
      </c>
      <c r="F1383">
        <v>45</v>
      </c>
      <c r="G1383" t="s">
        <v>20</v>
      </c>
      <c r="H1383" t="s">
        <v>2430</v>
      </c>
      <c r="I1383" t="s">
        <v>38</v>
      </c>
      <c r="J1383" t="s">
        <v>210</v>
      </c>
      <c r="K1383" t="s">
        <v>24</v>
      </c>
      <c r="L1383" t="s">
        <v>25</v>
      </c>
      <c r="M1383">
        <v>345</v>
      </c>
      <c r="N1383" t="s">
        <v>34</v>
      </c>
      <c r="O1383" s="6">
        <v>43572</v>
      </c>
      <c r="P1383">
        <v>180</v>
      </c>
      <c r="Q1383" s="7">
        <v>0.44927536231884058</v>
      </c>
      <c r="R1383">
        <v>84</v>
      </c>
      <c r="S1383" t="s">
        <v>27</v>
      </c>
    </row>
    <row r="1384" spans="1:19" x14ac:dyDescent="0.35">
      <c r="A1384" t="s">
        <v>2431</v>
      </c>
      <c r="B1384" t="s">
        <v>16659</v>
      </c>
      <c r="C1384" s="6">
        <v>42926</v>
      </c>
      <c r="D1384" s="6">
        <v>42926</v>
      </c>
      <c r="E1384">
        <v>2</v>
      </c>
      <c r="F1384">
        <v>60</v>
      </c>
      <c r="G1384" t="s">
        <v>29</v>
      </c>
      <c r="H1384" t="s">
        <v>2432</v>
      </c>
      <c r="I1384" t="s">
        <v>22</v>
      </c>
      <c r="J1384" t="s">
        <v>1351</v>
      </c>
      <c r="K1384" t="s">
        <v>32</v>
      </c>
      <c r="L1384" t="s">
        <v>25</v>
      </c>
      <c r="M1384">
        <v>345</v>
      </c>
      <c r="N1384" t="s">
        <v>26</v>
      </c>
      <c r="O1384" s="6">
        <v>42794</v>
      </c>
      <c r="P1384">
        <v>120</v>
      </c>
      <c r="Q1384" s="7">
        <v>0.75942028985507248</v>
      </c>
      <c r="R1384">
        <v>132</v>
      </c>
      <c r="S1384" t="s">
        <v>35</v>
      </c>
    </row>
    <row r="1385" spans="1:19" x14ac:dyDescent="0.35">
      <c r="A1385" t="s">
        <v>2433</v>
      </c>
      <c r="B1385" t="s">
        <v>18054</v>
      </c>
      <c r="C1385" s="6">
        <v>43152</v>
      </c>
      <c r="D1385" s="6">
        <v>43289</v>
      </c>
      <c r="E1385">
        <v>3</v>
      </c>
      <c r="F1385">
        <v>45</v>
      </c>
      <c r="G1385" t="s">
        <v>29</v>
      </c>
      <c r="H1385" t="s">
        <v>1771</v>
      </c>
      <c r="I1385" t="s">
        <v>44</v>
      </c>
      <c r="J1385" t="s">
        <v>506</v>
      </c>
      <c r="K1385" t="s">
        <v>24</v>
      </c>
      <c r="L1385" t="s">
        <v>25</v>
      </c>
      <c r="M1385">
        <v>345</v>
      </c>
      <c r="N1385" t="s">
        <v>26</v>
      </c>
      <c r="O1385" s="6">
        <v>43152</v>
      </c>
      <c r="P1385">
        <v>135</v>
      </c>
      <c r="Q1385" s="7">
        <v>0.54202898550724643</v>
      </c>
      <c r="R1385">
        <v>137</v>
      </c>
      <c r="S1385" t="s">
        <v>35</v>
      </c>
    </row>
    <row r="1386" spans="1:19" x14ac:dyDescent="0.35">
      <c r="A1386" t="s">
        <v>2434</v>
      </c>
      <c r="B1386" t="s">
        <v>16660</v>
      </c>
      <c r="C1386" s="6">
        <v>42926</v>
      </c>
      <c r="D1386" s="6">
        <v>42926</v>
      </c>
      <c r="E1386">
        <v>3</v>
      </c>
      <c r="F1386">
        <v>60</v>
      </c>
      <c r="G1386" t="s">
        <v>29</v>
      </c>
      <c r="H1386" t="s">
        <v>2435</v>
      </c>
      <c r="I1386" t="s">
        <v>22</v>
      </c>
      <c r="J1386" t="s">
        <v>1351</v>
      </c>
      <c r="K1386" t="s">
        <v>32</v>
      </c>
      <c r="L1386" t="s">
        <v>25</v>
      </c>
      <c r="M1386">
        <v>345</v>
      </c>
      <c r="N1386" t="s">
        <v>26</v>
      </c>
      <c r="O1386" s="6">
        <v>42794</v>
      </c>
      <c r="P1386">
        <v>180</v>
      </c>
      <c r="Q1386" s="7">
        <v>0.75942028985507248</v>
      </c>
      <c r="R1386">
        <v>132</v>
      </c>
      <c r="S1386" t="s">
        <v>35</v>
      </c>
    </row>
    <row r="1387" spans="1:19" x14ac:dyDescent="0.35">
      <c r="A1387" t="s">
        <v>2436</v>
      </c>
      <c r="B1387" t="s">
        <v>18524</v>
      </c>
      <c r="C1387" s="6">
        <v>43175</v>
      </c>
      <c r="D1387" s="6">
        <v>43289</v>
      </c>
      <c r="E1387">
        <v>2</v>
      </c>
      <c r="F1387">
        <v>45</v>
      </c>
      <c r="G1387" t="s">
        <v>29</v>
      </c>
      <c r="H1387" t="s">
        <v>2437</v>
      </c>
      <c r="I1387" t="s">
        <v>44</v>
      </c>
      <c r="J1387" t="s">
        <v>506</v>
      </c>
      <c r="K1387" t="s">
        <v>24</v>
      </c>
      <c r="L1387" t="s">
        <v>25</v>
      </c>
      <c r="M1387">
        <v>345</v>
      </c>
      <c r="N1387" t="s">
        <v>26</v>
      </c>
      <c r="O1387" s="6">
        <v>43152</v>
      </c>
      <c r="P1387">
        <v>90</v>
      </c>
      <c r="Q1387" s="7">
        <v>0.54202898550724643</v>
      </c>
      <c r="R1387">
        <v>137</v>
      </c>
      <c r="S1387" t="s">
        <v>35</v>
      </c>
    </row>
    <row r="1388" spans="1:19" x14ac:dyDescent="0.35">
      <c r="A1388" t="s">
        <v>2438</v>
      </c>
      <c r="B1388" t="s">
        <v>14887</v>
      </c>
      <c r="C1388" s="6">
        <v>42562</v>
      </c>
      <c r="D1388" s="6">
        <v>42562</v>
      </c>
      <c r="E1388">
        <v>3</v>
      </c>
      <c r="F1388">
        <v>60</v>
      </c>
      <c r="G1388" t="s">
        <v>29</v>
      </c>
      <c r="H1388" t="s">
        <v>2439</v>
      </c>
      <c r="I1388" t="s">
        <v>38</v>
      </c>
      <c r="J1388" t="s">
        <v>920</v>
      </c>
      <c r="K1388" t="s">
        <v>50</v>
      </c>
      <c r="L1388" t="s">
        <v>25</v>
      </c>
      <c r="M1388">
        <v>345</v>
      </c>
      <c r="N1388" t="s">
        <v>34</v>
      </c>
      <c r="O1388" s="6">
        <v>42562</v>
      </c>
      <c r="P1388">
        <v>180</v>
      </c>
      <c r="Q1388" s="7">
        <v>0.5304347826086957</v>
      </c>
      <c r="R1388">
        <v>0</v>
      </c>
      <c r="S1388" t="s">
        <v>41</v>
      </c>
    </row>
    <row r="1389" spans="1:19" x14ac:dyDescent="0.35">
      <c r="A1389" t="s">
        <v>1792</v>
      </c>
      <c r="B1389" t="s">
        <v>16661</v>
      </c>
      <c r="C1389" s="6">
        <v>42926</v>
      </c>
      <c r="D1389" s="6">
        <v>42926</v>
      </c>
      <c r="E1389">
        <v>1</v>
      </c>
      <c r="F1389">
        <v>60</v>
      </c>
      <c r="G1389" t="s">
        <v>29</v>
      </c>
      <c r="H1389" t="s">
        <v>1793</v>
      </c>
      <c r="I1389" t="s">
        <v>22</v>
      </c>
      <c r="J1389" t="s">
        <v>1351</v>
      </c>
      <c r="K1389" t="s">
        <v>32</v>
      </c>
      <c r="L1389" t="s">
        <v>25</v>
      </c>
      <c r="M1389">
        <v>345</v>
      </c>
      <c r="N1389" t="s">
        <v>26</v>
      </c>
      <c r="O1389" s="6">
        <v>42794</v>
      </c>
      <c r="P1389">
        <v>60</v>
      </c>
      <c r="Q1389" s="7">
        <v>0.75942028985507248</v>
      </c>
      <c r="R1389">
        <v>132</v>
      </c>
      <c r="S1389" t="s">
        <v>35</v>
      </c>
    </row>
    <row r="1390" spans="1:19" x14ac:dyDescent="0.35">
      <c r="A1390" t="s">
        <v>2440</v>
      </c>
      <c r="B1390" t="s">
        <v>18724</v>
      </c>
      <c r="C1390" s="6">
        <v>43186</v>
      </c>
      <c r="D1390" s="6">
        <v>43289</v>
      </c>
      <c r="E1390">
        <v>2</v>
      </c>
      <c r="F1390">
        <v>45</v>
      </c>
      <c r="G1390" t="s">
        <v>29</v>
      </c>
      <c r="H1390" t="s">
        <v>2441</v>
      </c>
      <c r="I1390" t="s">
        <v>38</v>
      </c>
      <c r="J1390" t="s">
        <v>506</v>
      </c>
      <c r="K1390" t="s">
        <v>24</v>
      </c>
      <c r="L1390" t="s">
        <v>25</v>
      </c>
      <c r="M1390">
        <v>345</v>
      </c>
      <c r="N1390" t="s">
        <v>26</v>
      </c>
      <c r="O1390" s="6">
        <v>43152</v>
      </c>
      <c r="P1390">
        <v>90</v>
      </c>
      <c r="Q1390" s="7">
        <v>0.54202898550724643</v>
      </c>
      <c r="R1390">
        <v>137</v>
      </c>
      <c r="S1390" t="s">
        <v>35</v>
      </c>
    </row>
    <row r="1391" spans="1:19" x14ac:dyDescent="0.35">
      <c r="A1391" t="s">
        <v>2442</v>
      </c>
      <c r="B1391" t="s">
        <v>22471</v>
      </c>
      <c r="C1391" s="6">
        <v>43572</v>
      </c>
      <c r="D1391" s="6">
        <v>43656</v>
      </c>
      <c r="E1391">
        <v>4</v>
      </c>
      <c r="F1391">
        <v>45</v>
      </c>
      <c r="G1391" t="s">
        <v>20</v>
      </c>
      <c r="H1391" t="s">
        <v>2443</v>
      </c>
      <c r="I1391" t="s">
        <v>44</v>
      </c>
      <c r="J1391" t="s">
        <v>210</v>
      </c>
      <c r="K1391" t="s">
        <v>24</v>
      </c>
      <c r="L1391" t="s">
        <v>25</v>
      </c>
      <c r="M1391">
        <v>345</v>
      </c>
      <c r="N1391" t="s">
        <v>34</v>
      </c>
      <c r="O1391" s="6">
        <v>43572</v>
      </c>
      <c r="P1391">
        <v>180</v>
      </c>
      <c r="Q1391" s="7">
        <v>0.44927536231884058</v>
      </c>
      <c r="R1391">
        <v>84</v>
      </c>
      <c r="S1391" t="s">
        <v>27</v>
      </c>
    </row>
    <row r="1392" spans="1:19" x14ac:dyDescent="0.35">
      <c r="A1392" t="s">
        <v>2444</v>
      </c>
      <c r="B1392" t="s">
        <v>17067</v>
      </c>
      <c r="C1392" s="6">
        <v>42927</v>
      </c>
      <c r="D1392" s="6">
        <v>42927</v>
      </c>
      <c r="E1392">
        <v>1</v>
      </c>
      <c r="F1392">
        <v>60</v>
      </c>
      <c r="G1392" t="s">
        <v>29</v>
      </c>
      <c r="H1392" t="s">
        <v>2445</v>
      </c>
      <c r="I1392" t="s">
        <v>22</v>
      </c>
      <c r="J1392" t="s">
        <v>2159</v>
      </c>
      <c r="K1392" t="s">
        <v>24</v>
      </c>
      <c r="L1392" t="s">
        <v>58</v>
      </c>
      <c r="M1392">
        <v>150</v>
      </c>
      <c r="N1392" t="s">
        <v>26</v>
      </c>
      <c r="O1392" s="6">
        <v>42773</v>
      </c>
      <c r="P1392">
        <v>60</v>
      </c>
      <c r="Q1392" s="7">
        <v>0.6333333333333333</v>
      </c>
      <c r="R1392">
        <v>154</v>
      </c>
      <c r="S1392" t="s">
        <v>35</v>
      </c>
    </row>
    <row r="1393" spans="1:19" x14ac:dyDescent="0.35">
      <c r="A1393" t="s">
        <v>2446</v>
      </c>
      <c r="B1393" t="s">
        <v>20281</v>
      </c>
      <c r="C1393" s="6">
        <v>43255</v>
      </c>
      <c r="D1393" s="6">
        <v>43289</v>
      </c>
      <c r="E1393">
        <v>4</v>
      </c>
      <c r="F1393">
        <v>45</v>
      </c>
      <c r="G1393" t="s">
        <v>29</v>
      </c>
      <c r="H1393" t="s">
        <v>2447</v>
      </c>
      <c r="I1393" t="s">
        <v>44</v>
      </c>
      <c r="J1393" t="s">
        <v>506</v>
      </c>
      <c r="K1393" t="s">
        <v>24</v>
      </c>
      <c r="L1393" t="s">
        <v>25</v>
      </c>
      <c r="M1393">
        <v>345</v>
      </c>
      <c r="N1393" t="s">
        <v>26</v>
      </c>
      <c r="O1393" s="6">
        <v>43152</v>
      </c>
      <c r="P1393">
        <v>180</v>
      </c>
      <c r="Q1393" s="7">
        <v>0.54202898550724643</v>
      </c>
      <c r="R1393">
        <v>137</v>
      </c>
      <c r="S1393" t="s">
        <v>35</v>
      </c>
    </row>
    <row r="1394" spans="1:19" x14ac:dyDescent="0.35">
      <c r="A1394" t="s">
        <v>2448</v>
      </c>
      <c r="B1394" t="s">
        <v>22472</v>
      </c>
      <c r="C1394" s="6">
        <v>43572</v>
      </c>
      <c r="D1394" s="6">
        <v>43656</v>
      </c>
      <c r="E1394">
        <v>2</v>
      </c>
      <c r="F1394">
        <v>45</v>
      </c>
      <c r="G1394" t="s">
        <v>29</v>
      </c>
      <c r="H1394" t="s">
        <v>2449</v>
      </c>
      <c r="I1394" t="s">
        <v>38</v>
      </c>
      <c r="J1394" t="s">
        <v>210</v>
      </c>
      <c r="K1394" t="s">
        <v>24</v>
      </c>
      <c r="L1394" t="s">
        <v>25</v>
      </c>
      <c r="M1394">
        <v>345</v>
      </c>
      <c r="N1394" t="s">
        <v>34</v>
      </c>
      <c r="O1394" s="6">
        <v>43572</v>
      </c>
      <c r="P1394">
        <v>90</v>
      </c>
      <c r="Q1394" s="7">
        <v>0.44927536231884058</v>
      </c>
      <c r="R1394">
        <v>84</v>
      </c>
      <c r="S1394" t="s">
        <v>27</v>
      </c>
    </row>
    <row r="1395" spans="1:19" x14ac:dyDescent="0.35">
      <c r="A1395" t="s">
        <v>2450</v>
      </c>
      <c r="B1395" t="s">
        <v>17068</v>
      </c>
      <c r="C1395" s="6">
        <v>42927</v>
      </c>
      <c r="D1395" s="6">
        <v>42927</v>
      </c>
      <c r="E1395">
        <v>4</v>
      </c>
      <c r="F1395">
        <v>60</v>
      </c>
      <c r="G1395" t="s">
        <v>29</v>
      </c>
      <c r="H1395" t="s">
        <v>2451</v>
      </c>
      <c r="I1395" t="s">
        <v>22</v>
      </c>
      <c r="J1395" t="s">
        <v>1034</v>
      </c>
      <c r="K1395" t="s">
        <v>24</v>
      </c>
      <c r="L1395" t="s">
        <v>25</v>
      </c>
      <c r="M1395">
        <v>345</v>
      </c>
      <c r="N1395" t="s">
        <v>46</v>
      </c>
      <c r="O1395" s="6">
        <v>42788</v>
      </c>
      <c r="P1395">
        <v>240</v>
      </c>
      <c r="Q1395" s="7">
        <v>0.69275362318840583</v>
      </c>
      <c r="R1395">
        <v>139</v>
      </c>
      <c r="S1395" t="s">
        <v>35</v>
      </c>
    </row>
    <row r="1396" spans="1:19" x14ac:dyDescent="0.35">
      <c r="A1396" t="s">
        <v>2452</v>
      </c>
      <c r="B1396" t="s">
        <v>17541</v>
      </c>
      <c r="C1396" s="6">
        <v>43122</v>
      </c>
      <c r="D1396" s="6">
        <v>43290</v>
      </c>
      <c r="E1396">
        <v>3</v>
      </c>
      <c r="F1396">
        <v>45</v>
      </c>
      <c r="G1396" t="s">
        <v>29</v>
      </c>
      <c r="H1396" t="s">
        <v>2453</v>
      </c>
      <c r="I1396" t="s">
        <v>38</v>
      </c>
      <c r="J1396" t="s">
        <v>179</v>
      </c>
      <c r="K1396" t="s">
        <v>180</v>
      </c>
      <c r="L1396" t="s">
        <v>25</v>
      </c>
      <c r="M1396">
        <v>345</v>
      </c>
      <c r="N1396" t="s">
        <v>34</v>
      </c>
      <c r="O1396" s="6">
        <v>43118</v>
      </c>
      <c r="P1396">
        <v>135</v>
      </c>
      <c r="Q1396" s="7">
        <v>0.85507246376811596</v>
      </c>
      <c r="R1396">
        <v>172</v>
      </c>
      <c r="S1396" t="s">
        <v>35</v>
      </c>
    </row>
    <row r="1397" spans="1:19" x14ac:dyDescent="0.35">
      <c r="A1397" t="s">
        <v>2454</v>
      </c>
      <c r="B1397" t="s">
        <v>22515</v>
      </c>
      <c r="C1397" s="6">
        <v>43573</v>
      </c>
      <c r="D1397" s="6">
        <v>43656</v>
      </c>
      <c r="E1397">
        <v>1</v>
      </c>
      <c r="F1397">
        <v>45</v>
      </c>
      <c r="G1397" t="s">
        <v>20</v>
      </c>
      <c r="H1397" t="s">
        <v>2455</v>
      </c>
      <c r="I1397" t="s">
        <v>38</v>
      </c>
      <c r="J1397" t="s">
        <v>210</v>
      </c>
      <c r="K1397" t="s">
        <v>24</v>
      </c>
      <c r="L1397" t="s">
        <v>25</v>
      </c>
      <c r="M1397">
        <v>345</v>
      </c>
      <c r="N1397" t="s">
        <v>34</v>
      </c>
      <c r="O1397" s="6">
        <v>43572</v>
      </c>
      <c r="P1397">
        <v>45</v>
      </c>
      <c r="Q1397" s="7">
        <v>0.44927536231884058</v>
      </c>
      <c r="R1397">
        <v>84</v>
      </c>
      <c r="S1397" t="s">
        <v>27</v>
      </c>
    </row>
    <row r="1398" spans="1:19" x14ac:dyDescent="0.35">
      <c r="A1398" t="s">
        <v>1814</v>
      </c>
      <c r="B1398" t="s">
        <v>17069</v>
      </c>
      <c r="C1398" s="6">
        <v>42927</v>
      </c>
      <c r="D1398" s="6">
        <v>42927</v>
      </c>
      <c r="E1398">
        <v>1</v>
      </c>
      <c r="F1398">
        <v>60</v>
      </c>
      <c r="G1398" t="s">
        <v>29</v>
      </c>
      <c r="H1398" t="s">
        <v>1815</v>
      </c>
      <c r="I1398" t="s">
        <v>22</v>
      </c>
      <c r="J1398" t="s">
        <v>1034</v>
      </c>
      <c r="K1398" t="s">
        <v>24</v>
      </c>
      <c r="L1398" t="s">
        <v>25</v>
      </c>
      <c r="M1398">
        <v>345</v>
      </c>
      <c r="N1398" t="s">
        <v>46</v>
      </c>
      <c r="O1398" s="6">
        <v>42788</v>
      </c>
      <c r="P1398">
        <v>60</v>
      </c>
      <c r="Q1398" s="7">
        <v>0.69275362318840583</v>
      </c>
      <c r="R1398">
        <v>139</v>
      </c>
      <c r="S1398" t="s">
        <v>35</v>
      </c>
    </row>
    <row r="1399" spans="1:19" x14ac:dyDescent="0.35">
      <c r="A1399" t="s">
        <v>2456</v>
      </c>
      <c r="B1399" t="s">
        <v>18280</v>
      </c>
      <c r="C1399" s="6">
        <v>43164</v>
      </c>
      <c r="D1399" s="6">
        <v>43290</v>
      </c>
      <c r="E1399">
        <v>4</v>
      </c>
      <c r="F1399">
        <v>45</v>
      </c>
      <c r="G1399" t="s">
        <v>20</v>
      </c>
      <c r="H1399" t="s">
        <v>2457</v>
      </c>
      <c r="I1399" t="s">
        <v>38</v>
      </c>
      <c r="J1399" t="s">
        <v>179</v>
      </c>
      <c r="K1399" t="s">
        <v>180</v>
      </c>
      <c r="L1399" t="s">
        <v>25</v>
      </c>
      <c r="M1399">
        <v>345</v>
      </c>
      <c r="N1399" t="s">
        <v>34</v>
      </c>
      <c r="O1399" s="6">
        <v>43118</v>
      </c>
      <c r="P1399">
        <v>180</v>
      </c>
      <c r="Q1399" s="7">
        <v>0.85507246376811596</v>
      </c>
      <c r="R1399">
        <v>172</v>
      </c>
      <c r="S1399" t="s">
        <v>35</v>
      </c>
    </row>
    <row r="1400" spans="1:19" x14ac:dyDescent="0.35">
      <c r="A1400" t="s">
        <v>2458</v>
      </c>
      <c r="B1400" t="s">
        <v>17070</v>
      </c>
      <c r="C1400" s="6">
        <v>42927</v>
      </c>
      <c r="D1400" s="6">
        <v>42927</v>
      </c>
      <c r="E1400">
        <v>1</v>
      </c>
      <c r="F1400">
        <v>60</v>
      </c>
      <c r="G1400" t="s">
        <v>29</v>
      </c>
      <c r="H1400" t="s">
        <v>2459</v>
      </c>
      <c r="I1400" t="s">
        <v>22</v>
      </c>
      <c r="J1400" t="s">
        <v>1034</v>
      </c>
      <c r="K1400" t="s">
        <v>24</v>
      </c>
      <c r="L1400" t="s">
        <v>25</v>
      </c>
      <c r="M1400">
        <v>345</v>
      </c>
      <c r="N1400" t="s">
        <v>46</v>
      </c>
      <c r="O1400" s="6">
        <v>42788</v>
      </c>
      <c r="P1400">
        <v>60</v>
      </c>
      <c r="Q1400" s="7">
        <v>0.69275362318840583</v>
      </c>
      <c r="R1400">
        <v>139</v>
      </c>
      <c r="S1400" t="s">
        <v>35</v>
      </c>
    </row>
    <row r="1401" spans="1:19" x14ac:dyDescent="0.35">
      <c r="A1401" t="s">
        <v>2460</v>
      </c>
      <c r="B1401" t="s">
        <v>22473</v>
      </c>
      <c r="C1401" s="6">
        <v>43572</v>
      </c>
      <c r="D1401" s="6">
        <v>43656</v>
      </c>
      <c r="E1401">
        <v>3</v>
      </c>
      <c r="F1401">
        <v>45</v>
      </c>
      <c r="G1401" t="s">
        <v>20</v>
      </c>
      <c r="H1401" t="s">
        <v>2461</v>
      </c>
      <c r="I1401" t="s">
        <v>38</v>
      </c>
      <c r="J1401" t="s">
        <v>210</v>
      </c>
      <c r="K1401" t="s">
        <v>24</v>
      </c>
      <c r="L1401" t="s">
        <v>25</v>
      </c>
      <c r="M1401">
        <v>345</v>
      </c>
      <c r="N1401" t="s">
        <v>34</v>
      </c>
      <c r="O1401" s="6">
        <v>43572</v>
      </c>
      <c r="P1401">
        <v>135</v>
      </c>
      <c r="Q1401" s="7">
        <v>0.44927536231884058</v>
      </c>
      <c r="R1401">
        <v>84</v>
      </c>
      <c r="S1401" t="s">
        <v>27</v>
      </c>
    </row>
    <row r="1402" spans="1:19" x14ac:dyDescent="0.35">
      <c r="A1402" t="s">
        <v>1823</v>
      </c>
      <c r="B1402" t="s">
        <v>17071</v>
      </c>
      <c r="C1402" s="6">
        <v>42927</v>
      </c>
      <c r="D1402" s="6">
        <v>42927</v>
      </c>
      <c r="E1402">
        <v>4</v>
      </c>
      <c r="F1402">
        <v>60</v>
      </c>
      <c r="G1402" t="s">
        <v>29</v>
      </c>
      <c r="H1402" t="s">
        <v>1824</v>
      </c>
      <c r="I1402" t="s">
        <v>22</v>
      </c>
      <c r="J1402" t="s">
        <v>1034</v>
      </c>
      <c r="K1402" t="s">
        <v>24</v>
      </c>
      <c r="L1402" t="s">
        <v>25</v>
      </c>
      <c r="M1402">
        <v>345</v>
      </c>
      <c r="N1402" t="s">
        <v>46</v>
      </c>
      <c r="O1402" s="6">
        <v>42788</v>
      </c>
      <c r="P1402">
        <v>240</v>
      </c>
      <c r="Q1402" s="7">
        <v>0.69275362318840583</v>
      </c>
      <c r="R1402">
        <v>139</v>
      </c>
      <c r="S1402" t="s">
        <v>35</v>
      </c>
    </row>
    <row r="1403" spans="1:19" x14ac:dyDescent="0.35">
      <c r="A1403" t="s">
        <v>2462</v>
      </c>
      <c r="B1403" t="s">
        <v>23212</v>
      </c>
      <c r="C1403" s="6">
        <v>43600</v>
      </c>
      <c r="D1403" s="6">
        <v>43650</v>
      </c>
      <c r="E1403">
        <v>3</v>
      </c>
      <c r="F1403">
        <v>45</v>
      </c>
      <c r="G1403" t="s">
        <v>29</v>
      </c>
      <c r="H1403" t="s">
        <v>2463</v>
      </c>
      <c r="I1403" t="s">
        <v>38</v>
      </c>
      <c r="J1403" t="s">
        <v>64</v>
      </c>
      <c r="K1403" t="s">
        <v>32</v>
      </c>
      <c r="L1403" t="s">
        <v>25</v>
      </c>
      <c r="M1403">
        <v>345</v>
      </c>
      <c r="N1403" t="s">
        <v>26</v>
      </c>
      <c r="O1403" s="6">
        <v>43600</v>
      </c>
      <c r="P1403">
        <v>135</v>
      </c>
      <c r="Q1403" s="7">
        <v>0.26376811594202898</v>
      </c>
      <c r="R1403">
        <v>50</v>
      </c>
      <c r="S1403" t="s">
        <v>41</v>
      </c>
    </row>
    <row r="1404" spans="1:19" x14ac:dyDescent="0.35">
      <c r="A1404" t="s">
        <v>2462</v>
      </c>
      <c r="B1404" t="s">
        <v>14888</v>
      </c>
      <c r="C1404" s="6">
        <v>42562</v>
      </c>
      <c r="D1404" s="6">
        <v>42562</v>
      </c>
      <c r="E1404">
        <v>3</v>
      </c>
      <c r="F1404">
        <v>60</v>
      </c>
      <c r="G1404" t="s">
        <v>29</v>
      </c>
      <c r="H1404" t="s">
        <v>2463</v>
      </c>
      <c r="I1404" t="s">
        <v>38</v>
      </c>
      <c r="J1404" t="s">
        <v>1015</v>
      </c>
      <c r="K1404" t="s">
        <v>184</v>
      </c>
      <c r="L1404" t="s">
        <v>40</v>
      </c>
      <c r="M1404">
        <v>200</v>
      </c>
      <c r="N1404" t="s">
        <v>34</v>
      </c>
      <c r="O1404" s="6">
        <v>42562</v>
      </c>
      <c r="P1404">
        <v>180</v>
      </c>
      <c r="Q1404" s="7">
        <v>0.5</v>
      </c>
      <c r="R1404">
        <v>0</v>
      </c>
      <c r="S1404" t="s">
        <v>41</v>
      </c>
    </row>
    <row r="1405" spans="1:19" x14ac:dyDescent="0.35">
      <c r="A1405" t="s">
        <v>1827</v>
      </c>
      <c r="B1405" t="s">
        <v>17072</v>
      </c>
      <c r="C1405" s="6">
        <v>42927</v>
      </c>
      <c r="D1405" s="6">
        <v>42927</v>
      </c>
      <c r="E1405">
        <v>1</v>
      </c>
      <c r="F1405">
        <v>60</v>
      </c>
      <c r="G1405" t="s">
        <v>29</v>
      </c>
      <c r="H1405" t="s">
        <v>1828</v>
      </c>
      <c r="I1405" t="s">
        <v>22</v>
      </c>
      <c r="J1405" t="s">
        <v>1034</v>
      </c>
      <c r="K1405" t="s">
        <v>24</v>
      </c>
      <c r="L1405" t="s">
        <v>25</v>
      </c>
      <c r="M1405">
        <v>345</v>
      </c>
      <c r="N1405" t="s">
        <v>46</v>
      </c>
      <c r="O1405" s="6">
        <v>42788</v>
      </c>
      <c r="P1405">
        <v>60</v>
      </c>
      <c r="Q1405" s="7">
        <v>0.69275362318840583</v>
      </c>
      <c r="R1405">
        <v>139</v>
      </c>
      <c r="S1405" t="s">
        <v>35</v>
      </c>
    </row>
    <row r="1406" spans="1:19" x14ac:dyDescent="0.35">
      <c r="A1406" t="s">
        <v>2464</v>
      </c>
      <c r="B1406" t="s">
        <v>22474</v>
      </c>
      <c r="C1406" s="6">
        <v>43572</v>
      </c>
      <c r="D1406" s="6">
        <v>43656</v>
      </c>
      <c r="E1406">
        <v>4</v>
      </c>
      <c r="F1406">
        <v>45</v>
      </c>
      <c r="G1406" t="s">
        <v>20</v>
      </c>
      <c r="H1406" t="s">
        <v>2465</v>
      </c>
      <c r="I1406" t="s">
        <v>38</v>
      </c>
      <c r="J1406" t="s">
        <v>210</v>
      </c>
      <c r="K1406" t="s">
        <v>24</v>
      </c>
      <c r="L1406" t="s">
        <v>25</v>
      </c>
      <c r="M1406">
        <v>345</v>
      </c>
      <c r="N1406" t="s">
        <v>34</v>
      </c>
      <c r="O1406" s="6">
        <v>43572</v>
      </c>
      <c r="P1406">
        <v>180</v>
      </c>
      <c r="Q1406" s="7">
        <v>0.44927536231884058</v>
      </c>
      <c r="R1406">
        <v>84</v>
      </c>
      <c r="S1406" t="s">
        <v>27</v>
      </c>
    </row>
    <row r="1407" spans="1:19" x14ac:dyDescent="0.35">
      <c r="A1407" t="s">
        <v>2466</v>
      </c>
      <c r="B1407" t="s">
        <v>18725</v>
      </c>
      <c r="C1407" s="6">
        <v>43186</v>
      </c>
      <c r="D1407" s="6">
        <v>43291</v>
      </c>
      <c r="E1407">
        <v>2</v>
      </c>
      <c r="F1407">
        <v>45</v>
      </c>
      <c r="G1407" t="s">
        <v>20</v>
      </c>
      <c r="H1407" t="s">
        <v>2467</v>
      </c>
      <c r="I1407" t="s">
        <v>38</v>
      </c>
      <c r="J1407" t="s">
        <v>137</v>
      </c>
      <c r="K1407" t="s">
        <v>32</v>
      </c>
      <c r="L1407" t="s">
        <v>33</v>
      </c>
      <c r="M1407">
        <v>600</v>
      </c>
      <c r="N1407" t="s">
        <v>34</v>
      </c>
      <c r="O1407" s="6">
        <v>43123</v>
      </c>
      <c r="P1407">
        <v>90</v>
      </c>
      <c r="Q1407" s="7">
        <v>0.83333333333333337</v>
      </c>
      <c r="R1407">
        <v>168</v>
      </c>
      <c r="S1407" t="s">
        <v>35</v>
      </c>
    </row>
    <row r="1408" spans="1:19" x14ac:dyDescent="0.35">
      <c r="A1408" t="s">
        <v>2468</v>
      </c>
      <c r="B1408" t="s">
        <v>22742</v>
      </c>
      <c r="C1408" s="6">
        <v>43583</v>
      </c>
      <c r="D1408" s="6">
        <v>43656</v>
      </c>
      <c r="E1408">
        <v>2</v>
      </c>
      <c r="F1408">
        <v>45</v>
      </c>
      <c r="G1408" t="s">
        <v>20</v>
      </c>
      <c r="H1408" t="s">
        <v>2469</v>
      </c>
      <c r="I1408" t="s">
        <v>38</v>
      </c>
      <c r="J1408" t="s">
        <v>235</v>
      </c>
      <c r="K1408" t="s">
        <v>24</v>
      </c>
      <c r="L1408" t="s">
        <v>25</v>
      </c>
      <c r="M1408">
        <v>345</v>
      </c>
      <c r="N1408" t="s">
        <v>26</v>
      </c>
      <c r="O1408" s="6">
        <v>43583</v>
      </c>
      <c r="P1408">
        <v>90</v>
      </c>
      <c r="Q1408" s="7">
        <v>0.36521739130434783</v>
      </c>
      <c r="R1408">
        <v>73</v>
      </c>
      <c r="S1408" t="s">
        <v>27</v>
      </c>
    </row>
    <row r="1409" spans="1:19" x14ac:dyDescent="0.35">
      <c r="A1409" t="s">
        <v>2470</v>
      </c>
      <c r="B1409" t="s">
        <v>17555</v>
      </c>
      <c r="C1409" s="6">
        <v>43123</v>
      </c>
      <c r="D1409" s="6">
        <v>43291</v>
      </c>
      <c r="E1409">
        <v>4</v>
      </c>
      <c r="F1409">
        <v>45</v>
      </c>
      <c r="G1409" t="s">
        <v>29</v>
      </c>
      <c r="H1409" t="s">
        <v>2471</v>
      </c>
      <c r="I1409" t="s">
        <v>38</v>
      </c>
      <c r="J1409" t="s">
        <v>137</v>
      </c>
      <c r="K1409" t="s">
        <v>32</v>
      </c>
      <c r="L1409" t="s">
        <v>33</v>
      </c>
      <c r="M1409">
        <v>600</v>
      </c>
      <c r="N1409" t="s">
        <v>34</v>
      </c>
      <c r="O1409" s="6">
        <v>43123</v>
      </c>
      <c r="P1409">
        <v>180</v>
      </c>
      <c r="Q1409" s="7">
        <v>0.83333333333333337</v>
      </c>
      <c r="R1409">
        <v>168</v>
      </c>
      <c r="S1409" t="s">
        <v>35</v>
      </c>
    </row>
    <row r="1410" spans="1:19" x14ac:dyDescent="0.35">
      <c r="A1410" t="s">
        <v>2472</v>
      </c>
      <c r="B1410" t="s">
        <v>24101</v>
      </c>
      <c r="C1410" s="6">
        <v>43636</v>
      </c>
      <c r="D1410" s="6">
        <v>43656</v>
      </c>
      <c r="E1410">
        <v>4</v>
      </c>
      <c r="F1410">
        <v>45</v>
      </c>
      <c r="G1410" t="s">
        <v>20</v>
      </c>
      <c r="H1410" t="s">
        <v>2473</v>
      </c>
      <c r="I1410" t="s">
        <v>44</v>
      </c>
      <c r="J1410" t="s">
        <v>235</v>
      </c>
      <c r="K1410" t="s">
        <v>24</v>
      </c>
      <c r="L1410" t="s">
        <v>25</v>
      </c>
      <c r="M1410">
        <v>345</v>
      </c>
      <c r="N1410" t="s">
        <v>26</v>
      </c>
      <c r="O1410" s="6">
        <v>43583</v>
      </c>
      <c r="P1410">
        <v>180</v>
      </c>
      <c r="Q1410" s="7">
        <v>0.36521739130434783</v>
      </c>
      <c r="R1410">
        <v>73</v>
      </c>
      <c r="S1410" t="s">
        <v>27</v>
      </c>
    </row>
    <row r="1411" spans="1:19" x14ac:dyDescent="0.35">
      <c r="A1411" t="s">
        <v>2474</v>
      </c>
      <c r="B1411" t="s">
        <v>20526</v>
      </c>
      <c r="C1411" s="6">
        <v>43266</v>
      </c>
      <c r="D1411" s="6">
        <v>43291</v>
      </c>
      <c r="E1411">
        <v>4</v>
      </c>
      <c r="F1411">
        <v>45</v>
      </c>
      <c r="G1411" t="s">
        <v>29</v>
      </c>
      <c r="H1411" t="s">
        <v>2475</v>
      </c>
      <c r="I1411" t="s">
        <v>38</v>
      </c>
      <c r="J1411" t="s">
        <v>103</v>
      </c>
      <c r="K1411" t="s">
        <v>24</v>
      </c>
      <c r="L1411" t="s">
        <v>25</v>
      </c>
      <c r="M1411">
        <v>345</v>
      </c>
      <c r="N1411" t="s">
        <v>34</v>
      </c>
      <c r="O1411" s="6">
        <v>43115</v>
      </c>
      <c r="P1411">
        <v>180</v>
      </c>
      <c r="Q1411" s="7">
        <v>0.61739130434782608</v>
      </c>
      <c r="R1411">
        <v>176</v>
      </c>
      <c r="S1411" t="s">
        <v>35</v>
      </c>
    </row>
    <row r="1412" spans="1:19" x14ac:dyDescent="0.35">
      <c r="A1412" t="s">
        <v>1831</v>
      </c>
      <c r="B1412" t="s">
        <v>17073</v>
      </c>
      <c r="C1412" s="6">
        <v>42927</v>
      </c>
      <c r="D1412" s="6">
        <v>42927</v>
      </c>
      <c r="E1412">
        <v>4</v>
      </c>
      <c r="F1412">
        <v>60</v>
      </c>
      <c r="G1412" t="s">
        <v>29</v>
      </c>
      <c r="H1412" t="s">
        <v>1832</v>
      </c>
      <c r="I1412" t="s">
        <v>22</v>
      </c>
      <c r="J1412" t="s">
        <v>1034</v>
      </c>
      <c r="K1412" t="s">
        <v>24</v>
      </c>
      <c r="L1412" t="s">
        <v>25</v>
      </c>
      <c r="M1412">
        <v>345</v>
      </c>
      <c r="N1412" t="s">
        <v>46</v>
      </c>
      <c r="O1412" s="6">
        <v>42788</v>
      </c>
      <c r="P1412">
        <v>240</v>
      </c>
      <c r="Q1412" s="7">
        <v>0.69275362318840583</v>
      </c>
      <c r="R1412">
        <v>139</v>
      </c>
      <c r="S1412" t="s">
        <v>35</v>
      </c>
    </row>
    <row r="1413" spans="1:19" x14ac:dyDescent="0.35">
      <c r="A1413" t="s">
        <v>2476</v>
      </c>
      <c r="B1413" t="s">
        <v>22743</v>
      </c>
      <c r="C1413" s="6">
        <v>43583</v>
      </c>
      <c r="D1413" s="6">
        <v>43656</v>
      </c>
      <c r="E1413">
        <v>2</v>
      </c>
      <c r="F1413">
        <v>45</v>
      </c>
      <c r="G1413" t="s">
        <v>20</v>
      </c>
      <c r="H1413" t="s">
        <v>2477</v>
      </c>
      <c r="I1413" t="s">
        <v>44</v>
      </c>
      <c r="J1413" t="s">
        <v>235</v>
      </c>
      <c r="K1413" t="s">
        <v>24</v>
      </c>
      <c r="L1413" t="s">
        <v>25</v>
      </c>
      <c r="M1413">
        <v>345</v>
      </c>
      <c r="N1413" t="s">
        <v>26</v>
      </c>
      <c r="O1413" s="6">
        <v>43583</v>
      </c>
      <c r="P1413">
        <v>90</v>
      </c>
      <c r="Q1413" s="7">
        <v>0.36521739130434783</v>
      </c>
      <c r="R1413">
        <v>73</v>
      </c>
      <c r="S1413" t="s">
        <v>27</v>
      </c>
    </row>
    <row r="1414" spans="1:19" x14ac:dyDescent="0.35">
      <c r="A1414" t="s">
        <v>1835</v>
      </c>
      <c r="B1414" t="s">
        <v>17074</v>
      </c>
      <c r="C1414" s="6">
        <v>42927</v>
      </c>
      <c r="D1414" s="6">
        <v>42927</v>
      </c>
      <c r="E1414">
        <v>3</v>
      </c>
      <c r="F1414">
        <v>60</v>
      </c>
      <c r="G1414" t="s">
        <v>29</v>
      </c>
      <c r="H1414" t="s">
        <v>1836</v>
      </c>
      <c r="I1414" t="s">
        <v>22</v>
      </c>
      <c r="J1414" t="s">
        <v>1034</v>
      </c>
      <c r="K1414" t="s">
        <v>24</v>
      </c>
      <c r="L1414" t="s">
        <v>25</v>
      </c>
      <c r="M1414">
        <v>345</v>
      </c>
      <c r="N1414" t="s">
        <v>46</v>
      </c>
      <c r="O1414" s="6">
        <v>42788</v>
      </c>
      <c r="P1414">
        <v>180</v>
      </c>
      <c r="Q1414" s="7">
        <v>0.69275362318840583</v>
      </c>
      <c r="R1414">
        <v>139</v>
      </c>
      <c r="S1414" t="s">
        <v>35</v>
      </c>
    </row>
    <row r="1415" spans="1:19" x14ac:dyDescent="0.35">
      <c r="A1415" t="s">
        <v>2478</v>
      </c>
      <c r="B1415" t="s">
        <v>19495</v>
      </c>
      <c r="C1415" s="6">
        <v>43224</v>
      </c>
      <c r="D1415" s="6">
        <v>43291</v>
      </c>
      <c r="E1415">
        <v>3</v>
      </c>
      <c r="F1415">
        <v>45</v>
      </c>
      <c r="G1415" t="s">
        <v>20</v>
      </c>
      <c r="H1415" t="s">
        <v>2479</v>
      </c>
      <c r="I1415" t="s">
        <v>38</v>
      </c>
      <c r="J1415" t="s">
        <v>103</v>
      </c>
      <c r="K1415" t="s">
        <v>24</v>
      </c>
      <c r="L1415" t="s">
        <v>25</v>
      </c>
      <c r="M1415">
        <v>345</v>
      </c>
      <c r="N1415" t="s">
        <v>34</v>
      </c>
      <c r="O1415" s="6">
        <v>43115</v>
      </c>
      <c r="P1415">
        <v>135</v>
      </c>
      <c r="Q1415" s="7">
        <v>0.61739130434782608</v>
      </c>
      <c r="R1415">
        <v>176</v>
      </c>
      <c r="S1415" t="s">
        <v>35</v>
      </c>
    </row>
    <row r="1416" spans="1:19" x14ac:dyDescent="0.35">
      <c r="A1416" t="s">
        <v>2480</v>
      </c>
      <c r="B1416" t="s">
        <v>24167</v>
      </c>
      <c r="C1416" s="6">
        <v>43640</v>
      </c>
      <c r="D1416" s="6">
        <v>43656</v>
      </c>
      <c r="E1416">
        <v>3</v>
      </c>
      <c r="F1416">
        <v>50</v>
      </c>
      <c r="G1416" t="s">
        <v>20</v>
      </c>
      <c r="H1416" t="s">
        <v>2481</v>
      </c>
      <c r="I1416" t="s">
        <v>38</v>
      </c>
      <c r="J1416" t="s">
        <v>235</v>
      </c>
      <c r="K1416" t="s">
        <v>24</v>
      </c>
      <c r="L1416" t="s">
        <v>25</v>
      </c>
      <c r="M1416">
        <v>345</v>
      </c>
      <c r="N1416" t="s">
        <v>26</v>
      </c>
      <c r="O1416" s="6">
        <v>43583</v>
      </c>
      <c r="P1416">
        <v>150</v>
      </c>
      <c r="Q1416" s="7">
        <v>0.36521739130434783</v>
      </c>
      <c r="R1416">
        <v>73</v>
      </c>
      <c r="S1416" t="s">
        <v>27</v>
      </c>
    </row>
    <row r="1417" spans="1:19" x14ac:dyDescent="0.35">
      <c r="A1417" t="s">
        <v>2482</v>
      </c>
      <c r="B1417" t="s">
        <v>19873</v>
      </c>
      <c r="C1417" s="6">
        <v>43241</v>
      </c>
      <c r="D1417" s="6">
        <v>43291</v>
      </c>
      <c r="E1417">
        <v>4</v>
      </c>
      <c r="F1417">
        <v>45</v>
      </c>
      <c r="G1417" t="s">
        <v>20</v>
      </c>
      <c r="H1417" t="s">
        <v>2483</v>
      </c>
      <c r="I1417" t="s">
        <v>38</v>
      </c>
      <c r="J1417" t="s">
        <v>315</v>
      </c>
      <c r="K1417" t="s">
        <v>50</v>
      </c>
      <c r="L1417" t="s">
        <v>33</v>
      </c>
      <c r="M1417">
        <v>600</v>
      </c>
      <c r="N1417" t="s">
        <v>34</v>
      </c>
      <c r="O1417" s="6">
        <v>43101</v>
      </c>
      <c r="P1417">
        <v>180</v>
      </c>
      <c r="Q1417" s="7">
        <v>0.73666666666666669</v>
      </c>
      <c r="R1417">
        <v>190</v>
      </c>
      <c r="S1417" t="s">
        <v>35</v>
      </c>
    </row>
    <row r="1418" spans="1:19" x14ac:dyDescent="0.35">
      <c r="A1418" t="s">
        <v>427</v>
      </c>
      <c r="B1418" t="s">
        <v>17075</v>
      </c>
      <c r="C1418" s="6">
        <v>42927</v>
      </c>
      <c r="D1418" s="6">
        <v>42927</v>
      </c>
      <c r="E1418">
        <v>1</v>
      </c>
      <c r="F1418">
        <v>60</v>
      </c>
      <c r="G1418" t="s">
        <v>29</v>
      </c>
      <c r="H1418" t="s">
        <v>2484</v>
      </c>
      <c r="I1418" t="s">
        <v>22</v>
      </c>
      <c r="J1418" t="s">
        <v>2159</v>
      </c>
      <c r="K1418" t="s">
        <v>24</v>
      </c>
      <c r="L1418" t="s">
        <v>58</v>
      </c>
      <c r="M1418">
        <v>150</v>
      </c>
      <c r="N1418" t="s">
        <v>26</v>
      </c>
      <c r="O1418" s="6">
        <v>42773</v>
      </c>
      <c r="P1418">
        <v>60</v>
      </c>
      <c r="Q1418" s="7">
        <v>0.6333333333333333</v>
      </c>
      <c r="R1418">
        <v>154</v>
      </c>
      <c r="S1418" t="s">
        <v>35</v>
      </c>
    </row>
    <row r="1419" spans="1:19" x14ac:dyDescent="0.35">
      <c r="A1419" t="s">
        <v>2485</v>
      </c>
      <c r="B1419" t="s">
        <v>18003</v>
      </c>
      <c r="C1419" s="6">
        <v>43150</v>
      </c>
      <c r="D1419" s="6">
        <v>43284</v>
      </c>
      <c r="E1419">
        <v>1</v>
      </c>
      <c r="F1419">
        <v>45</v>
      </c>
      <c r="G1419" t="s">
        <v>29</v>
      </c>
      <c r="H1419" t="s">
        <v>2486</v>
      </c>
      <c r="I1419" t="s">
        <v>38</v>
      </c>
      <c r="J1419" t="s">
        <v>852</v>
      </c>
      <c r="K1419" t="s">
        <v>50</v>
      </c>
      <c r="L1419" t="s">
        <v>25</v>
      </c>
      <c r="M1419">
        <v>345</v>
      </c>
      <c r="N1419" t="s">
        <v>34</v>
      </c>
      <c r="O1419" s="6">
        <v>43150</v>
      </c>
      <c r="P1419">
        <v>45</v>
      </c>
      <c r="Q1419" s="7">
        <v>0.62318840579710144</v>
      </c>
      <c r="R1419">
        <v>134</v>
      </c>
      <c r="S1419" t="s">
        <v>35</v>
      </c>
    </row>
    <row r="1420" spans="1:19" x14ac:dyDescent="0.35">
      <c r="A1420" t="s">
        <v>1845</v>
      </c>
      <c r="B1420" t="s">
        <v>17076</v>
      </c>
      <c r="C1420" s="6">
        <v>42927</v>
      </c>
      <c r="D1420" s="6">
        <v>42927</v>
      </c>
      <c r="E1420">
        <v>1</v>
      </c>
      <c r="F1420">
        <v>60</v>
      </c>
      <c r="G1420" t="s">
        <v>29</v>
      </c>
      <c r="H1420" t="s">
        <v>1846</v>
      </c>
      <c r="I1420" t="s">
        <v>22</v>
      </c>
      <c r="J1420" t="s">
        <v>1609</v>
      </c>
      <c r="K1420" t="s">
        <v>32</v>
      </c>
      <c r="L1420" t="s">
        <v>25</v>
      </c>
      <c r="M1420">
        <v>345</v>
      </c>
      <c r="N1420" t="s">
        <v>26</v>
      </c>
      <c r="O1420" s="6">
        <v>42823</v>
      </c>
      <c r="P1420">
        <v>60</v>
      </c>
      <c r="Q1420" s="7">
        <v>0.56811594202898552</v>
      </c>
      <c r="R1420">
        <v>104</v>
      </c>
      <c r="S1420" t="s">
        <v>27</v>
      </c>
    </row>
    <row r="1421" spans="1:19" x14ac:dyDescent="0.35">
      <c r="A1421" t="s">
        <v>2487</v>
      </c>
      <c r="B1421" t="s">
        <v>22744</v>
      </c>
      <c r="C1421" s="6">
        <v>43583</v>
      </c>
      <c r="D1421" s="6">
        <v>43656</v>
      </c>
      <c r="E1421">
        <v>2</v>
      </c>
      <c r="F1421">
        <v>45</v>
      </c>
      <c r="G1421" t="s">
        <v>20</v>
      </c>
      <c r="H1421" t="s">
        <v>2488</v>
      </c>
      <c r="I1421" t="s">
        <v>44</v>
      </c>
      <c r="J1421" t="s">
        <v>235</v>
      </c>
      <c r="K1421" t="s">
        <v>24</v>
      </c>
      <c r="L1421" t="s">
        <v>25</v>
      </c>
      <c r="M1421">
        <v>345</v>
      </c>
      <c r="N1421" t="s">
        <v>26</v>
      </c>
      <c r="O1421" s="6">
        <v>43583</v>
      </c>
      <c r="P1421">
        <v>90</v>
      </c>
      <c r="Q1421" s="7">
        <v>0.36521739130434783</v>
      </c>
      <c r="R1421">
        <v>73</v>
      </c>
      <c r="S1421" t="s">
        <v>27</v>
      </c>
    </row>
    <row r="1422" spans="1:19" x14ac:dyDescent="0.35">
      <c r="A1422" t="s">
        <v>1849</v>
      </c>
      <c r="B1422" t="s">
        <v>17077</v>
      </c>
      <c r="C1422" s="6">
        <v>42927</v>
      </c>
      <c r="D1422" s="6">
        <v>42927</v>
      </c>
      <c r="E1422">
        <v>4</v>
      </c>
      <c r="F1422">
        <v>60</v>
      </c>
      <c r="G1422" t="s">
        <v>29</v>
      </c>
      <c r="H1422" t="s">
        <v>1850</v>
      </c>
      <c r="I1422" t="s">
        <v>22</v>
      </c>
      <c r="J1422" t="s">
        <v>1609</v>
      </c>
      <c r="K1422" t="s">
        <v>32</v>
      </c>
      <c r="L1422" t="s">
        <v>25</v>
      </c>
      <c r="M1422">
        <v>345</v>
      </c>
      <c r="N1422" t="s">
        <v>26</v>
      </c>
      <c r="O1422" s="6">
        <v>42823</v>
      </c>
      <c r="P1422">
        <v>240</v>
      </c>
      <c r="Q1422" s="7">
        <v>0.56811594202898552</v>
      </c>
      <c r="R1422">
        <v>104</v>
      </c>
      <c r="S1422" t="s">
        <v>27</v>
      </c>
    </row>
    <row r="1423" spans="1:19" x14ac:dyDescent="0.35">
      <c r="A1423" t="s">
        <v>2489</v>
      </c>
      <c r="B1423" t="s">
        <v>18557</v>
      </c>
      <c r="C1423" s="6">
        <v>43176</v>
      </c>
      <c r="D1423" s="6">
        <v>43292</v>
      </c>
      <c r="E1423">
        <v>4</v>
      </c>
      <c r="F1423">
        <v>45</v>
      </c>
      <c r="G1423" t="s">
        <v>29</v>
      </c>
      <c r="H1423" t="s">
        <v>2490</v>
      </c>
      <c r="I1423" t="s">
        <v>44</v>
      </c>
      <c r="J1423" t="s">
        <v>31</v>
      </c>
      <c r="K1423" t="s">
        <v>32</v>
      </c>
      <c r="L1423" t="s">
        <v>33</v>
      </c>
      <c r="M1423">
        <v>600</v>
      </c>
      <c r="N1423" t="s">
        <v>34</v>
      </c>
      <c r="O1423" s="6">
        <v>43138</v>
      </c>
      <c r="P1423">
        <v>180</v>
      </c>
      <c r="Q1423" s="7">
        <v>0.86</v>
      </c>
      <c r="R1423">
        <v>154</v>
      </c>
      <c r="S1423" t="s">
        <v>35</v>
      </c>
    </row>
    <row r="1424" spans="1:19" x14ac:dyDescent="0.35">
      <c r="A1424" t="s">
        <v>2491</v>
      </c>
      <c r="B1424" t="s">
        <v>14723</v>
      </c>
      <c r="C1424" s="6">
        <v>42561</v>
      </c>
      <c r="D1424" s="6">
        <v>42561</v>
      </c>
      <c r="E1424">
        <v>4</v>
      </c>
      <c r="F1424">
        <v>60</v>
      </c>
      <c r="G1424" t="s">
        <v>29</v>
      </c>
      <c r="H1424" t="s">
        <v>2492</v>
      </c>
      <c r="I1424" t="s">
        <v>22</v>
      </c>
      <c r="J1424" t="s">
        <v>219</v>
      </c>
      <c r="K1424" t="s">
        <v>24</v>
      </c>
      <c r="L1424" t="s">
        <v>33</v>
      </c>
      <c r="M1424">
        <v>600</v>
      </c>
      <c r="N1424" t="s">
        <v>34</v>
      </c>
      <c r="O1424" s="6">
        <v>42561</v>
      </c>
      <c r="P1424">
        <v>240</v>
      </c>
      <c r="Q1424" s="7">
        <v>0.18666666666666668</v>
      </c>
      <c r="R1424">
        <v>0</v>
      </c>
      <c r="S1424" t="s">
        <v>41</v>
      </c>
    </row>
    <row r="1425" spans="1:19" x14ac:dyDescent="0.35">
      <c r="A1425" t="s">
        <v>767</v>
      </c>
      <c r="B1425" t="s">
        <v>17078</v>
      </c>
      <c r="C1425" s="6">
        <v>42927</v>
      </c>
      <c r="D1425" s="6">
        <v>42927</v>
      </c>
      <c r="E1425">
        <v>1</v>
      </c>
      <c r="F1425">
        <v>60</v>
      </c>
      <c r="G1425" t="s">
        <v>29</v>
      </c>
      <c r="H1425" t="s">
        <v>2493</v>
      </c>
      <c r="I1425" t="s">
        <v>22</v>
      </c>
      <c r="J1425" t="s">
        <v>2159</v>
      </c>
      <c r="K1425" t="s">
        <v>24</v>
      </c>
      <c r="L1425" t="s">
        <v>58</v>
      </c>
      <c r="M1425">
        <v>150</v>
      </c>
      <c r="N1425" t="s">
        <v>26</v>
      </c>
      <c r="O1425" s="6">
        <v>42773</v>
      </c>
      <c r="P1425">
        <v>60</v>
      </c>
      <c r="Q1425" s="7">
        <v>0.6333333333333333</v>
      </c>
      <c r="R1425">
        <v>154</v>
      </c>
      <c r="S1425" t="s">
        <v>35</v>
      </c>
    </row>
    <row r="1426" spans="1:19" x14ac:dyDescent="0.35">
      <c r="A1426" t="s">
        <v>2494</v>
      </c>
      <c r="B1426" t="s">
        <v>22745</v>
      </c>
      <c r="C1426" s="6">
        <v>43583</v>
      </c>
      <c r="D1426" s="6">
        <v>43656</v>
      </c>
      <c r="E1426">
        <v>2</v>
      </c>
      <c r="F1426">
        <v>45</v>
      </c>
      <c r="G1426" t="s">
        <v>20</v>
      </c>
      <c r="H1426" t="s">
        <v>2495</v>
      </c>
      <c r="I1426" t="s">
        <v>44</v>
      </c>
      <c r="J1426" t="s">
        <v>235</v>
      </c>
      <c r="K1426" t="s">
        <v>24</v>
      </c>
      <c r="L1426" t="s">
        <v>25</v>
      </c>
      <c r="M1426">
        <v>345</v>
      </c>
      <c r="N1426" t="s">
        <v>26</v>
      </c>
      <c r="O1426" s="6">
        <v>43583</v>
      </c>
      <c r="P1426">
        <v>90</v>
      </c>
      <c r="Q1426" s="7">
        <v>0.36521739130434783</v>
      </c>
      <c r="R1426">
        <v>73</v>
      </c>
      <c r="S1426" t="s">
        <v>27</v>
      </c>
    </row>
    <row r="1427" spans="1:19" x14ac:dyDescent="0.35">
      <c r="A1427" t="s">
        <v>2496</v>
      </c>
      <c r="B1427" t="s">
        <v>19615</v>
      </c>
      <c r="C1427" s="6">
        <v>43229</v>
      </c>
      <c r="D1427" s="6">
        <v>43292</v>
      </c>
      <c r="E1427">
        <v>4</v>
      </c>
      <c r="F1427">
        <v>45</v>
      </c>
      <c r="G1427" t="s">
        <v>20</v>
      </c>
      <c r="H1427" t="s">
        <v>2497</v>
      </c>
      <c r="I1427" t="s">
        <v>44</v>
      </c>
      <c r="J1427" t="s">
        <v>81</v>
      </c>
      <c r="K1427" t="s">
        <v>32</v>
      </c>
      <c r="L1427" t="s">
        <v>25</v>
      </c>
      <c r="M1427">
        <v>345</v>
      </c>
      <c r="N1427" t="s">
        <v>34</v>
      </c>
      <c r="O1427" s="6">
        <v>43145</v>
      </c>
      <c r="P1427">
        <v>180</v>
      </c>
      <c r="Q1427" s="7">
        <v>0.5304347826086957</v>
      </c>
      <c r="R1427">
        <v>147</v>
      </c>
      <c r="S1427" t="s">
        <v>35</v>
      </c>
    </row>
    <row r="1428" spans="1:19" x14ac:dyDescent="0.35">
      <c r="A1428" t="s">
        <v>2498</v>
      </c>
      <c r="B1428" t="s">
        <v>23849</v>
      </c>
      <c r="C1428" s="6">
        <v>43626</v>
      </c>
      <c r="D1428" s="6">
        <v>43656</v>
      </c>
      <c r="E1428">
        <v>2</v>
      </c>
      <c r="F1428">
        <v>45</v>
      </c>
      <c r="G1428" t="s">
        <v>20</v>
      </c>
      <c r="H1428" t="s">
        <v>2499</v>
      </c>
      <c r="I1428" t="s">
        <v>38</v>
      </c>
      <c r="J1428" t="s">
        <v>235</v>
      </c>
      <c r="K1428" t="s">
        <v>24</v>
      </c>
      <c r="L1428" t="s">
        <v>25</v>
      </c>
      <c r="M1428">
        <v>345</v>
      </c>
      <c r="N1428" t="s">
        <v>26</v>
      </c>
      <c r="O1428" s="6">
        <v>43583</v>
      </c>
      <c r="P1428">
        <v>90</v>
      </c>
      <c r="Q1428" s="7">
        <v>0.36521739130434783</v>
      </c>
      <c r="R1428">
        <v>73</v>
      </c>
      <c r="S1428" t="s">
        <v>27</v>
      </c>
    </row>
    <row r="1429" spans="1:19" x14ac:dyDescent="0.35">
      <c r="A1429" t="s">
        <v>1863</v>
      </c>
      <c r="B1429" t="s">
        <v>17079</v>
      </c>
      <c r="C1429" s="6">
        <v>42927</v>
      </c>
      <c r="D1429" s="6">
        <v>42927</v>
      </c>
      <c r="E1429">
        <v>2</v>
      </c>
      <c r="F1429">
        <v>60</v>
      </c>
      <c r="G1429" t="s">
        <v>29</v>
      </c>
      <c r="H1429" t="s">
        <v>1864</v>
      </c>
      <c r="I1429" t="s">
        <v>22</v>
      </c>
      <c r="J1429" t="s">
        <v>1861</v>
      </c>
      <c r="K1429" t="s">
        <v>50</v>
      </c>
      <c r="L1429" t="s">
        <v>25</v>
      </c>
      <c r="M1429">
        <v>345</v>
      </c>
      <c r="N1429" t="s">
        <v>46</v>
      </c>
      <c r="O1429" s="6">
        <v>42860</v>
      </c>
      <c r="P1429">
        <v>120</v>
      </c>
      <c r="Q1429" s="7">
        <v>0.31014492753623191</v>
      </c>
      <c r="R1429">
        <v>67</v>
      </c>
      <c r="S1429" t="s">
        <v>27</v>
      </c>
    </row>
    <row r="1430" spans="1:19" x14ac:dyDescent="0.35">
      <c r="A1430" t="s">
        <v>2500</v>
      </c>
      <c r="B1430" t="s">
        <v>19920</v>
      </c>
      <c r="C1430" s="6">
        <v>43243</v>
      </c>
      <c r="D1430" s="6">
        <v>43292</v>
      </c>
      <c r="E1430">
        <v>2</v>
      </c>
      <c r="F1430">
        <v>45</v>
      </c>
      <c r="G1430" t="s">
        <v>20</v>
      </c>
      <c r="H1430" t="s">
        <v>2501</v>
      </c>
      <c r="I1430" t="s">
        <v>38</v>
      </c>
      <c r="J1430" t="s">
        <v>2502</v>
      </c>
      <c r="K1430" t="s">
        <v>24</v>
      </c>
      <c r="L1430" t="s">
        <v>25</v>
      </c>
      <c r="M1430">
        <v>345</v>
      </c>
      <c r="N1430" t="s">
        <v>26</v>
      </c>
      <c r="O1430" s="6">
        <v>43243</v>
      </c>
      <c r="P1430">
        <v>90</v>
      </c>
      <c r="Q1430" s="7">
        <v>0.1072463768115942</v>
      </c>
      <c r="R1430">
        <v>49</v>
      </c>
      <c r="S1430" t="s">
        <v>41</v>
      </c>
    </row>
    <row r="1431" spans="1:19" x14ac:dyDescent="0.35">
      <c r="A1431" t="s">
        <v>2503</v>
      </c>
      <c r="B1431" t="s">
        <v>15810</v>
      </c>
      <c r="C1431" s="6">
        <v>42919</v>
      </c>
      <c r="D1431" s="6">
        <v>42919</v>
      </c>
      <c r="E1431">
        <v>4</v>
      </c>
      <c r="F1431">
        <v>60</v>
      </c>
      <c r="G1431" t="s">
        <v>29</v>
      </c>
      <c r="H1431" t="s">
        <v>2504</v>
      </c>
      <c r="I1431" t="s">
        <v>38</v>
      </c>
      <c r="J1431" t="s">
        <v>1494</v>
      </c>
      <c r="K1431" t="s">
        <v>24</v>
      </c>
      <c r="L1431" t="s">
        <v>40</v>
      </c>
      <c r="M1431">
        <v>200</v>
      </c>
      <c r="N1431" t="s">
        <v>34</v>
      </c>
      <c r="O1431" s="6">
        <v>42919</v>
      </c>
      <c r="P1431">
        <v>240</v>
      </c>
      <c r="Q1431" s="7">
        <v>0.79</v>
      </c>
      <c r="R1431">
        <v>0</v>
      </c>
      <c r="S1431" t="s">
        <v>41</v>
      </c>
    </row>
    <row r="1432" spans="1:19" x14ac:dyDescent="0.35">
      <c r="A1432" t="s">
        <v>2505</v>
      </c>
      <c r="B1432" t="s">
        <v>22746</v>
      </c>
      <c r="C1432" s="6">
        <v>43583</v>
      </c>
      <c r="D1432" s="6">
        <v>43656</v>
      </c>
      <c r="E1432">
        <v>4</v>
      </c>
      <c r="F1432">
        <v>45</v>
      </c>
      <c r="G1432" t="s">
        <v>20</v>
      </c>
      <c r="H1432" t="s">
        <v>2506</v>
      </c>
      <c r="I1432" t="s">
        <v>44</v>
      </c>
      <c r="J1432" t="s">
        <v>235</v>
      </c>
      <c r="K1432" t="s">
        <v>24</v>
      </c>
      <c r="L1432" t="s">
        <v>25</v>
      </c>
      <c r="M1432">
        <v>345</v>
      </c>
      <c r="N1432" t="s">
        <v>26</v>
      </c>
      <c r="O1432" s="6">
        <v>43583</v>
      </c>
      <c r="P1432">
        <v>180</v>
      </c>
      <c r="Q1432" s="7">
        <v>0.36521739130434783</v>
      </c>
      <c r="R1432">
        <v>73</v>
      </c>
      <c r="S1432" t="s">
        <v>27</v>
      </c>
    </row>
    <row r="1433" spans="1:19" x14ac:dyDescent="0.35">
      <c r="A1433" t="s">
        <v>2507</v>
      </c>
      <c r="B1433" t="s">
        <v>17520</v>
      </c>
      <c r="C1433" s="6">
        <v>43119</v>
      </c>
      <c r="D1433" s="6">
        <v>43290</v>
      </c>
      <c r="E1433">
        <v>3</v>
      </c>
      <c r="F1433">
        <v>45</v>
      </c>
      <c r="G1433" t="s">
        <v>29</v>
      </c>
      <c r="H1433" t="s">
        <v>2508</v>
      </c>
      <c r="I1433" t="s">
        <v>38</v>
      </c>
      <c r="J1433" t="s">
        <v>179</v>
      </c>
      <c r="K1433" t="s">
        <v>180</v>
      </c>
      <c r="L1433" t="s">
        <v>25</v>
      </c>
      <c r="M1433">
        <v>345</v>
      </c>
      <c r="N1433" t="s">
        <v>34</v>
      </c>
      <c r="O1433" s="6">
        <v>43118</v>
      </c>
      <c r="P1433">
        <v>135</v>
      </c>
      <c r="Q1433" s="7">
        <v>0.85507246376811596</v>
      </c>
      <c r="R1433">
        <v>172</v>
      </c>
      <c r="S1433" t="s">
        <v>35</v>
      </c>
    </row>
    <row r="1434" spans="1:19" x14ac:dyDescent="0.35">
      <c r="A1434" t="s">
        <v>2509</v>
      </c>
      <c r="B1434" t="s">
        <v>17080</v>
      </c>
      <c r="C1434" s="6">
        <v>42927</v>
      </c>
      <c r="D1434" s="6">
        <v>42927</v>
      </c>
      <c r="E1434">
        <v>2</v>
      </c>
      <c r="F1434">
        <v>60</v>
      </c>
      <c r="G1434" t="s">
        <v>29</v>
      </c>
      <c r="H1434" t="s">
        <v>2510</v>
      </c>
      <c r="I1434" t="s">
        <v>22</v>
      </c>
      <c r="J1434" t="s">
        <v>1861</v>
      </c>
      <c r="K1434" t="s">
        <v>50</v>
      </c>
      <c r="L1434" t="s">
        <v>25</v>
      </c>
      <c r="M1434">
        <v>345</v>
      </c>
      <c r="N1434" t="s">
        <v>46</v>
      </c>
      <c r="O1434" s="6">
        <v>42860</v>
      </c>
      <c r="P1434">
        <v>120</v>
      </c>
      <c r="Q1434" s="7">
        <v>0.31014492753623191</v>
      </c>
      <c r="R1434">
        <v>67</v>
      </c>
      <c r="S1434" t="s">
        <v>27</v>
      </c>
    </row>
    <row r="1435" spans="1:19" x14ac:dyDescent="0.35">
      <c r="A1435" t="s">
        <v>2511</v>
      </c>
      <c r="B1435" t="s">
        <v>22747</v>
      </c>
      <c r="C1435" s="6">
        <v>43583</v>
      </c>
      <c r="D1435" s="6">
        <v>43656</v>
      </c>
      <c r="E1435">
        <v>2</v>
      </c>
      <c r="F1435">
        <v>45</v>
      </c>
      <c r="G1435" t="s">
        <v>20</v>
      </c>
      <c r="H1435" t="s">
        <v>2512</v>
      </c>
      <c r="I1435" t="s">
        <v>38</v>
      </c>
      <c r="J1435" t="s">
        <v>235</v>
      </c>
      <c r="K1435" t="s">
        <v>24</v>
      </c>
      <c r="L1435" t="s">
        <v>25</v>
      </c>
      <c r="M1435">
        <v>345</v>
      </c>
      <c r="N1435" t="s">
        <v>26</v>
      </c>
      <c r="O1435" s="6">
        <v>43583</v>
      </c>
      <c r="P1435">
        <v>90</v>
      </c>
      <c r="Q1435" s="7">
        <v>0.36521739130434783</v>
      </c>
      <c r="R1435">
        <v>73</v>
      </c>
      <c r="S1435" t="s">
        <v>27</v>
      </c>
    </row>
    <row r="1436" spans="1:19" x14ac:dyDescent="0.35">
      <c r="A1436" t="s">
        <v>2513</v>
      </c>
      <c r="B1436" t="s">
        <v>15013</v>
      </c>
      <c r="C1436" s="6">
        <v>42563</v>
      </c>
      <c r="D1436" s="6">
        <v>42563</v>
      </c>
      <c r="E1436">
        <v>2</v>
      </c>
      <c r="F1436">
        <v>60</v>
      </c>
      <c r="G1436" t="s">
        <v>29</v>
      </c>
      <c r="H1436" t="s">
        <v>2514</v>
      </c>
      <c r="I1436" t="s">
        <v>22</v>
      </c>
      <c r="J1436" t="s">
        <v>867</v>
      </c>
      <c r="K1436" t="s">
        <v>180</v>
      </c>
      <c r="L1436" t="s">
        <v>40</v>
      </c>
      <c r="M1436">
        <v>200</v>
      </c>
      <c r="N1436" t="s">
        <v>34</v>
      </c>
      <c r="O1436" s="6">
        <v>42563</v>
      </c>
      <c r="P1436">
        <v>120</v>
      </c>
      <c r="Q1436" s="7">
        <v>0.745</v>
      </c>
      <c r="R1436">
        <v>0</v>
      </c>
      <c r="S1436" t="s">
        <v>41</v>
      </c>
    </row>
    <row r="1437" spans="1:19" x14ac:dyDescent="0.35">
      <c r="A1437" t="s">
        <v>1887</v>
      </c>
      <c r="B1437" t="s">
        <v>17356</v>
      </c>
      <c r="C1437" s="6">
        <v>42928</v>
      </c>
      <c r="D1437" s="6">
        <v>42928</v>
      </c>
      <c r="E1437">
        <v>1</v>
      </c>
      <c r="F1437">
        <v>60</v>
      </c>
      <c r="G1437" t="s">
        <v>29</v>
      </c>
      <c r="H1437" t="s">
        <v>1888</v>
      </c>
      <c r="I1437" t="s">
        <v>22</v>
      </c>
      <c r="J1437" t="s">
        <v>934</v>
      </c>
      <c r="K1437" t="s">
        <v>50</v>
      </c>
      <c r="L1437" t="s">
        <v>33</v>
      </c>
      <c r="M1437">
        <v>600</v>
      </c>
      <c r="N1437" t="s">
        <v>26</v>
      </c>
      <c r="O1437" s="6">
        <v>42746</v>
      </c>
      <c r="P1437">
        <v>60</v>
      </c>
      <c r="Q1437" s="7">
        <v>0.40833333333333333</v>
      </c>
      <c r="R1437">
        <v>182</v>
      </c>
      <c r="S1437" t="s">
        <v>35</v>
      </c>
    </row>
    <row r="1438" spans="1:19" x14ac:dyDescent="0.35">
      <c r="A1438" t="s">
        <v>2515</v>
      </c>
      <c r="B1438" t="s">
        <v>23383</v>
      </c>
      <c r="C1438" s="6">
        <v>43608</v>
      </c>
      <c r="D1438" s="6">
        <v>43656</v>
      </c>
      <c r="E1438">
        <v>2</v>
      </c>
      <c r="F1438">
        <v>45</v>
      </c>
      <c r="G1438" t="s">
        <v>20</v>
      </c>
      <c r="H1438" t="s">
        <v>2516</v>
      </c>
      <c r="I1438" t="s">
        <v>38</v>
      </c>
      <c r="J1438" t="s">
        <v>235</v>
      </c>
      <c r="K1438" t="s">
        <v>24</v>
      </c>
      <c r="L1438" t="s">
        <v>25</v>
      </c>
      <c r="M1438">
        <v>345</v>
      </c>
      <c r="N1438" t="s">
        <v>26</v>
      </c>
      <c r="O1438" s="6">
        <v>43583</v>
      </c>
      <c r="P1438">
        <v>90</v>
      </c>
      <c r="Q1438" s="7">
        <v>0.36521739130434783</v>
      </c>
      <c r="R1438">
        <v>73</v>
      </c>
      <c r="S1438" t="s">
        <v>27</v>
      </c>
    </row>
    <row r="1439" spans="1:19" x14ac:dyDescent="0.35">
      <c r="A1439" t="s">
        <v>2517</v>
      </c>
      <c r="B1439" t="s">
        <v>22700</v>
      </c>
      <c r="C1439" s="6">
        <v>43581</v>
      </c>
      <c r="D1439" s="6">
        <v>43648</v>
      </c>
      <c r="E1439">
        <v>2</v>
      </c>
      <c r="F1439">
        <v>45</v>
      </c>
      <c r="G1439" t="s">
        <v>29</v>
      </c>
      <c r="H1439" t="s">
        <v>2518</v>
      </c>
      <c r="I1439" t="s">
        <v>38</v>
      </c>
      <c r="J1439" t="s">
        <v>607</v>
      </c>
      <c r="K1439" t="s">
        <v>32</v>
      </c>
      <c r="L1439" t="s">
        <v>25</v>
      </c>
      <c r="M1439">
        <v>345</v>
      </c>
      <c r="N1439" t="s">
        <v>34</v>
      </c>
      <c r="O1439" s="6">
        <v>43504</v>
      </c>
      <c r="P1439">
        <v>90</v>
      </c>
      <c r="Q1439" s="7">
        <v>0.44927536231884058</v>
      </c>
      <c r="R1439">
        <v>144</v>
      </c>
      <c r="S1439" t="s">
        <v>35</v>
      </c>
    </row>
    <row r="1440" spans="1:19" x14ac:dyDescent="0.35">
      <c r="A1440" t="s">
        <v>2519</v>
      </c>
      <c r="B1440" t="s">
        <v>22748</v>
      </c>
      <c r="C1440" s="6">
        <v>43583</v>
      </c>
      <c r="D1440" s="6">
        <v>43656</v>
      </c>
      <c r="E1440">
        <v>1</v>
      </c>
      <c r="F1440">
        <v>45</v>
      </c>
      <c r="G1440" t="s">
        <v>20</v>
      </c>
      <c r="H1440" t="s">
        <v>2520</v>
      </c>
      <c r="I1440" t="s">
        <v>38</v>
      </c>
      <c r="J1440" t="s">
        <v>235</v>
      </c>
      <c r="K1440" t="s">
        <v>24</v>
      </c>
      <c r="L1440" t="s">
        <v>25</v>
      </c>
      <c r="M1440">
        <v>345</v>
      </c>
      <c r="N1440" t="s">
        <v>26</v>
      </c>
      <c r="O1440" s="6">
        <v>43583</v>
      </c>
      <c r="P1440">
        <v>45</v>
      </c>
      <c r="Q1440" s="7">
        <v>0.36521739130434783</v>
      </c>
      <c r="R1440">
        <v>73</v>
      </c>
      <c r="S1440" t="s">
        <v>27</v>
      </c>
    </row>
    <row r="1441" spans="1:19" x14ac:dyDescent="0.35">
      <c r="A1441" t="s">
        <v>2521</v>
      </c>
      <c r="B1441" t="s">
        <v>21970</v>
      </c>
      <c r="C1441" s="6">
        <v>43553</v>
      </c>
      <c r="D1441" s="6">
        <v>43648</v>
      </c>
      <c r="E1441">
        <v>2</v>
      </c>
      <c r="F1441">
        <v>45</v>
      </c>
      <c r="G1441" t="s">
        <v>29</v>
      </c>
      <c r="H1441" t="s">
        <v>2522</v>
      </c>
      <c r="I1441" t="s">
        <v>38</v>
      </c>
      <c r="J1441" t="s">
        <v>607</v>
      </c>
      <c r="K1441" t="s">
        <v>32</v>
      </c>
      <c r="L1441" t="s">
        <v>25</v>
      </c>
      <c r="M1441">
        <v>345</v>
      </c>
      <c r="N1441" t="s">
        <v>34</v>
      </c>
      <c r="O1441" s="6">
        <v>43504</v>
      </c>
      <c r="P1441">
        <v>90</v>
      </c>
      <c r="Q1441" s="7">
        <v>0.44927536231884058</v>
      </c>
      <c r="R1441">
        <v>144</v>
      </c>
      <c r="S1441" t="s">
        <v>35</v>
      </c>
    </row>
    <row r="1442" spans="1:19" x14ac:dyDescent="0.35">
      <c r="A1442" t="s">
        <v>1419</v>
      </c>
      <c r="B1442" t="s">
        <v>22749</v>
      </c>
      <c r="C1442" s="6">
        <v>43583</v>
      </c>
      <c r="D1442" s="6">
        <v>43656</v>
      </c>
      <c r="E1442">
        <v>1</v>
      </c>
      <c r="F1442">
        <v>45</v>
      </c>
      <c r="G1442" t="s">
        <v>20</v>
      </c>
      <c r="H1442" t="s">
        <v>1420</v>
      </c>
      <c r="I1442" t="s">
        <v>38</v>
      </c>
      <c r="J1442" t="s">
        <v>235</v>
      </c>
      <c r="K1442" t="s">
        <v>24</v>
      </c>
      <c r="L1442" t="s">
        <v>25</v>
      </c>
      <c r="M1442">
        <v>345</v>
      </c>
      <c r="N1442" t="s">
        <v>26</v>
      </c>
      <c r="O1442" s="6">
        <v>43583</v>
      </c>
      <c r="P1442">
        <v>45</v>
      </c>
      <c r="Q1442" s="7">
        <v>0.36521739130434783</v>
      </c>
      <c r="R1442">
        <v>73</v>
      </c>
      <c r="S1442" t="s">
        <v>27</v>
      </c>
    </row>
    <row r="1443" spans="1:19" x14ac:dyDescent="0.35">
      <c r="A1443" t="s">
        <v>2523</v>
      </c>
      <c r="B1443" t="s">
        <v>16662</v>
      </c>
      <c r="C1443" s="6">
        <v>42926</v>
      </c>
      <c r="D1443" s="6">
        <v>42926</v>
      </c>
      <c r="E1443">
        <v>2</v>
      </c>
      <c r="F1443">
        <v>60</v>
      </c>
      <c r="G1443" t="s">
        <v>29</v>
      </c>
      <c r="H1443" t="s">
        <v>2524</v>
      </c>
      <c r="I1443" t="s">
        <v>38</v>
      </c>
      <c r="J1443" t="s">
        <v>166</v>
      </c>
      <c r="K1443" t="s">
        <v>24</v>
      </c>
      <c r="L1443" t="s">
        <v>25</v>
      </c>
      <c r="M1443">
        <v>345</v>
      </c>
      <c r="N1443" t="s">
        <v>34</v>
      </c>
      <c r="O1443" s="6">
        <v>42842</v>
      </c>
      <c r="P1443">
        <v>120</v>
      </c>
      <c r="Q1443" s="7">
        <v>0.31014492753623191</v>
      </c>
      <c r="R1443">
        <v>84</v>
      </c>
      <c r="S1443" t="s">
        <v>27</v>
      </c>
    </row>
    <row r="1444" spans="1:19" x14ac:dyDescent="0.35">
      <c r="A1444" t="s">
        <v>2129</v>
      </c>
      <c r="B1444" t="s">
        <v>17081</v>
      </c>
      <c r="C1444" s="6">
        <v>42927</v>
      </c>
      <c r="D1444" s="6">
        <v>42927</v>
      </c>
      <c r="E1444">
        <v>2</v>
      </c>
      <c r="F1444">
        <v>60</v>
      </c>
      <c r="G1444" t="s">
        <v>29</v>
      </c>
      <c r="H1444" t="s">
        <v>2525</v>
      </c>
      <c r="I1444" t="s">
        <v>22</v>
      </c>
      <c r="J1444" t="s">
        <v>2159</v>
      </c>
      <c r="K1444" t="s">
        <v>24</v>
      </c>
      <c r="L1444" t="s">
        <v>58</v>
      </c>
      <c r="M1444">
        <v>150</v>
      </c>
      <c r="N1444" t="s">
        <v>26</v>
      </c>
      <c r="O1444" s="6">
        <v>42773</v>
      </c>
      <c r="P1444">
        <v>120</v>
      </c>
      <c r="Q1444" s="7">
        <v>0.6333333333333333</v>
      </c>
      <c r="R1444">
        <v>154</v>
      </c>
      <c r="S1444" t="s">
        <v>35</v>
      </c>
    </row>
    <row r="1445" spans="1:19" x14ac:dyDescent="0.35">
      <c r="A1445" t="s">
        <v>88</v>
      </c>
      <c r="B1445" t="s">
        <v>15096</v>
      </c>
      <c r="C1445" s="6">
        <v>42773</v>
      </c>
      <c r="D1445" s="6">
        <v>42927</v>
      </c>
      <c r="E1445">
        <v>2</v>
      </c>
      <c r="F1445">
        <v>45</v>
      </c>
      <c r="G1445" t="s">
        <v>20</v>
      </c>
      <c r="H1445" t="s">
        <v>89</v>
      </c>
      <c r="I1445" t="s">
        <v>44</v>
      </c>
      <c r="J1445" t="s">
        <v>2159</v>
      </c>
      <c r="K1445" t="s">
        <v>24</v>
      </c>
      <c r="L1445" t="s">
        <v>58</v>
      </c>
      <c r="M1445">
        <v>150</v>
      </c>
      <c r="N1445" t="s">
        <v>26</v>
      </c>
      <c r="O1445" s="6">
        <v>42773</v>
      </c>
      <c r="P1445">
        <v>90</v>
      </c>
      <c r="Q1445" s="7">
        <v>0.6333333333333333</v>
      </c>
      <c r="R1445">
        <v>154</v>
      </c>
      <c r="S1445" t="s">
        <v>35</v>
      </c>
    </row>
    <row r="1446" spans="1:19" x14ac:dyDescent="0.35">
      <c r="A1446" t="s">
        <v>1915</v>
      </c>
      <c r="B1446" t="s">
        <v>15568</v>
      </c>
      <c r="C1446" s="6">
        <v>42917</v>
      </c>
      <c r="D1446" s="6">
        <v>42917</v>
      </c>
      <c r="E1446">
        <v>2</v>
      </c>
      <c r="F1446">
        <v>60</v>
      </c>
      <c r="G1446" t="s">
        <v>29</v>
      </c>
      <c r="H1446" t="s">
        <v>1916</v>
      </c>
      <c r="I1446" t="s">
        <v>22</v>
      </c>
      <c r="J1446" t="s">
        <v>1129</v>
      </c>
      <c r="K1446" t="s">
        <v>32</v>
      </c>
      <c r="L1446" t="s">
        <v>33</v>
      </c>
      <c r="M1446">
        <v>600</v>
      </c>
      <c r="N1446" t="s">
        <v>34</v>
      </c>
      <c r="O1446" s="6">
        <v>42917</v>
      </c>
      <c r="P1446">
        <v>120</v>
      </c>
      <c r="Q1446" s="7">
        <v>0.25</v>
      </c>
      <c r="R1446">
        <v>0</v>
      </c>
      <c r="S1446" t="s">
        <v>41</v>
      </c>
    </row>
    <row r="1447" spans="1:19" x14ac:dyDescent="0.35">
      <c r="A1447" t="s">
        <v>2526</v>
      </c>
      <c r="B1447" t="s">
        <v>23400</v>
      </c>
      <c r="C1447" s="6">
        <v>43609</v>
      </c>
      <c r="D1447" s="6">
        <v>43656</v>
      </c>
      <c r="E1447">
        <v>2</v>
      </c>
      <c r="F1447">
        <v>45</v>
      </c>
      <c r="G1447" t="s">
        <v>20</v>
      </c>
      <c r="H1447" t="s">
        <v>2527</v>
      </c>
      <c r="I1447" t="s">
        <v>38</v>
      </c>
      <c r="J1447" t="s">
        <v>2528</v>
      </c>
      <c r="K1447" t="s">
        <v>32</v>
      </c>
      <c r="L1447" t="s">
        <v>241</v>
      </c>
      <c r="M1447">
        <v>100</v>
      </c>
      <c r="N1447" t="s">
        <v>46</v>
      </c>
      <c r="O1447" s="6">
        <v>43609</v>
      </c>
      <c r="P1447">
        <v>90</v>
      </c>
      <c r="Q1447" s="7">
        <v>0.02</v>
      </c>
      <c r="R1447">
        <v>47</v>
      </c>
      <c r="S1447" t="s">
        <v>41</v>
      </c>
    </row>
    <row r="1448" spans="1:19" x14ac:dyDescent="0.35">
      <c r="A1448" t="s">
        <v>2529</v>
      </c>
      <c r="B1448" t="s">
        <v>19953</v>
      </c>
      <c r="C1448" s="6">
        <v>43244</v>
      </c>
      <c r="D1448" s="6">
        <v>43291</v>
      </c>
      <c r="E1448">
        <v>1</v>
      </c>
      <c r="F1448">
        <v>45</v>
      </c>
      <c r="G1448" t="s">
        <v>29</v>
      </c>
      <c r="H1448" t="s">
        <v>2530</v>
      </c>
      <c r="I1448" t="s">
        <v>38</v>
      </c>
      <c r="J1448" t="s">
        <v>137</v>
      </c>
      <c r="K1448" t="s">
        <v>32</v>
      </c>
      <c r="L1448" t="s">
        <v>33</v>
      </c>
      <c r="M1448">
        <v>600</v>
      </c>
      <c r="N1448" t="s">
        <v>34</v>
      </c>
      <c r="O1448" s="6">
        <v>43123</v>
      </c>
      <c r="P1448">
        <v>45</v>
      </c>
      <c r="Q1448" s="7">
        <v>0.83333333333333337</v>
      </c>
      <c r="R1448">
        <v>168</v>
      </c>
      <c r="S1448" t="s">
        <v>35</v>
      </c>
    </row>
    <row r="1449" spans="1:19" x14ac:dyDescent="0.35">
      <c r="A1449" t="s">
        <v>1891</v>
      </c>
      <c r="B1449" t="s">
        <v>17357</v>
      </c>
      <c r="C1449" s="6">
        <v>42928</v>
      </c>
      <c r="D1449" s="6">
        <v>42928</v>
      </c>
      <c r="E1449">
        <v>4</v>
      </c>
      <c r="F1449">
        <v>60</v>
      </c>
      <c r="G1449" t="s">
        <v>29</v>
      </c>
      <c r="H1449" t="s">
        <v>1892</v>
      </c>
      <c r="I1449" t="s">
        <v>22</v>
      </c>
      <c r="J1449" t="s">
        <v>934</v>
      </c>
      <c r="K1449" t="s">
        <v>50</v>
      </c>
      <c r="L1449" t="s">
        <v>33</v>
      </c>
      <c r="M1449">
        <v>600</v>
      </c>
      <c r="N1449" t="s">
        <v>26</v>
      </c>
      <c r="O1449" s="6">
        <v>42746</v>
      </c>
      <c r="P1449">
        <v>240</v>
      </c>
      <c r="Q1449" s="7">
        <v>0.40833333333333333</v>
      </c>
      <c r="R1449">
        <v>182</v>
      </c>
      <c r="S1449" t="s">
        <v>35</v>
      </c>
    </row>
    <row r="1450" spans="1:19" x14ac:dyDescent="0.35">
      <c r="A1450" t="s">
        <v>2531</v>
      </c>
      <c r="B1450" t="s">
        <v>20409</v>
      </c>
      <c r="C1450" s="6">
        <v>43262</v>
      </c>
      <c r="D1450" s="6">
        <v>43289</v>
      </c>
      <c r="E1450">
        <v>1</v>
      </c>
      <c r="F1450">
        <v>45</v>
      </c>
      <c r="G1450" t="s">
        <v>29</v>
      </c>
      <c r="H1450" t="s">
        <v>2532</v>
      </c>
      <c r="I1450" t="s">
        <v>38</v>
      </c>
      <c r="J1450" t="s">
        <v>614</v>
      </c>
      <c r="K1450" t="s">
        <v>32</v>
      </c>
      <c r="L1450" t="s">
        <v>25</v>
      </c>
      <c r="M1450">
        <v>345</v>
      </c>
      <c r="N1450" t="s">
        <v>26</v>
      </c>
      <c r="O1450" s="6">
        <v>43262</v>
      </c>
      <c r="P1450">
        <v>45</v>
      </c>
      <c r="Q1450" s="7">
        <v>0.25797101449275361</v>
      </c>
      <c r="R1450">
        <v>27</v>
      </c>
      <c r="S1450" t="s">
        <v>41</v>
      </c>
    </row>
    <row r="1451" spans="1:19" x14ac:dyDescent="0.35">
      <c r="A1451" t="s">
        <v>2533</v>
      </c>
      <c r="B1451" t="s">
        <v>17082</v>
      </c>
      <c r="C1451" s="6">
        <v>42927</v>
      </c>
      <c r="D1451" s="6">
        <v>42927</v>
      </c>
      <c r="E1451">
        <v>1</v>
      </c>
      <c r="F1451">
        <v>60</v>
      </c>
      <c r="G1451" t="s">
        <v>29</v>
      </c>
      <c r="H1451" t="s">
        <v>2534</v>
      </c>
      <c r="I1451" t="s">
        <v>22</v>
      </c>
      <c r="J1451" t="s">
        <v>2159</v>
      </c>
      <c r="K1451" t="s">
        <v>24</v>
      </c>
      <c r="L1451" t="s">
        <v>58</v>
      </c>
      <c r="M1451">
        <v>150</v>
      </c>
      <c r="N1451" t="s">
        <v>26</v>
      </c>
      <c r="O1451" s="6">
        <v>42773</v>
      </c>
      <c r="P1451">
        <v>60</v>
      </c>
      <c r="Q1451" s="7">
        <v>0.6333333333333333</v>
      </c>
      <c r="R1451">
        <v>154</v>
      </c>
      <c r="S1451" t="s">
        <v>35</v>
      </c>
    </row>
    <row r="1452" spans="1:19" x14ac:dyDescent="0.35">
      <c r="A1452" t="s">
        <v>2535</v>
      </c>
      <c r="B1452" t="s">
        <v>20410</v>
      </c>
      <c r="C1452" s="6">
        <v>43262</v>
      </c>
      <c r="D1452" s="6">
        <v>43289</v>
      </c>
      <c r="E1452">
        <v>1</v>
      </c>
      <c r="F1452">
        <v>45</v>
      </c>
      <c r="G1452" t="s">
        <v>29</v>
      </c>
      <c r="H1452" t="s">
        <v>2536</v>
      </c>
      <c r="I1452" t="s">
        <v>38</v>
      </c>
      <c r="J1452" t="s">
        <v>614</v>
      </c>
      <c r="K1452" t="s">
        <v>32</v>
      </c>
      <c r="L1452" t="s">
        <v>25</v>
      </c>
      <c r="M1452">
        <v>345</v>
      </c>
      <c r="N1452" t="s">
        <v>26</v>
      </c>
      <c r="O1452" s="6">
        <v>43262</v>
      </c>
      <c r="P1452">
        <v>45</v>
      </c>
      <c r="Q1452" s="7">
        <v>0.25797101449275361</v>
      </c>
      <c r="R1452">
        <v>27</v>
      </c>
      <c r="S1452" t="s">
        <v>41</v>
      </c>
    </row>
    <row r="1453" spans="1:19" x14ac:dyDescent="0.35">
      <c r="A1453" t="s">
        <v>1895</v>
      </c>
      <c r="B1453" t="s">
        <v>17358</v>
      </c>
      <c r="C1453" s="6">
        <v>42928</v>
      </c>
      <c r="D1453" s="6">
        <v>42928</v>
      </c>
      <c r="E1453">
        <v>1</v>
      </c>
      <c r="F1453">
        <v>60</v>
      </c>
      <c r="G1453" t="s">
        <v>29</v>
      </c>
      <c r="H1453" t="s">
        <v>1896</v>
      </c>
      <c r="I1453" t="s">
        <v>22</v>
      </c>
      <c r="J1453" t="s">
        <v>934</v>
      </c>
      <c r="K1453" t="s">
        <v>50</v>
      </c>
      <c r="L1453" t="s">
        <v>33</v>
      </c>
      <c r="M1453">
        <v>600</v>
      </c>
      <c r="N1453" t="s">
        <v>26</v>
      </c>
      <c r="O1453" s="6">
        <v>42746</v>
      </c>
      <c r="P1453">
        <v>60</v>
      </c>
      <c r="Q1453" s="7">
        <v>0.40833333333333333</v>
      </c>
      <c r="R1453">
        <v>182</v>
      </c>
      <c r="S1453" t="s">
        <v>35</v>
      </c>
    </row>
    <row r="1454" spans="1:19" x14ac:dyDescent="0.35">
      <c r="A1454" t="s">
        <v>2537</v>
      </c>
      <c r="B1454" t="s">
        <v>17359</v>
      </c>
      <c r="C1454" s="6">
        <v>42928</v>
      </c>
      <c r="D1454" s="6">
        <v>42928</v>
      </c>
      <c r="E1454">
        <v>4</v>
      </c>
      <c r="F1454">
        <v>60</v>
      </c>
      <c r="G1454" t="s">
        <v>29</v>
      </c>
      <c r="H1454" t="s">
        <v>2538</v>
      </c>
      <c r="I1454" t="s">
        <v>22</v>
      </c>
      <c r="J1454" t="s">
        <v>934</v>
      </c>
      <c r="K1454" t="s">
        <v>50</v>
      </c>
      <c r="L1454" t="s">
        <v>33</v>
      </c>
      <c r="M1454">
        <v>600</v>
      </c>
      <c r="N1454" t="s">
        <v>26</v>
      </c>
      <c r="O1454" s="6">
        <v>42746</v>
      </c>
      <c r="P1454">
        <v>240</v>
      </c>
      <c r="Q1454" s="7">
        <v>0.40833333333333333</v>
      </c>
      <c r="R1454">
        <v>182</v>
      </c>
      <c r="S1454" t="s">
        <v>35</v>
      </c>
    </row>
    <row r="1455" spans="1:19" x14ac:dyDescent="0.35">
      <c r="A1455" t="s">
        <v>2539</v>
      </c>
      <c r="B1455" t="s">
        <v>20411</v>
      </c>
      <c r="C1455" s="6">
        <v>43262</v>
      </c>
      <c r="D1455" s="6">
        <v>43289</v>
      </c>
      <c r="E1455">
        <v>1</v>
      </c>
      <c r="F1455">
        <v>45</v>
      </c>
      <c r="G1455" t="s">
        <v>29</v>
      </c>
      <c r="H1455" t="s">
        <v>2540</v>
      </c>
      <c r="I1455" t="s">
        <v>44</v>
      </c>
      <c r="J1455" t="s">
        <v>614</v>
      </c>
      <c r="K1455" t="s">
        <v>32</v>
      </c>
      <c r="L1455" t="s">
        <v>25</v>
      </c>
      <c r="M1455">
        <v>345</v>
      </c>
      <c r="N1455" t="s">
        <v>26</v>
      </c>
      <c r="O1455" s="6">
        <v>43262</v>
      </c>
      <c r="P1455">
        <v>45</v>
      </c>
      <c r="Q1455" s="7">
        <v>0.25797101449275361</v>
      </c>
      <c r="R1455">
        <v>27</v>
      </c>
      <c r="S1455" t="s">
        <v>41</v>
      </c>
    </row>
    <row r="1456" spans="1:19" x14ac:dyDescent="0.35">
      <c r="A1456" t="s">
        <v>1954</v>
      </c>
      <c r="B1456" t="s">
        <v>17083</v>
      </c>
      <c r="C1456" s="6">
        <v>42927</v>
      </c>
      <c r="D1456" s="6">
        <v>42927</v>
      </c>
      <c r="E1456">
        <v>2</v>
      </c>
      <c r="F1456">
        <v>60</v>
      </c>
      <c r="G1456" t="s">
        <v>29</v>
      </c>
      <c r="H1456" t="s">
        <v>2541</v>
      </c>
      <c r="I1456" t="s">
        <v>22</v>
      </c>
      <c r="J1456" t="s">
        <v>2159</v>
      </c>
      <c r="K1456" t="s">
        <v>24</v>
      </c>
      <c r="L1456" t="s">
        <v>58</v>
      </c>
      <c r="M1456">
        <v>150</v>
      </c>
      <c r="N1456" t="s">
        <v>26</v>
      </c>
      <c r="O1456" s="6">
        <v>42773</v>
      </c>
      <c r="P1456">
        <v>120</v>
      </c>
      <c r="Q1456" s="7">
        <v>0.6333333333333333</v>
      </c>
      <c r="R1456">
        <v>154</v>
      </c>
      <c r="S1456" t="s">
        <v>35</v>
      </c>
    </row>
    <row r="1457" spans="1:19" x14ac:dyDescent="0.35">
      <c r="A1457" t="s">
        <v>2542</v>
      </c>
      <c r="B1457" t="s">
        <v>17360</v>
      </c>
      <c r="C1457" s="6">
        <v>42928</v>
      </c>
      <c r="D1457" s="6">
        <v>42928</v>
      </c>
      <c r="E1457">
        <v>3</v>
      </c>
      <c r="F1457">
        <v>60</v>
      </c>
      <c r="G1457" t="s">
        <v>29</v>
      </c>
      <c r="H1457" t="s">
        <v>2543</v>
      </c>
      <c r="I1457" t="s">
        <v>22</v>
      </c>
      <c r="J1457" t="s">
        <v>934</v>
      </c>
      <c r="K1457" t="s">
        <v>50</v>
      </c>
      <c r="L1457" t="s">
        <v>33</v>
      </c>
      <c r="M1457">
        <v>600</v>
      </c>
      <c r="N1457" t="s">
        <v>26</v>
      </c>
      <c r="O1457" s="6">
        <v>42746</v>
      </c>
      <c r="P1457">
        <v>180</v>
      </c>
      <c r="Q1457" s="7">
        <v>0.40833333333333333</v>
      </c>
      <c r="R1457">
        <v>182</v>
      </c>
      <c r="S1457" t="s">
        <v>35</v>
      </c>
    </row>
    <row r="1458" spans="1:19" x14ac:dyDescent="0.35">
      <c r="A1458" t="s">
        <v>2544</v>
      </c>
      <c r="B1458" t="s">
        <v>17361</v>
      </c>
      <c r="C1458" s="6">
        <v>42928</v>
      </c>
      <c r="D1458" s="6">
        <v>42928</v>
      </c>
      <c r="E1458">
        <v>1</v>
      </c>
      <c r="F1458">
        <v>60</v>
      </c>
      <c r="G1458" t="s">
        <v>29</v>
      </c>
      <c r="H1458" t="s">
        <v>2545</v>
      </c>
      <c r="I1458" t="s">
        <v>22</v>
      </c>
      <c r="J1458" t="s">
        <v>934</v>
      </c>
      <c r="K1458" t="s">
        <v>50</v>
      </c>
      <c r="L1458" t="s">
        <v>33</v>
      </c>
      <c r="M1458">
        <v>600</v>
      </c>
      <c r="N1458" t="s">
        <v>26</v>
      </c>
      <c r="O1458" s="6">
        <v>42746</v>
      </c>
      <c r="P1458">
        <v>60</v>
      </c>
      <c r="Q1458" s="7">
        <v>0.40833333333333333</v>
      </c>
      <c r="R1458">
        <v>182</v>
      </c>
      <c r="S1458" t="s">
        <v>35</v>
      </c>
    </row>
    <row r="1459" spans="1:19" x14ac:dyDescent="0.35">
      <c r="A1459" t="s">
        <v>2546</v>
      </c>
      <c r="B1459" t="s">
        <v>23160</v>
      </c>
      <c r="C1459" s="6">
        <v>43599</v>
      </c>
      <c r="D1459" s="6">
        <v>43648</v>
      </c>
      <c r="E1459">
        <v>3</v>
      </c>
      <c r="F1459">
        <v>45</v>
      </c>
      <c r="G1459" t="s">
        <v>29</v>
      </c>
      <c r="H1459" t="s">
        <v>2547</v>
      </c>
      <c r="I1459" t="s">
        <v>38</v>
      </c>
      <c r="J1459" t="s">
        <v>2548</v>
      </c>
      <c r="K1459" t="s">
        <v>24</v>
      </c>
      <c r="L1459" t="s">
        <v>25</v>
      </c>
      <c r="M1459">
        <v>345</v>
      </c>
      <c r="N1459" t="s">
        <v>46</v>
      </c>
      <c r="O1459" s="6">
        <v>43599</v>
      </c>
      <c r="P1459">
        <v>135</v>
      </c>
      <c r="Q1459" s="7">
        <v>0.24637681159420291</v>
      </c>
      <c r="R1459">
        <v>49</v>
      </c>
      <c r="S1459" t="s">
        <v>41</v>
      </c>
    </row>
    <row r="1460" spans="1:19" x14ac:dyDescent="0.35">
      <c r="A1460" t="s">
        <v>2549</v>
      </c>
      <c r="B1460" t="s">
        <v>17084</v>
      </c>
      <c r="C1460" s="6">
        <v>42927</v>
      </c>
      <c r="D1460" s="6">
        <v>42927</v>
      </c>
      <c r="E1460">
        <v>2</v>
      </c>
      <c r="F1460">
        <v>60</v>
      </c>
      <c r="G1460" t="s">
        <v>29</v>
      </c>
      <c r="H1460" t="s">
        <v>2550</v>
      </c>
      <c r="I1460" t="s">
        <v>22</v>
      </c>
      <c r="J1460" t="s">
        <v>2159</v>
      </c>
      <c r="K1460" t="s">
        <v>24</v>
      </c>
      <c r="L1460" t="s">
        <v>58</v>
      </c>
      <c r="M1460">
        <v>150</v>
      </c>
      <c r="N1460" t="s">
        <v>26</v>
      </c>
      <c r="O1460" s="6">
        <v>42773</v>
      </c>
      <c r="P1460">
        <v>120</v>
      </c>
      <c r="Q1460" s="7">
        <v>0.6333333333333333</v>
      </c>
      <c r="R1460">
        <v>154</v>
      </c>
      <c r="S1460" t="s">
        <v>35</v>
      </c>
    </row>
    <row r="1461" spans="1:19" x14ac:dyDescent="0.35">
      <c r="A1461" t="s">
        <v>1897</v>
      </c>
      <c r="B1461" t="s">
        <v>20930</v>
      </c>
      <c r="C1461" s="6">
        <v>43285</v>
      </c>
      <c r="D1461" s="6">
        <v>43285</v>
      </c>
      <c r="E1461">
        <v>3</v>
      </c>
      <c r="F1461">
        <v>60</v>
      </c>
      <c r="G1461" t="s">
        <v>29</v>
      </c>
      <c r="H1461" t="s">
        <v>1898</v>
      </c>
      <c r="I1461" t="s">
        <v>22</v>
      </c>
      <c r="J1461" t="s">
        <v>67</v>
      </c>
      <c r="K1461" t="s">
        <v>24</v>
      </c>
      <c r="L1461" t="s">
        <v>25</v>
      </c>
      <c r="M1461">
        <v>345</v>
      </c>
      <c r="N1461" t="s">
        <v>26</v>
      </c>
      <c r="O1461" s="6">
        <v>43148</v>
      </c>
      <c r="P1461">
        <v>180</v>
      </c>
      <c r="Q1461" s="7">
        <v>0.31304347826086959</v>
      </c>
      <c r="R1461">
        <v>137</v>
      </c>
      <c r="S1461" t="s">
        <v>35</v>
      </c>
    </row>
    <row r="1462" spans="1:19" x14ac:dyDescent="0.35">
      <c r="A1462" t="s">
        <v>2551</v>
      </c>
      <c r="B1462" t="s">
        <v>20412</v>
      </c>
      <c r="C1462" s="6">
        <v>43262</v>
      </c>
      <c r="D1462" s="6">
        <v>43289</v>
      </c>
      <c r="E1462">
        <v>4</v>
      </c>
      <c r="F1462">
        <v>45</v>
      </c>
      <c r="G1462" t="s">
        <v>29</v>
      </c>
      <c r="H1462" t="s">
        <v>2552</v>
      </c>
      <c r="I1462" t="s">
        <v>44</v>
      </c>
      <c r="J1462" t="s">
        <v>614</v>
      </c>
      <c r="K1462" t="s">
        <v>32</v>
      </c>
      <c r="L1462" t="s">
        <v>25</v>
      </c>
      <c r="M1462">
        <v>345</v>
      </c>
      <c r="N1462" t="s">
        <v>26</v>
      </c>
      <c r="O1462" s="6">
        <v>43262</v>
      </c>
      <c r="P1462">
        <v>180</v>
      </c>
      <c r="Q1462" s="7">
        <v>0.25797101449275361</v>
      </c>
      <c r="R1462">
        <v>27</v>
      </c>
      <c r="S1462" t="s">
        <v>41</v>
      </c>
    </row>
    <row r="1463" spans="1:19" x14ac:dyDescent="0.35">
      <c r="A1463" t="s">
        <v>1905</v>
      </c>
      <c r="B1463" t="s">
        <v>17085</v>
      </c>
      <c r="C1463" s="6">
        <v>42927</v>
      </c>
      <c r="D1463" s="6">
        <v>42927</v>
      </c>
      <c r="E1463">
        <v>7</v>
      </c>
      <c r="F1463">
        <v>60</v>
      </c>
      <c r="G1463" t="s">
        <v>29</v>
      </c>
      <c r="H1463" t="s">
        <v>1906</v>
      </c>
      <c r="I1463" t="s">
        <v>22</v>
      </c>
      <c r="J1463" t="s">
        <v>1034</v>
      </c>
      <c r="K1463" t="s">
        <v>24</v>
      </c>
      <c r="L1463" t="s">
        <v>25</v>
      </c>
      <c r="M1463">
        <v>345</v>
      </c>
      <c r="N1463" t="s">
        <v>46</v>
      </c>
      <c r="O1463" s="6">
        <v>42788</v>
      </c>
      <c r="P1463">
        <v>420</v>
      </c>
      <c r="Q1463" s="7">
        <v>0.69275362318840583</v>
      </c>
      <c r="R1463">
        <v>139</v>
      </c>
      <c r="S1463" t="s">
        <v>35</v>
      </c>
    </row>
    <row r="1464" spans="1:19" x14ac:dyDescent="0.35">
      <c r="A1464" t="s">
        <v>1319</v>
      </c>
      <c r="B1464" t="s">
        <v>17086</v>
      </c>
      <c r="C1464" s="6">
        <v>42927</v>
      </c>
      <c r="D1464" s="6">
        <v>42927</v>
      </c>
      <c r="E1464">
        <v>2</v>
      </c>
      <c r="F1464">
        <v>60</v>
      </c>
      <c r="G1464" t="s">
        <v>29</v>
      </c>
      <c r="H1464" t="s">
        <v>2553</v>
      </c>
      <c r="I1464" t="s">
        <v>22</v>
      </c>
      <c r="J1464" t="s">
        <v>2159</v>
      </c>
      <c r="K1464" t="s">
        <v>24</v>
      </c>
      <c r="L1464" t="s">
        <v>58</v>
      </c>
      <c r="M1464">
        <v>150</v>
      </c>
      <c r="N1464" t="s">
        <v>26</v>
      </c>
      <c r="O1464" s="6">
        <v>42773</v>
      </c>
      <c r="P1464">
        <v>120</v>
      </c>
      <c r="Q1464" s="7">
        <v>0.6333333333333333</v>
      </c>
      <c r="R1464">
        <v>154</v>
      </c>
      <c r="S1464" t="s">
        <v>35</v>
      </c>
    </row>
    <row r="1465" spans="1:19" x14ac:dyDescent="0.35">
      <c r="A1465" t="s">
        <v>2554</v>
      </c>
      <c r="B1465" t="s">
        <v>15277</v>
      </c>
      <c r="C1465" s="6">
        <v>42849</v>
      </c>
      <c r="D1465" s="6">
        <v>42927</v>
      </c>
      <c r="E1465">
        <v>3</v>
      </c>
      <c r="F1465">
        <v>45</v>
      </c>
      <c r="G1465" t="s">
        <v>29</v>
      </c>
      <c r="H1465" t="s">
        <v>2555</v>
      </c>
      <c r="I1465" t="s">
        <v>44</v>
      </c>
      <c r="J1465" t="s">
        <v>2159</v>
      </c>
      <c r="K1465" t="s">
        <v>24</v>
      </c>
      <c r="L1465" t="s">
        <v>58</v>
      </c>
      <c r="M1465">
        <v>150</v>
      </c>
      <c r="N1465" t="s">
        <v>26</v>
      </c>
      <c r="O1465" s="6">
        <v>42773</v>
      </c>
      <c r="P1465">
        <v>135</v>
      </c>
      <c r="Q1465" s="7">
        <v>0.6333333333333333</v>
      </c>
      <c r="R1465">
        <v>154</v>
      </c>
      <c r="S1465" t="s">
        <v>35</v>
      </c>
    </row>
    <row r="1466" spans="1:19" x14ac:dyDescent="0.35">
      <c r="A1466" t="s">
        <v>2556</v>
      </c>
      <c r="B1466" t="s">
        <v>15245</v>
      </c>
      <c r="C1466" s="6">
        <v>42839</v>
      </c>
      <c r="D1466" s="6">
        <v>42927</v>
      </c>
      <c r="E1466">
        <v>4</v>
      </c>
      <c r="F1466">
        <v>45</v>
      </c>
      <c r="G1466" t="s">
        <v>29</v>
      </c>
      <c r="H1466" t="s">
        <v>2557</v>
      </c>
      <c r="I1466" t="s">
        <v>38</v>
      </c>
      <c r="J1466" t="s">
        <v>2159</v>
      </c>
      <c r="K1466" t="s">
        <v>24</v>
      </c>
      <c r="L1466" t="s">
        <v>58</v>
      </c>
      <c r="M1466">
        <v>150</v>
      </c>
      <c r="N1466" t="s">
        <v>26</v>
      </c>
      <c r="O1466" s="6">
        <v>42773</v>
      </c>
      <c r="P1466">
        <v>180</v>
      </c>
      <c r="Q1466" s="7">
        <v>0.6333333333333333</v>
      </c>
      <c r="R1466">
        <v>154</v>
      </c>
      <c r="S1466" t="s">
        <v>35</v>
      </c>
    </row>
    <row r="1467" spans="1:19" x14ac:dyDescent="0.35">
      <c r="A1467" t="s">
        <v>2558</v>
      </c>
      <c r="B1467" t="s">
        <v>19196</v>
      </c>
      <c r="C1467" s="6">
        <v>43207</v>
      </c>
      <c r="D1467" s="6">
        <v>43289</v>
      </c>
      <c r="E1467">
        <v>3</v>
      </c>
      <c r="F1467">
        <v>45</v>
      </c>
      <c r="G1467" t="s">
        <v>29</v>
      </c>
      <c r="H1467" t="s">
        <v>2559</v>
      </c>
      <c r="I1467" t="s">
        <v>38</v>
      </c>
      <c r="J1467" t="s">
        <v>511</v>
      </c>
      <c r="K1467" t="s">
        <v>50</v>
      </c>
      <c r="L1467" t="s">
        <v>25</v>
      </c>
      <c r="M1467">
        <v>345</v>
      </c>
      <c r="N1467" t="s">
        <v>46</v>
      </c>
      <c r="O1467" s="6">
        <v>43147</v>
      </c>
      <c r="P1467">
        <v>135</v>
      </c>
      <c r="Q1467" s="7">
        <v>0.76231884057971011</v>
      </c>
      <c r="R1467">
        <v>142</v>
      </c>
      <c r="S1467" t="s">
        <v>35</v>
      </c>
    </row>
    <row r="1468" spans="1:19" x14ac:dyDescent="0.35">
      <c r="A1468" t="s">
        <v>2560</v>
      </c>
      <c r="B1468" t="s">
        <v>15467</v>
      </c>
      <c r="C1468" s="6">
        <v>42894</v>
      </c>
      <c r="D1468" s="6">
        <v>42927</v>
      </c>
      <c r="E1468">
        <v>4</v>
      </c>
      <c r="F1468">
        <v>45</v>
      </c>
      <c r="G1468" t="s">
        <v>29</v>
      </c>
      <c r="H1468" t="s">
        <v>2561</v>
      </c>
      <c r="I1468" t="s">
        <v>38</v>
      </c>
      <c r="J1468" t="s">
        <v>2159</v>
      </c>
      <c r="K1468" t="s">
        <v>24</v>
      </c>
      <c r="L1468" t="s">
        <v>58</v>
      </c>
      <c r="M1468">
        <v>150</v>
      </c>
      <c r="N1468" t="s">
        <v>26</v>
      </c>
      <c r="O1468" s="6">
        <v>42773</v>
      </c>
      <c r="P1468">
        <v>180</v>
      </c>
      <c r="Q1468" s="7">
        <v>0.6333333333333333</v>
      </c>
      <c r="R1468">
        <v>154</v>
      </c>
      <c r="S1468" t="s">
        <v>35</v>
      </c>
    </row>
    <row r="1469" spans="1:19" x14ac:dyDescent="0.35">
      <c r="A1469" t="s">
        <v>2562</v>
      </c>
      <c r="B1469" t="s">
        <v>17895</v>
      </c>
      <c r="C1469" s="6">
        <v>43147</v>
      </c>
      <c r="D1469" s="6">
        <v>43289</v>
      </c>
      <c r="E1469">
        <v>3</v>
      </c>
      <c r="F1469">
        <v>45</v>
      </c>
      <c r="G1469" t="s">
        <v>29</v>
      </c>
      <c r="H1469" t="s">
        <v>2563</v>
      </c>
      <c r="I1469" t="s">
        <v>38</v>
      </c>
      <c r="J1469" t="s">
        <v>511</v>
      </c>
      <c r="K1469" t="s">
        <v>50</v>
      </c>
      <c r="L1469" t="s">
        <v>25</v>
      </c>
      <c r="M1469">
        <v>345</v>
      </c>
      <c r="N1469" t="s">
        <v>46</v>
      </c>
      <c r="O1469" s="6">
        <v>43147</v>
      </c>
      <c r="P1469">
        <v>135</v>
      </c>
      <c r="Q1469" s="7">
        <v>0.76231884057971011</v>
      </c>
      <c r="R1469">
        <v>142</v>
      </c>
      <c r="S1469" t="s">
        <v>35</v>
      </c>
    </row>
    <row r="1470" spans="1:19" x14ac:dyDescent="0.35">
      <c r="A1470" t="s">
        <v>2564</v>
      </c>
      <c r="B1470" t="s">
        <v>15125</v>
      </c>
      <c r="C1470" s="6">
        <v>42793</v>
      </c>
      <c r="D1470" s="6">
        <v>42927</v>
      </c>
      <c r="E1470">
        <v>4</v>
      </c>
      <c r="F1470">
        <v>45</v>
      </c>
      <c r="G1470" t="s">
        <v>29</v>
      </c>
      <c r="H1470" t="s">
        <v>2565</v>
      </c>
      <c r="I1470" t="s">
        <v>44</v>
      </c>
      <c r="J1470" t="s">
        <v>2159</v>
      </c>
      <c r="K1470" t="s">
        <v>24</v>
      </c>
      <c r="L1470" t="s">
        <v>58</v>
      </c>
      <c r="M1470">
        <v>150</v>
      </c>
      <c r="N1470" t="s">
        <v>26</v>
      </c>
      <c r="O1470" s="6">
        <v>42773</v>
      </c>
      <c r="P1470">
        <v>180</v>
      </c>
      <c r="Q1470" s="7">
        <v>0.6333333333333333</v>
      </c>
      <c r="R1470">
        <v>154</v>
      </c>
      <c r="S1470" t="s">
        <v>35</v>
      </c>
    </row>
    <row r="1471" spans="1:19" x14ac:dyDescent="0.35">
      <c r="A1471" t="s">
        <v>1909</v>
      </c>
      <c r="B1471" t="s">
        <v>17087</v>
      </c>
      <c r="C1471" s="6">
        <v>42927</v>
      </c>
      <c r="D1471" s="6">
        <v>42927</v>
      </c>
      <c r="E1471">
        <v>8</v>
      </c>
      <c r="F1471">
        <v>60</v>
      </c>
      <c r="G1471" t="s">
        <v>29</v>
      </c>
      <c r="H1471" t="s">
        <v>1910</v>
      </c>
      <c r="I1471" t="s">
        <v>22</v>
      </c>
      <c r="J1471" t="s">
        <v>1034</v>
      </c>
      <c r="K1471" t="s">
        <v>24</v>
      </c>
      <c r="L1471" t="s">
        <v>25</v>
      </c>
      <c r="M1471">
        <v>345</v>
      </c>
      <c r="N1471" t="s">
        <v>46</v>
      </c>
      <c r="O1471" s="6">
        <v>42788</v>
      </c>
      <c r="P1471">
        <v>480</v>
      </c>
      <c r="Q1471" s="7">
        <v>0.69275362318840583</v>
      </c>
      <c r="R1471">
        <v>139</v>
      </c>
      <c r="S1471" t="s">
        <v>35</v>
      </c>
    </row>
    <row r="1472" spans="1:19" x14ac:dyDescent="0.35">
      <c r="A1472" t="s">
        <v>2566</v>
      </c>
      <c r="B1472" t="s">
        <v>20766</v>
      </c>
      <c r="C1472" s="6">
        <v>43278</v>
      </c>
      <c r="D1472" s="6">
        <v>43289</v>
      </c>
      <c r="E1472">
        <v>3</v>
      </c>
      <c r="F1472">
        <v>55</v>
      </c>
      <c r="G1472" t="s">
        <v>29</v>
      </c>
      <c r="H1472" t="s">
        <v>2567</v>
      </c>
      <c r="I1472" t="s">
        <v>38</v>
      </c>
      <c r="J1472" t="s">
        <v>511</v>
      </c>
      <c r="K1472" t="s">
        <v>50</v>
      </c>
      <c r="L1472" t="s">
        <v>25</v>
      </c>
      <c r="M1472">
        <v>345</v>
      </c>
      <c r="N1472" t="s">
        <v>46</v>
      </c>
      <c r="O1472" s="6">
        <v>43147</v>
      </c>
      <c r="P1472">
        <v>165</v>
      </c>
      <c r="Q1472" s="7">
        <v>0.76231884057971011</v>
      </c>
      <c r="R1472">
        <v>142</v>
      </c>
      <c r="S1472" t="s">
        <v>35</v>
      </c>
    </row>
    <row r="1473" spans="1:19" x14ac:dyDescent="0.35">
      <c r="A1473" t="s">
        <v>1915</v>
      </c>
      <c r="B1473" t="s">
        <v>15568</v>
      </c>
      <c r="C1473" s="6">
        <v>42917</v>
      </c>
      <c r="D1473" s="6">
        <v>42917</v>
      </c>
      <c r="E1473">
        <v>3</v>
      </c>
      <c r="F1473">
        <v>60</v>
      </c>
      <c r="G1473" t="s">
        <v>29</v>
      </c>
      <c r="H1473" t="s">
        <v>1916</v>
      </c>
      <c r="I1473" t="s">
        <v>22</v>
      </c>
      <c r="J1473" t="s">
        <v>1129</v>
      </c>
      <c r="K1473" t="s">
        <v>32</v>
      </c>
      <c r="L1473" t="s">
        <v>33</v>
      </c>
      <c r="M1473">
        <v>600</v>
      </c>
      <c r="N1473" t="s">
        <v>34</v>
      </c>
      <c r="O1473" s="6">
        <v>42917</v>
      </c>
      <c r="P1473">
        <v>180</v>
      </c>
      <c r="Q1473" s="7">
        <v>0.25</v>
      </c>
      <c r="R1473">
        <v>0</v>
      </c>
      <c r="S1473" t="s">
        <v>41</v>
      </c>
    </row>
    <row r="1474" spans="1:19" x14ac:dyDescent="0.35">
      <c r="A1474" t="s">
        <v>2568</v>
      </c>
      <c r="B1474" t="s">
        <v>20192</v>
      </c>
      <c r="C1474" s="6">
        <v>43253</v>
      </c>
      <c r="D1474" s="6">
        <v>43286</v>
      </c>
      <c r="E1474">
        <v>4</v>
      </c>
      <c r="F1474">
        <v>45</v>
      </c>
      <c r="G1474" t="s">
        <v>29</v>
      </c>
      <c r="H1474" t="s">
        <v>2569</v>
      </c>
      <c r="I1474" t="s">
        <v>38</v>
      </c>
      <c r="J1474" t="s">
        <v>197</v>
      </c>
      <c r="K1474" t="s">
        <v>32</v>
      </c>
      <c r="L1474" t="s">
        <v>25</v>
      </c>
      <c r="M1474">
        <v>345</v>
      </c>
      <c r="N1474" t="s">
        <v>34</v>
      </c>
      <c r="O1474" s="6">
        <v>43253</v>
      </c>
      <c r="P1474">
        <v>180</v>
      </c>
      <c r="Q1474" s="7">
        <v>0.25507246376811593</v>
      </c>
      <c r="R1474">
        <v>33</v>
      </c>
      <c r="S1474" t="s">
        <v>41</v>
      </c>
    </row>
    <row r="1475" spans="1:19" x14ac:dyDescent="0.35">
      <c r="A1475" t="s">
        <v>2570</v>
      </c>
      <c r="B1475" t="s">
        <v>17088</v>
      </c>
      <c r="C1475" s="6">
        <v>42927</v>
      </c>
      <c r="D1475" s="6">
        <v>42927</v>
      </c>
      <c r="E1475">
        <v>1</v>
      </c>
      <c r="F1475">
        <v>60</v>
      </c>
      <c r="G1475" t="s">
        <v>29</v>
      </c>
      <c r="H1475" t="s">
        <v>2571</v>
      </c>
      <c r="I1475" t="s">
        <v>22</v>
      </c>
      <c r="J1475" t="s">
        <v>2159</v>
      </c>
      <c r="K1475" t="s">
        <v>24</v>
      </c>
      <c r="L1475" t="s">
        <v>58</v>
      </c>
      <c r="M1475">
        <v>150</v>
      </c>
      <c r="N1475" t="s">
        <v>26</v>
      </c>
      <c r="O1475" s="6">
        <v>42773</v>
      </c>
      <c r="P1475">
        <v>60</v>
      </c>
      <c r="Q1475" s="7">
        <v>0.6333333333333333</v>
      </c>
      <c r="R1475">
        <v>154</v>
      </c>
      <c r="S1475" t="s">
        <v>35</v>
      </c>
    </row>
    <row r="1476" spans="1:19" x14ac:dyDescent="0.35">
      <c r="A1476" t="s">
        <v>1935</v>
      </c>
      <c r="B1476" t="s">
        <v>15569</v>
      </c>
      <c r="C1476" s="6">
        <v>42917</v>
      </c>
      <c r="D1476" s="6">
        <v>42917</v>
      </c>
      <c r="E1476">
        <v>1</v>
      </c>
      <c r="F1476">
        <v>60</v>
      </c>
      <c r="G1476" t="s">
        <v>29</v>
      </c>
      <c r="H1476" t="s">
        <v>1936</v>
      </c>
      <c r="I1476" t="s">
        <v>22</v>
      </c>
      <c r="J1476" t="s">
        <v>1129</v>
      </c>
      <c r="K1476" t="s">
        <v>32</v>
      </c>
      <c r="L1476" t="s">
        <v>33</v>
      </c>
      <c r="M1476">
        <v>600</v>
      </c>
      <c r="N1476" t="s">
        <v>34</v>
      </c>
      <c r="O1476" s="6">
        <v>42917</v>
      </c>
      <c r="P1476">
        <v>60</v>
      </c>
      <c r="Q1476" s="7">
        <v>0.25</v>
      </c>
      <c r="R1476">
        <v>0</v>
      </c>
      <c r="S1476" t="s">
        <v>41</v>
      </c>
    </row>
    <row r="1477" spans="1:19" x14ac:dyDescent="0.35">
      <c r="A1477" t="s">
        <v>2572</v>
      </c>
      <c r="B1477" t="s">
        <v>18829</v>
      </c>
      <c r="C1477" s="6">
        <v>43191</v>
      </c>
      <c r="D1477" s="6">
        <v>43289</v>
      </c>
      <c r="E1477">
        <v>3</v>
      </c>
      <c r="F1477">
        <v>45</v>
      </c>
      <c r="G1477" t="s">
        <v>29</v>
      </c>
      <c r="H1477" t="s">
        <v>2573</v>
      </c>
      <c r="I1477" t="s">
        <v>44</v>
      </c>
      <c r="J1477" t="s">
        <v>511</v>
      </c>
      <c r="K1477" t="s">
        <v>50</v>
      </c>
      <c r="L1477" t="s">
        <v>25</v>
      </c>
      <c r="M1477">
        <v>345</v>
      </c>
      <c r="N1477" t="s">
        <v>46</v>
      </c>
      <c r="O1477" s="6">
        <v>43147</v>
      </c>
      <c r="P1477">
        <v>135</v>
      </c>
      <c r="Q1477" s="7">
        <v>0.76231884057971011</v>
      </c>
      <c r="R1477">
        <v>142</v>
      </c>
      <c r="S1477" t="s">
        <v>35</v>
      </c>
    </row>
    <row r="1478" spans="1:19" x14ac:dyDescent="0.35">
      <c r="A1478" t="s">
        <v>2574</v>
      </c>
      <c r="B1478" t="s">
        <v>17896</v>
      </c>
      <c r="C1478" s="6">
        <v>43147</v>
      </c>
      <c r="D1478" s="6">
        <v>43289</v>
      </c>
      <c r="E1478">
        <v>4</v>
      </c>
      <c r="F1478">
        <v>45</v>
      </c>
      <c r="G1478" t="s">
        <v>29</v>
      </c>
      <c r="H1478" t="s">
        <v>2575</v>
      </c>
      <c r="I1478" t="s">
        <v>38</v>
      </c>
      <c r="J1478" t="s">
        <v>511</v>
      </c>
      <c r="K1478" t="s">
        <v>50</v>
      </c>
      <c r="L1478" t="s">
        <v>25</v>
      </c>
      <c r="M1478">
        <v>345</v>
      </c>
      <c r="N1478" t="s">
        <v>46</v>
      </c>
      <c r="O1478" s="6">
        <v>43147</v>
      </c>
      <c r="P1478">
        <v>180</v>
      </c>
      <c r="Q1478" s="7">
        <v>0.76231884057971011</v>
      </c>
      <c r="R1478">
        <v>142</v>
      </c>
      <c r="S1478" t="s">
        <v>35</v>
      </c>
    </row>
    <row r="1479" spans="1:19" x14ac:dyDescent="0.35">
      <c r="A1479" t="s">
        <v>433</v>
      </c>
      <c r="B1479" t="s">
        <v>17089</v>
      </c>
      <c r="C1479" s="6">
        <v>42927</v>
      </c>
      <c r="D1479" s="6">
        <v>42927</v>
      </c>
      <c r="E1479">
        <v>1</v>
      </c>
      <c r="F1479">
        <v>60</v>
      </c>
      <c r="G1479" t="s">
        <v>29</v>
      </c>
      <c r="H1479" t="s">
        <v>434</v>
      </c>
      <c r="I1479" t="s">
        <v>22</v>
      </c>
      <c r="J1479" t="s">
        <v>2576</v>
      </c>
      <c r="K1479" t="s">
        <v>32</v>
      </c>
      <c r="L1479" t="s">
        <v>58</v>
      </c>
      <c r="M1479">
        <v>150</v>
      </c>
      <c r="N1479" t="s">
        <v>26</v>
      </c>
      <c r="O1479" s="6">
        <v>42746</v>
      </c>
      <c r="P1479">
        <v>60</v>
      </c>
      <c r="Q1479" s="7">
        <v>0.5</v>
      </c>
      <c r="R1479">
        <v>181</v>
      </c>
      <c r="S1479" t="s">
        <v>35</v>
      </c>
    </row>
    <row r="1480" spans="1:19" x14ac:dyDescent="0.35">
      <c r="A1480" t="s">
        <v>1917</v>
      </c>
      <c r="B1480" t="s">
        <v>17090</v>
      </c>
      <c r="C1480" s="6">
        <v>42927</v>
      </c>
      <c r="D1480" s="6">
        <v>42927</v>
      </c>
      <c r="E1480">
        <v>8</v>
      </c>
      <c r="F1480">
        <v>60</v>
      </c>
      <c r="G1480" t="s">
        <v>29</v>
      </c>
      <c r="H1480" t="s">
        <v>1918</v>
      </c>
      <c r="I1480" t="s">
        <v>22</v>
      </c>
      <c r="J1480" t="s">
        <v>1034</v>
      </c>
      <c r="K1480" t="s">
        <v>24</v>
      </c>
      <c r="L1480" t="s">
        <v>25</v>
      </c>
      <c r="M1480">
        <v>345</v>
      </c>
      <c r="N1480" t="s">
        <v>46</v>
      </c>
      <c r="O1480" s="6">
        <v>42788</v>
      </c>
      <c r="P1480">
        <v>480</v>
      </c>
      <c r="Q1480" s="7">
        <v>0.69275362318840583</v>
      </c>
      <c r="R1480">
        <v>139</v>
      </c>
      <c r="S1480" t="s">
        <v>35</v>
      </c>
    </row>
    <row r="1481" spans="1:19" x14ac:dyDescent="0.35">
      <c r="A1481" t="s">
        <v>2577</v>
      </c>
      <c r="B1481" t="s">
        <v>18525</v>
      </c>
      <c r="C1481" s="6">
        <v>43175</v>
      </c>
      <c r="D1481" s="6">
        <v>43289</v>
      </c>
      <c r="E1481">
        <v>3</v>
      </c>
      <c r="F1481">
        <v>45</v>
      </c>
      <c r="G1481" t="s">
        <v>29</v>
      </c>
      <c r="H1481" t="s">
        <v>2578</v>
      </c>
      <c r="I1481" t="s">
        <v>44</v>
      </c>
      <c r="J1481" t="s">
        <v>511</v>
      </c>
      <c r="K1481" t="s">
        <v>50</v>
      </c>
      <c r="L1481" t="s">
        <v>25</v>
      </c>
      <c r="M1481">
        <v>345</v>
      </c>
      <c r="N1481" t="s">
        <v>46</v>
      </c>
      <c r="O1481" s="6">
        <v>43147</v>
      </c>
      <c r="P1481">
        <v>135</v>
      </c>
      <c r="Q1481" s="7">
        <v>0.76231884057971011</v>
      </c>
      <c r="R1481">
        <v>142</v>
      </c>
      <c r="S1481" t="s">
        <v>35</v>
      </c>
    </row>
    <row r="1482" spans="1:19" x14ac:dyDescent="0.35">
      <c r="A1482" t="s">
        <v>2579</v>
      </c>
      <c r="B1482" t="s">
        <v>17091</v>
      </c>
      <c r="C1482" s="6">
        <v>42927</v>
      </c>
      <c r="D1482" s="6">
        <v>42927</v>
      </c>
      <c r="E1482">
        <v>4</v>
      </c>
      <c r="F1482">
        <v>60</v>
      </c>
      <c r="G1482" t="s">
        <v>29</v>
      </c>
      <c r="H1482" t="s">
        <v>2580</v>
      </c>
      <c r="I1482" t="s">
        <v>38</v>
      </c>
      <c r="J1482" t="s">
        <v>2576</v>
      </c>
      <c r="K1482" t="s">
        <v>32</v>
      </c>
      <c r="L1482" t="s">
        <v>58</v>
      </c>
      <c r="M1482">
        <v>150</v>
      </c>
      <c r="N1482" t="s">
        <v>26</v>
      </c>
      <c r="O1482" s="6">
        <v>42746</v>
      </c>
      <c r="P1482">
        <v>240</v>
      </c>
      <c r="Q1482" s="7">
        <v>0.5</v>
      </c>
      <c r="R1482">
        <v>181</v>
      </c>
      <c r="S1482" t="s">
        <v>35</v>
      </c>
    </row>
    <row r="1483" spans="1:19" x14ac:dyDescent="0.35">
      <c r="A1483" t="s">
        <v>1925</v>
      </c>
      <c r="B1483" t="s">
        <v>16459</v>
      </c>
      <c r="C1483" s="6">
        <v>42925</v>
      </c>
      <c r="D1483" s="6">
        <v>42925</v>
      </c>
      <c r="E1483">
        <v>1</v>
      </c>
      <c r="F1483">
        <v>60</v>
      </c>
      <c r="G1483" t="s">
        <v>29</v>
      </c>
      <c r="H1483" t="s">
        <v>1926</v>
      </c>
      <c r="I1483" t="s">
        <v>22</v>
      </c>
      <c r="J1483" t="s">
        <v>969</v>
      </c>
      <c r="K1483" t="s">
        <v>24</v>
      </c>
      <c r="L1483" t="s">
        <v>25</v>
      </c>
      <c r="M1483">
        <v>345</v>
      </c>
      <c r="N1483" t="s">
        <v>34</v>
      </c>
      <c r="O1483" s="6">
        <v>42872</v>
      </c>
      <c r="P1483">
        <v>60</v>
      </c>
      <c r="Q1483" s="7">
        <v>0.6463768115942029</v>
      </c>
      <c r="R1483">
        <v>53</v>
      </c>
      <c r="S1483" t="s">
        <v>41</v>
      </c>
    </row>
    <row r="1484" spans="1:19" x14ac:dyDescent="0.35">
      <c r="A1484" t="s">
        <v>2581</v>
      </c>
      <c r="B1484" t="s">
        <v>15014</v>
      </c>
      <c r="C1484" s="6">
        <v>42563</v>
      </c>
      <c r="D1484" s="6">
        <v>42563</v>
      </c>
      <c r="E1484">
        <v>2</v>
      </c>
      <c r="F1484">
        <v>60</v>
      </c>
      <c r="G1484" t="s">
        <v>29</v>
      </c>
      <c r="H1484" t="s">
        <v>2582</v>
      </c>
      <c r="I1484" t="s">
        <v>22</v>
      </c>
      <c r="J1484" t="s">
        <v>625</v>
      </c>
      <c r="K1484" t="s">
        <v>24</v>
      </c>
      <c r="L1484" t="s">
        <v>25</v>
      </c>
      <c r="M1484">
        <v>345</v>
      </c>
      <c r="N1484" t="s">
        <v>34</v>
      </c>
      <c r="O1484" s="6">
        <v>42563</v>
      </c>
      <c r="P1484">
        <v>120</v>
      </c>
      <c r="Q1484" s="7">
        <v>0.19130434782608696</v>
      </c>
      <c r="R1484">
        <v>0</v>
      </c>
      <c r="S1484" t="s">
        <v>41</v>
      </c>
    </row>
    <row r="1485" spans="1:19" x14ac:dyDescent="0.35">
      <c r="A1485" t="s">
        <v>1958</v>
      </c>
      <c r="B1485" t="s">
        <v>15570</v>
      </c>
      <c r="C1485" s="6">
        <v>42917</v>
      </c>
      <c r="D1485" s="6">
        <v>42917</v>
      </c>
      <c r="E1485">
        <v>3</v>
      </c>
      <c r="F1485">
        <v>60</v>
      </c>
      <c r="G1485" t="s">
        <v>29</v>
      </c>
      <c r="H1485" t="s">
        <v>1959</v>
      </c>
      <c r="I1485" t="s">
        <v>22</v>
      </c>
      <c r="J1485" t="s">
        <v>1129</v>
      </c>
      <c r="K1485" t="s">
        <v>32</v>
      </c>
      <c r="L1485" t="s">
        <v>33</v>
      </c>
      <c r="M1485">
        <v>600</v>
      </c>
      <c r="N1485" t="s">
        <v>34</v>
      </c>
      <c r="O1485" s="6">
        <v>42917</v>
      </c>
      <c r="P1485">
        <v>180</v>
      </c>
      <c r="Q1485" s="7">
        <v>0.25</v>
      </c>
      <c r="R1485">
        <v>0</v>
      </c>
      <c r="S1485" t="s">
        <v>41</v>
      </c>
    </row>
    <row r="1486" spans="1:19" x14ac:dyDescent="0.35">
      <c r="A1486" t="s">
        <v>1415</v>
      </c>
      <c r="B1486" t="s">
        <v>15015</v>
      </c>
      <c r="C1486" s="6">
        <v>42563</v>
      </c>
      <c r="D1486" s="6">
        <v>42563</v>
      </c>
      <c r="E1486">
        <v>2</v>
      </c>
      <c r="F1486">
        <v>60</v>
      </c>
      <c r="G1486" t="s">
        <v>29</v>
      </c>
      <c r="H1486" t="s">
        <v>1416</v>
      </c>
      <c r="I1486" t="s">
        <v>22</v>
      </c>
      <c r="J1486" t="s">
        <v>625</v>
      </c>
      <c r="K1486" t="s">
        <v>24</v>
      </c>
      <c r="L1486" t="s">
        <v>25</v>
      </c>
      <c r="M1486">
        <v>345</v>
      </c>
      <c r="N1486" t="s">
        <v>34</v>
      </c>
      <c r="O1486" s="6">
        <v>42563</v>
      </c>
      <c r="P1486">
        <v>120</v>
      </c>
      <c r="Q1486" s="7">
        <v>0.19130434782608696</v>
      </c>
      <c r="R1486">
        <v>0</v>
      </c>
      <c r="S1486" t="s">
        <v>41</v>
      </c>
    </row>
    <row r="1487" spans="1:19" x14ac:dyDescent="0.35">
      <c r="A1487" t="s">
        <v>1931</v>
      </c>
      <c r="B1487" t="s">
        <v>16663</v>
      </c>
      <c r="C1487" s="6">
        <v>42926</v>
      </c>
      <c r="D1487" s="6">
        <v>42926</v>
      </c>
      <c r="E1487">
        <v>3</v>
      </c>
      <c r="F1487">
        <v>60</v>
      </c>
      <c r="G1487" t="s">
        <v>29</v>
      </c>
      <c r="H1487" t="s">
        <v>1932</v>
      </c>
      <c r="I1487" t="s">
        <v>22</v>
      </c>
      <c r="J1487" t="s">
        <v>992</v>
      </c>
      <c r="K1487" t="s">
        <v>184</v>
      </c>
      <c r="L1487" t="s">
        <v>25</v>
      </c>
      <c r="M1487">
        <v>345</v>
      </c>
      <c r="N1487" t="s">
        <v>46</v>
      </c>
      <c r="O1487" s="6">
        <v>42738</v>
      </c>
      <c r="P1487">
        <v>180</v>
      </c>
      <c r="Q1487" s="7">
        <v>0.68695652173913047</v>
      </c>
      <c r="R1487">
        <v>188</v>
      </c>
      <c r="S1487" t="s">
        <v>35</v>
      </c>
    </row>
    <row r="1488" spans="1:19" x14ac:dyDescent="0.35">
      <c r="A1488" t="s">
        <v>2583</v>
      </c>
      <c r="B1488" t="s">
        <v>23850</v>
      </c>
      <c r="C1488" s="6">
        <v>43626</v>
      </c>
      <c r="D1488" s="6">
        <v>43648</v>
      </c>
      <c r="E1488">
        <v>3</v>
      </c>
      <c r="F1488">
        <v>45</v>
      </c>
      <c r="G1488" t="s">
        <v>20</v>
      </c>
      <c r="H1488" t="s">
        <v>2584</v>
      </c>
      <c r="I1488" t="s">
        <v>44</v>
      </c>
      <c r="J1488" t="s">
        <v>2548</v>
      </c>
      <c r="K1488" t="s">
        <v>24</v>
      </c>
      <c r="L1488" t="s">
        <v>25</v>
      </c>
      <c r="M1488">
        <v>345</v>
      </c>
      <c r="N1488" t="s">
        <v>46</v>
      </c>
      <c r="O1488" s="6">
        <v>43599</v>
      </c>
      <c r="P1488">
        <v>135</v>
      </c>
      <c r="Q1488" s="7">
        <v>0.24637681159420291</v>
      </c>
      <c r="R1488">
        <v>49</v>
      </c>
      <c r="S1488" t="s">
        <v>41</v>
      </c>
    </row>
    <row r="1489" spans="1:19" x14ac:dyDescent="0.35">
      <c r="A1489" t="s">
        <v>2248</v>
      </c>
      <c r="B1489" t="s">
        <v>15571</v>
      </c>
      <c r="C1489" s="6">
        <v>42917</v>
      </c>
      <c r="D1489" s="6">
        <v>42917</v>
      </c>
      <c r="E1489">
        <v>1</v>
      </c>
      <c r="F1489">
        <v>60</v>
      </c>
      <c r="G1489" t="s">
        <v>29</v>
      </c>
      <c r="H1489" t="s">
        <v>2249</v>
      </c>
      <c r="I1489" t="s">
        <v>22</v>
      </c>
      <c r="J1489" t="s">
        <v>1129</v>
      </c>
      <c r="K1489" t="s">
        <v>32</v>
      </c>
      <c r="L1489" t="s">
        <v>33</v>
      </c>
      <c r="M1489">
        <v>600</v>
      </c>
      <c r="N1489" t="s">
        <v>34</v>
      </c>
      <c r="O1489" s="6">
        <v>42917</v>
      </c>
      <c r="P1489">
        <v>60</v>
      </c>
      <c r="Q1489" s="7">
        <v>0.25</v>
      </c>
      <c r="R1489">
        <v>0</v>
      </c>
      <c r="S1489" t="s">
        <v>41</v>
      </c>
    </row>
    <row r="1490" spans="1:19" x14ac:dyDescent="0.35">
      <c r="A1490" t="s">
        <v>2585</v>
      </c>
      <c r="B1490" t="s">
        <v>16664</v>
      </c>
      <c r="C1490" s="6">
        <v>42926</v>
      </c>
      <c r="D1490" s="6">
        <v>42926</v>
      </c>
      <c r="E1490">
        <v>2</v>
      </c>
      <c r="F1490">
        <v>60</v>
      </c>
      <c r="G1490" t="s">
        <v>29</v>
      </c>
      <c r="H1490" t="s">
        <v>2586</v>
      </c>
      <c r="I1490" t="s">
        <v>22</v>
      </c>
      <c r="J1490" t="s">
        <v>992</v>
      </c>
      <c r="K1490" t="s">
        <v>184</v>
      </c>
      <c r="L1490" t="s">
        <v>25</v>
      </c>
      <c r="M1490">
        <v>345</v>
      </c>
      <c r="N1490" t="s">
        <v>46</v>
      </c>
      <c r="O1490" s="6">
        <v>42738</v>
      </c>
      <c r="P1490">
        <v>120</v>
      </c>
      <c r="Q1490" s="7">
        <v>0.68695652173913047</v>
      </c>
      <c r="R1490">
        <v>188</v>
      </c>
      <c r="S1490" t="s">
        <v>35</v>
      </c>
    </row>
    <row r="1491" spans="1:19" x14ac:dyDescent="0.35">
      <c r="A1491" t="s">
        <v>1949</v>
      </c>
      <c r="B1491" t="s">
        <v>16665</v>
      </c>
      <c r="C1491" s="6">
        <v>42926</v>
      </c>
      <c r="D1491" s="6">
        <v>42926</v>
      </c>
      <c r="E1491">
        <v>2</v>
      </c>
      <c r="F1491">
        <v>60</v>
      </c>
      <c r="G1491" t="s">
        <v>29</v>
      </c>
      <c r="H1491" t="s">
        <v>1950</v>
      </c>
      <c r="I1491" t="s">
        <v>22</v>
      </c>
      <c r="J1491" t="s">
        <v>992</v>
      </c>
      <c r="K1491" t="s">
        <v>184</v>
      </c>
      <c r="L1491" t="s">
        <v>25</v>
      </c>
      <c r="M1491">
        <v>345</v>
      </c>
      <c r="N1491" t="s">
        <v>46</v>
      </c>
      <c r="O1491" s="6">
        <v>42738</v>
      </c>
      <c r="P1491">
        <v>120</v>
      </c>
      <c r="Q1491" s="7">
        <v>0.68695652173913047</v>
      </c>
      <c r="R1491">
        <v>188</v>
      </c>
      <c r="S1491" t="s">
        <v>35</v>
      </c>
    </row>
    <row r="1492" spans="1:19" x14ac:dyDescent="0.35">
      <c r="A1492" t="s">
        <v>2587</v>
      </c>
      <c r="B1492" t="s">
        <v>14724</v>
      </c>
      <c r="C1492" s="6">
        <v>42561</v>
      </c>
      <c r="D1492" s="6">
        <v>42561</v>
      </c>
      <c r="E1492">
        <v>3</v>
      </c>
      <c r="F1492">
        <v>60</v>
      </c>
      <c r="G1492" t="s">
        <v>29</v>
      </c>
      <c r="H1492" t="s">
        <v>2588</v>
      </c>
      <c r="I1492" t="s">
        <v>22</v>
      </c>
      <c r="J1492" t="s">
        <v>219</v>
      </c>
      <c r="K1492" t="s">
        <v>24</v>
      </c>
      <c r="L1492" t="s">
        <v>33</v>
      </c>
      <c r="M1492">
        <v>600</v>
      </c>
      <c r="N1492" t="s">
        <v>34</v>
      </c>
      <c r="O1492" s="6">
        <v>42561</v>
      </c>
      <c r="P1492">
        <v>180</v>
      </c>
      <c r="Q1492" s="7">
        <v>0.18666666666666668</v>
      </c>
      <c r="R1492">
        <v>0</v>
      </c>
      <c r="S1492" t="s">
        <v>41</v>
      </c>
    </row>
    <row r="1493" spans="1:19" x14ac:dyDescent="0.35">
      <c r="A1493" t="s">
        <v>2262</v>
      </c>
      <c r="B1493" t="s">
        <v>15563</v>
      </c>
      <c r="C1493" s="6">
        <v>42917</v>
      </c>
      <c r="D1493" s="6">
        <v>42917</v>
      </c>
      <c r="E1493">
        <v>4</v>
      </c>
      <c r="F1493">
        <v>60</v>
      </c>
      <c r="G1493" t="s">
        <v>29</v>
      </c>
      <c r="H1493" t="s">
        <v>2263</v>
      </c>
      <c r="I1493" t="s">
        <v>22</v>
      </c>
      <c r="J1493" t="s">
        <v>1129</v>
      </c>
      <c r="K1493" t="s">
        <v>32</v>
      </c>
      <c r="L1493" t="s">
        <v>33</v>
      </c>
      <c r="M1493">
        <v>600</v>
      </c>
      <c r="N1493" t="s">
        <v>34</v>
      </c>
      <c r="O1493" s="6">
        <v>42917</v>
      </c>
      <c r="P1493">
        <v>240</v>
      </c>
      <c r="Q1493" s="7">
        <v>0.25</v>
      </c>
      <c r="R1493">
        <v>0</v>
      </c>
      <c r="S1493" t="s">
        <v>41</v>
      </c>
    </row>
    <row r="1494" spans="1:19" x14ac:dyDescent="0.35">
      <c r="A1494" t="s">
        <v>2325</v>
      </c>
      <c r="B1494" t="s">
        <v>15572</v>
      </c>
      <c r="C1494" s="6">
        <v>42917</v>
      </c>
      <c r="D1494" s="6">
        <v>42917</v>
      </c>
      <c r="E1494">
        <v>3</v>
      </c>
      <c r="F1494">
        <v>60</v>
      </c>
      <c r="G1494" t="s">
        <v>29</v>
      </c>
      <c r="H1494" t="s">
        <v>2326</v>
      </c>
      <c r="I1494" t="s">
        <v>22</v>
      </c>
      <c r="J1494" t="s">
        <v>1129</v>
      </c>
      <c r="K1494" t="s">
        <v>32</v>
      </c>
      <c r="L1494" t="s">
        <v>33</v>
      </c>
      <c r="M1494">
        <v>600</v>
      </c>
      <c r="N1494" t="s">
        <v>34</v>
      </c>
      <c r="O1494" s="6">
        <v>42917</v>
      </c>
      <c r="P1494">
        <v>180</v>
      </c>
      <c r="Q1494" s="7">
        <v>0.25</v>
      </c>
      <c r="R1494">
        <v>0</v>
      </c>
      <c r="S1494" t="s">
        <v>41</v>
      </c>
    </row>
    <row r="1495" spans="1:19" x14ac:dyDescent="0.35">
      <c r="A1495" t="s">
        <v>2589</v>
      </c>
      <c r="B1495" t="s">
        <v>15573</v>
      </c>
      <c r="C1495" s="6">
        <v>42917</v>
      </c>
      <c r="D1495" s="6">
        <v>42917</v>
      </c>
      <c r="E1495">
        <v>2</v>
      </c>
      <c r="F1495">
        <v>60</v>
      </c>
      <c r="G1495" t="s">
        <v>29</v>
      </c>
      <c r="H1495" t="s">
        <v>2590</v>
      </c>
      <c r="I1495" t="s">
        <v>22</v>
      </c>
      <c r="J1495" t="s">
        <v>1129</v>
      </c>
      <c r="K1495" t="s">
        <v>32</v>
      </c>
      <c r="L1495" t="s">
        <v>33</v>
      </c>
      <c r="M1495">
        <v>600</v>
      </c>
      <c r="N1495" t="s">
        <v>34</v>
      </c>
      <c r="O1495" s="6">
        <v>42917</v>
      </c>
      <c r="P1495">
        <v>120</v>
      </c>
      <c r="Q1495" s="7">
        <v>0.25</v>
      </c>
      <c r="R1495">
        <v>0</v>
      </c>
      <c r="S1495" t="s">
        <v>41</v>
      </c>
    </row>
    <row r="1496" spans="1:19" x14ac:dyDescent="0.35">
      <c r="A1496" t="s">
        <v>2591</v>
      </c>
      <c r="B1496" t="s">
        <v>17092</v>
      </c>
      <c r="C1496" s="6">
        <v>42927</v>
      </c>
      <c r="D1496" s="6">
        <v>42927</v>
      </c>
      <c r="E1496">
        <v>2</v>
      </c>
      <c r="F1496">
        <v>60</v>
      </c>
      <c r="G1496" t="s">
        <v>29</v>
      </c>
      <c r="H1496" t="s">
        <v>2592</v>
      </c>
      <c r="I1496" t="s">
        <v>22</v>
      </c>
      <c r="J1496" t="s">
        <v>2576</v>
      </c>
      <c r="K1496" t="s">
        <v>32</v>
      </c>
      <c r="L1496" t="s">
        <v>58</v>
      </c>
      <c r="M1496">
        <v>150</v>
      </c>
      <c r="N1496" t="s">
        <v>26</v>
      </c>
      <c r="O1496" s="6">
        <v>42746</v>
      </c>
      <c r="P1496">
        <v>120</v>
      </c>
      <c r="Q1496" s="7">
        <v>0.5</v>
      </c>
      <c r="R1496">
        <v>181</v>
      </c>
      <c r="S1496" t="s">
        <v>35</v>
      </c>
    </row>
    <row r="1497" spans="1:19" x14ac:dyDescent="0.35">
      <c r="A1497" t="s">
        <v>2593</v>
      </c>
      <c r="B1497" t="s">
        <v>14725</v>
      </c>
      <c r="C1497" s="6">
        <v>42561</v>
      </c>
      <c r="D1497" s="6">
        <v>42561</v>
      </c>
      <c r="E1497">
        <v>4</v>
      </c>
      <c r="F1497">
        <v>60</v>
      </c>
      <c r="G1497" t="s">
        <v>29</v>
      </c>
      <c r="H1497" t="s">
        <v>2594</v>
      </c>
      <c r="I1497" t="s">
        <v>38</v>
      </c>
      <c r="J1497" t="s">
        <v>219</v>
      </c>
      <c r="K1497" t="s">
        <v>24</v>
      </c>
      <c r="L1497" t="s">
        <v>33</v>
      </c>
      <c r="M1497">
        <v>600</v>
      </c>
      <c r="N1497" t="s">
        <v>34</v>
      </c>
      <c r="O1497" s="6">
        <v>42561</v>
      </c>
      <c r="P1497">
        <v>240</v>
      </c>
      <c r="Q1497" s="7">
        <v>0.18666666666666668</v>
      </c>
      <c r="R1497">
        <v>0</v>
      </c>
      <c r="S1497" t="s">
        <v>41</v>
      </c>
    </row>
    <row r="1498" spans="1:19" x14ac:dyDescent="0.35">
      <c r="A1498" t="s">
        <v>2595</v>
      </c>
      <c r="B1498" t="s">
        <v>14726</v>
      </c>
      <c r="C1498" s="6">
        <v>42561</v>
      </c>
      <c r="D1498" s="6">
        <v>42561</v>
      </c>
      <c r="E1498">
        <v>3</v>
      </c>
      <c r="F1498">
        <v>60</v>
      </c>
      <c r="G1498" t="s">
        <v>29</v>
      </c>
      <c r="H1498" t="s">
        <v>2596</v>
      </c>
      <c r="I1498" t="s">
        <v>38</v>
      </c>
      <c r="J1498" t="s">
        <v>219</v>
      </c>
      <c r="K1498" t="s">
        <v>24</v>
      </c>
      <c r="L1498" t="s">
        <v>33</v>
      </c>
      <c r="M1498">
        <v>600</v>
      </c>
      <c r="N1498" t="s">
        <v>34</v>
      </c>
      <c r="O1498" s="6">
        <v>42561</v>
      </c>
      <c r="P1498">
        <v>180</v>
      </c>
      <c r="Q1498" s="7">
        <v>0.18666666666666668</v>
      </c>
      <c r="R1498">
        <v>0</v>
      </c>
      <c r="S1498" t="s">
        <v>41</v>
      </c>
    </row>
    <row r="1499" spans="1:19" x14ac:dyDescent="0.35">
      <c r="A1499" t="s">
        <v>2419</v>
      </c>
      <c r="B1499" t="s">
        <v>15574</v>
      </c>
      <c r="C1499" s="6">
        <v>42917</v>
      </c>
      <c r="D1499" s="6">
        <v>42917</v>
      </c>
      <c r="E1499">
        <v>2</v>
      </c>
      <c r="F1499">
        <v>60</v>
      </c>
      <c r="G1499" t="s">
        <v>29</v>
      </c>
      <c r="H1499" t="s">
        <v>2420</v>
      </c>
      <c r="I1499" t="s">
        <v>22</v>
      </c>
      <c r="J1499" t="s">
        <v>1129</v>
      </c>
      <c r="K1499" t="s">
        <v>32</v>
      </c>
      <c r="L1499" t="s">
        <v>33</v>
      </c>
      <c r="M1499">
        <v>600</v>
      </c>
      <c r="N1499" t="s">
        <v>34</v>
      </c>
      <c r="O1499" s="6">
        <v>42917</v>
      </c>
      <c r="P1499">
        <v>120</v>
      </c>
      <c r="Q1499" s="7">
        <v>0.25</v>
      </c>
      <c r="R1499">
        <v>0</v>
      </c>
      <c r="S1499" t="s">
        <v>41</v>
      </c>
    </row>
    <row r="1500" spans="1:19" x14ac:dyDescent="0.35">
      <c r="A1500" t="s">
        <v>1972</v>
      </c>
      <c r="B1500" t="s">
        <v>17093</v>
      </c>
      <c r="C1500" s="6">
        <v>42927</v>
      </c>
      <c r="D1500" s="6">
        <v>42927</v>
      </c>
      <c r="E1500">
        <v>4</v>
      </c>
      <c r="F1500">
        <v>60</v>
      </c>
      <c r="G1500" t="s">
        <v>29</v>
      </c>
      <c r="H1500" t="s">
        <v>1973</v>
      </c>
      <c r="I1500" t="s">
        <v>22</v>
      </c>
      <c r="J1500" t="s">
        <v>1034</v>
      </c>
      <c r="K1500" t="s">
        <v>24</v>
      </c>
      <c r="L1500" t="s">
        <v>25</v>
      </c>
      <c r="M1500">
        <v>345</v>
      </c>
      <c r="N1500" t="s">
        <v>46</v>
      </c>
      <c r="O1500" s="6">
        <v>42788</v>
      </c>
      <c r="P1500">
        <v>240</v>
      </c>
      <c r="Q1500" s="7">
        <v>0.69275362318840583</v>
      </c>
      <c r="R1500">
        <v>139</v>
      </c>
      <c r="S1500" t="s">
        <v>35</v>
      </c>
    </row>
    <row r="1501" spans="1:19" x14ac:dyDescent="0.35">
      <c r="A1501" t="s">
        <v>2485</v>
      </c>
      <c r="B1501" t="s">
        <v>15575</v>
      </c>
      <c r="C1501" s="6">
        <v>42917</v>
      </c>
      <c r="D1501" s="6">
        <v>42917</v>
      </c>
      <c r="E1501">
        <v>1</v>
      </c>
      <c r="F1501">
        <v>60</v>
      </c>
      <c r="G1501" t="s">
        <v>29</v>
      </c>
      <c r="H1501" t="s">
        <v>2486</v>
      </c>
      <c r="I1501" t="s">
        <v>22</v>
      </c>
      <c r="J1501" t="s">
        <v>1129</v>
      </c>
      <c r="K1501" t="s">
        <v>32</v>
      </c>
      <c r="L1501" t="s">
        <v>33</v>
      </c>
      <c r="M1501">
        <v>600</v>
      </c>
      <c r="N1501" t="s">
        <v>34</v>
      </c>
      <c r="O1501" s="6">
        <v>42917</v>
      </c>
      <c r="P1501">
        <v>60</v>
      </c>
      <c r="Q1501" s="7">
        <v>0.25</v>
      </c>
      <c r="R1501">
        <v>0</v>
      </c>
      <c r="S1501" t="s">
        <v>41</v>
      </c>
    </row>
    <row r="1502" spans="1:19" x14ac:dyDescent="0.35">
      <c r="A1502" t="s">
        <v>2597</v>
      </c>
      <c r="B1502" t="s">
        <v>17475</v>
      </c>
      <c r="C1502" s="6">
        <v>43110</v>
      </c>
      <c r="D1502" s="6">
        <v>43290</v>
      </c>
      <c r="E1502">
        <v>2</v>
      </c>
      <c r="F1502">
        <v>45</v>
      </c>
      <c r="G1502" t="s">
        <v>20</v>
      </c>
      <c r="H1502" t="s">
        <v>2598</v>
      </c>
      <c r="I1502" t="s">
        <v>44</v>
      </c>
      <c r="J1502" t="s">
        <v>624</v>
      </c>
      <c r="K1502" t="s">
        <v>50</v>
      </c>
      <c r="L1502" t="s">
        <v>25</v>
      </c>
      <c r="M1502">
        <v>345</v>
      </c>
      <c r="N1502" t="s">
        <v>34</v>
      </c>
      <c r="O1502" s="6">
        <v>43104</v>
      </c>
      <c r="P1502">
        <v>90</v>
      </c>
      <c r="Q1502" s="7">
        <v>0.6</v>
      </c>
      <c r="R1502">
        <v>186</v>
      </c>
      <c r="S1502" t="s">
        <v>35</v>
      </c>
    </row>
    <row r="1503" spans="1:19" x14ac:dyDescent="0.35">
      <c r="A1503" t="s">
        <v>2599</v>
      </c>
      <c r="B1503" t="s">
        <v>17094</v>
      </c>
      <c r="C1503" s="6">
        <v>42927</v>
      </c>
      <c r="D1503" s="6">
        <v>42927</v>
      </c>
      <c r="E1503">
        <v>2</v>
      </c>
      <c r="F1503">
        <v>60</v>
      </c>
      <c r="G1503" t="s">
        <v>29</v>
      </c>
      <c r="H1503" t="s">
        <v>2600</v>
      </c>
      <c r="I1503" t="s">
        <v>22</v>
      </c>
      <c r="J1503" t="s">
        <v>1034</v>
      </c>
      <c r="K1503" t="s">
        <v>24</v>
      </c>
      <c r="L1503" t="s">
        <v>25</v>
      </c>
      <c r="M1503">
        <v>345</v>
      </c>
      <c r="N1503" t="s">
        <v>46</v>
      </c>
      <c r="O1503" s="6">
        <v>42788</v>
      </c>
      <c r="P1503">
        <v>120</v>
      </c>
      <c r="Q1503" s="7">
        <v>0.69275362318840583</v>
      </c>
      <c r="R1503">
        <v>139</v>
      </c>
      <c r="S1503" t="s">
        <v>35</v>
      </c>
    </row>
    <row r="1504" spans="1:19" x14ac:dyDescent="0.35">
      <c r="A1504" t="s">
        <v>2601</v>
      </c>
      <c r="B1504" t="s">
        <v>15576</v>
      </c>
      <c r="C1504" s="6">
        <v>42917</v>
      </c>
      <c r="D1504" s="6">
        <v>42917</v>
      </c>
      <c r="E1504">
        <v>2</v>
      </c>
      <c r="F1504">
        <v>60</v>
      </c>
      <c r="G1504" t="s">
        <v>29</v>
      </c>
      <c r="H1504" t="s">
        <v>2602</v>
      </c>
      <c r="I1504" t="s">
        <v>38</v>
      </c>
      <c r="J1504" t="s">
        <v>1129</v>
      </c>
      <c r="K1504" t="s">
        <v>32</v>
      </c>
      <c r="L1504" t="s">
        <v>33</v>
      </c>
      <c r="M1504">
        <v>600</v>
      </c>
      <c r="N1504" t="s">
        <v>34</v>
      </c>
      <c r="O1504" s="6">
        <v>42917</v>
      </c>
      <c r="P1504">
        <v>120</v>
      </c>
      <c r="Q1504" s="7">
        <v>0.25</v>
      </c>
      <c r="R1504">
        <v>0</v>
      </c>
      <c r="S1504" t="s">
        <v>41</v>
      </c>
    </row>
    <row r="1505" spans="1:19" x14ac:dyDescent="0.35">
      <c r="A1505" t="s">
        <v>2603</v>
      </c>
      <c r="B1505" t="s">
        <v>20669</v>
      </c>
      <c r="C1505" s="6">
        <v>43273</v>
      </c>
      <c r="D1505" s="6">
        <v>43290</v>
      </c>
      <c r="E1505">
        <v>3</v>
      </c>
      <c r="F1505">
        <v>50</v>
      </c>
      <c r="G1505" t="s">
        <v>20</v>
      </c>
      <c r="H1505" t="s">
        <v>2604</v>
      </c>
      <c r="I1505" t="s">
        <v>38</v>
      </c>
      <c r="J1505" t="s">
        <v>624</v>
      </c>
      <c r="K1505" t="s">
        <v>50</v>
      </c>
      <c r="L1505" t="s">
        <v>25</v>
      </c>
      <c r="M1505">
        <v>345</v>
      </c>
      <c r="N1505" t="s">
        <v>34</v>
      </c>
      <c r="O1505" s="6">
        <v>43104</v>
      </c>
      <c r="P1505">
        <v>150</v>
      </c>
      <c r="Q1505" s="7">
        <v>0.6</v>
      </c>
      <c r="R1505">
        <v>186</v>
      </c>
      <c r="S1505" t="s">
        <v>35</v>
      </c>
    </row>
    <row r="1506" spans="1:19" x14ac:dyDescent="0.35">
      <c r="A1506" t="s">
        <v>2605</v>
      </c>
      <c r="B1506" t="s">
        <v>14631</v>
      </c>
      <c r="C1506" s="6">
        <v>42560</v>
      </c>
      <c r="D1506" s="6">
        <v>42560</v>
      </c>
      <c r="E1506">
        <v>3</v>
      </c>
      <c r="F1506">
        <v>60</v>
      </c>
      <c r="G1506" t="s">
        <v>29</v>
      </c>
      <c r="H1506" t="s">
        <v>2606</v>
      </c>
      <c r="I1506" t="s">
        <v>38</v>
      </c>
      <c r="J1506" t="s">
        <v>1237</v>
      </c>
      <c r="K1506" t="s">
        <v>50</v>
      </c>
      <c r="L1506" t="s">
        <v>40</v>
      </c>
      <c r="M1506">
        <v>200</v>
      </c>
      <c r="N1506" t="s">
        <v>46</v>
      </c>
      <c r="O1506" s="6">
        <v>42474</v>
      </c>
      <c r="P1506">
        <v>180</v>
      </c>
      <c r="Q1506" s="7">
        <v>0.35</v>
      </c>
      <c r="R1506">
        <v>86</v>
      </c>
      <c r="S1506" t="s">
        <v>27</v>
      </c>
    </row>
    <row r="1507" spans="1:19" x14ac:dyDescent="0.35">
      <c r="A1507" t="s">
        <v>1976</v>
      </c>
      <c r="B1507" t="s">
        <v>17095</v>
      </c>
      <c r="C1507" s="6">
        <v>42927</v>
      </c>
      <c r="D1507" s="6">
        <v>42927</v>
      </c>
      <c r="E1507">
        <v>1</v>
      </c>
      <c r="F1507">
        <v>60</v>
      </c>
      <c r="G1507" t="s">
        <v>29</v>
      </c>
      <c r="H1507" t="s">
        <v>1977</v>
      </c>
      <c r="I1507" t="s">
        <v>22</v>
      </c>
      <c r="J1507" t="s">
        <v>1034</v>
      </c>
      <c r="K1507" t="s">
        <v>24</v>
      </c>
      <c r="L1507" t="s">
        <v>25</v>
      </c>
      <c r="M1507">
        <v>345</v>
      </c>
      <c r="N1507" t="s">
        <v>46</v>
      </c>
      <c r="O1507" s="6">
        <v>42788</v>
      </c>
      <c r="P1507">
        <v>60</v>
      </c>
      <c r="Q1507" s="7">
        <v>0.69275362318840583</v>
      </c>
      <c r="R1507">
        <v>139</v>
      </c>
      <c r="S1507" t="s">
        <v>35</v>
      </c>
    </row>
    <row r="1508" spans="1:19" x14ac:dyDescent="0.35">
      <c r="A1508" t="s">
        <v>2607</v>
      </c>
      <c r="B1508" t="s">
        <v>15577</v>
      </c>
      <c r="C1508" s="6">
        <v>42917</v>
      </c>
      <c r="D1508" s="6">
        <v>42917</v>
      </c>
      <c r="E1508">
        <v>1</v>
      </c>
      <c r="F1508">
        <v>60</v>
      </c>
      <c r="G1508" t="s">
        <v>29</v>
      </c>
      <c r="H1508" t="s">
        <v>2608</v>
      </c>
      <c r="I1508" t="s">
        <v>38</v>
      </c>
      <c r="J1508" t="s">
        <v>1129</v>
      </c>
      <c r="K1508" t="s">
        <v>32</v>
      </c>
      <c r="L1508" t="s">
        <v>33</v>
      </c>
      <c r="M1508">
        <v>600</v>
      </c>
      <c r="N1508" t="s">
        <v>34</v>
      </c>
      <c r="O1508" s="6">
        <v>42917</v>
      </c>
      <c r="P1508">
        <v>60</v>
      </c>
      <c r="Q1508" s="7">
        <v>0.25</v>
      </c>
      <c r="R1508">
        <v>0</v>
      </c>
      <c r="S1508" t="s">
        <v>41</v>
      </c>
    </row>
    <row r="1509" spans="1:19" x14ac:dyDescent="0.35">
      <c r="A1509" t="s">
        <v>2609</v>
      </c>
      <c r="B1509" t="s">
        <v>19532</v>
      </c>
      <c r="C1509" s="6">
        <v>43225</v>
      </c>
      <c r="D1509" s="6">
        <v>43290</v>
      </c>
      <c r="E1509">
        <v>4</v>
      </c>
      <c r="F1509">
        <v>45</v>
      </c>
      <c r="G1509" t="s">
        <v>20</v>
      </c>
      <c r="H1509" t="s">
        <v>2610</v>
      </c>
      <c r="I1509" t="s">
        <v>44</v>
      </c>
      <c r="J1509" t="s">
        <v>624</v>
      </c>
      <c r="K1509" t="s">
        <v>50</v>
      </c>
      <c r="L1509" t="s">
        <v>25</v>
      </c>
      <c r="M1509">
        <v>345</v>
      </c>
      <c r="N1509" t="s">
        <v>34</v>
      </c>
      <c r="O1509" s="6">
        <v>43104</v>
      </c>
      <c r="P1509">
        <v>180</v>
      </c>
      <c r="Q1509" s="7">
        <v>0.6</v>
      </c>
      <c r="R1509">
        <v>186</v>
      </c>
      <c r="S1509" t="s">
        <v>35</v>
      </c>
    </row>
    <row r="1510" spans="1:19" x14ac:dyDescent="0.35">
      <c r="A1510" t="s">
        <v>2611</v>
      </c>
      <c r="B1510" t="s">
        <v>22988</v>
      </c>
      <c r="C1510" s="6">
        <v>43593</v>
      </c>
      <c r="D1510" s="6">
        <v>43656</v>
      </c>
      <c r="E1510">
        <v>4</v>
      </c>
      <c r="F1510">
        <v>45</v>
      </c>
      <c r="G1510" t="s">
        <v>20</v>
      </c>
      <c r="H1510" t="s">
        <v>2612</v>
      </c>
      <c r="I1510" t="s">
        <v>44</v>
      </c>
      <c r="J1510" t="s">
        <v>883</v>
      </c>
      <c r="K1510" t="s">
        <v>32</v>
      </c>
      <c r="L1510" t="s">
        <v>25</v>
      </c>
      <c r="M1510">
        <v>345</v>
      </c>
      <c r="N1510" t="s">
        <v>46</v>
      </c>
      <c r="O1510" s="6">
        <v>43556</v>
      </c>
      <c r="P1510">
        <v>180</v>
      </c>
      <c r="Q1510" s="7">
        <v>0.48115942028985509</v>
      </c>
      <c r="R1510">
        <v>100</v>
      </c>
      <c r="S1510" t="s">
        <v>27</v>
      </c>
    </row>
    <row r="1511" spans="1:19" x14ac:dyDescent="0.35">
      <c r="A1511" t="s">
        <v>2611</v>
      </c>
      <c r="B1511" t="s">
        <v>16666</v>
      </c>
      <c r="C1511" s="6">
        <v>42926</v>
      </c>
      <c r="D1511" s="6">
        <v>42926</v>
      </c>
      <c r="E1511">
        <v>1</v>
      </c>
      <c r="F1511">
        <v>60</v>
      </c>
      <c r="G1511" t="s">
        <v>29</v>
      </c>
      <c r="H1511" t="s">
        <v>2612</v>
      </c>
      <c r="I1511" t="s">
        <v>38</v>
      </c>
      <c r="J1511" t="s">
        <v>992</v>
      </c>
      <c r="K1511" t="s">
        <v>184</v>
      </c>
      <c r="L1511" t="s">
        <v>25</v>
      </c>
      <c r="M1511">
        <v>345</v>
      </c>
      <c r="N1511" t="s">
        <v>46</v>
      </c>
      <c r="O1511" s="6">
        <v>42738</v>
      </c>
      <c r="P1511">
        <v>60</v>
      </c>
      <c r="Q1511" s="7">
        <v>0.68695652173913047</v>
      </c>
      <c r="R1511">
        <v>188</v>
      </c>
      <c r="S1511" t="s">
        <v>35</v>
      </c>
    </row>
    <row r="1512" spans="1:19" x14ac:dyDescent="0.35">
      <c r="A1512" t="s">
        <v>2613</v>
      </c>
      <c r="B1512" t="s">
        <v>20145</v>
      </c>
      <c r="C1512" s="6">
        <v>43251</v>
      </c>
      <c r="D1512" s="6">
        <v>43290</v>
      </c>
      <c r="E1512">
        <v>1</v>
      </c>
      <c r="F1512">
        <v>45</v>
      </c>
      <c r="G1512" t="s">
        <v>20</v>
      </c>
      <c r="H1512" t="s">
        <v>2614</v>
      </c>
      <c r="I1512" t="s">
        <v>38</v>
      </c>
      <c r="J1512" t="s">
        <v>624</v>
      </c>
      <c r="K1512" t="s">
        <v>50</v>
      </c>
      <c r="L1512" t="s">
        <v>25</v>
      </c>
      <c r="M1512">
        <v>345</v>
      </c>
      <c r="N1512" t="s">
        <v>34</v>
      </c>
      <c r="O1512" s="6">
        <v>43104</v>
      </c>
      <c r="P1512">
        <v>45</v>
      </c>
      <c r="Q1512" s="7">
        <v>0.6</v>
      </c>
      <c r="R1512">
        <v>186</v>
      </c>
      <c r="S1512" t="s">
        <v>35</v>
      </c>
    </row>
    <row r="1513" spans="1:19" x14ac:dyDescent="0.35">
      <c r="A1513" t="s">
        <v>2615</v>
      </c>
      <c r="B1513" t="s">
        <v>15811</v>
      </c>
      <c r="C1513" s="6">
        <v>42919</v>
      </c>
      <c r="D1513" s="6">
        <v>42919</v>
      </c>
      <c r="E1513">
        <v>3</v>
      </c>
      <c r="F1513">
        <v>60</v>
      </c>
      <c r="G1513" t="s">
        <v>29</v>
      </c>
      <c r="H1513" t="s">
        <v>2616</v>
      </c>
      <c r="I1513" t="s">
        <v>22</v>
      </c>
      <c r="J1513" t="s">
        <v>1494</v>
      </c>
      <c r="K1513" t="s">
        <v>24</v>
      </c>
      <c r="L1513" t="s">
        <v>40</v>
      </c>
      <c r="M1513">
        <v>200</v>
      </c>
      <c r="N1513" t="s">
        <v>34</v>
      </c>
      <c r="O1513" s="6">
        <v>42919</v>
      </c>
      <c r="P1513">
        <v>180</v>
      </c>
      <c r="Q1513" s="7">
        <v>0.79</v>
      </c>
      <c r="R1513">
        <v>0</v>
      </c>
      <c r="S1513" t="s">
        <v>41</v>
      </c>
    </row>
    <row r="1514" spans="1:19" x14ac:dyDescent="0.35">
      <c r="A1514" t="s">
        <v>2617</v>
      </c>
      <c r="B1514" t="s">
        <v>23826</v>
      </c>
      <c r="C1514" s="6">
        <v>43625</v>
      </c>
      <c r="D1514" s="6">
        <v>43656</v>
      </c>
      <c r="E1514">
        <v>4</v>
      </c>
      <c r="F1514">
        <v>45</v>
      </c>
      <c r="G1514" t="s">
        <v>20</v>
      </c>
      <c r="H1514" t="s">
        <v>2618</v>
      </c>
      <c r="I1514" t="s">
        <v>44</v>
      </c>
      <c r="J1514" t="s">
        <v>883</v>
      </c>
      <c r="K1514" t="s">
        <v>32</v>
      </c>
      <c r="L1514" t="s">
        <v>25</v>
      </c>
      <c r="M1514">
        <v>345</v>
      </c>
      <c r="N1514" t="s">
        <v>46</v>
      </c>
      <c r="O1514" s="6">
        <v>43556</v>
      </c>
      <c r="P1514">
        <v>180</v>
      </c>
      <c r="Q1514" s="7">
        <v>0.48115942028985509</v>
      </c>
      <c r="R1514">
        <v>100</v>
      </c>
      <c r="S1514" t="s">
        <v>27</v>
      </c>
    </row>
    <row r="1515" spans="1:19" x14ac:dyDescent="0.35">
      <c r="A1515" t="s">
        <v>2619</v>
      </c>
      <c r="B1515" t="s">
        <v>17773</v>
      </c>
      <c r="C1515" s="6">
        <v>43140</v>
      </c>
      <c r="D1515" s="6">
        <v>43290</v>
      </c>
      <c r="E1515">
        <v>3</v>
      </c>
      <c r="F1515">
        <v>45</v>
      </c>
      <c r="G1515" t="s">
        <v>29</v>
      </c>
      <c r="H1515" t="s">
        <v>2620</v>
      </c>
      <c r="I1515" t="s">
        <v>44</v>
      </c>
      <c r="J1515" t="s">
        <v>624</v>
      </c>
      <c r="K1515" t="s">
        <v>50</v>
      </c>
      <c r="L1515" t="s">
        <v>25</v>
      </c>
      <c r="M1515">
        <v>345</v>
      </c>
      <c r="N1515" t="s">
        <v>34</v>
      </c>
      <c r="O1515" s="6">
        <v>43104</v>
      </c>
      <c r="P1515">
        <v>135</v>
      </c>
      <c r="Q1515" s="7">
        <v>0.6</v>
      </c>
      <c r="R1515">
        <v>186</v>
      </c>
      <c r="S1515" t="s">
        <v>35</v>
      </c>
    </row>
    <row r="1516" spans="1:19" x14ac:dyDescent="0.35">
      <c r="A1516" t="s">
        <v>2621</v>
      </c>
      <c r="B1516" t="s">
        <v>17096</v>
      </c>
      <c r="C1516" s="6">
        <v>42927</v>
      </c>
      <c r="D1516" s="6">
        <v>42927</v>
      </c>
      <c r="E1516">
        <v>1</v>
      </c>
      <c r="F1516">
        <v>60</v>
      </c>
      <c r="G1516" t="s">
        <v>29</v>
      </c>
      <c r="H1516" t="s">
        <v>2622</v>
      </c>
      <c r="I1516" t="s">
        <v>22</v>
      </c>
      <c r="J1516" t="s">
        <v>1034</v>
      </c>
      <c r="K1516" t="s">
        <v>24</v>
      </c>
      <c r="L1516" t="s">
        <v>25</v>
      </c>
      <c r="M1516">
        <v>345</v>
      </c>
      <c r="N1516" t="s">
        <v>46</v>
      </c>
      <c r="O1516" s="6">
        <v>42788</v>
      </c>
      <c r="P1516">
        <v>60</v>
      </c>
      <c r="Q1516" s="7">
        <v>0.69275362318840583</v>
      </c>
      <c r="R1516">
        <v>139</v>
      </c>
      <c r="S1516" t="s">
        <v>35</v>
      </c>
    </row>
    <row r="1517" spans="1:19" x14ac:dyDescent="0.35">
      <c r="A1517" t="s">
        <v>1986</v>
      </c>
      <c r="B1517" t="s">
        <v>17097</v>
      </c>
      <c r="C1517" s="6">
        <v>42927</v>
      </c>
      <c r="D1517" s="6">
        <v>42927</v>
      </c>
      <c r="E1517">
        <v>1</v>
      </c>
      <c r="F1517">
        <v>60</v>
      </c>
      <c r="G1517" t="s">
        <v>29</v>
      </c>
      <c r="H1517" t="s">
        <v>1987</v>
      </c>
      <c r="I1517" t="s">
        <v>22</v>
      </c>
      <c r="J1517" t="s">
        <v>1034</v>
      </c>
      <c r="K1517" t="s">
        <v>24</v>
      </c>
      <c r="L1517" t="s">
        <v>25</v>
      </c>
      <c r="M1517">
        <v>345</v>
      </c>
      <c r="N1517" t="s">
        <v>46</v>
      </c>
      <c r="O1517" s="6">
        <v>42788</v>
      </c>
      <c r="P1517">
        <v>60</v>
      </c>
      <c r="Q1517" s="7">
        <v>0.69275362318840583</v>
      </c>
      <c r="R1517">
        <v>139</v>
      </c>
      <c r="S1517" t="s">
        <v>35</v>
      </c>
    </row>
    <row r="1518" spans="1:19" x14ac:dyDescent="0.35">
      <c r="A1518" t="s">
        <v>2623</v>
      </c>
      <c r="B1518" t="s">
        <v>18086</v>
      </c>
      <c r="C1518" s="6">
        <v>43153</v>
      </c>
      <c r="D1518" s="6">
        <v>43290</v>
      </c>
      <c r="E1518">
        <v>2</v>
      </c>
      <c r="F1518">
        <v>45</v>
      </c>
      <c r="G1518" t="s">
        <v>20</v>
      </c>
      <c r="H1518" t="s">
        <v>2624</v>
      </c>
      <c r="I1518" t="s">
        <v>38</v>
      </c>
      <c r="J1518" t="s">
        <v>179</v>
      </c>
      <c r="K1518" t="s">
        <v>180</v>
      </c>
      <c r="L1518" t="s">
        <v>25</v>
      </c>
      <c r="M1518">
        <v>345</v>
      </c>
      <c r="N1518" t="s">
        <v>34</v>
      </c>
      <c r="O1518" s="6">
        <v>43118</v>
      </c>
      <c r="P1518">
        <v>90</v>
      </c>
      <c r="Q1518" s="7">
        <v>0.85507246376811596</v>
      </c>
      <c r="R1518">
        <v>172</v>
      </c>
      <c r="S1518" t="s">
        <v>35</v>
      </c>
    </row>
    <row r="1519" spans="1:19" x14ac:dyDescent="0.35">
      <c r="A1519" t="s">
        <v>1995</v>
      </c>
      <c r="B1519" t="s">
        <v>17098</v>
      </c>
      <c r="C1519" s="6">
        <v>42927</v>
      </c>
      <c r="D1519" s="6">
        <v>42927</v>
      </c>
      <c r="E1519">
        <v>3</v>
      </c>
      <c r="F1519">
        <v>60</v>
      </c>
      <c r="G1519" t="s">
        <v>29</v>
      </c>
      <c r="H1519" t="s">
        <v>1996</v>
      </c>
      <c r="I1519" t="s">
        <v>22</v>
      </c>
      <c r="J1519" t="s">
        <v>1609</v>
      </c>
      <c r="K1519" t="s">
        <v>32</v>
      </c>
      <c r="L1519" t="s">
        <v>25</v>
      </c>
      <c r="M1519">
        <v>345</v>
      </c>
      <c r="N1519" t="s">
        <v>26</v>
      </c>
      <c r="O1519" s="6">
        <v>42823</v>
      </c>
      <c r="P1519">
        <v>180</v>
      </c>
      <c r="Q1519" s="7">
        <v>0.56811594202898552</v>
      </c>
      <c r="R1519">
        <v>104</v>
      </c>
      <c r="S1519" t="s">
        <v>27</v>
      </c>
    </row>
    <row r="1520" spans="1:19" x14ac:dyDescent="0.35">
      <c r="A1520" t="s">
        <v>2625</v>
      </c>
      <c r="B1520" t="s">
        <v>23161</v>
      </c>
      <c r="C1520" s="6">
        <v>43599</v>
      </c>
      <c r="D1520" s="6">
        <v>43648</v>
      </c>
      <c r="E1520">
        <v>2</v>
      </c>
      <c r="F1520">
        <v>45</v>
      </c>
      <c r="G1520" t="s">
        <v>29</v>
      </c>
      <c r="H1520" t="s">
        <v>2626</v>
      </c>
      <c r="I1520" t="s">
        <v>38</v>
      </c>
      <c r="J1520" t="s">
        <v>2548</v>
      </c>
      <c r="K1520" t="s">
        <v>24</v>
      </c>
      <c r="L1520" t="s">
        <v>25</v>
      </c>
      <c r="M1520">
        <v>345</v>
      </c>
      <c r="N1520" t="s">
        <v>46</v>
      </c>
      <c r="O1520" s="6">
        <v>43599</v>
      </c>
      <c r="P1520">
        <v>90</v>
      </c>
      <c r="Q1520" s="7">
        <v>0.24637681159420291</v>
      </c>
      <c r="R1520">
        <v>49</v>
      </c>
      <c r="S1520" t="s">
        <v>41</v>
      </c>
    </row>
    <row r="1521" spans="1:19" x14ac:dyDescent="0.35">
      <c r="A1521" t="s">
        <v>2627</v>
      </c>
      <c r="B1521" t="s">
        <v>14632</v>
      </c>
      <c r="C1521" s="6">
        <v>42560</v>
      </c>
      <c r="D1521" s="6">
        <v>42560</v>
      </c>
      <c r="E1521">
        <v>3</v>
      </c>
      <c r="F1521">
        <v>60</v>
      </c>
      <c r="G1521" t="s">
        <v>29</v>
      </c>
      <c r="H1521" t="s">
        <v>2628</v>
      </c>
      <c r="I1521" t="s">
        <v>22</v>
      </c>
      <c r="J1521" t="s">
        <v>1102</v>
      </c>
      <c r="K1521" t="s">
        <v>24</v>
      </c>
      <c r="L1521" t="s">
        <v>40</v>
      </c>
      <c r="M1521">
        <v>200</v>
      </c>
      <c r="N1521" t="s">
        <v>26</v>
      </c>
      <c r="O1521" s="6">
        <v>42560</v>
      </c>
      <c r="P1521">
        <v>180</v>
      </c>
      <c r="Q1521" s="7">
        <v>0.34</v>
      </c>
      <c r="R1521">
        <v>0</v>
      </c>
      <c r="S1521" t="s">
        <v>41</v>
      </c>
    </row>
    <row r="1522" spans="1:19" x14ac:dyDescent="0.35">
      <c r="A1522" t="s">
        <v>2629</v>
      </c>
      <c r="B1522" t="s">
        <v>17099</v>
      </c>
      <c r="C1522" s="6">
        <v>42927</v>
      </c>
      <c r="D1522" s="6">
        <v>42927</v>
      </c>
      <c r="E1522">
        <v>2</v>
      </c>
      <c r="F1522">
        <v>60</v>
      </c>
      <c r="G1522" t="s">
        <v>29</v>
      </c>
      <c r="H1522" t="s">
        <v>2630</v>
      </c>
      <c r="I1522" t="s">
        <v>38</v>
      </c>
      <c r="J1522" t="s">
        <v>90</v>
      </c>
      <c r="K1522" t="s">
        <v>32</v>
      </c>
      <c r="L1522" t="s">
        <v>25</v>
      </c>
      <c r="M1522">
        <v>345</v>
      </c>
      <c r="N1522" t="s">
        <v>26</v>
      </c>
      <c r="O1522" s="6">
        <v>42825</v>
      </c>
      <c r="P1522">
        <v>120</v>
      </c>
      <c r="Q1522" s="7">
        <v>0.49275362318840582</v>
      </c>
      <c r="R1522">
        <v>102</v>
      </c>
      <c r="S1522" t="s">
        <v>27</v>
      </c>
    </row>
    <row r="1523" spans="1:19" x14ac:dyDescent="0.35">
      <c r="A1523" t="s">
        <v>2629</v>
      </c>
      <c r="B1523" t="s">
        <v>23063</v>
      </c>
      <c r="C1523" s="6">
        <v>43595</v>
      </c>
      <c r="D1523" s="6">
        <v>43656</v>
      </c>
      <c r="E1523">
        <v>4</v>
      </c>
      <c r="F1523">
        <v>45</v>
      </c>
      <c r="G1523" t="s">
        <v>20</v>
      </c>
      <c r="H1523" t="s">
        <v>2630</v>
      </c>
      <c r="I1523" t="s">
        <v>38</v>
      </c>
      <c r="J1523" t="s">
        <v>883</v>
      </c>
      <c r="K1523" t="s">
        <v>32</v>
      </c>
      <c r="L1523" t="s">
        <v>25</v>
      </c>
      <c r="M1523">
        <v>345</v>
      </c>
      <c r="N1523" t="s">
        <v>46</v>
      </c>
      <c r="O1523" s="6">
        <v>43556</v>
      </c>
      <c r="P1523">
        <v>180</v>
      </c>
      <c r="Q1523" s="7">
        <v>0.48115942028985509</v>
      </c>
      <c r="R1523">
        <v>100</v>
      </c>
      <c r="S1523" t="s">
        <v>27</v>
      </c>
    </row>
    <row r="1524" spans="1:19" x14ac:dyDescent="0.35">
      <c r="A1524" t="s">
        <v>2631</v>
      </c>
      <c r="B1524" t="s">
        <v>19702</v>
      </c>
      <c r="C1524" s="6">
        <v>43233</v>
      </c>
      <c r="D1524" s="6">
        <v>43290</v>
      </c>
      <c r="E1524">
        <v>2</v>
      </c>
      <c r="F1524">
        <v>45</v>
      </c>
      <c r="G1524" t="s">
        <v>20</v>
      </c>
      <c r="H1524" t="s">
        <v>2632</v>
      </c>
      <c r="I1524" t="s">
        <v>44</v>
      </c>
      <c r="J1524" t="s">
        <v>179</v>
      </c>
      <c r="K1524" t="s">
        <v>180</v>
      </c>
      <c r="L1524" t="s">
        <v>25</v>
      </c>
      <c r="M1524">
        <v>345</v>
      </c>
      <c r="N1524" t="s">
        <v>34</v>
      </c>
      <c r="O1524" s="6">
        <v>43118</v>
      </c>
      <c r="P1524">
        <v>90</v>
      </c>
      <c r="Q1524" s="7">
        <v>0.85507246376811596</v>
      </c>
      <c r="R1524">
        <v>172</v>
      </c>
      <c r="S1524" t="s">
        <v>35</v>
      </c>
    </row>
    <row r="1525" spans="1:19" x14ac:dyDescent="0.35">
      <c r="A1525" t="s">
        <v>2633</v>
      </c>
      <c r="B1525" t="s">
        <v>22023</v>
      </c>
      <c r="C1525" s="6">
        <v>43556</v>
      </c>
      <c r="D1525" s="6">
        <v>43656</v>
      </c>
      <c r="E1525">
        <v>3</v>
      </c>
      <c r="F1525">
        <v>45</v>
      </c>
      <c r="G1525" t="s">
        <v>20</v>
      </c>
      <c r="H1525" t="s">
        <v>2634</v>
      </c>
      <c r="I1525" t="s">
        <v>38</v>
      </c>
      <c r="J1525" t="s">
        <v>883</v>
      </c>
      <c r="K1525" t="s">
        <v>32</v>
      </c>
      <c r="L1525" t="s">
        <v>25</v>
      </c>
      <c r="M1525">
        <v>345</v>
      </c>
      <c r="N1525" t="s">
        <v>46</v>
      </c>
      <c r="O1525" s="6">
        <v>43556</v>
      </c>
      <c r="P1525">
        <v>135</v>
      </c>
      <c r="Q1525" s="7">
        <v>0.48115942028985509</v>
      </c>
      <c r="R1525">
        <v>100</v>
      </c>
      <c r="S1525" t="s">
        <v>27</v>
      </c>
    </row>
    <row r="1526" spans="1:19" x14ac:dyDescent="0.35">
      <c r="A1526" t="s">
        <v>2633</v>
      </c>
      <c r="B1526" t="s">
        <v>17100</v>
      </c>
      <c r="C1526" s="6">
        <v>42927</v>
      </c>
      <c r="D1526" s="6">
        <v>42927</v>
      </c>
      <c r="E1526">
        <v>4</v>
      </c>
      <c r="F1526">
        <v>60</v>
      </c>
      <c r="G1526" t="s">
        <v>29</v>
      </c>
      <c r="H1526" t="s">
        <v>2634</v>
      </c>
      <c r="I1526" t="s">
        <v>38</v>
      </c>
      <c r="J1526" t="s">
        <v>90</v>
      </c>
      <c r="K1526" t="s">
        <v>32</v>
      </c>
      <c r="L1526" t="s">
        <v>25</v>
      </c>
      <c r="M1526">
        <v>345</v>
      </c>
      <c r="N1526" t="s">
        <v>26</v>
      </c>
      <c r="O1526" s="6">
        <v>42825</v>
      </c>
      <c r="P1526">
        <v>240</v>
      </c>
      <c r="Q1526" s="7">
        <v>0.49275362318840582</v>
      </c>
      <c r="R1526">
        <v>102</v>
      </c>
      <c r="S1526" t="s">
        <v>27</v>
      </c>
    </row>
    <row r="1527" spans="1:19" x14ac:dyDescent="0.35">
      <c r="A1527" t="s">
        <v>2635</v>
      </c>
      <c r="B1527" t="s">
        <v>22207</v>
      </c>
      <c r="C1527" s="6">
        <v>43560</v>
      </c>
      <c r="D1527" s="6">
        <v>43656</v>
      </c>
      <c r="E1527">
        <v>3</v>
      </c>
      <c r="F1527">
        <v>45</v>
      </c>
      <c r="G1527" t="s">
        <v>29</v>
      </c>
      <c r="H1527" t="s">
        <v>2636</v>
      </c>
      <c r="I1527" t="s">
        <v>38</v>
      </c>
      <c r="J1527" t="s">
        <v>883</v>
      </c>
      <c r="K1527" t="s">
        <v>32</v>
      </c>
      <c r="L1527" t="s">
        <v>25</v>
      </c>
      <c r="M1527">
        <v>345</v>
      </c>
      <c r="N1527" t="s">
        <v>46</v>
      </c>
      <c r="O1527" s="6">
        <v>43556</v>
      </c>
      <c r="P1527">
        <v>135</v>
      </c>
      <c r="Q1527" s="7">
        <v>0.48115942028985509</v>
      </c>
      <c r="R1527">
        <v>100</v>
      </c>
      <c r="S1527" t="s">
        <v>27</v>
      </c>
    </row>
    <row r="1528" spans="1:19" x14ac:dyDescent="0.35">
      <c r="A1528" t="s">
        <v>2637</v>
      </c>
      <c r="B1528" t="s">
        <v>17362</v>
      </c>
      <c r="C1528" s="6">
        <v>42928</v>
      </c>
      <c r="D1528" s="6">
        <v>42928</v>
      </c>
      <c r="E1528">
        <v>3</v>
      </c>
      <c r="F1528">
        <v>60</v>
      </c>
      <c r="G1528" t="s">
        <v>29</v>
      </c>
      <c r="H1528" t="s">
        <v>2638</v>
      </c>
      <c r="I1528" t="s">
        <v>38</v>
      </c>
      <c r="J1528" t="s">
        <v>934</v>
      </c>
      <c r="K1528" t="s">
        <v>50</v>
      </c>
      <c r="L1528" t="s">
        <v>33</v>
      </c>
      <c r="M1528">
        <v>600</v>
      </c>
      <c r="N1528" t="s">
        <v>26</v>
      </c>
      <c r="O1528" s="6">
        <v>42746</v>
      </c>
      <c r="P1528">
        <v>180</v>
      </c>
      <c r="Q1528" s="7">
        <v>0.40833333333333333</v>
      </c>
      <c r="R1528">
        <v>182</v>
      </c>
      <c r="S1528" t="s">
        <v>35</v>
      </c>
    </row>
    <row r="1529" spans="1:19" x14ac:dyDescent="0.35">
      <c r="A1529" t="s">
        <v>2476</v>
      </c>
      <c r="B1529" t="s">
        <v>17101</v>
      </c>
      <c r="C1529" s="6">
        <v>42927</v>
      </c>
      <c r="D1529" s="6">
        <v>42927</v>
      </c>
      <c r="E1529">
        <v>4</v>
      </c>
      <c r="F1529">
        <v>60</v>
      </c>
      <c r="G1529" t="s">
        <v>29</v>
      </c>
      <c r="H1529" t="s">
        <v>2477</v>
      </c>
      <c r="I1529" t="s">
        <v>22</v>
      </c>
      <c r="J1529" t="s">
        <v>2576</v>
      </c>
      <c r="K1529" t="s">
        <v>32</v>
      </c>
      <c r="L1529" t="s">
        <v>58</v>
      </c>
      <c r="M1529">
        <v>150</v>
      </c>
      <c r="N1529" t="s">
        <v>26</v>
      </c>
      <c r="O1529" s="6">
        <v>42746</v>
      </c>
      <c r="P1529">
        <v>240</v>
      </c>
      <c r="Q1529" s="7">
        <v>0.5</v>
      </c>
      <c r="R1529">
        <v>181</v>
      </c>
      <c r="S1529" t="s">
        <v>35</v>
      </c>
    </row>
    <row r="1530" spans="1:19" x14ac:dyDescent="0.35">
      <c r="A1530" t="s">
        <v>2639</v>
      </c>
      <c r="B1530" t="s">
        <v>18610</v>
      </c>
      <c r="C1530" s="6">
        <v>43179</v>
      </c>
      <c r="D1530" s="6">
        <v>43290</v>
      </c>
      <c r="E1530">
        <v>4</v>
      </c>
      <c r="F1530">
        <v>45</v>
      </c>
      <c r="G1530" t="s">
        <v>20</v>
      </c>
      <c r="H1530" t="s">
        <v>2640</v>
      </c>
      <c r="I1530" t="s">
        <v>44</v>
      </c>
      <c r="J1530" t="s">
        <v>179</v>
      </c>
      <c r="K1530" t="s">
        <v>180</v>
      </c>
      <c r="L1530" t="s">
        <v>25</v>
      </c>
      <c r="M1530">
        <v>345</v>
      </c>
      <c r="N1530" t="s">
        <v>34</v>
      </c>
      <c r="O1530" s="6">
        <v>43118</v>
      </c>
      <c r="P1530">
        <v>180</v>
      </c>
      <c r="Q1530" s="7">
        <v>0.85507246376811596</v>
      </c>
      <c r="R1530">
        <v>172</v>
      </c>
      <c r="S1530" t="s">
        <v>35</v>
      </c>
    </row>
    <row r="1531" spans="1:19" x14ac:dyDescent="0.35">
      <c r="A1531" t="s">
        <v>129</v>
      </c>
      <c r="B1531" t="s">
        <v>15271</v>
      </c>
      <c r="C1531" s="6">
        <v>42848</v>
      </c>
      <c r="D1531" s="6">
        <v>42927</v>
      </c>
      <c r="E1531">
        <v>1</v>
      </c>
      <c r="F1531">
        <v>45</v>
      </c>
      <c r="G1531" t="s">
        <v>20</v>
      </c>
      <c r="H1531" t="s">
        <v>130</v>
      </c>
      <c r="I1531" t="s">
        <v>44</v>
      </c>
      <c r="J1531" t="s">
        <v>2576</v>
      </c>
      <c r="K1531" t="s">
        <v>32</v>
      </c>
      <c r="L1531" t="s">
        <v>58</v>
      </c>
      <c r="M1531">
        <v>150</v>
      </c>
      <c r="N1531" t="s">
        <v>26</v>
      </c>
      <c r="O1531" s="6">
        <v>42746</v>
      </c>
      <c r="P1531">
        <v>45</v>
      </c>
      <c r="Q1531" s="7">
        <v>0.5</v>
      </c>
      <c r="R1531">
        <v>181</v>
      </c>
      <c r="S1531" t="s">
        <v>35</v>
      </c>
    </row>
    <row r="1532" spans="1:19" x14ac:dyDescent="0.35">
      <c r="A1532" t="s">
        <v>2641</v>
      </c>
      <c r="B1532" t="s">
        <v>17363</v>
      </c>
      <c r="C1532" s="6">
        <v>42928</v>
      </c>
      <c r="D1532" s="6">
        <v>42928</v>
      </c>
      <c r="E1532">
        <v>1</v>
      </c>
      <c r="F1532">
        <v>60</v>
      </c>
      <c r="G1532" t="s">
        <v>29</v>
      </c>
      <c r="H1532" t="s">
        <v>2642</v>
      </c>
      <c r="I1532" t="s">
        <v>22</v>
      </c>
      <c r="J1532" t="s">
        <v>934</v>
      </c>
      <c r="K1532" t="s">
        <v>50</v>
      </c>
      <c r="L1532" t="s">
        <v>33</v>
      </c>
      <c r="M1532">
        <v>600</v>
      </c>
      <c r="N1532" t="s">
        <v>26</v>
      </c>
      <c r="O1532" s="6">
        <v>42746</v>
      </c>
      <c r="P1532">
        <v>60</v>
      </c>
      <c r="Q1532" s="7">
        <v>0.40833333333333333</v>
      </c>
      <c r="R1532">
        <v>182</v>
      </c>
      <c r="S1532" t="s">
        <v>35</v>
      </c>
    </row>
    <row r="1533" spans="1:19" x14ac:dyDescent="0.35">
      <c r="A1533" t="s">
        <v>2643</v>
      </c>
      <c r="B1533" t="s">
        <v>17102</v>
      </c>
      <c r="C1533" s="6">
        <v>42927</v>
      </c>
      <c r="D1533" s="6">
        <v>42927</v>
      </c>
      <c r="E1533">
        <v>4</v>
      </c>
      <c r="F1533">
        <v>60</v>
      </c>
      <c r="G1533" t="s">
        <v>29</v>
      </c>
      <c r="H1533" t="s">
        <v>2644</v>
      </c>
      <c r="I1533" t="s">
        <v>22</v>
      </c>
      <c r="J1533" t="s">
        <v>2576</v>
      </c>
      <c r="K1533" t="s">
        <v>32</v>
      </c>
      <c r="L1533" t="s">
        <v>58</v>
      </c>
      <c r="M1533">
        <v>150</v>
      </c>
      <c r="N1533" t="s">
        <v>26</v>
      </c>
      <c r="O1533" s="6">
        <v>42746</v>
      </c>
      <c r="P1533">
        <v>240</v>
      </c>
      <c r="Q1533" s="7">
        <v>0.5</v>
      </c>
      <c r="R1533">
        <v>181</v>
      </c>
      <c r="S1533" t="s">
        <v>35</v>
      </c>
    </row>
    <row r="1534" spans="1:19" x14ac:dyDescent="0.35">
      <c r="A1534" t="s">
        <v>2645</v>
      </c>
      <c r="B1534" t="s">
        <v>18329</v>
      </c>
      <c r="C1534" s="6">
        <v>43166</v>
      </c>
      <c r="D1534" s="6">
        <v>43290</v>
      </c>
      <c r="E1534">
        <v>1</v>
      </c>
      <c r="F1534">
        <v>45</v>
      </c>
      <c r="G1534" t="s">
        <v>20</v>
      </c>
      <c r="H1534" t="s">
        <v>2646</v>
      </c>
      <c r="I1534" t="s">
        <v>44</v>
      </c>
      <c r="J1534" t="s">
        <v>179</v>
      </c>
      <c r="K1534" t="s">
        <v>180</v>
      </c>
      <c r="L1534" t="s">
        <v>25</v>
      </c>
      <c r="M1534">
        <v>345</v>
      </c>
      <c r="N1534" t="s">
        <v>34</v>
      </c>
      <c r="O1534" s="6">
        <v>43118</v>
      </c>
      <c r="P1534">
        <v>45</v>
      </c>
      <c r="Q1534" s="7">
        <v>0.85507246376811596</v>
      </c>
      <c r="R1534">
        <v>172</v>
      </c>
      <c r="S1534" t="s">
        <v>35</v>
      </c>
    </row>
    <row r="1535" spans="1:19" x14ac:dyDescent="0.35">
      <c r="A1535" t="s">
        <v>2647</v>
      </c>
      <c r="B1535" t="s">
        <v>17103</v>
      </c>
      <c r="C1535" s="6">
        <v>42927</v>
      </c>
      <c r="D1535" s="6">
        <v>42927</v>
      </c>
      <c r="E1535">
        <v>3</v>
      </c>
      <c r="F1535">
        <v>60</v>
      </c>
      <c r="G1535" t="s">
        <v>29</v>
      </c>
      <c r="H1535" t="s">
        <v>2648</v>
      </c>
      <c r="I1535" t="s">
        <v>22</v>
      </c>
      <c r="J1535" t="s">
        <v>2576</v>
      </c>
      <c r="K1535" t="s">
        <v>32</v>
      </c>
      <c r="L1535" t="s">
        <v>58</v>
      </c>
      <c r="M1535">
        <v>150</v>
      </c>
      <c r="N1535" t="s">
        <v>26</v>
      </c>
      <c r="O1535" s="6">
        <v>42746</v>
      </c>
      <c r="P1535">
        <v>180</v>
      </c>
      <c r="Q1535" s="7">
        <v>0.5</v>
      </c>
      <c r="R1535">
        <v>181</v>
      </c>
      <c r="S1535" t="s">
        <v>35</v>
      </c>
    </row>
    <row r="1536" spans="1:19" x14ac:dyDescent="0.35">
      <c r="A1536" t="s">
        <v>2649</v>
      </c>
      <c r="B1536" t="s">
        <v>17104</v>
      </c>
      <c r="C1536" s="6">
        <v>42927</v>
      </c>
      <c r="D1536" s="6">
        <v>42927</v>
      </c>
      <c r="E1536">
        <v>4</v>
      </c>
      <c r="F1536">
        <v>60</v>
      </c>
      <c r="G1536" t="s">
        <v>29</v>
      </c>
      <c r="H1536" t="s">
        <v>2650</v>
      </c>
      <c r="I1536" t="s">
        <v>38</v>
      </c>
      <c r="J1536" t="s">
        <v>1609</v>
      </c>
      <c r="K1536" t="s">
        <v>32</v>
      </c>
      <c r="L1536" t="s">
        <v>25</v>
      </c>
      <c r="M1536">
        <v>345</v>
      </c>
      <c r="N1536" t="s">
        <v>26</v>
      </c>
      <c r="O1536" s="6">
        <v>42823</v>
      </c>
      <c r="P1536">
        <v>240</v>
      </c>
      <c r="Q1536" s="7">
        <v>0.56811594202898552</v>
      </c>
      <c r="R1536">
        <v>104</v>
      </c>
      <c r="S1536" t="s">
        <v>27</v>
      </c>
    </row>
    <row r="1537" spans="1:19" x14ac:dyDescent="0.35">
      <c r="A1537" t="s">
        <v>2651</v>
      </c>
      <c r="B1537" t="s">
        <v>17105</v>
      </c>
      <c r="C1537" s="6">
        <v>42927</v>
      </c>
      <c r="D1537" s="6">
        <v>42927</v>
      </c>
      <c r="E1537">
        <v>1</v>
      </c>
      <c r="F1537">
        <v>60</v>
      </c>
      <c r="G1537" t="s">
        <v>29</v>
      </c>
      <c r="H1537" t="s">
        <v>2652</v>
      </c>
      <c r="I1537" t="s">
        <v>22</v>
      </c>
      <c r="J1537" t="s">
        <v>2576</v>
      </c>
      <c r="K1537" t="s">
        <v>32</v>
      </c>
      <c r="L1537" t="s">
        <v>58</v>
      </c>
      <c r="M1537">
        <v>150</v>
      </c>
      <c r="N1537" t="s">
        <v>26</v>
      </c>
      <c r="O1537" s="6">
        <v>42746</v>
      </c>
      <c r="P1537">
        <v>60</v>
      </c>
      <c r="Q1537" s="7">
        <v>0.5</v>
      </c>
      <c r="R1537">
        <v>181</v>
      </c>
      <c r="S1537" t="s">
        <v>35</v>
      </c>
    </row>
    <row r="1538" spans="1:19" x14ac:dyDescent="0.35">
      <c r="A1538" t="s">
        <v>2168</v>
      </c>
      <c r="B1538" t="s">
        <v>17364</v>
      </c>
      <c r="C1538" s="6">
        <v>42928</v>
      </c>
      <c r="D1538" s="6">
        <v>42928</v>
      </c>
      <c r="E1538">
        <v>2</v>
      </c>
      <c r="F1538">
        <v>60</v>
      </c>
      <c r="G1538" t="s">
        <v>29</v>
      </c>
      <c r="H1538" t="s">
        <v>2169</v>
      </c>
      <c r="I1538" t="s">
        <v>22</v>
      </c>
      <c r="J1538" t="s">
        <v>934</v>
      </c>
      <c r="K1538" t="s">
        <v>50</v>
      </c>
      <c r="L1538" t="s">
        <v>33</v>
      </c>
      <c r="M1538">
        <v>600</v>
      </c>
      <c r="N1538" t="s">
        <v>26</v>
      </c>
      <c r="O1538" s="6">
        <v>42746</v>
      </c>
      <c r="P1538">
        <v>120</v>
      </c>
      <c r="Q1538" s="7">
        <v>0.40833333333333333</v>
      </c>
      <c r="R1538">
        <v>182</v>
      </c>
      <c r="S1538" t="s">
        <v>35</v>
      </c>
    </row>
    <row r="1539" spans="1:19" x14ac:dyDescent="0.35">
      <c r="A1539" t="s">
        <v>424</v>
      </c>
      <c r="B1539" t="s">
        <v>14727</v>
      </c>
      <c r="C1539" s="6">
        <v>42561</v>
      </c>
      <c r="D1539" s="6">
        <v>42561</v>
      </c>
      <c r="E1539">
        <v>3</v>
      </c>
      <c r="F1539">
        <v>60</v>
      </c>
      <c r="G1539" t="s">
        <v>29</v>
      </c>
      <c r="H1539" t="s">
        <v>2653</v>
      </c>
      <c r="I1539" t="s">
        <v>22</v>
      </c>
      <c r="J1539" t="s">
        <v>219</v>
      </c>
      <c r="K1539" t="s">
        <v>24</v>
      </c>
      <c r="L1539" t="s">
        <v>33</v>
      </c>
      <c r="M1539">
        <v>600</v>
      </c>
      <c r="N1539" t="s">
        <v>34</v>
      </c>
      <c r="O1539" s="6">
        <v>42561</v>
      </c>
      <c r="P1539">
        <v>180</v>
      </c>
      <c r="Q1539" s="7">
        <v>0.18666666666666668</v>
      </c>
      <c r="R1539">
        <v>0</v>
      </c>
      <c r="S1539" t="s">
        <v>41</v>
      </c>
    </row>
    <row r="1540" spans="1:19" x14ac:dyDescent="0.35">
      <c r="A1540" t="s">
        <v>1238</v>
      </c>
      <c r="B1540" t="s">
        <v>15543</v>
      </c>
      <c r="C1540" s="6">
        <v>42915</v>
      </c>
      <c r="D1540" s="6">
        <v>42927</v>
      </c>
      <c r="E1540">
        <v>1</v>
      </c>
      <c r="F1540">
        <v>55</v>
      </c>
      <c r="G1540" t="s">
        <v>29</v>
      </c>
      <c r="H1540" t="s">
        <v>1239</v>
      </c>
      <c r="I1540" t="s">
        <v>44</v>
      </c>
      <c r="J1540" t="s">
        <v>2576</v>
      </c>
      <c r="K1540" t="s">
        <v>32</v>
      </c>
      <c r="L1540" t="s">
        <v>58</v>
      </c>
      <c r="M1540">
        <v>150</v>
      </c>
      <c r="N1540" t="s">
        <v>26</v>
      </c>
      <c r="O1540" s="6">
        <v>42746</v>
      </c>
      <c r="P1540">
        <v>55</v>
      </c>
      <c r="Q1540" s="7">
        <v>0.5</v>
      </c>
      <c r="R1540">
        <v>181</v>
      </c>
      <c r="S1540" t="s">
        <v>35</v>
      </c>
    </row>
    <row r="1541" spans="1:19" x14ac:dyDescent="0.35">
      <c r="A1541" t="s">
        <v>2654</v>
      </c>
      <c r="B1541" t="s">
        <v>17106</v>
      </c>
      <c r="C1541" s="6">
        <v>42927</v>
      </c>
      <c r="D1541" s="6">
        <v>42927</v>
      </c>
      <c r="E1541">
        <v>3</v>
      </c>
      <c r="F1541">
        <v>60</v>
      </c>
      <c r="G1541" t="s">
        <v>29</v>
      </c>
      <c r="H1541" t="s">
        <v>2655</v>
      </c>
      <c r="I1541" t="s">
        <v>22</v>
      </c>
      <c r="J1541" t="s">
        <v>2576</v>
      </c>
      <c r="K1541" t="s">
        <v>32</v>
      </c>
      <c r="L1541" t="s">
        <v>58</v>
      </c>
      <c r="M1541">
        <v>150</v>
      </c>
      <c r="N1541" t="s">
        <v>26</v>
      </c>
      <c r="O1541" s="6">
        <v>42746</v>
      </c>
      <c r="P1541">
        <v>180</v>
      </c>
      <c r="Q1541" s="7">
        <v>0.5</v>
      </c>
      <c r="R1541">
        <v>181</v>
      </c>
      <c r="S1541" t="s">
        <v>35</v>
      </c>
    </row>
    <row r="1542" spans="1:19" x14ac:dyDescent="0.35">
      <c r="A1542" t="s">
        <v>2656</v>
      </c>
      <c r="B1542" t="s">
        <v>17365</v>
      </c>
      <c r="C1542" s="6">
        <v>42928</v>
      </c>
      <c r="D1542" s="6">
        <v>42928</v>
      </c>
      <c r="E1542">
        <v>1</v>
      </c>
      <c r="F1542">
        <v>60</v>
      </c>
      <c r="G1542" t="s">
        <v>29</v>
      </c>
      <c r="H1542" t="s">
        <v>2657</v>
      </c>
      <c r="I1542" t="s">
        <v>22</v>
      </c>
      <c r="J1542" t="s">
        <v>332</v>
      </c>
      <c r="K1542" t="s">
        <v>50</v>
      </c>
      <c r="L1542" t="s">
        <v>25</v>
      </c>
      <c r="M1542">
        <v>345</v>
      </c>
      <c r="N1542" t="s">
        <v>46</v>
      </c>
      <c r="O1542" s="6">
        <v>42891</v>
      </c>
      <c r="P1542">
        <v>60</v>
      </c>
      <c r="Q1542" s="7">
        <v>0.29565217391304349</v>
      </c>
      <c r="R1542">
        <v>37</v>
      </c>
      <c r="S1542" t="s">
        <v>41</v>
      </c>
    </row>
    <row r="1543" spans="1:19" x14ac:dyDescent="0.35">
      <c r="A1543" t="s">
        <v>401</v>
      </c>
      <c r="B1543" t="s">
        <v>15812</v>
      </c>
      <c r="C1543" s="6">
        <v>42919</v>
      </c>
      <c r="D1543" s="6">
        <v>42919</v>
      </c>
      <c r="E1543">
        <v>4</v>
      </c>
      <c r="F1543">
        <v>60</v>
      </c>
      <c r="G1543" t="s">
        <v>29</v>
      </c>
      <c r="H1543" t="s">
        <v>402</v>
      </c>
      <c r="I1543" t="s">
        <v>38</v>
      </c>
      <c r="J1543" t="s">
        <v>1092</v>
      </c>
      <c r="K1543" t="s">
        <v>50</v>
      </c>
      <c r="L1543" t="s">
        <v>40</v>
      </c>
      <c r="M1543">
        <v>200</v>
      </c>
      <c r="N1543" t="s">
        <v>34</v>
      </c>
      <c r="O1543" s="6">
        <v>42919</v>
      </c>
      <c r="P1543">
        <v>240</v>
      </c>
      <c r="Q1543" s="7">
        <v>0.69</v>
      </c>
      <c r="R1543">
        <v>0</v>
      </c>
      <c r="S1543" t="s">
        <v>41</v>
      </c>
    </row>
    <row r="1544" spans="1:19" x14ac:dyDescent="0.35">
      <c r="A1544" t="s">
        <v>2658</v>
      </c>
      <c r="B1544" t="s">
        <v>17366</v>
      </c>
      <c r="C1544" s="6">
        <v>42928</v>
      </c>
      <c r="D1544" s="6">
        <v>42928</v>
      </c>
      <c r="E1544">
        <v>3</v>
      </c>
      <c r="F1544">
        <v>60</v>
      </c>
      <c r="G1544" t="s">
        <v>29</v>
      </c>
      <c r="H1544" t="s">
        <v>2659</v>
      </c>
      <c r="I1544" t="s">
        <v>22</v>
      </c>
      <c r="J1544" t="s">
        <v>934</v>
      </c>
      <c r="K1544" t="s">
        <v>50</v>
      </c>
      <c r="L1544" t="s">
        <v>33</v>
      </c>
      <c r="M1544">
        <v>600</v>
      </c>
      <c r="N1544" t="s">
        <v>26</v>
      </c>
      <c r="O1544" s="6">
        <v>42746</v>
      </c>
      <c r="P1544">
        <v>180</v>
      </c>
      <c r="Q1544" s="7">
        <v>0.40833333333333333</v>
      </c>
      <c r="R1544">
        <v>182</v>
      </c>
      <c r="S1544" t="s">
        <v>35</v>
      </c>
    </row>
    <row r="1545" spans="1:19" x14ac:dyDescent="0.35">
      <c r="A1545" t="s">
        <v>2637</v>
      </c>
      <c r="B1545" t="s">
        <v>23384</v>
      </c>
      <c r="C1545" s="6">
        <v>43608</v>
      </c>
      <c r="D1545" s="6">
        <v>43656</v>
      </c>
      <c r="E1545">
        <v>3</v>
      </c>
      <c r="F1545">
        <v>45</v>
      </c>
      <c r="G1545" t="s">
        <v>20</v>
      </c>
      <c r="H1545" t="s">
        <v>2638</v>
      </c>
      <c r="I1545" t="s">
        <v>38</v>
      </c>
      <c r="J1545" t="s">
        <v>2660</v>
      </c>
      <c r="K1545" t="s">
        <v>32</v>
      </c>
      <c r="L1545" t="s">
        <v>25</v>
      </c>
      <c r="M1545">
        <v>345</v>
      </c>
      <c r="N1545" t="s">
        <v>46</v>
      </c>
      <c r="O1545" s="6">
        <v>43608</v>
      </c>
      <c r="P1545">
        <v>135</v>
      </c>
      <c r="Q1545" s="7">
        <v>4.3478260869565216E-2</v>
      </c>
      <c r="R1545">
        <v>48</v>
      </c>
      <c r="S1545" t="s">
        <v>41</v>
      </c>
    </row>
    <row r="1546" spans="1:19" x14ac:dyDescent="0.35">
      <c r="A1546" t="s">
        <v>2661</v>
      </c>
      <c r="B1546" t="s">
        <v>17586</v>
      </c>
      <c r="C1546" s="6">
        <v>43125</v>
      </c>
      <c r="D1546" s="6">
        <v>43291</v>
      </c>
      <c r="E1546">
        <v>1</v>
      </c>
      <c r="F1546">
        <v>45</v>
      </c>
      <c r="G1546" t="s">
        <v>20</v>
      </c>
      <c r="H1546" t="s">
        <v>2662</v>
      </c>
      <c r="I1546" t="s">
        <v>44</v>
      </c>
      <c r="J1546" t="s">
        <v>137</v>
      </c>
      <c r="K1546" t="s">
        <v>32</v>
      </c>
      <c r="L1546" t="s">
        <v>33</v>
      </c>
      <c r="M1546">
        <v>600</v>
      </c>
      <c r="N1546" t="s">
        <v>34</v>
      </c>
      <c r="O1546" s="6">
        <v>43123</v>
      </c>
      <c r="P1546">
        <v>45</v>
      </c>
      <c r="Q1546" s="7">
        <v>0.83333333333333337</v>
      </c>
      <c r="R1546">
        <v>168</v>
      </c>
      <c r="S1546" t="s">
        <v>35</v>
      </c>
    </row>
    <row r="1547" spans="1:19" x14ac:dyDescent="0.35">
      <c r="A1547" t="s">
        <v>2663</v>
      </c>
      <c r="B1547" t="s">
        <v>15320</v>
      </c>
      <c r="C1547" s="6">
        <v>42865</v>
      </c>
      <c r="D1547" s="6">
        <v>42927</v>
      </c>
      <c r="E1547">
        <v>4</v>
      </c>
      <c r="F1547">
        <v>45</v>
      </c>
      <c r="G1547" t="s">
        <v>29</v>
      </c>
      <c r="H1547" t="s">
        <v>2664</v>
      </c>
      <c r="I1547" t="s">
        <v>44</v>
      </c>
      <c r="J1547" t="s">
        <v>2576</v>
      </c>
      <c r="K1547" t="s">
        <v>32</v>
      </c>
      <c r="L1547" t="s">
        <v>58</v>
      </c>
      <c r="M1547">
        <v>150</v>
      </c>
      <c r="N1547" t="s">
        <v>26</v>
      </c>
      <c r="O1547" s="6">
        <v>42746</v>
      </c>
      <c r="P1547">
        <v>180</v>
      </c>
      <c r="Q1547" s="7">
        <v>0.5</v>
      </c>
      <c r="R1547">
        <v>181</v>
      </c>
      <c r="S1547" t="s">
        <v>35</v>
      </c>
    </row>
    <row r="1548" spans="1:19" x14ac:dyDescent="0.35">
      <c r="A1548" t="s">
        <v>2665</v>
      </c>
      <c r="B1548" t="s">
        <v>15468</v>
      </c>
      <c r="C1548" s="6">
        <v>42894</v>
      </c>
      <c r="D1548" s="6">
        <v>42927</v>
      </c>
      <c r="E1548">
        <v>3</v>
      </c>
      <c r="F1548">
        <v>45</v>
      </c>
      <c r="G1548" t="s">
        <v>29</v>
      </c>
      <c r="H1548" t="s">
        <v>2666</v>
      </c>
      <c r="I1548" t="s">
        <v>44</v>
      </c>
      <c r="J1548" t="s">
        <v>2576</v>
      </c>
      <c r="K1548" t="s">
        <v>32</v>
      </c>
      <c r="L1548" t="s">
        <v>58</v>
      </c>
      <c r="M1548">
        <v>150</v>
      </c>
      <c r="N1548" t="s">
        <v>26</v>
      </c>
      <c r="O1548" s="6">
        <v>42746</v>
      </c>
      <c r="P1548">
        <v>135</v>
      </c>
      <c r="Q1548" s="7">
        <v>0.5</v>
      </c>
      <c r="R1548">
        <v>181</v>
      </c>
      <c r="S1548" t="s">
        <v>35</v>
      </c>
    </row>
    <row r="1549" spans="1:19" x14ac:dyDescent="0.35">
      <c r="A1549" t="s">
        <v>1319</v>
      </c>
      <c r="B1549" t="s">
        <v>17086</v>
      </c>
      <c r="C1549" s="6">
        <v>42927</v>
      </c>
      <c r="D1549" s="6">
        <v>42927</v>
      </c>
      <c r="E1549">
        <v>1</v>
      </c>
      <c r="F1549">
        <v>60</v>
      </c>
      <c r="G1549" t="s">
        <v>29</v>
      </c>
      <c r="H1549" t="s">
        <v>1320</v>
      </c>
      <c r="I1549" t="s">
        <v>22</v>
      </c>
      <c r="J1549" t="s">
        <v>2576</v>
      </c>
      <c r="K1549" t="s">
        <v>32</v>
      </c>
      <c r="L1549" t="s">
        <v>58</v>
      </c>
      <c r="M1549">
        <v>150</v>
      </c>
      <c r="N1549" t="s">
        <v>26</v>
      </c>
      <c r="O1549" s="6">
        <v>42746</v>
      </c>
      <c r="P1549">
        <v>60</v>
      </c>
      <c r="Q1549" s="7">
        <v>0.5</v>
      </c>
      <c r="R1549">
        <v>181</v>
      </c>
      <c r="S1549" t="s">
        <v>35</v>
      </c>
    </row>
    <row r="1550" spans="1:19" x14ac:dyDescent="0.35">
      <c r="A1550" t="s">
        <v>2667</v>
      </c>
      <c r="B1550" t="s">
        <v>20931</v>
      </c>
      <c r="C1550" s="6">
        <v>43285</v>
      </c>
      <c r="D1550" s="6">
        <v>43285</v>
      </c>
      <c r="E1550">
        <v>3</v>
      </c>
      <c r="F1550">
        <v>60</v>
      </c>
      <c r="G1550" t="s">
        <v>29</v>
      </c>
      <c r="H1550" t="s">
        <v>2668</v>
      </c>
      <c r="I1550" t="s">
        <v>22</v>
      </c>
      <c r="J1550" t="s">
        <v>189</v>
      </c>
      <c r="K1550" t="s">
        <v>180</v>
      </c>
      <c r="L1550" t="s">
        <v>25</v>
      </c>
      <c r="M1550">
        <v>345</v>
      </c>
      <c r="N1550" t="s">
        <v>34</v>
      </c>
      <c r="O1550" s="6">
        <v>43245</v>
      </c>
      <c r="P1550">
        <v>180</v>
      </c>
      <c r="Q1550" s="7">
        <v>0.14492753623188406</v>
      </c>
      <c r="R1550">
        <v>40</v>
      </c>
      <c r="S1550" t="s">
        <v>41</v>
      </c>
    </row>
    <row r="1551" spans="1:19" x14ac:dyDescent="0.35">
      <c r="A1551" t="s">
        <v>2669</v>
      </c>
      <c r="B1551" t="s">
        <v>16460</v>
      </c>
      <c r="C1551" s="6">
        <v>42925</v>
      </c>
      <c r="D1551" s="6">
        <v>42925</v>
      </c>
      <c r="E1551">
        <v>20</v>
      </c>
      <c r="F1551">
        <v>60</v>
      </c>
      <c r="G1551" t="s">
        <v>29</v>
      </c>
      <c r="H1551" t="s">
        <v>2670</v>
      </c>
      <c r="I1551" t="s">
        <v>22</v>
      </c>
      <c r="J1551" t="s">
        <v>969</v>
      </c>
      <c r="K1551" t="s">
        <v>24</v>
      </c>
      <c r="L1551" t="s">
        <v>25</v>
      </c>
      <c r="M1551">
        <v>345</v>
      </c>
      <c r="N1551" t="s">
        <v>34</v>
      </c>
      <c r="O1551" s="6">
        <v>42872</v>
      </c>
      <c r="P1551">
        <v>1200</v>
      </c>
      <c r="Q1551" s="7">
        <v>0.6463768115942029</v>
      </c>
      <c r="R1551">
        <v>53</v>
      </c>
      <c r="S1551" t="s">
        <v>41</v>
      </c>
    </row>
    <row r="1552" spans="1:19" x14ac:dyDescent="0.35">
      <c r="A1552" t="s">
        <v>726</v>
      </c>
      <c r="B1552" t="s">
        <v>18859</v>
      </c>
      <c r="C1552" s="6">
        <v>43193</v>
      </c>
      <c r="D1552" s="6">
        <v>43283</v>
      </c>
      <c r="E1552">
        <v>3</v>
      </c>
      <c r="F1552">
        <v>45</v>
      </c>
      <c r="G1552" t="s">
        <v>29</v>
      </c>
      <c r="H1552" t="s">
        <v>727</v>
      </c>
      <c r="I1552" t="s">
        <v>38</v>
      </c>
      <c r="J1552" t="s">
        <v>2093</v>
      </c>
      <c r="K1552" t="s">
        <v>50</v>
      </c>
      <c r="L1552" t="s">
        <v>25</v>
      </c>
      <c r="M1552">
        <v>345</v>
      </c>
      <c r="N1552" t="s">
        <v>26</v>
      </c>
      <c r="O1552" s="6">
        <v>43137</v>
      </c>
      <c r="P1552">
        <v>135</v>
      </c>
      <c r="Q1552" s="7">
        <v>0.35652173913043478</v>
      </c>
      <c r="R1552">
        <v>146</v>
      </c>
      <c r="S1552" t="s">
        <v>35</v>
      </c>
    </row>
    <row r="1553" spans="1:19" x14ac:dyDescent="0.35">
      <c r="A1553" t="s">
        <v>2671</v>
      </c>
      <c r="B1553" t="s">
        <v>15813</v>
      </c>
      <c r="C1553" s="6">
        <v>42919</v>
      </c>
      <c r="D1553" s="6">
        <v>42919</v>
      </c>
      <c r="E1553">
        <v>3</v>
      </c>
      <c r="F1553">
        <v>60</v>
      </c>
      <c r="G1553" t="s">
        <v>29</v>
      </c>
      <c r="H1553" t="s">
        <v>2672</v>
      </c>
      <c r="I1553" t="s">
        <v>22</v>
      </c>
      <c r="J1553" t="s">
        <v>2673</v>
      </c>
      <c r="K1553" t="s">
        <v>32</v>
      </c>
      <c r="L1553" t="s">
        <v>241</v>
      </c>
      <c r="M1553">
        <v>100</v>
      </c>
      <c r="N1553" t="s">
        <v>34</v>
      </c>
      <c r="O1553" s="6">
        <v>42919</v>
      </c>
      <c r="P1553">
        <v>180</v>
      </c>
      <c r="Q1553" s="7">
        <v>0.42</v>
      </c>
      <c r="R1553">
        <v>0</v>
      </c>
      <c r="S1553" t="s">
        <v>41</v>
      </c>
    </row>
    <row r="1554" spans="1:19" x14ac:dyDescent="0.35">
      <c r="A1554" t="s">
        <v>2671</v>
      </c>
      <c r="B1554" t="s">
        <v>15643</v>
      </c>
      <c r="C1554" s="6">
        <v>42918</v>
      </c>
      <c r="D1554" s="6">
        <v>42918</v>
      </c>
      <c r="E1554">
        <v>2</v>
      </c>
      <c r="F1554">
        <v>60</v>
      </c>
      <c r="G1554" t="s">
        <v>29</v>
      </c>
      <c r="H1554" t="s">
        <v>2672</v>
      </c>
      <c r="I1554" t="s">
        <v>22</v>
      </c>
      <c r="J1554" t="s">
        <v>1749</v>
      </c>
      <c r="K1554" t="s">
        <v>24</v>
      </c>
      <c r="L1554" t="s">
        <v>40</v>
      </c>
      <c r="M1554">
        <v>200</v>
      </c>
      <c r="N1554" t="s">
        <v>34</v>
      </c>
      <c r="O1554" s="6">
        <v>42918</v>
      </c>
      <c r="P1554">
        <v>120</v>
      </c>
      <c r="Q1554" s="7">
        <v>0.22</v>
      </c>
      <c r="R1554">
        <v>0</v>
      </c>
      <c r="S1554" t="s">
        <v>41</v>
      </c>
    </row>
    <row r="1555" spans="1:19" x14ac:dyDescent="0.35">
      <c r="A1555" t="s">
        <v>2674</v>
      </c>
      <c r="B1555" t="s">
        <v>15267</v>
      </c>
      <c r="C1555" s="6">
        <v>42847</v>
      </c>
      <c r="D1555" s="6">
        <v>42927</v>
      </c>
      <c r="E1555">
        <v>2</v>
      </c>
      <c r="F1555">
        <v>45</v>
      </c>
      <c r="G1555" t="s">
        <v>29</v>
      </c>
      <c r="H1555" t="s">
        <v>2675</v>
      </c>
      <c r="I1555" t="s">
        <v>38</v>
      </c>
      <c r="J1555" t="s">
        <v>2576</v>
      </c>
      <c r="K1555" t="s">
        <v>32</v>
      </c>
      <c r="L1555" t="s">
        <v>58</v>
      </c>
      <c r="M1555">
        <v>150</v>
      </c>
      <c r="N1555" t="s">
        <v>26</v>
      </c>
      <c r="O1555" s="6">
        <v>42746</v>
      </c>
      <c r="P1555">
        <v>90</v>
      </c>
      <c r="Q1555" s="7">
        <v>0.5</v>
      </c>
      <c r="R1555">
        <v>181</v>
      </c>
      <c r="S1555" t="s">
        <v>35</v>
      </c>
    </row>
    <row r="1556" spans="1:19" x14ac:dyDescent="0.35">
      <c r="A1556" t="s">
        <v>2676</v>
      </c>
      <c r="B1556" t="s">
        <v>20602</v>
      </c>
      <c r="C1556" s="6">
        <v>43270</v>
      </c>
      <c r="D1556" s="6">
        <v>43291</v>
      </c>
      <c r="E1556">
        <v>1</v>
      </c>
      <c r="F1556">
        <v>45</v>
      </c>
      <c r="G1556" t="s">
        <v>20</v>
      </c>
      <c r="H1556" t="s">
        <v>2677</v>
      </c>
      <c r="I1556" t="s">
        <v>38</v>
      </c>
      <c r="J1556" t="s">
        <v>137</v>
      </c>
      <c r="K1556" t="s">
        <v>32</v>
      </c>
      <c r="L1556" t="s">
        <v>33</v>
      </c>
      <c r="M1556">
        <v>600</v>
      </c>
      <c r="N1556" t="s">
        <v>34</v>
      </c>
      <c r="O1556" s="6">
        <v>43123</v>
      </c>
      <c r="P1556">
        <v>45</v>
      </c>
      <c r="Q1556" s="7">
        <v>0.83333333333333337</v>
      </c>
      <c r="R1556">
        <v>168</v>
      </c>
      <c r="S1556" t="s">
        <v>35</v>
      </c>
    </row>
    <row r="1557" spans="1:19" x14ac:dyDescent="0.35">
      <c r="A1557" t="s">
        <v>2671</v>
      </c>
      <c r="B1557" t="s">
        <v>15813</v>
      </c>
      <c r="C1557" s="6">
        <v>42919</v>
      </c>
      <c r="D1557" s="6">
        <v>42919</v>
      </c>
      <c r="E1557">
        <v>3</v>
      </c>
      <c r="F1557">
        <v>60</v>
      </c>
      <c r="G1557" t="s">
        <v>29</v>
      </c>
      <c r="H1557" t="s">
        <v>2672</v>
      </c>
      <c r="I1557" t="s">
        <v>22</v>
      </c>
      <c r="J1557" t="s">
        <v>1494</v>
      </c>
      <c r="K1557" t="s">
        <v>24</v>
      </c>
      <c r="L1557" t="s">
        <v>40</v>
      </c>
      <c r="M1557">
        <v>200</v>
      </c>
      <c r="N1557" t="s">
        <v>34</v>
      </c>
      <c r="O1557" s="6">
        <v>42919</v>
      </c>
      <c r="P1557">
        <v>180</v>
      </c>
      <c r="Q1557" s="7">
        <v>0.79</v>
      </c>
      <c r="R1557">
        <v>0</v>
      </c>
      <c r="S1557" t="s">
        <v>41</v>
      </c>
    </row>
    <row r="1558" spans="1:19" x14ac:dyDescent="0.35">
      <c r="A1558" t="s">
        <v>2033</v>
      </c>
      <c r="B1558" t="s">
        <v>16369</v>
      </c>
      <c r="C1558" s="6">
        <v>42922</v>
      </c>
      <c r="D1558" s="6">
        <v>42922</v>
      </c>
      <c r="E1558">
        <v>2</v>
      </c>
      <c r="F1558">
        <v>60</v>
      </c>
      <c r="G1558" t="s">
        <v>29</v>
      </c>
      <c r="H1558" t="s">
        <v>2034</v>
      </c>
      <c r="I1558" t="s">
        <v>22</v>
      </c>
      <c r="J1558" t="s">
        <v>1101</v>
      </c>
      <c r="K1558" t="s">
        <v>24</v>
      </c>
      <c r="L1558" t="s">
        <v>241</v>
      </c>
      <c r="M1558">
        <v>100</v>
      </c>
      <c r="N1558" t="s">
        <v>46</v>
      </c>
      <c r="O1558" s="6">
        <v>42922</v>
      </c>
      <c r="P1558">
        <v>120</v>
      </c>
      <c r="Q1558" s="7">
        <v>0.66</v>
      </c>
      <c r="R1558">
        <v>0</v>
      </c>
      <c r="S1558" t="s">
        <v>41</v>
      </c>
    </row>
    <row r="1559" spans="1:19" x14ac:dyDescent="0.35">
      <c r="A1559" t="s">
        <v>2037</v>
      </c>
      <c r="B1559" t="s">
        <v>16461</v>
      </c>
      <c r="C1559" s="6">
        <v>42925</v>
      </c>
      <c r="D1559" s="6">
        <v>42925</v>
      </c>
      <c r="E1559">
        <v>1</v>
      </c>
      <c r="F1559">
        <v>60</v>
      </c>
      <c r="G1559" t="s">
        <v>29</v>
      </c>
      <c r="H1559" t="s">
        <v>2038</v>
      </c>
      <c r="I1559" t="s">
        <v>22</v>
      </c>
      <c r="J1559" t="s">
        <v>969</v>
      </c>
      <c r="K1559" t="s">
        <v>24</v>
      </c>
      <c r="L1559" t="s">
        <v>25</v>
      </c>
      <c r="M1559">
        <v>345</v>
      </c>
      <c r="N1559" t="s">
        <v>34</v>
      </c>
      <c r="O1559" s="6">
        <v>42872</v>
      </c>
      <c r="P1559">
        <v>60</v>
      </c>
      <c r="Q1559" s="7">
        <v>0.6463768115942029</v>
      </c>
      <c r="R1559">
        <v>53</v>
      </c>
      <c r="S1559" t="s">
        <v>41</v>
      </c>
    </row>
    <row r="1560" spans="1:19" x14ac:dyDescent="0.35">
      <c r="A1560" t="s">
        <v>2678</v>
      </c>
      <c r="B1560" t="s">
        <v>16462</v>
      </c>
      <c r="C1560" s="6">
        <v>42925</v>
      </c>
      <c r="D1560" s="6">
        <v>42925</v>
      </c>
      <c r="E1560">
        <v>1</v>
      </c>
      <c r="F1560">
        <v>60</v>
      </c>
      <c r="G1560" t="s">
        <v>29</v>
      </c>
      <c r="H1560" t="s">
        <v>2679</v>
      </c>
      <c r="I1560" t="s">
        <v>22</v>
      </c>
      <c r="J1560" t="s">
        <v>969</v>
      </c>
      <c r="K1560" t="s">
        <v>24</v>
      </c>
      <c r="L1560" t="s">
        <v>25</v>
      </c>
      <c r="M1560">
        <v>345</v>
      </c>
      <c r="N1560" t="s">
        <v>34</v>
      </c>
      <c r="O1560" s="6">
        <v>42872</v>
      </c>
      <c r="P1560">
        <v>60</v>
      </c>
      <c r="Q1560" s="7">
        <v>0.6463768115942029</v>
      </c>
      <c r="R1560">
        <v>53</v>
      </c>
      <c r="S1560" t="s">
        <v>41</v>
      </c>
    </row>
    <row r="1561" spans="1:19" x14ac:dyDescent="0.35">
      <c r="A1561" t="s">
        <v>2680</v>
      </c>
      <c r="B1561" t="s">
        <v>15153</v>
      </c>
      <c r="C1561" s="6">
        <v>42813</v>
      </c>
      <c r="D1561" s="6">
        <v>42927</v>
      </c>
      <c r="E1561">
        <v>1</v>
      </c>
      <c r="F1561">
        <v>45</v>
      </c>
      <c r="G1561" t="s">
        <v>29</v>
      </c>
      <c r="H1561" t="s">
        <v>2681</v>
      </c>
      <c r="I1561" t="s">
        <v>38</v>
      </c>
      <c r="J1561" t="s">
        <v>2576</v>
      </c>
      <c r="K1561" t="s">
        <v>32</v>
      </c>
      <c r="L1561" t="s">
        <v>58</v>
      </c>
      <c r="M1561">
        <v>150</v>
      </c>
      <c r="N1561" t="s">
        <v>26</v>
      </c>
      <c r="O1561" s="6">
        <v>42746</v>
      </c>
      <c r="P1561">
        <v>45</v>
      </c>
      <c r="Q1561" s="7">
        <v>0.5</v>
      </c>
      <c r="R1561">
        <v>181</v>
      </c>
      <c r="S1561" t="s">
        <v>35</v>
      </c>
    </row>
    <row r="1562" spans="1:19" x14ac:dyDescent="0.35">
      <c r="A1562" t="s">
        <v>2682</v>
      </c>
      <c r="B1562" t="s">
        <v>15143</v>
      </c>
      <c r="C1562" s="6">
        <v>42801</v>
      </c>
      <c r="D1562" s="6">
        <v>42927</v>
      </c>
      <c r="E1562">
        <v>3</v>
      </c>
      <c r="F1562">
        <v>45</v>
      </c>
      <c r="G1562" t="s">
        <v>29</v>
      </c>
      <c r="H1562" t="s">
        <v>2683</v>
      </c>
      <c r="I1562" t="s">
        <v>44</v>
      </c>
      <c r="J1562" t="s">
        <v>2576</v>
      </c>
      <c r="K1562" t="s">
        <v>32</v>
      </c>
      <c r="L1562" t="s">
        <v>58</v>
      </c>
      <c r="M1562">
        <v>150</v>
      </c>
      <c r="N1562" t="s">
        <v>26</v>
      </c>
      <c r="O1562" s="6">
        <v>42746</v>
      </c>
      <c r="P1562">
        <v>135</v>
      </c>
      <c r="Q1562" s="7">
        <v>0.5</v>
      </c>
      <c r="R1562">
        <v>181</v>
      </c>
      <c r="S1562" t="s">
        <v>35</v>
      </c>
    </row>
    <row r="1563" spans="1:19" x14ac:dyDescent="0.35">
      <c r="A1563" t="s">
        <v>2684</v>
      </c>
      <c r="B1563" t="s">
        <v>16463</v>
      </c>
      <c r="C1563" s="6">
        <v>42925</v>
      </c>
      <c r="D1563" s="6">
        <v>42925</v>
      </c>
      <c r="E1563">
        <v>3</v>
      </c>
      <c r="F1563">
        <v>60</v>
      </c>
      <c r="G1563" t="s">
        <v>29</v>
      </c>
      <c r="H1563" t="s">
        <v>2685</v>
      </c>
      <c r="I1563" t="s">
        <v>22</v>
      </c>
      <c r="J1563" t="s">
        <v>969</v>
      </c>
      <c r="K1563" t="s">
        <v>24</v>
      </c>
      <c r="L1563" t="s">
        <v>25</v>
      </c>
      <c r="M1563">
        <v>345</v>
      </c>
      <c r="N1563" t="s">
        <v>34</v>
      </c>
      <c r="O1563" s="6">
        <v>42872</v>
      </c>
      <c r="P1563">
        <v>180</v>
      </c>
      <c r="Q1563" s="7">
        <v>0.6463768115942029</v>
      </c>
      <c r="R1563">
        <v>53</v>
      </c>
      <c r="S1563" t="s">
        <v>41</v>
      </c>
    </row>
    <row r="1564" spans="1:19" x14ac:dyDescent="0.35">
      <c r="A1564" t="s">
        <v>2686</v>
      </c>
      <c r="B1564" t="s">
        <v>24078</v>
      </c>
      <c r="C1564" s="6">
        <v>43635</v>
      </c>
      <c r="D1564" s="6">
        <v>43648</v>
      </c>
      <c r="E1564">
        <v>4</v>
      </c>
      <c r="F1564">
        <v>55</v>
      </c>
      <c r="G1564" t="s">
        <v>20</v>
      </c>
      <c r="H1564" t="s">
        <v>2687</v>
      </c>
      <c r="I1564" t="s">
        <v>44</v>
      </c>
      <c r="J1564" t="s">
        <v>426</v>
      </c>
      <c r="K1564" t="s">
        <v>24</v>
      </c>
      <c r="L1564" t="s">
        <v>25</v>
      </c>
      <c r="M1564">
        <v>345</v>
      </c>
      <c r="N1564" t="s">
        <v>34</v>
      </c>
      <c r="O1564" s="6">
        <v>43539</v>
      </c>
      <c r="P1564">
        <v>220</v>
      </c>
      <c r="Q1564" s="7">
        <v>0.46666666666666667</v>
      </c>
      <c r="R1564">
        <v>109</v>
      </c>
      <c r="S1564" t="s">
        <v>27</v>
      </c>
    </row>
    <row r="1565" spans="1:19" x14ac:dyDescent="0.35">
      <c r="A1565" t="s">
        <v>2054</v>
      </c>
      <c r="B1565" t="s">
        <v>15814</v>
      </c>
      <c r="C1565" s="6">
        <v>42919</v>
      </c>
      <c r="D1565" s="6">
        <v>42919</v>
      </c>
      <c r="E1565">
        <v>2</v>
      </c>
      <c r="F1565">
        <v>60</v>
      </c>
      <c r="G1565" t="s">
        <v>29</v>
      </c>
      <c r="H1565" t="s">
        <v>2055</v>
      </c>
      <c r="I1565" t="s">
        <v>22</v>
      </c>
      <c r="J1565" t="s">
        <v>1494</v>
      </c>
      <c r="K1565" t="s">
        <v>24</v>
      </c>
      <c r="L1565" t="s">
        <v>40</v>
      </c>
      <c r="M1565">
        <v>200</v>
      </c>
      <c r="N1565" t="s">
        <v>34</v>
      </c>
      <c r="O1565" s="6">
        <v>42919</v>
      </c>
      <c r="P1565">
        <v>120</v>
      </c>
      <c r="Q1565" s="7">
        <v>0.79</v>
      </c>
      <c r="R1565">
        <v>0</v>
      </c>
      <c r="S1565" t="s">
        <v>41</v>
      </c>
    </row>
    <row r="1566" spans="1:19" x14ac:dyDescent="0.35">
      <c r="A1566" t="s">
        <v>2688</v>
      </c>
      <c r="B1566" t="s">
        <v>23574</v>
      </c>
      <c r="C1566" s="6">
        <v>43617</v>
      </c>
      <c r="D1566" s="6">
        <v>43657</v>
      </c>
      <c r="E1566">
        <v>1</v>
      </c>
      <c r="F1566">
        <v>45</v>
      </c>
      <c r="G1566" t="s">
        <v>20</v>
      </c>
      <c r="H1566" t="s">
        <v>2689</v>
      </c>
      <c r="I1566" t="s">
        <v>38</v>
      </c>
      <c r="J1566" t="s">
        <v>200</v>
      </c>
      <c r="K1566" t="s">
        <v>180</v>
      </c>
      <c r="L1566" t="s">
        <v>25</v>
      </c>
      <c r="M1566">
        <v>345</v>
      </c>
      <c r="N1566" t="s">
        <v>46</v>
      </c>
      <c r="O1566" s="6">
        <v>43617</v>
      </c>
      <c r="P1566">
        <v>45</v>
      </c>
      <c r="Q1566" s="7">
        <v>0.26376811594202898</v>
      </c>
      <c r="R1566">
        <v>40</v>
      </c>
      <c r="S1566" t="s">
        <v>41</v>
      </c>
    </row>
    <row r="1567" spans="1:19" x14ac:dyDescent="0.35">
      <c r="A1567" t="s">
        <v>2690</v>
      </c>
      <c r="B1567" t="s">
        <v>17464</v>
      </c>
      <c r="C1567" s="6">
        <v>43107</v>
      </c>
      <c r="D1567" s="6">
        <v>43291</v>
      </c>
      <c r="E1567">
        <v>1</v>
      </c>
      <c r="F1567">
        <v>45</v>
      </c>
      <c r="G1567" t="s">
        <v>20</v>
      </c>
      <c r="H1567" t="s">
        <v>2691</v>
      </c>
      <c r="I1567" t="s">
        <v>44</v>
      </c>
      <c r="J1567" t="s">
        <v>315</v>
      </c>
      <c r="K1567" t="s">
        <v>50</v>
      </c>
      <c r="L1567" t="s">
        <v>33</v>
      </c>
      <c r="M1567">
        <v>600</v>
      </c>
      <c r="N1567" t="s">
        <v>34</v>
      </c>
      <c r="O1567" s="6">
        <v>43101</v>
      </c>
      <c r="P1567">
        <v>45</v>
      </c>
      <c r="Q1567" s="7">
        <v>0.73666666666666669</v>
      </c>
      <c r="R1567">
        <v>190</v>
      </c>
      <c r="S1567" t="s">
        <v>35</v>
      </c>
    </row>
    <row r="1568" spans="1:19" x14ac:dyDescent="0.35">
      <c r="A1568" t="s">
        <v>2692</v>
      </c>
      <c r="B1568" t="s">
        <v>23575</v>
      </c>
      <c r="C1568" s="6">
        <v>43617</v>
      </c>
      <c r="D1568" s="6">
        <v>43657</v>
      </c>
      <c r="E1568">
        <v>1</v>
      </c>
      <c r="F1568">
        <v>45</v>
      </c>
      <c r="G1568" t="s">
        <v>20</v>
      </c>
      <c r="H1568" t="s">
        <v>2693</v>
      </c>
      <c r="I1568" t="s">
        <v>38</v>
      </c>
      <c r="J1568" t="s">
        <v>200</v>
      </c>
      <c r="K1568" t="s">
        <v>180</v>
      </c>
      <c r="L1568" t="s">
        <v>25</v>
      </c>
      <c r="M1568">
        <v>345</v>
      </c>
      <c r="N1568" t="s">
        <v>46</v>
      </c>
      <c r="O1568" s="6">
        <v>43617</v>
      </c>
      <c r="P1568">
        <v>45</v>
      </c>
      <c r="Q1568" s="7">
        <v>0.26376811594202898</v>
      </c>
      <c r="R1568">
        <v>40</v>
      </c>
      <c r="S1568" t="s">
        <v>41</v>
      </c>
    </row>
    <row r="1569" spans="1:19" x14ac:dyDescent="0.35">
      <c r="A1569" t="s">
        <v>2058</v>
      </c>
      <c r="B1569" t="s">
        <v>16464</v>
      </c>
      <c r="C1569" s="6">
        <v>42925</v>
      </c>
      <c r="D1569" s="6">
        <v>42925</v>
      </c>
      <c r="E1569">
        <v>4</v>
      </c>
      <c r="F1569">
        <v>60</v>
      </c>
      <c r="G1569" t="s">
        <v>29</v>
      </c>
      <c r="H1569" t="s">
        <v>2059</v>
      </c>
      <c r="I1569" t="s">
        <v>22</v>
      </c>
      <c r="J1569" t="s">
        <v>978</v>
      </c>
      <c r="K1569" t="s">
        <v>32</v>
      </c>
      <c r="L1569" t="s">
        <v>25</v>
      </c>
      <c r="M1569">
        <v>345</v>
      </c>
      <c r="N1569" t="s">
        <v>46</v>
      </c>
      <c r="O1569" s="6">
        <v>42836</v>
      </c>
      <c r="P1569">
        <v>240</v>
      </c>
      <c r="Q1569" s="7">
        <v>0.52463768115942033</v>
      </c>
      <c r="R1569">
        <v>89</v>
      </c>
      <c r="S1569" t="s">
        <v>27</v>
      </c>
    </row>
    <row r="1570" spans="1:19" x14ac:dyDescent="0.35">
      <c r="A1570" t="s">
        <v>2694</v>
      </c>
      <c r="B1570" t="s">
        <v>23576</v>
      </c>
      <c r="C1570" s="6">
        <v>43617</v>
      </c>
      <c r="D1570" s="6">
        <v>43657</v>
      </c>
      <c r="E1570">
        <v>2</v>
      </c>
      <c r="F1570">
        <v>45</v>
      </c>
      <c r="G1570" t="s">
        <v>20</v>
      </c>
      <c r="H1570" t="s">
        <v>2695</v>
      </c>
      <c r="I1570" t="s">
        <v>38</v>
      </c>
      <c r="J1570" t="s">
        <v>200</v>
      </c>
      <c r="K1570" t="s">
        <v>180</v>
      </c>
      <c r="L1570" t="s">
        <v>25</v>
      </c>
      <c r="M1570">
        <v>345</v>
      </c>
      <c r="N1570" t="s">
        <v>46</v>
      </c>
      <c r="O1570" s="6">
        <v>43617</v>
      </c>
      <c r="P1570">
        <v>90</v>
      </c>
      <c r="Q1570" s="7">
        <v>0.26376811594202898</v>
      </c>
      <c r="R1570">
        <v>40</v>
      </c>
      <c r="S1570" t="s">
        <v>41</v>
      </c>
    </row>
    <row r="1571" spans="1:19" x14ac:dyDescent="0.35">
      <c r="A1571" t="s">
        <v>2696</v>
      </c>
      <c r="B1571" t="s">
        <v>15076</v>
      </c>
      <c r="C1571" s="6">
        <v>42748</v>
      </c>
      <c r="D1571" s="6">
        <v>42927</v>
      </c>
      <c r="E1571">
        <v>1</v>
      </c>
      <c r="F1571">
        <v>45</v>
      </c>
      <c r="G1571" t="s">
        <v>29</v>
      </c>
      <c r="H1571" t="s">
        <v>2697</v>
      </c>
      <c r="I1571" t="s">
        <v>38</v>
      </c>
      <c r="J1571" t="s">
        <v>2576</v>
      </c>
      <c r="K1571" t="s">
        <v>32</v>
      </c>
      <c r="L1571" t="s">
        <v>58</v>
      </c>
      <c r="M1571">
        <v>150</v>
      </c>
      <c r="N1571" t="s">
        <v>26</v>
      </c>
      <c r="O1571" s="6">
        <v>42746</v>
      </c>
      <c r="P1571">
        <v>45</v>
      </c>
      <c r="Q1571" s="7">
        <v>0.5</v>
      </c>
      <c r="R1571">
        <v>181</v>
      </c>
      <c r="S1571" t="s">
        <v>35</v>
      </c>
    </row>
    <row r="1572" spans="1:19" x14ac:dyDescent="0.35">
      <c r="A1572" t="s">
        <v>2698</v>
      </c>
      <c r="B1572" t="s">
        <v>23577</v>
      </c>
      <c r="C1572" s="6">
        <v>43617</v>
      </c>
      <c r="D1572" s="6">
        <v>43657</v>
      </c>
      <c r="E1572">
        <v>3</v>
      </c>
      <c r="F1572">
        <v>45</v>
      </c>
      <c r="G1572" t="s">
        <v>20</v>
      </c>
      <c r="H1572" t="s">
        <v>2699</v>
      </c>
      <c r="I1572" t="s">
        <v>38</v>
      </c>
      <c r="J1572" t="s">
        <v>200</v>
      </c>
      <c r="K1572" t="s">
        <v>180</v>
      </c>
      <c r="L1572" t="s">
        <v>25</v>
      </c>
      <c r="M1572">
        <v>345</v>
      </c>
      <c r="N1572" t="s">
        <v>46</v>
      </c>
      <c r="O1572" s="6">
        <v>43617</v>
      </c>
      <c r="P1572">
        <v>135</v>
      </c>
      <c r="Q1572" s="7">
        <v>0.26376811594202898</v>
      </c>
      <c r="R1572">
        <v>40</v>
      </c>
      <c r="S1572" t="s">
        <v>41</v>
      </c>
    </row>
    <row r="1573" spans="1:19" x14ac:dyDescent="0.35">
      <c r="A1573" t="s">
        <v>2700</v>
      </c>
      <c r="B1573" t="s">
        <v>16465</v>
      </c>
      <c r="C1573" s="6">
        <v>42925</v>
      </c>
      <c r="D1573" s="6">
        <v>42925</v>
      </c>
      <c r="E1573">
        <v>2</v>
      </c>
      <c r="F1573">
        <v>60</v>
      </c>
      <c r="G1573" t="s">
        <v>29</v>
      </c>
      <c r="H1573" t="s">
        <v>2701</v>
      </c>
      <c r="I1573" t="s">
        <v>22</v>
      </c>
      <c r="J1573" t="s">
        <v>978</v>
      </c>
      <c r="K1573" t="s">
        <v>32</v>
      </c>
      <c r="L1573" t="s">
        <v>25</v>
      </c>
      <c r="M1573">
        <v>345</v>
      </c>
      <c r="N1573" t="s">
        <v>46</v>
      </c>
      <c r="O1573" s="6">
        <v>42836</v>
      </c>
      <c r="P1573">
        <v>120</v>
      </c>
      <c r="Q1573" s="7">
        <v>0.52463768115942033</v>
      </c>
      <c r="R1573">
        <v>89</v>
      </c>
      <c r="S1573" t="s">
        <v>27</v>
      </c>
    </row>
    <row r="1574" spans="1:19" x14ac:dyDescent="0.35">
      <c r="A1574" t="s">
        <v>2702</v>
      </c>
      <c r="B1574" t="s">
        <v>17107</v>
      </c>
      <c r="C1574" s="6">
        <v>42927</v>
      </c>
      <c r="D1574" s="6">
        <v>42927</v>
      </c>
      <c r="E1574">
        <v>4</v>
      </c>
      <c r="F1574">
        <v>60</v>
      </c>
      <c r="G1574" t="s">
        <v>29</v>
      </c>
      <c r="H1574" t="s">
        <v>2703</v>
      </c>
      <c r="I1574" t="s">
        <v>22</v>
      </c>
      <c r="J1574" t="s">
        <v>2576</v>
      </c>
      <c r="K1574" t="s">
        <v>32</v>
      </c>
      <c r="L1574" t="s">
        <v>58</v>
      </c>
      <c r="M1574">
        <v>150</v>
      </c>
      <c r="N1574" t="s">
        <v>26</v>
      </c>
      <c r="O1574" s="6">
        <v>42746</v>
      </c>
      <c r="P1574">
        <v>240</v>
      </c>
      <c r="Q1574" s="7">
        <v>0.5</v>
      </c>
      <c r="R1574">
        <v>181</v>
      </c>
      <c r="S1574" t="s">
        <v>35</v>
      </c>
    </row>
    <row r="1575" spans="1:19" x14ac:dyDescent="0.35">
      <c r="A1575" t="s">
        <v>2704</v>
      </c>
      <c r="B1575" t="s">
        <v>17108</v>
      </c>
      <c r="C1575" s="6">
        <v>42927</v>
      </c>
      <c r="D1575" s="6">
        <v>42927</v>
      </c>
      <c r="E1575">
        <v>1</v>
      </c>
      <c r="F1575">
        <v>60</v>
      </c>
      <c r="G1575" t="s">
        <v>29</v>
      </c>
      <c r="H1575" t="s">
        <v>2705</v>
      </c>
      <c r="I1575" t="s">
        <v>22</v>
      </c>
      <c r="J1575" t="s">
        <v>2576</v>
      </c>
      <c r="K1575" t="s">
        <v>32</v>
      </c>
      <c r="L1575" t="s">
        <v>58</v>
      </c>
      <c r="M1575">
        <v>150</v>
      </c>
      <c r="N1575" t="s">
        <v>26</v>
      </c>
      <c r="O1575" s="6">
        <v>42746</v>
      </c>
      <c r="P1575">
        <v>60</v>
      </c>
      <c r="Q1575" s="7">
        <v>0.5</v>
      </c>
      <c r="R1575">
        <v>181</v>
      </c>
      <c r="S1575" t="s">
        <v>35</v>
      </c>
    </row>
    <row r="1576" spans="1:19" x14ac:dyDescent="0.35">
      <c r="A1576" t="s">
        <v>2706</v>
      </c>
      <c r="B1576" t="s">
        <v>23578</v>
      </c>
      <c r="C1576" s="6">
        <v>43617</v>
      </c>
      <c r="D1576" s="6">
        <v>43657</v>
      </c>
      <c r="E1576">
        <v>3</v>
      </c>
      <c r="F1576">
        <v>45</v>
      </c>
      <c r="G1576" t="s">
        <v>20</v>
      </c>
      <c r="H1576" t="s">
        <v>2707</v>
      </c>
      <c r="I1576" t="s">
        <v>38</v>
      </c>
      <c r="J1576" t="s">
        <v>200</v>
      </c>
      <c r="K1576" t="s">
        <v>180</v>
      </c>
      <c r="L1576" t="s">
        <v>25</v>
      </c>
      <c r="M1576">
        <v>345</v>
      </c>
      <c r="N1576" t="s">
        <v>46</v>
      </c>
      <c r="O1576" s="6">
        <v>43617</v>
      </c>
      <c r="P1576">
        <v>135</v>
      </c>
      <c r="Q1576" s="7">
        <v>0.26376811594202898</v>
      </c>
      <c r="R1576">
        <v>40</v>
      </c>
      <c r="S1576" t="s">
        <v>41</v>
      </c>
    </row>
    <row r="1577" spans="1:19" x14ac:dyDescent="0.35">
      <c r="A1577" t="s">
        <v>2708</v>
      </c>
      <c r="B1577" t="s">
        <v>17109</v>
      </c>
      <c r="C1577" s="6">
        <v>42927</v>
      </c>
      <c r="D1577" s="6">
        <v>42927</v>
      </c>
      <c r="E1577">
        <v>3</v>
      </c>
      <c r="F1577">
        <v>60</v>
      </c>
      <c r="G1577" t="s">
        <v>29</v>
      </c>
      <c r="H1577" t="s">
        <v>2709</v>
      </c>
      <c r="I1577" t="s">
        <v>22</v>
      </c>
      <c r="J1577" t="s">
        <v>2576</v>
      </c>
      <c r="K1577" t="s">
        <v>32</v>
      </c>
      <c r="L1577" t="s">
        <v>58</v>
      </c>
      <c r="M1577">
        <v>150</v>
      </c>
      <c r="N1577" t="s">
        <v>26</v>
      </c>
      <c r="O1577" s="6">
        <v>42746</v>
      </c>
      <c r="P1577">
        <v>180</v>
      </c>
      <c r="Q1577" s="7">
        <v>0.5</v>
      </c>
      <c r="R1577">
        <v>181</v>
      </c>
      <c r="S1577" t="s">
        <v>35</v>
      </c>
    </row>
    <row r="1578" spans="1:19" x14ac:dyDescent="0.35">
      <c r="A1578" t="s">
        <v>2069</v>
      </c>
      <c r="B1578" t="s">
        <v>16667</v>
      </c>
      <c r="C1578" s="6">
        <v>42926</v>
      </c>
      <c r="D1578" s="6">
        <v>42926</v>
      </c>
      <c r="E1578">
        <v>3</v>
      </c>
      <c r="F1578">
        <v>60</v>
      </c>
      <c r="G1578" t="s">
        <v>29</v>
      </c>
      <c r="H1578" t="s">
        <v>2070</v>
      </c>
      <c r="I1578" t="s">
        <v>22</v>
      </c>
      <c r="J1578" t="s">
        <v>992</v>
      </c>
      <c r="K1578" t="s">
        <v>184</v>
      </c>
      <c r="L1578" t="s">
        <v>25</v>
      </c>
      <c r="M1578">
        <v>345</v>
      </c>
      <c r="N1578" t="s">
        <v>46</v>
      </c>
      <c r="O1578" s="6">
        <v>42738</v>
      </c>
      <c r="P1578">
        <v>180</v>
      </c>
      <c r="Q1578" s="7">
        <v>0.68695652173913047</v>
      </c>
      <c r="R1578">
        <v>188</v>
      </c>
      <c r="S1578" t="s">
        <v>35</v>
      </c>
    </row>
    <row r="1579" spans="1:19" x14ac:dyDescent="0.35">
      <c r="A1579" t="s">
        <v>2710</v>
      </c>
      <c r="B1579" t="s">
        <v>23579</v>
      </c>
      <c r="C1579" s="6">
        <v>43617</v>
      </c>
      <c r="D1579" s="6">
        <v>43657</v>
      </c>
      <c r="E1579">
        <v>4</v>
      </c>
      <c r="F1579">
        <v>45</v>
      </c>
      <c r="G1579" t="s">
        <v>20</v>
      </c>
      <c r="H1579" t="s">
        <v>2711</v>
      </c>
      <c r="I1579" t="s">
        <v>38</v>
      </c>
      <c r="J1579" t="s">
        <v>200</v>
      </c>
      <c r="K1579" t="s">
        <v>180</v>
      </c>
      <c r="L1579" t="s">
        <v>25</v>
      </c>
      <c r="M1579">
        <v>345</v>
      </c>
      <c r="N1579" t="s">
        <v>46</v>
      </c>
      <c r="O1579" s="6">
        <v>43617</v>
      </c>
      <c r="P1579">
        <v>180</v>
      </c>
      <c r="Q1579" s="7">
        <v>0.26376811594202898</v>
      </c>
      <c r="R1579">
        <v>40</v>
      </c>
      <c r="S1579" t="s">
        <v>41</v>
      </c>
    </row>
    <row r="1580" spans="1:19" x14ac:dyDescent="0.35">
      <c r="A1580" t="s">
        <v>2712</v>
      </c>
      <c r="B1580" t="s">
        <v>17110</v>
      </c>
      <c r="C1580" s="6">
        <v>42927</v>
      </c>
      <c r="D1580" s="6">
        <v>42927</v>
      </c>
      <c r="E1580">
        <v>4</v>
      </c>
      <c r="F1580">
        <v>60</v>
      </c>
      <c r="G1580" t="s">
        <v>29</v>
      </c>
      <c r="H1580" t="s">
        <v>2713</v>
      </c>
      <c r="I1580" t="s">
        <v>22</v>
      </c>
      <c r="J1580" t="s">
        <v>2576</v>
      </c>
      <c r="K1580" t="s">
        <v>32</v>
      </c>
      <c r="L1580" t="s">
        <v>58</v>
      </c>
      <c r="M1580">
        <v>150</v>
      </c>
      <c r="N1580" t="s">
        <v>26</v>
      </c>
      <c r="O1580" s="6">
        <v>42746</v>
      </c>
      <c r="P1580">
        <v>240</v>
      </c>
      <c r="Q1580" s="7">
        <v>0.5</v>
      </c>
      <c r="R1580">
        <v>181</v>
      </c>
      <c r="S1580" t="s">
        <v>35</v>
      </c>
    </row>
    <row r="1581" spans="1:19" x14ac:dyDescent="0.35">
      <c r="A1581" t="s">
        <v>2714</v>
      </c>
      <c r="B1581" t="s">
        <v>23580</v>
      </c>
      <c r="C1581" s="6">
        <v>43617</v>
      </c>
      <c r="D1581" s="6">
        <v>43657</v>
      </c>
      <c r="E1581">
        <v>3</v>
      </c>
      <c r="F1581">
        <v>45</v>
      </c>
      <c r="G1581" t="s">
        <v>29</v>
      </c>
      <c r="H1581" t="s">
        <v>2715</v>
      </c>
      <c r="I1581" t="s">
        <v>38</v>
      </c>
      <c r="J1581" t="s">
        <v>200</v>
      </c>
      <c r="K1581" t="s">
        <v>180</v>
      </c>
      <c r="L1581" t="s">
        <v>25</v>
      </c>
      <c r="M1581">
        <v>345</v>
      </c>
      <c r="N1581" t="s">
        <v>46</v>
      </c>
      <c r="O1581" s="6">
        <v>43617</v>
      </c>
      <c r="P1581">
        <v>135</v>
      </c>
      <c r="Q1581" s="7">
        <v>0.26376811594202898</v>
      </c>
      <c r="R1581">
        <v>40</v>
      </c>
      <c r="S1581" t="s">
        <v>41</v>
      </c>
    </row>
    <row r="1582" spans="1:19" x14ac:dyDescent="0.35">
      <c r="A1582" t="s">
        <v>2716</v>
      </c>
      <c r="B1582" t="s">
        <v>18558</v>
      </c>
      <c r="C1582" s="6">
        <v>43176</v>
      </c>
      <c r="D1582" s="6">
        <v>43292</v>
      </c>
      <c r="E1582">
        <v>4</v>
      </c>
      <c r="F1582">
        <v>45</v>
      </c>
      <c r="G1582" t="s">
        <v>29</v>
      </c>
      <c r="H1582" t="s">
        <v>2717</v>
      </c>
      <c r="I1582" t="s">
        <v>38</v>
      </c>
      <c r="J1582" t="s">
        <v>31</v>
      </c>
      <c r="K1582" t="s">
        <v>32</v>
      </c>
      <c r="L1582" t="s">
        <v>33</v>
      </c>
      <c r="M1582">
        <v>600</v>
      </c>
      <c r="N1582" t="s">
        <v>34</v>
      </c>
      <c r="O1582" s="6">
        <v>43138</v>
      </c>
      <c r="P1582">
        <v>180</v>
      </c>
      <c r="Q1582" s="7">
        <v>0.86</v>
      </c>
      <c r="R1582">
        <v>154</v>
      </c>
      <c r="S1582" t="s">
        <v>35</v>
      </c>
    </row>
    <row r="1583" spans="1:19" x14ac:dyDescent="0.35">
      <c r="A1583" t="s">
        <v>2077</v>
      </c>
      <c r="B1583" t="s">
        <v>16668</v>
      </c>
      <c r="C1583" s="6">
        <v>42926</v>
      </c>
      <c r="D1583" s="6">
        <v>42926</v>
      </c>
      <c r="E1583">
        <v>3</v>
      </c>
      <c r="F1583">
        <v>60</v>
      </c>
      <c r="G1583" t="s">
        <v>29</v>
      </c>
      <c r="H1583" t="s">
        <v>2078</v>
      </c>
      <c r="I1583" t="s">
        <v>22</v>
      </c>
      <c r="J1583" t="s">
        <v>992</v>
      </c>
      <c r="K1583" t="s">
        <v>184</v>
      </c>
      <c r="L1583" t="s">
        <v>25</v>
      </c>
      <c r="M1583">
        <v>345</v>
      </c>
      <c r="N1583" t="s">
        <v>46</v>
      </c>
      <c r="O1583" s="6">
        <v>42738</v>
      </c>
      <c r="P1583">
        <v>180</v>
      </c>
      <c r="Q1583" s="7">
        <v>0.68695652173913047</v>
      </c>
      <c r="R1583">
        <v>188</v>
      </c>
      <c r="S1583" t="s">
        <v>35</v>
      </c>
    </row>
    <row r="1584" spans="1:19" x14ac:dyDescent="0.35">
      <c r="A1584" t="s">
        <v>2718</v>
      </c>
      <c r="B1584" t="s">
        <v>22147</v>
      </c>
      <c r="C1584" s="6">
        <v>43558</v>
      </c>
      <c r="D1584" s="6">
        <v>43657</v>
      </c>
      <c r="E1584">
        <v>4</v>
      </c>
      <c r="F1584">
        <v>45</v>
      </c>
      <c r="G1584" t="s">
        <v>20</v>
      </c>
      <c r="H1584" t="s">
        <v>2719</v>
      </c>
      <c r="I1584" t="s">
        <v>38</v>
      </c>
      <c r="J1584" t="s">
        <v>70</v>
      </c>
      <c r="K1584" t="s">
        <v>50</v>
      </c>
      <c r="L1584" t="s">
        <v>25</v>
      </c>
      <c r="M1584">
        <v>345</v>
      </c>
      <c r="N1584" t="s">
        <v>46</v>
      </c>
      <c r="O1584" s="6">
        <v>43558</v>
      </c>
      <c r="P1584">
        <v>180</v>
      </c>
      <c r="Q1584" s="7">
        <v>0.39710144927536234</v>
      </c>
      <c r="R1584">
        <v>99</v>
      </c>
      <c r="S1584" t="s">
        <v>27</v>
      </c>
    </row>
    <row r="1585" spans="1:19" x14ac:dyDescent="0.35">
      <c r="A1585" t="s">
        <v>2720</v>
      </c>
      <c r="B1585" t="s">
        <v>24062</v>
      </c>
      <c r="C1585" s="6">
        <v>43634</v>
      </c>
      <c r="D1585" s="6">
        <v>43657</v>
      </c>
      <c r="E1585">
        <v>3</v>
      </c>
      <c r="F1585">
        <v>45</v>
      </c>
      <c r="G1585" t="s">
        <v>20</v>
      </c>
      <c r="H1585" t="s">
        <v>2721</v>
      </c>
      <c r="I1585" t="s">
        <v>44</v>
      </c>
      <c r="J1585" t="s">
        <v>70</v>
      </c>
      <c r="K1585" t="s">
        <v>50</v>
      </c>
      <c r="L1585" t="s">
        <v>25</v>
      </c>
      <c r="M1585">
        <v>345</v>
      </c>
      <c r="N1585" t="s">
        <v>46</v>
      </c>
      <c r="O1585" s="6">
        <v>43558</v>
      </c>
      <c r="P1585">
        <v>135</v>
      </c>
      <c r="Q1585" s="7">
        <v>0.39710144927536234</v>
      </c>
      <c r="R1585">
        <v>99</v>
      </c>
      <c r="S1585" t="s">
        <v>27</v>
      </c>
    </row>
    <row r="1586" spans="1:19" x14ac:dyDescent="0.35">
      <c r="A1586" t="s">
        <v>2722</v>
      </c>
      <c r="B1586" t="s">
        <v>19253</v>
      </c>
      <c r="C1586" s="6">
        <v>43211</v>
      </c>
      <c r="D1586" s="6">
        <v>43292</v>
      </c>
      <c r="E1586">
        <v>4</v>
      </c>
      <c r="F1586">
        <v>45</v>
      </c>
      <c r="G1586" t="s">
        <v>29</v>
      </c>
      <c r="H1586" t="s">
        <v>2723</v>
      </c>
      <c r="I1586" t="s">
        <v>44</v>
      </c>
      <c r="J1586" t="s">
        <v>31</v>
      </c>
      <c r="K1586" t="s">
        <v>32</v>
      </c>
      <c r="L1586" t="s">
        <v>33</v>
      </c>
      <c r="M1586">
        <v>600</v>
      </c>
      <c r="N1586" t="s">
        <v>34</v>
      </c>
      <c r="O1586" s="6">
        <v>43138</v>
      </c>
      <c r="P1586">
        <v>180</v>
      </c>
      <c r="Q1586" s="7">
        <v>0.86</v>
      </c>
      <c r="R1586">
        <v>154</v>
      </c>
      <c r="S1586" t="s">
        <v>35</v>
      </c>
    </row>
    <row r="1587" spans="1:19" x14ac:dyDescent="0.35">
      <c r="A1587" t="s">
        <v>759</v>
      </c>
      <c r="B1587" t="s">
        <v>22348</v>
      </c>
      <c r="C1587" s="6">
        <v>43565</v>
      </c>
      <c r="D1587" s="6">
        <v>43657</v>
      </c>
      <c r="E1587">
        <v>1</v>
      </c>
      <c r="F1587">
        <v>45</v>
      </c>
      <c r="G1587" t="s">
        <v>20</v>
      </c>
      <c r="H1587" t="s">
        <v>2724</v>
      </c>
      <c r="I1587" t="s">
        <v>38</v>
      </c>
      <c r="J1587" t="s">
        <v>70</v>
      </c>
      <c r="K1587" t="s">
        <v>50</v>
      </c>
      <c r="L1587" t="s">
        <v>25</v>
      </c>
      <c r="M1587">
        <v>345</v>
      </c>
      <c r="N1587" t="s">
        <v>46</v>
      </c>
      <c r="O1587" s="6">
        <v>43558</v>
      </c>
      <c r="P1587">
        <v>45</v>
      </c>
      <c r="Q1587" s="7">
        <v>0.39710144927536234</v>
      </c>
      <c r="R1587">
        <v>99</v>
      </c>
      <c r="S1587" t="s">
        <v>27</v>
      </c>
    </row>
    <row r="1588" spans="1:19" x14ac:dyDescent="0.35">
      <c r="A1588" t="s">
        <v>2725</v>
      </c>
      <c r="B1588" t="s">
        <v>20146</v>
      </c>
      <c r="C1588" s="6">
        <v>43251</v>
      </c>
      <c r="D1588" s="6">
        <v>43292</v>
      </c>
      <c r="E1588">
        <v>1</v>
      </c>
      <c r="F1588">
        <v>45</v>
      </c>
      <c r="G1588" t="s">
        <v>29</v>
      </c>
      <c r="H1588" t="s">
        <v>2726</v>
      </c>
      <c r="I1588" t="s">
        <v>38</v>
      </c>
      <c r="J1588" t="s">
        <v>31</v>
      </c>
      <c r="K1588" t="s">
        <v>32</v>
      </c>
      <c r="L1588" t="s">
        <v>33</v>
      </c>
      <c r="M1588">
        <v>600</v>
      </c>
      <c r="N1588" t="s">
        <v>34</v>
      </c>
      <c r="O1588" s="6">
        <v>43138</v>
      </c>
      <c r="P1588">
        <v>45</v>
      </c>
      <c r="Q1588" s="7">
        <v>0.86</v>
      </c>
      <c r="R1588">
        <v>154</v>
      </c>
      <c r="S1588" t="s">
        <v>35</v>
      </c>
    </row>
    <row r="1589" spans="1:19" x14ac:dyDescent="0.35">
      <c r="A1589" t="s">
        <v>2727</v>
      </c>
      <c r="B1589" t="s">
        <v>22024</v>
      </c>
      <c r="C1589" s="6">
        <v>43556</v>
      </c>
      <c r="D1589" s="6">
        <v>43648</v>
      </c>
      <c r="E1589">
        <v>2</v>
      </c>
      <c r="F1589">
        <v>45</v>
      </c>
      <c r="G1589" t="s">
        <v>29</v>
      </c>
      <c r="H1589" t="s">
        <v>2728</v>
      </c>
      <c r="I1589" t="s">
        <v>38</v>
      </c>
      <c r="J1589" t="s">
        <v>426</v>
      </c>
      <c r="K1589" t="s">
        <v>24</v>
      </c>
      <c r="L1589" t="s">
        <v>25</v>
      </c>
      <c r="M1589">
        <v>345</v>
      </c>
      <c r="N1589" t="s">
        <v>34</v>
      </c>
      <c r="O1589" s="6">
        <v>43539</v>
      </c>
      <c r="P1589">
        <v>90</v>
      </c>
      <c r="Q1589" s="7">
        <v>0.46666666666666667</v>
      </c>
      <c r="R1589">
        <v>109</v>
      </c>
      <c r="S1589" t="s">
        <v>27</v>
      </c>
    </row>
    <row r="1590" spans="1:19" x14ac:dyDescent="0.35">
      <c r="A1590" t="s">
        <v>181</v>
      </c>
      <c r="B1590" t="s">
        <v>15329</v>
      </c>
      <c r="C1590" s="6">
        <v>42867</v>
      </c>
      <c r="D1590" s="6">
        <v>42927</v>
      </c>
      <c r="E1590">
        <v>2</v>
      </c>
      <c r="F1590">
        <v>45</v>
      </c>
      <c r="G1590" t="s">
        <v>29</v>
      </c>
      <c r="H1590" t="s">
        <v>2729</v>
      </c>
      <c r="I1590" t="s">
        <v>44</v>
      </c>
      <c r="J1590" t="s">
        <v>2576</v>
      </c>
      <c r="K1590" t="s">
        <v>32</v>
      </c>
      <c r="L1590" t="s">
        <v>58</v>
      </c>
      <c r="M1590">
        <v>150</v>
      </c>
      <c r="N1590" t="s">
        <v>26</v>
      </c>
      <c r="O1590" s="6">
        <v>42746</v>
      </c>
      <c r="P1590">
        <v>90</v>
      </c>
      <c r="Q1590" s="7">
        <v>0.5</v>
      </c>
      <c r="R1590">
        <v>181</v>
      </c>
      <c r="S1590" t="s">
        <v>35</v>
      </c>
    </row>
    <row r="1591" spans="1:19" x14ac:dyDescent="0.35">
      <c r="A1591" t="s">
        <v>1766</v>
      </c>
      <c r="B1591" t="s">
        <v>14728</v>
      </c>
      <c r="C1591" s="6">
        <v>42561</v>
      </c>
      <c r="D1591" s="6">
        <v>42561</v>
      </c>
      <c r="E1591">
        <v>4</v>
      </c>
      <c r="F1591">
        <v>60</v>
      </c>
      <c r="G1591" t="s">
        <v>29</v>
      </c>
      <c r="H1591" t="s">
        <v>2730</v>
      </c>
      <c r="I1591" t="s">
        <v>22</v>
      </c>
      <c r="J1591" t="s">
        <v>219</v>
      </c>
      <c r="K1591" t="s">
        <v>24</v>
      </c>
      <c r="L1591" t="s">
        <v>33</v>
      </c>
      <c r="M1591">
        <v>600</v>
      </c>
      <c r="N1591" t="s">
        <v>34</v>
      </c>
      <c r="O1591" s="6">
        <v>42561</v>
      </c>
      <c r="P1591">
        <v>240</v>
      </c>
      <c r="Q1591" s="7">
        <v>0.18666666666666668</v>
      </c>
      <c r="R1591">
        <v>0</v>
      </c>
      <c r="S1591" t="s">
        <v>41</v>
      </c>
    </row>
    <row r="1592" spans="1:19" x14ac:dyDescent="0.35">
      <c r="A1592" t="s">
        <v>2727</v>
      </c>
      <c r="B1592" t="s">
        <v>16241</v>
      </c>
      <c r="C1592" s="6">
        <v>42921</v>
      </c>
      <c r="D1592" s="6">
        <v>42921</v>
      </c>
      <c r="E1592">
        <v>4</v>
      </c>
      <c r="F1592">
        <v>60</v>
      </c>
      <c r="G1592" t="s">
        <v>29</v>
      </c>
      <c r="H1592" t="s">
        <v>2728</v>
      </c>
      <c r="I1592" t="s">
        <v>38</v>
      </c>
      <c r="J1592" t="s">
        <v>1461</v>
      </c>
      <c r="K1592" t="s">
        <v>50</v>
      </c>
      <c r="L1592" t="s">
        <v>40</v>
      </c>
      <c r="M1592">
        <v>200</v>
      </c>
      <c r="N1592" t="s">
        <v>34</v>
      </c>
      <c r="O1592" s="6">
        <v>42921</v>
      </c>
      <c r="P1592">
        <v>240</v>
      </c>
      <c r="Q1592" s="7">
        <v>0.8</v>
      </c>
      <c r="R1592">
        <v>0</v>
      </c>
      <c r="S1592" t="s">
        <v>41</v>
      </c>
    </row>
    <row r="1593" spans="1:19" x14ac:dyDescent="0.35">
      <c r="A1593" t="s">
        <v>2731</v>
      </c>
      <c r="B1593" t="s">
        <v>18468</v>
      </c>
      <c r="C1593" s="6">
        <v>43171</v>
      </c>
      <c r="D1593" s="6">
        <v>43292</v>
      </c>
      <c r="E1593">
        <v>2</v>
      </c>
      <c r="F1593">
        <v>45</v>
      </c>
      <c r="G1593" t="s">
        <v>29</v>
      </c>
      <c r="H1593" t="s">
        <v>2732</v>
      </c>
      <c r="I1593" t="s">
        <v>38</v>
      </c>
      <c r="J1593" t="s">
        <v>31</v>
      </c>
      <c r="K1593" t="s">
        <v>32</v>
      </c>
      <c r="L1593" t="s">
        <v>33</v>
      </c>
      <c r="M1593">
        <v>600</v>
      </c>
      <c r="N1593" t="s">
        <v>34</v>
      </c>
      <c r="O1593" s="6">
        <v>43138</v>
      </c>
      <c r="P1593">
        <v>90</v>
      </c>
      <c r="Q1593" s="7">
        <v>0.86</v>
      </c>
      <c r="R1593">
        <v>154</v>
      </c>
      <c r="S1593" t="s">
        <v>35</v>
      </c>
    </row>
    <row r="1594" spans="1:19" x14ac:dyDescent="0.35">
      <c r="A1594" t="s">
        <v>2248</v>
      </c>
      <c r="B1594" t="s">
        <v>14729</v>
      </c>
      <c r="C1594" s="6">
        <v>42561</v>
      </c>
      <c r="D1594" s="6">
        <v>42561</v>
      </c>
      <c r="E1594">
        <v>1</v>
      </c>
      <c r="F1594">
        <v>60</v>
      </c>
      <c r="G1594" t="s">
        <v>29</v>
      </c>
      <c r="H1594" t="s">
        <v>2733</v>
      </c>
      <c r="I1594" t="s">
        <v>38</v>
      </c>
      <c r="J1594" t="s">
        <v>219</v>
      </c>
      <c r="K1594" t="s">
        <v>24</v>
      </c>
      <c r="L1594" t="s">
        <v>33</v>
      </c>
      <c r="M1594">
        <v>600</v>
      </c>
      <c r="N1594" t="s">
        <v>34</v>
      </c>
      <c r="O1594" s="6">
        <v>42561</v>
      </c>
      <c r="P1594">
        <v>60</v>
      </c>
      <c r="Q1594" s="7">
        <v>0.18666666666666668</v>
      </c>
      <c r="R1594">
        <v>0</v>
      </c>
      <c r="S1594" t="s">
        <v>41</v>
      </c>
    </row>
    <row r="1595" spans="1:19" x14ac:dyDescent="0.35">
      <c r="A1595" t="s">
        <v>2734</v>
      </c>
      <c r="B1595" t="s">
        <v>23307</v>
      </c>
      <c r="C1595" s="6">
        <v>43604</v>
      </c>
      <c r="D1595" s="6">
        <v>43657</v>
      </c>
      <c r="E1595">
        <v>4</v>
      </c>
      <c r="F1595">
        <v>45</v>
      </c>
      <c r="G1595" t="s">
        <v>20</v>
      </c>
      <c r="H1595" t="s">
        <v>2735</v>
      </c>
      <c r="I1595" t="s">
        <v>38</v>
      </c>
      <c r="J1595" t="s">
        <v>2736</v>
      </c>
      <c r="K1595" t="s">
        <v>32</v>
      </c>
      <c r="L1595" t="s">
        <v>241</v>
      </c>
      <c r="M1595">
        <v>100</v>
      </c>
      <c r="N1595" t="s">
        <v>46</v>
      </c>
      <c r="O1595" s="6">
        <v>43604</v>
      </c>
      <c r="P1595">
        <v>180</v>
      </c>
      <c r="Q1595" s="7">
        <v>0.15</v>
      </c>
      <c r="R1595">
        <v>53</v>
      </c>
      <c r="S1595" t="s">
        <v>41</v>
      </c>
    </row>
    <row r="1596" spans="1:19" x14ac:dyDescent="0.35">
      <c r="A1596" t="s">
        <v>2091</v>
      </c>
      <c r="B1596" t="s">
        <v>14730</v>
      </c>
      <c r="C1596" s="6">
        <v>42561</v>
      </c>
      <c r="D1596" s="6">
        <v>42561</v>
      </c>
      <c r="E1596">
        <v>3</v>
      </c>
      <c r="F1596">
        <v>60</v>
      </c>
      <c r="G1596" t="s">
        <v>29</v>
      </c>
      <c r="H1596" t="s">
        <v>2092</v>
      </c>
      <c r="I1596" t="s">
        <v>22</v>
      </c>
      <c r="J1596" t="s">
        <v>2737</v>
      </c>
      <c r="K1596" t="s">
        <v>32</v>
      </c>
      <c r="L1596" t="s">
        <v>241</v>
      </c>
      <c r="M1596">
        <v>100</v>
      </c>
      <c r="N1596" t="s">
        <v>26</v>
      </c>
      <c r="O1596" s="6">
        <v>42561</v>
      </c>
      <c r="P1596">
        <v>180</v>
      </c>
      <c r="Q1596" s="7">
        <v>0.35</v>
      </c>
      <c r="R1596">
        <v>0</v>
      </c>
      <c r="S1596" t="s">
        <v>41</v>
      </c>
    </row>
    <row r="1597" spans="1:19" x14ac:dyDescent="0.35">
      <c r="A1597" t="s">
        <v>2738</v>
      </c>
      <c r="B1597" t="s">
        <v>19461</v>
      </c>
      <c r="C1597" s="6">
        <v>43222</v>
      </c>
      <c r="D1597" s="6">
        <v>43292</v>
      </c>
      <c r="E1597">
        <v>2</v>
      </c>
      <c r="F1597">
        <v>45</v>
      </c>
      <c r="G1597" t="s">
        <v>29</v>
      </c>
      <c r="H1597" t="s">
        <v>2739</v>
      </c>
      <c r="I1597" t="s">
        <v>44</v>
      </c>
      <c r="J1597" t="s">
        <v>31</v>
      </c>
      <c r="K1597" t="s">
        <v>32</v>
      </c>
      <c r="L1597" t="s">
        <v>33</v>
      </c>
      <c r="M1597">
        <v>600</v>
      </c>
      <c r="N1597" t="s">
        <v>34</v>
      </c>
      <c r="O1597" s="6">
        <v>43138</v>
      </c>
      <c r="P1597">
        <v>90</v>
      </c>
      <c r="Q1597" s="7">
        <v>0.86</v>
      </c>
      <c r="R1597">
        <v>154</v>
      </c>
      <c r="S1597" t="s">
        <v>35</v>
      </c>
    </row>
    <row r="1598" spans="1:19" x14ac:dyDescent="0.35">
      <c r="A1598" t="s">
        <v>2546</v>
      </c>
      <c r="B1598" t="s">
        <v>14731</v>
      </c>
      <c r="C1598" s="6">
        <v>42561</v>
      </c>
      <c r="D1598" s="6">
        <v>42561</v>
      </c>
      <c r="E1598">
        <v>2</v>
      </c>
      <c r="F1598">
        <v>60</v>
      </c>
      <c r="G1598" t="s">
        <v>29</v>
      </c>
      <c r="H1598" t="s">
        <v>2740</v>
      </c>
      <c r="I1598" t="s">
        <v>22</v>
      </c>
      <c r="J1598" t="s">
        <v>219</v>
      </c>
      <c r="K1598" t="s">
        <v>24</v>
      </c>
      <c r="L1598" t="s">
        <v>33</v>
      </c>
      <c r="M1598">
        <v>600</v>
      </c>
      <c r="N1598" t="s">
        <v>34</v>
      </c>
      <c r="O1598" s="6">
        <v>42561</v>
      </c>
      <c r="P1598">
        <v>120</v>
      </c>
      <c r="Q1598" s="7">
        <v>0.18666666666666668</v>
      </c>
      <c r="R1598">
        <v>0</v>
      </c>
      <c r="S1598" t="s">
        <v>41</v>
      </c>
    </row>
    <row r="1599" spans="1:19" x14ac:dyDescent="0.35">
      <c r="A1599" t="s">
        <v>2741</v>
      </c>
      <c r="B1599" t="s">
        <v>19599</v>
      </c>
      <c r="C1599" s="6">
        <v>43228</v>
      </c>
      <c r="D1599" s="6">
        <v>43292</v>
      </c>
      <c r="E1599">
        <v>2</v>
      </c>
      <c r="F1599">
        <v>45</v>
      </c>
      <c r="G1599" t="s">
        <v>29</v>
      </c>
      <c r="H1599" t="s">
        <v>2742</v>
      </c>
      <c r="I1599" t="s">
        <v>44</v>
      </c>
      <c r="J1599" t="s">
        <v>31</v>
      </c>
      <c r="K1599" t="s">
        <v>32</v>
      </c>
      <c r="L1599" t="s">
        <v>33</v>
      </c>
      <c r="M1599">
        <v>600</v>
      </c>
      <c r="N1599" t="s">
        <v>34</v>
      </c>
      <c r="O1599" s="6">
        <v>43138</v>
      </c>
      <c r="P1599">
        <v>90</v>
      </c>
      <c r="Q1599" s="7">
        <v>0.86</v>
      </c>
      <c r="R1599">
        <v>154</v>
      </c>
      <c r="S1599" t="s">
        <v>35</v>
      </c>
    </row>
    <row r="1600" spans="1:19" x14ac:dyDescent="0.35">
      <c r="A1600" t="s">
        <v>2743</v>
      </c>
      <c r="B1600" t="s">
        <v>15523</v>
      </c>
      <c r="C1600" s="6">
        <v>42908</v>
      </c>
      <c r="D1600" s="6">
        <v>42927</v>
      </c>
      <c r="E1600">
        <v>4</v>
      </c>
      <c r="F1600">
        <v>50</v>
      </c>
      <c r="G1600" t="s">
        <v>29</v>
      </c>
      <c r="H1600" t="s">
        <v>2744</v>
      </c>
      <c r="I1600" t="s">
        <v>44</v>
      </c>
      <c r="J1600" t="s">
        <v>2576</v>
      </c>
      <c r="K1600" t="s">
        <v>32</v>
      </c>
      <c r="L1600" t="s">
        <v>58</v>
      </c>
      <c r="M1600">
        <v>150</v>
      </c>
      <c r="N1600" t="s">
        <v>26</v>
      </c>
      <c r="O1600" s="6">
        <v>42746</v>
      </c>
      <c r="P1600">
        <v>200</v>
      </c>
      <c r="Q1600" s="7">
        <v>0.5</v>
      </c>
      <c r="R1600">
        <v>181</v>
      </c>
      <c r="S1600" t="s">
        <v>35</v>
      </c>
    </row>
    <row r="1601" spans="1:19" x14ac:dyDescent="0.35">
      <c r="A1601" t="s">
        <v>2745</v>
      </c>
      <c r="B1601" t="s">
        <v>14732</v>
      </c>
      <c r="C1601" s="6">
        <v>42561</v>
      </c>
      <c r="D1601" s="6">
        <v>42561</v>
      </c>
      <c r="E1601">
        <v>2</v>
      </c>
      <c r="F1601">
        <v>60</v>
      </c>
      <c r="G1601" t="s">
        <v>29</v>
      </c>
      <c r="H1601" t="s">
        <v>2746</v>
      </c>
      <c r="I1601" t="s">
        <v>22</v>
      </c>
      <c r="J1601" t="s">
        <v>219</v>
      </c>
      <c r="K1601" t="s">
        <v>24</v>
      </c>
      <c r="L1601" t="s">
        <v>33</v>
      </c>
      <c r="M1601">
        <v>600</v>
      </c>
      <c r="N1601" t="s">
        <v>34</v>
      </c>
      <c r="O1601" s="6">
        <v>42561</v>
      </c>
      <c r="P1601">
        <v>120</v>
      </c>
      <c r="Q1601" s="7">
        <v>0.18666666666666668</v>
      </c>
      <c r="R1601">
        <v>0</v>
      </c>
      <c r="S1601" t="s">
        <v>41</v>
      </c>
    </row>
    <row r="1602" spans="1:19" x14ac:dyDescent="0.35">
      <c r="A1602" t="s">
        <v>2747</v>
      </c>
      <c r="B1602" t="s">
        <v>16669</v>
      </c>
      <c r="C1602" s="6">
        <v>42926</v>
      </c>
      <c r="D1602" s="6">
        <v>42926</v>
      </c>
      <c r="E1602">
        <v>4</v>
      </c>
      <c r="F1602">
        <v>60</v>
      </c>
      <c r="G1602" t="s">
        <v>29</v>
      </c>
      <c r="H1602" t="s">
        <v>2748</v>
      </c>
      <c r="I1602" t="s">
        <v>38</v>
      </c>
      <c r="J1602" t="s">
        <v>166</v>
      </c>
      <c r="K1602" t="s">
        <v>24</v>
      </c>
      <c r="L1602" t="s">
        <v>25</v>
      </c>
      <c r="M1602">
        <v>345</v>
      </c>
      <c r="N1602" t="s">
        <v>34</v>
      </c>
      <c r="O1602" s="6">
        <v>42842</v>
      </c>
      <c r="P1602">
        <v>240</v>
      </c>
      <c r="Q1602" s="7">
        <v>0.31014492753623191</v>
      </c>
      <c r="R1602">
        <v>84</v>
      </c>
      <c r="S1602" t="s">
        <v>27</v>
      </c>
    </row>
    <row r="1603" spans="1:19" x14ac:dyDescent="0.35">
      <c r="A1603" t="s">
        <v>2749</v>
      </c>
      <c r="B1603" t="s">
        <v>17111</v>
      </c>
      <c r="C1603" s="6">
        <v>42927</v>
      </c>
      <c r="D1603" s="6">
        <v>42927</v>
      </c>
      <c r="E1603">
        <v>4</v>
      </c>
      <c r="F1603">
        <v>60</v>
      </c>
      <c r="G1603" t="s">
        <v>29</v>
      </c>
      <c r="H1603" t="s">
        <v>2750</v>
      </c>
      <c r="I1603" t="s">
        <v>22</v>
      </c>
      <c r="J1603" t="s">
        <v>2576</v>
      </c>
      <c r="K1603" t="s">
        <v>32</v>
      </c>
      <c r="L1603" t="s">
        <v>58</v>
      </c>
      <c r="M1603">
        <v>150</v>
      </c>
      <c r="N1603" t="s">
        <v>26</v>
      </c>
      <c r="O1603" s="6">
        <v>42746</v>
      </c>
      <c r="P1603">
        <v>240</v>
      </c>
      <c r="Q1603" s="7">
        <v>0.5</v>
      </c>
      <c r="R1603">
        <v>181</v>
      </c>
      <c r="S1603" t="s">
        <v>35</v>
      </c>
    </row>
    <row r="1604" spans="1:19" x14ac:dyDescent="0.35">
      <c r="A1604" t="s">
        <v>2751</v>
      </c>
      <c r="B1604" t="s">
        <v>16670</v>
      </c>
      <c r="C1604" s="6">
        <v>42926</v>
      </c>
      <c r="D1604" s="6">
        <v>42926</v>
      </c>
      <c r="E1604">
        <v>2</v>
      </c>
      <c r="F1604">
        <v>60</v>
      </c>
      <c r="G1604" t="s">
        <v>29</v>
      </c>
      <c r="H1604" t="s">
        <v>2752</v>
      </c>
      <c r="I1604" t="s">
        <v>22</v>
      </c>
      <c r="J1604" t="s">
        <v>1351</v>
      </c>
      <c r="K1604" t="s">
        <v>32</v>
      </c>
      <c r="L1604" t="s">
        <v>25</v>
      </c>
      <c r="M1604">
        <v>345</v>
      </c>
      <c r="N1604" t="s">
        <v>26</v>
      </c>
      <c r="O1604" s="6">
        <v>42794</v>
      </c>
      <c r="P1604">
        <v>120</v>
      </c>
      <c r="Q1604" s="7">
        <v>0.75942028985507248</v>
      </c>
      <c r="R1604">
        <v>132</v>
      </c>
      <c r="S1604" t="s">
        <v>35</v>
      </c>
    </row>
    <row r="1605" spans="1:19" x14ac:dyDescent="0.35">
      <c r="A1605" t="s">
        <v>2753</v>
      </c>
      <c r="B1605" t="s">
        <v>19085</v>
      </c>
      <c r="C1605" s="6">
        <v>43203</v>
      </c>
      <c r="D1605" s="6">
        <v>43292</v>
      </c>
      <c r="E1605">
        <v>4</v>
      </c>
      <c r="F1605">
        <v>45</v>
      </c>
      <c r="G1605" t="s">
        <v>29</v>
      </c>
      <c r="H1605" t="s">
        <v>2754</v>
      </c>
      <c r="I1605" t="s">
        <v>38</v>
      </c>
      <c r="J1605" t="s">
        <v>31</v>
      </c>
      <c r="K1605" t="s">
        <v>32</v>
      </c>
      <c r="L1605" t="s">
        <v>33</v>
      </c>
      <c r="M1605">
        <v>600</v>
      </c>
      <c r="N1605" t="s">
        <v>34</v>
      </c>
      <c r="O1605" s="6">
        <v>43138</v>
      </c>
      <c r="P1605">
        <v>180</v>
      </c>
      <c r="Q1605" s="7">
        <v>0.86</v>
      </c>
      <c r="R1605">
        <v>154</v>
      </c>
      <c r="S1605" t="s">
        <v>35</v>
      </c>
    </row>
    <row r="1606" spans="1:19" x14ac:dyDescent="0.35">
      <c r="A1606" t="s">
        <v>2755</v>
      </c>
      <c r="B1606" t="s">
        <v>19382</v>
      </c>
      <c r="C1606" s="6">
        <v>43217</v>
      </c>
      <c r="D1606" s="6">
        <v>43283</v>
      </c>
      <c r="E1606">
        <v>3</v>
      </c>
      <c r="F1606">
        <v>45</v>
      </c>
      <c r="G1606" t="s">
        <v>29</v>
      </c>
      <c r="H1606" t="s">
        <v>2756</v>
      </c>
      <c r="I1606" t="s">
        <v>38</v>
      </c>
      <c r="J1606" t="s">
        <v>84</v>
      </c>
      <c r="K1606" t="s">
        <v>24</v>
      </c>
      <c r="L1606" t="s">
        <v>25</v>
      </c>
      <c r="M1606">
        <v>345</v>
      </c>
      <c r="N1606" t="s">
        <v>26</v>
      </c>
      <c r="O1606" s="6">
        <v>43215</v>
      </c>
      <c r="P1606">
        <v>135</v>
      </c>
      <c r="Q1606" s="7">
        <v>0.54202898550724643</v>
      </c>
      <c r="R1606">
        <v>68</v>
      </c>
      <c r="S1606" t="s">
        <v>27</v>
      </c>
    </row>
    <row r="1607" spans="1:19" x14ac:dyDescent="0.35">
      <c r="A1607" t="s">
        <v>2104</v>
      </c>
      <c r="B1607" t="s">
        <v>17112</v>
      </c>
      <c r="C1607" s="6">
        <v>42927</v>
      </c>
      <c r="D1607" s="6">
        <v>42927</v>
      </c>
      <c r="E1607">
        <v>4</v>
      </c>
      <c r="F1607">
        <v>60</v>
      </c>
      <c r="G1607" t="s">
        <v>29</v>
      </c>
      <c r="H1607" t="s">
        <v>2105</v>
      </c>
      <c r="I1607" t="s">
        <v>22</v>
      </c>
      <c r="J1607" t="s">
        <v>1034</v>
      </c>
      <c r="K1607" t="s">
        <v>24</v>
      </c>
      <c r="L1607" t="s">
        <v>25</v>
      </c>
      <c r="M1607">
        <v>345</v>
      </c>
      <c r="N1607" t="s">
        <v>46</v>
      </c>
      <c r="O1607" s="6">
        <v>42788</v>
      </c>
      <c r="P1607">
        <v>240</v>
      </c>
      <c r="Q1607" s="7">
        <v>0.69275362318840583</v>
      </c>
      <c r="R1607">
        <v>139</v>
      </c>
      <c r="S1607" t="s">
        <v>35</v>
      </c>
    </row>
    <row r="1608" spans="1:19" x14ac:dyDescent="0.35">
      <c r="A1608" t="s">
        <v>2110</v>
      </c>
      <c r="B1608" t="s">
        <v>17113</v>
      </c>
      <c r="C1608" s="6">
        <v>42927</v>
      </c>
      <c r="D1608" s="6">
        <v>42927</v>
      </c>
      <c r="E1608">
        <v>4</v>
      </c>
      <c r="F1608">
        <v>60</v>
      </c>
      <c r="G1608" t="s">
        <v>29</v>
      </c>
      <c r="H1608" t="s">
        <v>2111</v>
      </c>
      <c r="I1608" t="s">
        <v>22</v>
      </c>
      <c r="J1608" t="s">
        <v>1034</v>
      </c>
      <c r="K1608" t="s">
        <v>24</v>
      </c>
      <c r="L1608" t="s">
        <v>25</v>
      </c>
      <c r="M1608">
        <v>345</v>
      </c>
      <c r="N1608" t="s">
        <v>46</v>
      </c>
      <c r="O1608" s="6">
        <v>42788</v>
      </c>
      <c r="P1608">
        <v>240</v>
      </c>
      <c r="Q1608" s="7">
        <v>0.69275362318840583</v>
      </c>
      <c r="R1608">
        <v>139</v>
      </c>
      <c r="S1608" t="s">
        <v>35</v>
      </c>
    </row>
    <row r="1609" spans="1:19" x14ac:dyDescent="0.35">
      <c r="A1609" t="s">
        <v>2757</v>
      </c>
      <c r="B1609" t="s">
        <v>17114</v>
      </c>
      <c r="C1609" s="6">
        <v>42927</v>
      </c>
      <c r="D1609" s="6">
        <v>42927</v>
      </c>
      <c r="E1609">
        <v>4</v>
      </c>
      <c r="F1609">
        <v>60</v>
      </c>
      <c r="G1609" t="s">
        <v>29</v>
      </c>
      <c r="H1609" t="s">
        <v>2758</v>
      </c>
      <c r="I1609" t="s">
        <v>22</v>
      </c>
      <c r="J1609" t="s">
        <v>2576</v>
      </c>
      <c r="K1609" t="s">
        <v>32</v>
      </c>
      <c r="L1609" t="s">
        <v>58</v>
      </c>
      <c r="M1609">
        <v>150</v>
      </c>
      <c r="N1609" t="s">
        <v>26</v>
      </c>
      <c r="O1609" s="6">
        <v>42746</v>
      </c>
      <c r="P1609">
        <v>240</v>
      </c>
      <c r="Q1609" s="7">
        <v>0.5</v>
      </c>
      <c r="R1609">
        <v>181</v>
      </c>
      <c r="S1609" t="s">
        <v>35</v>
      </c>
    </row>
    <row r="1610" spans="1:19" x14ac:dyDescent="0.35">
      <c r="A1610" t="s">
        <v>2759</v>
      </c>
      <c r="B1610" t="s">
        <v>18255</v>
      </c>
      <c r="C1610" s="6">
        <v>43162</v>
      </c>
      <c r="D1610" s="6">
        <v>43292</v>
      </c>
      <c r="E1610">
        <v>1</v>
      </c>
      <c r="F1610">
        <v>45</v>
      </c>
      <c r="G1610" t="s">
        <v>29</v>
      </c>
      <c r="H1610" t="s">
        <v>2760</v>
      </c>
      <c r="I1610" t="s">
        <v>38</v>
      </c>
      <c r="J1610" t="s">
        <v>31</v>
      </c>
      <c r="K1610" t="s">
        <v>32</v>
      </c>
      <c r="L1610" t="s">
        <v>33</v>
      </c>
      <c r="M1610">
        <v>600</v>
      </c>
      <c r="N1610" t="s">
        <v>34</v>
      </c>
      <c r="O1610" s="6">
        <v>43138</v>
      </c>
      <c r="P1610">
        <v>45</v>
      </c>
      <c r="Q1610" s="7">
        <v>0.86</v>
      </c>
      <c r="R1610">
        <v>154</v>
      </c>
      <c r="S1610" t="s">
        <v>35</v>
      </c>
    </row>
    <row r="1611" spans="1:19" x14ac:dyDescent="0.35">
      <c r="A1611" t="s">
        <v>2761</v>
      </c>
      <c r="B1611" t="s">
        <v>17115</v>
      </c>
      <c r="C1611" s="6">
        <v>42927</v>
      </c>
      <c r="D1611" s="6">
        <v>42927</v>
      </c>
      <c r="E1611">
        <v>3</v>
      </c>
      <c r="F1611">
        <v>60</v>
      </c>
      <c r="G1611" t="s">
        <v>29</v>
      </c>
      <c r="H1611" t="s">
        <v>2762</v>
      </c>
      <c r="I1611" t="s">
        <v>22</v>
      </c>
      <c r="J1611" t="s">
        <v>2576</v>
      </c>
      <c r="K1611" t="s">
        <v>32</v>
      </c>
      <c r="L1611" t="s">
        <v>58</v>
      </c>
      <c r="M1611">
        <v>150</v>
      </c>
      <c r="N1611" t="s">
        <v>26</v>
      </c>
      <c r="O1611" s="6">
        <v>42746</v>
      </c>
      <c r="P1611">
        <v>180</v>
      </c>
      <c r="Q1611" s="7">
        <v>0.5</v>
      </c>
      <c r="R1611">
        <v>181</v>
      </c>
      <c r="S1611" t="s">
        <v>35</v>
      </c>
    </row>
    <row r="1612" spans="1:19" x14ac:dyDescent="0.35">
      <c r="A1612" t="s">
        <v>2763</v>
      </c>
      <c r="B1612" t="s">
        <v>17116</v>
      </c>
      <c r="C1612" s="6">
        <v>42927</v>
      </c>
      <c r="D1612" s="6">
        <v>42927</v>
      </c>
      <c r="E1612">
        <v>1</v>
      </c>
      <c r="F1612">
        <v>60</v>
      </c>
      <c r="G1612" t="s">
        <v>29</v>
      </c>
      <c r="H1612" t="s">
        <v>2764</v>
      </c>
      <c r="I1612" t="s">
        <v>22</v>
      </c>
      <c r="J1612" t="s">
        <v>2576</v>
      </c>
      <c r="K1612" t="s">
        <v>32</v>
      </c>
      <c r="L1612" t="s">
        <v>58</v>
      </c>
      <c r="M1612">
        <v>150</v>
      </c>
      <c r="N1612" t="s">
        <v>26</v>
      </c>
      <c r="O1612" s="6">
        <v>42746</v>
      </c>
      <c r="P1612">
        <v>60</v>
      </c>
      <c r="Q1612" s="7">
        <v>0.5</v>
      </c>
      <c r="R1612">
        <v>181</v>
      </c>
      <c r="S1612" t="s">
        <v>35</v>
      </c>
    </row>
    <row r="1613" spans="1:19" x14ac:dyDescent="0.35">
      <c r="A1613" t="s">
        <v>2765</v>
      </c>
      <c r="B1613" t="s">
        <v>18281</v>
      </c>
      <c r="C1613" s="6">
        <v>43164</v>
      </c>
      <c r="D1613" s="6">
        <v>43292</v>
      </c>
      <c r="E1613">
        <v>2</v>
      </c>
      <c r="F1613">
        <v>45</v>
      </c>
      <c r="G1613" t="s">
        <v>29</v>
      </c>
      <c r="H1613" t="s">
        <v>2766</v>
      </c>
      <c r="I1613" t="s">
        <v>38</v>
      </c>
      <c r="J1613" t="s">
        <v>695</v>
      </c>
      <c r="K1613" t="s">
        <v>32</v>
      </c>
      <c r="L1613" t="s">
        <v>25</v>
      </c>
      <c r="M1613">
        <v>345</v>
      </c>
      <c r="N1613" t="s">
        <v>34</v>
      </c>
      <c r="O1613" s="6">
        <v>43164</v>
      </c>
      <c r="P1613">
        <v>90</v>
      </c>
      <c r="Q1613" s="7">
        <v>0.52753623188405796</v>
      </c>
      <c r="R1613">
        <v>128</v>
      </c>
      <c r="S1613" t="s">
        <v>35</v>
      </c>
    </row>
    <row r="1614" spans="1:19" x14ac:dyDescent="0.35">
      <c r="A1614" t="s">
        <v>2767</v>
      </c>
      <c r="B1614" t="s">
        <v>15073</v>
      </c>
      <c r="C1614" s="6">
        <v>42746</v>
      </c>
      <c r="D1614" s="6">
        <v>42927</v>
      </c>
      <c r="E1614">
        <v>1</v>
      </c>
      <c r="F1614">
        <v>45</v>
      </c>
      <c r="G1614" t="s">
        <v>29</v>
      </c>
      <c r="H1614" t="s">
        <v>2768</v>
      </c>
      <c r="I1614" t="s">
        <v>44</v>
      </c>
      <c r="J1614" t="s">
        <v>2576</v>
      </c>
      <c r="K1614" t="s">
        <v>32</v>
      </c>
      <c r="L1614" t="s">
        <v>58</v>
      </c>
      <c r="M1614">
        <v>150</v>
      </c>
      <c r="N1614" t="s">
        <v>26</v>
      </c>
      <c r="O1614" s="6">
        <v>42746</v>
      </c>
      <c r="P1614">
        <v>45</v>
      </c>
      <c r="Q1614" s="7">
        <v>0.5</v>
      </c>
      <c r="R1614">
        <v>181</v>
      </c>
      <c r="S1614" t="s">
        <v>35</v>
      </c>
    </row>
    <row r="1615" spans="1:19" x14ac:dyDescent="0.35">
      <c r="A1615" t="s">
        <v>2769</v>
      </c>
      <c r="B1615" t="s">
        <v>17117</v>
      </c>
      <c r="C1615" s="6">
        <v>42927</v>
      </c>
      <c r="D1615" s="6">
        <v>42927</v>
      </c>
      <c r="E1615">
        <v>2</v>
      </c>
      <c r="F1615">
        <v>60</v>
      </c>
      <c r="G1615" t="s">
        <v>29</v>
      </c>
      <c r="H1615" t="s">
        <v>2770</v>
      </c>
      <c r="I1615" t="s">
        <v>22</v>
      </c>
      <c r="J1615" t="s">
        <v>2576</v>
      </c>
      <c r="K1615" t="s">
        <v>32</v>
      </c>
      <c r="L1615" t="s">
        <v>58</v>
      </c>
      <c r="M1615">
        <v>150</v>
      </c>
      <c r="N1615" t="s">
        <v>26</v>
      </c>
      <c r="O1615" s="6">
        <v>42746</v>
      </c>
      <c r="P1615">
        <v>120</v>
      </c>
      <c r="Q1615" s="7">
        <v>0.5</v>
      </c>
      <c r="R1615">
        <v>181</v>
      </c>
      <c r="S1615" t="s">
        <v>35</v>
      </c>
    </row>
    <row r="1616" spans="1:19" x14ac:dyDescent="0.35">
      <c r="A1616" t="s">
        <v>2771</v>
      </c>
      <c r="B1616" t="s">
        <v>17118</v>
      </c>
      <c r="C1616" s="6">
        <v>42927</v>
      </c>
      <c r="D1616" s="6">
        <v>42927</v>
      </c>
      <c r="E1616">
        <v>3</v>
      </c>
      <c r="F1616">
        <v>60</v>
      </c>
      <c r="G1616" t="s">
        <v>29</v>
      </c>
      <c r="H1616" t="s">
        <v>2772</v>
      </c>
      <c r="I1616" t="s">
        <v>22</v>
      </c>
      <c r="J1616" t="s">
        <v>2576</v>
      </c>
      <c r="K1616" t="s">
        <v>32</v>
      </c>
      <c r="L1616" t="s">
        <v>58</v>
      </c>
      <c r="M1616">
        <v>150</v>
      </c>
      <c r="N1616" t="s">
        <v>26</v>
      </c>
      <c r="O1616" s="6">
        <v>42746</v>
      </c>
      <c r="P1616">
        <v>180</v>
      </c>
      <c r="Q1616" s="7">
        <v>0.5</v>
      </c>
      <c r="R1616">
        <v>181</v>
      </c>
      <c r="S1616" t="s">
        <v>35</v>
      </c>
    </row>
    <row r="1617" spans="1:19" x14ac:dyDescent="0.35">
      <c r="A1617" t="s">
        <v>2773</v>
      </c>
      <c r="B1617" t="s">
        <v>18282</v>
      </c>
      <c r="C1617" s="6">
        <v>43164</v>
      </c>
      <c r="D1617" s="6">
        <v>43292</v>
      </c>
      <c r="E1617">
        <v>2</v>
      </c>
      <c r="F1617">
        <v>45</v>
      </c>
      <c r="G1617" t="s">
        <v>20</v>
      </c>
      <c r="H1617" t="s">
        <v>2774</v>
      </c>
      <c r="I1617" t="s">
        <v>44</v>
      </c>
      <c r="J1617" t="s">
        <v>695</v>
      </c>
      <c r="K1617" t="s">
        <v>32</v>
      </c>
      <c r="L1617" t="s">
        <v>25</v>
      </c>
      <c r="M1617">
        <v>345</v>
      </c>
      <c r="N1617" t="s">
        <v>34</v>
      </c>
      <c r="O1617" s="6">
        <v>43164</v>
      </c>
      <c r="P1617">
        <v>90</v>
      </c>
      <c r="Q1617" s="7">
        <v>0.52753623188405796</v>
      </c>
      <c r="R1617">
        <v>128</v>
      </c>
      <c r="S1617" t="s">
        <v>35</v>
      </c>
    </row>
    <row r="1618" spans="1:19" x14ac:dyDescent="0.35">
      <c r="A1618" t="s">
        <v>1341</v>
      </c>
      <c r="B1618" t="s">
        <v>15815</v>
      </c>
      <c r="C1618" s="6">
        <v>42919</v>
      </c>
      <c r="D1618" s="6">
        <v>42919</v>
      </c>
      <c r="E1618">
        <v>2</v>
      </c>
      <c r="F1618">
        <v>60</v>
      </c>
      <c r="G1618" t="s">
        <v>29</v>
      </c>
      <c r="H1618" t="s">
        <v>1342</v>
      </c>
      <c r="I1618" t="s">
        <v>22</v>
      </c>
      <c r="J1618" t="s">
        <v>2775</v>
      </c>
      <c r="K1618" t="s">
        <v>184</v>
      </c>
      <c r="L1618" t="s">
        <v>241</v>
      </c>
      <c r="M1618">
        <v>100</v>
      </c>
      <c r="N1618" t="s">
        <v>34</v>
      </c>
      <c r="O1618" s="6">
        <v>42919</v>
      </c>
      <c r="P1618">
        <v>120</v>
      </c>
      <c r="Q1618" s="7">
        <v>0.82</v>
      </c>
      <c r="R1618">
        <v>0</v>
      </c>
      <c r="S1618" t="s">
        <v>41</v>
      </c>
    </row>
    <row r="1619" spans="1:19" x14ac:dyDescent="0.35">
      <c r="A1619" t="s">
        <v>2776</v>
      </c>
      <c r="B1619" t="s">
        <v>15816</v>
      </c>
      <c r="C1619" s="6">
        <v>42919</v>
      </c>
      <c r="D1619" s="6">
        <v>42919</v>
      </c>
      <c r="E1619">
        <v>4</v>
      </c>
      <c r="F1619">
        <v>60</v>
      </c>
      <c r="G1619" t="s">
        <v>29</v>
      </c>
      <c r="H1619" t="s">
        <v>2777</v>
      </c>
      <c r="I1619" t="s">
        <v>38</v>
      </c>
      <c r="J1619" t="s">
        <v>698</v>
      </c>
      <c r="K1619" t="s">
        <v>50</v>
      </c>
      <c r="L1619" t="s">
        <v>40</v>
      </c>
      <c r="M1619">
        <v>200</v>
      </c>
      <c r="N1619" t="s">
        <v>34</v>
      </c>
      <c r="O1619" s="6">
        <v>42919</v>
      </c>
      <c r="P1619">
        <v>240</v>
      </c>
      <c r="Q1619" s="7">
        <v>0.77</v>
      </c>
      <c r="R1619">
        <v>0</v>
      </c>
      <c r="S1619" t="s">
        <v>41</v>
      </c>
    </row>
    <row r="1620" spans="1:19" x14ac:dyDescent="0.35">
      <c r="A1620" t="s">
        <v>439</v>
      </c>
      <c r="B1620" t="s">
        <v>17119</v>
      </c>
      <c r="C1620" s="6">
        <v>42927</v>
      </c>
      <c r="D1620" s="6">
        <v>42927</v>
      </c>
      <c r="E1620">
        <v>1</v>
      </c>
      <c r="F1620">
        <v>60</v>
      </c>
      <c r="G1620" t="s">
        <v>29</v>
      </c>
      <c r="H1620" t="s">
        <v>440</v>
      </c>
      <c r="I1620" t="s">
        <v>22</v>
      </c>
      <c r="J1620" t="s">
        <v>2778</v>
      </c>
      <c r="K1620" t="s">
        <v>184</v>
      </c>
      <c r="L1620" t="s">
        <v>58</v>
      </c>
      <c r="M1620">
        <v>150</v>
      </c>
      <c r="N1620" t="s">
        <v>46</v>
      </c>
      <c r="O1620" s="6">
        <v>42780</v>
      </c>
      <c r="P1620">
        <v>60</v>
      </c>
      <c r="Q1620" s="7">
        <v>0.54</v>
      </c>
      <c r="R1620">
        <v>147</v>
      </c>
      <c r="S1620" t="s">
        <v>35</v>
      </c>
    </row>
    <row r="1621" spans="1:19" x14ac:dyDescent="0.35">
      <c r="A1621" t="s">
        <v>2779</v>
      </c>
      <c r="B1621" t="s">
        <v>14733</v>
      </c>
      <c r="C1621" s="6">
        <v>42561</v>
      </c>
      <c r="D1621" s="6">
        <v>42561</v>
      </c>
      <c r="E1621">
        <v>4</v>
      </c>
      <c r="F1621">
        <v>60</v>
      </c>
      <c r="G1621" t="s">
        <v>29</v>
      </c>
      <c r="H1621" t="s">
        <v>2780</v>
      </c>
      <c r="I1621" t="s">
        <v>22</v>
      </c>
      <c r="J1621" t="s">
        <v>219</v>
      </c>
      <c r="K1621" t="s">
        <v>24</v>
      </c>
      <c r="L1621" t="s">
        <v>33</v>
      </c>
      <c r="M1621">
        <v>600</v>
      </c>
      <c r="N1621" t="s">
        <v>34</v>
      </c>
      <c r="O1621" s="6">
        <v>42561</v>
      </c>
      <c r="P1621">
        <v>240</v>
      </c>
      <c r="Q1621" s="7">
        <v>0.18666666666666668</v>
      </c>
      <c r="R1621">
        <v>0</v>
      </c>
      <c r="S1621" t="s">
        <v>41</v>
      </c>
    </row>
    <row r="1622" spans="1:19" x14ac:dyDescent="0.35">
      <c r="A1622" t="s">
        <v>2119</v>
      </c>
      <c r="B1622" t="s">
        <v>17120</v>
      </c>
      <c r="C1622" s="6">
        <v>42927</v>
      </c>
      <c r="D1622" s="6">
        <v>42927</v>
      </c>
      <c r="E1622">
        <v>1</v>
      </c>
      <c r="F1622">
        <v>60</v>
      </c>
      <c r="G1622" t="s">
        <v>29</v>
      </c>
      <c r="H1622" t="s">
        <v>2120</v>
      </c>
      <c r="I1622" t="s">
        <v>22</v>
      </c>
      <c r="J1622" t="s">
        <v>1034</v>
      </c>
      <c r="K1622" t="s">
        <v>24</v>
      </c>
      <c r="L1622" t="s">
        <v>25</v>
      </c>
      <c r="M1622">
        <v>345</v>
      </c>
      <c r="N1622" t="s">
        <v>46</v>
      </c>
      <c r="O1622" s="6">
        <v>42788</v>
      </c>
      <c r="P1622">
        <v>60</v>
      </c>
      <c r="Q1622" s="7">
        <v>0.69275362318840583</v>
      </c>
      <c r="R1622">
        <v>139</v>
      </c>
      <c r="S1622" t="s">
        <v>35</v>
      </c>
    </row>
    <row r="1623" spans="1:19" x14ac:dyDescent="0.35">
      <c r="A1623" t="s">
        <v>2781</v>
      </c>
      <c r="B1623" t="s">
        <v>22685</v>
      </c>
      <c r="C1623" s="6">
        <v>43580</v>
      </c>
      <c r="D1623" s="6">
        <v>43657</v>
      </c>
      <c r="E1623">
        <v>2</v>
      </c>
      <c r="F1623">
        <v>45</v>
      </c>
      <c r="G1623" t="s">
        <v>20</v>
      </c>
      <c r="H1623" t="s">
        <v>2782</v>
      </c>
      <c r="I1623" t="s">
        <v>38</v>
      </c>
      <c r="J1623" t="s">
        <v>93</v>
      </c>
      <c r="K1623" t="s">
        <v>24</v>
      </c>
      <c r="L1623" t="s">
        <v>25</v>
      </c>
      <c r="M1623">
        <v>345</v>
      </c>
      <c r="N1623" t="s">
        <v>34</v>
      </c>
      <c r="O1623" s="6">
        <v>43535</v>
      </c>
      <c r="P1623">
        <v>90</v>
      </c>
      <c r="Q1623" s="7">
        <v>0.60579710144927534</v>
      </c>
      <c r="R1623">
        <v>122</v>
      </c>
      <c r="S1623" t="s">
        <v>35</v>
      </c>
    </row>
    <row r="1624" spans="1:19" x14ac:dyDescent="0.35">
      <c r="A1624" t="s">
        <v>2783</v>
      </c>
      <c r="B1624" t="s">
        <v>19895</v>
      </c>
      <c r="C1624" s="6">
        <v>43242</v>
      </c>
      <c r="D1624" s="6">
        <v>43292</v>
      </c>
      <c r="E1624">
        <v>4</v>
      </c>
      <c r="F1624">
        <v>45</v>
      </c>
      <c r="G1624" t="s">
        <v>20</v>
      </c>
      <c r="H1624" t="s">
        <v>2784</v>
      </c>
      <c r="I1624" t="s">
        <v>44</v>
      </c>
      <c r="J1624" t="s">
        <v>695</v>
      </c>
      <c r="K1624" t="s">
        <v>32</v>
      </c>
      <c r="L1624" t="s">
        <v>25</v>
      </c>
      <c r="M1624">
        <v>345</v>
      </c>
      <c r="N1624" t="s">
        <v>34</v>
      </c>
      <c r="O1624" s="6">
        <v>43164</v>
      </c>
      <c r="P1624">
        <v>180</v>
      </c>
      <c r="Q1624" s="7">
        <v>0.52753623188405796</v>
      </c>
      <c r="R1624">
        <v>128</v>
      </c>
      <c r="S1624" t="s">
        <v>35</v>
      </c>
    </row>
    <row r="1625" spans="1:19" x14ac:dyDescent="0.35">
      <c r="A1625" t="s">
        <v>2785</v>
      </c>
      <c r="B1625" t="s">
        <v>21627</v>
      </c>
      <c r="C1625" s="6">
        <v>43535</v>
      </c>
      <c r="D1625" s="6">
        <v>43657</v>
      </c>
      <c r="E1625">
        <v>1</v>
      </c>
      <c r="F1625">
        <v>45</v>
      </c>
      <c r="G1625" t="s">
        <v>20</v>
      </c>
      <c r="H1625" t="s">
        <v>2786</v>
      </c>
      <c r="I1625" t="s">
        <v>38</v>
      </c>
      <c r="J1625" t="s">
        <v>93</v>
      </c>
      <c r="K1625" t="s">
        <v>24</v>
      </c>
      <c r="L1625" t="s">
        <v>25</v>
      </c>
      <c r="M1625">
        <v>345</v>
      </c>
      <c r="N1625" t="s">
        <v>34</v>
      </c>
      <c r="O1625" s="6">
        <v>43535</v>
      </c>
      <c r="P1625">
        <v>45</v>
      </c>
      <c r="Q1625" s="7">
        <v>0.60579710144927534</v>
      </c>
      <c r="R1625">
        <v>122</v>
      </c>
      <c r="S1625" t="s">
        <v>35</v>
      </c>
    </row>
    <row r="1626" spans="1:19" x14ac:dyDescent="0.35">
      <c r="A1626" t="s">
        <v>2787</v>
      </c>
      <c r="B1626" t="s">
        <v>19267</v>
      </c>
      <c r="C1626" s="6">
        <v>43212</v>
      </c>
      <c r="D1626" s="6">
        <v>43292</v>
      </c>
      <c r="E1626">
        <v>4</v>
      </c>
      <c r="F1626">
        <v>45</v>
      </c>
      <c r="G1626" t="s">
        <v>29</v>
      </c>
      <c r="H1626" t="s">
        <v>2788</v>
      </c>
      <c r="I1626" t="s">
        <v>38</v>
      </c>
      <c r="J1626" t="s">
        <v>695</v>
      </c>
      <c r="K1626" t="s">
        <v>32</v>
      </c>
      <c r="L1626" t="s">
        <v>25</v>
      </c>
      <c r="M1626">
        <v>345</v>
      </c>
      <c r="N1626" t="s">
        <v>34</v>
      </c>
      <c r="O1626" s="6">
        <v>43164</v>
      </c>
      <c r="P1626">
        <v>180</v>
      </c>
      <c r="Q1626" s="7">
        <v>0.52753623188405796</v>
      </c>
      <c r="R1626">
        <v>128</v>
      </c>
      <c r="S1626" t="s">
        <v>35</v>
      </c>
    </row>
    <row r="1627" spans="1:19" x14ac:dyDescent="0.35">
      <c r="A1627" t="s">
        <v>2789</v>
      </c>
      <c r="B1627" t="s">
        <v>22629</v>
      </c>
      <c r="C1627" s="6">
        <v>43578</v>
      </c>
      <c r="D1627" s="6">
        <v>43657</v>
      </c>
      <c r="E1627">
        <v>3</v>
      </c>
      <c r="F1627">
        <v>45</v>
      </c>
      <c r="G1627" t="s">
        <v>20</v>
      </c>
      <c r="H1627" t="s">
        <v>2790</v>
      </c>
      <c r="I1627" t="s">
        <v>38</v>
      </c>
      <c r="J1627" t="s">
        <v>93</v>
      </c>
      <c r="K1627" t="s">
        <v>24</v>
      </c>
      <c r="L1627" t="s">
        <v>25</v>
      </c>
      <c r="M1627">
        <v>345</v>
      </c>
      <c r="N1627" t="s">
        <v>34</v>
      </c>
      <c r="O1627" s="6">
        <v>43535</v>
      </c>
      <c r="P1627">
        <v>135</v>
      </c>
      <c r="Q1627" s="7">
        <v>0.60579710144927534</v>
      </c>
      <c r="R1627">
        <v>122</v>
      </c>
      <c r="S1627" t="s">
        <v>35</v>
      </c>
    </row>
    <row r="1628" spans="1:19" x14ac:dyDescent="0.35">
      <c r="A1628" t="s">
        <v>2791</v>
      </c>
      <c r="B1628" t="s">
        <v>20577</v>
      </c>
      <c r="C1628" s="6">
        <v>43269</v>
      </c>
      <c r="D1628" s="6">
        <v>43292</v>
      </c>
      <c r="E1628">
        <v>2</v>
      </c>
      <c r="F1628">
        <v>45</v>
      </c>
      <c r="G1628" t="s">
        <v>20</v>
      </c>
      <c r="H1628" t="s">
        <v>2792</v>
      </c>
      <c r="I1628" t="s">
        <v>44</v>
      </c>
      <c r="J1628" t="s">
        <v>49</v>
      </c>
      <c r="K1628" t="s">
        <v>50</v>
      </c>
      <c r="L1628" t="s">
        <v>33</v>
      </c>
      <c r="M1628">
        <v>600</v>
      </c>
      <c r="N1628" t="s">
        <v>26</v>
      </c>
      <c r="O1628" s="6">
        <v>43138</v>
      </c>
      <c r="P1628">
        <v>90</v>
      </c>
      <c r="Q1628" s="7">
        <v>0.67166666666666663</v>
      </c>
      <c r="R1628">
        <v>154</v>
      </c>
      <c r="S1628" t="s">
        <v>35</v>
      </c>
    </row>
    <row r="1629" spans="1:19" x14ac:dyDescent="0.35">
      <c r="A1629" t="s">
        <v>2121</v>
      </c>
      <c r="B1629" t="s">
        <v>17121</v>
      </c>
      <c r="C1629" s="6">
        <v>42927</v>
      </c>
      <c r="D1629" s="6">
        <v>42927</v>
      </c>
      <c r="E1629">
        <v>2</v>
      </c>
      <c r="F1629">
        <v>60</v>
      </c>
      <c r="G1629" t="s">
        <v>29</v>
      </c>
      <c r="H1629" t="s">
        <v>2122</v>
      </c>
      <c r="I1629" t="s">
        <v>22</v>
      </c>
      <c r="J1629" t="s">
        <v>1034</v>
      </c>
      <c r="K1629" t="s">
        <v>24</v>
      </c>
      <c r="L1629" t="s">
        <v>25</v>
      </c>
      <c r="M1629">
        <v>345</v>
      </c>
      <c r="N1629" t="s">
        <v>46</v>
      </c>
      <c r="O1629" s="6">
        <v>42788</v>
      </c>
      <c r="P1629">
        <v>120</v>
      </c>
      <c r="Q1629" s="7">
        <v>0.69275362318840583</v>
      </c>
      <c r="R1629">
        <v>139</v>
      </c>
      <c r="S1629" t="s">
        <v>35</v>
      </c>
    </row>
    <row r="1630" spans="1:19" x14ac:dyDescent="0.35">
      <c r="A1630" t="s">
        <v>2793</v>
      </c>
      <c r="B1630" t="s">
        <v>22714</v>
      </c>
      <c r="C1630" s="6">
        <v>43582</v>
      </c>
      <c r="D1630" s="6">
        <v>43657</v>
      </c>
      <c r="E1630">
        <v>2</v>
      </c>
      <c r="F1630">
        <v>45</v>
      </c>
      <c r="G1630" t="s">
        <v>20</v>
      </c>
      <c r="H1630" t="s">
        <v>2794</v>
      </c>
      <c r="I1630" t="s">
        <v>44</v>
      </c>
      <c r="J1630" t="s">
        <v>423</v>
      </c>
      <c r="K1630" t="s">
        <v>24</v>
      </c>
      <c r="L1630" t="s">
        <v>25</v>
      </c>
      <c r="M1630">
        <v>345</v>
      </c>
      <c r="N1630" t="s">
        <v>46</v>
      </c>
      <c r="O1630" s="6">
        <v>43524</v>
      </c>
      <c r="P1630">
        <v>90</v>
      </c>
      <c r="Q1630" s="7">
        <v>0.40869565217391307</v>
      </c>
      <c r="R1630">
        <v>133</v>
      </c>
      <c r="S1630" t="s">
        <v>35</v>
      </c>
    </row>
    <row r="1631" spans="1:19" x14ac:dyDescent="0.35">
      <c r="A1631" t="s">
        <v>2795</v>
      </c>
      <c r="B1631" t="s">
        <v>20713</v>
      </c>
      <c r="C1631" s="6">
        <v>43275</v>
      </c>
      <c r="D1631" s="6">
        <v>43292</v>
      </c>
      <c r="E1631">
        <v>4</v>
      </c>
      <c r="F1631">
        <v>50</v>
      </c>
      <c r="G1631" t="s">
        <v>20</v>
      </c>
      <c r="H1631" t="s">
        <v>2796</v>
      </c>
      <c r="I1631" t="s">
        <v>44</v>
      </c>
      <c r="J1631" t="s">
        <v>49</v>
      </c>
      <c r="K1631" t="s">
        <v>50</v>
      </c>
      <c r="L1631" t="s">
        <v>33</v>
      </c>
      <c r="M1631">
        <v>600</v>
      </c>
      <c r="N1631" t="s">
        <v>26</v>
      </c>
      <c r="O1631" s="6">
        <v>43138</v>
      </c>
      <c r="P1631">
        <v>200</v>
      </c>
      <c r="Q1631" s="7">
        <v>0.67166666666666663</v>
      </c>
      <c r="R1631">
        <v>154</v>
      </c>
      <c r="S1631" t="s">
        <v>35</v>
      </c>
    </row>
    <row r="1632" spans="1:19" x14ac:dyDescent="0.35">
      <c r="A1632" t="s">
        <v>2797</v>
      </c>
      <c r="B1632" t="s">
        <v>17122</v>
      </c>
      <c r="C1632" s="6">
        <v>42927</v>
      </c>
      <c r="D1632" s="6">
        <v>42927</v>
      </c>
      <c r="E1632">
        <v>2</v>
      </c>
      <c r="F1632">
        <v>60</v>
      </c>
      <c r="G1632" t="s">
        <v>29</v>
      </c>
      <c r="H1632" t="s">
        <v>2798</v>
      </c>
      <c r="I1632" t="s">
        <v>38</v>
      </c>
      <c r="J1632" t="s">
        <v>1861</v>
      </c>
      <c r="K1632" t="s">
        <v>50</v>
      </c>
      <c r="L1632" t="s">
        <v>25</v>
      </c>
      <c r="M1632">
        <v>345</v>
      </c>
      <c r="N1632" t="s">
        <v>46</v>
      </c>
      <c r="O1632" s="6">
        <v>42860</v>
      </c>
      <c r="P1632">
        <v>120</v>
      </c>
      <c r="Q1632" s="7">
        <v>0.31014492753623191</v>
      </c>
      <c r="R1632">
        <v>67</v>
      </c>
      <c r="S1632" t="s">
        <v>27</v>
      </c>
    </row>
    <row r="1633" spans="1:19" x14ac:dyDescent="0.35">
      <c r="A1633" t="s">
        <v>2799</v>
      </c>
      <c r="B1633" t="s">
        <v>19300</v>
      </c>
      <c r="C1633" s="6">
        <v>43214</v>
      </c>
      <c r="D1633" s="6">
        <v>43292</v>
      </c>
      <c r="E1633">
        <v>3</v>
      </c>
      <c r="F1633">
        <v>45</v>
      </c>
      <c r="G1633" t="s">
        <v>20</v>
      </c>
      <c r="H1633" t="s">
        <v>2800</v>
      </c>
      <c r="I1633" t="s">
        <v>44</v>
      </c>
      <c r="J1633" t="s">
        <v>49</v>
      </c>
      <c r="K1633" t="s">
        <v>50</v>
      </c>
      <c r="L1633" t="s">
        <v>33</v>
      </c>
      <c r="M1633">
        <v>600</v>
      </c>
      <c r="N1633" t="s">
        <v>26</v>
      </c>
      <c r="O1633" s="6">
        <v>43138</v>
      </c>
      <c r="P1633">
        <v>135</v>
      </c>
      <c r="Q1633" s="7">
        <v>0.67166666666666663</v>
      </c>
      <c r="R1633">
        <v>154</v>
      </c>
      <c r="S1633" t="s">
        <v>35</v>
      </c>
    </row>
    <row r="1634" spans="1:19" x14ac:dyDescent="0.35">
      <c r="A1634" t="s">
        <v>2801</v>
      </c>
      <c r="B1634" t="s">
        <v>17123</v>
      </c>
      <c r="C1634" s="6">
        <v>42927</v>
      </c>
      <c r="D1634" s="6">
        <v>42927</v>
      </c>
      <c r="E1634">
        <v>3</v>
      </c>
      <c r="F1634">
        <v>60</v>
      </c>
      <c r="G1634" t="s">
        <v>29</v>
      </c>
      <c r="H1634" t="s">
        <v>2802</v>
      </c>
      <c r="I1634" t="s">
        <v>22</v>
      </c>
      <c r="J1634" t="s">
        <v>1034</v>
      </c>
      <c r="K1634" t="s">
        <v>24</v>
      </c>
      <c r="L1634" t="s">
        <v>25</v>
      </c>
      <c r="M1634">
        <v>345</v>
      </c>
      <c r="N1634" t="s">
        <v>46</v>
      </c>
      <c r="O1634" s="6">
        <v>42788</v>
      </c>
      <c r="P1634">
        <v>180</v>
      </c>
      <c r="Q1634" s="7">
        <v>0.69275362318840583</v>
      </c>
      <c r="R1634">
        <v>139</v>
      </c>
      <c r="S1634" t="s">
        <v>35</v>
      </c>
    </row>
    <row r="1635" spans="1:19" x14ac:dyDescent="0.35">
      <c r="A1635" t="s">
        <v>2803</v>
      </c>
      <c r="B1635" t="s">
        <v>22516</v>
      </c>
      <c r="C1635" s="6">
        <v>43573</v>
      </c>
      <c r="D1635" s="6">
        <v>43657</v>
      </c>
      <c r="E1635">
        <v>2</v>
      </c>
      <c r="F1635">
        <v>45</v>
      </c>
      <c r="G1635" t="s">
        <v>20</v>
      </c>
      <c r="H1635" t="s">
        <v>2804</v>
      </c>
      <c r="I1635" t="s">
        <v>38</v>
      </c>
      <c r="J1635" t="s">
        <v>423</v>
      </c>
      <c r="K1635" t="s">
        <v>24</v>
      </c>
      <c r="L1635" t="s">
        <v>25</v>
      </c>
      <c r="M1635">
        <v>345</v>
      </c>
      <c r="N1635" t="s">
        <v>46</v>
      </c>
      <c r="O1635" s="6">
        <v>43524</v>
      </c>
      <c r="P1635">
        <v>90</v>
      </c>
      <c r="Q1635" s="7">
        <v>0.40869565217391307</v>
      </c>
      <c r="R1635">
        <v>133</v>
      </c>
      <c r="S1635" t="s">
        <v>35</v>
      </c>
    </row>
    <row r="1636" spans="1:19" x14ac:dyDescent="0.35">
      <c r="A1636" t="s">
        <v>2805</v>
      </c>
      <c r="B1636" t="s">
        <v>18397</v>
      </c>
      <c r="C1636" s="6">
        <v>43169</v>
      </c>
      <c r="D1636" s="6">
        <v>43292</v>
      </c>
      <c r="E1636">
        <v>4</v>
      </c>
      <c r="F1636">
        <v>45</v>
      </c>
      <c r="G1636" t="s">
        <v>20</v>
      </c>
      <c r="H1636" t="s">
        <v>2806</v>
      </c>
      <c r="I1636" t="s">
        <v>44</v>
      </c>
      <c r="J1636" t="s">
        <v>49</v>
      </c>
      <c r="K1636" t="s">
        <v>50</v>
      </c>
      <c r="L1636" t="s">
        <v>33</v>
      </c>
      <c r="M1636">
        <v>600</v>
      </c>
      <c r="N1636" t="s">
        <v>26</v>
      </c>
      <c r="O1636" s="6">
        <v>43138</v>
      </c>
      <c r="P1636">
        <v>180</v>
      </c>
      <c r="Q1636" s="7">
        <v>0.67166666666666663</v>
      </c>
      <c r="R1636">
        <v>154</v>
      </c>
      <c r="S1636" t="s">
        <v>35</v>
      </c>
    </row>
    <row r="1637" spans="1:19" x14ac:dyDescent="0.35">
      <c r="A1637" t="s">
        <v>2137</v>
      </c>
      <c r="B1637" t="s">
        <v>17124</v>
      </c>
      <c r="C1637" s="6">
        <v>42927</v>
      </c>
      <c r="D1637" s="6">
        <v>42927</v>
      </c>
      <c r="E1637">
        <v>4</v>
      </c>
      <c r="F1637">
        <v>60</v>
      </c>
      <c r="G1637" t="s">
        <v>29</v>
      </c>
      <c r="H1637" t="s">
        <v>2138</v>
      </c>
      <c r="I1637" t="s">
        <v>22</v>
      </c>
      <c r="J1637" t="s">
        <v>1609</v>
      </c>
      <c r="K1637" t="s">
        <v>32</v>
      </c>
      <c r="L1637" t="s">
        <v>25</v>
      </c>
      <c r="M1637">
        <v>345</v>
      </c>
      <c r="N1637" t="s">
        <v>26</v>
      </c>
      <c r="O1637" s="6">
        <v>42823</v>
      </c>
      <c r="P1637">
        <v>240</v>
      </c>
      <c r="Q1637" s="7">
        <v>0.56811594202898552</v>
      </c>
      <c r="R1637">
        <v>104</v>
      </c>
      <c r="S1637" t="s">
        <v>27</v>
      </c>
    </row>
    <row r="1638" spans="1:19" x14ac:dyDescent="0.35">
      <c r="A1638" t="s">
        <v>2807</v>
      </c>
      <c r="B1638" t="s">
        <v>19108</v>
      </c>
      <c r="C1638" s="6">
        <v>43204</v>
      </c>
      <c r="D1638" s="6">
        <v>43292</v>
      </c>
      <c r="E1638">
        <v>1</v>
      </c>
      <c r="F1638">
        <v>45</v>
      </c>
      <c r="G1638" t="s">
        <v>20</v>
      </c>
      <c r="H1638" t="s">
        <v>2808</v>
      </c>
      <c r="I1638" t="s">
        <v>38</v>
      </c>
      <c r="J1638" t="s">
        <v>49</v>
      </c>
      <c r="K1638" t="s">
        <v>50</v>
      </c>
      <c r="L1638" t="s">
        <v>33</v>
      </c>
      <c r="M1638">
        <v>600</v>
      </c>
      <c r="N1638" t="s">
        <v>26</v>
      </c>
      <c r="O1638" s="6">
        <v>43138</v>
      </c>
      <c r="P1638">
        <v>45</v>
      </c>
      <c r="Q1638" s="7">
        <v>0.67166666666666663</v>
      </c>
      <c r="R1638">
        <v>154</v>
      </c>
      <c r="S1638" t="s">
        <v>35</v>
      </c>
    </row>
    <row r="1639" spans="1:19" x14ac:dyDescent="0.35">
      <c r="A1639" t="s">
        <v>2143</v>
      </c>
      <c r="B1639" t="s">
        <v>17125</v>
      </c>
      <c r="C1639" s="6">
        <v>42927</v>
      </c>
      <c r="D1639" s="6">
        <v>42927</v>
      </c>
      <c r="E1639">
        <v>2</v>
      </c>
      <c r="F1639">
        <v>60</v>
      </c>
      <c r="G1639" t="s">
        <v>29</v>
      </c>
      <c r="H1639" t="s">
        <v>2144</v>
      </c>
      <c r="I1639" t="s">
        <v>22</v>
      </c>
      <c r="J1639" t="s">
        <v>1609</v>
      </c>
      <c r="K1639" t="s">
        <v>32</v>
      </c>
      <c r="L1639" t="s">
        <v>25</v>
      </c>
      <c r="M1639">
        <v>345</v>
      </c>
      <c r="N1639" t="s">
        <v>26</v>
      </c>
      <c r="O1639" s="6">
        <v>42823</v>
      </c>
      <c r="P1639">
        <v>120</v>
      </c>
      <c r="Q1639" s="7">
        <v>0.56811594202898552</v>
      </c>
      <c r="R1639">
        <v>104</v>
      </c>
      <c r="S1639" t="s">
        <v>27</v>
      </c>
    </row>
    <row r="1640" spans="1:19" x14ac:dyDescent="0.35">
      <c r="A1640" t="s">
        <v>2809</v>
      </c>
      <c r="B1640" t="s">
        <v>17808</v>
      </c>
      <c r="C1640" s="6">
        <v>43144</v>
      </c>
      <c r="D1640" s="6">
        <v>43292</v>
      </c>
      <c r="E1640">
        <v>43</v>
      </c>
      <c r="F1640">
        <v>45</v>
      </c>
      <c r="G1640" t="s">
        <v>20</v>
      </c>
      <c r="H1640" t="s">
        <v>2810</v>
      </c>
      <c r="I1640" t="s">
        <v>44</v>
      </c>
      <c r="J1640" t="s">
        <v>49</v>
      </c>
      <c r="K1640" t="s">
        <v>50</v>
      </c>
      <c r="L1640" t="s">
        <v>33</v>
      </c>
      <c r="M1640">
        <v>600</v>
      </c>
      <c r="N1640" t="s">
        <v>26</v>
      </c>
      <c r="O1640" s="6">
        <v>43138</v>
      </c>
      <c r="P1640">
        <v>1935</v>
      </c>
      <c r="Q1640" s="7">
        <v>0.67166666666666663</v>
      </c>
      <c r="R1640">
        <v>154</v>
      </c>
      <c r="S1640" t="s">
        <v>35</v>
      </c>
    </row>
    <row r="1641" spans="1:19" x14ac:dyDescent="0.35">
      <c r="A1641" t="s">
        <v>2811</v>
      </c>
      <c r="B1641" t="s">
        <v>21427</v>
      </c>
      <c r="C1641" s="6">
        <v>43524</v>
      </c>
      <c r="D1641" s="6">
        <v>43657</v>
      </c>
      <c r="E1641">
        <v>2</v>
      </c>
      <c r="F1641">
        <v>45</v>
      </c>
      <c r="G1641" t="s">
        <v>20</v>
      </c>
      <c r="H1641" t="s">
        <v>2812</v>
      </c>
      <c r="I1641" t="s">
        <v>38</v>
      </c>
      <c r="J1641" t="s">
        <v>423</v>
      </c>
      <c r="K1641" t="s">
        <v>24</v>
      </c>
      <c r="L1641" t="s">
        <v>25</v>
      </c>
      <c r="M1641">
        <v>345</v>
      </c>
      <c r="N1641" t="s">
        <v>46</v>
      </c>
      <c r="O1641" s="6">
        <v>43524</v>
      </c>
      <c r="P1641">
        <v>90</v>
      </c>
      <c r="Q1641" s="7">
        <v>0.40869565217391307</v>
      </c>
      <c r="R1641">
        <v>133</v>
      </c>
      <c r="S1641" t="s">
        <v>35</v>
      </c>
    </row>
    <row r="1642" spans="1:19" x14ac:dyDescent="0.35">
      <c r="A1642" t="s">
        <v>781</v>
      </c>
      <c r="B1642" t="s">
        <v>16997</v>
      </c>
      <c r="C1642" s="6">
        <v>42927</v>
      </c>
      <c r="D1642" s="6">
        <v>42927</v>
      </c>
      <c r="E1642">
        <v>4</v>
      </c>
      <c r="F1642">
        <v>60</v>
      </c>
      <c r="G1642" t="s">
        <v>29</v>
      </c>
      <c r="H1642" t="s">
        <v>782</v>
      </c>
      <c r="I1642" t="s">
        <v>22</v>
      </c>
      <c r="J1642" t="s">
        <v>2778</v>
      </c>
      <c r="K1642" t="s">
        <v>184</v>
      </c>
      <c r="L1642" t="s">
        <v>58</v>
      </c>
      <c r="M1642">
        <v>150</v>
      </c>
      <c r="N1642" t="s">
        <v>46</v>
      </c>
      <c r="O1642" s="6">
        <v>42780</v>
      </c>
      <c r="P1642">
        <v>240</v>
      </c>
      <c r="Q1642" s="7">
        <v>0.54</v>
      </c>
      <c r="R1642">
        <v>147</v>
      </c>
      <c r="S1642" t="s">
        <v>35</v>
      </c>
    </row>
    <row r="1643" spans="1:19" x14ac:dyDescent="0.35">
      <c r="A1643" t="s">
        <v>2813</v>
      </c>
      <c r="B1643" t="s">
        <v>17126</v>
      </c>
      <c r="C1643" s="6">
        <v>42927</v>
      </c>
      <c r="D1643" s="6">
        <v>42927</v>
      </c>
      <c r="E1643">
        <v>2</v>
      </c>
      <c r="F1643">
        <v>60</v>
      </c>
      <c r="G1643" t="s">
        <v>29</v>
      </c>
      <c r="H1643" t="s">
        <v>2814</v>
      </c>
      <c r="I1643" t="s">
        <v>22</v>
      </c>
      <c r="J1643" t="s">
        <v>1609</v>
      </c>
      <c r="K1643" t="s">
        <v>32</v>
      </c>
      <c r="L1643" t="s">
        <v>25</v>
      </c>
      <c r="M1643">
        <v>345</v>
      </c>
      <c r="N1643" t="s">
        <v>26</v>
      </c>
      <c r="O1643" s="6">
        <v>42823</v>
      </c>
      <c r="P1643">
        <v>120</v>
      </c>
      <c r="Q1643" s="7">
        <v>0.56811594202898552</v>
      </c>
      <c r="R1643">
        <v>104</v>
      </c>
      <c r="S1643" t="s">
        <v>27</v>
      </c>
    </row>
    <row r="1644" spans="1:19" x14ac:dyDescent="0.35">
      <c r="A1644" t="s">
        <v>2155</v>
      </c>
      <c r="B1644" t="s">
        <v>14889</v>
      </c>
      <c r="C1644" s="6">
        <v>42562</v>
      </c>
      <c r="D1644" s="6">
        <v>42562</v>
      </c>
      <c r="E1644">
        <v>1</v>
      </c>
      <c r="F1644">
        <v>60</v>
      </c>
      <c r="G1644" t="s">
        <v>29</v>
      </c>
      <c r="H1644" t="s">
        <v>2156</v>
      </c>
      <c r="I1644" t="s">
        <v>22</v>
      </c>
      <c r="J1644" t="s">
        <v>1015</v>
      </c>
      <c r="K1644" t="s">
        <v>184</v>
      </c>
      <c r="L1644" t="s">
        <v>40</v>
      </c>
      <c r="M1644">
        <v>200</v>
      </c>
      <c r="N1644" t="s">
        <v>34</v>
      </c>
      <c r="O1644" s="6">
        <v>42562</v>
      </c>
      <c r="P1644">
        <v>60</v>
      </c>
      <c r="Q1644" s="7">
        <v>0.5</v>
      </c>
      <c r="R1644">
        <v>0</v>
      </c>
      <c r="S1644" t="s">
        <v>41</v>
      </c>
    </row>
    <row r="1645" spans="1:19" x14ac:dyDescent="0.35">
      <c r="A1645" t="s">
        <v>2815</v>
      </c>
      <c r="B1645" t="s">
        <v>15817</v>
      </c>
      <c r="C1645" s="6">
        <v>42919</v>
      </c>
      <c r="D1645" s="6">
        <v>42919</v>
      </c>
      <c r="E1645">
        <v>3</v>
      </c>
      <c r="F1645">
        <v>60</v>
      </c>
      <c r="G1645" t="s">
        <v>29</v>
      </c>
      <c r="H1645" t="s">
        <v>2816</v>
      </c>
      <c r="I1645" t="s">
        <v>22</v>
      </c>
      <c r="J1645" t="s">
        <v>2775</v>
      </c>
      <c r="K1645" t="s">
        <v>184</v>
      </c>
      <c r="L1645" t="s">
        <v>241</v>
      </c>
      <c r="M1645">
        <v>100</v>
      </c>
      <c r="N1645" t="s">
        <v>34</v>
      </c>
      <c r="O1645" s="6">
        <v>42919</v>
      </c>
      <c r="P1645">
        <v>180</v>
      </c>
      <c r="Q1645" s="7">
        <v>0.82</v>
      </c>
      <c r="R1645">
        <v>0</v>
      </c>
      <c r="S1645" t="s">
        <v>41</v>
      </c>
    </row>
    <row r="1646" spans="1:19" x14ac:dyDescent="0.35">
      <c r="A1646" t="s">
        <v>2817</v>
      </c>
      <c r="B1646" t="s">
        <v>17127</v>
      </c>
      <c r="C1646" s="6">
        <v>42927</v>
      </c>
      <c r="D1646" s="6">
        <v>42927</v>
      </c>
      <c r="E1646">
        <v>1</v>
      </c>
      <c r="F1646">
        <v>60</v>
      </c>
      <c r="G1646" t="s">
        <v>29</v>
      </c>
      <c r="H1646" t="s">
        <v>2818</v>
      </c>
      <c r="I1646" t="s">
        <v>22</v>
      </c>
      <c r="J1646" t="s">
        <v>1861</v>
      </c>
      <c r="K1646" t="s">
        <v>50</v>
      </c>
      <c r="L1646" t="s">
        <v>25</v>
      </c>
      <c r="M1646">
        <v>345</v>
      </c>
      <c r="N1646" t="s">
        <v>46</v>
      </c>
      <c r="O1646" s="6">
        <v>42860</v>
      </c>
      <c r="P1646">
        <v>60</v>
      </c>
      <c r="Q1646" s="7">
        <v>0.31014492753623191</v>
      </c>
      <c r="R1646">
        <v>67</v>
      </c>
      <c r="S1646" t="s">
        <v>27</v>
      </c>
    </row>
    <row r="1647" spans="1:19" x14ac:dyDescent="0.35">
      <c r="A1647" t="s">
        <v>2819</v>
      </c>
      <c r="B1647" t="s">
        <v>17367</v>
      </c>
      <c r="C1647" s="6">
        <v>42928</v>
      </c>
      <c r="D1647" s="6">
        <v>42928</v>
      </c>
      <c r="E1647">
        <v>2</v>
      </c>
      <c r="F1647">
        <v>60</v>
      </c>
      <c r="G1647" t="s">
        <v>29</v>
      </c>
      <c r="H1647" t="s">
        <v>2820</v>
      </c>
      <c r="I1647" t="s">
        <v>38</v>
      </c>
      <c r="J1647" t="s">
        <v>934</v>
      </c>
      <c r="K1647" t="s">
        <v>50</v>
      </c>
      <c r="L1647" t="s">
        <v>33</v>
      </c>
      <c r="M1647">
        <v>600</v>
      </c>
      <c r="N1647" t="s">
        <v>26</v>
      </c>
      <c r="O1647" s="6">
        <v>42746</v>
      </c>
      <c r="P1647">
        <v>120</v>
      </c>
      <c r="Q1647" s="7">
        <v>0.40833333333333333</v>
      </c>
      <c r="R1647">
        <v>182</v>
      </c>
      <c r="S1647" t="s">
        <v>35</v>
      </c>
    </row>
    <row r="1648" spans="1:19" x14ac:dyDescent="0.35">
      <c r="A1648" t="s">
        <v>2821</v>
      </c>
      <c r="B1648" t="s">
        <v>17128</v>
      </c>
      <c r="C1648" s="6">
        <v>42927</v>
      </c>
      <c r="D1648" s="6">
        <v>42927</v>
      </c>
      <c r="E1648">
        <v>4</v>
      </c>
      <c r="F1648">
        <v>60</v>
      </c>
      <c r="G1648" t="s">
        <v>29</v>
      </c>
      <c r="H1648" t="s">
        <v>2822</v>
      </c>
      <c r="I1648" t="s">
        <v>22</v>
      </c>
      <c r="J1648" t="s">
        <v>2778</v>
      </c>
      <c r="K1648" t="s">
        <v>184</v>
      </c>
      <c r="L1648" t="s">
        <v>58</v>
      </c>
      <c r="M1648">
        <v>150</v>
      </c>
      <c r="N1648" t="s">
        <v>46</v>
      </c>
      <c r="O1648" s="6">
        <v>42780</v>
      </c>
      <c r="P1648">
        <v>240</v>
      </c>
      <c r="Q1648" s="7">
        <v>0.54</v>
      </c>
      <c r="R1648">
        <v>147</v>
      </c>
      <c r="S1648" t="s">
        <v>35</v>
      </c>
    </row>
    <row r="1649" spans="1:19" x14ac:dyDescent="0.35">
      <c r="A1649" t="s">
        <v>2823</v>
      </c>
      <c r="B1649" t="s">
        <v>17129</v>
      </c>
      <c r="C1649" s="6">
        <v>42927</v>
      </c>
      <c r="D1649" s="6">
        <v>42927</v>
      </c>
      <c r="E1649">
        <v>4</v>
      </c>
      <c r="F1649">
        <v>60</v>
      </c>
      <c r="G1649" t="s">
        <v>29</v>
      </c>
      <c r="H1649" t="s">
        <v>2824</v>
      </c>
      <c r="I1649" t="s">
        <v>22</v>
      </c>
      <c r="J1649" t="s">
        <v>2778</v>
      </c>
      <c r="K1649" t="s">
        <v>184</v>
      </c>
      <c r="L1649" t="s">
        <v>58</v>
      </c>
      <c r="M1649">
        <v>150</v>
      </c>
      <c r="N1649" t="s">
        <v>46</v>
      </c>
      <c r="O1649" s="6">
        <v>42780</v>
      </c>
      <c r="P1649">
        <v>240</v>
      </c>
      <c r="Q1649" s="7">
        <v>0.54</v>
      </c>
      <c r="R1649">
        <v>147</v>
      </c>
      <c r="S1649" t="s">
        <v>35</v>
      </c>
    </row>
    <row r="1650" spans="1:19" x14ac:dyDescent="0.35">
      <c r="A1650" t="s">
        <v>2825</v>
      </c>
      <c r="B1650" t="s">
        <v>17130</v>
      </c>
      <c r="C1650" s="6">
        <v>42927</v>
      </c>
      <c r="D1650" s="6">
        <v>42927</v>
      </c>
      <c r="E1650">
        <v>4</v>
      </c>
      <c r="F1650">
        <v>60</v>
      </c>
      <c r="G1650" t="s">
        <v>29</v>
      </c>
      <c r="H1650" t="s">
        <v>2826</v>
      </c>
      <c r="I1650" t="s">
        <v>38</v>
      </c>
      <c r="J1650" t="s">
        <v>1397</v>
      </c>
      <c r="K1650" t="s">
        <v>180</v>
      </c>
      <c r="L1650" t="s">
        <v>25</v>
      </c>
      <c r="M1650">
        <v>345</v>
      </c>
      <c r="N1650" t="s">
        <v>46</v>
      </c>
      <c r="O1650" s="6">
        <v>42895</v>
      </c>
      <c r="P1650">
        <v>240</v>
      </c>
      <c r="Q1650" s="7">
        <v>0.27246376811594203</v>
      </c>
      <c r="R1650">
        <v>32</v>
      </c>
      <c r="S1650" t="s">
        <v>41</v>
      </c>
    </row>
    <row r="1651" spans="1:19" x14ac:dyDescent="0.35">
      <c r="A1651" t="s">
        <v>2827</v>
      </c>
      <c r="B1651" t="s">
        <v>17816</v>
      </c>
      <c r="C1651" s="6">
        <v>43145</v>
      </c>
      <c r="D1651" s="6">
        <v>43292</v>
      </c>
      <c r="E1651">
        <v>2</v>
      </c>
      <c r="F1651">
        <v>45</v>
      </c>
      <c r="G1651" t="s">
        <v>20</v>
      </c>
      <c r="H1651" t="s">
        <v>2828</v>
      </c>
      <c r="I1651" t="s">
        <v>44</v>
      </c>
      <c r="J1651" t="s">
        <v>81</v>
      </c>
      <c r="K1651" t="s">
        <v>32</v>
      </c>
      <c r="L1651" t="s">
        <v>25</v>
      </c>
      <c r="M1651">
        <v>345</v>
      </c>
      <c r="N1651" t="s">
        <v>34</v>
      </c>
      <c r="O1651" s="6">
        <v>43145</v>
      </c>
      <c r="P1651">
        <v>90</v>
      </c>
      <c r="Q1651" s="7">
        <v>0.5304347826086957</v>
      </c>
      <c r="R1651">
        <v>147</v>
      </c>
      <c r="S1651" t="s">
        <v>35</v>
      </c>
    </row>
    <row r="1652" spans="1:19" x14ac:dyDescent="0.35">
      <c r="A1652" t="s">
        <v>129</v>
      </c>
      <c r="B1652" t="s">
        <v>15385</v>
      </c>
      <c r="C1652" s="6">
        <v>42882</v>
      </c>
      <c r="D1652" s="6">
        <v>42927</v>
      </c>
      <c r="E1652">
        <v>4</v>
      </c>
      <c r="F1652">
        <v>45</v>
      </c>
      <c r="G1652" t="s">
        <v>20</v>
      </c>
      <c r="H1652" t="s">
        <v>130</v>
      </c>
      <c r="I1652" t="s">
        <v>38</v>
      </c>
      <c r="J1652" t="s">
        <v>2778</v>
      </c>
      <c r="K1652" t="s">
        <v>184</v>
      </c>
      <c r="L1652" t="s">
        <v>58</v>
      </c>
      <c r="M1652">
        <v>150</v>
      </c>
      <c r="N1652" t="s">
        <v>46</v>
      </c>
      <c r="O1652" s="6">
        <v>42780</v>
      </c>
      <c r="P1652">
        <v>180</v>
      </c>
      <c r="Q1652" s="7">
        <v>0.54</v>
      </c>
      <c r="R1652">
        <v>147</v>
      </c>
      <c r="S1652" t="s">
        <v>35</v>
      </c>
    </row>
    <row r="1653" spans="1:19" x14ac:dyDescent="0.35">
      <c r="A1653" t="s">
        <v>2829</v>
      </c>
      <c r="B1653" t="s">
        <v>17368</v>
      </c>
      <c r="C1653" s="6">
        <v>42928</v>
      </c>
      <c r="D1653" s="6">
        <v>42928</v>
      </c>
      <c r="E1653">
        <v>4</v>
      </c>
      <c r="F1653">
        <v>60</v>
      </c>
      <c r="G1653" t="s">
        <v>29</v>
      </c>
      <c r="H1653" t="s">
        <v>2830</v>
      </c>
      <c r="I1653" t="s">
        <v>22</v>
      </c>
      <c r="J1653" t="s">
        <v>934</v>
      </c>
      <c r="K1653" t="s">
        <v>50</v>
      </c>
      <c r="L1653" t="s">
        <v>33</v>
      </c>
      <c r="M1653">
        <v>600</v>
      </c>
      <c r="N1653" t="s">
        <v>26</v>
      </c>
      <c r="O1653" s="6">
        <v>42746</v>
      </c>
      <c r="P1653">
        <v>240</v>
      </c>
      <c r="Q1653" s="7">
        <v>0.40833333333333333</v>
      </c>
      <c r="R1653">
        <v>182</v>
      </c>
      <c r="S1653" t="s">
        <v>35</v>
      </c>
    </row>
    <row r="1654" spans="1:19" x14ac:dyDescent="0.35">
      <c r="A1654" t="s">
        <v>2831</v>
      </c>
      <c r="B1654" t="s">
        <v>19301</v>
      </c>
      <c r="C1654" s="6">
        <v>43214</v>
      </c>
      <c r="D1654" s="6">
        <v>43292</v>
      </c>
      <c r="E1654">
        <v>2</v>
      </c>
      <c r="F1654">
        <v>45</v>
      </c>
      <c r="G1654" t="s">
        <v>20</v>
      </c>
      <c r="H1654" t="s">
        <v>2832</v>
      </c>
      <c r="I1654" t="s">
        <v>44</v>
      </c>
      <c r="J1654" t="s">
        <v>81</v>
      </c>
      <c r="K1654" t="s">
        <v>32</v>
      </c>
      <c r="L1654" t="s">
        <v>25</v>
      </c>
      <c r="M1654">
        <v>345</v>
      </c>
      <c r="N1654" t="s">
        <v>34</v>
      </c>
      <c r="O1654" s="6">
        <v>43145</v>
      </c>
      <c r="P1654">
        <v>90</v>
      </c>
      <c r="Q1654" s="7">
        <v>0.5304347826086957</v>
      </c>
      <c r="R1654">
        <v>147</v>
      </c>
      <c r="S1654" t="s">
        <v>35</v>
      </c>
    </row>
    <row r="1655" spans="1:19" x14ac:dyDescent="0.35">
      <c r="A1655" t="s">
        <v>2833</v>
      </c>
      <c r="B1655" t="s">
        <v>17369</v>
      </c>
      <c r="C1655" s="6">
        <v>42928</v>
      </c>
      <c r="D1655" s="6">
        <v>42928</v>
      </c>
      <c r="E1655">
        <v>3</v>
      </c>
      <c r="F1655">
        <v>60</v>
      </c>
      <c r="G1655" t="s">
        <v>29</v>
      </c>
      <c r="H1655" t="s">
        <v>2834</v>
      </c>
      <c r="I1655" t="s">
        <v>22</v>
      </c>
      <c r="J1655" t="s">
        <v>934</v>
      </c>
      <c r="K1655" t="s">
        <v>50</v>
      </c>
      <c r="L1655" t="s">
        <v>33</v>
      </c>
      <c r="M1655">
        <v>600</v>
      </c>
      <c r="N1655" t="s">
        <v>26</v>
      </c>
      <c r="O1655" s="6">
        <v>42746</v>
      </c>
      <c r="P1655">
        <v>180</v>
      </c>
      <c r="Q1655" s="7">
        <v>0.40833333333333333</v>
      </c>
      <c r="R1655">
        <v>182</v>
      </c>
      <c r="S1655" t="s">
        <v>35</v>
      </c>
    </row>
    <row r="1656" spans="1:19" x14ac:dyDescent="0.35">
      <c r="A1656" t="s">
        <v>2658</v>
      </c>
      <c r="B1656" t="s">
        <v>24392</v>
      </c>
      <c r="C1656" s="6">
        <v>43652</v>
      </c>
      <c r="D1656" s="6">
        <v>43652</v>
      </c>
      <c r="E1656">
        <v>4</v>
      </c>
      <c r="F1656">
        <v>60</v>
      </c>
      <c r="G1656" t="s">
        <v>20</v>
      </c>
      <c r="H1656" t="s">
        <v>2659</v>
      </c>
      <c r="I1656" t="s">
        <v>22</v>
      </c>
      <c r="J1656" t="s">
        <v>527</v>
      </c>
      <c r="K1656" t="s">
        <v>32</v>
      </c>
      <c r="L1656" t="s">
        <v>25</v>
      </c>
      <c r="M1656">
        <v>345</v>
      </c>
      <c r="N1656" t="s">
        <v>34</v>
      </c>
      <c r="O1656" s="6">
        <v>43541</v>
      </c>
      <c r="P1656">
        <v>240</v>
      </c>
      <c r="Q1656" s="7">
        <v>0.50144927536231887</v>
      </c>
      <c r="R1656">
        <v>111</v>
      </c>
      <c r="S1656" t="s">
        <v>27</v>
      </c>
    </row>
    <row r="1657" spans="1:19" x14ac:dyDescent="0.35">
      <c r="A1657" t="s">
        <v>2835</v>
      </c>
      <c r="B1657" t="s">
        <v>17131</v>
      </c>
      <c r="C1657" s="6">
        <v>42927</v>
      </c>
      <c r="D1657" s="6">
        <v>42927</v>
      </c>
      <c r="E1657">
        <v>4</v>
      </c>
      <c r="F1657">
        <v>60</v>
      </c>
      <c r="G1657" t="s">
        <v>29</v>
      </c>
      <c r="H1657" t="s">
        <v>2836</v>
      </c>
      <c r="I1657" t="s">
        <v>22</v>
      </c>
      <c r="J1657" t="s">
        <v>2778</v>
      </c>
      <c r="K1657" t="s">
        <v>184</v>
      </c>
      <c r="L1657" t="s">
        <v>58</v>
      </c>
      <c r="M1657">
        <v>150</v>
      </c>
      <c r="N1657" t="s">
        <v>46</v>
      </c>
      <c r="O1657" s="6">
        <v>42780</v>
      </c>
      <c r="P1657">
        <v>240</v>
      </c>
      <c r="Q1657" s="7">
        <v>0.54</v>
      </c>
      <c r="R1657">
        <v>147</v>
      </c>
      <c r="S1657" t="s">
        <v>35</v>
      </c>
    </row>
    <row r="1658" spans="1:19" x14ac:dyDescent="0.35">
      <c r="A1658" t="s">
        <v>2837</v>
      </c>
      <c r="B1658" t="s">
        <v>16063</v>
      </c>
      <c r="C1658" s="6">
        <v>42920</v>
      </c>
      <c r="D1658" s="6">
        <v>42920</v>
      </c>
      <c r="E1658">
        <v>3</v>
      </c>
      <c r="F1658">
        <v>60</v>
      </c>
      <c r="G1658" t="s">
        <v>29</v>
      </c>
      <c r="H1658" t="s">
        <v>2838</v>
      </c>
      <c r="I1658" t="s">
        <v>22</v>
      </c>
      <c r="J1658" t="s">
        <v>730</v>
      </c>
      <c r="K1658" t="s">
        <v>32</v>
      </c>
      <c r="L1658" t="s">
        <v>25</v>
      </c>
      <c r="M1658">
        <v>345</v>
      </c>
      <c r="N1658" t="s">
        <v>34</v>
      </c>
      <c r="O1658" s="6">
        <v>42920</v>
      </c>
      <c r="P1658">
        <v>180</v>
      </c>
      <c r="Q1658" s="7">
        <v>0.2144927536231884</v>
      </c>
      <c r="R1658">
        <v>0</v>
      </c>
      <c r="S1658" t="s">
        <v>41</v>
      </c>
    </row>
    <row r="1659" spans="1:19" x14ac:dyDescent="0.35">
      <c r="A1659" t="s">
        <v>2839</v>
      </c>
      <c r="B1659" t="s">
        <v>17370</v>
      </c>
      <c r="C1659" s="6">
        <v>42928</v>
      </c>
      <c r="D1659" s="6">
        <v>42928</v>
      </c>
      <c r="E1659">
        <v>4</v>
      </c>
      <c r="F1659">
        <v>60</v>
      </c>
      <c r="G1659" t="s">
        <v>29</v>
      </c>
      <c r="H1659" t="s">
        <v>2840</v>
      </c>
      <c r="I1659" t="s">
        <v>22</v>
      </c>
      <c r="J1659" t="s">
        <v>332</v>
      </c>
      <c r="K1659" t="s">
        <v>50</v>
      </c>
      <c r="L1659" t="s">
        <v>25</v>
      </c>
      <c r="M1659">
        <v>345</v>
      </c>
      <c r="N1659" t="s">
        <v>46</v>
      </c>
      <c r="O1659" s="6">
        <v>42891</v>
      </c>
      <c r="P1659">
        <v>240</v>
      </c>
      <c r="Q1659" s="7">
        <v>0.29565217391304349</v>
      </c>
      <c r="R1659">
        <v>37</v>
      </c>
      <c r="S1659" t="s">
        <v>41</v>
      </c>
    </row>
    <row r="1660" spans="1:19" x14ac:dyDescent="0.35">
      <c r="A1660" t="s">
        <v>2841</v>
      </c>
      <c r="B1660" t="s">
        <v>22269</v>
      </c>
      <c r="C1660" s="6">
        <v>43562</v>
      </c>
      <c r="D1660" s="6">
        <v>43657</v>
      </c>
      <c r="E1660">
        <v>3</v>
      </c>
      <c r="F1660">
        <v>45</v>
      </c>
      <c r="G1660" t="s">
        <v>20</v>
      </c>
      <c r="H1660" t="s">
        <v>2842</v>
      </c>
      <c r="I1660" t="s">
        <v>44</v>
      </c>
      <c r="J1660" t="s">
        <v>367</v>
      </c>
      <c r="K1660" t="s">
        <v>180</v>
      </c>
      <c r="L1660" t="s">
        <v>25</v>
      </c>
      <c r="M1660">
        <v>345</v>
      </c>
      <c r="N1660" t="s">
        <v>26</v>
      </c>
      <c r="O1660" s="6">
        <v>43562</v>
      </c>
      <c r="P1660">
        <v>135</v>
      </c>
      <c r="Q1660" s="7">
        <v>0.45797101449275363</v>
      </c>
      <c r="R1660">
        <v>95</v>
      </c>
      <c r="S1660" t="s">
        <v>27</v>
      </c>
    </row>
    <row r="1661" spans="1:19" x14ac:dyDescent="0.35">
      <c r="A1661" t="s">
        <v>2843</v>
      </c>
      <c r="B1661" t="s">
        <v>20670</v>
      </c>
      <c r="C1661" s="6">
        <v>43273</v>
      </c>
      <c r="D1661" s="6">
        <v>43292</v>
      </c>
      <c r="E1661">
        <v>1</v>
      </c>
      <c r="F1661">
        <v>50</v>
      </c>
      <c r="G1661" t="s">
        <v>20</v>
      </c>
      <c r="H1661" t="s">
        <v>2844</v>
      </c>
      <c r="I1661" t="s">
        <v>38</v>
      </c>
      <c r="J1661" t="s">
        <v>155</v>
      </c>
      <c r="K1661" t="s">
        <v>32</v>
      </c>
      <c r="L1661" t="s">
        <v>25</v>
      </c>
      <c r="M1661">
        <v>345</v>
      </c>
      <c r="N1661" t="s">
        <v>34</v>
      </c>
      <c r="O1661" s="6">
        <v>43170</v>
      </c>
      <c r="P1661">
        <v>50</v>
      </c>
      <c r="Q1661" s="7">
        <v>0.71884057971014492</v>
      </c>
      <c r="R1661">
        <v>122</v>
      </c>
      <c r="S1661" t="s">
        <v>35</v>
      </c>
    </row>
    <row r="1662" spans="1:19" x14ac:dyDescent="0.35">
      <c r="A1662" t="s">
        <v>2845</v>
      </c>
      <c r="B1662" t="s">
        <v>22270</v>
      </c>
      <c r="C1662" s="6">
        <v>43562</v>
      </c>
      <c r="D1662" s="6">
        <v>43657</v>
      </c>
      <c r="E1662">
        <v>2</v>
      </c>
      <c r="F1662">
        <v>45</v>
      </c>
      <c r="G1662" t="s">
        <v>20</v>
      </c>
      <c r="H1662" t="s">
        <v>2846</v>
      </c>
      <c r="I1662" t="s">
        <v>38</v>
      </c>
      <c r="J1662" t="s">
        <v>367</v>
      </c>
      <c r="K1662" t="s">
        <v>180</v>
      </c>
      <c r="L1662" t="s">
        <v>25</v>
      </c>
      <c r="M1662">
        <v>345</v>
      </c>
      <c r="N1662" t="s">
        <v>26</v>
      </c>
      <c r="O1662" s="6">
        <v>43562</v>
      </c>
      <c r="P1662">
        <v>90</v>
      </c>
      <c r="Q1662" s="7">
        <v>0.45797101449275363</v>
      </c>
      <c r="R1662">
        <v>95</v>
      </c>
      <c r="S1662" t="s">
        <v>27</v>
      </c>
    </row>
    <row r="1663" spans="1:19" x14ac:dyDescent="0.35">
      <c r="A1663" t="s">
        <v>2845</v>
      </c>
      <c r="B1663" t="s">
        <v>17132</v>
      </c>
      <c r="C1663" s="6">
        <v>42927</v>
      </c>
      <c r="D1663" s="6">
        <v>42927</v>
      </c>
      <c r="E1663">
        <v>4</v>
      </c>
      <c r="F1663">
        <v>60</v>
      </c>
      <c r="G1663" t="s">
        <v>29</v>
      </c>
      <c r="H1663" t="s">
        <v>2846</v>
      </c>
      <c r="I1663" t="s">
        <v>38</v>
      </c>
      <c r="J1663" t="s">
        <v>1861</v>
      </c>
      <c r="K1663" t="s">
        <v>50</v>
      </c>
      <c r="L1663" t="s">
        <v>25</v>
      </c>
      <c r="M1663">
        <v>345</v>
      </c>
      <c r="N1663" t="s">
        <v>46</v>
      </c>
      <c r="O1663" s="6">
        <v>42860</v>
      </c>
      <c r="P1663">
        <v>240</v>
      </c>
      <c r="Q1663" s="7">
        <v>0.31014492753623191</v>
      </c>
      <c r="R1663">
        <v>67</v>
      </c>
      <c r="S1663" t="s">
        <v>27</v>
      </c>
    </row>
    <row r="1664" spans="1:19" x14ac:dyDescent="0.35">
      <c r="A1664" t="s">
        <v>2180</v>
      </c>
      <c r="B1664" t="s">
        <v>16370</v>
      </c>
      <c r="C1664" s="6">
        <v>42922</v>
      </c>
      <c r="D1664" s="6">
        <v>42922</v>
      </c>
      <c r="E1664">
        <v>3</v>
      </c>
      <c r="F1664">
        <v>60</v>
      </c>
      <c r="G1664" t="s">
        <v>29</v>
      </c>
      <c r="H1664" t="s">
        <v>2181</v>
      </c>
      <c r="I1664" t="s">
        <v>22</v>
      </c>
      <c r="J1664" t="s">
        <v>1101</v>
      </c>
      <c r="K1664" t="s">
        <v>24</v>
      </c>
      <c r="L1664" t="s">
        <v>241</v>
      </c>
      <c r="M1664">
        <v>100</v>
      </c>
      <c r="N1664" t="s">
        <v>46</v>
      </c>
      <c r="O1664" s="6">
        <v>42922</v>
      </c>
      <c r="P1664">
        <v>180</v>
      </c>
      <c r="Q1664" s="7">
        <v>0.66</v>
      </c>
      <c r="R1664">
        <v>0</v>
      </c>
      <c r="S1664" t="s">
        <v>41</v>
      </c>
    </row>
    <row r="1665" spans="1:19" x14ac:dyDescent="0.35">
      <c r="A1665" t="s">
        <v>2847</v>
      </c>
      <c r="B1665" t="s">
        <v>19954</v>
      </c>
      <c r="C1665" s="6">
        <v>43244</v>
      </c>
      <c r="D1665" s="6">
        <v>43292</v>
      </c>
      <c r="E1665">
        <v>4</v>
      </c>
      <c r="F1665">
        <v>45</v>
      </c>
      <c r="G1665" t="s">
        <v>20</v>
      </c>
      <c r="H1665" t="s">
        <v>2848</v>
      </c>
      <c r="I1665" t="s">
        <v>38</v>
      </c>
      <c r="J1665" t="s">
        <v>155</v>
      </c>
      <c r="K1665" t="s">
        <v>32</v>
      </c>
      <c r="L1665" t="s">
        <v>25</v>
      </c>
      <c r="M1665">
        <v>345</v>
      </c>
      <c r="N1665" t="s">
        <v>34</v>
      </c>
      <c r="O1665" s="6">
        <v>43170</v>
      </c>
      <c r="P1665">
        <v>180</v>
      </c>
      <c r="Q1665" s="7">
        <v>0.71884057971014492</v>
      </c>
      <c r="R1665">
        <v>122</v>
      </c>
      <c r="S1665" t="s">
        <v>35</v>
      </c>
    </row>
    <row r="1666" spans="1:19" x14ac:dyDescent="0.35">
      <c r="A1666" t="s">
        <v>728</v>
      </c>
      <c r="B1666" t="s">
        <v>16054</v>
      </c>
      <c r="C1666" s="6">
        <v>42920</v>
      </c>
      <c r="D1666" s="6">
        <v>42920</v>
      </c>
      <c r="E1666">
        <v>3</v>
      </c>
      <c r="F1666">
        <v>60</v>
      </c>
      <c r="G1666" t="s">
        <v>29</v>
      </c>
      <c r="H1666" t="s">
        <v>729</v>
      </c>
      <c r="I1666" t="s">
        <v>22</v>
      </c>
      <c r="J1666" t="s">
        <v>1875</v>
      </c>
      <c r="K1666" t="s">
        <v>24</v>
      </c>
      <c r="L1666" t="s">
        <v>40</v>
      </c>
      <c r="M1666">
        <v>200</v>
      </c>
      <c r="N1666" t="s">
        <v>26</v>
      </c>
      <c r="O1666" s="6">
        <v>42920</v>
      </c>
      <c r="P1666">
        <v>180</v>
      </c>
      <c r="Q1666" s="7">
        <v>0.36</v>
      </c>
      <c r="R1666">
        <v>0</v>
      </c>
      <c r="S1666" t="s">
        <v>41</v>
      </c>
    </row>
    <row r="1667" spans="1:19" x14ac:dyDescent="0.35">
      <c r="A1667" t="s">
        <v>2849</v>
      </c>
      <c r="B1667" t="s">
        <v>22271</v>
      </c>
      <c r="C1667" s="6">
        <v>43562</v>
      </c>
      <c r="D1667" s="6">
        <v>43657</v>
      </c>
      <c r="E1667">
        <v>1</v>
      </c>
      <c r="F1667">
        <v>45</v>
      </c>
      <c r="G1667" t="s">
        <v>20</v>
      </c>
      <c r="H1667" t="s">
        <v>2850</v>
      </c>
      <c r="I1667" t="s">
        <v>38</v>
      </c>
      <c r="J1667" t="s">
        <v>367</v>
      </c>
      <c r="K1667" t="s">
        <v>180</v>
      </c>
      <c r="L1667" t="s">
        <v>25</v>
      </c>
      <c r="M1667">
        <v>345</v>
      </c>
      <c r="N1667" t="s">
        <v>26</v>
      </c>
      <c r="O1667" s="6">
        <v>43562</v>
      </c>
      <c r="P1667">
        <v>45</v>
      </c>
      <c r="Q1667" s="7">
        <v>0.45797101449275363</v>
      </c>
      <c r="R1667">
        <v>95</v>
      </c>
      <c r="S1667" t="s">
        <v>27</v>
      </c>
    </row>
    <row r="1668" spans="1:19" x14ac:dyDescent="0.35">
      <c r="A1668" t="s">
        <v>728</v>
      </c>
      <c r="B1668" t="s">
        <v>15818</v>
      </c>
      <c r="C1668" s="6">
        <v>42919</v>
      </c>
      <c r="D1668" s="6">
        <v>42919</v>
      </c>
      <c r="E1668">
        <v>2</v>
      </c>
      <c r="F1668">
        <v>60</v>
      </c>
      <c r="G1668" t="s">
        <v>29</v>
      </c>
      <c r="H1668" t="s">
        <v>729</v>
      </c>
      <c r="I1668" t="s">
        <v>22</v>
      </c>
      <c r="J1668" t="s">
        <v>2851</v>
      </c>
      <c r="K1668" t="s">
        <v>32</v>
      </c>
      <c r="L1668" t="s">
        <v>241</v>
      </c>
      <c r="M1668">
        <v>100</v>
      </c>
      <c r="N1668" t="s">
        <v>26</v>
      </c>
      <c r="O1668" s="6">
        <v>42919</v>
      </c>
      <c r="P1668">
        <v>120</v>
      </c>
      <c r="Q1668" s="7">
        <v>0.3</v>
      </c>
      <c r="R1668">
        <v>0</v>
      </c>
      <c r="S1668" t="s">
        <v>41</v>
      </c>
    </row>
    <row r="1669" spans="1:19" x14ac:dyDescent="0.35">
      <c r="A1669" t="s">
        <v>2852</v>
      </c>
      <c r="B1669" t="s">
        <v>16671</v>
      </c>
      <c r="C1669" s="6">
        <v>42926</v>
      </c>
      <c r="D1669" s="6">
        <v>42926</v>
      </c>
      <c r="E1669">
        <v>3</v>
      </c>
      <c r="F1669">
        <v>60</v>
      </c>
      <c r="G1669" t="s">
        <v>29</v>
      </c>
      <c r="H1669" t="s">
        <v>2853</v>
      </c>
      <c r="I1669" t="s">
        <v>38</v>
      </c>
      <c r="J1669" t="s">
        <v>992</v>
      </c>
      <c r="K1669" t="s">
        <v>184</v>
      </c>
      <c r="L1669" t="s">
        <v>25</v>
      </c>
      <c r="M1669">
        <v>345</v>
      </c>
      <c r="N1669" t="s">
        <v>46</v>
      </c>
      <c r="O1669" s="6">
        <v>42738</v>
      </c>
      <c r="P1669">
        <v>180</v>
      </c>
      <c r="Q1669" s="7">
        <v>0.68695652173913047</v>
      </c>
      <c r="R1669">
        <v>188</v>
      </c>
      <c r="S1669" t="s">
        <v>35</v>
      </c>
    </row>
    <row r="1670" spans="1:19" x14ac:dyDescent="0.35">
      <c r="A1670" t="s">
        <v>2854</v>
      </c>
      <c r="B1670" t="s">
        <v>19210</v>
      </c>
      <c r="C1670" s="6">
        <v>43208</v>
      </c>
      <c r="D1670" s="6">
        <v>43292</v>
      </c>
      <c r="E1670">
        <v>3</v>
      </c>
      <c r="F1670">
        <v>45</v>
      </c>
      <c r="G1670" t="s">
        <v>20</v>
      </c>
      <c r="H1670" t="s">
        <v>2855</v>
      </c>
      <c r="I1670" t="s">
        <v>44</v>
      </c>
      <c r="J1670" t="s">
        <v>155</v>
      </c>
      <c r="K1670" t="s">
        <v>32</v>
      </c>
      <c r="L1670" t="s">
        <v>25</v>
      </c>
      <c r="M1670">
        <v>345</v>
      </c>
      <c r="N1670" t="s">
        <v>34</v>
      </c>
      <c r="O1670" s="6">
        <v>43170</v>
      </c>
      <c r="P1670">
        <v>135</v>
      </c>
      <c r="Q1670" s="7">
        <v>0.71884057971014492</v>
      </c>
      <c r="R1670">
        <v>122</v>
      </c>
      <c r="S1670" t="s">
        <v>35</v>
      </c>
    </row>
    <row r="1671" spans="1:19" x14ac:dyDescent="0.35">
      <c r="A1671" t="s">
        <v>728</v>
      </c>
      <c r="B1671" t="s">
        <v>15818</v>
      </c>
      <c r="C1671" s="6">
        <v>42919</v>
      </c>
      <c r="D1671" s="6">
        <v>42919</v>
      </c>
      <c r="E1671">
        <v>2</v>
      </c>
      <c r="F1671">
        <v>60</v>
      </c>
      <c r="G1671" t="s">
        <v>29</v>
      </c>
      <c r="H1671" t="s">
        <v>729</v>
      </c>
      <c r="I1671" t="s">
        <v>22</v>
      </c>
      <c r="J1671" t="s">
        <v>2856</v>
      </c>
      <c r="K1671" t="s">
        <v>32</v>
      </c>
      <c r="L1671" t="s">
        <v>241</v>
      </c>
      <c r="M1671">
        <v>100</v>
      </c>
      <c r="N1671" t="s">
        <v>46</v>
      </c>
      <c r="O1671" s="6">
        <v>42919</v>
      </c>
      <c r="P1671">
        <v>120</v>
      </c>
      <c r="Q1671" s="7">
        <v>0.36</v>
      </c>
      <c r="R1671">
        <v>0</v>
      </c>
      <c r="S1671" t="s">
        <v>41</v>
      </c>
    </row>
    <row r="1672" spans="1:19" x14ac:dyDescent="0.35">
      <c r="A1672" t="s">
        <v>728</v>
      </c>
      <c r="B1672" t="s">
        <v>14633</v>
      </c>
      <c r="C1672" s="6">
        <v>42560</v>
      </c>
      <c r="D1672" s="6">
        <v>42560</v>
      </c>
      <c r="E1672">
        <v>4</v>
      </c>
      <c r="F1672">
        <v>60</v>
      </c>
      <c r="G1672" t="s">
        <v>29</v>
      </c>
      <c r="H1672" t="s">
        <v>729</v>
      </c>
      <c r="I1672" t="s">
        <v>22</v>
      </c>
      <c r="J1672" t="s">
        <v>1237</v>
      </c>
      <c r="K1672" t="s">
        <v>50</v>
      </c>
      <c r="L1672" t="s">
        <v>40</v>
      </c>
      <c r="M1672">
        <v>200</v>
      </c>
      <c r="N1672" t="s">
        <v>46</v>
      </c>
      <c r="O1672" s="6">
        <v>42474</v>
      </c>
      <c r="P1672">
        <v>240</v>
      </c>
      <c r="Q1672" s="7">
        <v>0.35</v>
      </c>
      <c r="R1672">
        <v>86</v>
      </c>
      <c r="S1672" t="s">
        <v>27</v>
      </c>
    </row>
    <row r="1673" spans="1:19" x14ac:dyDescent="0.35">
      <c r="A1673" t="s">
        <v>2857</v>
      </c>
      <c r="B1673" t="s">
        <v>22100</v>
      </c>
      <c r="C1673" s="6">
        <v>43557</v>
      </c>
      <c r="D1673" s="6">
        <v>43648</v>
      </c>
      <c r="E1673">
        <v>1</v>
      </c>
      <c r="F1673">
        <v>45</v>
      </c>
      <c r="G1673" t="s">
        <v>29</v>
      </c>
      <c r="H1673" t="s">
        <v>2858</v>
      </c>
      <c r="I1673" t="s">
        <v>38</v>
      </c>
      <c r="J1673" t="s">
        <v>2116</v>
      </c>
      <c r="K1673" t="s">
        <v>32</v>
      </c>
      <c r="L1673" t="s">
        <v>25</v>
      </c>
      <c r="M1673">
        <v>345</v>
      </c>
      <c r="N1673" t="s">
        <v>26</v>
      </c>
      <c r="O1673" s="6">
        <v>43557</v>
      </c>
      <c r="P1673">
        <v>45</v>
      </c>
      <c r="Q1673" s="7">
        <v>0.34782608695652173</v>
      </c>
      <c r="R1673">
        <v>91</v>
      </c>
      <c r="S1673" t="s">
        <v>27</v>
      </c>
    </row>
    <row r="1674" spans="1:19" x14ac:dyDescent="0.35">
      <c r="A1674" t="s">
        <v>2859</v>
      </c>
      <c r="B1674" t="s">
        <v>22272</v>
      </c>
      <c r="C1674" s="6">
        <v>43562</v>
      </c>
      <c r="D1674" s="6">
        <v>43657</v>
      </c>
      <c r="E1674">
        <v>4</v>
      </c>
      <c r="F1674">
        <v>45</v>
      </c>
      <c r="G1674" t="s">
        <v>20</v>
      </c>
      <c r="H1674" t="s">
        <v>2860</v>
      </c>
      <c r="I1674" t="s">
        <v>38</v>
      </c>
      <c r="J1674" t="s">
        <v>367</v>
      </c>
      <c r="K1674" t="s">
        <v>180</v>
      </c>
      <c r="L1674" t="s">
        <v>25</v>
      </c>
      <c r="M1674">
        <v>345</v>
      </c>
      <c r="N1674" t="s">
        <v>26</v>
      </c>
      <c r="O1674" s="6">
        <v>43562</v>
      </c>
      <c r="P1674">
        <v>180</v>
      </c>
      <c r="Q1674" s="7">
        <v>0.45797101449275363</v>
      </c>
      <c r="R1674">
        <v>95</v>
      </c>
      <c r="S1674" t="s">
        <v>27</v>
      </c>
    </row>
    <row r="1675" spans="1:19" x14ac:dyDescent="0.35">
      <c r="A1675" t="s">
        <v>2861</v>
      </c>
      <c r="B1675" t="s">
        <v>18436</v>
      </c>
      <c r="C1675" s="6">
        <v>43170</v>
      </c>
      <c r="D1675" s="6">
        <v>43292</v>
      </c>
      <c r="E1675">
        <v>3</v>
      </c>
      <c r="F1675">
        <v>45</v>
      </c>
      <c r="G1675" t="s">
        <v>20</v>
      </c>
      <c r="H1675" t="s">
        <v>2862</v>
      </c>
      <c r="I1675" t="s">
        <v>44</v>
      </c>
      <c r="J1675" t="s">
        <v>155</v>
      </c>
      <c r="K1675" t="s">
        <v>32</v>
      </c>
      <c r="L1675" t="s">
        <v>25</v>
      </c>
      <c r="M1675">
        <v>345</v>
      </c>
      <c r="N1675" t="s">
        <v>34</v>
      </c>
      <c r="O1675" s="6">
        <v>43170</v>
      </c>
      <c r="P1675">
        <v>135</v>
      </c>
      <c r="Q1675" s="7">
        <v>0.71884057971014492</v>
      </c>
      <c r="R1675">
        <v>122</v>
      </c>
      <c r="S1675" t="s">
        <v>35</v>
      </c>
    </row>
    <row r="1676" spans="1:19" x14ac:dyDescent="0.35">
      <c r="A1676" t="s">
        <v>2861</v>
      </c>
      <c r="B1676" t="s">
        <v>18790</v>
      </c>
      <c r="C1676" s="6">
        <v>43190</v>
      </c>
      <c r="D1676" s="6">
        <v>43292</v>
      </c>
      <c r="E1676">
        <v>2</v>
      </c>
      <c r="F1676">
        <v>45</v>
      </c>
      <c r="G1676" t="s">
        <v>29</v>
      </c>
      <c r="H1676" t="s">
        <v>2862</v>
      </c>
      <c r="I1676" t="s">
        <v>38</v>
      </c>
      <c r="J1676" t="s">
        <v>155</v>
      </c>
      <c r="K1676" t="s">
        <v>32</v>
      </c>
      <c r="L1676" t="s">
        <v>25</v>
      </c>
      <c r="M1676">
        <v>345</v>
      </c>
      <c r="N1676" t="s">
        <v>34</v>
      </c>
      <c r="O1676" s="6">
        <v>43170</v>
      </c>
      <c r="P1676">
        <v>90</v>
      </c>
      <c r="Q1676" s="7">
        <v>0.71884057971014492</v>
      </c>
      <c r="R1676">
        <v>122</v>
      </c>
      <c r="S1676" t="s">
        <v>35</v>
      </c>
    </row>
    <row r="1677" spans="1:19" x14ac:dyDescent="0.35">
      <c r="A1677" t="s">
        <v>728</v>
      </c>
      <c r="B1677" t="s">
        <v>16054</v>
      </c>
      <c r="C1677" s="6">
        <v>42920</v>
      </c>
      <c r="D1677" s="6">
        <v>42920</v>
      </c>
      <c r="E1677">
        <v>4</v>
      </c>
      <c r="F1677">
        <v>60</v>
      </c>
      <c r="G1677" t="s">
        <v>29</v>
      </c>
      <c r="H1677" t="s">
        <v>729</v>
      </c>
      <c r="I1677" t="s">
        <v>22</v>
      </c>
      <c r="J1677" t="s">
        <v>1951</v>
      </c>
      <c r="K1677" t="s">
        <v>32</v>
      </c>
      <c r="L1677" t="s">
        <v>241</v>
      </c>
      <c r="M1677">
        <v>100</v>
      </c>
      <c r="N1677" t="s">
        <v>34</v>
      </c>
      <c r="O1677" s="6">
        <v>42920</v>
      </c>
      <c r="P1677">
        <v>240</v>
      </c>
      <c r="Q1677" s="7">
        <v>0.63</v>
      </c>
      <c r="R1677">
        <v>0</v>
      </c>
      <c r="S1677" t="s">
        <v>41</v>
      </c>
    </row>
    <row r="1678" spans="1:19" x14ac:dyDescent="0.35">
      <c r="A1678" t="s">
        <v>2863</v>
      </c>
      <c r="B1678" t="s">
        <v>16064</v>
      </c>
      <c r="C1678" s="6">
        <v>42920</v>
      </c>
      <c r="D1678" s="6">
        <v>42920</v>
      </c>
      <c r="E1678">
        <v>1</v>
      </c>
      <c r="F1678">
        <v>60</v>
      </c>
      <c r="G1678" t="s">
        <v>29</v>
      </c>
      <c r="H1678" t="s">
        <v>2864</v>
      </c>
      <c r="I1678" t="s">
        <v>22</v>
      </c>
      <c r="J1678" t="s">
        <v>730</v>
      </c>
      <c r="K1678" t="s">
        <v>32</v>
      </c>
      <c r="L1678" t="s">
        <v>25</v>
      </c>
      <c r="M1678">
        <v>345</v>
      </c>
      <c r="N1678" t="s">
        <v>34</v>
      </c>
      <c r="O1678" s="6">
        <v>42920</v>
      </c>
      <c r="P1678">
        <v>60</v>
      </c>
      <c r="Q1678" s="7">
        <v>0.2144927536231884</v>
      </c>
      <c r="R1678">
        <v>0</v>
      </c>
      <c r="S1678" t="s">
        <v>41</v>
      </c>
    </row>
    <row r="1679" spans="1:19" x14ac:dyDescent="0.35">
      <c r="A1679" t="s">
        <v>2865</v>
      </c>
      <c r="B1679" t="s">
        <v>23893</v>
      </c>
      <c r="C1679" s="6">
        <v>43628</v>
      </c>
      <c r="D1679" s="6">
        <v>43657</v>
      </c>
      <c r="E1679">
        <v>4</v>
      </c>
      <c r="F1679">
        <v>45</v>
      </c>
      <c r="G1679" t="s">
        <v>20</v>
      </c>
      <c r="H1679" t="s">
        <v>2866</v>
      </c>
      <c r="I1679" t="s">
        <v>38</v>
      </c>
      <c r="J1679" t="s">
        <v>367</v>
      </c>
      <c r="K1679" t="s">
        <v>180</v>
      </c>
      <c r="L1679" t="s">
        <v>25</v>
      </c>
      <c r="M1679">
        <v>345</v>
      </c>
      <c r="N1679" t="s">
        <v>26</v>
      </c>
      <c r="O1679" s="6">
        <v>43562</v>
      </c>
      <c r="P1679">
        <v>180</v>
      </c>
      <c r="Q1679" s="7">
        <v>0.45797101449275363</v>
      </c>
      <c r="R1679">
        <v>95</v>
      </c>
      <c r="S1679" t="s">
        <v>27</v>
      </c>
    </row>
    <row r="1680" spans="1:19" x14ac:dyDescent="0.35">
      <c r="A1680" t="s">
        <v>2867</v>
      </c>
      <c r="B1680" t="s">
        <v>18437</v>
      </c>
      <c r="C1680" s="6">
        <v>43170</v>
      </c>
      <c r="D1680" s="6">
        <v>43292</v>
      </c>
      <c r="E1680">
        <v>2</v>
      </c>
      <c r="F1680">
        <v>45</v>
      </c>
      <c r="G1680" t="s">
        <v>20</v>
      </c>
      <c r="H1680" t="s">
        <v>2868</v>
      </c>
      <c r="I1680" t="s">
        <v>38</v>
      </c>
      <c r="J1680" t="s">
        <v>155</v>
      </c>
      <c r="K1680" t="s">
        <v>32</v>
      </c>
      <c r="L1680" t="s">
        <v>25</v>
      </c>
      <c r="M1680">
        <v>345</v>
      </c>
      <c r="N1680" t="s">
        <v>34</v>
      </c>
      <c r="O1680" s="6">
        <v>43170</v>
      </c>
      <c r="P1680">
        <v>90</v>
      </c>
      <c r="Q1680" s="7">
        <v>0.71884057971014492</v>
      </c>
      <c r="R1680">
        <v>122</v>
      </c>
      <c r="S1680" t="s">
        <v>35</v>
      </c>
    </row>
    <row r="1681" spans="1:19" x14ac:dyDescent="0.35">
      <c r="A1681" t="s">
        <v>728</v>
      </c>
      <c r="B1681" t="s">
        <v>16054</v>
      </c>
      <c r="C1681" s="6">
        <v>42920</v>
      </c>
      <c r="D1681" s="6">
        <v>42920</v>
      </c>
      <c r="E1681">
        <v>2</v>
      </c>
      <c r="F1681">
        <v>60</v>
      </c>
      <c r="G1681" t="s">
        <v>29</v>
      </c>
      <c r="H1681" t="s">
        <v>729</v>
      </c>
      <c r="I1681" t="s">
        <v>22</v>
      </c>
      <c r="J1681" t="s">
        <v>2869</v>
      </c>
      <c r="K1681" t="s">
        <v>24</v>
      </c>
      <c r="L1681" t="s">
        <v>241</v>
      </c>
      <c r="M1681">
        <v>100</v>
      </c>
      <c r="N1681" t="s">
        <v>34</v>
      </c>
      <c r="O1681" s="6">
        <v>42920</v>
      </c>
      <c r="P1681">
        <v>120</v>
      </c>
      <c r="Q1681" s="7">
        <v>0.36</v>
      </c>
      <c r="R1681">
        <v>0</v>
      </c>
      <c r="S1681" t="s">
        <v>41</v>
      </c>
    </row>
    <row r="1682" spans="1:19" x14ac:dyDescent="0.35">
      <c r="A1682" t="s">
        <v>728</v>
      </c>
      <c r="B1682" t="s">
        <v>16054</v>
      </c>
      <c r="C1682" s="6">
        <v>42920</v>
      </c>
      <c r="D1682" s="6">
        <v>42920</v>
      </c>
      <c r="E1682">
        <v>2</v>
      </c>
      <c r="F1682">
        <v>60</v>
      </c>
      <c r="G1682" t="s">
        <v>29</v>
      </c>
      <c r="H1682" t="s">
        <v>729</v>
      </c>
      <c r="I1682" t="s">
        <v>22</v>
      </c>
      <c r="J1682" t="s">
        <v>1135</v>
      </c>
      <c r="K1682" t="s">
        <v>24</v>
      </c>
      <c r="L1682" t="s">
        <v>241</v>
      </c>
      <c r="M1682">
        <v>100</v>
      </c>
      <c r="N1682" t="s">
        <v>26</v>
      </c>
      <c r="O1682" s="6">
        <v>42920</v>
      </c>
      <c r="P1682">
        <v>120</v>
      </c>
      <c r="Q1682" s="7">
        <v>0.3</v>
      </c>
      <c r="R1682">
        <v>0</v>
      </c>
      <c r="S1682" t="s">
        <v>41</v>
      </c>
    </row>
    <row r="1683" spans="1:19" x14ac:dyDescent="0.35">
      <c r="A1683" t="s">
        <v>2870</v>
      </c>
      <c r="B1683" t="s">
        <v>22273</v>
      </c>
      <c r="C1683" s="6">
        <v>43562</v>
      </c>
      <c r="D1683" s="6">
        <v>43657</v>
      </c>
      <c r="E1683">
        <v>4</v>
      </c>
      <c r="F1683">
        <v>45</v>
      </c>
      <c r="G1683" t="s">
        <v>20</v>
      </c>
      <c r="H1683" t="s">
        <v>2871</v>
      </c>
      <c r="I1683" t="s">
        <v>44</v>
      </c>
      <c r="J1683" t="s">
        <v>367</v>
      </c>
      <c r="K1683" t="s">
        <v>180</v>
      </c>
      <c r="L1683" t="s">
        <v>25</v>
      </c>
      <c r="M1683">
        <v>345</v>
      </c>
      <c r="N1683" t="s">
        <v>26</v>
      </c>
      <c r="O1683" s="6">
        <v>43562</v>
      </c>
      <c r="P1683">
        <v>180</v>
      </c>
      <c r="Q1683" s="7">
        <v>0.45797101449275363</v>
      </c>
      <c r="R1683">
        <v>95</v>
      </c>
      <c r="S1683" t="s">
        <v>27</v>
      </c>
    </row>
    <row r="1684" spans="1:19" x14ac:dyDescent="0.35">
      <c r="A1684" t="s">
        <v>2872</v>
      </c>
      <c r="B1684" t="s">
        <v>14734</v>
      </c>
      <c r="C1684" s="6">
        <v>42561</v>
      </c>
      <c r="D1684" s="6">
        <v>42561</v>
      </c>
      <c r="E1684">
        <v>3</v>
      </c>
      <c r="F1684">
        <v>60</v>
      </c>
      <c r="G1684" t="s">
        <v>29</v>
      </c>
      <c r="H1684" t="s">
        <v>2873</v>
      </c>
      <c r="I1684" t="s">
        <v>38</v>
      </c>
      <c r="J1684" t="s">
        <v>219</v>
      </c>
      <c r="K1684" t="s">
        <v>24</v>
      </c>
      <c r="L1684" t="s">
        <v>33</v>
      </c>
      <c r="M1684">
        <v>600</v>
      </c>
      <c r="N1684" t="s">
        <v>34</v>
      </c>
      <c r="O1684" s="6">
        <v>42561</v>
      </c>
      <c r="P1684">
        <v>180</v>
      </c>
      <c r="Q1684" s="7">
        <v>0.18666666666666668</v>
      </c>
      <c r="R1684">
        <v>0</v>
      </c>
      <c r="S1684" t="s">
        <v>41</v>
      </c>
    </row>
    <row r="1685" spans="1:19" x14ac:dyDescent="0.35">
      <c r="A1685" t="s">
        <v>2874</v>
      </c>
      <c r="B1685" t="s">
        <v>19772</v>
      </c>
      <c r="C1685" s="6">
        <v>43237</v>
      </c>
      <c r="D1685" s="6">
        <v>43292</v>
      </c>
      <c r="E1685">
        <v>1</v>
      </c>
      <c r="F1685">
        <v>45</v>
      </c>
      <c r="G1685" t="s">
        <v>20</v>
      </c>
      <c r="H1685" t="s">
        <v>2875</v>
      </c>
      <c r="I1685" t="s">
        <v>38</v>
      </c>
      <c r="J1685" t="s">
        <v>61</v>
      </c>
      <c r="K1685" t="s">
        <v>50</v>
      </c>
      <c r="L1685" t="s">
        <v>25</v>
      </c>
      <c r="M1685">
        <v>345</v>
      </c>
      <c r="N1685" t="s">
        <v>34</v>
      </c>
      <c r="O1685" s="6">
        <v>43234</v>
      </c>
      <c r="P1685">
        <v>45</v>
      </c>
      <c r="Q1685" s="7">
        <v>8.6956521739130432E-2</v>
      </c>
      <c r="R1685">
        <v>58</v>
      </c>
      <c r="S1685" t="s">
        <v>41</v>
      </c>
    </row>
    <row r="1686" spans="1:19" x14ac:dyDescent="0.35">
      <c r="A1686" t="s">
        <v>2876</v>
      </c>
      <c r="B1686" t="s">
        <v>14890</v>
      </c>
      <c r="C1686" s="6">
        <v>42562</v>
      </c>
      <c r="D1686" s="6">
        <v>42562</v>
      </c>
      <c r="E1686">
        <v>2</v>
      </c>
      <c r="F1686">
        <v>60</v>
      </c>
      <c r="G1686" t="s">
        <v>29</v>
      </c>
      <c r="H1686" t="s">
        <v>2877</v>
      </c>
      <c r="I1686" t="s">
        <v>22</v>
      </c>
      <c r="J1686" t="s">
        <v>920</v>
      </c>
      <c r="K1686" t="s">
        <v>50</v>
      </c>
      <c r="L1686" t="s">
        <v>25</v>
      </c>
      <c r="M1686">
        <v>345</v>
      </c>
      <c r="N1686" t="s">
        <v>34</v>
      </c>
      <c r="O1686" s="6">
        <v>42562</v>
      </c>
      <c r="P1686">
        <v>120</v>
      </c>
      <c r="Q1686" s="7">
        <v>0.5304347826086957</v>
      </c>
      <c r="R1686">
        <v>0</v>
      </c>
      <c r="S1686" t="s">
        <v>41</v>
      </c>
    </row>
    <row r="1687" spans="1:19" x14ac:dyDescent="0.35">
      <c r="A1687" t="s">
        <v>2218</v>
      </c>
      <c r="B1687" t="s">
        <v>16371</v>
      </c>
      <c r="C1687" s="6">
        <v>42922</v>
      </c>
      <c r="D1687" s="6">
        <v>42922</v>
      </c>
      <c r="E1687">
        <v>1</v>
      </c>
      <c r="F1687">
        <v>60</v>
      </c>
      <c r="G1687" t="s">
        <v>29</v>
      </c>
      <c r="H1687" t="s">
        <v>2219</v>
      </c>
      <c r="I1687" t="s">
        <v>22</v>
      </c>
      <c r="J1687" t="s">
        <v>1286</v>
      </c>
      <c r="K1687" t="s">
        <v>180</v>
      </c>
      <c r="L1687" t="s">
        <v>241</v>
      </c>
      <c r="M1687">
        <v>100</v>
      </c>
      <c r="N1687" t="s">
        <v>34</v>
      </c>
      <c r="O1687" s="6">
        <v>42922</v>
      </c>
      <c r="P1687">
        <v>60</v>
      </c>
      <c r="Q1687" s="7">
        <v>0.5</v>
      </c>
      <c r="R1687">
        <v>0</v>
      </c>
      <c r="S1687" t="s">
        <v>41</v>
      </c>
    </row>
    <row r="1688" spans="1:19" x14ac:dyDescent="0.35">
      <c r="A1688" t="s">
        <v>2230</v>
      </c>
      <c r="B1688" t="s">
        <v>16466</v>
      </c>
      <c r="C1688" s="6">
        <v>42925</v>
      </c>
      <c r="D1688" s="6">
        <v>42925</v>
      </c>
      <c r="E1688">
        <v>2</v>
      </c>
      <c r="F1688">
        <v>60</v>
      </c>
      <c r="G1688" t="s">
        <v>29</v>
      </c>
      <c r="H1688" t="s">
        <v>2231</v>
      </c>
      <c r="I1688" t="s">
        <v>22</v>
      </c>
      <c r="J1688" t="s">
        <v>969</v>
      </c>
      <c r="K1688" t="s">
        <v>24</v>
      </c>
      <c r="L1688" t="s">
        <v>25</v>
      </c>
      <c r="M1688">
        <v>345</v>
      </c>
      <c r="N1688" t="s">
        <v>34</v>
      </c>
      <c r="O1688" s="6">
        <v>42872</v>
      </c>
      <c r="P1688">
        <v>120</v>
      </c>
      <c r="Q1688" s="7">
        <v>0.6463768115942029</v>
      </c>
      <c r="R1688">
        <v>53</v>
      </c>
      <c r="S1688" t="s">
        <v>41</v>
      </c>
    </row>
    <row r="1689" spans="1:19" x14ac:dyDescent="0.35">
      <c r="A1689" t="s">
        <v>2878</v>
      </c>
      <c r="B1689" t="s">
        <v>22274</v>
      </c>
      <c r="C1689" s="6">
        <v>43562</v>
      </c>
      <c r="D1689" s="6">
        <v>43657</v>
      </c>
      <c r="E1689">
        <v>2</v>
      </c>
      <c r="F1689">
        <v>45</v>
      </c>
      <c r="G1689" t="s">
        <v>20</v>
      </c>
      <c r="H1689" t="s">
        <v>2879</v>
      </c>
      <c r="I1689" t="s">
        <v>38</v>
      </c>
      <c r="J1689" t="s">
        <v>367</v>
      </c>
      <c r="K1689" t="s">
        <v>180</v>
      </c>
      <c r="L1689" t="s">
        <v>25</v>
      </c>
      <c r="M1689">
        <v>345</v>
      </c>
      <c r="N1689" t="s">
        <v>26</v>
      </c>
      <c r="O1689" s="6">
        <v>43562</v>
      </c>
      <c r="P1689">
        <v>90</v>
      </c>
      <c r="Q1689" s="7">
        <v>0.45797101449275363</v>
      </c>
      <c r="R1689">
        <v>95</v>
      </c>
      <c r="S1689" t="s">
        <v>27</v>
      </c>
    </row>
    <row r="1690" spans="1:19" x14ac:dyDescent="0.35">
      <c r="A1690" t="s">
        <v>2880</v>
      </c>
      <c r="B1690" t="s">
        <v>19722</v>
      </c>
      <c r="C1690" s="6">
        <v>43234</v>
      </c>
      <c r="D1690" s="6">
        <v>43292</v>
      </c>
      <c r="E1690">
        <v>4</v>
      </c>
      <c r="F1690">
        <v>45</v>
      </c>
      <c r="G1690" t="s">
        <v>20</v>
      </c>
      <c r="H1690" t="s">
        <v>2881</v>
      </c>
      <c r="I1690" t="s">
        <v>44</v>
      </c>
      <c r="J1690" t="s">
        <v>61</v>
      </c>
      <c r="K1690" t="s">
        <v>50</v>
      </c>
      <c r="L1690" t="s">
        <v>25</v>
      </c>
      <c r="M1690">
        <v>345</v>
      </c>
      <c r="N1690" t="s">
        <v>34</v>
      </c>
      <c r="O1690" s="6">
        <v>43234</v>
      </c>
      <c r="P1690">
        <v>180</v>
      </c>
      <c r="Q1690" s="7">
        <v>8.6956521739130432E-2</v>
      </c>
      <c r="R1690">
        <v>58</v>
      </c>
      <c r="S1690" t="s">
        <v>41</v>
      </c>
    </row>
    <row r="1691" spans="1:19" x14ac:dyDescent="0.35">
      <c r="A1691" t="s">
        <v>2254</v>
      </c>
      <c r="B1691" t="s">
        <v>16672</v>
      </c>
      <c r="C1691" s="6">
        <v>42926</v>
      </c>
      <c r="D1691" s="6">
        <v>42926</v>
      </c>
      <c r="E1691">
        <v>2</v>
      </c>
      <c r="F1691">
        <v>60</v>
      </c>
      <c r="G1691" t="s">
        <v>29</v>
      </c>
      <c r="H1691" t="s">
        <v>2255</v>
      </c>
      <c r="I1691" t="s">
        <v>22</v>
      </c>
      <c r="J1691" t="s">
        <v>1002</v>
      </c>
      <c r="K1691" t="s">
        <v>50</v>
      </c>
      <c r="L1691" t="s">
        <v>40</v>
      </c>
      <c r="M1691">
        <v>200</v>
      </c>
      <c r="N1691" t="s">
        <v>34</v>
      </c>
      <c r="O1691" s="6">
        <v>42763</v>
      </c>
      <c r="P1691">
        <v>120</v>
      </c>
      <c r="Q1691" s="7">
        <v>0.55000000000000004</v>
      </c>
      <c r="R1691">
        <v>163</v>
      </c>
      <c r="S1691" t="s">
        <v>35</v>
      </c>
    </row>
    <row r="1692" spans="1:19" x14ac:dyDescent="0.35">
      <c r="A1692" t="s">
        <v>2882</v>
      </c>
      <c r="B1692" t="s">
        <v>19921</v>
      </c>
      <c r="C1692" s="6">
        <v>43243</v>
      </c>
      <c r="D1692" s="6">
        <v>43292</v>
      </c>
      <c r="E1692">
        <v>4</v>
      </c>
      <c r="F1692">
        <v>45</v>
      </c>
      <c r="G1692" t="s">
        <v>29</v>
      </c>
      <c r="H1692" t="s">
        <v>2883</v>
      </c>
      <c r="I1692" t="s">
        <v>44</v>
      </c>
      <c r="J1692" t="s">
        <v>2502</v>
      </c>
      <c r="K1692" t="s">
        <v>24</v>
      </c>
      <c r="L1692" t="s">
        <v>25</v>
      </c>
      <c r="M1692">
        <v>345</v>
      </c>
      <c r="N1692" t="s">
        <v>26</v>
      </c>
      <c r="O1692" s="6">
        <v>43243</v>
      </c>
      <c r="P1692">
        <v>180</v>
      </c>
      <c r="Q1692" s="7">
        <v>0.1072463768115942</v>
      </c>
      <c r="R1692">
        <v>49</v>
      </c>
      <c r="S1692" t="s">
        <v>41</v>
      </c>
    </row>
    <row r="1693" spans="1:19" x14ac:dyDescent="0.35">
      <c r="A1693" t="s">
        <v>129</v>
      </c>
      <c r="B1693" t="s">
        <v>15084</v>
      </c>
      <c r="C1693" s="6">
        <v>42763</v>
      </c>
      <c r="D1693" s="6">
        <v>42926</v>
      </c>
      <c r="E1693">
        <v>4</v>
      </c>
      <c r="F1693">
        <v>45</v>
      </c>
      <c r="G1693" t="s">
        <v>20</v>
      </c>
      <c r="H1693" t="s">
        <v>130</v>
      </c>
      <c r="I1693" t="s">
        <v>38</v>
      </c>
      <c r="J1693" t="s">
        <v>1002</v>
      </c>
      <c r="K1693" t="s">
        <v>50</v>
      </c>
      <c r="L1693" t="s">
        <v>40</v>
      </c>
      <c r="M1693">
        <v>200</v>
      </c>
      <c r="N1693" t="s">
        <v>34</v>
      </c>
      <c r="O1693" s="6">
        <v>42763</v>
      </c>
      <c r="P1693">
        <v>180</v>
      </c>
      <c r="Q1693" s="7">
        <v>0.55000000000000004</v>
      </c>
      <c r="R1693">
        <v>163</v>
      </c>
      <c r="S1693" t="s">
        <v>35</v>
      </c>
    </row>
    <row r="1694" spans="1:19" x14ac:dyDescent="0.35">
      <c r="A1694" t="s">
        <v>2884</v>
      </c>
      <c r="B1694" t="s">
        <v>19922</v>
      </c>
      <c r="C1694" s="6">
        <v>43243</v>
      </c>
      <c r="D1694" s="6">
        <v>43292</v>
      </c>
      <c r="E1694">
        <v>1</v>
      </c>
      <c r="F1694">
        <v>45</v>
      </c>
      <c r="G1694" t="s">
        <v>20</v>
      </c>
      <c r="H1694" t="s">
        <v>2885</v>
      </c>
      <c r="I1694" t="s">
        <v>44</v>
      </c>
      <c r="J1694" t="s">
        <v>2502</v>
      </c>
      <c r="K1694" t="s">
        <v>24</v>
      </c>
      <c r="L1694" t="s">
        <v>25</v>
      </c>
      <c r="M1694">
        <v>345</v>
      </c>
      <c r="N1694" t="s">
        <v>26</v>
      </c>
      <c r="O1694" s="6">
        <v>43243</v>
      </c>
      <c r="P1694">
        <v>45</v>
      </c>
      <c r="Q1694" s="7">
        <v>0.1072463768115942</v>
      </c>
      <c r="R1694">
        <v>49</v>
      </c>
      <c r="S1694" t="s">
        <v>41</v>
      </c>
    </row>
    <row r="1695" spans="1:19" x14ac:dyDescent="0.35">
      <c r="A1695" t="s">
        <v>2886</v>
      </c>
      <c r="B1695" t="s">
        <v>16673</v>
      </c>
      <c r="C1695" s="6">
        <v>42926</v>
      </c>
      <c r="D1695" s="6">
        <v>42926</v>
      </c>
      <c r="E1695">
        <v>1</v>
      </c>
      <c r="F1695">
        <v>60</v>
      </c>
      <c r="G1695" t="s">
        <v>29</v>
      </c>
      <c r="H1695" t="s">
        <v>2887</v>
      </c>
      <c r="I1695" t="s">
        <v>38</v>
      </c>
      <c r="J1695" t="s">
        <v>1002</v>
      </c>
      <c r="K1695" t="s">
        <v>50</v>
      </c>
      <c r="L1695" t="s">
        <v>40</v>
      </c>
      <c r="M1695">
        <v>200</v>
      </c>
      <c r="N1695" t="s">
        <v>34</v>
      </c>
      <c r="O1695" s="6">
        <v>42763</v>
      </c>
      <c r="P1695">
        <v>60</v>
      </c>
      <c r="Q1695" s="7">
        <v>0.55000000000000004</v>
      </c>
      <c r="R1695">
        <v>163</v>
      </c>
      <c r="S1695" t="s">
        <v>35</v>
      </c>
    </row>
    <row r="1696" spans="1:19" x14ac:dyDescent="0.35">
      <c r="A1696" t="s">
        <v>354</v>
      </c>
      <c r="B1696" t="s">
        <v>16467</v>
      </c>
      <c r="C1696" s="6">
        <v>42925</v>
      </c>
      <c r="D1696" s="6">
        <v>42925</v>
      </c>
      <c r="E1696">
        <v>3</v>
      </c>
      <c r="F1696">
        <v>60</v>
      </c>
      <c r="G1696" t="s">
        <v>29</v>
      </c>
      <c r="H1696" t="s">
        <v>355</v>
      </c>
      <c r="I1696" t="s">
        <v>22</v>
      </c>
      <c r="J1696" t="s">
        <v>969</v>
      </c>
      <c r="K1696" t="s">
        <v>24</v>
      </c>
      <c r="L1696" t="s">
        <v>25</v>
      </c>
      <c r="M1696">
        <v>345</v>
      </c>
      <c r="N1696" t="s">
        <v>34</v>
      </c>
      <c r="O1696" s="6">
        <v>42872</v>
      </c>
      <c r="P1696">
        <v>180</v>
      </c>
      <c r="Q1696" s="7">
        <v>0.6463768115942029</v>
      </c>
      <c r="R1696">
        <v>53</v>
      </c>
      <c r="S1696" t="s">
        <v>41</v>
      </c>
    </row>
    <row r="1697" spans="1:19" x14ac:dyDescent="0.35">
      <c r="A1697" t="s">
        <v>2793</v>
      </c>
      <c r="B1697" t="s">
        <v>17133</v>
      </c>
      <c r="C1697" s="6">
        <v>42927</v>
      </c>
      <c r="D1697" s="6">
        <v>42927</v>
      </c>
      <c r="E1697">
        <v>4</v>
      </c>
      <c r="F1697">
        <v>60</v>
      </c>
      <c r="G1697" t="s">
        <v>29</v>
      </c>
      <c r="H1697" t="s">
        <v>2794</v>
      </c>
      <c r="I1697" t="s">
        <v>22</v>
      </c>
      <c r="J1697" t="s">
        <v>2778</v>
      </c>
      <c r="K1697" t="s">
        <v>184</v>
      </c>
      <c r="L1697" t="s">
        <v>58</v>
      </c>
      <c r="M1697">
        <v>150</v>
      </c>
      <c r="N1697" t="s">
        <v>46</v>
      </c>
      <c r="O1697" s="6">
        <v>42780</v>
      </c>
      <c r="P1697">
        <v>240</v>
      </c>
      <c r="Q1697" s="7">
        <v>0.54</v>
      </c>
      <c r="R1697">
        <v>147</v>
      </c>
      <c r="S1697" t="s">
        <v>35</v>
      </c>
    </row>
    <row r="1698" spans="1:19" x14ac:dyDescent="0.35">
      <c r="A1698" t="s">
        <v>2870</v>
      </c>
      <c r="B1698" t="s">
        <v>16674</v>
      </c>
      <c r="C1698" s="6">
        <v>42926</v>
      </c>
      <c r="D1698" s="6">
        <v>42926</v>
      </c>
      <c r="E1698">
        <v>3</v>
      </c>
      <c r="F1698">
        <v>60</v>
      </c>
      <c r="G1698" t="s">
        <v>29</v>
      </c>
      <c r="H1698" t="s">
        <v>2871</v>
      </c>
      <c r="I1698" t="s">
        <v>22</v>
      </c>
      <c r="J1698" t="s">
        <v>1002</v>
      </c>
      <c r="K1698" t="s">
        <v>50</v>
      </c>
      <c r="L1698" t="s">
        <v>40</v>
      </c>
      <c r="M1698">
        <v>200</v>
      </c>
      <c r="N1698" t="s">
        <v>34</v>
      </c>
      <c r="O1698" s="6">
        <v>42763</v>
      </c>
      <c r="P1698">
        <v>180</v>
      </c>
      <c r="Q1698" s="7">
        <v>0.55000000000000004</v>
      </c>
      <c r="R1698">
        <v>163</v>
      </c>
      <c r="S1698" t="s">
        <v>35</v>
      </c>
    </row>
    <row r="1699" spans="1:19" x14ac:dyDescent="0.35">
      <c r="A1699" t="s">
        <v>2888</v>
      </c>
      <c r="B1699" t="s">
        <v>16468</v>
      </c>
      <c r="C1699" s="6">
        <v>42925</v>
      </c>
      <c r="D1699" s="6">
        <v>42925</v>
      </c>
      <c r="E1699">
        <v>4</v>
      </c>
      <c r="F1699">
        <v>60</v>
      </c>
      <c r="G1699" t="s">
        <v>29</v>
      </c>
      <c r="H1699" t="s">
        <v>2889</v>
      </c>
      <c r="I1699" t="s">
        <v>38</v>
      </c>
      <c r="J1699" t="s">
        <v>969</v>
      </c>
      <c r="K1699" t="s">
        <v>24</v>
      </c>
      <c r="L1699" t="s">
        <v>25</v>
      </c>
      <c r="M1699">
        <v>345</v>
      </c>
      <c r="N1699" t="s">
        <v>34</v>
      </c>
      <c r="O1699" s="6">
        <v>42872</v>
      </c>
      <c r="P1699">
        <v>240</v>
      </c>
      <c r="Q1699" s="7">
        <v>0.6463768115942029</v>
      </c>
      <c r="R1699">
        <v>53</v>
      </c>
      <c r="S1699" t="s">
        <v>41</v>
      </c>
    </row>
    <row r="1700" spans="1:19" x14ac:dyDescent="0.35">
      <c r="A1700" t="s">
        <v>2890</v>
      </c>
      <c r="B1700" t="s">
        <v>23503</v>
      </c>
      <c r="C1700" s="6">
        <v>43613</v>
      </c>
      <c r="D1700" s="6">
        <v>43648</v>
      </c>
      <c r="E1700">
        <v>2</v>
      </c>
      <c r="F1700">
        <v>45</v>
      </c>
      <c r="G1700" t="s">
        <v>29</v>
      </c>
      <c r="H1700" t="s">
        <v>2891</v>
      </c>
      <c r="I1700" t="s">
        <v>38</v>
      </c>
      <c r="J1700" t="s">
        <v>2116</v>
      </c>
      <c r="K1700" t="s">
        <v>32</v>
      </c>
      <c r="L1700" t="s">
        <v>25</v>
      </c>
      <c r="M1700">
        <v>345</v>
      </c>
      <c r="N1700" t="s">
        <v>26</v>
      </c>
      <c r="O1700" s="6">
        <v>43557</v>
      </c>
      <c r="P1700">
        <v>90</v>
      </c>
      <c r="Q1700" s="7">
        <v>0.34782608695652173</v>
      </c>
      <c r="R1700">
        <v>91</v>
      </c>
      <c r="S1700" t="s">
        <v>27</v>
      </c>
    </row>
    <row r="1701" spans="1:19" x14ac:dyDescent="0.35">
      <c r="A1701" t="s">
        <v>2240</v>
      </c>
      <c r="B1701" t="s">
        <v>16469</v>
      </c>
      <c r="C1701" s="6">
        <v>42925</v>
      </c>
      <c r="D1701" s="6">
        <v>42925</v>
      </c>
      <c r="E1701">
        <v>2</v>
      </c>
      <c r="F1701">
        <v>60</v>
      </c>
      <c r="G1701" t="s">
        <v>29</v>
      </c>
      <c r="H1701" t="s">
        <v>2241</v>
      </c>
      <c r="I1701" t="s">
        <v>22</v>
      </c>
      <c r="J1701" t="s">
        <v>978</v>
      </c>
      <c r="K1701" t="s">
        <v>32</v>
      </c>
      <c r="L1701" t="s">
        <v>25</v>
      </c>
      <c r="M1701">
        <v>345</v>
      </c>
      <c r="N1701" t="s">
        <v>46</v>
      </c>
      <c r="O1701" s="6">
        <v>42836</v>
      </c>
      <c r="P1701">
        <v>120</v>
      </c>
      <c r="Q1701" s="7">
        <v>0.52463768115942033</v>
      </c>
      <c r="R1701">
        <v>89</v>
      </c>
      <c r="S1701" t="s">
        <v>27</v>
      </c>
    </row>
    <row r="1702" spans="1:19" x14ac:dyDescent="0.35">
      <c r="A1702" t="s">
        <v>2892</v>
      </c>
      <c r="B1702" t="s">
        <v>16675</v>
      </c>
      <c r="C1702" s="6">
        <v>42926</v>
      </c>
      <c r="D1702" s="6">
        <v>42926</v>
      </c>
      <c r="E1702">
        <v>2</v>
      </c>
      <c r="F1702">
        <v>60</v>
      </c>
      <c r="G1702" t="s">
        <v>29</v>
      </c>
      <c r="H1702" t="s">
        <v>2893</v>
      </c>
      <c r="I1702" t="s">
        <v>22</v>
      </c>
      <c r="J1702" t="s">
        <v>1002</v>
      </c>
      <c r="K1702" t="s">
        <v>50</v>
      </c>
      <c r="L1702" t="s">
        <v>40</v>
      </c>
      <c r="M1702">
        <v>200</v>
      </c>
      <c r="N1702" t="s">
        <v>34</v>
      </c>
      <c r="O1702" s="6">
        <v>42763</v>
      </c>
      <c r="P1702">
        <v>120</v>
      </c>
      <c r="Q1702" s="7">
        <v>0.55000000000000004</v>
      </c>
      <c r="R1702">
        <v>163</v>
      </c>
      <c r="S1702" t="s">
        <v>35</v>
      </c>
    </row>
    <row r="1703" spans="1:19" x14ac:dyDescent="0.35">
      <c r="A1703" t="s">
        <v>2894</v>
      </c>
      <c r="B1703" t="s">
        <v>15578</v>
      </c>
      <c r="C1703" s="6">
        <v>42917</v>
      </c>
      <c r="D1703" s="6">
        <v>42917</v>
      </c>
      <c r="E1703">
        <v>3</v>
      </c>
      <c r="F1703">
        <v>60</v>
      </c>
      <c r="G1703" t="s">
        <v>29</v>
      </c>
      <c r="H1703" t="s">
        <v>2895</v>
      </c>
      <c r="I1703" t="s">
        <v>22</v>
      </c>
      <c r="J1703" t="s">
        <v>1129</v>
      </c>
      <c r="K1703" t="s">
        <v>32</v>
      </c>
      <c r="L1703" t="s">
        <v>33</v>
      </c>
      <c r="M1703">
        <v>600</v>
      </c>
      <c r="N1703" t="s">
        <v>34</v>
      </c>
      <c r="O1703" s="6">
        <v>42917</v>
      </c>
      <c r="P1703">
        <v>180</v>
      </c>
      <c r="Q1703" s="7">
        <v>0.25</v>
      </c>
      <c r="R1703">
        <v>0</v>
      </c>
      <c r="S1703" t="s">
        <v>41</v>
      </c>
    </row>
    <row r="1704" spans="1:19" x14ac:dyDescent="0.35">
      <c r="A1704" t="s">
        <v>2896</v>
      </c>
      <c r="B1704" t="s">
        <v>17134</v>
      </c>
      <c r="C1704" s="6">
        <v>42927</v>
      </c>
      <c r="D1704" s="6">
        <v>42927</v>
      </c>
      <c r="E1704">
        <v>3</v>
      </c>
      <c r="F1704">
        <v>60</v>
      </c>
      <c r="G1704" t="s">
        <v>29</v>
      </c>
      <c r="H1704" t="s">
        <v>2897</v>
      </c>
      <c r="I1704" t="s">
        <v>22</v>
      </c>
      <c r="J1704" t="s">
        <v>2778</v>
      </c>
      <c r="K1704" t="s">
        <v>184</v>
      </c>
      <c r="L1704" t="s">
        <v>58</v>
      </c>
      <c r="M1704">
        <v>150</v>
      </c>
      <c r="N1704" t="s">
        <v>46</v>
      </c>
      <c r="O1704" s="6">
        <v>42780</v>
      </c>
      <c r="P1704">
        <v>180</v>
      </c>
      <c r="Q1704" s="7">
        <v>0.54</v>
      </c>
      <c r="R1704">
        <v>147</v>
      </c>
      <c r="S1704" t="s">
        <v>35</v>
      </c>
    </row>
    <row r="1705" spans="1:19" x14ac:dyDescent="0.35">
      <c r="A1705" t="s">
        <v>2898</v>
      </c>
      <c r="B1705" t="s">
        <v>16676</v>
      </c>
      <c r="C1705" s="6">
        <v>42926</v>
      </c>
      <c r="D1705" s="6">
        <v>42926</v>
      </c>
      <c r="E1705">
        <v>1</v>
      </c>
      <c r="F1705">
        <v>60</v>
      </c>
      <c r="G1705" t="s">
        <v>29</v>
      </c>
      <c r="H1705" t="s">
        <v>2899</v>
      </c>
      <c r="I1705" t="s">
        <v>22</v>
      </c>
      <c r="J1705" t="s">
        <v>1002</v>
      </c>
      <c r="K1705" t="s">
        <v>50</v>
      </c>
      <c r="L1705" t="s">
        <v>40</v>
      </c>
      <c r="M1705">
        <v>200</v>
      </c>
      <c r="N1705" t="s">
        <v>34</v>
      </c>
      <c r="O1705" s="6">
        <v>42763</v>
      </c>
      <c r="P1705">
        <v>60</v>
      </c>
      <c r="Q1705" s="7">
        <v>0.55000000000000004</v>
      </c>
      <c r="R1705">
        <v>163</v>
      </c>
      <c r="S1705" t="s">
        <v>35</v>
      </c>
    </row>
    <row r="1706" spans="1:19" x14ac:dyDescent="0.35">
      <c r="A1706" t="s">
        <v>2305</v>
      </c>
      <c r="B1706" t="s">
        <v>14735</v>
      </c>
      <c r="C1706" s="6">
        <v>42561</v>
      </c>
      <c r="D1706" s="6">
        <v>42561</v>
      </c>
      <c r="E1706">
        <v>2</v>
      </c>
      <c r="F1706">
        <v>60</v>
      </c>
      <c r="G1706" t="s">
        <v>29</v>
      </c>
      <c r="H1706" t="s">
        <v>2900</v>
      </c>
      <c r="I1706" t="s">
        <v>38</v>
      </c>
      <c r="J1706" t="s">
        <v>219</v>
      </c>
      <c r="K1706" t="s">
        <v>24</v>
      </c>
      <c r="L1706" t="s">
        <v>33</v>
      </c>
      <c r="M1706">
        <v>600</v>
      </c>
      <c r="N1706" t="s">
        <v>34</v>
      </c>
      <c r="O1706" s="6">
        <v>42561</v>
      </c>
      <c r="P1706">
        <v>120</v>
      </c>
      <c r="Q1706" s="7">
        <v>0.18666666666666668</v>
      </c>
      <c r="R1706">
        <v>0</v>
      </c>
      <c r="S1706" t="s">
        <v>41</v>
      </c>
    </row>
    <row r="1707" spans="1:19" x14ac:dyDescent="0.35">
      <c r="A1707" t="s">
        <v>2901</v>
      </c>
      <c r="B1707" t="s">
        <v>18485</v>
      </c>
      <c r="C1707" s="6">
        <v>43172</v>
      </c>
      <c r="D1707" s="6">
        <v>43293</v>
      </c>
      <c r="E1707">
        <v>4</v>
      </c>
      <c r="F1707">
        <v>45</v>
      </c>
      <c r="G1707" t="s">
        <v>29</v>
      </c>
      <c r="H1707" t="s">
        <v>2902</v>
      </c>
      <c r="I1707" t="s">
        <v>44</v>
      </c>
      <c r="J1707" t="s">
        <v>87</v>
      </c>
      <c r="K1707" t="s">
        <v>50</v>
      </c>
      <c r="L1707" t="s">
        <v>25</v>
      </c>
      <c r="M1707">
        <v>345</v>
      </c>
      <c r="N1707" t="s">
        <v>34</v>
      </c>
      <c r="O1707" s="6">
        <v>43105</v>
      </c>
      <c r="P1707">
        <v>180</v>
      </c>
      <c r="Q1707" s="7">
        <v>0.68695652173913047</v>
      </c>
      <c r="R1707">
        <v>188</v>
      </c>
      <c r="S1707" t="s">
        <v>35</v>
      </c>
    </row>
    <row r="1708" spans="1:19" x14ac:dyDescent="0.35">
      <c r="A1708" t="s">
        <v>2903</v>
      </c>
      <c r="B1708" t="s">
        <v>17135</v>
      </c>
      <c r="C1708" s="6">
        <v>42927</v>
      </c>
      <c r="D1708" s="6">
        <v>42927</v>
      </c>
      <c r="E1708">
        <v>2</v>
      </c>
      <c r="F1708">
        <v>60</v>
      </c>
      <c r="G1708" t="s">
        <v>29</v>
      </c>
      <c r="H1708" t="s">
        <v>2904</v>
      </c>
      <c r="I1708" t="s">
        <v>22</v>
      </c>
      <c r="J1708" t="s">
        <v>2778</v>
      </c>
      <c r="K1708" t="s">
        <v>184</v>
      </c>
      <c r="L1708" t="s">
        <v>58</v>
      </c>
      <c r="M1708">
        <v>150</v>
      </c>
      <c r="N1708" t="s">
        <v>46</v>
      </c>
      <c r="O1708" s="6">
        <v>42780</v>
      </c>
      <c r="P1708">
        <v>120</v>
      </c>
      <c r="Q1708" s="7">
        <v>0.54</v>
      </c>
      <c r="R1708">
        <v>147</v>
      </c>
      <c r="S1708" t="s">
        <v>35</v>
      </c>
    </row>
    <row r="1709" spans="1:19" x14ac:dyDescent="0.35">
      <c r="A1709" t="s">
        <v>2905</v>
      </c>
      <c r="B1709" t="s">
        <v>16677</v>
      </c>
      <c r="C1709" s="6">
        <v>42926</v>
      </c>
      <c r="D1709" s="6">
        <v>42926</v>
      </c>
      <c r="E1709">
        <v>4</v>
      </c>
      <c r="F1709">
        <v>60</v>
      </c>
      <c r="G1709" t="s">
        <v>29</v>
      </c>
      <c r="H1709" t="s">
        <v>2906</v>
      </c>
      <c r="I1709" t="s">
        <v>22</v>
      </c>
      <c r="J1709" t="s">
        <v>1002</v>
      </c>
      <c r="K1709" t="s">
        <v>50</v>
      </c>
      <c r="L1709" t="s">
        <v>40</v>
      </c>
      <c r="M1709">
        <v>200</v>
      </c>
      <c r="N1709" t="s">
        <v>34</v>
      </c>
      <c r="O1709" s="6">
        <v>42763</v>
      </c>
      <c r="P1709">
        <v>240</v>
      </c>
      <c r="Q1709" s="7">
        <v>0.55000000000000004</v>
      </c>
      <c r="R1709">
        <v>163</v>
      </c>
      <c r="S1709" t="s">
        <v>35</v>
      </c>
    </row>
    <row r="1710" spans="1:19" x14ac:dyDescent="0.35">
      <c r="A1710" t="s">
        <v>2907</v>
      </c>
      <c r="B1710" t="s">
        <v>21905</v>
      </c>
      <c r="C1710" s="6">
        <v>43552</v>
      </c>
      <c r="D1710" s="6">
        <v>43657</v>
      </c>
      <c r="E1710">
        <v>4</v>
      </c>
      <c r="F1710">
        <v>45</v>
      </c>
      <c r="G1710" t="s">
        <v>20</v>
      </c>
      <c r="H1710" t="s">
        <v>2908</v>
      </c>
      <c r="I1710" t="s">
        <v>44</v>
      </c>
      <c r="J1710" t="s">
        <v>117</v>
      </c>
      <c r="K1710" t="s">
        <v>50</v>
      </c>
      <c r="L1710" t="s">
        <v>25</v>
      </c>
      <c r="M1710">
        <v>345</v>
      </c>
      <c r="N1710" t="s">
        <v>34</v>
      </c>
      <c r="O1710" s="6">
        <v>43552</v>
      </c>
      <c r="P1710">
        <v>180</v>
      </c>
      <c r="Q1710" s="7">
        <v>0.5304347826086957</v>
      </c>
      <c r="R1710">
        <v>105</v>
      </c>
      <c r="S1710" t="s">
        <v>27</v>
      </c>
    </row>
    <row r="1711" spans="1:19" x14ac:dyDescent="0.35">
      <c r="A1711" t="s">
        <v>2909</v>
      </c>
      <c r="B1711" t="s">
        <v>16678</v>
      </c>
      <c r="C1711" s="6">
        <v>42926</v>
      </c>
      <c r="D1711" s="6">
        <v>42926</v>
      </c>
      <c r="E1711">
        <v>4</v>
      </c>
      <c r="F1711">
        <v>60</v>
      </c>
      <c r="G1711" t="s">
        <v>29</v>
      </c>
      <c r="H1711" t="s">
        <v>2910</v>
      </c>
      <c r="I1711" t="s">
        <v>22</v>
      </c>
      <c r="J1711" t="s">
        <v>992</v>
      </c>
      <c r="K1711" t="s">
        <v>184</v>
      </c>
      <c r="L1711" t="s">
        <v>25</v>
      </c>
      <c r="M1711">
        <v>345</v>
      </c>
      <c r="N1711" t="s">
        <v>46</v>
      </c>
      <c r="O1711" s="6">
        <v>42738</v>
      </c>
      <c r="P1711">
        <v>240</v>
      </c>
      <c r="Q1711" s="7">
        <v>0.68695652173913047</v>
      </c>
      <c r="R1711">
        <v>188</v>
      </c>
      <c r="S1711" t="s">
        <v>35</v>
      </c>
    </row>
    <row r="1712" spans="1:19" x14ac:dyDescent="0.35">
      <c r="A1712" t="s">
        <v>2911</v>
      </c>
      <c r="B1712" t="s">
        <v>17136</v>
      </c>
      <c r="C1712" s="6">
        <v>42927</v>
      </c>
      <c r="D1712" s="6">
        <v>42927</v>
      </c>
      <c r="E1712">
        <v>3</v>
      </c>
      <c r="F1712">
        <v>60</v>
      </c>
      <c r="G1712" t="s">
        <v>29</v>
      </c>
      <c r="H1712" t="s">
        <v>2912</v>
      </c>
      <c r="I1712" t="s">
        <v>22</v>
      </c>
      <c r="J1712" t="s">
        <v>2778</v>
      </c>
      <c r="K1712" t="s">
        <v>184</v>
      </c>
      <c r="L1712" t="s">
        <v>58</v>
      </c>
      <c r="M1712">
        <v>150</v>
      </c>
      <c r="N1712" t="s">
        <v>46</v>
      </c>
      <c r="O1712" s="6">
        <v>42780</v>
      </c>
      <c r="P1712">
        <v>180</v>
      </c>
      <c r="Q1712" s="7">
        <v>0.54</v>
      </c>
      <c r="R1712">
        <v>147</v>
      </c>
      <c r="S1712" t="s">
        <v>35</v>
      </c>
    </row>
    <row r="1713" spans="1:19" x14ac:dyDescent="0.35">
      <c r="A1713" t="s">
        <v>2913</v>
      </c>
      <c r="B1713" t="s">
        <v>17137</v>
      </c>
      <c r="C1713" s="6">
        <v>42927</v>
      </c>
      <c r="D1713" s="6">
        <v>42927</v>
      </c>
      <c r="E1713">
        <v>4</v>
      </c>
      <c r="F1713">
        <v>60</v>
      </c>
      <c r="G1713" t="s">
        <v>29</v>
      </c>
      <c r="H1713" t="s">
        <v>2914</v>
      </c>
      <c r="I1713" t="s">
        <v>22</v>
      </c>
      <c r="J1713" t="s">
        <v>2778</v>
      </c>
      <c r="K1713" t="s">
        <v>184</v>
      </c>
      <c r="L1713" t="s">
        <v>58</v>
      </c>
      <c r="M1713">
        <v>150</v>
      </c>
      <c r="N1713" t="s">
        <v>46</v>
      </c>
      <c r="O1713" s="6">
        <v>42780</v>
      </c>
      <c r="P1713">
        <v>240</v>
      </c>
      <c r="Q1713" s="7">
        <v>0.54</v>
      </c>
      <c r="R1713">
        <v>147</v>
      </c>
      <c r="S1713" t="s">
        <v>35</v>
      </c>
    </row>
    <row r="1714" spans="1:19" x14ac:dyDescent="0.35">
      <c r="A1714" t="s">
        <v>2915</v>
      </c>
      <c r="B1714" t="s">
        <v>19446</v>
      </c>
      <c r="C1714" s="6">
        <v>43221</v>
      </c>
      <c r="D1714" s="6">
        <v>43285</v>
      </c>
      <c r="E1714">
        <v>3</v>
      </c>
      <c r="F1714">
        <v>45</v>
      </c>
      <c r="G1714" t="s">
        <v>29</v>
      </c>
      <c r="H1714" t="s">
        <v>2916</v>
      </c>
      <c r="I1714" t="s">
        <v>44</v>
      </c>
      <c r="J1714" t="s">
        <v>152</v>
      </c>
      <c r="K1714" t="s">
        <v>50</v>
      </c>
      <c r="L1714" t="s">
        <v>25</v>
      </c>
      <c r="M1714">
        <v>345</v>
      </c>
      <c r="N1714" t="s">
        <v>46</v>
      </c>
      <c r="O1714" s="6">
        <v>43158</v>
      </c>
      <c r="P1714">
        <v>135</v>
      </c>
      <c r="Q1714" s="7">
        <v>0.4115942028985507</v>
      </c>
      <c r="R1714">
        <v>127</v>
      </c>
      <c r="S1714" t="s">
        <v>35</v>
      </c>
    </row>
    <row r="1715" spans="1:19" x14ac:dyDescent="0.35">
      <c r="A1715" t="s">
        <v>2917</v>
      </c>
      <c r="B1715" t="s">
        <v>16679</v>
      </c>
      <c r="C1715" s="6">
        <v>42926</v>
      </c>
      <c r="D1715" s="6">
        <v>42926</v>
      </c>
      <c r="E1715">
        <v>4</v>
      </c>
      <c r="F1715">
        <v>60</v>
      </c>
      <c r="G1715" t="s">
        <v>29</v>
      </c>
      <c r="H1715" t="s">
        <v>2918</v>
      </c>
      <c r="I1715" t="s">
        <v>22</v>
      </c>
      <c r="J1715" t="s">
        <v>1002</v>
      </c>
      <c r="K1715" t="s">
        <v>50</v>
      </c>
      <c r="L1715" t="s">
        <v>40</v>
      </c>
      <c r="M1715">
        <v>200</v>
      </c>
      <c r="N1715" t="s">
        <v>34</v>
      </c>
      <c r="O1715" s="6">
        <v>42763</v>
      </c>
      <c r="P1715">
        <v>240</v>
      </c>
      <c r="Q1715" s="7">
        <v>0.55000000000000004</v>
      </c>
      <c r="R1715">
        <v>163</v>
      </c>
      <c r="S1715" t="s">
        <v>35</v>
      </c>
    </row>
    <row r="1716" spans="1:19" x14ac:dyDescent="0.35">
      <c r="A1716" t="s">
        <v>2919</v>
      </c>
      <c r="B1716" t="s">
        <v>23281</v>
      </c>
      <c r="C1716" s="6">
        <v>43603</v>
      </c>
      <c r="D1716" s="6">
        <v>43657</v>
      </c>
      <c r="E1716">
        <v>3</v>
      </c>
      <c r="F1716">
        <v>45</v>
      </c>
      <c r="G1716" t="s">
        <v>20</v>
      </c>
      <c r="H1716" t="s">
        <v>2920</v>
      </c>
      <c r="I1716" t="s">
        <v>44</v>
      </c>
      <c r="J1716" t="s">
        <v>117</v>
      </c>
      <c r="K1716" t="s">
        <v>50</v>
      </c>
      <c r="L1716" t="s">
        <v>25</v>
      </c>
      <c r="M1716">
        <v>345</v>
      </c>
      <c r="N1716" t="s">
        <v>34</v>
      </c>
      <c r="O1716" s="6">
        <v>43552</v>
      </c>
      <c r="P1716">
        <v>135</v>
      </c>
      <c r="Q1716" s="7">
        <v>0.5304347826086957</v>
      </c>
      <c r="R1716">
        <v>105</v>
      </c>
      <c r="S1716" t="s">
        <v>27</v>
      </c>
    </row>
    <row r="1717" spans="1:19" x14ac:dyDescent="0.35">
      <c r="A1717" t="s">
        <v>2921</v>
      </c>
      <c r="B1717" t="s">
        <v>21811</v>
      </c>
      <c r="C1717" s="6">
        <v>43545</v>
      </c>
      <c r="D1717" s="6">
        <v>43648</v>
      </c>
      <c r="E1717">
        <v>1</v>
      </c>
      <c r="F1717">
        <v>45</v>
      </c>
      <c r="G1717" t="s">
        <v>20</v>
      </c>
      <c r="H1717" t="s">
        <v>2922</v>
      </c>
      <c r="I1717" t="s">
        <v>38</v>
      </c>
      <c r="J1717" t="s">
        <v>607</v>
      </c>
      <c r="K1717" t="s">
        <v>32</v>
      </c>
      <c r="L1717" t="s">
        <v>25</v>
      </c>
      <c r="M1717">
        <v>345</v>
      </c>
      <c r="N1717" t="s">
        <v>34</v>
      </c>
      <c r="O1717" s="6">
        <v>43504</v>
      </c>
      <c r="P1717">
        <v>45</v>
      </c>
      <c r="Q1717" s="7">
        <v>0.44927536231884058</v>
      </c>
      <c r="R1717">
        <v>144</v>
      </c>
      <c r="S1717" t="s">
        <v>35</v>
      </c>
    </row>
    <row r="1718" spans="1:19" x14ac:dyDescent="0.35">
      <c r="A1718" t="s">
        <v>2254</v>
      </c>
      <c r="B1718" t="s">
        <v>16672</v>
      </c>
      <c r="C1718" s="6">
        <v>42926</v>
      </c>
      <c r="D1718" s="6">
        <v>42926</v>
      </c>
      <c r="E1718">
        <v>3</v>
      </c>
      <c r="F1718">
        <v>60</v>
      </c>
      <c r="G1718" t="s">
        <v>29</v>
      </c>
      <c r="H1718" t="s">
        <v>2255</v>
      </c>
      <c r="I1718" t="s">
        <v>22</v>
      </c>
      <c r="J1718" t="s">
        <v>992</v>
      </c>
      <c r="K1718" t="s">
        <v>184</v>
      </c>
      <c r="L1718" t="s">
        <v>25</v>
      </c>
      <c r="M1718">
        <v>345</v>
      </c>
      <c r="N1718" t="s">
        <v>46</v>
      </c>
      <c r="O1718" s="6">
        <v>42738</v>
      </c>
      <c r="P1718">
        <v>180</v>
      </c>
      <c r="Q1718" s="7">
        <v>0.68695652173913047</v>
      </c>
      <c r="R1718">
        <v>188</v>
      </c>
      <c r="S1718" t="s">
        <v>35</v>
      </c>
    </row>
    <row r="1719" spans="1:19" x14ac:dyDescent="0.35">
      <c r="A1719" t="s">
        <v>1113</v>
      </c>
      <c r="B1719" t="s">
        <v>21906</v>
      </c>
      <c r="C1719" s="6">
        <v>43552</v>
      </c>
      <c r="D1719" s="6">
        <v>43657</v>
      </c>
      <c r="E1719">
        <v>2</v>
      </c>
      <c r="F1719">
        <v>45</v>
      </c>
      <c r="G1719" t="s">
        <v>20</v>
      </c>
      <c r="H1719" t="s">
        <v>1114</v>
      </c>
      <c r="I1719" t="s">
        <v>44</v>
      </c>
      <c r="J1719" t="s">
        <v>117</v>
      </c>
      <c r="K1719" t="s">
        <v>50</v>
      </c>
      <c r="L1719" t="s">
        <v>25</v>
      </c>
      <c r="M1719">
        <v>345</v>
      </c>
      <c r="N1719" t="s">
        <v>34</v>
      </c>
      <c r="O1719" s="6">
        <v>43552</v>
      </c>
      <c r="P1719">
        <v>90</v>
      </c>
      <c r="Q1719" s="7">
        <v>0.5304347826086957</v>
      </c>
      <c r="R1719">
        <v>105</v>
      </c>
      <c r="S1719" t="s">
        <v>27</v>
      </c>
    </row>
    <row r="1720" spans="1:19" x14ac:dyDescent="0.35">
      <c r="A1720" t="s">
        <v>1238</v>
      </c>
      <c r="B1720" t="s">
        <v>15280</v>
      </c>
      <c r="C1720" s="6">
        <v>42851</v>
      </c>
      <c r="D1720" s="6">
        <v>42927</v>
      </c>
      <c r="E1720">
        <v>4</v>
      </c>
      <c r="F1720">
        <v>45</v>
      </c>
      <c r="G1720" t="s">
        <v>29</v>
      </c>
      <c r="H1720" t="s">
        <v>1239</v>
      </c>
      <c r="I1720" t="s">
        <v>38</v>
      </c>
      <c r="J1720" t="s">
        <v>2778</v>
      </c>
      <c r="K1720" t="s">
        <v>184</v>
      </c>
      <c r="L1720" t="s">
        <v>58</v>
      </c>
      <c r="M1720">
        <v>150</v>
      </c>
      <c r="N1720" t="s">
        <v>46</v>
      </c>
      <c r="O1720" s="6">
        <v>42780</v>
      </c>
      <c r="P1720">
        <v>180</v>
      </c>
      <c r="Q1720" s="7">
        <v>0.54</v>
      </c>
      <c r="R1720">
        <v>147</v>
      </c>
      <c r="S1720" t="s">
        <v>35</v>
      </c>
    </row>
    <row r="1721" spans="1:19" x14ac:dyDescent="0.35">
      <c r="A1721" t="s">
        <v>2923</v>
      </c>
      <c r="B1721" t="s">
        <v>21378</v>
      </c>
      <c r="C1721" s="6">
        <v>43520</v>
      </c>
      <c r="D1721" s="6">
        <v>43648</v>
      </c>
      <c r="E1721">
        <v>2</v>
      </c>
      <c r="F1721">
        <v>45</v>
      </c>
      <c r="G1721" t="s">
        <v>20</v>
      </c>
      <c r="H1721" t="s">
        <v>2924</v>
      </c>
      <c r="I1721" t="s">
        <v>38</v>
      </c>
      <c r="J1721" t="s">
        <v>607</v>
      </c>
      <c r="K1721" t="s">
        <v>32</v>
      </c>
      <c r="L1721" t="s">
        <v>25</v>
      </c>
      <c r="M1721">
        <v>345</v>
      </c>
      <c r="N1721" t="s">
        <v>34</v>
      </c>
      <c r="O1721" s="6">
        <v>43504</v>
      </c>
      <c r="P1721">
        <v>90</v>
      </c>
      <c r="Q1721" s="7">
        <v>0.44927536231884058</v>
      </c>
      <c r="R1721">
        <v>144</v>
      </c>
      <c r="S1721" t="s">
        <v>35</v>
      </c>
    </row>
    <row r="1722" spans="1:19" x14ac:dyDescent="0.35">
      <c r="A1722" t="s">
        <v>2925</v>
      </c>
      <c r="B1722" t="s">
        <v>14736</v>
      </c>
      <c r="C1722" s="6">
        <v>42561</v>
      </c>
      <c r="D1722" s="6">
        <v>42561</v>
      </c>
      <c r="E1722">
        <v>1</v>
      </c>
      <c r="F1722">
        <v>60</v>
      </c>
      <c r="G1722" t="s">
        <v>29</v>
      </c>
      <c r="H1722" t="s">
        <v>2926</v>
      </c>
      <c r="I1722" t="s">
        <v>38</v>
      </c>
      <c r="J1722" t="s">
        <v>219</v>
      </c>
      <c r="K1722" t="s">
        <v>24</v>
      </c>
      <c r="L1722" t="s">
        <v>33</v>
      </c>
      <c r="M1722">
        <v>600</v>
      </c>
      <c r="N1722" t="s">
        <v>34</v>
      </c>
      <c r="O1722" s="6">
        <v>42561</v>
      </c>
      <c r="P1722">
        <v>60</v>
      </c>
      <c r="Q1722" s="7">
        <v>0.18666666666666668</v>
      </c>
      <c r="R1722">
        <v>0</v>
      </c>
      <c r="S1722" t="s">
        <v>41</v>
      </c>
    </row>
    <row r="1723" spans="1:19" x14ac:dyDescent="0.35">
      <c r="A1723" t="s">
        <v>2927</v>
      </c>
      <c r="B1723" t="s">
        <v>23702</v>
      </c>
      <c r="C1723" s="6">
        <v>43622</v>
      </c>
      <c r="D1723" s="6">
        <v>43649</v>
      </c>
      <c r="E1723">
        <v>4</v>
      </c>
      <c r="F1723">
        <v>45</v>
      </c>
      <c r="G1723" t="s">
        <v>20</v>
      </c>
      <c r="H1723" t="s">
        <v>2928</v>
      </c>
      <c r="I1723" t="s">
        <v>44</v>
      </c>
      <c r="J1723" t="s">
        <v>619</v>
      </c>
      <c r="K1723" t="s">
        <v>50</v>
      </c>
      <c r="L1723" t="s">
        <v>25</v>
      </c>
      <c r="M1723">
        <v>345</v>
      </c>
      <c r="N1723" t="s">
        <v>26</v>
      </c>
      <c r="O1723" s="6">
        <v>43622</v>
      </c>
      <c r="P1723">
        <v>180</v>
      </c>
      <c r="Q1723" s="7">
        <v>0.17971014492753623</v>
      </c>
      <c r="R1723">
        <v>27</v>
      </c>
      <c r="S1723" t="s">
        <v>41</v>
      </c>
    </row>
    <row r="1724" spans="1:19" x14ac:dyDescent="0.35">
      <c r="A1724" t="s">
        <v>2929</v>
      </c>
      <c r="B1724" t="s">
        <v>14737</v>
      </c>
      <c r="C1724" s="6">
        <v>42561</v>
      </c>
      <c r="D1724" s="6">
        <v>42561</v>
      </c>
      <c r="E1724">
        <v>1</v>
      </c>
      <c r="F1724">
        <v>60</v>
      </c>
      <c r="G1724" t="s">
        <v>29</v>
      </c>
      <c r="H1724" t="s">
        <v>2930</v>
      </c>
      <c r="I1724" t="s">
        <v>22</v>
      </c>
      <c r="J1724" t="s">
        <v>219</v>
      </c>
      <c r="K1724" t="s">
        <v>24</v>
      </c>
      <c r="L1724" t="s">
        <v>33</v>
      </c>
      <c r="M1724">
        <v>600</v>
      </c>
      <c r="N1724" t="s">
        <v>34</v>
      </c>
      <c r="O1724" s="6">
        <v>42561</v>
      </c>
      <c r="P1724">
        <v>60</v>
      </c>
      <c r="Q1724" s="7">
        <v>0.18666666666666668</v>
      </c>
      <c r="R1724">
        <v>0</v>
      </c>
      <c r="S1724" t="s">
        <v>41</v>
      </c>
    </row>
    <row r="1725" spans="1:19" x14ac:dyDescent="0.35">
      <c r="A1725" t="s">
        <v>2931</v>
      </c>
      <c r="B1725" t="s">
        <v>21755</v>
      </c>
      <c r="C1725" s="6">
        <v>43541</v>
      </c>
      <c r="D1725" s="6">
        <v>43648</v>
      </c>
      <c r="E1725">
        <v>2</v>
      </c>
      <c r="F1725">
        <v>45</v>
      </c>
      <c r="G1725" t="s">
        <v>29</v>
      </c>
      <c r="H1725" t="s">
        <v>2932</v>
      </c>
      <c r="I1725" t="s">
        <v>38</v>
      </c>
      <c r="J1725" t="s">
        <v>607</v>
      </c>
      <c r="K1725" t="s">
        <v>32</v>
      </c>
      <c r="L1725" t="s">
        <v>25</v>
      </c>
      <c r="M1725">
        <v>345</v>
      </c>
      <c r="N1725" t="s">
        <v>34</v>
      </c>
      <c r="O1725" s="6">
        <v>43504</v>
      </c>
      <c r="P1725">
        <v>90</v>
      </c>
      <c r="Q1725" s="7">
        <v>0.44927536231884058</v>
      </c>
      <c r="R1725">
        <v>144</v>
      </c>
      <c r="S1725" t="s">
        <v>35</v>
      </c>
    </row>
    <row r="1726" spans="1:19" x14ac:dyDescent="0.35">
      <c r="A1726" t="s">
        <v>1889</v>
      </c>
      <c r="B1726" t="s">
        <v>16625</v>
      </c>
      <c r="C1726" s="6">
        <v>42926</v>
      </c>
      <c r="D1726" s="6">
        <v>42926</v>
      </c>
      <c r="E1726">
        <v>2</v>
      </c>
      <c r="F1726">
        <v>60</v>
      </c>
      <c r="G1726" t="s">
        <v>29</v>
      </c>
      <c r="H1726" t="s">
        <v>1890</v>
      </c>
      <c r="I1726" t="s">
        <v>22</v>
      </c>
      <c r="J1726" t="s">
        <v>1351</v>
      </c>
      <c r="K1726" t="s">
        <v>32</v>
      </c>
      <c r="L1726" t="s">
        <v>25</v>
      </c>
      <c r="M1726">
        <v>345</v>
      </c>
      <c r="N1726" t="s">
        <v>26</v>
      </c>
      <c r="O1726" s="6">
        <v>42794</v>
      </c>
      <c r="P1726">
        <v>120</v>
      </c>
      <c r="Q1726" s="7">
        <v>0.75942028985507248</v>
      </c>
      <c r="R1726">
        <v>132</v>
      </c>
      <c r="S1726" t="s">
        <v>35</v>
      </c>
    </row>
    <row r="1727" spans="1:19" x14ac:dyDescent="0.35">
      <c r="A1727" t="s">
        <v>2933</v>
      </c>
      <c r="B1727" t="s">
        <v>23453</v>
      </c>
      <c r="C1727" s="6">
        <v>43612</v>
      </c>
      <c r="D1727" s="6">
        <v>43657</v>
      </c>
      <c r="E1727">
        <v>4</v>
      </c>
      <c r="F1727">
        <v>45</v>
      </c>
      <c r="G1727" t="s">
        <v>20</v>
      </c>
      <c r="H1727" t="s">
        <v>2934</v>
      </c>
      <c r="I1727" t="s">
        <v>38</v>
      </c>
      <c r="J1727" t="s">
        <v>2935</v>
      </c>
      <c r="K1727" t="s">
        <v>180</v>
      </c>
      <c r="L1727" t="s">
        <v>25</v>
      </c>
      <c r="M1727">
        <v>345</v>
      </c>
      <c r="N1727" t="s">
        <v>34</v>
      </c>
      <c r="O1727" s="6">
        <v>43612</v>
      </c>
      <c r="P1727">
        <v>180</v>
      </c>
      <c r="Q1727" s="7">
        <v>0.27536231884057971</v>
      </c>
      <c r="R1727">
        <v>45</v>
      </c>
      <c r="S1727" t="s">
        <v>41</v>
      </c>
    </row>
    <row r="1728" spans="1:19" x14ac:dyDescent="0.35">
      <c r="A1728" t="s">
        <v>2936</v>
      </c>
      <c r="B1728" t="s">
        <v>17897</v>
      </c>
      <c r="C1728" s="6">
        <v>43147</v>
      </c>
      <c r="D1728" s="6">
        <v>43289</v>
      </c>
      <c r="E1728">
        <v>4</v>
      </c>
      <c r="F1728">
        <v>45</v>
      </c>
      <c r="G1728" t="s">
        <v>29</v>
      </c>
      <c r="H1728" t="s">
        <v>2937</v>
      </c>
      <c r="I1728" t="s">
        <v>38</v>
      </c>
      <c r="J1728" t="s">
        <v>511</v>
      </c>
      <c r="K1728" t="s">
        <v>50</v>
      </c>
      <c r="L1728" t="s">
        <v>25</v>
      </c>
      <c r="M1728">
        <v>345</v>
      </c>
      <c r="N1728" t="s">
        <v>46</v>
      </c>
      <c r="O1728" s="6">
        <v>43147</v>
      </c>
      <c r="P1728">
        <v>180</v>
      </c>
      <c r="Q1728" s="7">
        <v>0.76231884057971011</v>
      </c>
      <c r="R1728">
        <v>142</v>
      </c>
      <c r="S1728" t="s">
        <v>35</v>
      </c>
    </row>
    <row r="1729" spans="1:19" x14ac:dyDescent="0.35">
      <c r="A1729" t="s">
        <v>2938</v>
      </c>
      <c r="B1729" t="s">
        <v>23454</v>
      </c>
      <c r="C1729" s="6">
        <v>43612</v>
      </c>
      <c r="D1729" s="6">
        <v>43657</v>
      </c>
      <c r="E1729">
        <v>1</v>
      </c>
      <c r="F1729">
        <v>45</v>
      </c>
      <c r="G1729" t="s">
        <v>29</v>
      </c>
      <c r="H1729" t="s">
        <v>2939</v>
      </c>
      <c r="I1729" t="s">
        <v>38</v>
      </c>
      <c r="J1729" t="s">
        <v>2935</v>
      </c>
      <c r="K1729" t="s">
        <v>180</v>
      </c>
      <c r="L1729" t="s">
        <v>25</v>
      </c>
      <c r="M1729">
        <v>345</v>
      </c>
      <c r="N1729" t="s">
        <v>34</v>
      </c>
      <c r="O1729" s="6">
        <v>43612</v>
      </c>
      <c r="P1729">
        <v>45</v>
      </c>
      <c r="Q1729" s="7">
        <v>0.27536231884057971</v>
      </c>
      <c r="R1729">
        <v>45</v>
      </c>
      <c r="S1729" t="s">
        <v>41</v>
      </c>
    </row>
    <row r="1730" spans="1:19" x14ac:dyDescent="0.35">
      <c r="A1730" t="s">
        <v>2654</v>
      </c>
      <c r="B1730" t="s">
        <v>17106</v>
      </c>
      <c r="C1730" s="6">
        <v>42927</v>
      </c>
      <c r="D1730" s="6">
        <v>42927</v>
      </c>
      <c r="E1730">
        <v>1</v>
      </c>
      <c r="F1730">
        <v>60</v>
      </c>
      <c r="G1730" t="s">
        <v>29</v>
      </c>
      <c r="H1730" t="s">
        <v>2655</v>
      </c>
      <c r="I1730" t="s">
        <v>22</v>
      </c>
      <c r="J1730" t="s">
        <v>2778</v>
      </c>
      <c r="K1730" t="s">
        <v>184</v>
      </c>
      <c r="L1730" t="s">
        <v>58</v>
      </c>
      <c r="M1730">
        <v>150</v>
      </c>
      <c r="N1730" t="s">
        <v>46</v>
      </c>
      <c r="O1730" s="6">
        <v>42780</v>
      </c>
      <c r="P1730">
        <v>60</v>
      </c>
      <c r="Q1730" s="7">
        <v>0.54</v>
      </c>
      <c r="R1730">
        <v>147</v>
      </c>
      <c r="S1730" t="s">
        <v>35</v>
      </c>
    </row>
    <row r="1731" spans="1:19" x14ac:dyDescent="0.35">
      <c r="A1731" t="s">
        <v>2940</v>
      </c>
      <c r="B1731" t="s">
        <v>23455</v>
      </c>
      <c r="C1731" s="6">
        <v>43612</v>
      </c>
      <c r="D1731" s="6">
        <v>43657</v>
      </c>
      <c r="E1731">
        <v>4</v>
      </c>
      <c r="F1731">
        <v>45</v>
      </c>
      <c r="G1731" t="s">
        <v>20</v>
      </c>
      <c r="H1731" t="s">
        <v>2941</v>
      </c>
      <c r="I1731" t="s">
        <v>44</v>
      </c>
      <c r="J1731" t="s">
        <v>2935</v>
      </c>
      <c r="K1731" t="s">
        <v>180</v>
      </c>
      <c r="L1731" t="s">
        <v>25</v>
      </c>
      <c r="M1731">
        <v>345</v>
      </c>
      <c r="N1731" t="s">
        <v>34</v>
      </c>
      <c r="O1731" s="6">
        <v>43612</v>
      </c>
      <c r="P1731">
        <v>180</v>
      </c>
      <c r="Q1731" s="7">
        <v>0.27536231884057971</v>
      </c>
      <c r="R1731">
        <v>45</v>
      </c>
      <c r="S1731" t="s">
        <v>41</v>
      </c>
    </row>
    <row r="1732" spans="1:19" x14ac:dyDescent="0.35">
      <c r="A1732" t="s">
        <v>2942</v>
      </c>
      <c r="B1732" t="s">
        <v>15272</v>
      </c>
      <c r="C1732" s="6">
        <v>42848</v>
      </c>
      <c r="D1732" s="6">
        <v>42927</v>
      </c>
      <c r="E1732">
        <v>1</v>
      </c>
      <c r="F1732">
        <v>45</v>
      </c>
      <c r="G1732" t="s">
        <v>29</v>
      </c>
      <c r="H1732" t="s">
        <v>2943</v>
      </c>
      <c r="I1732" t="s">
        <v>38</v>
      </c>
      <c r="J1732" t="s">
        <v>2778</v>
      </c>
      <c r="K1732" t="s">
        <v>184</v>
      </c>
      <c r="L1732" t="s">
        <v>58</v>
      </c>
      <c r="M1732">
        <v>150</v>
      </c>
      <c r="N1732" t="s">
        <v>46</v>
      </c>
      <c r="O1732" s="6">
        <v>42780</v>
      </c>
      <c r="P1732">
        <v>45</v>
      </c>
      <c r="Q1732" s="7">
        <v>0.54</v>
      </c>
      <c r="R1732">
        <v>147</v>
      </c>
      <c r="S1732" t="s">
        <v>35</v>
      </c>
    </row>
    <row r="1733" spans="1:19" x14ac:dyDescent="0.35">
      <c r="A1733" t="s">
        <v>2944</v>
      </c>
      <c r="B1733" t="s">
        <v>15469</v>
      </c>
      <c r="C1733" s="6">
        <v>42894</v>
      </c>
      <c r="D1733" s="6">
        <v>42927</v>
      </c>
      <c r="E1733">
        <v>3</v>
      </c>
      <c r="F1733">
        <v>45</v>
      </c>
      <c r="G1733" t="s">
        <v>29</v>
      </c>
      <c r="H1733" t="s">
        <v>2945</v>
      </c>
      <c r="I1733" t="s">
        <v>44</v>
      </c>
      <c r="J1733" t="s">
        <v>2778</v>
      </c>
      <c r="K1733" t="s">
        <v>184</v>
      </c>
      <c r="L1733" t="s">
        <v>58</v>
      </c>
      <c r="M1733">
        <v>150</v>
      </c>
      <c r="N1733" t="s">
        <v>46</v>
      </c>
      <c r="O1733" s="6">
        <v>42780</v>
      </c>
      <c r="P1733">
        <v>135</v>
      </c>
      <c r="Q1733" s="7">
        <v>0.54</v>
      </c>
      <c r="R1733">
        <v>147</v>
      </c>
      <c r="S1733" t="s">
        <v>35</v>
      </c>
    </row>
    <row r="1734" spans="1:19" x14ac:dyDescent="0.35">
      <c r="A1734" t="s">
        <v>2946</v>
      </c>
      <c r="B1734" t="s">
        <v>20353</v>
      </c>
      <c r="C1734" s="6">
        <v>43259</v>
      </c>
      <c r="D1734" s="6">
        <v>43285</v>
      </c>
      <c r="E1734">
        <v>1</v>
      </c>
      <c r="F1734">
        <v>45</v>
      </c>
      <c r="G1734" t="s">
        <v>29</v>
      </c>
      <c r="H1734" t="s">
        <v>2947</v>
      </c>
      <c r="I1734" t="s">
        <v>38</v>
      </c>
      <c r="J1734" t="s">
        <v>171</v>
      </c>
      <c r="K1734" t="s">
        <v>32</v>
      </c>
      <c r="L1734" t="s">
        <v>25</v>
      </c>
      <c r="M1734">
        <v>345</v>
      </c>
      <c r="N1734" t="s">
        <v>46</v>
      </c>
      <c r="O1734" s="6">
        <v>43142</v>
      </c>
      <c r="P1734">
        <v>45</v>
      </c>
      <c r="Q1734" s="7">
        <v>0.30434782608695654</v>
      </c>
      <c r="R1734">
        <v>143</v>
      </c>
      <c r="S1734" t="s">
        <v>35</v>
      </c>
    </row>
    <row r="1735" spans="1:19" x14ac:dyDescent="0.35">
      <c r="A1735" t="s">
        <v>1319</v>
      </c>
      <c r="B1735" t="s">
        <v>17086</v>
      </c>
      <c r="C1735" s="6">
        <v>42927</v>
      </c>
      <c r="D1735" s="6">
        <v>42927</v>
      </c>
      <c r="E1735">
        <v>3</v>
      </c>
      <c r="F1735">
        <v>60</v>
      </c>
      <c r="G1735" t="s">
        <v>29</v>
      </c>
      <c r="H1735" t="s">
        <v>1320</v>
      </c>
      <c r="I1735" t="s">
        <v>22</v>
      </c>
      <c r="J1735" t="s">
        <v>2778</v>
      </c>
      <c r="K1735" t="s">
        <v>184</v>
      </c>
      <c r="L1735" t="s">
        <v>58</v>
      </c>
      <c r="M1735">
        <v>150</v>
      </c>
      <c r="N1735" t="s">
        <v>46</v>
      </c>
      <c r="O1735" s="6">
        <v>42780</v>
      </c>
      <c r="P1735">
        <v>180</v>
      </c>
      <c r="Q1735" s="7">
        <v>0.54</v>
      </c>
      <c r="R1735">
        <v>147</v>
      </c>
      <c r="S1735" t="s">
        <v>35</v>
      </c>
    </row>
    <row r="1736" spans="1:19" x14ac:dyDescent="0.35">
      <c r="A1736" t="s">
        <v>2948</v>
      </c>
      <c r="B1736" t="s">
        <v>18860</v>
      </c>
      <c r="C1736" s="6">
        <v>43193</v>
      </c>
      <c r="D1736" s="6">
        <v>43289</v>
      </c>
      <c r="E1736">
        <v>3</v>
      </c>
      <c r="F1736">
        <v>45</v>
      </c>
      <c r="G1736" t="s">
        <v>29</v>
      </c>
      <c r="H1736" t="s">
        <v>2949</v>
      </c>
      <c r="I1736" t="s">
        <v>44</v>
      </c>
      <c r="J1736" t="s">
        <v>511</v>
      </c>
      <c r="K1736" t="s">
        <v>50</v>
      </c>
      <c r="L1736" t="s">
        <v>25</v>
      </c>
      <c r="M1736">
        <v>345</v>
      </c>
      <c r="N1736" t="s">
        <v>46</v>
      </c>
      <c r="O1736" s="6">
        <v>43147</v>
      </c>
      <c r="P1736">
        <v>135</v>
      </c>
      <c r="Q1736" s="7">
        <v>0.76231884057971011</v>
      </c>
      <c r="R1736">
        <v>142</v>
      </c>
      <c r="S1736" t="s">
        <v>35</v>
      </c>
    </row>
    <row r="1737" spans="1:19" x14ac:dyDescent="0.35">
      <c r="A1737" t="s">
        <v>2950</v>
      </c>
      <c r="B1737" t="s">
        <v>15579</v>
      </c>
      <c r="C1737" s="6">
        <v>42917</v>
      </c>
      <c r="D1737" s="6">
        <v>42917</v>
      </c>
      <c r="E1737">
        <v>1</v>
      </c>
      <c r="F1737">
        <v>60</v>
      </c>
      <c r="G1737" t="s">
        <v>29</v>
      </c>
      <c r="H1737" t="s">
        <v>2951</v>
      </c>
      <c r="I1737" t="s">
        <v>22</v>
      </c>
      <c r="J1737" t="s">
        <v>1129</v>
      </c>
      <c r="K1737" t="s">
        <v>32</v>
      </c>
      <c r="L1737" t="s">
        <v>33</v>
      </c>
      <c r="M1737">
        <v>600</v>
      </c>
      <c r="N1737" t="s">
        <v>34</v>
      </c>
      <c r="O1737" s="6">
        <v>42917</v>
      </c>
      <c r="P1737">
        <v>60</v>
      </c>
      <c r="Q1737" s="7">
        <v>0.25</v>
      </c>
      <c r="R1737">
        <v>0</v>
      </c>
      <c r="S1737" t="s">
        <v>41</v>
      </c>
    </row>
    <row r="1738" spans="1:19" x14ac:dyDescent="0.35">
      <c r="A1738" t="s">
        <v>91</v>
      </c>
      <c r="B1738" t="s">
        <v>17138</v>
      </c>
      <c r="C1738" s="6">
        <v>42927</v>
      </c>
      <c r="D1738" s="6">
        <v>42927</v>
      </c>
      <c r="E1738">
        <v>4</v>
      </c>
      <c r="F1738">
        <v>60</v>
      </c>
      <c r="G1738" t="s">
        <v>29</v>
      </c>
      <c r="H1738" t="s">
        <v>92</v>
      </c>
      <c r="I1738" t="s">
        <v>22</v>
      </c>
      <c r="J1738" t="s">
        <v>2778</v>
      </c>
      <c r="K1738" t="s">
        <v>184</v>
      </c>
      <c r="L1738" t="s">
        <v>58</v>
      </c>
      <c r="M1738">
        <v>150</v>
      </c>
      <c r="N1738" t="s">
        <v>46</v>
      </c>
      <c r="O1738" s="6">
        <v>42780</v>
      </c>
      <c r="P1738">
        <v>240</v>
      </c>
      <c r="Q1738" s="7">
        <v>0.54</v>
      </c>
      <c r="R1738">
        <v>147</v>
      </c>
      <c r="S1738" t="s">
        <v>35</v>
      </c>
    </row>
    <row r="1739" spans="1:19" x14ac:dyDescent="0.35">
      <c r="A1739" t="s">
        <v>1103</v>
      </c>
      <c r="B1739" t="s">
        <v>15016</v>
      </c>
      <c r="C1739" s="6">
        <v>42563</v>
      </c>
      <c r="D1739" s="6">
        <v>42563</v>
      </c>
      <c r="E1739">
        <v>3</v>
      </c>
      <c r="F1739">
        <v>60</v>
      </c>
      <c r="G1739" t="s">
        <v>29</v>
      </c>
      <c r="H1739" t="s">
        <v>919</v>
      </c>
      <c r="I1739" t="s">
        <v>22</v>
      </c>
      <c r="J1739" t="s">
        <v>625</v>
      </c>
      <c r="K1739" t="s">
        <v>24</v>
      </c>
      <c r="L1739" t="s">
        <v>25</v>
      </c>
      <c r="M1739">
        <v>345</v>
      </c>
      <c r="N1739" t="s">
        <v>34</v>
      </c>
      <c r="O1739" s="6">
        <v>42563</v>
      </c>
      <c r="P1739">
        <v>180</v>
      </c>
      <c r="Q1739" s="7">
        <v>0.19130434782608696</v>
      </c>
      <c r="R1739">
        <v>0</v>
      </c>
      <c r="S1739" t="s">
        <v>41</v>
      </c>
    </row>
    <row r="1740" spans="1:19" x14ac:dyDescent="0.35">
      <c r="A1740" t="s">
        <v>2952</v>
      </c>
      <c r="B1740" t="s">
        <v>15116</v>
      </c>
      <c r="C1740" s="6">
        <v>42788</v>
      </c>
      <c r="D1740" s="6">
        <v>42927</v>
      </c>
      <c r="E1740">
        <v>3</v>
      </c>
      <c r="F1740">
        <v>45</v>
      </c>
      <c r="G1740" t="s">
        <v>29</v>
      </c>
      <c r="H1740" t="s">
        <v>2953</v>
      </c>
      <c r="I1740" t="s">
        <v>38</v>
      </c>
      <c r="J1740" t="s">
        <v>2778</v>
      </c>
      <c r="K1740" t="s">
        <v>184</v>
      </c>
      <c r="L1740" t="s">
        <v>58</v>
      </c>
      <c r="M1740">
        <v>150</v>
      </c>
      <c r="N1740" t="s">
        <v>46</v>
      </c>
      <c r="O1740" s="6">
        <v>42780</v>
      </c>
      <c r="P1740">
        <v>135</v>
      </c>
      <c r="Q1740" s="7">
        <v>0.54</v>
      </c>
      <c r="R1740">
        <v>147</v>
      </c>
      <c r="S1740" t="s">
        <v>35</v>
      </c>
    </row>
    <row r="1741" spans="1:19" x14ac:dyDescent="0.35">
      <c r="A1741" t="s">
        <v>2954</v>
      </c>
      <c r="B1741" t="s">
        <v>16680</v>
      </c>
      <c r="C1741" s="6">
        <v>42926</v>
      </c>
      <c r="D1741" s="6">
        <v>42926</v>
      </c>
      <c r="E1741">
        <v>2</v>
      </c>
      <c r="F1741">
        <v>60</v>
      </c>
      <c r="G1741" t="s">
        <v>29</v>
      </c>
      <c r="H1741" t="s">
        <v>2955</v>
      </c>
      <c r="I1741" t="s">
        <v>38</v>
      </c>
      <c r="J1741" t="s">
        <v>992</v>
      </c>
      <c r="K1741" t="s">
        <v>184</v>
      </c>
      <c r="L1741" t="s">
        <v>25</v>
      </c>
      <c r="M1741">
        <v>345</v>
      </c>
      <c r="N1741" t="s">
        <v>46</v>
      </c>
      <c r="O1741" s="6">
        <v>42738</v>
      </c>
      <c r="P1741">
        <v>120</v>
      </c>
      <c r="Q1741" s="7">
        <v>0.68695652173913047</v>
      </c>
      <c r="R1741">
        <v>188</v>
      </c>
      <c r="S1741" t="s">
        <v>35</v>
      </c>
    </row>
    <row r="1742" spans="1:19" x14ac:dyDescent="0.35">
      <c r="A1742" t="s">
        <v>206</v>
      </c>
      <c r="B1742" t="s">
        <v>15111</v>
      </c>
      <c r="C1742" s="6">
        <v>42780</v>
      </c>
      <c r="D1742" s="6">
        <v>42927</v>
      </c>
      <c r="E1742">
        <v>4</v>
      </c>
      <c r="F1742">
        <v>45</v>
      </c>
      <c r="G1742" t="s">
        <v>29</v>
      </c>
      <c r="H1742" t="s">
        <v>207</v>
      </c>
      <c r="I1742" t="s">
        <v>44</v>
      </c>
      <c r="J1742" t="s">
        <v>2778</v>
      </c>
      <c r="K1742" t="s">
        <v>184</v>
      </c>
      <c r="L1742" t="s">
        <v>58</v>
      </c>
      <c r="M1742">
        <v>150</v>
      </c>
      <c r="N1742" t="s">
        <v>46</v>
      </c>
      <c r="O1742" s="6">
        <v>42780</v>
      </c>
      <c r="P1742">
        <v>180</v>
      </c>
      <c r="Q1742" s="7">
        <v>0.54</v>
      </c>
      <c r="R1742">
        <v>147</v>
      </c>
      <c r="S1742" t="s">
        <v>35</v>
      </c>
    </row>
    <row r="1743" spans="1:19" x14ac:dyDescent="0.35">
      <c r="A1743" t="s">
        <v>2956</v>
      </c>
      <c r="B1743" t="s">
        <v>15434</v>
      </c>
      <c r="C1743" s="6">
        <v>42890</v>
      </c>
      <c r="D1743" s="6">
        <v>42927</v>
      </c>
      <c r="E1743">
        <v>2</v>
      </c>
      <c r="F1743">
        <v>45</v>
      </c>
      <c r="G1743" t="s">
        <v>29</v>
      </c>
      <c r="H1743" t="s">
        <v>2957</v>
      </c>
      <c r="I1743" t="s">
        <v>38</v>
      </c>
      <c r="J1743" t="s">
        <v>2778</v>
      </c>
      <c r="K1743" t="s">
        <v>184</v>
      </c>
      <c r="L1743" t="s">
        <v>58</v>
      </c>
      <c r="M1743">
        <v>150</v>
      </c>
      <c r="N1743" t="s">
        <v>46</v>
      </c>
      <c r="O1743" s="6">
        <v>42780</v>
      </c>
      <c r="P1743">
        <v>90</v>
      </c>
      <c r="Q1743" s="7">
        <v>0.54</v>
      </c>
      <c r="R1743">
        <v>147</v>
      </c>
      <c r="S1743" t="s">
        <v>35</v>
      </c>
    </row>
    <row r="1744" spans="1:19" x14ac:dyDescent="0.35">
      <c r="A1744" t="s">
        <v>2958</v>
      </c>
      <c r="B1744" t="s">
        <v>16681</v>
      </c>
      <c r="C1744" s="6">
        <v>42926</v>
      </c>
      <c r="D1744" s="6">
        <v>42926</v>
      </c>
      <c r="E1744">
        <v>3</v>
      </c>
      <c r="F1744">
        <v>60</v>
      </c>
      <c r="G1744" t="s">
        <v>29</v>
      </c>
      <c r="H1744" t="s">
        <v>2959</v>
      </c>
      <c r="I1744" t="s">
        <v>38</v>
      </c>
      <c r="J1744" t="s">
        <v>999</v>
      </c>
      <c r="K1744" t="s">
        <v>24</v>
      </c>
      <c r="L1744" t="s">
        <v>25</v>
      </c>
      <c r="M1744">
        <v>345</v>
      </c>
      <c r="N1744" t="s">
        <v>26</v>
      </c>
      <c r="O1744" s="6">
        <v>42866</v>
      </c>
      <c r="P1744">
        <v>180</v>
      </c>
      <c r="Q1744" s="7">
        <v>0.20289855072463769</v>
      </c>
      <c r="R1744">
        <v>60</v>
      </c>
      <c r="S1744" t="s">
        <v>27</v>
      </c>
    </row>
    <row r="1745" spans="1:19" x14ac:dyDescent="0.35">
      <c r="A1745" t="s">
        <v>2958</v>
      </c>
      <c r="B1745" t="s">
        <v>16681</v>
      </c>
      <c r="C1745" s="6">
        <v>42926</v>
      </c>
      <c r="D1745" s="6">
        <v>42926</v>
      </c>
      <c r="E1745">
        <v>4</v>
      </c>
      <c r="F1745">
        <v>60</v>
      </c>
      <c r="G1745" t="s">
        <v>29</v>
      </c>
      <c r="H1745" t="s">
        <v>2959</v>
      </c>
      <c r="I1745" t="s">
        <v>38</v>
      </c>
      <c r="J1745" t="s">
        <v>992</v>
      </c>
      <c r="K1745" t="s">
        <v>184</v>
      </c>
      <c r="L1745" t="s">
        <v>25</v>
      </c>
      <c r="M1745">
        <v>345</v>
      </c>
      <c r="N1745" t="s">
        <v>46</v>
      </c>
      <c r="O1745" s="6">
        <v>42738</v>
      </c>
      <c r="P1745">
        <v>240</v>
      </c>
      <c r="Q1745" s="7">
        <v>0.68695652173913047</v>
      </c>
      <c r="R1745">
        <v>188</v>
      </c>
      <c r="S1745" t="s">
        <v>35</v>
      </c>
    </row>
    <row r="1746" spans="1:19" x14ac:dyDescent="0.35">
      <c r="A1746" t="s">
        <v>2960</v>
      </c>
      <c r="B1746" t="s">
        <v>22630</v>
      </c>
      <c r="C1746" s="6">
        <v>43578</v>
      </c>
      <c r="D1746" s="6">
        <v>43657</v>
      </c>
      <c r="E1746">
        <v>4</v>
      </c>
      <c r="F1746">
        <v>45</v>
      </c>
      <c r="G1746" t="s">
        <v>20</v>
      </c>
      <c r="H1746" t="s">
        <v>2961</v>
      </c>
      <c r="I1746" t="s">
        <v>44</v>
      </c>
      <c r="J1746" t="s">
        <v>291</v>
      </c>
      <c r="K1746" t="s">
        <v>32</v>
      </c>
      <c r="L1746" t="s">
        <v>25</v>
      </c>
      <c r="M1746">
        <v>345</v>
      </c>
      <c r="N1746" t="s">
        <v>34</v>
      </c>
      <c r="O1746" s="6">
        <v>43578</v>
      </c>
      <c r="P1746">
        <v>180</v>
      </c>
      <c r="Q1746" s="7">
        <v>0.39420289855072466</v>
      </c>
      <c r="R1746">
        <v>79</v>
      </c>
      <c r="S1746" t="s">
        <v>27</v>
      </c>
    </row>
    <row r="1747" spans="1:19" x14ac:dyDescent="0.35">
      <c r="A1747" t="s">
        <v>2960</v>
      </c>
      <c r="B1747" t="s">
        <v>17139</v>
      </c>
      <c r="C1747" s="6">
        <v>42927</v>
      </c>
      <c r="D1747" s="6">
        <v>42927</v>
      </c>
      <c r="E1747">
        <v>3</v>
      </c>
      <c r="F1747">
        <v>60</v>
      </c>
      <c r="G1747" t="s">
        <v>29</v>
      </c>
      <c r="H1747" t="s">
        <v>2961</v>
      </c>
      <c r="I1747" t="s">
        <v>38</v>
      </c>
      <c r="J1747" t="s">
        <v>1609</v>
      </c>
      <c r="K1747" t="s">
        <v>32</v>
      </c>
      <c r="L1747" t="s">
        <v>25</v>
      </c>
      <c r="M1747">
        <v>345</v>
      </c>
      <c r="N1747" t="s">
        <v>26</v>
      </c>
      <c r="O1747" s="6">
        <v>42823</v>
      </c>
      <c r="P1747">
        <v>180</v>
      </c>
      <c r="Q1747" s="7">
        <v>0.56811594202898552</v>
      </c>
      <c r="R1747">
        <v>104</v>
      </c>
      <c r="S1747" t="s">
        <v>27</v>
      </c>
    </row>
    <row r="1748" spans="1:19" x14ac:dyDescent="0.35">
      <c r="A1748" t="s">
        <v>2962</v>
      </c>
      <c r="B1748" t="s">
        <v>15112</v>
      </c>
      <c r="C1748" s="6">
        <v>42780</v>
      </c>
      <c r="D1748" s="6">
        <v>42927</v>
      </c>
      <c r="E1748">
        <v>1</v>
      </c>
      <c r="F1748">
        <v>45</v>
      </c>
      <c r="G1748" t="s">
        <v>29</v>
      </c>
      <c r="H1748" t="s">
        <v>2963</v>
      </c>
      <c r="I1748" t="s">
        <v>44</v>
      </c>
      <c r="J1748" t="s">
        <v>2778</v>
      </c>
      <c r="K1748" t="s">
        <v>184</v>
      </c>
      <c r="L1748" t="s">
        <v>58</v>
      </c>
      <c r="M1748">
        <v>150</v>
      </c>
      <c r="N1748" t="s">
        <v>46</v>
      </c>
      <c r="O1748" s="6">
        <v>42780</v>
      </c>
      <c r="P1748">
        <v>45</v>
      </c>
      <c r="Q1748" s="7">
        <v>0.54</v>
      </c>
      <c r="R1748">
        <v>147</v>
      </c>
      <c r="S1748" t="s">
        <v>35</v>
      </c>
    </row>
    <row r="1749" spans="1:19" x14ac:dyDescent="0.35">
      <c r="A1749" t="s">
        <v>2285</v>
      </c>
      <c r="B1749" t="s">
        <v>17140</v>
      </c>
      <c r="C1749" s="6">
        <v>42927</v>
      </c>
      <c r="D1749" s="6">
        <v>42927</v>
      </c>
      <c r="E1749">
        <v>1</v>
      </c>
      <c r="F1749">
        <v>60</v>
      </c>
      <c r="G1749" t="s">
        <v>29</v>
      </c>
      <c r="H1749" t="s">
        <v>2286</v>
      </c>
      <c r="I1749" t="s">
        <v>22</v>
      </c>
      <c r="J1749" t="s">
        <v>1034</v>
      </c>
      <c r="K1749" t="s">
        <v>24</v>
      </c>
      <c r="L1749" t="s">
        <v>25</v>
      </c>
      <c r="M1749">
        <v>345</v>
      </c>
      <c r="N1749" t="s">
        <v>46</v>
      </c>
      <c r="O1749" s="6">
        <v>42788</v>
      </c>
      <c r="P1749">
        <v>60</v>
      </c>
      <c r="Q1749" s="7">
        <v>0.69275362318840583</v>
      </c>
      <c r="R1749">
        <v>139</v>
      </c>
      <c r="S1749" t="s">
        <v>35</v>
      </c>
    </row>
    <row r="1750" spans="1:19" x14ac:dyDescent="0.35">
      <c r="A1750" t="s">
        <v>1233</v>
      </c>
      <c r="B1750" t="s">
        <v>19327</v>
      </c>
      <c r="C1750" s="6">
        <v>43215</v>
      </c>
      <c r="D1750" s="6">
        <v>43283</v>
      </c>
      <c r="E1750">
        <v>2</v>
      </c>
      <c r="F1750">
        <v>45</v>
      </c>
      <c r="G1750" t="s">
        <v>29</v>
      </c>
      <c r="H1750" t="s">
        <v>1234</v>
      </c>
      <c r="I1750" t="s">
        <v>38</v>
      </c>
      <c r="J1750" t="s">
        <v>84</v>
      </c>
      <c r="K1750" t="s">
        <v>24</v>
      </c>
      <c r="L1750" t="s">
        <v>25</v>
      </c>
      <c r="M1750">
        <v>345</v>
      </c>
      <c r="N1750" t="s">
        <v>26</v>
      </c>
      <c r="O1750" s="6">
        <v>43215</v>
      </c>
      <c r="P1750">
        <v>90</v>
      </c>
      <c r="Q1750" s="7">
        <v>0.54202898550724643</v>
      </c>
      <c r="R1750">
        <v>68</v>
      </c>
      <c r="S1750" t="s">
        <v>27</v>
      </c>
    </row>
    <row r="1751" spans="1:19" x14ac:dyDescent="0.35">
      <c r="A1751" t="s">
        <v>1258</v>
      </c>
      <c r="B1751" t="s">
        <v>24213</v>
      </c>
      <c r="C1751" s="6">
        <v>43642</v>
      </c>
      <c r="D1751" s="6">
        <v>43648</v>
      </c>
      <c r="E1751">
        <v>4</v>
      </c>
      <c r="F1751">
        <v>60</v>
      </c>
      <c r="G1751" t="s">
        <v>20</v>
      </c>
      <c r="H1751" t="s">
        <v>1259</v>
      </c>
      <c r="I1751" t="s">
        <v>38</v>
      </c>
      <c r="J1751" t="s">
        <v>2548</v>
      </c>
      <c r="K1751" t="s">
        <v>24</v>
      </c>
      <c r="L1751" t="s">
        <v>25</v>
      </c>
      <c r="M1751">
        <v>345</v>
      </c>
      <c r="N1751" t="s">
        <v>46</v>
      </c>
      <c r="O1751" s="6">
        <v>43599</v>
      </c>
      <c r="P1751">
        <v>240</v>
      </c>
      <c r="Q1751" s="7">
        <v>0.24637681159420291</v>
      </c>
      <c r="R1751">
        <v>49</v>
      </c>
      <c r="S1751" t="s">
        <v>41</v>
      </c>
    </row>
    <row r="1752" spans="1:19" x14ac:dyDescent="0.35">
      <c r="A1752" t="s">
        <v>2964</v>
      </c>
      <c r="B1752" t="s">
        <v>17141</v>
      </c>
      <c r="C1752" s="6">
        <v>42927</v>
      </c>
      <c r="D1752" s="6">
        <v>42927</v>
      </c>
      <c r="E1752">
        <v>2</v>
      </c>
      <c r="F1752">
        <v>60</v>
      </c>
      <c r="G1752" t="s">
        <v>29</v>
      </c>
      <c r="H1752" t="s">
        <v>2965</v>
      </c>
      <c r="I1752" t="s">
        <v>22</v>
      </c>
      <c r="J1752" t="s">
        <v>2778</v>
      </c>
      <c r="K1752" t="s">
        <v>184</v>
      </c>
      <c r="L1752" t="s">
        <v>58</v>
      </c>
      <c r="M1752">
        <v>150</v>
      </c>
      <c r="N1752" t="s">
        <v>46</v>
      </c>
      <c r="O1752" s="6">
        <v>42780</v>
      </c>
      <c r="P1752">
        <v>120</v>
      </c>
      <c r="Q1752" s="7">
        <v>0.54</v>
      </c>
      <c r="R1752">
        <v>147</v>
      </c>
      <c r="S1752" t="s">
        <v>35</v>
      </c>
    </row>
    <row r="1753" spans="1:19" x14ac:dyDescent="0.35">
      <c r="A1753" t="s">
        <v>2966</v>
      </c>
      <c r="B1753" t="s">
        <v>17371</v>
      </c>
      <c r="C1753" s="6">
        <v>42928</v>
      </c>
      <c r="D1753" s="6">
        <v>42928</v>
      </c>
      <c r="E1753">
        <v>3</v>
      </c>
      <c r="F1753">
        <v>60</v>
      </c>
      <c r="G1753" t="s">
        <v>29</v>
      </c>
      <c r="H1753" t="s">
        <v>2967</v>
      </c>
      <c r="I1753" t="s">
        <v>22</v>
      </c>
      <c r="J1753" t="s">
        <v>934</v>
      </c>
      <c r="K1753" t="s">
        <v>50</v>
      </c>
      <c r="L1753" t="s">
        <v>33</v>
      </c>
      <c r="M1753">
        <v>600</v>
      </c>
      <c r="N1753" t="s">
        <v>26</v>
      </c>
      <c r="O1753" s="6">
        <v>42746</v>
      </c>
      <c r="P1753">
        <v>180</v>
      </c>
      <c r="Q1753" s="7">
        <v>0.40833333333333333</v>
      </c>
      <c r="R1753">
        <v>182</v>
      </c>
      <c r="S1753" t="s">
        <v>35</v>
      </c>
    </row>
    <row r="1754" spans="1:19" x14ac:dyDescent="0.35">
      <c r="A1754" t="s">
        <v>2968</v>
      </c>
      <c r="B1754" t="s">
        <v>22631</v>
      </c>
      <c r="C1754" s="6">
        <v>43578</v>
      </c>
      <c r="D1754" s="6">
        <v>43657</v>
      </c>
      <c r="E1754">
        <v>1</v>
      </c>
      <c r="F1754">
        <v>45</v>
      </c>
      <c r="G1754" t="s">
        <v>20</v>
      </c>
      <c r="H1754" t="s">
        <v>2969</v>
      </c>
      <c r="I1754" t="s">
        <v>38</v>
      </c>
      <c r="J1754" t="s">
        <v>291</v>
      </c>
      <c r="K1754" t="s">
        <v>32</v>
      </c>
      <c r="L1754" t="s">
        <v>25</v>
      </c>
      <c r="M1754">
        <v>345</v>
      </c>
      <c r="N1754" t="s">
        <v>34</v>
      </c>
      <c r="O1754" s="6">
        <v>43578</v>
      </c>
      <c r="P1754">
        <v>45</v>
      </c>
      <c r="Q1754" s="7">
        <v>0.39420289855072466</v>
      </c>
      <c r="R1754">
        <v>79</v>
      </c>
      <c r="S1754" t="s">
        <v>27</v>
      </c>
    </row>
    <row r="1755" spans="1:19" x14ac:dyDescent="0.35">
      <c r="A1755" t="s">
        <v>2970</v>
      </c>
      <c r="B1755" t="s">
        <v>16682</v>
      </c>
      <c r="C1755" s="6">
        <v>42926</v>
      </c>
      <c r="D1755" s="6">
        <v>42926</v>
      </c>
      <c r="E1755">
        <v>2</v>
      </c>
      <c r="F1755">
        <v>60</v>
      </c>
      <c r="G1755" t="s">
        <v>29</v>
      </c>
      <c r="H1755" t="s">
        <v>2971</v>
      </c>
      <c r="I1755" t="s">
        <v>38</v>
      </c>
      <c r="J1755" t="s">
        <v>166</v>
      </c>
      <c r="K1755" t="s">
        <v>24</v>
      </c>
      <c r="L1755" t="s">
        <v>25</v>
      </c>
      <c r="M1755">
        <v>345</v>
      </c>
      <c r="N1755" t="s">
        <v>34</v>
      </c>
      <c r="O1755" s="6">
        <v>42842</v>
      </c>
      <c r="P1755">
        <v>120</v>
      </c>
      <c r="Q1755" s="7">
        <v>0.31014492753623191</v>
      </c>
      <c r="R1755">
        <v>84</v>
      </c>
      <c r="S1755" t="s">
        <v>27</v>
      </c>
    </row>
    <row r="1756" spans="1:19" x14ac:dyDescent="0.35">
      <c r="A1756" t="s">
        <v>2523</v>
      </c>
      <c r="B1756" t="s">
        <v>23259</v>
      </c>
      <c r="C1756" s="6">
        <v>43602</v>
      </c>
      <c r="D1756" s="6">
        <v>43657</v>
      </c>
      <c r="E1756">
        <v>2</v>
      </c>
      <c r="F1756">
        <v>45</v>
      </c>
      <c r="G1756" t="s">
        <v>20</v>
      </c>
      <c r="H1756" t="s">
        <v>2524</v>
      </c>
      <c r="I1756" t="s">
        <v>38</v>
      </c>
      <c r="J1756" t="s">
        <v>291</v>
      </c>
      <c r="K1756" t="s">
        <v>32</v>
      </c>
      <c r="L1756" t="s">
        <v>25</v>
      </c>
      <c r="M1756">
        <v>345</v>
      </c>
      <c r="N1756" t="s">
        <v>34</v>
      </c>
      <c r="O1756" s="6">
        <v>43578</v>
      </c>
      <c r="P1756">
        <v>90</v>
      </c>
      <c r="Q1756" s="7">
        <v>0.39420289855072466</v>
      </c>
      <c r="R1756">
        <v>79</v>
      </c>
      <c r="S1756" t="s">
        <v>27</v>
      </c>
    </row>
    <row r="1757" spans="1:19" x14ac:dyDescent="0.35">
      <c r="A1757" t="s">
        <v>2972</v>
      </c>
      <c r="B1757" t="s">
        <v>22327</v>
      </c>
      <c r="C1757" s="6">
        <v>43564</v>
      </c>
      <c r="D1757" s="6">
        <v>43658</v>
      </c>
      <c r="E1757">
        <v>1</v>
      </c>
      <c r="F1757">
        <v>45</v>
      </c>
      <c r="G1757" t="s">
        <v>20</v>
      </c>
      <c r="H1757" t="s">
        <v>2973</v>
      </c>
      <c r="I1757" t="s">
        <v>44</v>
      </c>
      <c r="J1757" t="s">
        <v>23</v>
      </c>
      <c r="K1757" t="s">
        <v>24</v>
      </c>
      <c r="L1757" t="s">
        <v>25</v>
      </c>
      <c r="M1757">
        <v>345</v>
      </c>
      <c r="N1757" t="s">
        <v>26</v>
      </c>
      <c r="O1757" s="6">
        <v>43556</v>
      </c>
      <c r="P1757">
        <v>45</v>
      </c>
      <c r="Q1757" s="7">
        <v>0.46086956521739131</v>
      </c>
      <c r="R1757">
        <v>102</v>
      </c>
      <c r="S1757" t="s">
        <v>27</v>
      </c>
    </row>
    <row r="1758" spans="1:19" x14ac:dyDescent="0.35">
      <c r="A1758" t="s">
        <v>2974</v>
      </c>
      <c r="B1758" t="s">
        <v>18776</v>
      </c>
      <c r="C1758" s="6">
        <v>43189</v>
      </c>
      <c r="D1758" s="6">
        <v>43290</v>
      </c>
      <c r="E1758">
        <v>1</v>
      </c>
      <c r="F1758">
        <v>45</v>
      </c>
      <c r="G1758" t="s">
        <v>20</v>
      </c>
      <c r="H1758" t="s">
        <v>2975</v>
      </c>
      <c r="I1758" t="s">
        <v>44</v>
      </c>
      <c r="J1758" t="s">
        <v>179</v>
      </c>
      <c r="K1758" t="s">
        <v>180</v>
      </c>
      <c r="L1758" t="s">
        <v>25</v>
      </c>
      <c r="M1758">
        <v>345</v>
      </c>
      <c r="N1758" t="s">
        <v>34</v>
      </c>
      <c r="O1758" s="6">
        <v>43118</v>
      </c>
      <c r="P1758">
        <v>45</v>
      </c>
      <c r="Q1758" s="7">
        <v>0.85507246376811596</v>
      </c>
      <c r="R1758">
        <v>172</v>
      </c>
      <c r="S1758" t="s">
        <v>35</v>
      </c>
    </row>
    <row r="1759" spans="1:19" x14ac:dyDescent="0.35">
      <c r="A1759" t="s">
        <v>2976</v>
      </c>
      <c r="B1759" t="s">
        <v>14634</v>
      </c>
      <c r="C1759" s="6">
        <v>42560</v>
      </c>
      <c r="D1759" s="6">
        <v>42560</v>
      </c>
      <c r="E1759">
        <v>10</v>
      </c>
      <c r="F1759">
        <v>60</v>
      </c>
      <c r="G1759" t="s">
        <v>29</v>
      </c>
      <c r="H1759" t="s">
        <v>2977</v>
      </c>
      <c r="I1759" t="s">
        <v>22</v>
      </c>
      <c r="J1759" t="s">
        <v>1237</v>
      </c>
      <c r="K1759" t="s">
        <v>50</v>
      </c>
      <c r="L1759" t="s">
        <v>40</v>
      </c>
      <c r="M1759">
        <v>200</v>
      </c>
      <c r="N1759" t="s">
        <v>46</v>
      </c>
      <c r="O1759" s="6">
        <v>42474</v>
      </c>
      <c r="P1759">
        <v>600</v>
      </c>
      <c r="Q1759" s="7">
        <v>0.35</v>
      </c>
      <c r="R1759">
        <v>86</v>
      </c>
      <c r="S1759" t="s">
        <v>27</v>
      </c>
    </row>
    <row r="1760" spans="1:19" x14ac:dyDescent="0.35">
      <c r="A1760" t="s">
        <v>2978</v>
      </c>
      <c r="B1760" t="s">
        <v>20603</v>
      </c>
      <c r="C1760" s="6">
        <v>43270</v>
      </c>
      <c r="D1760" s="6">
        <v>43290</v>
      </c>
      <c r="E1760">
        <v>4</v>
      </c>
      <c r="F1760">
        <v>45</v>
      </c>
      <c r="G1760" t="s">
        <v>20</v>
      </c>
      <c r="H1760" t="s">
        <v>2979</v>
      </c>
      <c r="I1760" t="s">
        <v>38</v>
      </c>
      <c r="J1760" t="s">
        <v>179</v>
      </c>
      <c r="K1760" t="s">
        <v>180</v>
      </c>
      <c r="L1760" t="s">
        <v>25</v>
      </c>
      <c r="M1760">
        <v>345</v>
      </c>
      <c r="N1760" t="s">
        <v>34</v>
      </c>
      <c r="O1760" s="6">
        <v>43118</v>
      </c>
      <c r="P1760">
        <v>180</v>
      </c>
      <c r="Q1760" s="7">
        <v>0.85507246376811596</v>
      </c>
      <c r="R1760">
        <v>172</v>
      </c>
      <c r="S1760" t="s">
        <v>35</v>
      </c>
    </row>
    <row r="1761" spans="1:19" x14ac:dyDescent="0.35">
      <c r="A1761" t="s">
        <v>1278</v>
      </c>
      <c r="B1761" t="s">
        <v>17783</v>
      </c>
      <c r="C1761" s="6">
        <v>43142</v>
      </c>
      <c r="D1761" s="6">
        <v>43285</v>
      </c>
      <c r="E1761">
        <v>2</v>
      </c>
      <c r="F1761">
        <v>45</v>
      </c>
      <c r="G1761" t="s">
        <v>29</v>
      </c>
      <c r="H1761" t="s">
        <v>1279</v>
      </c>
      <c r="I1761" t="s">
        <v>44</v>
      </c>
      <c r="J1761" t="s">
        <v>171</v>
      </c>
      <c r="K1761" t="s">
        <v>32</v>
      </c>
      <c r="L1761" t="s">
        <v>25</v>
      </c>
      <c r="M1761">
        <v>345</v>
      </c>
      <c r="N1761" t="s">
        <v>46</v>
      </c>
      <c r="O1761" s="6">
        <v>43142</v>
      </c>
      <c r="P1761">
        <v>90</v>
      </c>
      <c r="Q1761" s="7">
        <v>0.30434782608695654</v>
      </c>
      <c r="R1761">
        <v>143</v>
      </c>
      <c r="S1761" t="s">
        <v>35</v>
      </c>
    </row>
    <row r="1762" spans="1:19" x14ac:dyDescent="0.35">
      <c r="A1762" t="s">
        <v>2309</v>
      </c>
      <c r="B1762" t="s">
        <v>17142</v>
      </c>
      <c r="C1762" s="6">
        <v>42927</v>
      </c>
      <c r="D1762" s="6">
        <v>42927</v>
      </c>
      <c r="E1762">
        <v>2</v>
      </c>
      <c r="F1762">
        <v>60</v>
      </c>
      <c r="G1762" t="s">
        <v>29</v>
      </c>
      <c r="H1762" t="s">
        <v>2310</v>
      </c>
      <c r="I1762" t="s">
        <v>22</v>
      </c>
      <c r="J1762" t="s">
        <v>90</v>
      </c>
      <c r="K1762" t="s">
        <v>32</v>
      </c>
      <c r="L1762" t="s">
        <v>25</v>
      </c>
      <c r="M1762">
        <v>345</v>
      </c>
      <c r="N1762" t="s">
        <v>26</v>
      </c>
      <c r="O1762" s="6">
        <v>42825</v>
      </c>
      <c r="P1762">
        <v>120</v>
      </c>
      <c r="Q1762" s="7">
        <v>0.49275362318840582</v>
      </c>
      <c r="R1762">
        <v>102</v>
      </c>
      <c r="S1762" t="s">
        <v>27</v>
      </c>
    </row>
    <row r="1763" spans="1:19" x14ac:dyDescent="0.35">
      <c r="A1763" t="s">
        <v>2980</v>
      </c>
      <c r="B1763" t="s">
        <v>22025</v>
      </c>
      <c r="C1763" s="6">
        <v>43556</v>
      </c>
      <c r="D1763" s="6">
        <v>43658</v>
      </c>
      <c r="E1763">
        <v>1</v>
      </c>
      <c r="F1763">
        <v>45</v>
      </c>
      <c r="G1763" t="s">
        <v>20</v>
      </c>
      <c r="H1763" t="s">
        <v>2981</v>
      </c>
      <c r="I1763" t="s">
        <v>38</v>
      </c>
      <c r="J1763" t="s">
        <v>23</v>
      </c>
      <c r="K1763" t="s">
        <v>24</v>
      </c>
      <c r="L1763" t="s">
        <v>25</v>
      </c>
      <c r="M1763">
        <v>345</v>
      </c>
      <c r="N1763" t="s">
        <v>26</v>
      </c>
      <c r="O1763" s="6">
        <v>43556</v>
      </c>
      <c r="P1763">
        <v>45</v>
      </c>
      <c r="Q1763" s="7">
        <v>0.46086956521739131</v>
      </c>
      <c r="R1763">
        <v>102</v>
      </c>
      <c r="S1763" t="s">
        <v>27</v>
      </c>
    </row>
    <row r="1764" spans="1:19" x14ac:dyDescent="0.35">
      <c r="A1764" t="s">
        <v>2982</v>
      </c>
      <c r="B1764" t="s">
        <v>20630</v>
      </c>
      <c r="C1764" s="6">
        <v>43271</v>
      </c>
      <c r="D1764" s="6">
        <v>43290</v>
      </c>
      <c r="E1764">
        <v>2</v>
      </c>
      <c r="F1764">
        <v>50</v>
      </c>
      <c r="G1764" t="s">
        <v>29</v>
      </c>
      <c r="H1764" t="s">
        <v>2983</v>
      </c>
      <c r="I1764" t="s">
        <v>38</v>
      </c>
      <c r="J1764" t="s">
        <v>179</v>
      </c>
      <c r="K1764" t="s">
        <v>180</v>
      </c>
      <c r="L1764" t="s">
        <v>25</v>
      </c>
      <c r="M1764">
        <v>345</v>
      </c>
      <c r="N1764" t="s">
        <v>34</v>
      </c>
      <c r="O1764" s="6">
        <v>43118</v>
      </c>
      <c r="P1764">
        <v>100</v>
      </c>
      <c r="Q1764" s="7">
        <v>0.85507246376811596</v>
      </c>
      <c r="R1764">
        <v>172</v>
      </c>
      <c r="S1764" t="s">
        <v>35</v>
      </c>
    </row>
    <row r="1765" spans="1:19" x14ac:dyDescent="0.35">
      <c r="A1765" t="s">
        <v>2984</v>
      </c>
      <c r="B1765" t="s">
        <v>17143</v>
      </c>
      <c r="C1765" s="6">
        <v>42927</v>
      </c>
      <c r="D1765" s="6">
        <v>42927</v>
      </c>
      <c r="E1765">
        <v>1</v>
      </c>
      <c r="F1765">
        <v>60</v>
      </c>
      <c r="G1765" t="s">
        <v>29</v>
      </c>
      <c r="H1765" t="s">
        <v>2985</v>
      </c>
      <c r="I1765" t="s">
        <v>22</v>
      </c>
      <c r="J1765" t="s">
        <v>2778</v>
      </c>
      <c r="K1765" t="s">
        <v>184</v>
      </c>
      <c r="L1765" t="s">
        <v>58</v>
      </c>
      <c r="M1765">
        <v>150</v>
      </c>
      <c r="N1765" t="s">
        <v>46</v>
      </c>
      <c r="O1765" s="6">
        <v>42780</v>
      </c>
      <c r="P1765">
        <v>60</v>
      </c>
      <c r="Q1765" s="7">
        <v>0.54</v>
      </c>
      <c r="R1765">
        <v>147</v>
      </c>
      <c r="S1765" t="s">
        <v>35</v>
      </c>
    </row>
    <row r="1766" spans="1:19" x14ac:dyDescent="0.35">
      <c r="A1766" t="s">
        <v>1168</v>
      </c>
      <c r="B1766" t="s">
        <v>22026</v>
      </c>
      <c r="C1766" s="6">
        <v>43556</v>
      </c>
      <c r="D1766" s="6">
        <v>43658</v>
      </c>
      <c r="E1766">
        <v>4</v>
      </c>
      <c r="F1766">
        <v>45</v>
      </c>
      <c r="G1766" t="s">
        <v>20</v>
      </c>
      <c r="H1766" t="s">
        <v>1169</v>
      </c>
      <c r="I1766" t="s">
        <v>38</v>
      </c>
      <c r="J1766" t="s">
        <v>23</v>
      </c>
      <c r="K1766" t="s">
        <v>24</v>
      </c>
      <c r="L1766" t="s">
        <v>25</v>
      </c>
      <c r="M1766">
        <v>345</v>
      </c>
      <c r="N1766" t="s">
        <v>26</v>
      </c>
      <c r="O1766" s="6">
        <v>43556</v>
      </c>
      <c r="P1766">
        <v>180</v>
      </c>
      <c r="Q1766" s="7">
        <v>0.46086956521739131</v>
      </c>
      <c r="R1766">
        <v>102</v>
      </c>
      <c r="S1766" t="s">
        <v>27</v>
      </c>
    </row>
    <row r="1767" spans="1:19" x14ac:dyDescent="0.35">
      <c r="A1767" t="s">
        <v>2986</v>
      </c>
      <c r="B1767" t="s">
        <v>17511</v>
      </c>
      <c r="C1767" s="6">
        <v>43118</v>
      </c>
      <c r="D1767" s="6">
        <v>43290</v>
      </c>
      <c r="E1767">
        <v>4</v>
      </c>
      <c r="F1767">
        <v>45</v>
      </c>
      <c r="G1767" t="s">
        <v>20</v>
      </c>
      <c r="H1767" t="s">
        <v>2987</v>
      </c>
      <c r="I1767" t="s">
        <v>38</v>
      </c>
      <c r="J1767" t="s">
        <v>179</v>
      </c>
      <c r="K1767" t="s">
        <v>180</v>
      </c>
      <c r="L1767" t="s">
        <v>25</v>
      </c>
      <c r="M1767">
        <v>345</v>
      </c>
      <c r="N1767" t="s">
        <v>34</v>
      </c>
      <c r="O1767" s="6">
        <v>43118</v>
      </c>
      <c r="P1767">
        <v>180</v>
      </c>
      <c r="Q1767" s="7">
        <v>0.85507246376811596</v>
      </c>
      <c r="R1767">
        <v>172</v>
      </c>
      <c r="S1767" t="s">
        <v>35</v>
      </c>
    </row>
    <row r="1768" spans="1:19" x14ac:dyDescent="0.35">
      <c r="A1768" t="s">
        <v>2988</v>
      </c>
      <c r="B1768" t="s">
        <v>17144</v>
      </c>
      <c r="C1768" s="6">
        <v>42927</v>
      </c>
      <c r="D1768" s="6">
        <v>42927</v>
      </c>
      <c r="E1768">
        <v>4</v>
      </c>
      <c r="F1768">
        <v>60</v>
      </c>
      <c r="G1768" t="s">
        <v>29</v>
      </c>
      <c r="H1768" t="s">
        <v>2989</v>
      </c>
      <c r="I1768" t="s">
        <v>22</v>
      </c>
      <c r="J1768" t="s">
        <v>2778</v>
      </c>
      <c r="K1768" t="s">
        <v>184</v>
      </c>
      <c r="L1768" t="s">
        <v>58</v>
      </c>
      <c r="M1768">
        <v>150</v>
      </c>
      <c r="N1768" t="s">
        <v>46</v>
      </c>
      <c r="O1768" s="6">
        <v>42780</v>
      </c>
      <c r="P1768">
        <v>240</v>
      </c>
      <c r="Q1768" s="7">
        <v>0.54</v>
      </c>
      <c r="R1768">
        <v>147</v>
      </c>
      <c r="S1768" t="s">
        <v>35</v>
      </c>
    </row>
    <row r="1769" spans="1:19" x14ac:dyDescent="0.35">
      <c r="A1769" t="s">
        <v>865</v>
      </c>
      <c r="B1769" t="s">
        <v>15580</v>
      </c>
      <c r="C1769" s="6">
        <v>42917</v>
      </c>
      <c r="D1769" s="6">
        <v>42917</v>
      </c>
      <c r="E1769">
        <v>2</v>
      </c>
      <c r="F1769">
        <v>60</v>
      </c>
      <c r="G1769" t="s">
        <v>29</v>
      </c>
      <c r="H1769" t="s">
        <v>866</v>
      </c>
      <c r="I1769" t="s">
        <v>22</v>
      </c>
      <c r="J1769" t="s">
        <v>1129</v>
      </c>
      <c r="K1769" t="s">
        <v>32</v>
      </c>
      <c r="L1769" t="s">
        <v>33</v>
      </c>
      <c r="M1769">
        <v>600</v>
      </c>
      <c r="N1769" t="s">
        <v>34</v>
      </c>
      <c r="O1769" s="6">
        <v>42917</v>
      </c>
      <c r="P1769">
        <v>120</v>
      </c>
      <c r="Q1769" s="7">
        <v>0.25</v>
      </c>
      <c r="R1769">
        <v>0</v>
      </c>
      <c r="S1769" t="s">
        <v>41</v>
      </c>
    </row>
    <row r="1770" spans="1:19" x14ac:dyDescent="0.35">
      <c r="A1770" t="s">
        <v>2990</v>
      </c>
      <c r="B1770" t="s">
        <v>22027</v>
      </c>
      <c r="C1770" s="6">
        <v>43556</v>
      </c>
      <c r="D1770" s="6">
        <v>43658</v>
      </c>
      <c r="E1770">
        <v>1</v>
      </c>
      <c r="F1770">
        <v>45</v>
      </c>
      <c r="G1770" t="s">
        <v>20</v>
      </c>
      <c r="H1770" t="s">
        <v>2991</v>
      </c>
      <c r="I1770" t="s">
        <v>38</v>
      </c>
      <c r="J1770" t="s">
        <v>23</v>
      </c>
      <c r="K1770" t="s">
        <v>24</v>
      </c>
      <c r="L1770" t="s">
        <v>25</v>
      </c>
      <c r="M1770">
        <v>345</v>
      </c>
      <c r="N1770" t="s">
        <v>26</v>
      </c>
      <c r="O1770" s="6">
        <v>43556</v>
      </c>
      <c r="P1770">
        <v>45</v>
      </c>
      <c r="Q1770" s="7">
        <v>0.46086956521739131</v>
      </c>
      <c r="R1770">
        <v>102</v>
      </c>
      <c r="S1770" t="s">
        <v>27</v>
      </c>
    </row>
    <row r="1771" spans="1:19" x14ac:dyDescent="0.35">
      <c r="A1771" t="s">
        <v>2992</v>
      </c>
      <c r="B1771" t="s">
        <v>22547</v>
      </c>
      <c r="C1771" s="6">
        <v>43574</v>
      </c>
      <c r="D1771" s="6">
        <v>43658</v>
      </c>
      <c r="E1771">
        <v>3</v>
      </c>
      <c r="F1771">
        <v>45</v>
      </c>
      <c r="G1771" t="s">
        <v>20</v>
      </c>
      <c r="H1771" t="s">
        <v>2993</v>
      </c>
      <c r="I1771" t="s">
        <v>44</v>
      </c>
      <c r="J1771" t="s">
        <v>23</v>
      </c>
      <c r="K1771" t="s">
        <v>24</v>
      </c>
      <c r="L1771" t="s">
        <v>25</v>
      </c>
      <c r="M1771">
        <v>345</v>
      </c>
      <c r="N1771" t="s">
        <v>26</v>
      </c>
      <c r="O1771" s="6">
        <v>43556</v>
      </c>
      <c r="P1771">
        <v>135</v>
      </c>
      <c r="Q1771" s="7">
        <v>0.46086956521739131</v>
      </c>
      <c r="R1771">
        <v>102</v>
      </c>
      <c r="S1771" t="s">
        <v>27</v>
      </c>
    </row>
    <row r="1772" spans="1:19" x14ac:dyDescent="0.35">
      <c r="A1772" t="s">
        <v>2994</v>
      </c>
      <c r="B1772" t="s">
        <v>20827</v>
      </c>
      <c r="C1772" s="6">
        <v>43281</v>
      </c>
      <c r="D1772" s="6">
        <v>43290</v>
      </c>
      <c r="E1772">
        <v>4</v>
      </c>
      <c r="F1772">
        <v>60</v>
      </c>
      <c r="G1772" t="s">
        <v>20</v>
      </c>
      <c r="H1772" t="s">
        <v>2995</v>
      </c>
      <c r="I1772" t="s">
        <v>38</v>
      </c>
      <c r="J1772" t="s">
        <v>179</v>
      </c>
      <c r="K1772" t="s">
        <v>180</v>
      </c>
      <c r="L1772" t="s">
        <v>25</v>
      </c>
      <c r="M1772">
        <v>345</v>
      </c>
      <c r="N1772" t="s">
        <v>34</v>
      </c>
      <c r="O1772" s="6">
        <v>43118</v>
      </c>
      <c r="P1772">
        <v>240</v>
      </c>
      <c r="Q1772" s="7">
        <v>0.85507246376811596</v>
      </c>
      <c r="R1772">
        <v>172</v>
      </c>
      <c r="S1772" t="s">
        <v>35</v>
      </c>
    </row>
    <row r="1773" spans="1:19" x14ac:dyDescent="0.35">
      <c r="A1773" t="s">
        <v>2996</v>
      </c>
      <c r="B1773" t="s">
        <v>22028</v>
      </c>
      <c r="C1773" s="6">
        <v>43556</v>
      </c>
      <c r="D1773" s="6">
        <v>43658</v>
      </c>
      <c r="E1773">
        <v>1</v>
      </c>
      <c r="F1773">
        <v>45</v>
      </c>
      <c r="G1773" t="s">
        <v>20</v>
      </c>
      <c r="H1773" t="s">
        <v>2997</v>
      </c>
      <c r="I1773" t="s">
        <v>38</v>
      </c>
      <c r="J1773" t="s">
        <v>23</v>
      </c>
      <c r="K1773" t="s">
        <v>24</v>
      </c>
      <c r="L1773" t="s">
        <v>25</v>
      </c>
      <c r="M1773">
        <v>345</v>
      </c>
      <c r="N1773" t="s">
        <v>26</v>
      </c>
      <c r="O1773" s="6">
        <v>43556</v>
      </c>
      <c r="P1773">
        <v>45</v>
      </c>
      <c r="Q1773" s="7">
        <v>0.46086956521739131</v>
      </c>
      <c r="R1773">
        <v>102</v>
      </c>
      <c r="S1773" t="s">
        <v>27</v>
      </c>
    </row>
    <row r="1774" spans="1:19" x14ac:dyDescent="0.35">
      <c r="A1774" t="s">
        <v>2998</v>
      </c>
      <c r="B1774" t="s">
        <v>18398</v>
      </c>
      <c r="C1774" s="6">
        <v>43169</v>
      </c>
      <c r="D1774" s="6">
        <v>43290</v>
      </c>
      <c r="E1774">
        <v>3</v>
      </c>
      <c r="F1774">
        <v>45</v>
      </c>
      <c r="G1774" t="s">
        <v>20</v>
      </c>
      <c r="H1774" t="s">
        <v>2999</v>
      </c>
      <c r="I1774" t="s">
        <v>38</v>
      </c>
      <c r="J1774" t="s">
        <v>179</v>
      </c>
      <c r="K1774" t="s">
        <v>180</v>
      </c>
      <c r="L1774" t="s">
        <v>25</v>
      </c>
      <c r="M1774">
        <v>345</v>
      </c>
      <c r="N1774" t="s">
        <v>34</v>
      </c>
      <c r="O1774" s="6">
        <v>43118</v>
      </c>
      <c r="P1774">
        <v>135</v>
      </c>
      <c r="Q1774" s="7">
        <v>0.85507246376811596</v>
      </c>
      <c r="R1774">
        <v>172</v>
      </c>
      <c r="S1774" t="s">
        <v>35</v>
      </c>
    </row>
    <row r="1775" spans="1:19" x14ac:dyDescent="0.35">
      <c r="A1775" t="s">
        <v>2325</v>
      </c>
      <c r="B1775" t="s">
        <v>14635</v>
      </c>
      <c r="C1775" s="6">
        <v>42560</v>
      </c>
      <c r="D1775" s="6">
        <v>42560</v>
      </c>
      <c r="E1775">
        <v>1</v>
      </c>
      <c r="F1775">
        <v>60</v>
      </c>
      <c r="G1775" t="s">
        <v>29</v>
      </c>
      <c r="H1775" t="s">
        <v>2326</v>
      </c>
      <c r="I1775" t="s">
        <v>22</v>
      </c>
      <c r="J1775" t="s">
        <v>1102</v>
      </c>
      <c r="K1775" t="s">
        <v>24</v>
      </c>
      <c r="L1775" t="s">
        <v>40</v>
      </c>
      <c r="M1775">
        <v>200</v>
      </c>
      <c r="N1775" t="s">
        <v>26</v>
      </c>
      <c r="O1775" s="6">
        <v>42560</v>
      </c>
      <c r="P1775">
        <v>60</v>
      </c>
      <c r="Q1775" s="7">
        <v>0.34</v>
      </c>
      <c r="R1775">
        <v>0</v>
      </c>
      <c r="S1775" t="s">
        <v>41</v>
      </c>
    </row>
    <row r="1776" spans="1:19" x14ac:dyDescent="0.35">
      <c r="A1776" t="s">
        <v>3000</v>
      </c>
      <c r="B1776" t="s">
        <v>17145</v>
      </c>
      <c r="C1776" s="6">
        <v>42927</v>
      </c>
      <c r="D1776" s="6">
        <v>42927</v>
      </c>
      <c r="E1776">
        <v>1</v>
      </c>
      <c r="F1776">
        <v>60</v>
      </c>
      <c r="G1776" t="s">
        <v>29</v>
      </c>
      <c r="H1776" t="s">
        <v>3001</v>
      </c>
      <c r="I1776" t="s">
        <v>22</v>
      </c>
      <c r="J1776" t="s">
        <v>1861</v>
      </c>
      <c r="K1776" t="s">
        <v>50</v>
      </c>
      <c r="L1776" t="s">
        <v>25</v>
      </c>
      <c r="M1776">
        <v>345</v>
      </c>
      <c r="N1776" t="s">
        <v>46</v>
      </c>
      <c r="O1776" s="6">
        <v>42860</v>
      </c>
      <c r="P1776">
        <v>60</v>
      </c>
      <c r="Q1776" s="7">
        <v>0.31014492753623191</v>
      </c>
      <c r="R1776">
        <v>67</v>
      </c>
      <c r="S1776" t="s">
        <v>27</v>
      </c>
    </row>
    <row r="1777" spans="1:19" x14ac:dyDescent="0.35">
      <c r="A1777" t="s">
        <v>3002</v>
      </c>
      <c r="B1777" t="s">
        <v>15268</v>
      </c>
      <c r="C1777" s="6">
        <v>42847</v>
      </c>
      <c r="D1777" s="6">
        <v>42927</v>
      </c>
      <c r="E1777">
        <v>3</v>
      </c>
      <c r="F1777">
        <v>45</v>
      </c>
      <c r="G1777" t="s">
        <v>29</v>
      </c>
      <c r="H1777" t="s">
        <v>3003</v>
      </c>
      <c r="I1777" t="s">
        <v>38</v>
      </c>
      <c r="J1777" t="s">
        <v>2778</v>
      </c>
      <c r="K1777" t="s">
        <v>184</v>
      </c>
      <c r="L1777" t="s">
        <v>58</v>
      </c>
      <c r="M1777">
        <v>150</v>
      </c>
      <c r="N1777" t="s">
        <v>46</v>
      </c>
      <c r="O1777" s="6">
        <v>42780</v>
      </c>
      <c r="P1777">
        <v>135</v>
      </c>
      <c r="Q1777" s="7">
        <v>0.54</v>
      </c>
      <c r="R1777">
        <v>147</v>
      </c>
      <c r="S1777" t="s">
        <v>35</v>
      </c>
    </row>
    <row r="1778" spans="1:19" x14ac:dyDescent="0.35">
      <c r="A1778" t="s">
        <v>3004</v>
      </c>
      <c r="B1778" t="s">
        <v>17372</v>
      </c>
      <c r="C1778" s="6">
        <v>42928</v>
      </c>
      <c r="D1778" s="6">
        <v>42928</v>
      </c>
      <c r="E1778">
        <v>2</v>
      </c>
      <c r="F1778">
        <v>60</v>
      </c>
      <c r="G1778" t="s">
        <v>29</v>
      </c>
      <c r="H1778" t="s">
        <v>3005</v>
      </c>
      <c r="I1778" t="s">
        <v>22</v>
      </c>
      <c r="J1778" t="s">
        <v>934</v>
      </c>
      <c r="K1778" t="s">
        <v>50</v>
      </c>
      <c r="L1778" t="s">
        <v>33</v>
      </c>
      <c r="M1778">
        <v>600</v>
      </c>
      <c r="N1778" t="s">
        <v>26</v>
      </c>
      <c r="O1778" s="6">
        <v>42746</v>
      </c>
      <c r="P1778">
        <v>120</v>
      </c>
      <c r="Q1778" s="7">
        <v>0.40833333333333333</v>
      </c>
      <c r="R1778">
        <v>182</v>
      </c>
      <c r="S1778" t="s">
        <v>35</v>
      </c>
    </row>
    <row r="1779" spans="1:19" x14ac:dyDescent="0.35">
      <c r="A1779" t="s">
        <v>3006</v>
      </c>
      <c r="B1779" t="s">
        <v>17373</v>
      </c>
      <c r="C1779" s="6">
        <v>42928</v>
      </c>
      <c r="D1779" s="6">
        <v>42928</v>
      </c>
      <c r="E1779">
        <v>4</v>
      </c>
      <c r="F1779">
        <v>60</v>
      </c>
      <c r="G1779" t="s">
        <v>29</v>
      </c>
      <c r="H1779" t="s">
        <v>3007</v>
      </c>
      <c r="I1779" t="s">
        <v>22</v>
      </c>
      <c r="J1779" t="s">
        <v>934</v>
      </c>
      <c r="K1779" t="s">
        <v>50</v>
      </c>
      <c r="L1779" t="s">
        <v>33</v>
      </c>
      <c r="M1779">
        <v>600</v>
      </c>
      <c r="N1779" t="s">
        <v>26</v>
      </c>
      <c r="O1779" s="6">
        <v>42746</v>
      </c>
      <c r="P1779">
        <v>240</v>
      </c>
      <c r="Q1779" s="7">
        <v>0.40833333333333333</v>
      </c>
      <c r="R1779">
        <v>182</v>
      </c>
      <c r="S1779" t="s">
        <v>35</v>
      </c>
    </row>
    <row r="1780" spans="1:19" x14ac:dyDescent="0.35">
      <c r="A1780" t="s">
        <v>3008</v>
      </c>
      <c r="B1780" t="s">
        <v>22029</v>
      </c>
      <c r="C1780" s="6">
        <v>43556</v>
      </c>
      <c r="D1780" s="6">
        <v>43658</v>
      </c>
      <c r="E1780">
        <v>4</v>
      </c>
      <c r="F1780">
        <v>45</v>
      </c>
      <c r="G1780" t="s">
        <v>20</v>
      </c>
      <c r="H1780" t="s">
        <v>3009</v>
      </c>
      <c r="I1780" t="s">
        <v>38</v>
      </c>
      <c r="J1780" t="s">
        <v>23</v>
      </c>
      <c r="K1780" t="s">
        <v>24</v>
      </c>
      <c r="L1780" t="s">
        <v>25</v>
      </c>
      <c r="M1780">
        <v>345</v>
      </c>
      <c r="N1780" t="s">
        <v>26</v>
      </c>
      <c r="O1780" s="6">
        <v>43556</v>
      </c>
      <c r="P1780">
        <v>180</v>
      </c>
      <c r="Q1780" s="7">
        <v>0.46086956521739131</v>
      </c>
      <c r="R1780">
        <v>102</v>
      </c>
      <c r="S1780" t="s">
        <v>27</v>
      </c>
    </row>
    <row r="1781" spans="1:19" x14ac:dyDescent="0.35">
      <c r="A1781" t="s">
        <v>2956</v>
      </c>
      <c r="B1781" t="s">
        <v>15297</v>
      </c>
      <c r="C1781" s="6">
        <v>42857</v>
      </c>
      <c r="D1781" s="6">
        <v>42927</v>
      </c>
      <c r="E1781">
        <v>2</v>
      </c>
      <c r="F1781">
        <v>45</v>
      </c>
      <c r="G1781" t="s">
        <v>29</v>
      </c>
      <c r="H1781" t="s">
        <v>3010</v>
      </c>
      <c r="I1781" t="s">
        <v>44</v>
      </c>
      <c r="J1781" t="s">
        <v>2778</v>
      </c>
      <c r="K1781" t="s">
        <v>184</v>
      </c>
      <c r="L1781" t="s">
        <v>58</v>
      </c>
      <c r="M1781">
        <v>150</v>
      </c>
      <c r="N1781" t="s">
        <v>46</v>
      </c>
      <c r="O1781" s="6">
        <v>42780</v>
      </c>
      <c r="P1781">
        <v>90</v>
      </c>
      <c r="Q1781" s="7">
        <v>0.54</v>
      </c>
      <c r="R1781">
        <v>147</v>
      </c>
      <c r="S1781" t="s">
        <v>35</v>
      </c>
    </row>
    <row r="1782" spans="1:19" x14ac:dyDescent="0.35">
      <c r="A1782" t="s">
        <v>3011</v>
      </c>
      <c r="B1782" t="s">
        <v>24190</v>
      </c>
      <c r="C1782" s="6">
        <v>43641</v>
      </c>
      <c r="D1782" s="6">
        <v>43658</v>
      </c>
      <c r="E1782">
        <v>3</v>
      </c>
      <c r="F1782">
        <v>50</v>
      </c>
      <c r="G1782" t="s">
        <v>20</v>
      </c>
      <c r="H1782" t="s">
        <v>3012</v>
      </c>
      <c r="I1782" t="s">
        <v>44</v>
      </c>
      <c r="J1782" t="s">
        <v>23</v>
      </c>
      <c r="K1782" t="s">
        <v>24</v>
      </c>
      <c r="L1782" t="s">
        <v>25</v>
      </c>
      <c r="M1782">
        <v>345</v>
      </c>
      <c r="N1782" t="s">
        <v>26</v>
      </c>
      <c r="O1782" s="6">
        <v>43556</v>
      </c>
      <c r="P1782">
        <v>150</v>
      </c>
      <c r="Q1782" s="7">
        <v>0.46086956521739131</v>
      </c>
      <c r="R1782">
        <v>102</v>
      </c>
      <c r="S1782" t="s">
        <v>27</v>
      </c>
    </row>
    <row r="1783" spans="1:19" x14ac:dyDescent="0.35">
      <c r="A1783" t="s">
        <v>1999</v>
      </c>
      <c r="B1783" t="s">
        <v>17146</v>
      </c>
      <c r="C1783" s="6">
        <v>42927</v>
      </c>
      <c r="D1783" s="6">
        <v>42927</v>
      </c>
      <c r="E1783">
        <v>1</v>
      </c>
      <c r="F1783">
        <v>60</v>
      </c>
      <c r="G1783" t="s">
        <v>29</v>
      </c>
      <c r="H1783" t="s">
        <v>3013</v>
      </c>
      <c r="I1783" t="s">
        <v>22</v>
      </c>
      <c r="J1783" t="s">
        <v>2778</v>
      </c>
      <c r="K1783" t="s">
        <v>184</v>
      </c>
      <c r="L1783" t="s">
        <v>58</v>
      </c>
      <c r="M1783">
        <v>150</v>
      </c>
      <c r="N1783" t="s">
        <v>46</v>
      </c>
      <c r="O1783" s="6">
        <v>42780</v>
      </c>
      <c r="P1783">
        <v>60</v>
      </c>
      <c r="Q1783" s="7">
        <v>0.54</v>
      </c>
      <c r="R1783">
        <v>147</v>
      </c>
      <c r="S1783" t="s">
        <v>35</v>
      </c>
    </row>
    <row r="1784" spans="1:19" x14ac:dyDescent="0.35">
      <c r="A1784" t="s">
        <v>3014</v>
      </c>
      <c r="B1784" t="s">
        <v>22030</v>
      </c>
      <c r="C1784" s="6">
        <v>43556</v>
      </c>
      <c r="D1784" s="6">
        <v>43658</v>
      </c>
      <c r="E1784">
        <v>3</v>
      </c>
      <c r="F1784">
        <v>45</v>
      </c>
      <c r="G1784" t="s">
        <v>20</v>
      </c>
      <c r="H1784" t="s">
        <v>3015</v>
      </c>
      <c r="I1784" t="s">
        <v>38</v>
      </c>
      <c r="J1784" t="s">
        <v>23</v>
      </c>
      <c r="K1784" t="s">
        <v>24</v>
      </c>
      <c r="L1784" t="s">
        <v>25</v>
      </c>
      <c r="M1784">
        <v>345</v>
      </c>
      <c r="N1784" t="s">
        <v>26</v>
      </c>
      <c r="O1784" s="6">
        <v>43556</v>
      </c>
      <c r="P1784">
        <v>135</v>
      </c>
      <c r="Q1784" s="7">
        <v>0.46086956521739131</v>
      </c>
      <c r="R1784">
        <v>102</v>
      </c>
      <c r="S1784" t="s">
        <v>27</v>
      </c>
    </row>
    <row r="1785" spans="1:19" x14ac:dyDescent="0.35">
      <c r="A1785" t="s">
        <v>3016</v>
      </c>
      <c r="B1785" t="s">
        <v>17374</v>
      </c>
      <c r="C1785" s="6">
        <v>42928</v>
      </c>
      <c r="D1785" s="6">
        <v>42928</v>
      </c>
      <c r="E1785">
        <v>3</v>
      </c>
      <c r="F1785">
        <v>60</v>
      </c>
      <c r="G1785" t="s">
        <v>29</v>
      </c>
      <c r="H1785" t="s">
        <v>3017</v>
      </c>
      <c r="I1785" t="s">
        <v>38</v>
      </c>
      <c r="J1785" t="s">
        <v>934</v>
      </c>
      <c r="K1785" t="s">
        <v>50</v>
      </c>
      <c r="L1785" t="s">
        <v>33</v>
      </c>
      <c r="M1785">
        <v>600</v>
      </c>
      <c r="N1785" t="s">
        <v>26</v>
      </c>
      <c r="O1785" s="6">
        <v>42746</v>
      </c>
      <c r="P1785">
        <v>180</v>
      </c>
      <c r="Q1785" s="7">
        <v>0.40833333333333333</v>
      </c>
      <c r="R1785">
        <v>182</v>
      </c>
      <c r="S1785" t="s">
        <v>35</v>
      </c>
    </row>
    <row r="1786" spans="1:19" x14ac:dyDescent="0.35">
      <c r="A1786" t="s">
        <v>3018</v>
      </c>
      <c r="B1786" t="s">
        <v>18929</v>
      </c>
      <c r="C1786" s="6">
        <v>43197</v>
      </c>
      <c r="D1786" s="6">
        <v>43291</v>
      </c>
      <c r="E1786">
        <v>2</v>
      </c>
      <c r="F1786">
        <v>45</v>
      </c>
      <c r="G1786" t="s">
        <v>29</v>
      </c>
      <c r="H1786" t="s">
        <v>3019</v>
      </c>
      <c r="I1786" t="s">
        <v>38</v>
      </c>
      <c r="J1786" t="s">
        <v>137</v>
      </c>
      <c r="K1786" t="s">
        <v>32</v>
      </c>
      <c r="L1786" t="s">
        <v>33</v>
      </c>
      <c r="M1786">
        <v>600</v>
      </c>
      <c r="N1786" t="s">
        <v>34</v>
      </c>
      <c r="O1786" s="6">
        <v>43123</v>
      </c>
      <c r="P1786">
        <v>90</v>
      </c>
      <c r="Q1786" s="7">
        <v>0.83333333333333337</v>
      </c>
      <c r="R1786">
        <v>168</v>
      </c>
      <c r="S1786" t="s">
        <v>35</v>
      </c>
    </row>
    <row r="1787" spans="1:19" x14ac:dyDescent="0.35">
      <c r="A1787" t="s">
        <v>3020</v>
      </c>
      <c r="B1787" t="s">
        <v>17375</v>
      </c>
      <c r="C1787" s="6">
        <v>42928</v>
      </c>
      <c r="D1787" s="6">
        <v>42928</v>
      </c>
      <c r="E1787">
        <v>2</v>
      </c>
      <c r="F1787">
        <v>60</v>
      </c>
      <c r="G1787" t="s">
        <v>29</v>
      </c>
      <c r="H1787" t="s">
        <v>3021</v>
      </c>
      <c r="I1787" t="s">
        <v>38</v>
      </c>
      <c r="J1787" t="s">
        <v>934</v>
      </c>
      <c r="K1787" t="s">
        <v>50</v>
      </c>
      <c r="L1787" t="s">
        <v>33</v>
      </c>
      <c r="M1787">
        <v>600</v>
      </c>
      <c r="N1787" t="s">
        <v>26</v>
      </c>
      <c r="O1787" s="6">
        <v>42746</v>
      </c>
      <c r="P1787">
        <v>120</v>
      </c>
      <c r="Q1787" s="7">
        <v>0.40833333333333333</v>
      </c>
      <c r="R1787">
        <v>182</v>
      </c>
      <c r="S1787" t="s">
        <v>35</v>
      </c>
    </row>
    <row r="1788" spans="1:19" x14ac:dyDescent="0.35">
      <c r="A1788" t="s">
        <v>387</v>
      </c>
      <c r="B1788" t="s">
        <v>16969</v>
      </c>
      <c r="C1788" s="6">
        <v>42927</v>
      </c>
      <c r="D1788" s="6">
        <v>42927</v>
      </c>
      <c r="E1788">
        <v>2</v>
      </c>
      <c r="F1788">
        <v>60</v>
      </c>
      <c r="G1788" t="s">
        <v>29</v>
      </c>
      <c r="H1788" t="s">
        <v>388</v>
      </c>
      <c r="I1788" t="s">
        <v>22</v>
      </c>
      <c r="J1788" t="s">
        <v>2778</v>
      </c>
      <c r="K1788" t="s">
        <v>184</v>
      </c>
      <c r="L1788" t="s">
        <v>58</v>
      </c>
      <c r="M1788">
        <v>150</v>
      </c>
      <c r="N1788" t="s">
        <v>46</v>
      </c>
      <c r="O1788" s="6">
        <v>42780</v>
      </c>
      <c r="P1788">
        <v>120</v>
      </c>
      <c r="Q1788" s="7">
        <v>0.54</v>
      </c>
      <c r="R1788">
        <v>147</v>
      </c>
      <c r="S1788" t="s">
        <v>35</v>
      </c>
    </row>
    <row r="1789" spans="1:19" x14ac:dyDescent="0.35">
      <c r="A1789" t="s">
        <v>3022</v>
      </c>
      <c r="B1789" t="s">
        <v>14738</v>
      </c>
      <c r="C1789" s="6">
        <v>42561</v>
      </c>
      <c r="D1789" s="6">
        <v>42561</v>
      </c>
      <c r="E1789">
        <v>3</v>
      </c>
      <c r="F1789">
        <v>60</v>
      </c>
      <c r="G1789" t="s">
        <v>29</v>
      </c>
      <c r="H1789" t="s">
        <v>3023</v>
      </c>
      <c r="I1789" t="s">
        <v>22</v>
      </c>
      <c r="J1789" t="s">
        <v>219</v>
      </c>
      <c r="K1789" t="s">
        <v>24</v>
      </c>
      <c r="L1789" t="s">
        <v>33</v>
      </c>
      <c r="M1789">
        <v>600</v>
      </c>
      <c r="N1789" t="s">
        <v>34</v>
      </c>
      <c r="O1789" s="6">
        <v>42561</v>
      </c>
      <c r="P1789">
        <v>180</v>
      </c>
      <c r="Q1789" s="7">
        <v>0.18666666666666668</v>
      </c>
      <c r="R1789">
        <v>0</v>
      </c>
      <c r="S1789" t="s">
        <v>41</v>
      </c>
    </row>
    <row r="1790" spans="1:19" x14ac:dyDescent="0.35">
      <c r="A1790" t="s">
        <v>3024</v>
      </c>
      <c r="B1790" t="s">
        <v>19552</v>
      </c>
      <c r="C1790" s="6">
        <v>43226</v>
      </c>
      <c r="D1790" s="6">
        <v>43291</v>
      </c>
      <c r="E1790">
        <v>1</v>
      </c>
      <c r="F1790">
        <v>45</v>
      </c>
      <c r="G1790" t="s">
        <v>20</v>
      </c>
      <c r="H1790" t="s">
        <v>3025</v>
      </c>
      <c r="I1790" t="s">
        <v>44</v>
      </c>
      <c r="J1790" t="s">
        <v>137</v>
      </c>
      <c r="K1790" t="s">
        <v>32</v>
      </c>
      <c r="L1790" t="s">
        <v>33</v>
      </c>
      <c r="M1790">
        <v>600</v>
      </c>
      <c r="N1790" t="s">
        <v>34</v>
      </c>
      <c r="O1790" s="6">
        <v>43123</v>
      </c>
      <c r="P1790">
        <v>45</v>
      </c>
      <c r="Q1790" s="7">
        <v>0.83333333333333337</v>
      </c>
      <c r="R1790">
        <v>168</v>
      </c>
      <c r="S1790" t="s">
        <v>35</v>
      </c>
    </row>
    <row r="1791" spans="1:19" x14ac:dyDescent="0.35">
      <c r="A1791" t="s">
        <v>3026</v>
      </c>
      <c r="B1791" t="s">
        <v>24063</v>
      </c>
      <c r="C1791" s="6">
        <v>43634</v>
      </c>
      <c r="D1791" s="6">
        <v>43658</v>
      </c>
      <c r="E1791">
        <v>4</v>
      </c>
      <c r="F1791">
        <v>45</v>
      </c>
      <c r="G1791" t="s">
        <v>20</v>
      </c>
      <c r="H1791" t="s">
        <v>3027</v>
      </c>
      <c r="I1791" t="s">
        <v>38</v>
      </c>
      <c r="J1791" t="s">
        <v>23</v>
      </c>
      <c r="K1791" t="s">
        <v>24</v>
      </c>
      <c r="L1791" t="s">
        <v>25</v>
      </c>
      <c r="M1791">
        <v>345</v>
      </c>
      <c r="N1791" t="s">
        <v>26</v>
      </c>
      <c r="O1791" s="6">
        <v>43556</v>
      </c>
      <c r="P1791">
        <v>180</v>
      </c>
      <c r="Q1791" s="7">
        <v>0.46086956521739131</v>
      </c>
      <c r="R1791">
        <v>102</v>
      </c>
      <c r="S1791" t="s">
        <v>27</v>
      </c>
    </row>
    <row r="1792" spans="1:19" x14ac:dyDescent="0.35">
      <c r="A1792" t="s">
        <v>3028</v>
      </c>
      <c r="B1792" t="s">
        <v>14739</v>
      </c>
      <c r="C1792" s="6">
        <v>42561</v>
      </c>
      <c r="D1792" s="6">
        <v>42561</v>
      </c>
      <c r="E1792">
        <v>3</v>
      </c>
      <c r="F1792">
        <v>60</v>
      </c>
      <c r="G1792" t="s">
        <v>29</v>
      </c>
      <c r="H1792" t="s">
        <v>3029</v>
      </c>
      <c r="I1792" t="s">
        <v>22</v>
      </c>
      <c r="J1792" t="s">
        <v>219</v>
      </c>
      <c r="K1792" t="s">
        <v>24</v>
      </c>
      <c r="L1792" t="s">
        <v>33</v>
      </c>
      <c r="M1792">
        <v>600</v>
      </c>
      <c r="N1792" t="s">
        <v>34</v>
      </c>
      <c r="O1792" s="6">
        <v>42561</v>
      </c>
      <c r="P1792">
        <v>180</v>
      </c>
      <c r="Q1792" s="7">
        <v>0.18666666666666668</v>
      </c>
      <c r="R1792">
        <v>0</v>
      </c>
      <c r="S1792" t="s">
        <v>41</v>
      </c>
    </row>
    <row r="1793" spans="1:19" x14ac:dyDescent="0.35">
      <c r="A1793" t="s">
        <v>2747</v>
      </c>
      <c r="B1793" t="s">
        <v>22475</v>
      </c>
      <c r="C1793" s="6">
        <v>43572</v>
      </c>
      <c r="D1793" s="6">
        <v>43658</v>
      </c>
      <c r="E1793">
        <v>2</v>
      </c>
      <c r="F1793">
        <v>45</v>
      </c>
      <c r="G1793" t="s">
        <v>20</v>
      </c>
      <c r="H1793" t="s">
        <v>2748</v>
      </c>
      <c r="I1793" t="s">
        <v>44</v>
      </c>
      <c r="J1793" t="s">
        <v>23</v>
      </c>
      <c r="K1793" t="s">
        <v>24</v>
      </c>
      <c r="L1793" t="s">
        <v>25</v>
      </c>
      <c r="M1793">
        <v>345</v>
      </c>
      <c r="N1793" t="s">
        <v>26</v>
      </c>
      <c r="O1793" s="6">
        <v>43556</v>
      </c>
      <c r="P1793">
        <v>90</v>
      </c>
      <c r="Q1793" s="7">
        <v>0.46086956521739131</v>
      </c>
      <c r="R1793">
        <v>102</v>
      </c>
      <c r="S1793" t="s">
        <v>27</v>
      </c>
    </row>
    <row r="1794" spans="1:19" x14ac:dyDescent="0.35">
      <c r="A1794" t="s">
        <v>2878</v>
      </c>
      <c r="B1794" t="s">
        <v>16683</v>
      </c>
      <c r="C1794" s="6">
        <v>42926</v>
      </c>
      <c r="D1794" s="6">
        <v>42926</v>
      </c>
      <c r="E1794">
        <v>4</v>
      </c>
      <c r="F1794">
        <v>60</v>
      </c>
      <c r="G1794" t="s">
        <v>29</v>
      </c>
      <c r="H1794" t="s">
        <v>2879</v>
      </c>
      <c r="I1794" t="s">
        <v>22</v>
      </c>
      <c r="J1794" t="s">
        <v>166</v>
      </c>
      <c r="K1794" t="s">
        <v>24</v>
      </c>
      <c r="L1794" t="s">
        <v>25</v>
      </c>
      <c r="M1794">
        <v>345</v>
      </c>
      <c r="N1794" t="s">
        <v>34</v>
      </c>
      <c r="O1794" s="6">
        <v>42842</v>
      </c>
      <c r="P1794">
        <v>240</v>
      </c>
      <c r="Q1794" s="7">
        <v>0.31014492753623191</v>
      </c>
      <c r="R1794">
        <v>84</v>
      </c>
      <c r="S1794" t="s">
        <v>27</v>
      </c>
    </row>
    <row r="1795" spans="1:19" x14ac:dyDescent="0.35">
      <c r="A1795" t="s">
        <v>3030</v>
      </c>
      <c r="B1795" t="s">
        <v>19874</v>
      </c>
      <c r="C1795" s="6">
        <v>43241</v>
      </c>
      <c r="D1795" s="6">
        <v>43291</v>
      </c>
      <c r="E1795">
        <v>4</v>
      </c>
      <c r="F1795">
        <v>45</v>
      </c>
      <c r="G1795" t="s">
        <v>20</v>
      </c>
      <c r="H1795" t="s">
        <v>3031</v>
      </c>
      <c r="I1795" t="s">
        <v>44</v>
      </c>
      <c r="J1795" t="s">
        <v>137</v>
      </c>
      <c r="K1795" t="s">
        <v>32</v>
      </c>
      <c r="L1795" t="s">
        <v>33</v>
      </c>
      <c r="M1795">
        <v>600</v>
      </c>
      <c r="N1795" t="s">
        <v>34</v>
      </c>
      <c r="O1795" s="6">
        <v>43123</v>
      </c>
      <c r="P1795">
        <v>180</v>
      </c>
      <c r="Q1795" s="7">
        <v>0.83333333333333337</v>
      </c>
      <c r="R1795">
        <v>168</v>
      </c>
      <c r="S1795" t="s">
        <v>35</v>
      </c>
    </row>
    <row r="1796" spans="1:19" x14ac:dyDescent="0.35">
      <c r="A1796" t="s">
        <v>3032</v>
      </c>
      <c r="B1796" t="s">
        <v>15278</v>
      </c>
      <c r="C1796" s="6">
        <v>42850</v>
      </c>
      <c r="D1796" s="6">
        <v>42927</v>
      </c>
      <c r="E1796">
        <v>3</v>
      </c>
      <c r="F1796">
        <v>45</v>
      </c>
      <c r="G1796" t="s">
        <v>29</v>
      </c>
      <c r="H1796" t="s">
        <v>3033</v>
      </c>
      <c r="I1796" t="s">
        <v>38</v>
      </c>
      <c r="J1796" t="s">
        <v>2778</v>
      </c>
      <c r="K1796" t="s">
        <v>184</v>
      </c>
      <c r="L1796" t="s">
        <v>58</v>
      </c>
      <c r="M1796">
        <v>150</v>
      </c>
      <c r="N1796" t="s">
        <v>46</v>
      </c>
      <c r="O1796" s="6">
        <v>42780</v>
      </c>
      <c r="P1796">
        <v>135</v>
      </c>
      <c r="Q1796" s="7">
        <v>0.54</v>
      </c>
      <c r="R1796">
        <v>147</v>
      </c>
      <c r="S1796" t="s">
        <v>35</v>
      </c>
    </row>
    <row r="1797" spans="1:19" x14ac:dyDescent="0.35">
      <c r="A1797" t="s">
        <v>3034</v>
      </c>
      <c r="B1797" t="s">
        <v>22031</v>
      </c>
      <c r="C1797" s="6">
        <v>43556</v>
      </c>
      <c r="D1797" s="6">
        <v>43658</v>
      </c>
      <c r="E1797">
        <v>4</v>
      </c>
      <c r="F1797">
        <v>45</v>
      </c>
      <c r="G1797" t="s">
        <v>20</v>
      </c>
      <c r="H1797" t="s">
        <v>3035</v>
      </c>
      <c r="I1797" t="s">
        <v>38</v>
      </c>
      <c r="J1797" t="s">
        <v>23</v>
      </c>
      <c r="K1797" t="s">
        <v>24</v>
      </c>
      <c r="L1797" t="s">
        <v>25</v>
      </c>
      <c r="M1797">
        <v>345</v>
      </c>
      <c r="N1797" t="s">
        <v>26</v>
      </c>
      <c r="O1797" s="6">
        <v>43556</v>
      </c>
      <c r="P1797">
        <v>180</v>
      </c>
      <c r="Q1797" s="7">
        <v>0.46086956521739131</v>
      </c>
      <c r="R1797">
        <v>102</v>
      </c>
      <c r="S1797" t="s">
        <v>27</v>
      </c>
    </row>
    <row r="1798" spans="1:19" x14ac:dyDescent="0.35">
      <c r="A1798" t="s">
        <v>3036</v>
      </c>
      <c r="B1798" t="s">
        <v>17760</v>
      </c>
      <c r="C1798" s="6">
        <v>43139</v>
      </c>
      <c r="D1798" s="6">
        <v>43291</v>
      </c>
      <c r="E1798">
        <v>2</v>
      </c>
      <c r="F1798">
        <v>45</v>
      </c>
      <c r="G1798" t="s">
        <v>20</v>
      </c>
      <c r="H1798" t="s">
        <v>3037</v>
      </c>
      <c r="I1798" t="s">
        <v>38</v>
      </c>
      <c r="J1798" t="s">
        <v>137</v>
      </c>
      <c r="K1798" t="s">
        <v>32</v>
      </c>
      <c r="L1798" t="s">
        <v>33</v>
      </c>
      <c r="M1798">
        <v>600</v>
      </c>
      <c r="N1798" t="s">
        <v>34</v>
      </c>
      <c r="O1798" s="6">
        <v>43123</v>
      </c>
      <c r="P1798">
        <v>90</v>
      </c>
      <c r="Q1798" s="7">
        <v>0.83333333333333337</v>
      </c>
      <c r="R1798">
        <v>168</v>
      </c>
      <c r="S1798" t="s">
        <v>35</v>
      </c>
    </row>
    <row r="1799" spans="1:19" x14ac:dyDescent="0.35">
      <c r="A1799" t="s">
        <v>3038</v>
      </c>
      <c r="B1799" t="s">
        <v>22032</v>
      </c>
      <c r="C1799" s="6">
        <v>43556</v>
      </c>
      <c r="D1799" s="6">
        <v>43658</v>
      </c>
      <c r="E1799">
        <v>2</v>
      </c>
      <c r="F1799">
        <v>45</v>
      </c>
      <c r="G1799" t="s">
        <v>20</v>
      </c>
      <c r="H1799" t="s">
        <v>3039</v>
      </c>
      <c r="I1799" t="s">
        <v>38</v>
      </c>
      <c r="J1799" t="s">
        <v>23</v>
      </c>
      <c r="K1799" t="s">
        <v>24</v>
      </c>
      <c r="L1799" t="s">
        <v>25</v>
      </c>
      <c r="M1799">
        <v>345</v>
      </c>
      <c r="N1799" t="s">
        <v>26</v>
      </c>
      <c r="O1799" s="6">
        <v>43556</v>
      </c>
      <c r="P1799">
        <v>90</v>
      </c>
      <c r="Q1799" s="7">
        <v>0.46086956521739131</v>
      </c>
      <c r="R1799">
        <v>102</v>
      </c>
      <c r="S1799" t="s">
        <v>27</v>
      </c>
    </row>
    <row r="1800" spans="1:19" x14ac:dyDescent="0.35">
      <c r="A1800" t="s">
        <v>3038</v>
      </c>
      <c r="B1800" t="s">
        <v>17147</v>
      </c>
      <c r="C1800" s="6">
        <v>42927</v>
      </c>
      <c r="D1800" s="6">
        <v>42927</v>
      </c>
      <c r="E1800">
        <v>1</v>
      </c>
      <c r="F1800">
        <v>60</v>
      </c>
      <c r="G1800" t="s">
        <v>29</v>
      </c>
      <c r="H1800" t="s">
        <v>3039</v>
      </c>
      <c r="I1800" t="s">
        <v>38</v>
      </c>
      <c r="J1800" t="s">
        <v>1609</v>
      </c>
      <c r="K1800" t="s">
        <v>32</v>
      </c>
      <c r="L1800" t="s">
        <v>25</v>
      </c>
      <c r="M1800">
        <v>345</v>
      </c>
      <c r="N1800" t="s">
        <v>26</v>
      </c>
      <c r="O1800" s="6">
        <v>42823</v>
      </c>
      <c r="P1800">
        <v>60</v>
      </c>
      <c r="Q1800" s="7">
        <v>0.56811594202898552</v>
      </c>
      <c r="R1800">
        <v>104</v>
      </c>
      <c r="S1800" t="s">
        <v>27</v>
      </c>
    </row>
    <row r="1801" spans="1:19" x14ac:dyDescent="0.35">
      <c r="A1801" t="s">
        <v>3040</v>
      </c>
      <c r="B1801" t="s">
        <v>17619</v>
      </c>
      <c r="C1801" s="6">
        <v>43131</v>
      </c>
      <c r="D1801" s="6">
        <v>43291</v>
      </c>
      <c r="E1801">
        <v>4</v>
      </c>
      <c r="F1801">
        <v>45</v>
      </c>
      <c r="G1801" t="s">
        <v>20</v>
      </c>
      <c r="H1801" t="s">
        <v>3041</v>
      </c>
      <c r="I1801" t="s">
        <v>38</v>
      </c>
      <c r="J1801" t="s">
        <v>137</v>
      </c>
      <c r="K1801" t="s">
        <v>32</v>
      </c>
      <c r="L1801" t="s">
        <v>33</v>
      </c>
      <c r="M1801">
        <v>600</v>
      </c>
      <c r="N1801" t="s">
        <v>34</v>
      </c>
      <c r="O1801" s="6">
        <v>43123</v>
      </c>
      <c r="P1801">
        <v>180</v>
      </c>
      <c r="Q1801" s="7">
        <v>0.83333333333333337</v>
      </c>
      <c r="R1801">
        <v>168</v>
      </c>
      <c r="S1801" t="s">
        <v>35</v>
      </c>
    </row>
    <row r="1802" spans="1:19" x14ac:dyDescent="0.35">
      <c r="A1802" t="s">
        <v>3042</v>
      </c>
      <c r="B1802" t="s">
        <v>17376</v>
      </c>
      <c r="C1802" s="6">
        <v>42928</v>
      </c>
      <c r="D1802" s="6">
        <v>42928</v>
      </c>
      <c r="E1802">
        <v>1</v>
      </c>
      <c r="F1802">
        <v>60</v>
      </c>
      <c r="G1802" t="s">
        <v>29</v>
      </c>
      <c r="H1802" t="s">
        <v>3043</v>
      </c>
      <c r="I1802" t="s">
        <v>22</v>
      </c>
      <c r="J1802" t="s">
        <v>934</v>
      </c>
      <c r="K1802" t="s">
        <v>50</v>
      </c>
      <c r="L1802" t="s">
        <v>33</v>
      </c>
      <c r="M1802">
        <v>600</v>
      </c>
      <c r="N1802" t="s">
        <v>26</v>
      </c>
      <c r="O1802" s="6">
        <v>42746</v>
      </c>
      <c r="P1802">
        <v>60</v>
      </c>
      <c r="Q1802" s="7">
        <v>0.40833333333333333</v>
      </c>
      <c r="R1802">
        <v>182</v>
      </c>
      <c r="S1802" t="s">
        <v>35</v>
      </c>
    </row>
    <row r="1803" spans="1:19" x14ac:dyDescent="0.35">
      <c r="A1803" t="s">
        <v>2375</v>
      </c>
      <c r="B1803" t="s">
        <v>14636</v>
      </c>
      <c r="C1803" s="6">
        <v>42560</v>
      </c>
      <c r="D1803" s="6">
        <v>42560</v>
      </c>
      <c r="E1803">
        <v>2</v>
      </c>
      <c r="F1803">
        <v>60</v>
      </c>
      <c r="G1803" t="s">
        <v>29</v>
      </c>
      <c r="H1803" t="s">
        <v>2376</v>
      </c>
      <c r="I1803" t="s">
        <v>22</v>
      </c>
      <c r="J1803" t="s">
        <v>240</v>
      </c>
      <c r="K1803" t="s">
        <v>32</v>
      </c>
      <c r="L1803" t="s">
        <v>241</v>
      </c>
      <c r="M1803">
        <v>100</v>
      </c>
      <c r="N1803" t="s">
        <v>46</v>
      </c>
      <c r="O1803" s="6">
        <v>42560</v>
      </c>
      <c r="P1803">
        <v>120</v>
      </c>
      <c r="Q1803" s="7">
        <v>0.8</v>
      </c>
      <c r="R1803">
        <v>0</v>
      </c>
      <c r="S1803" t="s">
        <v>41</v>
      </c>
    </row>
    <row r="1804" spans="1:19" x14ac:dyDescent="0.35">
      <c r="A1804" t="s">
        <v>3044</v>
      </c>
      <c r="B1804" t="s">
        <v>15581</v>
      </c>
      <c r="C1804" s="6">
        <v>42917</v>
      </c>
      <c r="D1804" s="6">
        <v>42917</v>
      </c>
      <c r="E1804">
        <v>3</v>
      </c>
      <c r="F1804">
        <v>60</v>
      </c>
      <c r="G1804" t="s">
        <v>29</v>
      </c>
      <c r="H1804" t="s">
        <v>3045</v>
      </c>
      <c r="I1804" t="s">
        <v>22</v>
      </c>
      <c r="J1804" t="s">
        <v>1129</v>
      </c>
      <c r="K1804" t="s">
        <v>32</v>
      </c>
      <c r="L1804" t="s">
        <v>33</v>
      </c>
      <c r="M1804">
        <v>600</v>
      </c>
      <c r="N1804" t="s">
        <v>34</v>
      </c>
      <c r="O1804" s="6">
        <v>42917</v>
      </c>
      <c r="P1804">
        <v>180</v>
      </c>
      <c r="Q1804" s="7">
        <v>0.25</v>
      </c>
      <c r="R1804">
        <v>0</v>
      </c>
      <c r="S1804" t="s">
        <v>41</v>
      </c>
    </row>
    <row r="1805" spans="1:19" x14ac:dyDescent="0.35">
      <c r="A1805" t="s">
        <v>3046</v>
      </c>
      <c r="B1805" t="s">
        <v>17148</v>
      </c>
      <c r="C1805" s="6">
        <v>42927</v>
      </c>
      <c r="D1805" s="6">
        <v>42927</v>
      </c>
      <c r="E1805">
        <v>2</v>
      </c>
      <c r="F1805">
        <v>60</v>
      </c>
      <c r="G1805" t="s">
        <v>29</v>
      </c>
      <c r="H1805" t="s">
        <v>3047</v>
      </c>
      <c r="I1805" t="s">
        <v>38</v>
      </c>
      <c r="J1805" t="s">
        <v>1861</v>
      </c>
      <c r="K1805" t="s">
        <v>50</v>
      </c>
      <c r="L1805" t="s">
        <v>25</v>
      </c>
      <c r="M1805">
        <v>345</v>
      </c>
      <c r="N1805" t="s">
        <v>46</v>
      </c>
      <c r="O1805" s="6">
        <v>42860</v>
      </c>
      <c r="P1805">
        <v>120</v>
      </c>
      <c r="Q1805" s="7">
        <v>0.31014492753623191</v>
      </c>
      <c r="R1805">
        <v>67</v>
      </c>
      <c r="S1805" t="s">
        <v>27</v>
      </c>
    </row>
    <row r="1806" spans="1:19" x14ac:dyDescent="0.35">
      <c r="A1806" t="s">
        <v>3046</v>
      </c>
      <c r="B1806" t="s">
        <v>22033</v>
      </c>
      <c r="C1806" s="6">
        <v>43556</v>
      </c>
      <c r="D1806" s="6">
        <v>43658</v>
      </c>
      <c r="E1806">
        <v>1</v>
      </c>
      <c r="F1806">
        <v>45</v>
      </c>
      <c r="G1806" t="s">
        <v>20</v>
      </c>
      <c r="H1806" t="s">
        <v>3047</v>
      </c>
      <c r="I1806" t="s">
        <v>38</v>
      </c>
      <c r="J1806" t="s">
        <v>23</v>
      </c>
      <c r="K1806" t="s">
        <v>24</v>
      </c>
      <c r="L1806" t="s">
        <v>25</v>
      </c>
      <c r="M1806">
        <v>345</v>
      </c>
      <c r="N1806" t="s">
        <v>26</v>
      </c>
      <c r="O1806" s="6">
        <v>43556</v>
      </c>
      <c r="P1806">
        <v>45</v>
      </c>
      <c r="Q1806" s="7">
        <v>0.46086956521739131</v>
      </c>
      <c r="R1806">
        <v>102</v>
      </c>
      <c r="S1806" t="s">
        <v>27</v>
      </c>
    </row>
    <row r="1807" spans="1:19" x14ac:dyDescent="0.35">
      <c r="A1807" t="s">
        <v>3048</v>
      </c>
      <c r="B1807" t="s">
        <v>22034</v>
      </c>
      <c r="C1807" s="6">
        <v>43556</v>
      </c>
      <c r="D1807" s="6">
        <v>43658</v>
      </c>
      <c r="E1807">
        <v>4</v>
      </c>
      <c r="F1807">
        <v>45</v>
      </c>
      <c r="G1807" t="s">
        <v>20</v>
      </c>
      <c r="H1807" t="s">
        <v>3049</v>
      </c>
      <c r="I1807" t="s">
        <v>44</v>
      </c>
      <c r="J1807" t="s">
        <v>23</v>
      </c>
      <c r="K1807" t="s">
        <v>24</v>
      </c>
      <c r="L1807" t="s">
        <v>25</v>
      </c>
      <c r="M1807">
        <v>345</v>
      </c>
      <c r="N1807" t="s">
        <v>26</v>
      </c>
      <c r="O1807" s="6">
        <v>43556</v>
      </c>
      <c r="P1807">
        <v>180</v>
      </c>
      <c r="Q1807" s="7">
        <v>0.46086956521739131</v>
      </c>
      <c r="R1807">
        <v>102</v>
      </c>
      <c r="S1807" t="s">
        <v>27</v>
      </c>
    </row>
    <row r="1808" spans="1:19" x14ac:dyDescent="0.35">
      <c r="A1808" t="s">
        <v>71</v>
      </c>
      <c r="B1808" t="s">
        <v>17377</v>
      </c>
      <c r="C1808" s="6">
        <v>42928</v>
      </c>
      <c r="D1808" s="6">
        <v>42928</v>
      </c>
      <c r="E1808">
        <v>4</v>
      </c>
      <c r="F1808">
        <v>60</v>
      </c>
      <c r="G1808" t="s">
        <v>29</v>
      </c>
      <c r="H1808" t="s">
        <v>72</v>
      </c>
      <c r="I1808" t="s">
        <v>22</v>
      </c>
      <c r="J1808" t="s">
        <v>3050</v>
      </c>
      <c r="K1808" t="s">
        <v>32</v>
      </c>
      <c r="L1808" t="s">
        <v>58</v>
      </c>
      <c r="M1808">
        <v>150</v>
      </c>
      <c r="N1808" t="s">
        <v>34</v>
      </c>
      <c r="O1808" s="6">
        <v>42790</v>
      </c>
      <c r="P1808">
        <v>240</v>
      </c>
      <c r="Q1808" s="7">
        <v>0.51333333333333331</v>
      </c>
      <c r="R1808">
        <v>138</v>
      </c>
      <c r="S1808" t="s">
        <v>35</v>
      </c>
    </row>
    <row r="1809" spans="1:19" x14ac:dyDescent="0.35">
      <c r="A1809" t="s">
        <v>227</v>
      </c>
      <c r="B1809" t="s">
        <v>14606</v>
      </c>
      <c r="C1809" s="6">
        <v>42560</v>
      </c>
      <c r="D1809" s="6">
        <v>42560</v>
      </c>
      <c r="E1809">
        <v>3</v>
      </c>
      <c r="F1809">
        <v>60</v>
      </c>
      <c r="G1809" t="s">
        <v>29</v>
      </c>
      <c r="H1809" t="s">
        <v>228</v>
      </c>
      <c r="I1809" t="s">
        <v>22</v>
      </c>
      <c r="J1809" t="s">
        <v>1237</v>
      </c>
      <c r="K1809" t="s">
        <v>50</v>
      </c>
      <c r="L1809" t="s">
        <v>40</v>
      </c>
      <c r="M1809">
        <v>200</v>
      </c>
      <c r="N1809" t="s">
        <v>46</v>
      </c>
      <c r="O1809" s="6">
        <v>42474</v>
      </c>
      <c r="P1809">
        <v>180</v>
      </c>
      <c r="Q1809" s="7">
        <v>0.35</v>
      </c>
      <c r="R1809">
        <v>86</v>
      </c>
      <c r="S1809" t="s">
        <v>27</v>
      </c>
    </row>
    <row r="1810" spans="1:19" x14ac:dyDescent="0.35">
      <c r="A1810" t="s">
        <v>3051</v>
      </c>
      <c r="B1810" t="s">
        <v>22035</v>
      </c>
      <c r="C1810" s="6">
        <v>43556</v>
      </c>
      <c r="D1810" s="6">
        <v>43658</v>
      </c>
      <c r="E1810">
        <v>2</v>
      </c>
      <c r="F1810">
        <v>45</v>
      </c>
      <c r="G1810" t="s">
        <v>20</v>
      </c>
      <c r="H1810" t="s">
        <v>3052</v>
      </c>
      <c r="I1810" t="s">
        <v>38</v>
      </c>
      <c r="J1810" t="s">
        <v>23</v>
      </c>
      <c r="K1810" t="s">
        <v>24</v>
      </c>
      <c r="L1810" t="s">
        <v>25</v>
      </c>
      <c r="M1810">
        <v>345</v>
      </c>
      <c r="N1810" t="s">
        <v>26</v>
      </c>
      <c r="O1810" s="6">
        <v>43556</v>
      </c>
      <c r="P1810">
        <v>90</v>
      </c>
      <c r="Q1810" s="7">
        <v>0.46086956521739131</v>
      </c>
      <c r="R1810">
        <v>102</v>
      </c>
      <c r="S1810" t="s">
        <v>27</v>
      </c>
    </row>
    <row r="1811" spans="1:19" x14ac:dyDescent="0.35">
      <c r="A1811" t="s">
        <v>3053</v>
      </c>
      <c r="B1811" t="s">
        <v>17378</v>
      </c>
      <c r="C1811" s="6">
        <v>42928</v>
      </c>
      <c r="D1811" s="6">
        <v>42928</v>
      </c>
      <c r="E1811">
        <v>3</v>
      </c>
      <c r="F1811">
        <v>60</v>
      </c>
      <c r="G1811" t="s">
        <v>29</v>
      </c>
      <c r="H1811" t="s">
        <v>3054</v>
      </c>
      <c r="I1811" t="s">
        <v>22</v>
      </c>
      <c r="J1811" t="s">
        <v>3050</v>
      </c>
      <c r="K1811" t="s">
        <v>32</v>
      </c>
      <c r="L1811" t="s">
        <v>58</v>
      </c>
      <c r="M1811">
        <v>150</v>
      </c>
      <c r="N1811" t="s">
        <v>34</v>
      </c>
      <c r="O1811" s="6">
        <v>42790</v>
      </c>
      <c r="P1811">
        <v>180</v>
      </c>
      <c r="Q1811" s="7">
        <v>0.51333333333333331</v>
      </c>
      <c r="R1811">
        <v>138</v>
      </c>
      <c r="S1811" t="s">
        <v>35</v>
      </c>
    </row>
    <row r="1812" spans="1:19" x14ac:dyDescent="0.35">
      <c r="A1812" t="s">
        <v>3055</v>
      </c>
      <c r="B1812" t="s">
        <v>15582</v>
      </c>
      <c r="C1812" s="6">
        <v>42917</v>
      </c>
      <c r="D1812" s="6">
        <v>42917</v>
      </c>
      <c r="E1812">
        <v>4</v>
      </c>
      <c r="F1812">
        <v>60</v>
      </c>
      <c r="G1812" t="s">
        <v>29</v>
      </c>
      <c r="H1812" t="s">
        <v>3056</v>
      </c>
      <c r="I1812" t="s">
        <v>22</v>
      </c>
      <c r="J1812" t="s">
        <v>1129</v>
      </c>
      <c r="K1812" t="s">
        <v>32</v>
      </c>
      <c r="L1812" t="s">
        <v>33</v>
      </c>
      <c r="M1812">
        <v>600</v>
      </c>
      <c r="N1812" t="s">
        <v>34</v>
      </c>
      <c r="O1812" s="6">
        <v>42917</v>
      </c>
      <c r="P1812">
        <v>240</v>
      </c>
      <c r="Q1812" s="7">
        <v>0.25</v>
      </c>
      <c r="R1812">
        <v>0</v>
      </c>
      <c r="S1812" t="s">
        <v>41</v>
      </c>
    </row>
    <row r="1813" spans="1:19" x14ac:dyDescent="0.35">
      <c r="A1813" t="s">
        <v>599</v>
      </c>
      <c r="B1813" t="s">
        <v>22036</v>
      </c>
      <c r="C1813" s="6">
        <v>43556</v>
      </c>
      <c r="D1813" s="6">
        <v>43658</v>
      </c>
      <c r="E1813">
        <v>3</v>
      </c>
      <c r="F1813">
        <v>45</v>
      </c>
      <c r="G1813" t="s">
        <v>20</v>
      </c>
      <c r="H1813" t="s">
        <v>600</v>
      </c>
      <c r="I1813" t="s">
        <v>38</v>
      </c>
      <c r="J1813" t="s">
        <v>23</v>
      </c>
      <c r="K1813" t="s">
        <v>24</v>
      </c>
      <c r="L1813" t="s">
        <v>25</v>
      </c>
      <c r="M1813">
        <v>345</v>
      </c>
      <c r="N1813" t="s">
        <v>26</v>
      </c>
      <c r="O1813" s="6">
        <v>43556</v>
      </c>
      <c r="P1813">
        <v>135</v>
      </c>
      <c r="Q1813" s="7">
        <v>0.46086956521739131</v>
      </c>
      <c r="R1813">
        <v>102</v>
      </c>
      <c r="S1813" t="s">
        <v>27</v>
      </c>
    </row>
    <row r="1814" spans="1:19" x14ac:dyDescent="0.35">
      <c r="A1814" t="s">
        <v>2384</v>
      </c>
      <c r="B1814" t="s">
        <v>16684</v>
      </c>
      <c r="C1814" s="6">
        <v>42926</v>
      </c>
      <c r="D1814" s="6">
        <v>42926</v>
      </c>
      <c r="E1814">
        <v>3</v>
      </c>
      <c r="F1814">
        <v>60</v>
      </c>
      <c r="G1814" t="s">
        <v>29</v>
      </c>
      <c r="H1814" t="s">
        <v>2385</v>
      </c>
      <c r="I1814" t="s">
        <v>22</v>
      </c>
      <c r="J1814" t="s">
        <v>524</v>
      </c>
      <c r="K1814" t="s">
        <v>24</v>
      </c>
      <c r="L1814" t="s">
        <v>25</v>
      </c>
      <c r="M1814">
        <v>345</v>
      </c>
      <c r="N1814" t="s">
        <v>46</v>
      </c>
      <c r="O1814" s="6">
        <v>42867</v>
      </c>
      <c r="P1814">
        <v>180</v>
      </c>
      <c r="Q1814" s="7">
        <v>0.29565217391304349</v>
      </c>
      <c r="R1814">
        <v>59</v>
      </c>
      <c r="S1814" t="s">
        <v>41</v>
      </c>
    </row>
    <row r="1815" spans="1:19" x14ac:dyDescent="0.35">
      <c r="A1815" t="s">
        <v>601</v>
      </c>
      <c r="B1815" t="s">
        <v>24168</v>
      </c>
      <c r="C1815" s="6">
        <v>43640</v>
      </c>
      <c r="D1815" s="6">
        <v>43658</v>
      </c>
      <c r="E1815">
        <v>2</v>
      </c>
      <c r="F1815">
        <v>50</v>
      </c>
      <c r="G1815" t="s">
        <v>29</v>
      </c>
      <c r="H1815" t="s">
        <v>602</v>
      </c>
      <c r="I1815" t="s">
        <v>38</v>
      </c>
      <c r="J1815" t="s">
        <v>23</v>
      </c>
      <c r="K1815" t="s">
        <v>24</v>
      </c>
      <c r="L1815" t="s">
        <v>25</v>
      </c>
      <c r="M1815">
        <v>345</v>
      </c>
      <c r="N1815" t="s">
        <v>26</v>
      </c>
      <c r="O1815" s="6">
        <v>43556</v>
      </c>
      <c r="P1815">
        <v>100</v>
      </c>
      <c r="Q1815" s="7">
        <v>0.46086956521739131</v>
      </c>
      <c r="R1815">
        <v>102</v>
      </c>
      <c r="S1815" t="s">
        <v>27</v>
      </c>
    </row>
    <row r="1816" spans="1:19" x14ac:dyDescent="0.35">
      <c r="A1816" t="s">
        <v>2494</v>
      </c>
      <c r="B1816" t="s">
        <v>17379</v>
      </c>
      <c r="C1816" s="6">
        <v>42928</v>
      </c>
      <c r="D1816" s="6">
        <v>42928</v>
      </c>
      <c r="E1816">
        <v>3</v>
      </c>
      <c r="F1816">
        <v>60</v>
      </c>
      <c r="G1816" t="s">
        <v>29</v>
      </c>
      <c r="H1816" t="s">
        <v>2495</v>
      </c>
      <c r="I1816" t="s">
        <v>22</v>
      </c>
      <c r="J1816" t="s">
        <v>934</v>
      </c>
      <c r="K1816" t="s">
        <v>50</v>
      </c>
      <c r="L1816" t="s">
        <v>33</v>
      </c>
      <c r="M1816">
        <v>600</v>
      </c>
      <c r="N1816" t="s">
        <v>26</v>
      </c>
      <c r="O1816" s="6">
        <v>42746</v>
      </c>
      <c r="P1816">
        <v>180</v>
      </c>
      <c r="Q1816" s="7">
        <v>0.40833333333333333</v>
      </c>
      <c r="R1816">
        <v>182</v>
      </c>
      <c r="S1816" t="s">
        <v>35</v>
      </c>
    </row>
    <row r="1817" spans="1:19" x14ac:dyDescent="0.35">
      <c r="A1817" t="s">
        <v>3057</v>
      </c>
      <c r="B1817" t="s">
        <v>20193</v>
      </c>
      <c r="C1817" s="6">
        <v>43253</v>
      </c>
      <c r="D1817" s="6">
        <v>43286</v>
      </c>
      <c r="E1817">
        <v>4</v>
      </c>
      <c r="F1817">
        <v>45</v>
      </c>
      <c r="G1817" t="s">
        <v>29</v>
      </c>
      <c r="H1817" t="s">
        <v>3058</v>
      </c>
      <c r="I1817" t="s">
        <v>38</v>
      </c>
      <c r="J1817" t="s">
        <v>197</v>
      </c>
      <c r="K1817" t="s">
        <v>32</v>
      </c>
      <c r="L1817" t="s">
        <v>25</v>
      </c>
      <c r="M1817">
        <v>345</v>
      </c>
      <c r="N1817" t="s">
        <v>34</v>
      </c>
      <c r="O1817" s="6">
        <v>43253</v>
      </c>
      <c r="P1817">
        <v>180</v>
      </c>
      <c r="Q1817" s="7">
        <v>0.25507246376811593</v>
      </c>
      <c r="R1817">
        <v>33</v>
      </c>
      <c r="S1817" t="s">
        <v>41</v>
      </c>
    </row>
    <row r="1818" spans="1:19" x14ac:dyDescent="0.35">
      <c r="A1818" t="s">
        <v>3059</v>
      </c>
      <c r="B1818" t="s">
        <v>22037</v>
      </c>
      <c r="C1818" s="6">
        <v>43556</v>
      </c>
      <c r="D1818" s="6">
        <v>43658</v>
      </c>
      <c r="E1818">
        <v>3</v>
      </c>
      <c r="F1818">
        <v>45</v>
      </c>
      <c r="G1818" t="s">
        <v>20</v>
      </c>
      <c r="H1818" t="s">
        <v>3060</v>
      </c>
      <c r="I1818" t="s">
        <v>38</v>
      </c>
      <c r="J1818" t="s">
        <v>23</v>
      </c>
      <c r="K1818" t="s">
        <v>24</v>
      </c>
      <c r="L1818" t="s">
        <v>25</v>
      </c>
      <c r="M1818">
        <v>345</v>
      </c>
      <c r="N1818" t="s">
        <v>26</v>
      </c>
      <c r="O1818" s="6">
        <v>43556</v>
      </c>
      <c r="P1818">
        <v>135</v>
      </c>
      <c r="Q1818" s="7">
        <v>0.46086956521739131</v>
      </c>
      <c r="R1818">
        <v>102</v>
      </c>
      <c r="S1818" t="s">
        <v>27</v>
      </c>
    </row>
    <row r="1819" spans="1:19" x14ac:dyDescent="0.35">
      <c r="A1819" t="s">
        <v>3061</v>
      </c>
      <c r="B1819" t="s">
        <v>18469</v>
      </c>
      <c r="C1819" s="6">
        <v>43171</v>
      </c>
      <c r="D1819" s="6">
        <v>43291</v>
      </c>
      <c r="E1819">
        <v>4</v>
      </c>
      <c r="F1819">
        <v>45</v>
      </c>
      <c r="G1819" t="s">
        <v>20</v>
      </c>
      <c r="H1819" t="s">
        <v>3062</v>
      </c>
      <c r="I1819" t="s">
        <v>44</v>
      </c>
      <c r="J1819" t="s">
        <v>103</v>
      </c>
      <c r="K1819" t="s">
        <v>24</v>
      </c>
      <c r="L1819" t="s">
        <v>25</v>
      </c>
      <c r="M1819">
        <v>345</v>
      </c>
      <c r="N1819" t="s">
        <v>34</v>
      </c>
      <c r="O1819" s="6">
        <v>43115</v>
      </c>
      <c r="P1819">
        <v>180</v>
      </c>
      <c r="Q1819" s="7">
        <v>0.61739130434782608</v>
      </c>
      <c r="R1819">
        <v>176</v>
      </c>
      <c r="S1819" t="s">
        <v>35</v>
      </c>
    </row>
    <row r="1820" spans="1:19" x14ac:dyDescent="0.35">
      <c r="A1820" t="s">
        <v>3063</v>
      </c>
      <c r="B1820" t="s">
        <v>20886</v>
      </c>
      <c r="C1820" s="6">
        <v>43283</v>
      </c>
      <c r="D1820" s="6">
        <v>43283</v>
      </c>
      <c r="E1820">
        <v>1</v>
      </c>
      <c r="F1820">
        <v>60</v>
      </c>
      <c r="G1820" t="s">
        <v>29</v>
      </c>
      <c r="H1820" t="s">
        <v>3064</v>
      </c>
      <c r="I1820" t="s">
        <v>22</v>
      </c>
      <c r="J1820" t="s">
        <v>2274</v>
      </c>
      <c r="K1820" t="s">
        <v>180</v>
      </c>
      <c r="L1820" t="s">
        <v>25</v>
      </c>
      <c r="M1820">
        <v>345</v>
      </c>
      <c r="N1820" t="s">
        <v>26</v>
      </c>
      <c r="O1820" s="6">
        <v>43242</v>
      </c>
      <c r="P1820">
        <v>60</v>
      </c>
      <c r="Q1820" s="7">
        <v>0.15362318840579711</v>
      </c>
      <c r="R1820">
        <v>41</v>
      </c>
      <c r="S1820" t="s">
        <v>41</v>
      </c>
    </row>
    <row r="1821" spans="1:19" x14ac:dyDescent="0.35">
      <c r="A1821" t="s">
        <v>3065</v>
      </c>
      <c r="B1821" t="s">
        <v>22038</v>
      </c>
      <c r="C1821" s="6">
        <v>43556</v>
      </c>
      <c r="D1821" s="6">
        <v>43658</v>
      </c>
      <c r="E1821">
        <v>3</v>
      </c>
      <c r="F1821">
        <v>45</v>
      </c>
      <c r="G1821" t="s">
        <v>29</v>
      </c>
      <c r="H1821" t="s">
        <v>3066</v>
      </c>
      <c r="I1821" t="s">
        <v>38</v>
      </c>
      <c r="J1821" t="s">
        <v>23</v>
      </c>
      <c r="K1821" t="s">
        <v>24</v>
      </c>
      <c r="L1821" t="s">
        <v>25</v>
      </c>
      <c r="M1821">
        <v>345</v>
      </c>
      <c r="N1821" t="s">
        <v>26</v>
      </c>
      <c r="O1821" s="6">
        <v>43556</v>
      </c>
      <c r="P1821">
        <v>135</v>
      </c>
      <c r="Q1821" s="7">
        <v>0.46086956521739131</v>
      </c>
      <c r="R1821">
        <v>102</v>
      </c>
      <c r="S1821" t="s">
        <v>27</v>
      </c>
    </row>
    <row r="1822" spans="1:19" x14ac:dyDescent="0.35">
      <c r="A1822" t="s">
        <v>3067</v>
      </c>
      <c r="B1822" t="s">
        <v>19474</v>
      </c>
      <c r="C1822" s="6">
        <v>43223</v>
      </c>
      <c r="D1822" s="6">
        <v>43291</v>
      </c>
      <c r="E1822">
        <v>2</v>
      </c>
      <c r="F1822">
        <v>45</v>
      </c>
      <c r="G1822" t="s">
        <v>29</v>
      </c>
      <c r="H1822" t="s">
        <v>3068</v>
      </c>
      <c r="I1822" t="s">
        <v>38</v>
      </c>
      <c r="J1822" t="s">
        <v>315</v>
      </c>
      <c r="K1822" t="s">
        <v>50</v>
      </c>
      <c r="L1822" t="s">
        <v>33</v>
      </c>
      <c r="M1822">
        <v>600</v>
      </c>
      <c r="N1822" t="s">
        <v>34</v>
      </c>
      <c r="O1822" s="6">
        <v>43101</v>
      </c>
      <c r="P1822">
        <v>90</v>
      </c>
      <c r="Q1822" s="7">
        <v>0.73666666666666669</v>
      </c>
      <c r="R1822">
        <v>190</v>
      </c>
      <c r="S1822" t="s">
        <v>35</v>
      </c>
    </row>
    <row r="1823" spans="1:19" x14ac:dyDescent="0.35">
      <c r="A1823" t="s">
        <v>3069</v>
      </c>
      <c r="B1823" t="s">
        <v>16372</v>
      </c>
      <c r="C1823" s="6">
        <v>42922</v>
      </c>
      <c r="D1823" s="6">
        <v>42922</v>
      </c>
      <c r="E1823">
        <v>1</v>
      </c>
      <c r="F1823">
        <v>60</v>
      </c>
      <c r="G1823" t="s">
        <v>29</v>
      </c>
      <c r="H1823" t="s">
        <v>3070</v>
      </c>
      <c r="I1823" t="s">
        <v>22</v>
      </c>
      <c r="J1823" t="s">
        <v>1286</v>
      </c>
      <c r="K1823" t="s">
        <v>180</v>
      </c>
      <c r="L1823" t="s">
        <v>241</v>
      </c>
      <c r="M1823">
        <v>100</v>
      </c>
      <c r="N1823" t="s">
        <v>34</v>
      </c>
      <c r="O1823" s="6">
        <v>42922</v>
      </c>
      <c r="P1823">
        <v>60</v>
      </c>
      <c r="Q1823" s="7">
        <v>0.5</v>
      </c>
      <c r="R1823">
        <v>0</v>
      </c>
      <c r="S1823" t="s">
        <v>41</v>
      </c>
    </row>
    <row r="1824" spans="1:19" x14ac:dyDescent="0.35">
      <c r="A1824" t="s">
        <v>2892</v>
      </c>
      <c r="B1824" t="s">
        <v>22949</v>
      </c>
      <c r="C1824" s="6">
        <v>43590</v>
      </c>
      <c r="D1824" s="6">
        <v>43658</v>
      </c>
      <c r="E1824">
        <v>3</v>
      </c>
      <c r="F1824">
        <v>45</v>
      </c>
      <c r="G1824" t="s">
        <v>20</v>
      </c>
      <c r="H1824" t="s">
        <v>2893</v>
      </c>
      <c r="I1824" t="s">
        <v>38</v>
      </c>
      <c r="J1824" t="s">
        <v>23</v>
      </c>
      <c r="K1824" t="s">
        <v>24</v>
      </c>
      <c r="L1824" t="s">
        <v>25</v>
      </c>
      <c r="M1824">
        <v>345</v>
      </c>
      <c r="N1824" t="s">
        <v>26</v>
      </c>
      <c r="O1824" s="6">
        <v>43556</v>
      </c>
      <c r="P1824">
        <v>135</v>
      </c>
      <c r="Q1824" s="7">
        <v>0.46086956521739131</v>
      </c>
      <c r="R1824">
        <v>102</v>
      </c>
      <c r="S1824" t="s">
        <v>27</v>
      </c>
    </row>
    <row r="1825" spans="1:19" x14ac:dyDescent="0.35">
      <c r="A1825" t="s">
        <v>3071</v>
      </c>
      <c r="B1825" t="s">
        <v>17380</v>
      </c>
      <c r="C1825" s="6">
        <v>42928</v>
      </c>
      <c r="D1825" s="6">
        <v>42928</v>
      </c>
      <c r="E1825">
        <v>1</v>
      </c>
      <c r="F1825">
        <v>60</v>
      </c>
      <c r="G1825" t="s">
        <v>29</v>
      </c>
      <c r="H1825" t="s">
        <v>3072</v>
      </c>
      <c r="I1825" t="s">
        <v>22</v>
      </c>
      <c r="J1825" t="s">
        <v>3050</v>
      </c>
      <c r="K1825" t="s">
        <v>32</v>
      </c>
      <c r="L1825" t="s">
        <v>58</v>
      </c>
      <c r="M1825">
        <v>150</v>
      </c>
      <c r="N1825" t="s">
        <v>34</v>
      </c>
      <c r="O1825" s="6">
        <v>42790</v>
      </c>
      <c r="P1825">
        <v>60</v>
      </c>
      <c r="Q1825" s="7">
        <v>0.51333333333333331</v>
      </c>
      <c r="R1825">
        <v>138</v>
      </c>
      <c r="S1825" t="s">
        <v>35</v>
      </c>
    </row>
    <row r="1826" spans="1:19" x14ac:dyDescent="0.35">
      <c r="A1826" t="s">
        <v>3073</v>
      </c>
      <c r="B1826" t="s">
        <v>15583</v>
      </c>
      <c r="C1826" s="6">
        <v>42917</v>
      </c>
      <c r="D1826" s="6">
        <v>42917</v>
      </c>
      <c r="E1826">
        <v>3</v>
      </c>
      <c r="F1826">
        <v>60</v>
      </c>
      <c r="G1826" t="s">
        <v>29</v>
      </c>
      <c r="H1826" t="s">
        <v>3074</v>
      </c>
      <c r="I1826" t="s">
        <v>22</v>
      </c>
      <c r="J1826" t="s">
        <v>1129</v>
      </c>
      <c r="K1826" t="s">
        <v>32</v>
      </c>
      <c r="L1826" t="s">
        <v>33</v>
      </c>
      <c r="M1826">
        <v>600</v>
      </c>
      <c r="N1826" t="s">
        <v>34</v>
      </c>
      <c r="O1826" s="6">
        <v>42917</v>
      </c>
      <c r="P1826">
        <v>180</v>
      </c>
      <c r="Q1826" s="7">
        <v>0.25</v>
      </c>
      <c r="R1826">
        <v>0</v>
      </c>
      <c r="S1826" t="s">
        <v>41</v>
      </c>
    </row>
    <row r="1827" spans="1:19" x14ac:dyDescent="0.35">
      <c r="A1827" t="s">
        <v>2425</v>
      </c>
      <c r="B1827" t="s">
        <v>16373</v>
      </c>
      <c r="C1827" s="6">
        <v>42922</v>
      </c>
      <c r="D1827" s="6">
        <v>42922</v>
      </c>
      <c r="E1827">
        <v>4</v>
      </c>
      <c r="F1827">
        <v>60</v>
      </c>
      <c r="G1827" t="s">
        <v>29</v>
      </c>
      <c r="H1827" t="s">
        <v>2426</v>
      </c>
      <c r="I1827" t="s">
        <v>22</v>
      </c>
      <c r="J1827" t="s">
        <v>1286</v>
      </c>
      <c r="K1827" t="s">
        <v>180</v>
      </c>
      <c r="L1827" t="s">
        <v>241</v>
      </c>
      <c r="M1827">
        <v>100</v>
      </c>
      <c r="N1827" t="s">
        <v>34</v>
      </c>
      <c r="O1827" s="6">
        <v>42922</v>
      </c>
      <c r="P1827">
        <v>240</v>
      </c>
      <c r="Q1827" s="7">
        <v>0.5</v>
      </c>
      <c r="R1827">
        <v>0</v>
      </c>
      <c r="S1827" t="s">
        <v>41</v>
      </c>
    </row>
    <row r="1828" spans="1:19" x14ac:dyDescent="0.35">
      <c r="A1828" t="s">
        <v>3075</v>
      </c>
      <c r="B1828" t="s">
        <v>23827</v>
      </c>
      <c r="C1828" s="6">
        <v>43625</v>
      </c>
      <c r="D1828" s="6">
        <v>43658</v>
      </c>
      <c r="E1828">
        <v>2</v>
      </c>
      <c r="F1828">
        <v>45</v>
      </c>
      <c r="G1828" t="s">
        <v>20</v>
      </c>
      <c r="H1828" t="s">
        <v>3076</v>
      </c>
      <c r="I1828" t="s">
        <v>38</v>
      </c>
      <c r="J1828" t="s">
        <v>3077</v>
      </c>
      <c r="K1828" t="s">
        <v>50</v>
      </c>
      <c r="L1828" t="s">
        <v>241</v>
      </c>
      <c r="M1828">
        <v>100</v>
      </c>
      <c r="N1828" t="s">
        <v>46</v>
      </c>
      <c r="O1828" s="6">
        <v>43625</v>
      </c>
      <c r="P1828">
        <v>90</v>
      </c>
      <c r="Q1828" s="7">
        <v>0.15</v>
      </c>
      <c r="R1828">
        <v>33</v>
      </c>
      <c r="S1828" t="s">
        <v>41</v>
      </c>
    </row>
    <row r="1829" spans="1:19" x14ac:dyDescent="0.35">
      <c r="A1829" t="s">
        <v>3078</v>
      </c>
      <c r="B1829" t="s">
        <v>19553</v>
      </c>
      <c r="C1829" s="6">
        <v>43226</v>
      </c>
      <c r="D1829" s="6">
        <v>43292</v>
      </c>
      <c r="E1829">
        <v>3</v>
      </c>
      <c r="F1829">
        <v>45</v>
      </c>
      <c r="G1829" t="s">
        <v>29</v>
      </c>
      <c r="H1829" t="s">
        <v>3079</v>
      </c>
      <c r="I1829" t="s">
        <v>44</v>
      </c>
      <c r="J1829" t="s">
        <v>31</v>
      </c>
      <c r="K1829" t="s">
        <v>32</v>
      </c>
      <c r="L1829" t="s">
        <v>33</v>
      </c>
      <c r="M1829">
        <v>600</v>
      </c>
      <c r="N1829" t="s">
        <v>34</v>
      </c>
      <c r="O1829" s="6">
        <v>43138</v>
      </c>
      <c r="P1829">
        <v>135</v>
      </c>
      <c r="Q1829" s="7">
        <v>0.86</v>
      </c>
      <c r="R1829">
        <v>154</v>
      </c>
      <c r="S1829" t="s">
        <v>35</v>
      </c>
    </row>
    <row r="1830" spans="1:19" x14ac:dyDescent="0.35">
      <c r="A1830" t="s">
        <v>3080</v>
      </c>
      <c r="B1830" t="s">
        <v>23162</v>
      </c>
      <c r="C1830" s="6">
        <v>43599</v>
      </c>
      <c r="D1830" s="6">
        <v>43648</v>
      </c>
      <c r="E1830">
        <v>1</v>
      </c>
      <c r="F1830">
        <v>45</v>
      </c>
      <c r="G1830" t="s">
        <v>29</v>
      </c>
      <c r="H1830" t="s">
        <v>3081</v>
      </c>
      <c r="I1830" t="s">
        <v>38</v>
      </c>
      <c r="J1830" t="s">
        <v>2548</v>
      </c>
      <c r="K1830" t="s">
        <v>24</v>
      </c>
      <c r="L1830" t="s">
        <v>25</v>
      </c>
      <c r="M1830">
        <v>345</v>
      </c>
      <c r="N1830" t="s">
        <v>46</v>
      </c>
      <c r="O1830" s="6">
        <v>43599</v>
      </c>
      <c r="P1830">
        <v>45</v>
      </c>
      <c r="Q1830" s="7">
        <v>0.24637681159420291</v>
      </c>
      <c r="R1830">
        <v>49</v>
      </c>
      <c r="S1830" t="s">
        <v>41</v>
      </c>
    </row>
    <row r="1831" spans="1:19" x14ac:dyDescent="0.35">
      <c r="A1831" t="s">
        <v>257</v>
      </c>
      <c r="B1831" t="s">
        <v>16374</v>
      </c>
      <c r="C1831" s="6">
        <v>42922</v>
      </c>
      <c r="D1831" s="6">
        <v>42922</v>
      </c>
      <c r="E1831">
        <v>2</v>
      </c>
      <c r="F1831">
        <v>60</v>
      </c>
      <c r="G1831" t="s">
        <v>29</v>
      </c>
      <c r="H1831" t="s">
        <v>3082</v>
      </c>
      <c r="I1831" t="s">
        <v>22</v>
      </c>
      <c r="J1831" t="s">
        <v>1286</v>
      </c>
      <c r="K1831" t="s">
        <v>180</v>
      </c>
      <c r="L1831" t="s">
        <v>241</v>
      </c>
      <c r="M1831">
        <v>100</v>
      </c>
      <c r="N1831" t="s">
        <v>34</v>
      </c>
      <c r="O1831" s="6">
        <v>42922</v>
      </c>
      <c r="P1831">
        <v>120</v>
      </c>
      <c r="Q1831" s="7">
        <v>0.5</v>
      </c>
      <c r="R1831">
        <v>0</v>
      </c>
      <c r="S1831" t="s">
        <v>41</v>
      </c>
    </row>
    <row r="1832" spans="1:19" x14ac:dyDescent="0.35">
      <c r="A1832" t="s">
        <v>3083</v>
      </c>
      <c r="B1832" t="s">
        <v>16375</v>
      </c>
      <c r="C1832" s="6">
        <v>42922</v>
      </c>
      <c r="D1832" s="6">
        <v>42922</v>
      </c>
      <c r="E1832">
        <v>2</v>
      </c>
      <c r="F1832">
        <v>60</v>
      </c>
      <c r="G1832" t="s">
        <v>29</v>
      </c>
      <c r="H1832" t="s">
        <v>3084</v>
      </c>
      <c r="I1832" t="s">
        <v>22</v>
      </c>
      <c r="J1832" t="s">
        <v>1101</v>
      </c>
      <c r="K1832" t="s">
        <v>24</v>
      </c>
      <c r="L1832" t="s">
        <v>241</v>
      </c>
      <c r="M1832">
        <v>100</v>
      </c>
      <c r="N1832" t="s">
        <v>46</v>
      </c>
      <c r="O1832" s="6">
        <v>42922</v>
      </c>
      <c r="P1832">
        <v>120</v>
      </c>
      <c r="Q1832" s="7">
        <v>0.66</v>
      </c>
      <c r="R1832">
        <v>0</v>
      </c>
      <c r="S1832" t="s">
        <v>41</v>
      </c>
    </row>
    <row r="1833" spans="1:19" x14ac:dyDescent="0.35">
      <c r="A1833" t="s">
        <v>1642</v>
      </c>
      <c r="B1833" t="s">
        <v>23828</v>
      </c>
      <c r="C1833" s="6">
        <v>43625</v>
      </c>
      <c r="D1833" s="6">
        <v>43658</v>
      </c>
      <c r="E1833">
        <v>2</v>
      </c>
      <c r="F1833">
        <v>45</v>
      </c>
      <c r="G1833" t="s">
        <v>20</v>
      </c>
      <c r="H1833" t="s">
        <v>3085</v>
      </c>
      <c r="I1833" t="s">
        <v>44</v>
      </c>
      <c r="J1833" t="s">
        <v>3077</v>
      </c>
      <c r="K1833" t="s">
        <v>50</v>
      </c>
      <c r="L1833" t="s">
        <v>241</v>
      </c>
      <c r="M1833">
        <v>100</v>
      </c>
      <c r="N1833" t="s">
        <v>46</v>
      </c>
      <c r="O1833" s="6">
        <v>43625</v>
      </c>
      <c r="P1833">
        <v>90</v>
      </c>
      <c r="Q1833" s="7">
        <v>0.15</v>
      </c>
      <c r="R1833">
        <v>33</v>
      </c>
      <c r="S1833" t="s">
        <v>41</v>
      </c>
    </row>
    <row r="1834" spans="1:19" x14ac:dyDescent="0.35">
      <c r="A1834" t="s">
        <v>3086</v>
      </c>
      <c r="B1834" t="s">
        <v>17719</v>
      </c>
      <c r="C1834" s="6">
        <v>43138</v>
      </c>
      <c r="D1834" s="6">
        <v>43292</v>
      </c>
      <c r="E1834">
        <v>4</v>
      </c>
      <c r="F1834">
        <v>45</v>
      </c>
      <c r="G1834" t="s">
        <v>29</v>
      </c>
      <c r="H1834" t="s">
        <v>3087</v>
      </c>
      <c r="I1834" t="s">
        <v>44</v>
      </c>
      <c r="J1834" t="s">
        <v>31</v>
      </c>
      <c r="K1834" t="s">
        <v>32</v>
      </c>
      <c r="L1834" t="s">
        <v>33</v>
      </c>
      <c r="M1834">
        <v>600</v>
      </c>
      <c r="N1834" t="s">
        <v>34</v>
      </c>
      <c r="O1834" s="6">
        <v>43138</v>
      </c>
      <c r="P1834">
        <v>180</v>
      </c>
      <c r="Q1834" s="7">
        <v>0.86</v>
      </c>
      <c r="R1834">
        <v>154</v>
      </c>
      <c r="S1834" t="s">
        <v>35</v>
      </c>
    </row>
    <row r="1835" spans="1:19" x14ac:dyDescent="0.35">
      <c r="A1835" t="s">
        <v>1716</v>
      </c>
      <c r="B1835" t="s">
        <v>23829</v>
      </c>
      <c r="C1835" s="6">
        <v>43625</v>
      </c>
      <c r="D1835" s="6">
        <v>43658</v>
      </c>
      <c r="E1835">
        <v>3</v>
      </c>
      <c r="F1835">
        <v>45</v>
      </c>
      <c r="G1835" t="s">
        <v>20</v>
      </c>
      <c r="H1835" t="s">
        <v>3088</v>
      </c>
      <c r="I1835" t="s">
        <v>44</v>
      </c>
      <c r="J1835" t="s">
        <v>3077</v>
      </c>
      <c r="K1835" t="s">
        <v>50</v>
      </c>
      <c r="L1835" t="s">
        <v>241</v>
      </c>
      <c r="M1835">
        <v>100</v>
      </c>
      <c r="N1835" t="s">
        <v>46</v>
      </c>
      <c r="O1835" s="6">
        <v>43625</v>
      </c>
      <c r="P1835">
        <v>135</v>
      </c>
      <c r="Q1835" s="7">
        <v>0.15</v>
      </c>
      <c r="R1835">
        <v>33</v>
      </c>
      <c r="S1835" t="s">
        <v>41</v>
      </c>
    </row>
    <row r="1836" spans="1:19" x14ac:dyDescent="0.35">
      <c r="A1836" t="s">
        <v>3089</v>
      </c>
      <c r="B1836" t="s">
        <v>16376</v>
      </c>
      <c r="C1836" s="6">
        <v>42922</v>
      </c>
      <c r="D1836" s="6">
        <v>42922</v>
      </c>
      <c r="E1836">
        <v>4</v>
      </c>
      <c r="F1836">
        <v>60</v>
      </c>
      <c r="G1836" t="s">
        <v>29</v>
      </c>
      <c r="H1836" t="s">
        <v>3090</v>
      </c>
      <c r="I1836" t="s">
        <v>22</v>
      </c>
      <c r="J1836" t="s">
        <v>1101</v>
      </c>
      <c r="K1836" t="s">
        <v>24</v>
      </c>
      <c r="L1836" t="s">
        <v>241</v>
      </c>
      <c r="M1836">
        <v>100</v>
      </c>
      <c r="N1836" t="s">
        <v>46</v>
      </c>
      <c r="O1836" s="6">
        <v>42922</v>
      </c>
      <c r="P1836">
        <v>240</v>
      </c>
      <c r="Q1836" s="7">
        <v>0.66</v>
      </c>
      <c r="R1836">
        <v>0</v>
      </c>
      <c r="S1836" t="s">
        <v>41</v>
      </c>
    </row>
    <row r="1837" spans="1:19" x14ac:dyDescent="0.35">
      <c r="A1837" t="s">
        <v>3091</v>
      </c>
      <c r="B1837" t="s">
        <v>18945</v>
      </c>
      <c r="C1837" s="6">
        <v>43198</v>
      </c>
      <c r="D1837" s="6">
        <v>43292</v>
      </c>
      <c r="E1837">
        <v>3</v>
      </c>
      <c r="F1837">
        <v>45</v>
      </c>
      <c r="G1837" t="s">
        <v>29</v>
      </c>
      <c r="H1837" t="s">
        <v>3092</v>
      </c>
      <c r="I1837" t="s">
        <v>38</v>
      </c>
      <c r="J1837" t="s">
        <v>31</v>
      </c>
      <c r="K1837" t="s">
        <v>32</v>
      </c>
      <c r="L1837" t="s">
        <v>33</v>
      </c>
      <c r="M1837">
        <v>600</v>
      </c>
      <c r="N1837" t="s">
        <v>34</v>
      </c>
      <c r="O1837" s="6">
        <v>43138</v>
      </c>
      <c r="P1837">
        <v>135</v>
      </c>
      <c r="Q1837" s="7">
        <v>0.86</v>
      </c>
      <c r="R1837">
        <v>154</v>
      </c>
      <c r="S1837" t="s">
        <v>35</v>
      </c>
    </row>
    <row r="1838" spans="1:19" x14ac:dyDescent="0.35">
      <c r="A1838" t="s">
        <v>2442</v>
      </c>
      <c r="B1838" t="s">
        <v>16470</v>
      </c>
      <c r="C1838" s="6">
        <v>42925</v>
      </c>
      <c r="D1838" s="6">
        <v>42925</v>
      </c>
      <c r="E1838">
        <v>1</v>
      </c>
      <c r="F1838">
        <v>60</v>
      </c>
      <c r="G1838" t="s">
        <v>29</v>
      </c>
      <c r="H1838" t="s">
        <v>2443</v>
      </c>
      <c r="I1838" t="s">
        <v>22</v>
      </c>
      <c r="J1838" t="s">
        <v>969</v>
      </c>
      <c r="K1838" t="s">
        <v>24</v>
      </c>
      <c r="L1838" t="s">
        <v>25</v>
      </c>
      <c r="M1838">
        <v>345</v>
      </c>
      <c r="N1838" t="s">
        <v>34</v>
      </c>
      <c r="O1838" s="6">
        <v>42872</v>
      </c>
      <c r="P1838">
        <v>60</v>
      </c>
      <c r="Q1838" s="7">
        <v>0.6463768115942029</v>
      </c>
      <c r="R1838">
        <v>53</v>
      </c>
      <c r="S1838" t="s">
        <v>41</v>
      </c>
    </row>
    <row r="1839" spans="1:19" x14ac:dyDescent="0.35">
      <c r="A1839" t="s">
        <v>3093</v>
      </c>
      <c r="B1839" t="s">
        <v>17720</v>
      </c>
      <c r="C1839" s="6">
        <v>43138</v>
      </c>
      <c r="D1839" s="6">
        <v>43292</v>
      </c>
      <c r="E1839">
        <v>3</v>
      </c>
      <c r="F1839">
        <v>45</v>
      </c>
      <c r="G1839" t="s">
        <v>29</v>
      </c>
      <c r="H1839" t="s">
        <v>3094</v>
      </c>
      <c r="I1839" t="s">
        <v>38</v>
      </c>
      <c r="J1839" t="s">
        <v>31</v>
      </c>
      <c r="K1839" t="s">
        <v>32</v>
      </c>
      <c r="L1839" t="s">
        <v>33</v>
      </c>
      <c r="M1839">
        <v>600</v>
      </c>
      <c r="N1839" t="s">
        <v>34</v>
      </c>
      <c r="O1839" s="6">
        <v>43138</v>
      </c>
      <c r="P1839">
        <v>135</v>
      </c>
      <c r="Q1839" s="7">
        <v>0.86</v>
      </c>
      <c r="R1839">
        <v>154</v>
      </c>
      <c r="S1839" t="s">
        <v>35</v>
      </c>
    </row>
    <row r="1840" spans="1:19" x14ac:dyDescent="0.35">
      <c r="A1840" t="s">
        <v>3095</v>
      </c>
      <c r="B1840" t="s">
        <v>20016</v>
      </c>
      <c r="C1840" s="6">
        <v>43247</v>
      </c>
      <c r="D1840" s="6">
        <v>43292</v>
      </c>
      <c r="E1840">
        <v>4</v>
      </c>
      <c r="F1840">
        <v>45</v>
      </c>
      <c r="G1840" t="s">
        <v>29</v>
      </c>
      <c r="H1840" t="s">
        <v>3096</v>
      </c>
      <c r="I1840" t="s">
        <v>44</v>
      </c>
      <c r="J1840" t="s">
        <v>31</v>
      </c>
      <c r="K1840" t="s">
        <v>32</v>
      </c>
      <c r="L1840" t="s">
        <v>33</v>
      </c>
      <c r="M1840">
        <v>600</v>
      </c>
      <c r="N1840" t="s">
        <v>34</v>
      </c>
      <c r="O1840" s="6">
        <v>43138</v>
      </c>
      <c r="P1840">
        <v>180</v>
      </c>
      <c r="Q1840" s="7">
        <v>0.86</v>
      </c>
      <c r="R1840">
        <v>154</v>
      </c>
      <c r="S1840" t="s">
        <v>35</v>
      </c>
    </row>
    <row r="1841" spans="1:19" x14ac:dyDescent="0.35">
      <c r="A1841" t="s">
        <v>2448</v>
      </c>
      <c r="B1841" t="s">
        <v>16471</v>
      </c>
      <c r="C1841" s="6">
        <v>42925</v>
      </c>
      <c r="D1841" s="6">
        <v>42925</v>
      </c>
      <c r="E1841">
        <v>1</v>
      </c>
      <c r="F1841">
        <v>60</v>
      </c>
      <c r="G1841" t="s">
        <v>29</v>
      </c>
      <c r="H1841" t="s">
        <v>2449</v>
      </c>
      <c r="I1841" t="s">
        <v>22</v>
      </c>
      <c r="J1841" t="s">
        <v>969</v>
      </c>
      <c r="K1841" t="s">
        <v>24</v>
      </c>
      <c r="L1841" t="s">
        <v>25</v>
      </c>
      <c r="M1841">
        <v>345</v>
      </c>
      <c r="N1841" t="s">
        <v>34</v>
      </c>
      <c r="O1841" s="6">
        <v>42872</v>
      </c>
      <c r="P1841">
        <v>60</v>
      </c>
      <c r="Q1841" s="7">
        <v>0.6463768115942029</v>
      </c>
      <c r="R1841">
        <v>53</v>
      </c>
      <c r="S1841" t="s">
        <v>41</v>
      </c>
    </row>
    <row r="1842" spans="1:19" x14ac:dyDescent="0.35">
      <c r="A1842" t="s">
        <v>3097</v>
      </c>
      <c r="B1842" t="s">
        <v>24489</v>
      </c>
      <c r="C1842" s="6">
        <v>43975</v>
      </c>
      <c r="D1842" s="6">
        <v>44014</v>
      </c>
      <c r="E1842">
        <v>4</v>
      </c>
      <c r="F1842">
        <v>45</v>
      </c>
      <c r="G1842" t="s">
        <v>20</v>
      </c>
      <c r="H1842" t="s">
        <v>3098</v>
      </c>
      <c r="I1842" t="s">
        <v>38</v>
      </c>
      <c r="J1842" t="s">
        <v>3099</v>
      </c>
      <c r="K1842" t="s">
        <v>50</v>
      </c>
      <c r="L1842" t="s">
        <v>25</v>
      </c>
      <c r="M1842">
        <v>345</v>
      </c>
      <c r="N1842" t="s">
        <v>26</v>
      </c>
      <c r="O1842" s="6">
        <v>43975</v>
      </c>
      <c r="P1842">
        <v>180</v>
      </c>
      <c r="Q1842" s="7">
        <v>0.10144927536231885</v>
      </c>
      <c r="R1842">
        <v>39</v>
      </c>
      <c r="S1842" t="s">
        <v>41</v>
      </c>
    </row>
    <row r="1843" spans="1:19" x14ac:dyDescent="0.35">
      <c r="A1843" t="s">
        <v>2454</v>
      </c>
      <c r="B1843" t="s">
        <v>16685</v>
      </c>
      <c r="C1843" s="6">
        <v>42926</v>
      </c>
      <c r="D1843" s="6">
        <v>42926</v>
      </c>
      <c r="E1843">
        <v>2</v>
      </c>
      <c r="F1843">
        <v>60</v>
      </c>
      <c r="G1843" t="s">
        <v>29</v>
      </c>
      <c r="H1843" t="s">
        <v>2455</v>
      </c>
      <c r="I1843" t="s">
        <v>22</v>
      </c>
      <c r="J1843" t="s">
        <v>992</v>
      </c>
      <c r="K1843" t="s">
        <v>184</v>
      </c>
      <c r="L1843" t="s">
        <v>25</v>
      </c>
      <c r="M1843">
        <v>345</v>
      </c>
      <c r="N1843" t="s">
        <v>46</v>
      </c>
      <c r="O1843" s="6">
        <v>42738</v>
      </c>
      <c r="P1843">
        <v>120</v>
      </c>
      <c r="Q1843" s="7">
        <v>0.68695652173913047</v>
      </c>
      <c r="R1843">
        <v>188</v>
      </c>
      <c r="S1843" t="s">
        <v>35</v>
      </c>
    </row>
    <row r="1844" spans="1:19" x14ac:dyDescent="0.35">
      <c r="A1844" t="s">
        <v>2533</v>
      </c>
      <c r="B1844" t="s">
        <v>24479</v>
      </c>
      <c r="C1844" s="6">
        <v>43974</v>
      </c>
      <c r="D1844" s="6">
        <v>44014</v>
      </c>
      <c r="E1844">
        <v>4</v>
      </c>
      <c r="F1844">
        <v>45</v>
      </c>
      <c r="G1844" t="s">
        <v>20</v>
      </c>
      <c r="H1844" t="s">
        <v>3100</v>
      </c>
      <c r="I1844" t="s">
        <v>38</v>
      </c>
      <c r="J1844" t="s">
        <v>3101</v>
      </c>
      <c r="K1844" t="s">
        <v>50</v>
      </c>
      <c r="L1844" t="s">
        <v>25</v>
      </c>
      <c r="M1844">
        <v>345</v>
      </c>
      <c r="N1844" t="s">
        <v>34</v>
      </c>
      <c r="O1844" s="6">
        <v>43974</v>
      </c>
      <c r="P1844">
        <v>180</v>
      </c>
      <c r="Q1844" s="7">
        <v>8.6956521739130432E-2</v>
      </c>
      <c r="R1844">
        <v>40</v>
      </c>
      <c r="S1844" t="s">
        <v>41</v>
      </c>
    </row>
    <row r="1845" spans="1:19" x14ac:dyDescent="0.35">
      <c r="A1845" t="s">
        <v>3102</v>
      </c>
      <c r="B1845" t="s">
        <v>15819</v>
      </c>
      <c r="C1845" s="6">
        <v>42919</v>
      </c>
      <c r="D1845" s="6">
        <v>42926</v>
      </c>
      <c r="E1845">
        <v>2</v>
      </c>
      <c r="F1845">
        <v>60</v>
      </c>
      <c r="G1845" t="s">
        <v>29</v>
      </c>
      <c r="H1845" t="s">
        <v>3103</v>
      </c>
      <c r="I1845" t="s">
        <v>22</v>
      </c>
      <c r="J1845" t="s">
        <v>3104</v>
      </c>
      <c r="K1845" t="s">
        <v>24</v>
      </c>
      <c r="L1845" t="s">
        <v>33</v>
      </c>
      <c r="M1845">
        <v>600</v>
      </c>
      <c r="N1845" t="s">
        <v>26</v>
      </c>
      <c r="O1845" s="6">
        <v>42779</v>
      </c>
      <c r="P1845">
        <v>120</v>
      </c>
      <c r="Q1845" s="7">
        <v>0.45333333333333331</v>
      </c>
      <c r="R1845">
        <v>147</v>
      </c>
      <c r="S1845" t="s">
        <v>35</v>
      </c>
    </row>
    <row r="1846" spans="1:19" x14ac:dyDescent="0.35">
      <c r="A1846" t="s">
        <v>2208</v>
      </c>
      <c r="B1846" t="s">
        <v>17381</v>
      </c>
      <c r="C1846" s="6">
        <v>42928</v>
      </c>
      <c r="D1846" s="6">
        <v>42928</v>
      </c>
      <c r="E1846">
        <v>3</v>
      </c>
      <c r="F1846">
        <v>60</v>
      </c>
      <c r="G1846" t="s">
        <v>29</v>
      </c>
      <c r="H1846" t="s">
        <v>2209</v>
      </c>
      <c r="I1846" t="s">
        <v>22</v>
      </c>
      <c r="J1846" t="s">
        <v>3050</v>
      </c>
      <c r="K1846" t="s">
        <v>32</v>
      </c>
      <c r="L1846" t="s">
        <v>58</v>
      </c>
      <c r="M1846">
        <v>150</v>
      </c>
      <c r="N1846" t="s">
        <v>34</v>
      </c>
      <c r="O1846" s="6">
        <v>42790</v>
      </c>
      <c r="P1846">
        <v>180</v>
      </c>
      <c r="Q1846" s="7">
        <v>0.51333333333333331</v>
      </c>
      <c r="R1846">
        <v>138</v>
      </c>
      <c r="S1846" t="s">
        <v>35</v>
      </c>
    </row>
    <row r="1847" spans="1:19" x14ac:dyDescent="0.35">
      <c r="A1847" t="s">
        <v>220</v>
      </c>
      <c r="B1847" t="s">
        <v>16686</v>
      </c>
      <c r="C1847" s="6">
        <v>42926</v>
      </c>
      <c r="D1847" s="6">
        <v>42926</v>
      </c>
      <c r="E1847">
        <v>2</v>
      </c>
      <c r="F1847">
        <v>60</v>
      </c>
      <c r="G1847" t="s">
        <v>29</v>
      </c>
      <c r="H1847" t="s">
        <v>221</v>
      </c>
      <c r="I1847" t="s">
        <v>22</v>
      </c>
      <c r="J1847" t="s">
        <v>3104</v>
      </c>
      <c r="K1847" t="s">
        <v>24</v>
      </c>
      <c r="L1847" t="s">
        <v>33</v>
      </c>
      <c r="M1847">
        <v>600</v>
      </c>
      <c r="N1847" t="s">
        <v>26</v>
      </c>
      <c r="O1847" s="6">
        <v>42779</v>
      </c>
      <c r="P1847">
        <v>120</v>
      </c>
      <c r="Q1847" s="7">
        <v>0.45333333333333331</v>
      </c>
      <c r="R1847">
        <v>147</v>
      </c>
      <c r="S1847" t="s">
        <v>35</v>
      </c>
    </row>
    <row r="1848" spans="1:19" x14ac:dyDescent="0.35">
      <c r="A1848" t="s">
        <v>2643</v>
      </c>
      <c r="B1848" t="s">
        <v>24480</v>
      </c>
      <c r="C1848" s="6">
        <v>43974</v>
      </c>
      <c r="D1848" s="6">
        <v>44014</v>
      </c>
      <c r="E1848">
        <v>3</v>
      </c>
      <c r="F1848">
        <v>45</v>
      </c>
      <c r="G1848" t="s">
        <v>20</v>
      </c>
      <c r="H1848" t="s">
        <v>2644</v>
      </c>
      <c r="I1848" t="s">
        <v>38</v>
      </c>
      <c r="J1848" t="s">
        <v>3101</v>
      </c>
      <c r="K1848" t="s">
        <v>50</v>
      </c>
      <c r="L1848" t="s">
        <v>25</v>
      </c>
      <c r="M1848">
        <v>345</v>
      </c>
      <c r="N1848" t="s">
        <v>34</v>
      </c>
      <c r="O1848" s="6">
        <v>43974</v>
      </c>
      <c r="P1848">
        <v>135</v>
      </c>
      <c r="Q1848" s="7">
        <v>8.6956521739130432E-2</v>
      </c>
      <c r="R1848">
        <v>40</v>
      </c>
      <c r="S1848" t="s">
        <v>41</v>
      </c>
    </row>
    <row r="1849" spans="1:19" x14ac:dyDescent="0.35">
      <c r="A1849" t="s">
        <v>2761</v>
      </c>
      <c r="B1849" t="s">
        <v>24481</v>
      </c>
      <c r="C1849" s="6">
        <v>43974</v>
      </c>
      <c r="D1849" s="6">
        <v>44014</v>
      </c>
      <c r="E1849">
        <v>3</v>
      </c>
      <c r="F1849">
        <v>45</v>
      </c>
      <c r="G1849" t="s">
        <v>20</v>
      </c>
      <c r="H1849" t="s">
        <v>3105</v>
      </c>
      <c r="I1849" t="s">
        <v>38</v>
      </c>
      <c r="J1849" t="s">
        <v>3101</v>
      </c>
      <c r="K1849" t="s">
        <v>50</v>
      </c>
      <c r="L1849" t="s">
        <v>25</v>
      </c>
      <c r="M1849">
        <v>345</v>
      </c>
      <c r="N1849" t="s">
        <v>34</v>
      </c>
      <c r="O1849" s="6">
        <v>43974</v>
      </c>
      <c r="P1849">
        <v>135</v>
      </c>
      <c r="Q1849" s="7">
        <v>8.6956521739130432E-2</v>
      </c>
      <c r="R1849">
        <v>40</v>
      </c>
      <c r="S1849" t="s">
        <v>41</v>
      </c>
    </row>
    <row r="1850" spans="1:19" x14ac:dyDescent="0.35">
      <c r="A1850" t="s">
        <v>3106</v>
      </c>
      <c r="B1850" t="s">
        <v>18283</v>
      </c>
      <c r="C1850" s="6">
        <v>43164</v>
      </c>
      <c r="D1850" s="6">
        <v>43292</v>
      </c>
      <c r="E1850">
        <v>1</v>
      </c>
      <c r="F1850">
        <v>45</v>
      </c>
      <c r="G1850" t="s">
        <v>20</v>
      </c>
      <c r="H1850" t="s">
        <v>3107</v>
      </c>
      <c r="I1850" t="s">
        <v>38</v>
      </c>
      <c r="J1850" t="s">
        <v>695</v>
      </c>
      <c r="K1850" t="s">
        <v>32</v>
      </c>
      <c r="L1850" t="s">
        <v>25</v>
      </c>
      <c r="M1850">
        <v>345</v>
      </c>
      <c r="N1850" t="s">
        <v>34</v>
      </c>
      <c r="O1850" s="6">
        <v>43164</v>
      </c>
      <c r="P1850">
        <v>45</v>
      </c>
      <c r="Q1850" s="7">
        <v>0.52753623188405796</v>
      </c>
      <c r="R1850">
        <v>128</v>
      </c>
      <c r="S1850" t="s">
        <v>35</v>
      </c>
    </row>
    <row r="1851" spans="1:19" x14ac:dyDescent="0.35">
      <c r="A1851" t="s">
        <v>3108</v>
      </c>
      <c r="B1851" t="s">
        <v>17382</v>
      </c>
      <c r="C1851" s="6">
        <v>42928</v>
      </c>
      <c r="D1851" s="6">
        <v>42928</v>
      </c>
      <c r="E1851">
        <v>17</v>
      </c>
      <c r="F1851">
        <v>60</v>
      </c>
      <c r="G1851" t="s">
        <v>29</v>
      </c>
      <c r="H1851" t="s">
        <v>3109</v>
      </c>
      <c r="I1851" t="s">
        <v>22</v>
      </c>
      <c r="J1851" t="s">
        <v>3050</v>
      </c>
      <c r="K1851" t="s">
        <v>32</v>
      </c>
      <c r="L1851" t="s">
        <v>58</v>
      </c>
      <c r="M1851">
        <v>150</v>
      </c>
      <c r="N1851" t="s">
        <v>34</v>
      </c>
      <c r="O1851" s="6">
        <v>42790</v>
      </c>
      <c r="P1851">
        <v>1020</v>
      </c>
      <c r="Q1851" s="7">
        <v>0.51333333333333331</v>
      </c>
      <c r="R1851">
        <v>138</v>
      </c>
      <c r="S1851" t="s">
        <v>35</v>
      </c>
    </row>
    <row r="1852" spans="1:19" x14ac:dyDescent="0.35">
      <c r="A1852" t="s">
        <v>2476</v>
      </c>
      <c r="B1852" t="s">
        <v>17101</v>
      </c>
      <c r="C1852" s="6">
        <v>42927</v>
      </c>
      <c r="D1852" s="6">
        <v>42927</v>
      </c>
      <c r="E1852">
        <v>4</v>
      </c>
      <c r="F1852">
        <v>60</v>
      </c>
      <c r="G1852" t="s">
        <v>29</v>
      </c>
      <c r="H1852" t="s">
        <v>2477</v>
      </c>
      <c r="I1852" t="s">
        <v>22</v>
      </c>
      <c r="J1852" t="s">
        <v>1397</v>
      </c>
      <c r="K1852" t="s">
        <v>180</v>
      </c>
      <c r="L1852" t="s">
        <v>25</v>
      </c>
      <c r="M1852">
        <v>345</v>
      </c>
      <c r="N1852" t="s">
        <v>46</v>
      </c>
      <c r="O1852" s="6">
        <v>42895</v>
      </c>
      <c r="P1852">
        <v>240</v>
      </c>
      <c r="Q1852" s="7">
        <v>0.27246376811594203</v>
      </c>
      <c r="R1852">
        <v>32</v>
      </c>
      <c r="S1852" t="s">
        <v>41</v>
      </c>
    </row>
    <row r="1853" spans="1:19" x14ac:dyDescent="0.35">
      <c r="A1853" t="s">
        <v>3110</v>
      </c>
      <c r="B1853" t="s">
        <v>15295</v>
      </c>
      <c r="C1853" s="6">
        <v>42855</v>
      </c>
      <c r="D1853" s="6">
        <v>42928</v>
      </c>
      <c r="E1853">
        <v>17</v>
      </c>
      <c r="F1853">
        <v>45</v>
      </c>
      <c r="G1853" t="s">
        <v>29</v>
      </c>
      <c r="H1853" t="s">
        <v>3111</v>
      </c>
      <c r="I1853" t="s">
        <v>44</v>
      </c>
      <c r="J1853" t="s">
        <v>3050</v>
      </c>
      <c r="K1853" t="s">
        <v>32</v>
      </c>
      <c r="L1853" t="s">
        <v>58</v>
      </c>
      <c r="M1853">
        <v>150</v>
      </c>
      <c r="N1853" t="s">
        <v>34</v>
      </c>
      <c r="O1853" s="6">
        <v>42790</v>
      </c>
      <c r="P1853">
        <v>765</v>
      </c>
      <c r="Q1853" s="7">
        <v>0.51333333333333331</v>
      </c>
      <c r="R1853">
        <v>138</v>
      </c>
      <c r="S1853" t="s">
        <v>35</v>
      </c>
    </row>
    <row r="1854" spans="1:19" x14ac:dyDescent="0.35">
      <c r="A1854" t="s">
        <v>387</v>
      </c>
      <c r="B1854" t="s">
        <v>24505</v>
      </c>
      <c r="C1854" s="6">
        <v>43984</v>
      </c>
      <c r="D1854" s="6">
        <v>44015</v>
      </c>
      <c r="E1854">
        <v>1</v>
      </c>
      <c r="F1854">
        <v>45</v>
      </c>
      <c r="G1854" t="s">
        <v>20</v>
      </c>
      <c r="H1854" t="s">
        <v>3112</v>
      </c>
      <c r="I1854" t="s">
        <v>38</v>
      </c>
      <c r="J1854" t="s">
        <v>3113</v>
      </c>
      <c r="K1854" t="s">
        <v>32</v>
      </c>
      <c r="L1854" t="s">
        <v>25</v>
      </c>
      <c r="M1854">
        <v>345</v>
      </c>
      <c r="N1854" t="s">
        <v>26</v>
      </c>
      <c r="O1854" s="6">
        <v>43984</v>
      </c>
      <c r="P1854">
        <v>45</v>
      </c>
      <c r="Q1854" s="7">
        <v>0.18840579710144928</v>
      </c>
      <c r="R1854">
        <v>31</v>
      </c>
      <c r="S1854" t="s">
        <v>41</v>
      </c>
    </row>
    <row r="1855" spans="1:19" x14ac:dyDescent="0.35">
      <c r="A1855" t="s">
        <v>3114</v>
      </c>
      <c r="B1855" t="s">
        <v>18284</v>
      </c>
      <c r="C1855" s="6">
        <v>43164</v>
      </c>
      <c r="D1855" s="6">
        <v>43292</v>
      </c>
      <c r="E1855">
        <v>1</v>
      </c>
      <c r="F1855">
        <v>45</v>
      </c>
      <c r="G1855" t="s">
        <v>20</v>
      </c>
      <c r="H1855" t="s">
        <v>3115</v>
      </c>
      <c r="I1855" t="s">
        <v>38</v>
      </c>
      <c r="J1855" t="s">
        <v>695</v>
      </c>
      <c r="K1855" t="s">
        <v>32</v>
      </c>
      <c r="L1855" t="s">
        <v>25</v>
      </c>
      <c r="M1855">
        <v>345</v>
      </c>
      <c r="N1855" t="s">
        <v>34</v>
      </c>
      <c r="O1855" s="6">
        <v>43164</v>
      </c>
      <c r="P1855">
        <v>45</v>
      </c>
      <c r="Q1855" s="7">
        <v>0.52753623188405796</v>
      </c>
      <c r="R1855">
        <v>128</v>
      </c>
      <c r="S1855" t="s">
        <v>35</v>
      </c>
    </row>
    <row r="1856" spans="1:19" x14ac:dyDescent="0.35">
      <c r="A1856" t="s">
        <v>3116</v>
      </c>
      <c r="B1856" t="s">
        <v>20194</v>
      </c>
      <c r="C1856" s="6">
        <v>43253</v>
      </c>
      <c r="D1856" s="6">
        <v>43292</v>
      </c>
      <c r="E1856">
        <v>3</v>
      </c>
      <c r="F1856">
        <v>45</v>
      </c>
      <c r="G1856" t="s">
        <v>20</v>
      </c>
      <c r="H1856" t="s">
        <v>3117</v>
      </c>
      <c r="I1856" t="s">
        <v>38</v>
      </c>
      <c r="J1856" t="s">
        <v>49</v>
      </c>
      <c r="K1856" t="s">
        <v>50</v>
      </c>
      <c r="L1856" t="s">
        <v>33</v>
      </c>
      <c r="M1856">
        <v>600</v>
      </c>
      <c r="N1856" t="s">
        <v>26</v>
      </c>
      <c r="O1856" s="6">
        <v>43138</v>
      </c>
      <c r="P1856">
        <v>135</v>
      </c>
      <c r="Q1856" s="7">
        <v>0.67166666666666663</v>
      </c>
      <c r="R1856">
        <v>154</v>
      </c>
      <c r="S1856" t="s">
        <v>35</v>
      </c>
    </row>
    <row r="1857" spans="1:19" x14ac:dyDescent="0.35">
      <c r="A1857" t="s">
        <v>3118</v>
      </c>
      <c r="B1857" t="s">
        <v>17721</v>
      </c>
      <c r="C1857" s="6">
        <v>43138</v>
      </c>
      <c r="D1857" s="6">
        <v>43292</v>
      </c>
      <c r="E1857">
        <v>3</v>
      </c>
      <c r="F1857">
        <v>45</v>
      </c>
      <c r="G1857" t="s">
        <v>20</v>
      </c>
      <c r="H1857" t="s">
        <v>3119</v>
      </c>
      <c r="I1857" t="s">
        <v>38</v>
      </c>
      <c r="J1857" t="s">
        <v>49</v>
      </c>
      <c r="K1857" t="s">
        <v>50</v>
      </c>
      <c r="L1857" t="s">
        <v>33</v>
      </c>
      <c r="M1857">
        <v>600</v>
      </c>
      <c r="N1857" t="s">
        <v>26</v>
      </c>
      <c r="O1857" s="6">
        <v>43138</v>
      </c>
      <c r="P1857">
        <v>135</v>
      </c>
      <c r="Q1857" s="7">
        <v>0.67166666666666663</v>
      </c>
      <c r="R1857">
        <v>154</v>
      </c>
      <c r="S1857" t="s">
        <v>35</v>
      </c>
    </row>
    <row r="1858" spans="1:19" x14ac:dyDescent="0.35">
      <c r="A1858" t="s">
        <v>3120</v>
      </c>
      <c r="B1858" t="s">
        <v>24532</v>
      </c>
      <c r="C1858" s="6">
        <v>44001</v>
      </c>
      <c r="D1858" s="6">
        <v>44015</v>
      </c>
      <c r="E1858">
        <v>2</v>
      </c>
      <c r="F1858">
        <v>55</v>
      </c>
      <c r="G1858" t="s">
        <v>20</v>
      </c>
      <c r="H1858" t="s">
        <v>3121</v>
      </c>
      <c r="I1858" t="s">
        <v>38</v>
      </c>
      <c r="J1858" t="s">
        <v>3113</v>
      </c>
      <c r="K1858" t="s">
        <v>32</v>
      </c>
      <c r="L1858" t="s">
        <v>25</v>
      </c>
      <c r="M1858">
        <v>345</v>
      </c>
      <c r="N1858" t="s">
        <v>26</v>
      </c>
      <c r="O1858" s="6">
        <v>43984</v>
      </c>
      <c r="P1858">
        <v>110</v>
      </c>
      <c r="Q1858" s="7">
        <v>0.18840579710144928</v>
      </c>
      <c r="R1858">
        <v>31</v>
      </c>
      <c r="S1858" t="s">
        <v>41</v>
      </c>
    </row>
    <row r="1859" spans="1:19" x14ac:dyDescent="0.35">
      <c r="A1859" t="s">
        <v>3122</v>
      </c>
      <c r="B1859" t="s">
        <v>18692</v>
      </c>
      <c r="C1859" s="6">
        <v>43185</v>
      </c>
      <c r="D1859" s="6">
        <v>43292</v>
      </c>
      <c r="E1859">
        <v>2</v>
      </c>
      <c r="F1859">
        <v>45</v>
      </c>
      <c r="G1859" t="s">
        <v>20</v>
      </c>
      <c r="H1859" t="s">
        <v>3123</v>
      </c>
      <c r="I1859" t="s">
        <v>44</v>
      </c>
      <c r="J1859" t="s">
        <v>49</v>
      </c>
      <c r="K1859" t="s">
        <v>50</v>
      </c>
      <c r="L1859" t="s">
        <v>33</v>
      </c>
      <c r="M1859">
        <v>600</v>
      </c>
      <c r="N1859" t="s">
        <v>26</v>
      </c>
      <c r="O1859" s="6">
        <v>43138</v>
      </c>
      <c r="P1859">
        <v>90</v>
      </c>
      <c r="Q1859" s="7">
        <v>0.67166666666666663</v>
      </c>
      <c r="R1859">
        <v>154</v>
      </c>
      <c r="S1859" t="s">
        <v>35</v>
      </c>
    </row>
    <row r="1860" spans="1:19" x14ac:dyDescent="0.35">
      <c r="A1860" t="s">
        <v>3124</v>
      </c>
      <c r="B1860" t="s">
        <v>17383</v>
      </c>
      <c r="C1860" s="6">
        <v>42928</v>
      </c>
      <c r="D1860" s="6">
        <v>42928</v>
      </c>
      <c r="E1860">
        <v>3</v>
      </c>
      <c r="F1860">
        <v>60</v>
      </c>
      <c r="G1860" t="s">
        <v>29</v>
      </c>
      <c r="H1860" t="s">
        <v>3125</v>
      </c>
      <c r="I1860" t="s">
        <v>22</v>
      </c>
      <c r="J1860" t="s">
        <v>934</v>
      </c>
      <c r="K1860" t="s">
        <v>50</v>
      </c>
      <c r="L1860" t="s">
        <v>33</v>
      </c>
      <c r="M1860">
        <v>600</v>
      </c>
      <c r="N1860" t="s">
        <v>26</v>
      </c>
      <c r="O1860" s="6">
        <v>42746</v>
      </c>
      <c r="P1860">
        <v>180</v>
      </c>
      <c r="Q1860" s="7">
        <v>0.40833333333333333</v>
      </c>
      <c r="R1860">
        <v>182</v>
      </c>
      <c r="S1860" t="s">
        <v>35</v>
      </c>
    </row>
    <row r="1861" spans="1:19" x14ac:dyDescent="0.35">
      <c r="A1861" t="s">
        <v>3016</v>
      </c>
      <c r="B1861" t="s">
        <v>24506</v>
      </c>
      <c r="C1861" s="6">
        <v>43984</v>
      </c>
      <c r="D1861" s="6">
        <v>44015</v>
      </c>
      <c r="E1861">
        <v>4</v>
      </c>
      <c r="F1861">
        <v>45</v>
      </c>
      <c r="G1861" t="s">
        <v>20</v>
      </c>
      <c r="H1861" t="s">
        <v>3017</v>
      </c>
      <c r="I1861" t="s">
        <v>38</v>
      </c>
      <c r="J1861" t="s">
        <v>3113</v>
      </c>
      <c r="K1861" t="s">
        <v>32</v>
      </c>
      <c r="L1861" t="s">
        <v>25</v>
      </c>
      <c r="M1861">
        <v>345</v>
      </c>
      <c r="N1861" t="s">
        <v>26</v>
      </c>
      <c r="O1861" s="6">
        <v>43984</v>
      </c>
      <c r="P1861">
        <v>180</v>
      </c>
      <c r="Q1861" s="7">
        <v>0.18840579710144928</v>
      </c>
      <c r="R1861">
        <v>31</v>
      </c>
      <c r="S1861" t="s">
        <v>41</v>
      </c>
    </row>
    <row r="1862" spans="1:19" x14ac:dyDescent="0.35">
      <c r="A1862" t="s">
        <v>3016</v>
      </c>
      <c r="B1862" t="s">
        <v>24506</v>
      </c>
      <c r="C1862" s="6">
        <v>43984</v>
      </c>
      <c r="D1862" s="6">
        <v>44015</v>
      </c>
      <c r="E1862">
        <v>1</v>
      </c>
      <c r="F1862">
        <v>45</v>
      </c>
      <c r="G1862" t="s">
        <v>20</v>
      </c>
      <c r="H1862" t="s">
        <v>3017</v>
      </c>
      <c r="I1862" t="s">
        <v>38</v>
      </c>
      <c r="J1862" t="s">
        <v>3113</v>
      </c>
      <c r="K1862" t="s">
        <v>32</v>
      </c>
      <c r="L1862" t="s">
        <v>25</v>
      </c>
      <c r="M1862">
        <v>345</v>
      </c>
      <c r="N1862" t="s">
        <v>26</v>
      </c>
      <c r="O1862" s="6">
        <v>43984</v>
      </c>
      <c r="P1862">
        <v>45</v>
      </c>
      <c r="Q1862" s="7">
        <v>0.18840579710144928</v>
      </c>
      <c r="R1862">
        <v>31</v>
      </c>
      <c r="S1862" t="s">
        <v>41</v>
      </c>
    </row>
    <row r="1863" spans="1:19" x14ac:dyDescent="0.35">
      <c r="A1863" t="s">
        <v>3126</v>
      </c>
      <c r="B1863" t="s">
        <v>17722</v>
      </c>
      <c r="C1863" s="6">
        <v>43138</v>
      </c>
      <c r="D1863" s="6">
        <v>43292</v>
      </c>
      <c r="E1863">
        <v>2</v>
      </c>
      <c r="F1863">
        <v>45</v>
      </c>
      <c r="G1863" t="s">
        <v>20</v>
      </c>
      <c r="H1863" t="s">
        <v>3127</v>
      </c>
      <c r="I1863" t="s">
        <v>38</v>
      </c>
      <c r="J1863" t="s">
        <v>49</v>
      </c>
      <c r="K1863" t="s">
        <v>50</v>
      </c>
      <c r="L1863" t="s">
        <v>33</v>
      </c>
      <c r="M1863">
        <v>600</v>
      </c>
      <c r="N1863" t="s">
        <v>26</v>
      </c>
      <c r="O1863" s="6">
        <v>43138</v>
      </c>
      <c r="P1863">
        <v>90</v>
      </c>
      <c r="Q1863" s="7">
        <v>0.67166666666666663</v>
      </c>
      <c r="R1863">
        <v>154</v>
      </c>
      <c r="S1863" t="s">
        <v>35</v>
      </c>
    </row>
    <row r="1864" spans="1:19" x14ac:dyDescent="0.35">
      <c r="A1864" t="s">
        <v>3128</v>
      </c>
      <c r="B1864" t="s">
        <v>16065</v>
      </c>
      <c r="C1864" s="6">
        <v>42920</v>
      </c>
      <c r="D1864" s="6">
        <v>42920</v>
      </c>
      <c r="E1864">
        <v>2</v>
      </c>
      <c r="F1864">
        <v>60</v>
      </c>
      <c r="G1864" t="s">
        <v>29</v>
      </c>
      <c r="H1864" t="s">
        <v>3129</v>
      </c>
      <c r="I1864" t="s">
        <v>38</v>
      </c>
      <c r="J1864" t="s">
        <v>730</v>
      </c>
      <c r="K1864" t="s">
        <v>32</v>
      </c>
      <c r="L1864" t="s">
        <v>25</v>
      </c>
      <c r="M1864">
        <v>345</v>
      </c>
      <c r="N1864" t="s">
        <v>34</v>
      </c>
      <c r="O1864" s="6">
        <v>42920</v>
      </c>
      <c r="P1864">
        <v>120</v>
      </c>
      <c r="Q1864" s="7">
        <v>0.2144927536231884</v>
      </c>
      <c r="R1864">
        <v>0</v>
      </c>
      <c r="S1864" t="s">
        <v>41</v>
      </c>
    </row>
    <row r="1865" spans="1:19" x14ac:dyDescent="0.35">
      <c r="A1865" t="s">
        <v>3130</v>
      </c>
      <c r="B1865" t="s">
        <v>17384</v>
      </c>
      <c r="C1865" s="6">
        <v>42928</v>
      </c>
      <c r="D1865" s="6">
        <v>42928</v>
      </c>
      <c r="E1865">
        <v>4</v>
      </c>
      <c r="F1865">
        <v>60</v>
      </c>
      <c r="G1865" t="s">
        <v>29</v>
      </c>
      <c r="H1865" t="s">
        <v>3131</v>
      </c>
      <c r="I1865" t="s">
        <v>22</v>
      </c>
      <c r="J1865" t="s">
        <v>934</v>
      </c>
      <c r="K1865" t="s">
        <v>50</v>
      </c>
      <c r="L1865" t="s">
        <v>33</v>
      </c>
      <c r="M1865">
        <v>600</v>
      </c>
      <c r="N1865" t="s">
        <v>26</v>
      </c>
      <c r="O1865" s="6">
        <v>42746</v>
      </c>
      <c r="P1865">
        <v>240</v>
      </c>
      <c r="Q1865" s="7">
        <v>0.40833333333333333</v>
      </c>
      <c r="R1865">
        <v>182</v>
      </c>
      <c r="S1865" t="s">
        <v>35</v>
      </c>
    </row>
    <row r="1866" spans="1:19" x14ac:dyDescent="0.35">
      <c r="A1866" t="s">
        <v>3020</v>
      </c>
      <c r="B1866" t="s">
        <v>24507</v>
      </c>
      <c r="C1866" s="6">
        <v>43984</v>
      </c>
      <c r="D1866" s="6">
        <v>44015</v>
      </c>
      <c r="E1866">
        <v>2</v>
      </c>
      <c r="F1866">
        <v>45</v>
      </c>
      <c r="G1866" t="s">
        <v>20</v>
      </c>
      <c r="H1866" t="s">
        <v>3021</v>
      </c>
      <c r="I1866" t="s">
        <v>38</v>
      </c>
      <c r="J1866" t="s">
        <v>3113</v>
      </c>
      <c r="K1866" t="s">
        <v>32</v>
      </c>
      <c r="L1866" t="s">
        <v>25</v>
      </c>
      <c r="M1866">
        <v>345</v>
      </c>
      <c r="N1866" t="s">
        <v>26</v>
      </c>
      <c r="O1866" s="6">
        <v>43984</v>
      </c>
      <c r="P1866">
        <v>90</v>
      </c>
      <c r="Q1866" s="7">
        <v>0.18840579710144928</v>
      </c>
      <c r="R1866">
        <v>31</v>
      </c>
      <c r="S1866" t="s">
        <v>41</v>
      </c>
    </row>
    <row r="1867" spans="1:19" x14ac:dyDescent="0.35">
      <c r="A1867" t="s">
        <v>3132</v>
      </c>
      <c r="B1867" t="s">
        <v>17796</v>
      </c>
      <c r="C1867" s="6">
        <v>43143</v>
      </c>
      <c r="D1867" s="6">
        <v>43292</v>
      </c>
      <c r="E1867">
        <v>3</v>
      </c>
      <c r="F1867">
        <v>45</v>
      </c>
      <c r="G1867" t="s">
        <v>20</v>
      </c>
      <c r="H1867" t="s">
        <v>3133</v>
      </c>
      <c r="I1867" t="s">
        <v>44</v>
      </c>
      <c r="J1867" t="s">
        <v>49</v>
      </c>
      <c r="K1867" t="s">
        <v>50</v>
      </c>
      <c r="L1867" t="s">
        <v>33</v>
      </c>
      <c r="M1867">
        <v>600</v>
      </c>
      <c r="N1867" t="s">
        <v>26</v>
      </c>
      <c r="O1867" s="6">
        <v>43138</v>
      </c>
      <c r="P1867">
        <v>135</v>
      </c>
      <c r="Q1867" s="7">
        <v>0.67166666666666663</v>
      </c>
      <c r="R1867">
        <v>154</v>
      </c>
      <c r="S1867" t="s">
        <v>35</v>
      </c>
    </row>
    <row r="1868" spans="1:19" x14ac:dyDescent="0.35">
      <c r="A1868" t="s">
        <v>3134</v>
      </c>
      <c r="B1868" t="s">
        <v>24508</v>
      </c>
      <c r="C1868" s="6">
        <v>43984</v>
      </c>
      <c r="D1868" s="6">
        <v>44015</v>
      </c>
      <c r="E1868">
        <v>1</v>
      </c>
      <c r="F1868">
        <v>45</v>
      </c>
      <c r="G1868" t="s">
        <v>20</v>
      </c>
      <c r="H1868" t="s">
        <v>3135</v>
      </c>
      <c r="I1868" t="s">
        <v>38</v>
      </c>
      <c r="J1868" t="s">
        <v>3113</v>
      </c>
      <c r="K1868" t="s">
        <v>32</v>
      </c>
      <c r="L1868" t="s">
        <v>25</v>
      </c>
      <c r="M1868">
        <v>345</v>
      </c>
      <c r="N1868" t="s">
        <v>26</v>
      </c>
      <c r="O1868" s="6">
        <v>43984</v>
      </c>
      <c r="P1868">
        <v>45</v>
      </c>
      <c r="Q1868" s="7">
        <v>0.18840579710144928</v>
      </c>
      <c r="R1868">
        <v>31</v>
      </c>
      <c r="S1868" t="s">
        <v>41</v>
      </c>
    </row>
    <row r="1869" spans="1:19" x14ac:dyDescent="0.35">
      <c r="A1869" t="s">
        <v>3136</v>
      </c>
      <c r="B1869" t="s">
        <v>19703</v>
      </c>
      <c r="C1869" s="6">
        <v>43233</v>
      </c>
      <c r="D1869" s="6">
        <v>43292</v>
      </c>
      <c r="E1869">
        <v>4</v>
      </c>
      <c r="F1869">
        <v>45</v>
      </c>
      <c r="G1869" t="s">
        <v>20</v>
      </c>
      <c r="H1869" t="s">
        <v>3137</v>
      </c>
      <c r="I1869" t="s">
        <v>44</v>
      </c>
      <c r="J1869" t="s">
        <v>49</v>
      </c>
      <c r="K1869" t="s">
        <v>50</v>
      </c>
      <c r="L1869" t="s">
        <v>33</v>
      </c>
      <c r="M1869">
        <v>600</v>
      </c>
      <c r="N1869" t="s">
        <v>26</v>
      </c>
      <c r="O1869" s="6">
        <v>43138</v>
      </c>
      <c r="P1869">
        <v>180</v>
      </c>
      <c r="Q1869" s="7">
        <v>0.67166666666666663</v>
      </c>
      <c r="R1869">
        <v>154</v>
      </c>
      <c r="S1869" t="s">
        <v>35</v>
      </c>
    </row>
    <row r="1870" spans="1:19" x14ac:dyDescent="0.35">
      <c r="A1870" t="s">
        <v>3138</v>
      </c>
      <c r="B1870" t="s">
        <v>17385</v>
      </c>
      <c r="C1870" s="6">
        <v>42928</v>
      </c>
      <c r="D1870" s="6">
        <v>42928</v>
      </c>
      <c r="E1870">
        <v>3</v>
      </c>
      <c r="F1870">
        <v>60</v>
      </c>
      <c r="G1870" t="s">
        <v>29</v>
      </c>
      <c r="H1870" t="s">
        <v>3139</v>
      </c>
      <c r="I1870" t="s">
        <v>22</v>
      </c>
      <c r="J1870" t="s">
        <v>3050</v>
      </c>
      <c r="K1870" t="s">
        <v>32</v>
      </c>
      <c r="L1870" t="s">
        <v>58</v>
      </c>
      <c r="M1870">
        <v>150</v>
      </c>
      <c r="N1870" t="s">
        <v>34</v>
      </c>
      <c r="O1870" s="6">
        <v>42790</v>
      </c>
      <c r="P1870">
        <v>180</v>
      </c>
      <c r="Q1870" s="7">
        <v>0.51333333333333331</v>
      </c>
      <c r="R1870">
        <v>138</v>
      </c>
      <c r="S1870" t="s">
        <v>35</v>
      </c>
    </row>
    <row r="1871" spans="1:19" x14ac:dyDescent="0.35">
      <c r="A1871" t="s">
        <v>3140</v>
      </c>
      <c r="B1871" t="s">
        <v>15208</v>
      </c>
      <c r="C1871" s="6">
        <v>42828</v>
      </c>
      <c r="D1871" s="6">
        <v>42928</v>
      </c>
      <c r="E1871">
        <v>2</v>
      </c>
      <c r="F1871">
        <v>45</v>
      </c>
      <c r="G1871" t="s">
        <v>29</v>
      </c>
      <c r="H1871" t="s">
        <v>3141</v>
      </c>
      <c r="I1871" t="s">
        <v>44</v>
      </c>
      <c r="J1871" t="s">
        <v>3050</v>
      </c>
      <c r="K1871" t="s">
        <v>32</v>
      </c>
      <c r="L1871" t="s">
        <v>58</v>
      </c>
      <c r="M1871">
        <v>150</v>
      </c>
      <c r="N1871" t="s">
        <v>34</v>
      </c>
      <c r="O1871" s="6">
        <v>42790</v>
      </c>
      <c r="P1871">
        <v>90</v>
      </c>
      <c r="Q1871" s="7">
        <v>0.51333333333333331</v>
      </c>
      <c r="R1871">
        <v>138</v>
      </c>
      <c r="S1871" t="s">
        <v>35</v>
      </c>
    </row>
    <row r="1872" spans="1:19" x14ac:dyDescent="0.35">
      <c r="A1872" t="s">
        <v>1238</v>
      </c>
      <c r="B1872" t="s">
        <v>15415</v>
      </c>
      <c r="C1872" s="6">
        <v>42887</v>
      </c>
      <c r="D1872" s="6">
        <v>42926</v>
      </c>
      <c r="E1872">
        <v>4</v>
      </c>
      <c r="F1872">
        <v>45</v>
      </c>
      <c r="G1872" t="s">
        <v>29</v>
      </c>
      <c r="H1872" t="s">
        <v>1239</v>
      </c>
      <c r="I1872" t="s">
        <v>38</v>
      </c>
      <c r="J1872" t="s">
        <v>1002</v>
      </c>
      <c r="K1872" t="s">
        <v>50</v>
      </c>
      <c r="L1872" t="s">
        <v>40</v>
      </c>
      <c r="M1872">
        <v>200</v>
      </c>
      <c r="N1872" t="s">
        <v>34</v>
      </c>
      <c r="O1872" s="6">
        <v>42763</v>
      </c>
      <c r="P1872">
        <v>180</v>
      </c>
      <c r="Q1872" s="7">
        <v>0.55000000000000004</v>
      </c>
      <c r="R1872">
        <v>163</v>
      </c>
      <c r="S1872" t="s">
        <v>35</v>
      </c>
    </row>
    <row r="1873" spans="1:19" x14ac:dyDescent="0.35">
      <c r="A1873" t="s">
        <v>3142</v>
      </c>
      <c r="B1873" t="s">
        <v>15118</v>
      </c>
      <c r="C1873" s="6">
        <v>42790</v>
      </c>
      <c r="D1873" s="6">
        <v>42928</v>
      </c>
      <c r="E1873">
        <v>3</v>
      </c>
      <c r="F1873">
        <v>45</v>
      </c>
      <c r="G1873" t="s">
        <v>29</v>
      </c>
      <c r="H1873" t="s">
        <v>3143</v>
      </c>
      <c r="I1873" t="s">
        <v>38</v>
      </c>
      <c r="J1873" t="s">
        <v>3050</v>
      </c>
      <c r="K1873" t="s">
        <v>32</v>
      </c>
      <c r="L1873" t="s">
        <v>58</v>
      </c>
      <c r="M1873">
        <v>150</v>
      </c>
      <c r="N1873" t="s">
        <v>34</v>
      </c>
      <c r="O1873" s="6">
        <v>42790</v>
      </c>
      <c r="P1873">
        <v>135</v>
      </c>
      <c r="Q1873" s="7">
        <v>0.51333333333333331</v>
      </c>
      <c r="R1873">
        <v>138</v>
      </c>
      <c r="S1873" t="s">
        <v>35</v>
      </c>
    </row>
    <row r="1874" spans="1:19" x14ac:dyDescent="0.35">
      <c r="A1874" t="s">
        <v>3144</v>
      </c>
      <c r="B1874" t="s">
        <v>15151</v>
      </c>
      <c r="C1874" s="6">
        <v>42812</v>
      </c>
      <c r="D1874" s="6">
        <v>42928</v>
      </c>
      <c r="E1874">
        <v>8</v>
      </c>
      <c r="F1874">
        <v>45</v>
      </c>
      <c r="G1874" t="s">
        <v>29</v>
      </c>
      <c r="H1874" t="s">
        <v>3145</v>
      </c>
      <c r="I1874" t="s">
        <v>38</v>
      </c>
      <c r="J1874" t="s">
        <v>3050</v>
      </c>
      <c r="K1874" t="s">
        <v>32</v>
      </c>
      <c r="L1874" t="s">
        <v>58</v>
      </c>
      <c r="M1874">
        <v>150</v>
      </c>
      <c r="N1874" t="s">
        <v>34</v>
      </c>
      <c r="O1874" s="6">
        <v>42790</v>
      </c>
      <c r="P1874">
        <v>360</v>
      </c>
      <c r="Q1874" s="7">
        <v>0.51333333333333331</v>
      </c>
      <c r="R1874">
        <v>138</v>
      </c>
      <c r="S1874" t="s">
        <v>35</v>
      </c>
    </row>
    <row r="1875" spans="1:19" x14ac:dyDescent="0.35">
      <c r="A1875" t="s">
        <v>3146</v>
      </c>
      <c r="B1875" t="s">
        <v>15119</v>
      </c>
      <c r="C1875" s="6">
        <v>42790</v>
      </c>
      <c r="D1875" s="6">
        <v>42928</v>
      </c>
      <c r="E1875">
        <v>1</v>
      </c>
      <c r="F1875">
        <v>45</v>
      </c>
      <c r="G1875" t="s">
        <v>29</v>
      </c>
      <c r="H1875" t="s">
        <v>3147</v>
      </c>
      <c r="I1875" t="s">
        <v>44</v>
      </c>
      <c r="J1875" t="s">
        <v>3050</v>
      </c>
      <c r="K1875" t="s">
        <v>32</v>
      </c>
      <c r="L1875" t="s">
        <v>58</v>
      </c>
      <c r="M1875">
        <v>150</v>
      </c>
      <c r="N1875" t="s">
        <v>34</v>
      </c>
      <c r="O1875" s="6">
        <v>42790</v>
      </c>
      <c r="P1875">
        <v>45</v>
      </c>
      <c r="Q1875" s="7">
        <v>0.51333333333333331</v>
      </c>
      <c r="R1875">
        <v>138</v>
      </c>
      <c r="S1875" t="s">
        <v>35</v>
      </c>
    </row>
    <row r="1876" spans="1:19" x14ac:dyDescent="0.35">
      <c r="A1876" t="s">
        <v>3148</v>
      </c>
      <c r="B1876" t="s">
        <v>15144</v>
      </c>
      <c r="C1876" s="6">
        <v>42802</v>
      </c>
      <c r="D1876" s="6">
        <v>42928</v>
      </c>
      <c r="E1876">
        <v>1</v>
      </c>
      <c r="F1876">
        <v>45</v>
      </c>
      <c r="G1876" t="s">
        <v>29</v>
      </c>
      <c r="H1876" t="s">
        <v>3149</v>
      </c>
      <c r="I1876" t="s">
        <v>38</v>
      </c>
      <c r="J1876" t="s">
        <v>3050</v>
      </c>
      <c r="K1876" t="s">
        <v>32</v>
      </c>
      <c r="L1876" t="s">
        <v>58</v>
      </c>
      <c r="M1876">
        <v>150</v>
      </c>
      <c r="N1876" t="s">
        <v>34</v>
      </c>
      <c r="O1876" s="6">
        <v>42790</v>
      </c>
      <c r="P1876">
        <v>45</v>
      </c>
      <c r="Q1876" s="7">
        <v>0.51333333333333331</v>
      </c>
      <c r="R1876">
        <v>138</v>
      </c>
      <c r="S1876" t="s">
        <v>35</v>
      </c>
    </row>
    <row r="1877" spans="1:19" x14ac:dyDescent="0.35">
      <c r="A1877" t="s">
        <v>3150</v>
      </c>
      <c r="B1877" t="s">
        <v>15120</v>
      </c>
      <c r="C1877" s="6">
        <v>42790</v>
      </c>
      <c r="D1877" s="6">
        <v>42928</v>
      </c>
      <c r="E1877">
        <v>2</v>
      </c>
      <c r="F1877">
        <v>45</v>
      </c>
      <c r="G1877" t="s">
        <v>29</v>
      </c>
      <c r="H1877" t="s">
        <v>3151</v>
      </c>
      <c r="I1877" t="s">
        <v>38</v>
      </c>
      <c r="J1877" t="s">
        <v>3050</v>
      </c>
      <c r="K1877" t="s">
        <v>32</v>
      </c>
      <c r="L1877" t="s">
        <v>58</v>
      </c>
      <c r="M1877">
        <v>150</v>
      </c>
      <c r="N1877" t="s">
        <v>34</v>
      </c>
      <c r="O1877" s="6">
        <v>42790</v>
      </c>
      <c r="P1877">
        <v>90</v>
      </c>
      <c r="Q1877" s="7">
        <v>0.51333333333333331</v>
      </c>
      <c r="R1877">
        <v>138</v>
      </c>
      <c r="S1877" t="s">
        <v>35</v>
      </c>
    </row>
    <row r="1878" spans="1:19" x14ac:dyDescent="0.35">
      <c r="A1878" t="s">
        <v>129</v>
      </c>
      <c r="B1878" t="s">
        <v>15439</v>
      </c>
      <c r="C1878" s="6">
        <v>42891</v>
      </c>
      <c r="D1878" s="6">
        <v>42927</v>
      </c>
      <c r="E1878">
        <v>1</v>
      </c>
      <c r="F1878">
        <v>45</v>
      </c>
      <c r="G1878" t="s">
        <v>20</v>
      </c>
      <c r="H1878" t="s">
        <v>130</v>
      </c>
      <c r="I1878" t="s">
        <v>44</v>
      </c>
      <c r="J1878" t="s">
        <v>305</v>
      </c>
      <c r="K1878" t="s">
        <v>32</v>
      </c>
      <c r="L1878" t="s">
        <v>25</v>
      </c>
      <c r="M1878">
        <v>345</v>
      </c>
      <c r="N1878" t="s">
        <v>34</v>
      </c>
      <c r="O1878" s="6">
        <v>42838</v>
      </c>
      <c r="P1878">
        <v>45</v>
      </c>
      <c r="Q1878" s="7">
        <v>0.44637681159420289</v>
      </c>
      <c r="R1878">
        <v>89</v>
      </c>
      <c r="S1878" t="s">
        <v>27</v>
      </c>
    </row>
    <row r="1879" spans="1:19" x14ac:dyDescent="0.35">
      <c r="A1879" t="s">
        <v>3152</v>
      </c>
      <c r="B1879" t="s">
        <v>15121</v>
      </c>
      <c r="C1879" s="6">
        <v>42790</v>
      </c>
      <c r="D1879" s="6">
        <v>42928</v>
      </c>
      <c r="E1879">
        <v>3</v>
      </c>
      <c r="F1879">
        <v>45</v>
      </c>
      <c r="G1879" t="s">
        <v>29</v>
      </c>
      <c r="H1879" t="s">
        <v>3153</v>
      </c>
      <c r="I1879" t="s">
        <v>38</v>
      </c>
      <c r="J1879" t="s">
        <v>3050</v>
      </c>
      <c r="K1879" t="s">
        <v>32</v>
      </c>
      <c r="L1879" t="s">
        <v>58</v>
      </c>
      <c r="M1879">
        <v>150</v>
      </c>
      <c r="N1879" t="s">
        <v>34</v>
      </c>
      <c r="O1879" s="6">
        <v>42790</v>
      </c>
      <c r="P1879">
        <v>135</v>
      </c>
      <c r="Q1879" s="7">
        <v>0.51333333333333331</v>
      </c>
      <c r="R1879">
        <v>138</v>
      </c>
      <c r="S1879" t="s">
        <v>35</v>
      </c>
    </row>
    <row r="1880" spans="1:19" x14ac:dyDescent="0.35">
      <c r="A1880" t="s">
        <v>3154</v>
      </c>
      <c r="B1880" t="s">
        <v>15146</v>
      </c>
      <c r="C1880" s="6">
        <v>42807</v>
      </c>
      <c r="D1880" s="6">
        <v>42928</v>
      </c>
      <c r="E1880">
        <v>2</v>
      </c>
      <c r="F1880">
        <v>45</v>
      </c>
      <c r="G1880" t="s">
        <v>29</v>
      </c>
      <c r="H1880" t="s">
        <v>3155</v>
      </c>
      <c r="I1880" t="s">
        <v>44</v>
      </c>
      <c r="J1880" t="s">
        <v>3050</v>
      </c>
      <c r="K1880" t="s">
        <v>32</v>
      </c>
      <c r="L1880" t="s">
        <v>58</v>
      </c>
      <c r="M1880">
        <v>150</v>
      </c>
      <c r="N1880" t="s">
        <v>34</v>
      </c>
      <c r="O1880" s="6">
        <v>42790</v>
      </c>
      <c r="P1880">
        <v>90</v>
      </c>
      <c r="Q1880" s="7">
        <v>0.51333333333333331</v>
      </c>
      <c r="R1880">
        <v>138</v>
      </c>
      <c r="S1880" t="s">
        <v>35</v>
      </c>
    </row>
    <row r="1881" spans="1:19" x14ac:dyDescent="0.35">
      <c r="A1881" t="s">
        <v>3156</v>
      </c>
      <c r="B1881" t="s">
        <v>15183</v>
      </c>
      <c r="C1881" s="6">
        <v>42824</v>
      </c>
      <c r="D1881" s="6">
        <v>42928</v>
      </c>
      <c r="E1881">
        <v>2</v>
      </c>
      <c r="F1881">
        <v>45</v>
      </c>
      <c r="G1881" t="s">
        <v>29</v>
      </c>
      <c r="H1881" t="s">
        <v>3157</v>
      </c>
      <c r="I1881" t="s">
        <v>38</v>
      </c>
      <c r="J1881" t="s">
        <v>3050</v>
      </c>
      <c r="K1881" t="s">
        <v>32</v>
      </c>
      <c r="L1881" t="s">
        <v>58</v>
      </c>
      <c r="M1881">
        <v>150</v>
      </c>
      <c r="N1881" t="s">
        <v>34</v>
      </c>
      <c r="O1881" s="6">
        <v>42790</v>
      </c>
      <c r="P1881">
        <v>90</v>
      </c>
      <c r="Q1881" s="7">
        <v>0.51333333333333331</v>
      </c>
      <c r="R1881">
        <v>138</v>
      </c>
      <c r="S1881" t="s">
        <v>35</v>
      </c>
    </row>
    <row r="1882" spans="1:19" x14ac:dyDescent="0.35">
      <c r="A1882" t="s">
        <v>129</v>
      </c>
      <c r="B1882" t="s">
        <v>15246</v>
      </c>
      <c r="C1882" s="6">
        <v>42839</v>
      </c>
      <c r="D1882" s="6">
        <v>42925</v>
      </c>
      <c r="E1882">
        <v>4</v>
      </c>
      <c r="F1882">
        <v>45</v>
      </c>
      <c r="G1882" t="s">
        <v>20</v>
      </c>
      <c r="H1882" t="s">
        <v>130</v>
      </c>
      <c r="I1882" t="s">
        <v>44</v>
      </c>
      <c r="J1882" t="s">
        <v>978</v>
      </c>
      <c r="K1882" t="s">
        <v>32</v>
      </c>
      <c r="L1882" t="s">
        <v>25</v>
      </c>
      <c r="M1882">
        <v>345</v>
      </c>
      <c r="N1882" t="s">
        <v>46</v>
      </c>
      <c r="O1882" s="6">
        <v>42836</v>
      </c>
      <c r="P1882">
        <v>180</v>
      </c>
      <c r="Q1882" s="7">
        <v>0.52463768115942033</v>
      </c>
      <c r="R1882">
        <v>89</v>
      </c>
      <c r="S1882" t="s">
        <v>27</v>
      </c>
    </row>
    <row r="1883" spans="1:19" x14ac:dyDescent="0.35">
      <c r="A1883" t="s">
        <v>3158</v>
      </c>
      <c r="B1883" t="s">
        <v>16687</v>
      </c>
      <c r="C1883" s="6">
        <v>42926</v>
      </c>
      <c r="D1883" s="6">
        <v>42926</v>
      </c>
      <c r="E1883">
        <v>4</v>
      </c>
      <c r="F1883">
        <v>60</v>
      </c>
      <c r="G1883" t="s">
        <v>29</v>
      </c>
      <c r="H1883" t="s">
        <v>3159</v>
      </c>
      <c r="I1883" t="s">
        <v>22</v>
      </c>
      <c r="J1883" t="s">
        <v>3104</v>
      </c>
      <c r="K1883" t="s">
        <v>24</v>
      </c>
      <c r="L1883" t="s">
        <v>33</v>
      </c>
      <c r="M1883">
        <v>600</v>
      </c>
      <c r="N1883" t="s">
        <v>26</v>
      </c>
      <c r="O1883" s="6">
        <v>42779</v>
      </c>
      <c r="P1883">
        <v>240</v>
      </c>
      <c r="Q1883" s="7">
        <v>0.45333333333333331</v>
      </c>
      <c r="R1883">
        <v>147</v>
      </c>
      <c r="S1883" t="s">
        <v>35</v>
      </c>
    </row>
    <row r="1884" spans="1:19" x14ac:dyDescent="0.35">
      <c r="A1884" t="s">
        <v>3160</v>
      </c>
      <c r="B1884" t="s">
        <v>17723</v>
      </c>
      <c r="C1884" s="6">
        <v>43138</v>
      </c>
      <c r="D1884" s="6">
        <v>43292</v>
      </c>
      <c r="E1884">
        <v>2</v>
      </c>
      <c r="F1884">
        <v>45</v>
      </c>
      <c r="G1884" t="s">
        <v>29</v>
      </c>
      <c r="H1884" t="s">
        <v>3161</v>
      </c>
      <c r="I1884" t="s">
        <v>38</v>
      </c>
      <c r="J1884" t="s">
        <v>49</v>
      </c>
      <c r="K1884" t="s">
        <v>50</v>
      </c>
      <c r="L1884" t="s">
        <v>33</v>
      </c>
      <c r="M1884">
        <v>600</v>
      </c>
      <c r="N1884" t="s">
        <v>26</v>
      </c>
      <c r="O1884" s="6">
        <v>43138</v>
      </c>
      <c r="P1884">
        <v>90</v>
      </c>
      <c r="Q1884" s="7">
        <v>0.67166666666666663</v>
      </c>
      <c r="R1884">
        <v>154</v>
      </c>
      <c r="S1884" t="s">
        <v>35</v>
      </c>
    </row>
    <row r="1885" spans="1:19" x14ac:dyDescent="0.35">
      <c r="A1885" t="s">
        <v>3162</v>
      </c>
      <c r="B1885" t="s">
        <v>15584</v>
      </c>
      <c r="C1885" s="6">
        <v>42917</v>
      </c>
      <c r="D1885" s="6">
        <v>42917</v>
      </c>
      <c r="E1885">
        <v>7</v>
      </c>
      <c r="F1885">
        <v>60</v>
      </c>
      <c r="G1885" t="s">
        <v>29</v>
      </c>
      <c r="H1885" t="s">
        <v>3163</v>
      </c>
      <c r="I1885" t="s">
        <v>22</v>
      </c>
      <c r="J1885" t="s">
        <v>1129</v>
      </c>
      <c r="K1885" t="s">
        <v>32</v>
      </c>
      <c r="L1885" t="s">
        <v>33</v>
      </c>
      <c r="M1885">
        <v>600</v>
      </c>
      <c r="N1885" t="s">
        <v>34</v>
      </c>
      <c r="O1885" s="6">
        <v>42917</v>
      </c>
      <c r="P1885">
        <v>420</v>
      </c>
      <c r="Q1885" s="7">
        <v>0.25</v>
      </c>
      <c r="R1885">
        <v>0</v>
      </c>
      <c r="S1885" t="s">
        <v>41</v>
      </c>
    </row>
    <row r="1886" spans="1:19" x14ac:dyDescent="0.35">
      <c r="A1886" t="s">
        <v>2487</v>
      </c>
      <c r="B1886" t="s">
        <v>17149</v>
      </c>
      <c r="C1886" s="6">
        <v>42927</v>
      </c>
      <c r="D1886" s="6">
        <v>42927</v>
      </c>
      <c r="E1886">
        <v>3</v>
      </c>
      <c r="F1886">
        <v>60</v>
      </c>
      <c r="G1886" t="s">
        <v>29</v>
      </c>
      <c r="H1886" t="s">
        <v>2488</v>
      </c>
      <c r="I1886" t="s">
        <v>22</v>
      </c>
      <c r="J1886" t="s">
        <v>1861</v>
      </c>
      <c r="K1886" t="s">
        <v>50</v>
      </c>
      <c r="L1886" t="s">
        <v>25</v>
      </c>
      <c r="M1886">
        <v>345</v>
      </c>
      <c r="N1886" t="s">
        <v>46</v>
      </c>
      <c r="O1886" s="6">
        <v>42860</v>
      </c>
      <c r="P1886">
        <v>180</v>
      </c>
      <c r="Q1886" s="7">
        <v>0.31014492753623191</v>
      </c>
      <c r="R1886">
        <v>67</v>
      </c>
      <c r="S1886" t="s">
        <v>27</v>
      </c>
    </row>
    <row r="1887" spans="1:19" x14ac:dyDescent="0.35">
      <c r="A1887" t="s">
        <v>273</v>
      </c>
      <c r="B1887" t="s">
        <v>15285</v>
      </c>
      <c r="C1887" s="6">
        <v>42853</v>
      </c>
      <c r="D1887" s="6">
        <v>42928</v>
      </c>
      <c r="E1887">
        <v>1</v>
      </c>
      <c r="F1887">
        <v>45</v>
      </c>
      <c r="G1887" t="s">
        <v>29</v>
      </c>
      <c r="H1887" t="s">
        <v>274</v>
      </c>
      <c r="I1887" t="s">
        <v>38</v>
      </c>
      <c r="J1887" t="s">
        <v>3050</v>
      </c>
      <c r="K1887" t="s">
        <v>32</v>
      </c>
      <c r="L1887" t="s">
        <v>58</v>
      </c>
      <c r="M1887">
        <v>150</v>
      </c>
      <c r="N1887" t="s">
        <v>34</v>
      </c>
      <c r="O1887" s="6">
        <v>42790</v>
      </c>
      <c r="P1887">
        <v>45</v>
      </c>
      <c r="Q1887" s="7">
        <v>0.51333333333333331</v>
      </c>
      <c r="R1887">
        <v>138</v>
      </c>
      <c r="S1887" t="s">
        <v>35</v>
      </c>
    </row>
    <row r="1888" spans="1:19" x14ac:dyDescent="0.35">
      <c r="A1888" t="s">
        <v>534</v>
      </c>
      <c r="B1888" t="s">
        <v>16688</v>
      </c>
      <c r="C1888" s="6">
        <v>42926</v>
      </c>
      <c r="D1888" s="6">
        <v>42926</v>
      </c>
      <c r="E1888">
        <v>1</v>
      </c>
      <c r="F1888">
        <v>60</v>
      </c>
      <c r="G1888" t="s">
        <v>29</v>
      </c>
      <c r="H1888" t="s">
        <v>535</v>
      </c>
      <c r="I1888" t="s">
        <v>22</v>
      </c>
      <c r="J1888" t="s">
        <v>3104</v>
      </c>
      <c r="K1888" t="s">
        <v>24</v>
      </c>
      <c r="L1888" t="s">
        <v>33</v>
      </c>
      <c r="M1888">
        <v>600</v>
      </c>
      <c r="N1888" t="s">
        <v>26</v>
      </c>
      <c r="O1888" s="6">
        <v>42779</v>
      </c>
      <c r="P1888">
        <v>60</v>
      </c>
      <c r="Q1888" s="7">
        <v>0.45333333333333331</v>
      </c>
      <c r="R1888">
        <v>147</v>
      </c>
      <c r="S1888" t="s">
        <v>35</v>
      </c>
    </row>
    <row r="1889" spans="1:19" x14ac:dyDescent="0.35">
      <c r="A1889" t="s">
        <v>275</v>
      </c>
      <c r="B1889" t="s">
        <v>15122</v>
      </c>
      <c r="C1889" s="6">
        <v>42790</v>
      </c>
      <c r="D1889" s="6">
        <v>42928</v>
      </c>
      <c r="E1889">
        <v>4</v>
      </c>
      <c r="F1889">
        <v>45</v>
      </c>
      <c r="G1889" t="s">
        <v>29</v>
      </c>
      <c r="H1889" t="s">
        <v>3164</v>
      </c>
      <c r="I1889" t="s">
        <v>44</v>
      </c>
      <c r="J1889" t="s">
        <v>3050</v>
      </c>
      <c r="K1889" t="s">
        <v>32</v>
      </c>
      <c r="L1889" t="s">
        <v>58</v>
      </c>
      <c r="M1889">
        <v>150</v>
      </c>
      <c r="N1889" t="s">
        <v>34</v>
      </c>
      <c r="O1889" s="6">
        <v>42790</v>
      </c>
      <c r="P1889">
        <v>180</v>
      </c>
      <c r="Q1889" s="7">
        <v>0.51333333333333331</v>
      </c>
      <c r="R1889">
        <v>138</v>
      </c>
      <c r="S1889" t="s">
        <v>35</v>
      </c>
    </row>
    <row r="1890" spans="1:19" x14ac:dyDescent="0.35">
      <c r="A1890" t="s">
        <v>3165</v>
      </c>
      <c r="B1890" t="s">
        <v>22450</v>
      </c>
      <c r="C1890" s="6">
        <v>43571</v>
      </c>
      <c r="D1890" s="6">
        <v>43649</v>
      </c>
      <c r="E1890">
        <v>3</v>
      </c>
      <c r="F1890">
        <v>45</v>
      </c>
      <c r="G1890" t="s">
        <v>29</v>
      </c>
      <c r="H1890" t="s">
        <v>3166</v>
      </c>
      <c r="I1890" t="s">
        <v>44</v>
      </c>
      <c r="J1890" t="s">
        <v>45</v>
      </c>
      <c r="K1890" t="s">
        <v>32</v>
      </c>
      <c r="L1890" t="s">
        <v>25</v>
      </c>
      <c r="M1890">
        <v>345</v>
      </c>
      <c r="N1890" t="s">
        <v>46</v>
      </c>
      <c r="O1890" s="6">
        <v>43549</v>
      </c>
      <c r="P1890">
        <v>135</v>
      </c>
      <c r="Q1890" s="7">
        <v>0.33333333333333331</v>
      </c>
      <c r="R1890">
        <v>100</v>
      </c>
      <c r="S1890" t="s">
        <v>27</v>
      </c>
    </row>
    <row r="1891" spans="1:19" x14ac:dyDescent="0.35">
      <c r="A1891" t="s">
        <v>3167</v>
      </c>
      <c r="B1891" t="s">
        <v>17386</v>
      </c>
      <c r="C1891" s="6">
        <v>42928</v>
      </c>
      <c r="D1891" s="6">
        <v>42928</v>
      </c>
      <c r="E1891">
        <v>4</v>
      </c>
      <c r="F1891">
        <v>60</v>
      </c>
      <c r="G1891" t="s">
        <v>29</v>
      </c>
      <c r="H1891" t="s">
        <v>3168</v>
      </c>
      <c r="I1891" t="s">
        <v>38</v>
      </c>
      <c r="J1891" t="s">
        <v>934</v>
      </c>
      <c r="K1891" t="s">
        <v>50</v>
      </c>
      <c r="L1891" t="s">
        <v>33</v>
      </c>
      <c r="M1891">
        <v>600</v>
      </c>
      <c r="N1891" t="s">
        <v>26</v>
      </c>
      <c r="O1891" s="6">
        <v>42746</v>
      </c>
      <c r="P1891">
        <v>240</v>
      </c>
      <c r="Q1891" s="7">
        <v>0.40833333333333333</v>
      </c>
      <c r="R1891">
        <v>182</v>
      </c>
      <c r="S1891" t="s">
        <v>35</v>
      </c>
    </row>
    <row r="1892" spans="1:19" x14ac:dyDescent="0.35">
      <c r="A1892" t="s">
        <v>3165</v>
      </c>
      <c r="B1892" t="s">
        <v>15820</v>
      </c>
      <c r="C1892" s="6">
        <v>42919</v>
      </c>
      <c r="D1892" s="6">
        <v>42919</v>
      </c>
      <c r="E1892">
        <v>3</v>
      </c>
      <c r="F1892">
        <v>60</v>
      </c>
      <c r="G1892" t="s">
        <v>29</v>
      </c>
      <c r="H1892" t="s">
        <v>3166</v>
      </c>
      <c r="I1892" t="s">
        <v>38</v>
      </c>
      <c r="J1892" t="s">
        <v>698</v>
      </c>
      <c r="K1892" t="s">
        <v>50</v>
      </c>
      <c r="L1892" t="s">
        <v>40</v>
      </c>
      <c r="M1892">
        <v>200</v>
      </c>
      <c r="N1892" t="s">
        <v>34</v>
      </c>
      <c r="O1892" s="6">
        <v>42919</v>
      </c>
      <c r="P1892">
        <v>180</v>
      </c>
      <c r="Q1892" s="7">
        <v>0.77</v>
      </c>
      <c r="R1892">
        <v>0</v>
      </c>
      <c r="S1892" t="s">
        <v>41</v>
      </c>
    </row>
    <row r="1893" spans="1:19" x14ac:dyDescent="0.35">
      <c r="A1893" t="s">
        <v>3169</v>
      </c>
      <c r="B1893" t="s">
        <v>20860</v>
      </c>
      <c r="C1893" s="6">
        <v>43282</v>
      </c>
      <c r="D1893" s="6">
        <v>43282</v>
      </c>
      <c r="E1893">
        <v>7</v>
      </c>
      <c r="F1893">
        <v>60</v>
      </c>
      <c r="G1893" t="s">
        <v>29</v>
      </c>
      <c r="H1893" t="s">
        <v>3170</v>
      </c>
      <c r="I1893" t="s">
        <v>22</v>
      </c>
      <c r="J1893" t="s">
        <v>3171</v>
      </c>
      <c r="K1893" t="s">
        <v>32</v>
      </c>
      <c r="L1893" t="s">
        <v>58</v>
      </c>
      <c r="M1893">
        <v>150</v>
      </c>
      <c r="N1893" t="s">
        <v>46</v>
      </c>
      <c r="O1893" s="6">
        <v>43136</v>
      </c>
      <c r="P1893">
        <v>420</v>
      </c>
      <c r="Q1893" s="7">
        <v>0.30666666666666664</v>
      </c>
      <c r="R1893">
        <v>146</v>
      </c>
      <c r="S1893" t="s">
        <v>35</v>
      </c>
    </row>
    <row r="1894" spans="1:19" x14ac:dyDescent="0.35">
      <c r="A1894" t="s">
        <v>2718</v>
      </c>
      <c r="B1894" t="s">
        <v>17387</v>
      </c>
      <c r="C1894" s="6">
        <v>42928</v>
      </c>
      <c r="D1894" s="6">
        <v>42928</v>
      </c>
      <c r="E1894">
        <v>4</v>
      </c>
      <c r="F1894">
        <v>60</v>
      </c>
      <c r="G1894" t="s">
        <v>29</v>
      </c>
      <c r="H1894" t="s">
        <v>2719</v>
      </c>
      <c r="I1894" t="s">
        <v>22</v>
      </c>
      <c r="J1894" t="s">
        <v>934</v>
      </c>
      <c r="K1894" t="s">
        <v>50</v>
      </c>
      <c r="L1894" t="s">
        <v>33</v>
      </c>
      <c r="M1894">
        <v>600</v>
      </c>
      <c r="N1894" t="s">
        <v>26</v>
      </c>
      <c r="O1894" s="6">
        <v>42746</v>
      </c>
      <c r="P1894">
        <v>240</v>
      </c>
      <c r="Q1894" s="7">
        <v>0.40833333333333333</v>
      </c>
      <c r="R1894">
        <v>182</v>
      </c>
      <c r="S1894" t="s">
        <v>35</v>
      </c>
    </row>
    <row r="1895" spans="1:19" x14ac:dyDescent="0.35">
      <c r="A1895" t="s">
        <v>2498</v>
      </c>
      <c r="B1895" t="s">
        <v>16472</v>
      </c>
      <c r="C1895" s="6">
        <v>42925</v>
      </c>
      <c r="D1895" s="6">
        <v>42925</v>
      </c>
      <c r="E1895">
        <v>1</v>
      </c>
      <c r="F1895">
        <v>60</v>
      </c>
      <c r="G1895" t="s">
        <v>29</v>
      </c>
      <c r="H1895" t="s">
        <v>2499</v>
      </c>
      <c r="I1895" t="s">
        <v>22</v>
      </c>
      <c r="J1895" t="s">
        <v>969</v>
      </c>
      <c r="K1895" t="s">
        <v>24</v>
      </c>
      <c r="L1895" t="s">
        <v>25</v>
      </c>
      <c r="M1895">
        <v>345</v>
      </c>
      <c r="N1895" t="s">
        <v>34</v>
      </c>
      <c r="O1895" s="6">
        <v>42872</v>
      </c>
      <c r="P1895">
        <v>60</v>
      </c>
      <c r="Q1895" s="7">
        <v>0.6463768115942029</v>
      </c>
      <c r="R1895">
        <v>53</v>
      </c>
      <c r="S1895" t="s">
        <v>41</v>
      </c>
    </row>
    <row r="1896" spans="1:19" x14ac:dyDescent="0.35">
      <c r="A1896" t="s">
        <v>3172</v>
      </c>
      <c r="B1896" t="s">
        <v>24453</v>
      </c>
      <c r="C1896" s="6">
        <v>43961</v>
      </c>
      <c r="D1896" s="6">
        <v>44016</v>
      </c>
      <c r="E1896">
        <v>4</v>
      </c>
      <c r="F1896">
        <v>45</v>
      </c>
      <c r="G1896" t="s">
        <v>20</v>
      </c>
      <c r="H1896" t="s">
        <v>3173</v>
      </c>
      <c r="I1896" t="s">
        <v>38</v>
      </c>
      <c r="J1896" t="s">
        <v>3174</v>
      </c>
      <c r="K1896" t="s">
        <v>24</v>
      </c>
      <c r="L1896" t="s">
        <v>25</v>
      </c>
      <c r="M1896">
        <v>345</v>
      </c>
      <c r="N1896" t="s">
        <v>26</v>
      </c>
      <c r="O1896" s="6">
        <v>43961</v>
      </c>
      <c r="P1896">
        <v>180</v>
      </c>
      <c r="Q1896" s="7">
        <v>0.24057971014492754</v>
      </c>
      <c r="R1896">
        <v>55</v>
      </c>
      <c r="S1896" t="s">
        <v>41</v>
      </c>
    </row>
    <row r="1897" spans="1:19" x14ac:dyDescent="0.35">
      <c r="A1897" t="s">
        <v>3175</v>
      </c>
      <c r="B1897" t="s">
        <v>17673</v>
      </c>
      <c r="C1897" s="6">
        <v>43136</v>
      </c>
      <c r="D1897" s="6">
        <v>43282</v>
      </c>
      <c r="E1897">
        <v>2</v>
      </c>
      <c r="F1897">
        <v>45</v>
      </c>
      <c r="G1897" t="s">
        <v>29</v>
      </c>
      <c r="H1897" t="s">
        <v>3176</v>
      </c>
      <c r="I1897" t="s">
        <v>38</v>
      </c>
      <c r="J1897" t="s">
        <v>3171</v>
      </c>
      <c r="K1897" t="s">
        <v>32</v>
      </c>
      <c r="L1897" t="s">
        <v>58</v>
      </c>
      <c r="M1897">
        <v>150</v>
      </c>
      <c r="N1897" t="s">
        <v>46</v>
      </c>
      <c r="O1897" s="6">
        <v>43136</v>
      </c>
      <c r="P1897">
        <v>90</v>
      </c>
      <c r="Q1897" s="7">
        <v>0.30666666666666664</v>
      </c>
      <c r="R1897">
        <v>146</v>
      </c>
      <c r="S1897" t="s">
        <v>35</v>
      </c>
    </row>
    <row r="1898" spans="1:19" x14ac:dyDescent="0.35">
      <c r="A1898" t="s">
        <v>3177</v>
      </c>
      <c r="B1898" t="s">
        <v>24535</v>
      </c>
      <c r="C1898" s="6">
        <v>44004</v>
      </c>
      <c r="D1898" s="6">
        <v>44016</v>
      </c>
      <c r="E1898">
        <v>4</v>
      </c>
      <c r="F1898">
        <v>55</v>
      </c>
      <c r="G1898" t="s">
        <v>20</v>
      </c>
      <c r="H1898" t="s">
        <v>3178</v>
      </c>
      <c r="I1898" t="s">
        <v>44</v>
      </c>
      <c r="J1898" t="s">
        <v>3174</v>
      </c>
      <c r="K1898" t="s">
        <v>24</v>
      </c>
      <c r="L1898" t="s">
        <v>25</v>
      </c>
      <c r="M1898">
        <v>345</v>
      </c>
      <c r="N1898" t="s">
        <v>26</v>
      </c>
      <c r="O1898" s="6">
        <v>43961</v>
      </c>
      <c r="P1898">
        <v>220</v>
      </c>
      <c r="Q1898" s="7">
        <v>0.24057971014492754</v>
      </c>
      <c r="R1898">
        <v>55</v>
      </c>
      <c r="S1898" t="s">
        <v>41</v>
      </c>
    </row>
    <row r="1899" spans="1:19" x14ac:dyDescent="0.35">
      <c r="A1899" t="s">
        <v>3177</v>
      </c>
      <c r="B1899" t="s">
        <v>17150</v>
      </c>
      <c r="C1899" s="6">
        <v>42927</v>
      </c>
      <c r="D1899" s="6">
        <v>42927</v>
      </c>
      <c r="E1899">
        <v>1</v>
      </c>
      <c r="F1899">
        <v>60</v>
      </c>
      <c r="G1899" t="s">
        <v>29</v>
      </c>
      <c r="H1899" t="s">
        <v>3178</v>
      </c>
      <c r="I1899" t="s">
        <v>38</v>
      </c>
      <c r="J1899" t="s">
        <v>1861</v>
      </c>
      <c r="K1899" t="s">
        <v>50</v>
      </c>
      <c r="L1899" t="s">
        <v>25</v>
      </c>
      <c r="M1899">
        <v>345</v>
      </c>
      <c r="N1899" t="s">
        <v>46</v>
      </c>
      <c r="O1899" s="6">
        <v>42860</v>
      </c>
      <c r="P1899">
        <v>60</v>
      </c>
      <c r="Q1899" s="7">
        <v>0.31014492753623191</v>
      </c>
      <c r="R1899">
        <v>67</v>
      </c>
      <c r="S1899" t="s">
        <v>27</v>
      </c>
    </row>
    <row r="1900" spans="1:19" x14ac:dyDescent="0.35">
      <c r="A1900" t="s">
        <v>3179</v>
      </c>
      <c r="B1900" t="s">
        <v>19001</v>
      </c>
      <c r="C1900" s="6">
        <v>43201</v>
      </c>
      <c r="D1900" s="6">
        <v>43292</v>
      </c>
      <c r="E1900">
        <v>2</v>
      </c>
      <c r="F1900">
        <v>45</v>
      </c>
      <c r="G1900" t="s">
        <v>20</v>
      </c>
      <c r="H1900" t="s">
        <v>3180</v>
      </c>
      <c r="I1900" t="s">
        <v>38</v>
      </c>
      <c r="J1900" t="s">
        <v>840</v>
      </c>
      <c r="K1900" t="s">
        <v>50</v>
      </c>
      <c r="L1900" t="s">
        <v>25</v>
      </c>
      <c r="M1900">
        <v>345</v>
      </c>
      <c r="N1900" t="s">
        <v>46</v>
      </c>
      <c r="O1900" s="6">
        <v>43201</v>
      </c>
      <c r="P1900">
        <v>90</v>
      </c>
      <c r="Q1900" s="7">
        <v>0.34492753623188405</v>
      </c>
      <c r="R1900">
        <v>91</v>
      </c>
      <c r="S1900" t="s">
        <v>27</v>
      </c>
    </row>
    <row r="1901" spans="1:19" x14ac:dyDescent="0.35">
      <c r="A1901" t="s">
        <v>2511</v>
      </c>
      <c r="B1901" t="s">
        <v>16473</v>
      </c>
      <c r="C1901" s="6">
        <v>42925</v>
      </c>
      <c r="D1901" s="6">
        <v>42925</v>
      </c>
      <c r="E1901">
        <v>3</v>
      </c>
      <c r="F1901">
        <v>60</v>
      </c>
      <c r="G1901" t="s">
        <v>29</v>
      </c>
      <c r="H1901" t="s">
        <v>2512</v>
      </c>
      <c r="I1901" t="s">
        <v>22</v>
      </c>
      <c r="J1901" t="s">
        <v>978</v>
      </c>
      <c r="K1901" t="s">
        <v>32</v>
      </c>
      <c r="L1901" t="s">
        <v>25</v>
      </c>
      <c r="M1901">
        <v>345</v>
      </c>
      <c r="N1901" t="s">
        <v>46</v>
      </c>
      <c r="O1901" s="6">
        <v>42836</v>
      </c>
      <c r="P1901">
        <v>180</v>
      </c>
      <c r="Q1901" s="7">
        <v>0.52463768115942033</v>
      </c>
      <c r="R1901">
        <v>89</v>
      </c>
      <c r="S1901" t="s">
        <v>27</v>
      </c>
    </row>
    <row r="1902" spans="1:19" x14ac:dyDescent="0.35">
      <c r="A1902" t="s">
        <v>3181</v>
      </c>
      <c r="B1902" t="s">
        <v>24503</v>
      </c>
      <c r="C1902" s="6">
        <v>43980</v>
      </c>
      <c r="D1902" s="6">
        <v>44016</v>
      </c>
      <c r="E1902">
        <v>2</v>
      </c>
      <c r="F1902">
        <v>45</v>
      </c>
      <c r="G1902" t="s">
        <v>20</v>
      </c>
      <c r="H1902" t="s">
        <v>3182</v>
      </c>
      <c r="I1902" t="s">
        <v>38</v>
      </c>
      <c r="J1902" t="s">
        <v>3174</v>
      </c>
      <c r="K1902" t="s">
        <v>24</v>
      </c>
      <c r="L1902" t="s">
        <v>25</v>
      </c>
      <c r="M1902">
        <v>345</v>
      </c>
      <c r="N1902" t="s">
        <v>26</v>
      </c>
      <c r="O1902" s="6">
        <v>43961</v>
      </c>
      <c r="P1902">
        <v>90</v>
      </c>
      <c r="Q1902" s="7">
        <v>0.24057971014492754</v>
      </c>
      <c r="R1902">
        <v>55</v>
      </c>
      <c r="S1902" t="s">
        <v>41</v>
      </c>
    </row>
    <row r="1903" spans="1:19" x14ac:dyDescent="0.35">
      <c r="A1903" t="s">
        <v>546</v>
      </c>
      <c r="B1903" t="s">
        <v>24454</v>
      </c>
      <c r="C1903" s="6">
        <v>43961</v>
      </c>
      <c r="D1903" s="6">
        <v>44016</v>
      </c>
      <c r="E1903">
        <v>4</v>
      </c>
      <c r="F1903">
        <v>45</v>
      </c>
      <c r="G1903" t="s">
        <v>20</v>
      </c>
      <c r="H1903" t="s">
        <v>547</v>
      </c>
      <c r="I1903" t="s">
        <v>38</v>
      </c>
      <c r="J1903" t="s">
        <v>3174</v>
      </c>
      <c r="K1903" t="s">
        <v>24</v>
      </c>
      <c r="L1903" t="s">
        <v>25</v>
      </c>
      <c r="M1903">
        <v>345</v>
      </c>
      <c r="N1903" t="s">
        <v>26</v>
      </c>
      <c r="O1903" s="6">
        <v>43961</v>
      </c>
      <c r="P1903">
        <v>180</v>
      </c>
      <c r="Q1903" s="7">
        <v>0.24057971014492754</v>
      </c>
      <c r="R1903">
        <v>55</v>
      </c>
      <c r="S1903" t="s">
        <v>41</v>
      </c>
    </row>
    <row r="1904" spans="1:19" x14ac:dyDescent="0.35">
      <c r="A1904" t="s">
        <v>3183</v>
      </c>
      <c r="B1904" t="s">
        <v>20167</v>
      </c>
      <c r="C1904" s="6">
        <v>43252</v>
      </c>
      <c r="D1904" s="6">
        <v>43282</v>
      </c>
      <c r="E1904">
        <v>1</v>
      </c>
      <c r="F1904">
        <v>45</v>
      </c>
      <c r="G1904" t="s">
        <v>29</v>
      </c>
      <c r="H1904" t="s">
        <v>3184</v>
      </c>
      <c r="I1904" t="s">
        <v>38</v>
      </c>
      <c r="J1904" t="s">
        <v>3171</v>
      </c>
      <c r="K1904" t="s">
        <v>32</v>
      </c>
      <c r="L1904" t="s">
        <v>58</v>
      </c>
      <c r="M1904">
        <v>150</v>
      </c>
      <c r="N1904" t="s">
        <v>46</v>
      </c>
      <c r="O1904" s="6">
        <v>43136</v>
      </c>
      <c r="P1904">
        <v>45</v>
      </c>
      <c r="Q1904" s="7">
        <v>0.30666666666666664</v>
      </c>
      <c r="R1904">
        <v>146</v>
      </c>
      <c r="S1904" t="s">
        <v>35</v>
      </c>
    </row>
    <row r="1905" spans="1:19" x14ac:dyDescent="0.35">
      <c r="A1905" t="s">
        <v>3185</v>
      </c>
      <c r="B1905" t="s">
        <v>24455</v>
      </c>
      <c r="C1905" s="6">
        <v>43961</v>
      </c>
      <c r="D1905" s="6">
        <v>44016</v>
      </c>
      <c r="E1905">
        <v>2</v>
      </c>
      <c r="F1905">
        <v>45</v>
      </c>
      <c r="G1905" t="s">
        <v>20</v>
      </c>
      <c r="H1905" t="s">
        <v>3186</v>
      </c>
      <c r="I1905" t="s">
        <v>44</v>
      </c>
      <c r="J1905" t="s">
        <v>3174</v>
      </c>
      <c r="K1905" t="s">
        <v>24</v>
      </c>
      <c r="L1905" t="s">
        <v>25</v>
      </c>
      <c r="M1905">
        <v>345</v>
      </c>
      <c r="N1905" t="s">
        <v>26</v>
      </c>
      <c r="O1905" s="6">
        <v>43961</v>
      </c>
      <c r="P1905">
        <v>90</v>
      </c>
      <c r="Q1905" s="7">
        <v>0.24057971014492754</v>
      </c>
      <c r="R1905">
        <v>55</v>
      </c>
      <c r="S1905" t="s">
        <v>41</v>
      </c>
    </row>
    <row r="1906" spans="1:19" x14ac:dyDescent="0.35">
      <c r="A1906" t="s">
        <v>3187</v>
      </c>
      <c r="B1906" t="s">
        <v>16689</v>
      </c>
      <c r="C1906" s="6">
        <v>42926</v>
      </c>
      <c r="D1906" s="6">
        <v>42926</v>
      </c>
      <c r="E1906">
        <v>4</v>
      </c>
      <c r="F1906">
        <v>60</v>
      </c>
      <c r="G1906" t="s">
        <v>29</v>
      </c>
      <c r="H1906" t="s">
        <v>2987</v>
      </c>
      <c r="I1906" t="s">
        <v>22</v>
      </c>
      <c r="J1906" t="s">
        <v>3104</v>
      </c>
      <c r="K1906" t="s">
        <v>24</v>
      </c>
      <c r="L1906" t="s">
        <v>33</v>
      </c>
      <c r="M1906">
        <v>600</v>
      </c>
      <c r="N1906" t="s">
        <v>26</v>
      </c>
      <c r="O1906" s="6">
        <v>42779</v>
      </c>
      <c r="P1906">
        <v>240</v>
      </c>
      <c r="Q1906" s="7">
        <v>0.45333333333333331</v>
      </c>
      <c r="R1906">
        <v>147</v>
      </c>
      <c r="S1906" t="s">
        <v>35</v>
      </c>
    </row>
    <row r="1907" spans="1:19" x14ac:dyDescent="0.35">
      <c r="A1907" t="s">
        <v>3188</v>
      </c>
      <c r="B1907" t="s">
        <v>18499</v>
      </c>
      <c r="C1907" s="6">
        <v>43173</v>
      </c>
      <c r="D1907" s="6">
        <v>43292</v>
      </c>
      <c r="E1907">
        <v>2</v>
      </c>
      <c r="F1907">
        <v>45</v>
      </c>
      <c r="G1907" t="s">
        <v>29</v>
      </c>
      <c r="H1907" t="s">
        <v>3189</v>
      </c>
      <c r="I1907" t="s">
        <v>44</v>
      </c>
      <c r="J1907" t="s">
        <v>81</v>
      </c>
      <c r="K1907" t="s">
        <v>32</v>
      </c>
      <c r="L1907" t="s">
        <v>25</v>
      </c>
      <c r="M1907">
        <v>345</v>
      </c>
      <c r="N1907" t="s">
        <v>34</v>
      </c>
      <c r="O1907" s="6">
        <v>43145</v>
      </c>
      <c r="P1907">
        <v>90</v>
      </c>
      <c r="Q1907" s="7">
        <v>0.5304347826086957</v>
      </c>
      <c r="R1907">
        <v>147</v>
      </c>
      <c r="S1907" t="s">
        <v>35</v>
      </c>
    </row>
    <row r="1908" spans="1:19" x14ac:dyDescent="0.35">
      <c r="A1908" t="s">
        <v>1291</v>
      </c>
      <c r="B1908" t="s">
        <v>18514</v>
      </c>
      <c r="C1908" s="6">
        <v>43174</v>
      </c>
      <c r="D1908" s="6">
        <v>43282</v>
      </c>
      <c r="E1908">
        <v>4</v>
      </c>
      <c r="F1908">
        <v>45</v>
      </c>
      <c r="G1908" t="s">
        <v>29</v>
      </c>
      <c r="H1908" t="s">
        <v>1292</v>
      </c>
      <c r="I1908" t="s">
        <v>38</v>
      </c>
      <c r="J1908" t="s">
        <v>1715</v>
      </c>
      <c r="K1908" t="s">
        <v>32</v>
      </c>
      <c r="L1908" t="s">
        <v>25</v>
      </c>
      <c r="M1908">
        <v>345</v>
      </c>
      <c r="N1908" t="s">
        <v>26</v>
      </c>
      <c r="O1908" s="6">
        <v>43129</v>
      </c>
      <c r="P1908">
        <v>180</v>
      </c>
      <c r="Q1908" s="7">
        <v>0.61159420289855071</v>
      </c>
      <c r="R1908">
        <v>153</v>
      </c>
      <c r="S1908" t="s">
        <v>35</v>
      </c>
    </row>
    <row r="1909" spans="1:19" x14ac:dyDescent="0.35">
      <c r="A1909" t="s">
        <v>2515</v>
      </c>
      <c r="B1909" t="s">
        <v>16690</v>
      </c>
      <c r="C1909" s="6">
        <v>42926</v>
      </c>
      <c r="D1909" s="6">
        <v>42926</v>
      </c>
      <c r="E1909">
        <v>4</v>
      </c>
      <c r="F1909">
        <v>60</v>
      </c>
      <c r="G1909" t="s">
        <v>29</v>
      </c>
      <c r="H1909" t="s">
        <v>2516</v>
      </c>
      <c r="I1909" t="s">
        <v>22</v>
      </c>
      <c r="J1909" t="s">
        <v>999</v>
      </c>
      <c r="K1909" t="s">
        <v>24</v>
      </c>
      <c r="L1909" t="s">
        <v>25</v>
      </c>
      <c r="M1909">
        <v>345</v>
      </c>
      <c r="N1909" t="s">
        <v>26</v>
      </c>
      <c r="O1909" s="6">
        <v>42866</v>
      </c>
      <c r="P1909">
        <v>240</v>
      </c>
      <c r="Q1909" s="7">
        <v>0.20289855072463769</v>
      </c>
      <c r="R1909">
        <v>60</v>
      </c>
      <c r="S1909" t="s">
        <v>27</v>
      </c>
    </row>
    <row r="1910" spans="1:19" x14ac:dyDescent="0.35">
      <c r="A1910" t="s">
        <v>3190</v>
      </c>
      <c r="B1910" t="s">
        <v>24456</v>
      </c>
      <c r="C1910" s="6">
        <v>43961</v>
      </c>
      <c r="D1910" s="6">
        <v>44016</v>
      </c>
      <c r="E1910">
        <v>2</v>
      </c>
      <c r="F1910">
        <v>45</v>
      </c>
      <c r="G1910" t="s">
        <v>20</v>
      </c>
      <c r="H1910" t="s">
        <v>3191</v>
      </c>
      <c r="I1910" t="s">
        <v>44</v>
      </c>
      <c r="J1910" t="s">
        <v>3174</v>
      </c>
      <c r="K1910" t="s">
        <v>24</v>
      </c>
      <c r="L1910" t="s">
        <v>25</v>
      </c>
      <c r="M1910">
        <v>345</v>
      </c>
      <c r="N1910" t="s">
        <v>26</v>
      </c>
      <c r="O1910" s="6">
        <v>43961</v>
      </c>
      <c r="P1910">
        <v>90</v>
      </c>
      <c r="Q1910" s="7">
        <v>0.24057971014492754</v>
      </c>
      <c r="R1910">
        <v>55</v>
      </c>
      <c r="S1910" t="s">
        <v>41</v>
      </c>
    </row>
    <row r="1911" spans="1:19" x14ac:dyDescent="0.35">
      <c r="A1911" t="s">
        <v>3192</v>
      </c>
      <c r="B1911" t="s">
        <v>14637</v>
      </c>
      <c r="C1911" s="6">
        <v>42560</v>
      </c>
      <c r="D1911" s="6">
        <v>42560</v>
      </c>
      <c r="E1911">
        <v>3</v>
      </c>
      <c r="F1911">
        <v>60</v>
      </c>
      <c r="G1911" t="s">
        <v>29</v>
      </c>
      <c r="H1911" t="s">
        <v>3193</v>
      </c>
      <c r="I1911" t="s">
        <v>22</v>
      </c>
      <c r="J1911" t="s">
        <v>1102</v>
      </c>
      <c r="K1911" t="s">
        <v>24</v>
      </c>
      <c r="L1911" t="s">
        <v>40</v>
      </c>
      <c r="M1911">
        <v>200</v>
      </c>
      <c r="N1911" t="s">
        <v>26</v>
      </c>
      <c r="O1911" s="6">
        <v>42560</v>
      </c>
      <c r="P1911">
        <v>180</v>
      </c>
      <c r="Q1911" s="7">
        <v>0.34</v>
      </c>
      <c r="R1911">
        <v>0</v>
      </c>
      <c r="S1911" t="s">
        <v>41</v>
      </c>
    </row>
    <row r="1912" spans="1:19" x14ac:dyDescent="0.35">
      <c r="A1912" t="s">
        <v>3194</v>
      </c>
      <c r="B1912" t="s">
        <v>17674</v>
      </c>
      <c r="C1912" s="6">
        <v>43136</v>
      </c>
      <c r="D1912" s="6">
        <v>43282</v>
      </c>
      <c r="E1912">
        <v>1</v>
      </c>
      <c r="F1912">
        <v>45</v>
      </c>
      <c r="G1912" t="s">
        <v>29</v>
      </c>
      <c r="H1912" t="s">
        <v>3195</v>
      </c>
      <c r="I1912" t="s">
        <v>38</v>
      </c>
      <c r="J1912" t="s">
        <v>3171</v>
      </c>
      <c r="K1912" t="s">
        <v>32</v>
      </c>
      <c r="L1912" t="s">
        <v>58</v>
      </c>
      <c r="M1912">
        <v>150</v>
      </c>
      <c r="N1912" t="s">
        <v>46</v>
      </c>
      <c r="O1912" s="6">
        <v>43136</v>
      </c>
      <c r="P1912">
        <v>45</v>
      </c>
      <c r="Q1912" s="7">
        <v>0.30666666666666664</v>
      </c>
      <c r="R1912">
        <v>146</v>
      </c>
      <c r="S1912" t="s">
        <v>35</v>
      </c>
    </row>
    <row r="1913" spans="1:19" x14ac:dyDescent="0.35">
      <c r="A1913" t="s">
        <v>3196</v>
      </c>
      <c r="B1913" t="s">
        <v>17151</v>
      </c>
      <c r="C1913" s="6">
        <v>42927</v>
      </c>
      <c r="D1913" s="6">
        <v>42927</v>
      </c>
      <c r="E1913">
        <v>3</v>
      </c>
      <c r="F1913">
        <v>60</v>
      </c>
      <c r="G1913" t="s">
        <v>29</v>
      </c>
      <c r="H1913" t="s">
        <v>3197</v>
      </c>
      <c r="I1913" t="s">
        <v>22</v>
      </c>
      <c r="J1913" t="s">
        <v>305</v>
      </c>
      <c r="K1913" t="s">
        <v>32</v>
      </c>
      <c r="L1913" t="s">
        <v>25</v>
      </c>
      <c r="M1913">
        <v>345</v>
      </c>
      <c r="N1913" t="s">
        <v>34</v>
      </c>
      <c r="O1913" s="6">
        <v>42838</v>
      </c>
      <c r="P1913">
        <v>180</v>
      </c>
      <c r="Q1913" s="7">
        <v>0.44637681159420289</v>
      </c>
      <c r="R1913">
        <v>89</v>
      </c>
      <c r="S1913" t="s">
        <v>27</v>
      </c>
    </row>
    <row r="1914" spans="1:19" x14ac:dyDescent="0.35">
      <c r="A1914" t="s">
        <v>3198</v>
      </c>
      <c r="B1914" t="s">
        <v>24457</v>
      </c>
      <c r="C1914" s="6">
        <v>43961</v>
      </c>
      <c r="D1914" s="6">
        <v>44016</v>
      </c>
      <c r="E1914">
        <v>4</v>
      </c>
      <c r="F1914">
        <v>45</v>
      </c>
      <c r="G1914" t="s">
        <v>20</v>
      </c>
      <c r="H1914" t="s">
        <v>3199</v>
      </c>
      <c r="I1914" t="s">
        <v>38</v>
      </c>
      <c r="J1914" t="s">
        <v>3174</v>
      </c>
      <c r="K1914" t="s">
        <v>24</v>
      </c>
      <c r="L1914" t="s">
        <v>25</v>
      </c>
      <c r="M1914">
        <v>345</v>
      </c>
      <c r="N1914" t="s">
        <v>26</v>
      </c>
      <c r="O1914" s="6">
        <v>43961</v>
      </c>
      <c r="P1914">
        <v>180</v>
      </c>
      <c r="Q1914" s="7">
        <v>0.24057971014492754</v>
      </c>
      <c r="R1914">
        <v>55</v>
      </c>
      <c r="S1914" t="s">
        <v>41</v>
      </c>
    </row>
    <row r="1915" spans="1:19" x14ac:dyDescent="0.35">
      <c r="A1915" t="s">
        <v>3200</v>
      </c>
      <c r="B1915" t="s">
        <v>17675</v>
      </c>
      <c r="C1915" s="6">
        <v>43136</v>
      </c>
      <c r="D1915" s="6">
        <v>43282</v>
      </c>
      <c r="E1915">
        <v>3</v>
      </c>
      <c r="F1915">
        <v>45</v>
      </c>
      <c r="G1915" t="s">
        <v>29</v>
      </c>
      <c r="H1915" t="s">
        <v>3201</v>
      </c>
      <c r="I1915" t="s">
        <v>38</v>
      </c>
      <c r="J1915" t="s">
        <v>3171</v>
      </c>
      <c r="K1915" t="s">
        <v>32</v>
      </c>
      <c r="L1915" t="s">
        <v>58</v>
      </c>
      <c r="M1915">
        <v>150</v>
      </c>
      <c r="N1915" t="s">
        <v>46</v>
      </c>
      <c r="O1915" s="6">
        <v>43136</v>
      </c>
      <c r="P1915">
        <v>135</v>
      </c>
      <c r="Q1915" s="7">
        <v>0.30666666666666664</v>
      </c>
      <c r="R1915">
        <v>146</v>
      </c>
      <c r="S1915" t="s">
        <v>35</v>
      </c>
    </row>
    <row r="1916" spans="1:19" x14ac:dyDescent="0.35">
      <c r="A1916" t="s">
        <v>3202</v>
      </c>
      <c r="B1916" t="s">
        <v>24458</v>
      </c>
      <c r="C1916" s="6">
        <v>43961</v>
      </c>
      <c r="D1916" s="6">
        <v>44016</v>
      </c>
      <c r="E1916">
        <v>1</v>
      </c>
      <c r="F1916">
        <v>45</v>
      </c>
      <c r="G1916" t="s">
        <v>20</v>
      </c>
      <c r="H1916" t="s">
        <v>3203</v>
      </c>
      <c r="I1916" t="s">
        <v>38</v>
      </c>
      <c r="J1916" t="s">
        <v>3174</v>
      </c>
      <c r="K1916" t="s">
        <v>24</v>
      </c>
      <c r="L1916" t="s">
        <v>25</v>
      </c>
      <c r="M1916">
        <v>345</v>
      </c>
      <c r="N1916" t="s">
        <v>26</v>
      </c>
      <c r="O1916" s="6">
        <v>43961</v>
      </c>
      <c r="P1916">
        <v>45</v>
      </c>
      <c r="Q1916" s="7">
        <v>0.24057971014492754</v>
      </c>
      <c r="R1916">
        <v>55</v>
      </c>
      <c r="S1916" t="s">
        <v>41</v>
      </c>
    </row>
    <row r="1917" spans="1:19" x14ac:dyDescent="0.35">
      <c r="A1917" t="s">
        <v>3204</v>
      </c>
      <c r="B1917" t="s">
        <v>20503</v>
      </c>
      <c r="C1917" s="6">
        <v>43265</v>
      </c>
      <c r="D1917" s="6">
        <v>43292</v>
      </c>
      <c r="E1917">
        <v>3</v>
      </c>
      <c r="F1917">
        <v>45</v>
      </c>
      <c r="G1917" t="s">
        <v>20</v>
      </c>
      <c r="H1917" t="s">
        <v>3205</v>
      </c>
      <c r="I1917" t="s">
        <v>44</v>
      </c>
      <c r="J1917" t="s">
        <v>155</v>
      </c>
      <c r="K1917" t="s">
        <v>32</v>
      </c>
      <c r="L1917" t="s">
        <v>25</v>
      </c>
      <c r="M1917">
        <v>345</v>
      </c>
      <c r="N1917" t="s">
        <v>34</v>
      </c>
      <c r="O1917" s="6">
        <v>43170</v>
      </c>
      <c r="P1917">
        <v>135</v>
      </c>
      <c r="Q1917" s="7">
        <v>0.71884057971014492</v>
      </c>
      <c r="R1917">
        <v>122</v>
      </c>
      <c r="S1917" t="s">
        <v>35</v>
      </c>
    </row>
    <row r="1918" spans="1:19" x14ac:dyDescent="0.35">
      <c r="A1918" t="s">
        <v>3206</v>
      </c>
      <c r="B1918" t="s">
        <v>17152</v>
      </c>
      <c r="C1918" s="6">
        <v>42927</v>
      </c>
      <c r="D1918" s="6">
        <v>42927</v>
      </c>
      <c r="E1918">
        <v>3</v>
      </c>
      <c r="F1918">
        <v>60</v>
      </c>
      <c r="G1918" t="s">
        <v>29</v>
      </c>
      <c r="H1918" t="s">
        <v>3207</v>
      </c>
      <c r="I1918" t="s">
        <v>22</v>
      </c>
      <c r="J1918" t="s">
        <v>1861</v>
      </c>
      <c r="K1918" t="s">
        <v>50</v>
      </c>
      <c r="L1918" t="s">
        <v>25</v>
      </c>
      <c r="M1918">
        <v>345</v>
      </c>
      <c r="N1918" t="s">
        <v>46</v>
      </c>
      <c r="O1918" s="6">
        <v>42860</v>
      </c>
      <c r="P1918">
        <v>180</v>
      </c>
      <c r="Q1918" s="7">
        <v>0.31014492753623191</v>
      </c>
      <c r="R1918">
        <v>67</v>
      </c>
      <c r="S1918" t="s">
        <v>27</v>
      </c>
    </row>
    <row r="1919" spans="1:19" x14ac:dyDescent="0.35">
      <c r="A1919" t="s">
        <v>3208</v>
      </c>
      <c r="B1919" t="s">
        <v>21564</v>
      </c>
      <c r="C1919" s="6">
        <v>43532</v>
      </c>
      <c r="D1919" s="6">
        <v>43650</v>
      </c>
      <c r="E1919">
        <v>4</v>
      </c>
      <c r="F1919">
        <v>45</v>
      </c>
      <c r="G1919" t="s">
        <v>29</v>
      </c>
      <c r="H1919" t="s">
        <v>3209</v>
      </c>
      <c r="I1919" t="s">
        <v>44</v>
      </c>
      <c r="J1919" t="s">
        <v>673</v>
      </c>
      <c r="K1919" t="s">
        <v>50</v>
      </c>
      <c r="L1919" t="s">
        <v>25</v>
      </c>
      <c r="M1919">
        <v>345</v>
      </c>
      <c r="N1919" t="s">
        <v>46</v>
      </c>
      <c r="O1919" s="6">
        <v>43532</v>
      </c>
      <c r="P1919">
        <v>180</v>
      </c>
      <c r="Q1919" s="7">
        <v>0.56231884057971016</v>
      </c>
      <c r="R1919">
        <v>118</v>
      </c>
      <c r="S1919" t="s">
        <v>27</v>
      </c>
    </row>
    <row r="1920" spans="1:19" x14ac:dyDescent="0.35">
      <c r="A1920" t="s">
        <v>3208</v>
      </c>
      <c r="B1920" t="s">
        <v>14891</v>
      </c>
      <c r="C1920" s="6">
        <v>42562</v>
      </c>
      <c r="D1920" s="6">
        <v>42562</v>
      </c>
      <c r="E1920">
        <v>2</v>
      </c>
      <c r="F1920">
        <v>60</v>
      </c>
      <c r="G1920" t="s">
        <v>29</v>
      </c>
      <c r="H1920" t="s">
        <v>3209</v>
      </c>
      <c r="I1920" t="s">
        <v>38</v>
      </c>
      <c r="J1920" t="s">
        <v>1015</v>
      </c>
      <c r="K1920" t="s">
        <v>184</v>
      </c>
      <c r="L1920" t="s">
        <v>40</v>
      </c>
      <c r="M1920">
        <v>200</v>
      </c>
      <c r="N1920" t="s">
        <v>34</v>
      </c>
      <c r="O1920" s="6">
        <v>42562</v>
      </c>
      <c r="P1920">
        <v>120</v>
      </c>
      <c r="Q1920" s="7">
        <v>0.5</v>
      </c>
      <c r="R1920">
        <v>0</v>
      </c>
      <c r="S1920" t="s">
        <v>41</v>
      </c>
    </row>
    <row r="1921" spans="1:19" x14ac:dyDescent="0.35">
      <c r="A1921" t="s">
        <v>2546</v>
      </c>
      <c r="B1921" t="s">
        <v>15644</v>
      </c>
      <c r="C1921" s="6">
        <v>42918</v>
      </c>
      <c r="D1921" s="6">
        <v>42918</v>
      </c>
      <c r="E1921">
        <v>2</v>
      </c>
      <c r="F1921">
        <v>60</v>
      </c>
      <c r="G1921" t="s">
        <v>29</v>
      </c>
      <c r="H1921" t="s">
        <v>2547</v>
      </c>
      <c r="I1921" t="s">
        <v>22</v>
      </c>
      <c r="J1921" t="s">
        <v>3210</v>
      </c>
      <c r="K1921" t="s">
        <v>24</v>
      </c>
      <c r="L1921" t="s">
        <v>40</v>
      </c>
      <c r="M1921">
        <v>200</v>
      </c>
      <c r="N1921" t="s">
        <v>46</v>
      </c>
      <c r="O1921" s="6">
        <v>42918</v>
      </c>
      <c r="P1921">
        <v>120</v>
      </c>
      <c r="Q1921" s="7">
        <v>0.29499999999999998</v>
      </c>
      <c r="R1921">
        <v>0</v>
      </c>
      <c r="S1921" t="s">
        <v>41</v>
      </c>
    </row>
    <row r="1922" spans="1:19" x14ac:dyDescent="0.35">
      <c r="A1922" t="s">
        <v>3211</v>
      </c>
      <c r="B1922" t="s">
        <v>19086</v>
      </c>
      <c r="C1922" s="6">
        <v>43203</v>
      </c>
      <c r="D1922" s="6">
        <v>43292</v>
      </c>
      <c r="E1922">
        <v>1</v>
      </c>
      <c r="F1922">
        <v>45</v>
      </c>
      <c r="G1922" t="s">
        <v>20</v>
      </c>
      <c r="H1922" t="s">
        <v>3212</v>
      </c>
      <c r="I1922" t="s">
        <v>44</v>
      </c>
      <c r="J1922" t="s">
        <v>155</v>
      </c>
      <c r="K1922" t="s">
        <v>32</v>
      </c>
      <c r="L1922" t="s">
        <v>25</v>
      </c>
      <c r="M1922">
        <v>345</v>
      </c>
      <c r="N1922" t="s">
        <v>34</v>
      </c>
      <c r="O1922" s="6">
        <v>43170</v>
      </c>
      <c r="P1922">
        <v>45</v>
      </c>
      <c r="Q1922" s="7">
        <v>0.71884057971014492</v>
      </c>
      <c r="R1922">
        <v>122</v>
      </c>
      <c r="S1922" t="s">
        <v>35</v>
      </c>
    </row>
    <row r="1923" spans="1:19" x14ac:dyDescent="0.35">
      <c r="A1923" t="s">
        <v>3213</v>
      </c>
      <c r="B1923" t="s">
        <v>17388</v>
      </c>
      <c r="C1923" s="6">
        <v>42928</v>
      </c>
      <c r="D1923" s="6">
        <v>42928</v>
      </c>
      <c r="E1923">
        <v>4</v>
      </c>
      <c r="F1923">
        <v>60</v>
      </c>
      <c r="G1923" t="s">
        <v>29</v>
      </c>
      <c r="H1923" t="s">
        <v>3214</v>
      </c>
      <c r="I1923" t="s">
        <v>22</v>
      </c>
      <c r="J1923" t="s">
        <v>925</v>
      </c>
      <c r="K1923" t="s">
        <v>32</v>
      </c>
      <c r="L1923" t="s">
        <v>25</v>
      </c>
      <c r="M1923">
        <v>345</v>
      </c>
      <c r="N1923" t="s">
        <v>34</v>
      </c>
      <c r="O1923" s="6">
        <v>42887</v>
      </c>
      <c r="P1923">
        <v>240</v>
      </c>
      <c r="Q1923" s="7">
        <v>0.2</v>
      </c>
      <c r="R1923">
        <v>41</v>
      </c>
      <c r="S1923" t="s">
        <v>41</v>
      </c>
    </row>
    <row r="1924" spans="1:19" x14ac:dyDescent="0.35">
      <c r="A1924" t="s">
        <v>3215</v>
      </c>
      <c r="B1924" t="s">
        <v>24459</v>
      </c>
      <c r="C1924" s="6">
        <v>43961</v>
      </c>
      <c r="D1924" s="6">
        <v>44016</v>
      </c>
      <c r="E1924">
        <v>4</v>
      </c>
      <c r="F1924">
        <v>45</v>
      </c>
      <c r="G1924" t="s">
        <v>20</v>
      </c>
      <c r="H1924" t="s">
        <v>3216</v>
      </c>
      <c r="I1924" t="s">
        <v>38</v>
      </c>
      <c r="J1924" t="s">
        <v>3174</v>
      </c>
      <c r="K1924" t="s">
        <v>24</v>
      </c>
      <c r="L1924" t="s">
        <v>25</v>
      </c>
      <c r="M1924">
        <v>345</v>
      </c>
      <c r="N1924" t="s">
        <v>26</v>
      </c>
      <c r="O1924" s="6">
        <v>43961</v>
      </c>
      <c r="P1924">
        <v>180</v>
      </c>
      <c r="Q1924" s="7">
        <v>0.24057971014492754</v>
      </c>
      <c r="R1924">
        <v>55</v>
      </c>
      <c r="S1924" t="s">
        <v>41</v>
      </c>
    </row>
    <row r="1925" spans="1:19" x14ac:dyDescent="0.35">
      <c r="A1925" t="s">
        <v>3217</v>
      </c>
      <c r="B1925" t="s">
        <v>17389</v>
      </c>
      <c r="C1925" s="6">
        <v>42928</v>
      </c>
      <c r="D1925" s="6">
        <v>42928</v>
      </c>
      <c r="E1925">
        <v>1</v>
      </c>
      <c r="F1925">
        <v>60</v>
      </c>
      <c r="G1925" t="s">
        <v>29</v>
      </c>
      <c r="H1925" t="s">
        <v>3218</v>
      </c>
      <c r="I1925" t="s">
        <v>22</v>
      </c>
      <c r="J1925" t="s">
        <v>934</v>
      </c>
      <c r="K1925" t="s">
        <v>50</v>
      </c>
      <c r="L1925" t="s">
        <v>33</v>
      </c>
      <c r="M1925">
        <v>600</v>
      </c>
      <c r="N1925" t="s">
        <v>26</v>
      </c>
      <c r="O1925" s="6">
        <v>42746</v>
      </c>
      <c r="P1925">
        <v>60</v>
      </c>
      <c r="Q1925" s="7">
        <v>0.40833333333333333</v>
      </c>
      <c r="R1925">
        <v>182</v>
      </c>
      <c r="S1925" t="s">
        <v>35</v>
      </c>
    </row>
    <row r="1926" spans="1:19" x14ac:dyDescent="0.35">
      <c r="A1926" t="s">
        <v>3219</v>
      </c>
      <c r="B1926" t="s">
        <v>17390</v>
      </c>
      <c r="C1926" s="6">
        <v>42928</v>
      </c>
      <c r="D1926" s="6">
        <v>42928</v>
      </c>
      <c r="E1926">
        <v>2</v>
      </c>
      <c r="F1926">
        <v>60</v>
      </c>
      <c r="G1926" t="s">
        <v>29</v>
      </c>
      <c r="H1926" t="s">
        <v>3220</v>
      </c>
      <c r="I1926" t="s">
        <v>22</v>
      </c>
      <c r="J1926" t="s">
        <v>934</v>
      </c>
      <c r="K1926" t="s">
        <v>50</v>
      </c>
      <c r="L1926" t="s">
        <v>33</v>
      </c>
      <c r="M1926">
        <v>600</v>
      </c>
      <c r="N1926" t="s">
        <v>26</v>
      </c>
      <c r="O1926" s="6">
        <v>42746</v>
      </c>
      <c r="P1926">
        <v>120</v>
      </c>
      <c r="Q1926" s="7">
        <v>0.40833333333333333</v>
      </c>
      <c r="R1926">
        <v>182</v>
      </c>
      <c r="S1926" t="s">
        <v>35</v>
      </c>
    </row>
    <row r="1927" spans="1:19" x14ac:dyDescent="0.35">
      <c r="A1927" t="s">
        <v>3221</v>
      </c>
      <c r="B1927" t="s">
        <v>16474</v>
      </c>
      <c r="C1927" s="6">
        <v>42925</v>
      </c>
      <c r="D1927" s="6">
        <v>42925</v>
      </c>
      <c r="E1927">
        <v>4</v>
      </c>
      <c r="F1927">
        <v>60</v>
      </c>
      <c r="G1927" t="s">
        <v>29</v>
      </c>
      <c r="H1927" t="s">
        <v>3222</v>
      </c>
      <c r="I1927" t="s">
        <v>22</v>
      </c>
      <c r="J1927" t="s">
        <v>969</v>
      </c>
      <c r="K1927" t="s">
        <v>24</v>
      </c>
      <c r="L1927" t="s">
        <v>25</v>
      </c>
      <c r="M1927">
        <v>345</v>
      </c>
      <c r="N1927" t="s">
        <v>34</v>
      </c>
      <c r="O1927" s="6">
        <v>42872</v>
      </c>
      <c r="P1927">
        <v>240</v>
      </c>
      <c r="Q1927" s="7">
        <v>0.6463768115942029</v>
      </c>
      <c r="R1927">
        <v>53</v>
      </c>
      <c r="S1927" t="s">
        <v>41</v>
      </c>
    </row>
    <row r="1928" spans="1:19" x14ac:dyDescent="0.35">
      <c r="A1928" t="s">
        <v>3223</v>
      </c>
      <c r="B1928" t="s">
        <v>24460</v>
      </c>
      <c r="C1928" s="6">
        <v>43961</v>
      </c>
      <c r="D1928" s="6">
        <v>44016</v>
      </c>
      <c r="E1928">
        <v>3</v>
      </c>
      <c r="F1928">
        <v>45</v>
      </c>
      <c r="G1928" t="s">
        <v>20</v>
      </c>
      <c r="H1928" t="s">
        <v>3224</v>
      </c>
      <c r="I1928" t="s">
        <v>38</v>
      </c>
      <c r="J1928" t="s">
        <v>3174</v>
      </c>
      <c r="K1928" t="s">
        <v>24</v>
      </c>
      <c r="L1928" t="s">
        <v>25</v>
      </c>
      <c r="M1928">
        <v>345</v>
      </c>
      <c r="N1928" t="s">
        <v>26</v>
      </c>
      <c r="O1928" s="6">
        <v>43961</v>
      </c>
      <c r="P1928">
        <v>135</v>
      </c>
      <c r="Q1928" s="7">
        <v>0.24057971014492754</v>
      </c>
      <c r="R1928">
        <v>55</v>
      </c>
      <c r="S1928" t="s">
        <v>41</v>
      </c>
    </row>
    <row r="1929" spans="1:19" x14ac:dyDescent="0.35">
      <c r="A1929" t="s">
        <v>3225</v>
      </c>
      <c r="B1929" t="s">
        <v>18438</v>
      </c>
      <c r="C1929" s="6">
        <v>43170</v>
      </c>
      <c r="D1929" s="6">
        <v>43292</v>
      </c>
      <c r="E1929">
        <v>3</v>
      </c>
      <c r="F1929">
        <v>45</v>
      </c>
      <c r="G1929" t="s">
        <v>20</v>
      </c>
      <c r="H1929" t="s">
        <v>3226</v>
      </c>
      <c r="I1929" t="s">
        <v>38</v>
      </c>
      <c r="J1929" t="s">
        <v>155</v>
      </c>
      <c r="K1929" t="s">
        <v>32</v>
      </c>
      <c r="L1929" t="s">
        <v>25</v>
      </c>
      <c r="M1929">
        <v>345</v>
      </c>
      <c r="N1929" t="s">
        <v>34</v>
      </c>
      <c r="O1929" s="6">
        <v>43170</v>
      </c>
      <c r="P1929">
        <v>135</v>
      </c>
      <c r="Q1929" s="7">
        <v>0.71884057971014492</v>
      </c>
      <c r="R1929">
        <v>122</v>
      </c>
      <c r="S1929" t="s">
        <v>35</v>
      </c>
    </row>
    <row r="1930" spans="1:19" x14ac:dyDescent="0.35">
      <c r="A1930" t="s">
        <v>3227</v>
      </c>
      <c r="B1930" t="s">
        <v>15585</v>
      </c>
      <c r="C1930" s="6">
        <v>42917</v>
      </c>
      <c r="D1930" s="6">
        <v>42917</v>
      </c>
      <c r="E1930">
        <v>4</v>
      </c>
      <c r="F1930">
        <v>60</v>
      </c>
      <c r="G1930" t="s">
        <v>29</v>
      </c>
      <c r="H1930" t="s">
        <v>3228</v>
      </c>
      <c r="I1930" t="s">
        <v>22</v>
      </c>
      <c r="J1930" t="s">
        <v>1129</v>
      </c>
      <c r="K1930" t="s">
        <v>32</v>
      </c>
      <c r="L1930" t="s">
        <v>33</v>
      </c>
      <c r="M1930">
        <v>600</v>
      </c>
      <c r="N1930" t="s">
        <v>34</v>
      </c>
      <c r="O1930" s="6">
        <v>42917</v>
      </c>
      <c r="P1930">
        <v>240</v>
      </c>
      <c r="Q1930" s="7">
        <v>0.25</v>
      </c>
      <c r="R1930">
        <v>0</v>
      </c>
      <c r="S1930" t="s">
        <v>41</v>
      </c>
    </row>
    <row r="1931" spans="1:19" x14ac:dyDescent="0.35">
      <c r="A1931" t="s">
        <v>3229</v>
      </c>
      <c r="B1931" t="s">
        <v>24012</v>
      </c>
      <c r="C1931" s="6">
        <v>43631</v>
      </c>
      <c r="D1931" s="6">
        <v>43655</v>
      </c>
      <c r="E1931">
        <v>4</v>
      </c>
      <c r="F1931">
        <v>45</v>
      </c>
      <c r="G1931" t="s">
        <v>29</v>
      </c>
      <c r="H1931" t="s">
        <v>3230</v>
      </c>
      <c r="I1931" t="s">
        <v>38</v>
      </c>
      <c r="J1931" t="s">
        <v>176</v>
      </c>
      <c r="K1931" t="s">
        <v>24</v>
      </c>
      <c r="L1931" t="s">
        <v>25</v>
      </c>
      <c r="M1931">
        <v>345</v>
      </c>
      <c r="N1931" t="s">
        <v>34</v>
      </c>
      <c r="O1931" s="6">
        <v>43595</v>
      </c>
      <c r="P1931">
        <v>180</v>
      </c>
      <c r="Q1931" s="7">
        <v>0.25797101449275361</v>
      </c>
      <c r="R1931">
        <v>60</v>
      </c>
      <c r="S1931" t="s">
        <v>27</v>
      </c>
    </row>
    <row r="1932" spans="1:19" x14ac:dyDescent="0.35">
      <c r="A1932" t="s">
        <v>3231</v>
      </c>
      <c r="B1932" t="s">
        <v>22363</v>
      </c>
      <c r="C1932" s="6">
        <v>43566</v>
      </c>
      <c r="D1932" s="6">
        <v>43652</v>
      </c>
      <c r="E1932">
        <v>2</v>
      </c>
      <c r="F1932">
        <v>45</v>
      </c>
      <c r="G1932" t="s">
        <v>20</v>
      </c>
      <c r="H1932" t="s">
        <v>3232</v>
      </c>
      <c r="I1932" t="s">
        <v>44</v>
      </c>
      <c r="J1932" t="s">
        <v>527</v>
      </c>
      <c r="K1932" t="s">
        <v>32</v>
      </c>
      <c r="L1932" t="s">
        <v>25</v>
      </c>
      <c r="M1932">
        <v>345</v>
      </c>
      <c r="N1932" t="s">
        <v>34</v>
      </c>
      <c r="O1932" s="6">
        <v>43541</v>
      </c>
      <c r="P1932">
        <v>90</v>
      </c>
      <c r="Q1932" s="7">
        <v>0.50144927536231887</v>
      </c>
      <c r="R1932">
        <v>111</v>
      </c>
      <c r="S1932" t="s">
        <v>27</v>
      </c>
    </row>
    <row r="1933" spans="1:19" x14ac:dyDescent="0.35">
      <c r="A1933" t="s">
        <v>3233</v>
      </c>
      <c r="B1933" t="s">
        <v>19368</v>
      </c>
      <c r="C1933" s="6">
        <v>43216</v>
      </c>
      <c r="D1933" s="6">
        <v>43282</v>
      </c>
      <c r="E1933">
        <v>3</v>
      </c>
      <c r="F1933">
        <v>45</v>
      </c>
      <c r="G1933" t="s">
        <v>29</v>
      </c>
      <c r="H1933" t="s">
        <v>3234</v>
      </c>
      <c r="I1933" t="s">
        <v>38</v>
      </c>
      <c r="J1933" t="s">
        <v>3171</v>
      </c>
      <c r="K1933" t="s">
        <v>32</v>
      </c>
      <c r="L1933" t="s">
        <v>58</v>
      </c>
      <c r="M1933">
        <v>150</v>
      </c>
      <c r="N1933" t="s">
        <v>46</v>
      </c>
      <c r="O1933" s="6">
        <v>43136</v>
      </c>
      <c r="P1933">
        <v>135</v>
      </c>
      <c r="Q1933" s="7">
        <v>0.30666666666666664</v>
      </c>
      <c r="R1933">
        <v>146</v>
      </c>
      <c r="S1933" t="s">
        <v>35</v>
      </c>
    </row>
    <row r="1934" spans="1:19" x14ac:dyDescent="0.35">
      <c r="A1934" t="s">
        <v>2568</v>
      </c>
      <c r="B1934" t="s">
        <v>14740</v>
      </c>
      <c r="C1934" s="6">
        <v>42561</v>
      </c>
      <c r="D1934" s="6">
        <v>42561</v>
      </c>
      <c r="E1934">
        <v>3</v>
      </c>
      <c r="F1934">
        <v>60</v>
      </c>
      <c r="G1934" t="s">
        <v>29</v>
      </c>
      <c r="H1934" t="s">
        <v>2569</v>
      </c>
      <c r="I1934" t="s">
        <v>22</v>
      </c>
      <c r="J1934" t="s">
        <v>649</v>
      </c>
      <c r="K1934" t="s">
        <v>24</v>
      </c>
      <c r="L1934" t="s">
        <v>40</v>
      </c>
      <c r="M1934">
        <v>200</v>
      </c>
      <c r="N1934" t="s">
        <v>26</v>
      </c>
      <c r="O1934" s="6">
        <v>42561</v>
      </c>
      <c r="P1934">
        <v>180</v>
      </c>
      <c r="Q1934" s="7">
        <v>0.35499999999999998</v>
      </c>
      <c r="R1934">
        <v>0</v>
      </c>
      <c r="S1934" t="s">
        <v>41</v>
      </c>
    </row>
    <row r="1935" spans="1:19" x14ac:dyDescent="0.35">
      <c r="A1935" t="s">
        <v>3235</v>
      </c>
      <c r="B1935" t="s">
        <v>23282</v>
      </c>
      <c r="C1935" s="6">
        <v>43603</v>
      </c>
      <c r="D1935" s="6">
        <v>43654</v>
      </c>
      <c r="E1935">
        <v>2</v>
      </c>
      <c r="F1935">
        <v>45</v>
      </c>
      <c r="G1935" t="s">
        <v>29</v>
      </c>
      <c r="H1935" t="s">
        <v>3236</v>
      </c>
      <c r="I1935" t="s">
        <v>38</v>
      </c>
      <c r="J1935" t="s">
        <v>531</v>
      </c>
      <c r="K1935" t="s">
        <v>24</v>
      </c>
      <c r="L1935" t="s">
        <v>25</v>
      </c>
      <c r="M1935">
        <v>345</v>
      </c>
      <c r="N1935" t="s">
        <v>46</v>
      </c>
      <c r="O1935" s="6">
        <v>43561</v>
      </c>
      <c r="P1935">
        <v>90</v>
      </c>
      <c r="Q1935" s="7">
        <v>0.34202898550724636</v>
      </c>
      <c r="R1935">
        <v>93</v>
      </c>
      <c r="S1935" t="s">
        <v>27</v>
      </c>
    </row>
    <row r="1936" spans="1:19" x14ac:dyDescent="0.35">
      <c r="A1936" t="s">
        <v>3237</v>
      </c>
      <c r="B1936" t="s">
        <v>22230</v>
      </c>
      <c r="C1936" s="6">
        <v>43561</v>
      </c>
      <c r="D1936" s="6">
        <v>43654</v>
      </c>
      <c r="E1936">
        <v>2</v>
      </c>
      <c r="F1936">
        <v>45</v>
      </c>
      <c r="G1936" t="s">
        <v>29</v>
      </c>
      <c r="H1936" t="s">
        <v>3238</v>
      </c>
      <c r="I1936" t="s">
        <v>44</v>
      </c>
      <c r="J1936" t="s">
        <v>531</v>
      </c>
      <c r="K1936" t="s">
        <v>24</v>
      </c>
      <c r="L1936" t="s">
        <v>25</v>
      </c>
      <c r="M1936">
        <v>345</v>
      </c>
      <c r="N1936" t="s">
        <v>46</v>
      </c>
      <c r="O1936" s="6">
        <v>43561</v>
      </c>
      <c r="P1936">
        <v>90</v>
      </c>
      <c r="Q1936" s="7">
        <v>0.34202898550724636</v>
      </c>
      <c r="R1936">
        <v>93</v>
      </c>
      <c r="S1936" t="s">
        <v>27</v>
      </c>
    </row>
    <row r="1937" spans="1:19" x14ac:dyDescent="0.35">
      <c r="A1937" t="s">
        <v>3239</v>
      </c>
      <c r="B1937" t="s">
        <v>16475</v>
      </c>
      <c r="C1937" s="6">
        <v>42925</v>
      </c>
      <c r="D1937" s="6">
        <v>42925</v>
      </c>
      <c r="E1937">
        <v>1</v>
      </c>
      <c r="F1937">
        <v>60</v>
      </c>
      <c r="G1937" t="s">
        <v>29</v>
      </c>
      <c r="H1937" t="s">
        <v>3240</v>
      </c>
      <c r="I1937" t="s">
        <v>22</v>
      </c>
      <c r="J1937" t="s">
        <v>969</v>
      </c>
      <c r="K1937" t="s">
        <v>24</v>
      </c>
      <c r="L1937" t="s">
        <v>25</v>
      </c>
      <c r="M1937">
        <v>345</v>
      </c>
      <c r="N1937" t="s">
        <v>34</v>
      </c>
      <c r="O1937" s="6">
        <v>42872</v>
      </c>
      <c r="P1937">
        <v>60</v>
      </c>
      <c r="Q1937" s="7">
        <v>0.6463768115942029</v>
      </c>
      <c r="R1937">
        <v>53</v>
      </c>
      <c r="S1937" t="s">
        <v>41</v>
      </c>
    </row>
    <row r="1938" spans="1:19" x14ac:dyDescent="0.35">
      <c r="A1938" t="s">
        <v>3241</v>
      </c>
      <c r="B1938" t="s">
        <v>19802</v>
      </c>
      <c r="C1938" s="6">
        <v>43239</v>
      </c>
      <c r="D1938" s="6">
        <v>43293</v>
      </c>
      <c r="E1938">
        <v>3</v>
      </c>
      <c r="F1938">
        <v>45</v>
      </c>
      <c r="G1938" t="s">
        <v>20</v>
      </c>
      <c r="H1938" t="s">
        <v>3242</v>
      </c>
      <c r="I1938" t="s">
        <v>44</v>
      </c>
      <c r="J1938" t="s">
        <v>747</v>
      </c>
      <c r="K1938" t="s">
        <v>32</v>
      </c>
      <c r="L1938" t="s">
        <v>241</v>
      </c>
      <c r="M1938">
        <v>100</v>
      </c>
      <c r="N1938" t="s">
        <v>34</v>
      </c>
      <c r="O1938" s="6">
        <v>43239</v>
      </c>
      <c r="P1938">
        <v>135</v>
      </c>
      <c r="Q1938" s="7">
        <v>0.27</v>
      </c>
      <c r="R1938">
        <v>54</v>
      </c>
      <c r="S1938" t="s">
        <v>41</v>
      </c>
    </row>
    <row r="1939" spans="1:19" x14ac:dyDescent="0.35">
      <c r="A1939" t="s">
        <v>3243</v>
      </c>
      <c r="B1939" t="s">
        <v>18268</v>
      </c>
      <c r="C1939" s="6">
        <v>43163</v>
      </c>
      <c r="D1939" s="6">
        <v>43282</v>
      </c>
      <c r="E1939">
        <v>3</v>
      </c>
      <c r="F1939">
        <v>45</v>
      </c>
      <c r="G1939" t="s">
        <v>29</v>
      </c>
      <c r="H1939" t="s">
        <v>3244</v>
      </c>
      <c r="I1939" t="s">
        <v>38</v>
      </c>
      <c r="J1939" t="s">
        <v>3171</v>
      </c>
      <c r="K1939" t="s">
        <v>32</v>
      </c>
      <c r="L1939" t="s">
        <v>58</v>
      </c>
      <c r="M1939">
        <v>150</v>
      </c>
      <c r="N1939" t="s">
        <v>46</v>
      </c>
      <c r="O1939" s="6">
        <v>43136</v>
      </c>
      <c r="P1939">
        <v>135</v>
      </c>
      <c r="Q1939" s="7">
        <v>0.30666666666666664</v>
      </c>
      <c r="R1939">
        <v>146</v>
      </c>
      <c r="S1939" t="s">
        <v>35</v>
      </c>
    </row>
    <row r="1940" spans="1:19" x14ac:dyDescent="0.35">
      <c r="A1940" t="s">
        <v>3167</v>
      </c>
      <c r="B1940" t="s">
        <v>23137</v>
      </c>
      <c r="C1940" s="6">
        <v>43598</v>
      </c>
      <c r="D1940" s="6">
        <v>43654</v>
      </c>
      <c r="E1940">
        <v>2</v>
      </c>
      <c r="F1940">
        <v>45</v>
      </c>
      <c r="G1940" t="s">
        <v>20</v>
      </c>
      <c r="H1940" t="s">
        <v>3168</v>
      </c>
      <c r="I1940" t="s">
        <v>44</v>
      </c>
      <c r="J1940" t="s">
        <v>531</v>
      </c>
      <c r="K1940" t="s">
        <v>24</v>
      </c>
      <c r="L1940" t="s">
        <v>25</v>
      </c>
      <c r="M1940">
        <v>345</v>
      </c>
      <c r="N1940" t="s">
        <v>46</v>
      </c>
      <c r="O1940" s="6">
        <v>43561</v>
      </c>
      <c r="P1940">
        <v>90</v>
      </c>
      <c r="Q1940" s="7">
        <v>0.34202898550724636</v>
      </c>
      <c r="R1940">
        <v>93</v>
      </c>
      <c r="S1940" t="s">
        <v>27</v>
      </c>
    </row>
    <row r="1941" spans="1:19" x14ac:dyDescent="0.35">
      <c r="A1941" t="s">
        <v>3237</v>
      </c>
      <c r="B1941" t="s">
        <v>17391</v>
      </c>
      <c r="C1941" s="6">
        <v>42928</v>
      </c>
      <c r="D1941" s="6">
        <v>42928</v>
      </c>
      <c r="E1941">
        <v>2</v>
      </c>
      <c r="F1941">
        <v>60</v>
      </c>
      <c r="G1941" t="s">
        <v>29</v>
      </c>
      <c r="H1941" t="s">
        <v>3238</v>
      </c>
      <c r="I1941" t="s">
        <v>22</v>
      </c>
      <c r="J1941" t="s">
        <v>934</v>
      </c>
      <c r="K1941" t="s">
        <v>50</v>
      </c>
      <c r="L1941" t="s">
        <v>33</v>
      </c>
      <c r="M1941">
        <v>600</v>
      </c>
      <c r="N1941" t="s">
        <v>26</v>
      </c>
      <c r="O1941" s="6">
        <v>42746</v>
      </c>
      <c r="P1941">
        <v>120</v>
      </c>
      <c r="Q1941" s="7">
        <v>0.40833333333333333</v>
      </c>
      <c r="R1941">
        <v>182</v>
      </c>
      <c r="S1941" t="s">
        <v>35</v>
      </c>
    </row>
    <row r="1942" spans="1:19" x14ac:dyDescent="0.35">
      <c r="A1942" t="s">
        <v>3245</v>
      </c>
      <c r="B1942" t="s">
        <v>18946</v>
      </c>
      <c r="C1942" s="6">
        <v>43198</v>
      </c>
      <c r="D1942" s="6">
        <v>43282</v>
      </c>
      <c r="E1942">
        <v>4</v>
      </c>
      <c r="F1942">
        <v>45</v>
      </c>
      <c r="G1942" t="s">
        <v>29</v>
      </c>
      <c r="H1942" t="s">
        <v>3246</v>
      </c>
      <c r="I1942" t="s">
        <v>38</v>
      </c>
      <c r="J1942" t="s">
        <v>3171</v>
      </c>
      <c r="K1942" t="s">
        <v>32</v>
      </c>
      <c r="L1942" t="s">
        <v>58</v>
      </c>
      <c r="M1942">
        <v>150</v>
      </c>
      <c r="N1942" t="s">
        <v>46</v>
      </c>
      <c r="O1942" s="6">
        <v>43136</v>
      </c>
      <c r="P1942">
        <v>180</v>
      </c>
      <c r="Q1942" s="7">
        <v>0.30666666666666664</v>
      </c>
      <c r="R1942">
        <v>146</v>
      </c>
      <c r="S1942" t="s">
        <v>35</v>
      </c>
    </row>
    <row r="1943" spans="1:19" x14ac:dyDescent="0.35">
      <c r="A1943" t="s">
        <v>3247</v>
      </c>
      <c r="B1943" t="s">
        <v>16691</v>
      </c>
      <c r="C1943" s="6">
        <v>42926</v>
      </c>
      <c r="D1943" s="6">
        <v>42926</v>
      </c>
      <c r="E1943">
        <v>3</v>
      </c>
      <c r="F1943">
        <v>60</v>
      </c>
      <c r="G1943" t="s">
        <v>29</v>
      </c>
      <c r="H1943" t="s">
        <v>3248</v>
      </c>
      <c r="I1943" t="s">
        <v>22</v>
      </c>
      <c r="J1943" t="s">
        <v>992</v>
      </c>
      <c r="K1943" t="s">
        <v>184</v>
      </c>
      <c r="L1943" t="s">
        <v>25</v>
      </c>
      <c r="M1943">
        <v>345</v>
      </c>
      <c r="N1943" t="s">
        <v>46</v>
      </c>
      <c r="O1943" s="6">
        <v>42738</v>
      </c>
      <c r="P1943">
        <v>180</v>
      </c>
      <c r="Q1943" s="7">
        <v>0.68695652173913047</v>
      </c>
      <c r="R1943">
        <v>188</v>
      </c>
      <c r="S1943" t="s">
        <v>35</v>
      </c>
    </row>
    <row r="1944" spans="1:19" x14ac:dyDescent="0.35">
      <c r="A1944" t="s">
        <v>3249</v>
      </c>
      <c r="B1944" t="s">
        <v>16692</v>
      </c>
      <c r="C1944" s="6">
        <v>42926</v>
      </c>
      <c r="D1944" s="6">
        <v>42926</v>
      </c>
      <c r="E1944">
        <v>3</v>
      </c>
      <c r="F1944">
        <v>60</v>
      </c>
      <c r="G1944" t="s">
        <v>29</v>
      </c>
      <c r="H1944" t="s">
        <v>3250</v>
      </c>
      <c r="I1944" t="s">
        <v>22</v>
      </c>
      <c r="J1944" t="s">
        <v>992</v>
      </c>
      <c r="K1944" t="s">
        <v>184</v>
      </c>
      <c r="L1944" t="s">
        <v>25</v>
      </c>
      <c r="M1944">
        <v>345</v>
      </c>
      <c r="N1944" t="s">
        <v>46</v>
      </c>
      <c r="O1944" s="6">
        <v>42738</v>
      </c>
      <c r="P1944">
        <v>180</v>
      </c>
      <c r="Q1944" s="7">
        <v>0.68695652173913047</v>
      </c>
      <c r="R1944">
        <v>188</v>
      </c>
      <c r="S1944" t="s">
        <v>35</v>
      </c>
    </row>
    <row r="1945" spans="1:19" x14ac:dyDescent="0.35">
      <c r="A1945" t="s">
        <v>3251</v>
      </c>
      <c r="B1945" t="s">
        <v>23927</v>
      </c>
      <c r="C1945" s="6">
        <v>43629</v>
      </c>
      <c r="D1945" s="6">
        <v>43654</v>
      </c>
      <c r="E1945">
        <v>4</v>
      </c>
      <c r="F1945">
        <v>45</v>
      </c>
      <c r="G1945" t="s">
        <v>20</v>
      </c>
      <c r="H1945" t="s">
        <v>3252</v>
      </c>
      <c r="I1945" t="s">
        <v>44</v>
      </c>
      <c r="J1945" t="s">
        <v>487</v>
      </c>
      <c r="K1945" t="s">
        <v>24</v>
      </c>
      <c r="L1945" t="s">
        <v>25</v>
      </c>
      <c r="M1945">
        <v>345</v>
      </c>
      <c r="N1945" t="s">
        <v>46</v>
      </c>
      <c r="O1945" s="6">
        <v>43629</v>
      </c>
      <c r="P1945">
        <v>180</v>
      </c>
      <c r="Q1945" s="7">
        <v>0.23768115942028986</v>
      </c>
      <c r="R1945">
        <v>25</v>
      </c>
      <c r="S1945" t="s">
        <v>41</v>
      </c>
    </row>
    <row r="1946" spans="1:19" x14ac:dyDescent="0.35">
      <c r="A1946" t="s">
        <v>3253</v>
      </c>
      <c r="B1946" t="s">
        <v>20282</v>
      </c>
      <c r="C1946" s="6">
        <v>43255</v>
      </c>
      <c r="D1946" s="6">
        <v>43282</v>
      </c>
      <c r="E1946">
        <v>4</v>
      </c>
      <c r="F1946">
        <v>45</v>
      </c>
      <c r="G1946" t="s">
        <v>29</v>
      </c>
      <c r="H1946" t="s">
        <v>3254</v>
      </c>
      <c r="I1946" t="s">
        <v>38</v>
      </c>
      <c r="J1946" t="s">
        <v>3171</v>
      </c>
      <c r="K1946" t="s">
        <v>32</v>
      </c>
      <c r="L1946" t="s">
        <v>58</v>
      </c>
      <c r="M1946">
        <v>150</v>
      </c>
      <c r="N1946" t="s">
        <v>46</v>
      </c>
      <c r="O1946" s="6">
        <v>43136</v>
      </c>
      <c r="P1946">
        <v>180</v>
      </c>
      <c r="Q1946" s="7">
        <v>0.30666666666666664</v>
      </c>
      <c r="R1946">
        <v>146</v>
      </c>
      <c r="S1946" t="s">
        <v>35</v>
      </c>
    </row>
    <row r="1947" spans="1:19" x14ac:dyDescent="0.35">
      <c r="A1947" t="s">
        <v>3255</v>
      </c>
      <c r="B1947" t="s">
        <v>14638</v>
      </c>
      <c r="C1947" s="6">
        <v>42560</v>
      </c>
      <c r="D1947" s="6">
        <v>42560</v>
      </c>
      <c r="E1947">
        <v>2</v>
      </c>
      <c r="F1947">
        <v>60</v>
      </c>
      <c r="G1947" t="s">
        <v>29</v>
      </c>
      <c r="H1947" t="s">
        <v>3256</v>
      </c>
      <c r="I1947" t="s">
        <v>22</v>
      </c>
      <c r="J1947" t="s">
        <v>1102</v>
      </c>
      <c r="K1947" t="s">
        <v>24</v>
      </c>
      <c r="L1947" t="s">
        <v>40</v>
      </c>
      <c r="M1947">
        <v>200</v>
      </c>
      <c r="N1947" t="s">
        <v>26</v>
      </c>
      <c r="O1947" s="6">
        <v>42560</v>
      </c>
      <c r="P1947">
        <v>120</v>
      </c>
      <c r="Q1947" s="7">
        <v>0.34</v>
      </c>
      <c r="R1947">
        <v>0</v>
      </c>
      <c r="S1947" t="s">
        <v>41</v>
      </c>
    </row>
    <row r="1948" spans="1:19" x14ac:dyDescent="0.35">
      <c r="A1948" t="s">
        <v>3257</v>
      </c>
      <c r="B1948" t="s">
        <v>17676</v>
      </c>
      <c r="C1948" s="6">
        <v>43136</v>
      </c>
      <c r="D1948" s="6">
        <v>43282</v>
      </c>
      <c r="E1948">
        <v>3</v>
      </c>
      <c r="F1948">
        <v>45</v>
      </c>
      <c r="G1948" t="s">
        <v>29</v>
      </c>
      <c r="H1948" t="s">
        <v>3258</v>
      </c>
      <c r="I1948" t="s">
        <v>44</v>
      </c>
      <c r="J1948" t="s">
        <v>3171</v>
      </c>
      <c r="K1948" t="s">
        <v>32</v>
      </c>
      <c r="L1948" t="s">
        <v>58</v>
      </c>
      <c r="M1948">
        <v>150</v>
      </c>
      <c r="N1948" t="s">
        <v>46</v>
      </c>
      <c r="O1948" s="6">
        <v>43136</v>
      </c>
      <c r="P1948">
        <v>135</v>
      </c>
      <c r="Q1948" s="7">
        <v>0.30666666666666664</v>
      </c>
      <c r="R1948">
        <v>146</v>
      </c>
      <c r="S1948" t="s">
        <v>35</v>
      </c>
    </row>
    <row r="1949" spans="1:19" x14ac:dyDescent="0.35">
      <c r="A1949" t="s">
        <v>2583</v>
      </c>
      <c r="B1949" t="s">
        <v>15645</v>
      </c>
      <c r="C1949" s="6">
        <v>42918</v>
      </c>
      <c r="D1949" s="6">
        <v>42918</v>
      </c>
      <c r="E1949">
        <v>4</v>
      </c>
      <c r="F1949">
        <v>60</v>
      </c>
      <c r="G1949" t="s">
        <v>29</v>
      </c>
      <c r="H1949" t="s">
        <v>2584</v>
      </c>
      <c r="I1949" t="s">
        <v>22</v>
      </c>
      <c r="J1949" t="s">
        <v>3259</v>
      </c>
      <c r="K1949" t="s">
        <v>32</v>
      </c>
      <c r="L1949" t="s">
        <v>241</v>
      </c>
      <c r="M1949">
        <v>100</v>
      </c>
      <c r="N1949" t="s">
        <v>46</v>
      </c>
      <c r="O1949" s="6">
        <v>42918</v>
      </c>
      <c r="P1949">
        <v>240</v>
      </c>
      <c r="Q1949" s="7">
        <v>0.63</v>
      </c>
      <c r="R1949">
        <v>0</v>
      </c>
      <c r="S1949" t="s">
        <v>41</v>
      </c>
    </row>
    <row r="1950" spans="1:19" x14ac:dyDescent="0.35">
      <c r="A1950" t="s">
        <v>3260</v>
      </c>
      <c r="B1950" t="s">
        <v>19475</v>
      </c>
      <c r="C1950" s="6">
        <v>43223</v>
      </c>
      <c r="D1950" s="6">
        <v>43282</v>
      </c>
      <c r="E1950">
        <v>2</v>
      </c>
      <c r="F1950">
        <v>45</v>
      </c>
      <c r="G1950" t="s">
        <v>29</v>
      </c>
      <c r="H1950" t="s">
        <v>3261</v>
      </c>
      <c r="I1950" t="s">
        <v>38</v>
      </c>
      <c r="J1950" t="s">
        <v>3171</v>
      </c>
      <c r="K1950" t="s">
        <v>32</v>
      </c>
      <c r="L1950" t="s">
        <v>58</v>
      </c>
      <c r="M1950">
        <v>150</v>
      </c>
      <c r="N1950" t="s">
        <v>46</v>
      </c>
      <c r="O1950" s="6">
        <v>43136</v>
      </c>
      <c r="P1950">
        <v>90</v>
      </c>
      <c r="Q1950" s="7">
        <v>0.30666666666666664</v>
      </c>
      <c r="R1950">
        <v>146</v>
      </c>
      <c r="S1950" t="s">
        <v>35</v>
      </c>
    </row>
    <row r="1951" spans="1:19" x14ac:dyDescent="0.35">
      <c r="A1951" t="s">
        <v>3262</v>
      </c>
      <c r="B1951" t="s">
        <v>23928</v>
      </c>
      <c r="C1951" s="6">
        <v>43629</v>
      </c>
      <c r="D1951" s="6">
        <v>43654</v>
      </c>
      <c r="E1951">
        <v>2</v>
      </c>
      <c r="F1951">
        <v>45</v>
      </c>
      <c r="G1951" t="s">
        <v>20</v>
      </c>
      <c r="H1951" t="s">
        <v>3263</v>
      </c>
      <c r="I1951" t="s">
        <v>44</v>
      </c>
      <c r="J1951" t="s">
        <v>487</v>
      </c>
      <c r="K1951" t="s">
        <v>24</v>
      </c>
      <c r="L1951" t="s">
        <v>25</v>
      </c>
      <c r="M1951">
        <v>345</v>
      </c>
      <c r="N1951" t="s">
        <v>46</v>
      </c>
      <c r="O1951" s="6">
        <v>43629</v>
      </c>
      <c r="P1951">
        <v>90</v>
      </c>
      <c r="Q1951" s="7">
        <v>0.23768115942028986</v>
      </c>
      <c r="R1951">
        <v>25</v>
      </c>
      <c r="S1951" t="s">
        <v>41</v>
      </c>
    </row>
    <row r="1952" spans="1:19" x14ac:dyDescent="0.35">
      <c r="A1952" t="s">
        <v>2583</v>
      </c>
      <c r="B1952" t="s">
        <v>14741</v>
      </c>
      <c r="C1952" s="6">
        <v>42561</v>
      </c>
      <c r="D1952" s="6">
        <v>42561</v>
      </c>
      <c r="E1952">
        <v>4</v>
      </c>
      <c r="F1952">
        <v>60</v>
      </c>
      <c r="G1952" t="s">
        <v>29</v>
      </c>
      <c r="H1952" t="s">
        <v>2584</v>
      </c>
      <c r="I1952" t="s">
        <v>22</v>
      </c>
      <c r="J1952" t="s">
        <v>1218</v>
      </c>
      <c r="K1952" t="s">
        <v>32</v>
      </c>
      <c r="L1952" t="s">
        <v>40</v>
      </c>
      <c r="M1952">
        <v>200</v>
      </c>
      <c r="N1952" t="s">
        <v>26</v>
      </c>
      <c r="O1952" s="6">
        <v>42561</v>
      </c>
      <c r="P1952">
        <v>240</v>
      </c>
      <c r="Q1952" s="7">
        <v>0.38500000000000001</v>
      </c>
      <c r="R1952">
        <v>0</v>
      </c>
      <c r="S1952" t="s">
        <v>41</v>
      </c>
    </row>
    <row r="1953" spans="1:19" x14ac:dyDescent="0.35">
      <c r="A1953" t="s">
        <v>98</v>
      </c>
      <c r="B1953" t="s">
        <v>20861</v>
      </c>
      <c r="C1953" s="6">
        <v>43282</v>
      </c>
      <c r="D1953" s="6">
        <v>43282</v>
      </c>
      <c r="E1953">
        <v>2</v>
      </c>
      <c r="F1953">
        <v>60</v>
      </c>
      <c r="G1953" t="s">
        <v>29</v>
      </c>
      <c r="H1953" t="s">
        <v>3264</v>
      </c>
      <c r="I1953" t="s">
        <v>22</v>
      </c>
      <c r="J1953" t="s">
        <v>3171</v>
      </c>
      <c r="K1953" t="s">
        <v>32</v>
      </c>
      <c r="L1953" t="s">
        <v>58</v>
      </c>
      <c r="M1953">
        <v>150</v>
      </c>
      <c r="N1953" t="s">
        <v>46</v>
      </c>
      <c r="O1953" s="6">
        <v>43136</v>
      </c>
      <c r="P1953">
        <v>120</v>
      </c>
      <c r="Q1953" s="7">
        <v>0.30666666666666664</v>
      </c>
      <c r="R1953">
        <v>146</v>
      </c>
      <c r="S1953" t="s">
        <v>35</v>
      </c>
    </row>
    <row r="1954" spans="1:19" x14ac:dyDescent="0.35">
      <c r="A1954" t="s">
        <v>3265</v>
      </c>
      <c r="B1954" t="s">
        <v>15404</v>
      </c>
      <c r="C1954" s="6">
        <v>42883</v>
      </c>
      <c r="D1954" s="6">
        <v>42926</v>
      </c>
      <c r="E1954">
        <v>4</v>
      </c>
      <c r="F1954">
        <v>45</v>
      </c>
      <c r="G1954" t="s">
        <v>29</v>
      </c>
      <c r="H1954" t="s">
        <v>3266</v>
      </c>
      <c r="I1954" t="s">
        <v>38</v>
      </c>
      <c r="J1954" t="s">
        <v>1002</v>
      </c>
      <c r="K1954" t="s">
        <v>50</v>
      </c>
      <c r="L1954" t="s">
        <v>40</v>
      </c>
      <c r="M1954">
        <v>200</v>
      </c>
      <c r="N1954" t="s">
        <v>34</v>
      </c>
      <c r="O1954" s="6">
        <v>42763</v>
      </c>
      <c r="P1954">
        <v>180</v>
      </c>
      <c r="Q1954" s="7">
        <v>0.55000000000000004</v>
      </c>
      <c r="R1954">
        <v>163</v>
      </c>
      <c r="S1954" t="s">
        <v>35</v>
      </c>
    </row>
    <row r="1955" spans="1:19" x14ac:dyDescent="0.35">
      <c r="A1955" t="s">
        <v>2886</v>
      </c>
      <c r="B1955" t="s">
        <v>23929</v>
      </c>
      <c r="C1955" s="6">
        <v>43629</v>
      </c>
      <c r="D1955" s="6">
        <v>43654</v>
      </c>
      <c r="E1955">
        <v>3</v>
      </c>
      <c r="F1955">
        <v>45</v>
      </c>
      <c r="G1955" t="s">
        <v>20</v>
      </c>
      <c r="H1955" t="s">
        <v>2887</v>
      </c>
      <c r="I1955" t="s">
        <v>38</v>
      </c>
      <c r="J1955" t="s">
        <v>487</v>
      </c>
      <c r="K1955" t="s">
        <v>24</v>
      </c>
      <c r="L1955" t="s">
        <v>25</v>
      </c>
      <c r="M1955">
        <v>345</v>
      </c>
      <c r="N1955" t="s">
        <v>46</v>
      </c>
      <c r="O1955" s="6">
        <v>43629</v>
      </c>
      <c r="P1955">
        <v>135</v>
      </c>
      <c r="Q1955" s="7">
        <v>0.23768115942028986</v>
      </c>
      <c r="R1955">
        <v>25</v>
      </c>
      <c r="S1955" t="s">
        <v>41</v>
      </c>
    </row>
    <row r="1956" spans="1:19" x14ac:dyDescent="0.35">
      <c r="A1956" t="s">
        <v>3267</v>
      </c>
      <c r="B1956" t="s">
        <v>24079</v>
      </c>
      <c r="C1956" s="6">
        <v>43635</v>
      </c>
      <c r="D1956" s="6">
        <v>43648</v>
      </c>
      <c r="E1956">
        <v>1</v>
      </c>
      <c r="F1956">
        <v>55</v>
      </c>
      <c r="G1956" t="s">
        <v>20</v>
      </c>
      <c r="H1956" t="s">
        <v>3268</v>
      </c>
      <c r="I1956" t="s">
        <v>44</v>
      </c>
      <c r="J1956" t="s">
        <v>607</v>
      </c>
      <c r="K1956" t="s">
        <v>32</v>
      </c>
      <c r="L1956" t="s">
        <v>25</v>
      </c>
      <c r="M1956">
        <v>345</v>
      </c>
      <c r="N1956" t="s">
        <v>34</v>
      </c>
      <c r="O1956" s="6">
        <v>43504</v>
      </c>
      <c r="P1956">
        <v>55</v>
      </c>
      <c r="Q1956" s="7">
        <v>0.44927536231884058</v>
      </c>
      <c r="R1956">
        <v>144</v>
      </c>
      <c r="S1956" t="s">
        <v>35</v>
      </c>
    </row>
    <row r="1957" spans="1:19" x14ac:dyDescent="0.35">
      <c r="A1957" t="s">
        <v>2970</v>
      </c>
      <c r="B1957" t="s">
        <v>24272</v>
      </c>
      <c r="C1957" s="6">
        <v>43645</v>
      </c>
      <c r="D1957" s="6">
        <v>43654</v>
      </c>
      <c r="E1957">
        <v>1</v>
      </c>
      <c r="F1957">
        <v>60</v>
      </c>
      <c r="G1957" t="s">
        <v>20</v>
      </c>
      <c r="H1957" t="s">
        <v>2971</v>
      </c>
      <c r="I1957" t="s">
        <v>38</v>
      </c>
      <c r="J1957" t="s">
        <v>487</v>
      </c>
      <c r="K1957" t="s">
        <v>24</v>
      </c>
      <c r="L1957" t="s">
        <v>25</v>
      </c>
      <c r="M1957">
        <v>345</v>
      </c>
      <c r="N1957" t="s">
        <v>46</v>
      </c>
      <c r="O1957" s="6">
        <v>43629</v>
      </c>
      <c r="P1957">
        <v>60</v>
      </c>
      <c r="Q1957" s="7">
        <v>0.23768115942028986</v>
      </c>
      <c r="R1957">
        <v>25</v>
      </c>
      <c r="S1957" t="s">
        <v>41</v>
      </c>
    </row>
    <row r="1958" spans="1:19" x14ac:dyDescent="0.35">
      <c r="A1958" t="s">
        <v>3269</v>
      </c>
      <c r="B1958" t="s">
        <v>16693</v>
      </c>
      <c r="C1958" s="6">
        <v>42926</v>
      </c>
      <c r="D1958" s="6">
        <v>42926</v>
      </c>
      <c r="E1958">
        <v>2</v>
      </c>
      <c r="F1958">
        <v>60</v>
      </c>
      <c r="G1958" t="s">
        <v>29</v>
      </c>
      <c r="H1958" t="s">
        <v>3270</v>
      </c>
      <c r="I1958" t="s">
        <v>38</v>
      </c>
      <c r="J1958" t="s">
        <v>166</v>
      </c>
      <c r="K1958" t="s">
        <v>24</v>
      </c>
      <c r="L1958" t="s">
        <v>25</v>
      </c>
      <c r="M1958">
        <v>345</v>
      </c>
      <c r="N1958" t="s">
        <v>34</v>
      </c>
      <c r="O1958" s="6">
        <v>42842</v>
      </c>
      <c r="P1958">
        <v>120</v>
      </c>
      <c r="Q1958" s="7">
        <v>0.31014492753623191</v>
      </c>
      <c r="R1958">
        <v>84</v>
      </c>
      <c r="S1958" t="s">
        <v>27</v>
      </c>
    </row>
    <row r="1959" spans="1:19" x14ac:dyDescent="0.35">
      <c r="A1959" t="s">
        <v>3271</v>
      </c>
      <c r="B1959" t="s">
        <v>23751</v>
      </c>
      <c r="C1959" s="6">
        <v>43623</v>
      </c>
      <c r="D1959" s="6">
        <v>43648</v>
      </c>
      <c r="E1959">
        <v>3</v>
      </c>
      <c r="F1959">
        <v>45</v>
      </c>
      <c r="G1959" t="s">
        <v>29</v>
      </c>
      <c r="H1959" t="s">
        <v>3272</v>
      </c>
      <c r="I1959" t="s">
        <v>44</v>
      </c>
      <c r="J1959" t="s">
        <v>607</v>
      </c>
      <c r="K1959" t="s">
        <v>32</v>
      </c>
      <c r="L1959" t="s">
        <v>25</v>
      </c>
      <c r="M1959">
        <v>345</v>
      </c>
      <c r="N1959" t="s">
        <v>34</v>
      </c>
      <c r="O1959" s="6">
        <v>43504</v>
      </c>
      <c r="P1959">
        <v>135</v>
      </c>
      <c r="Q1959" s="7">
        <v>0.44927536231884058</v>
      </c>
      <c r="R1959">
        <v>144</v>
      </c>
      <c r="S1959" t="s">
        <v>35</v>
      </c>
    </row>
    <row r="1960" spans="1:19" x14ac:dyDescent="0.35">
      <c r="A1960" t="s">
        <v>3273</v>
      </c>
      <c r="B1960" t="s">
        <v>17153</v>
      </c>
      <c r="C1960" s="6">
        <v>42927</v>
      </c>
      <c r="D1960" s="6">
        <v>42927</v>
      </c>
      <c r="E1960">
        <v>3</v>
      </c>
      <c r="F1960">
        <v>60</v>
      </c>
      <c r="G1960" t="s">
        <v>29</v>
      </c>
      <c r="H1960" t="s">
        <v>3274</v>
      </c>
      <c r="I1960" t="s">
        <v>22</v>
      </c>
      <c r="J1960" t="s">
        <v>1034</v>
      </c>
      <c r="K1960" t="s">
        <v>24</v>
      </c>
      <c r="L1960" t="s">
        <v>25</v>
      </c>
      <c r="M1960">
        <v>345</v>
      </c>
      <c r="N1960" t="s">
        <v>46</v>
      </c>
      <c r="O1960" s="6">
        <v>42788</v>
      </c>
      <c r="P1960">
        <v>180</v>
      </c>
      <c r="Q1960" s="7">
        <v>0.69275362318840583</v>
      </c>
      <c r="R1960">
        <v>139</v>
      </c>
      <c r="S1960" t="s">
        <v>35</v>
      </c>
    </row>
    <row r="1961" spans="1:19" x14ac:dyDescent="0.35">
      <c r="A1961" t="s">
        <v>3275</v>
      </c>
      <c r="B1961" t="s">
        <v>23138</v>
      </c>
      <c r="C1961" s="6">
        <v>43598</v>
      </c>
      <c r="D1961" s="6">
        <v>43648</v>
      </c>
      <c r="E1961">
        <v>2</v>
      </c>
      <c r="F1961">
        <v>45</v>
      </c>
      <c r="G1961" t="s">
        <v>20</v>
      </c>
      <c r="H1961" t="s">
        <v>3276</v>
      </c>
      <c r="I1961" t="s">
        <v>44</v>
      </c>
      <c r="J1961" t="s">
        <v>607</v>
      </c>
      <c r="K1961" t="s">
        <v>32</v>
      </c>
      <c r="L1961" t="s">
        <v>25</v>
      </c>
      <c r="M1961">
        <v>345</v>
      </c>
      <c r="N1961" t="s">
        <v>34</v>
      </c>
      <c r="O1961" s="6">
        <v>43504</v>
      </c>
      <c r="P1961">
        <v>90</v>
      </c>
      <c r="Q1961" s="7">
        <v>0.44927536231884058</v>
      </c>
      <c r="R1961">
        <v>144</v>
      </c>
      <c r="S1961" t="s">
        <v>35</v>
      </c>
    </row>
    <row r="1962" spans="1:19" x14ac:dyDescent="0.35">
      <c r="A1962" t="s">
        <v>2894</v>
      </c>
      <c r="B1962" t="s">
        <v>18004</v>
      </c>
      <c r="C1962" s="6">
        <v>43150</v>
      </c>
      <c r="D1962" s="6">
        <v>43284</v>
      </c>
      <c r="E1962">
        <v>2</v>
      </c>
      <c r="F1962">
        <v>45</v>
      </c>
      <c r="G1962" t="s">
        <v>29</v>
      </c>
      <c r="H1962" t="s">
        <v>2895</v>
      </c>
      <c r="I1962" t="s">
        <v>38</v>
      </c>
      <c r="J1962" t="s">
        <v>852</v>
      </c>
      <c r="K1962" t="s">
        <v>50</v>
      </c>
      <c r="L1962" t="s">
        <v>25</v>
      </c>
      <c r="M1962">
        <v>345</v>
      </c>
      <c r="N1962" t="s">
        <v>34</v>
      </c>
      <c r="O1962" s="6">
        <v>43150</v>
      </c>
      <c r="P1962">
        <v>90</v>
      </c>
      <c r="Q1962" s="7">
        <v>0.62318840579710144</v>
      </c>
      <c r="R1962">
        <v>134</v>
      </c>
      <c r="S1962" t="s">
        <v>35</v>
      </c>
    </row>
    <row r="1963" spans="1:19" x14ac:dyDescent="0.35">
      <c r="A1963" t="s">
        <v>3273</v>
      </c>
      <c r="B1963" t="s">
        <v>17153</v>
      </c>
      <c r="C1963" s="6">
        <v>42927</v>
      </c>
      <c r="D1963" s="6">
        <v>42927</v>
      </c>
      <c r="E1963">
        <v>4</v>
      </c>
      <c r="F1963">
        <v>60</v>
      </c>
      <c r="G1963" t="s">
        <v>29</v>
      </c>
      <c r="H1963" t="s">
        <v>3274</v>
      </c>
      <c r="I1963" t="s">
        <v>22</v>
      </c>
      <c r="J1963" t="s">
        <v>1609</v>
      </c>
      <c r="K1963" t="s">
        <v>32</v>
      </c>
      <c r="L1963" t="s">
        <v>25</v>
      </c>
      <c r="M1963">
        <v>345</v>
      </c>
      <c r="N1963" t="s">
        <v>26</v>
      </c>
      <c r="O1963" s="6">
        <v>42823</v>
      </c>
      <c r="P1963">
        <v>240</v>
      </c>
      <c r="Q1963" s="7">
        <v>0.56811594202898552</v>
      </c>
      <c r="R1963">
        <v>104</v>
      </c>
      <c r="S1963" t="s">
        <v>27</v>
      </c>
    </row>
    <row r="1964" spans="1:19" x14ac:dyDescent="0.35">
      <c r="A1964" t="s">
        <v>3277</v>
      </c>
      <c r="B1964" t="s">
        <v>23930</v>
      </c>
      <c r="C1964" s="6">
        <v>43629</v>
      </c>
      <c r="D1964" s="6">
        <v>43654</v>
      </c>
      <c r="E1964">
        <v>2</v>
      </c>
      <c r="F1964">
        <v>45</v>
      </c>
      <c r="G1964" t="s">
        <v>20</v>
      </c>
      <c r="H1964" t="s">
        <v>3278</v>
      </c>
      <c r="I1964" t="s">
        <v>38</v>
      </c>
      <c r="J1964" t="s">
        <v>487</v>
      </c>
      <c r="K1964" t="s">
        <v>24</v>
      </c>
      <c r="L1964" t="s">
        <v>25</v>
      </c>
      <c r="M1964">
        <v>345</v>
      </c>
      <c r="N1964" t="s">
        <v>46</v>
      </c>
      <c r="O1964" s="6">
        <v>43629</v>
      </c>
      <c r="P1964">
        <v>90</v>
      </c>
      <c r="Q1964" s="7">
        <v>0.23768115942028986</v>
      </c>
      <c r="R1964">
        <v>25</v>
      </c>
      <c r="S1964" t="s">
        <v>41</v>
      </c>
    </row>
    <row r="1965" spans="1:19" x14ac:dyDescent="0.35">
      <c r="A1965" t="s">
        <v>3277</v>
      </c>
      <c r="B1965" t="s">
        <v>17154</v>
      </c>
      <c r="C1965" s="6">
        <v>42927</v>
      </c>
      <c r="D1965" s="6">
        <v>42927</v>
      </c>
      <c r="E1965">
        <v>3</v>
      </c>
      <c r="F1965">
        <v>60</v>
      </c>
      <c r="G1965" t="s">
        <v>29</v>
      </c>
      <c r="H1965" t="s">
        <v>3278</v>
      </c>
      <c r="I1965" t="s">
        <v>38</v>
      </c>
      <c r="J1965" t="s">
        <v>305</v>
      </c>
      <c r="K1965" t="s">
        <v>32</v>
      </c>
      <c r="L1965" t="s">
        <v>25</v>
      </c>
      <c r="M1965">
        <v>345</v>
      </c>
      <c r="N1965" t="s">
        <v>34</v>
      </c>
      <c r="O1965" s="6">
        <v>42838</v>
      </c>
      <c r="P1965">
        <v>180</v>
      </c>
      <c r="Q1965" s="7">
        <v>0.44637681159420289</v>
      </c>
      <c r="R1965">
        <v>89</v>
      </c>
      <c r="S1965" t="s">
        <v>27</v>
      </c>
    </row>
    <row r="1966" spans="1:19" x14ac:dyDescent="0.35">
      <c r="A1966" t="s">
        <v>3279</v>
      </c>
      <c r="B1966" t="s">
        <v>21219</v>
      </c>
      <c r="C1966" s="6">
        <v>43504</v>
      </c>
      <c r="D1966" s="6">
        <v>43648</v>
      </c>
      <c r="E1966">
        <v>1</v>
      </c>
      <c r="F1966">
        <v>45</v>
      </c>
      <c r="G1966" t="s">
        <v>20</v>
      </c>
      <c r="H1966" t="s">
        <v>3280</v>
      </c>
      <c r="I1966" t="s">
        <v>44</v>
      </c>
      <c r="J1966" t="s">
        <v>607</v>
      </c>
      <c r="K1966" t="s">
        <v>32</v>
      </c>
      <c r="L1966" t="s">
        <v>25</v>
      </c>
      <c r="M1966">
        <v>345</v>
      </c>
      <c r="N1966" t="s">
        <v>34</v>
      </c>
      <c r="O1966" s="6">
        <v>43504</v>
      </c>
      <c r="P1966">
        <v>45</v>
      </c>
      <c r="Q1966" s="7">
        <v>0.44927536231884058</v>
      </c>
      <c r="R1966">
        <v>144</v>
      </c>
      <c r="S1966" t="s">
        <v>35</v>
      </c>
    </row>
    <row r="1967" spans="1:19" x14ac:dyDescent="0.35">
      <c r="A1967" t="s">
        <v>3281</v>
      </c>
      <c r="B1967" t="s">
        <v>23931</v>
      </c>
      <c r="C1967" s="6">
        <v>43629</v>
      </c>
      <c r="D1967" s="6">
        <v>43654</v>
      </c>
      <c r="E1967">
        <v>4</v>
      </c>
      <c r="F1967">
        <v>45</v>
      </c>
      <c r="G1967" t="s">
        <v>20</v>
      </c>
      <c r="H1967" t="s">
        <v>3282</v>
      </c>
      <c r="I1967" t="s">
        <v>38</v>
      </c>
      <c r="J1967" t="s">
        <v>487</v>
      </c>
      <c r="K1967" t="s">
        <v>24</v>
      </c>
      <c r="L1967" t="s">
        <v>25</v>
      </c>
      <c r="M1967">
        <v>345</v>
      </c>
      <c r="N1967" t="s">
        <v>46</v>
      </c>
      <c r="O1967" s="6">
        <v>43629</v>
      </c>
      <c r="P1967">
        <v>180</v>
      </c>
      <c r="Q1967" s="7">
        <v>0.23768115942028986</v>
      </c>
      <c r="R1967">
        <v>25</v>
      </c>
      <c r="S1967" t="s">
        <v>41</v>
      </c>
    </row>
    <row r="1968" spans="1:19" x14ac:dyDescent="0.35">
      <c r="A1968" t="s">
        <v>3283</v>
      </c>
      <c r="B1968" t="s">
        <v>23064</v>
      </c>
      <c r="C1968" s="6">
        <v>43595</v>
      </c>
      <c r="D1968" s="6">
        <v>43650</v>
      </c>
      <c r="E1968">
        <v>3</v>
      </c>
      <c r="F1968">
        <v>45</v>
      </c>
      <c r="G1968" t="s">
        <v>20</v>
      </c>
      <c r="H1968" t="s">
        <v>3284</v>
      </c>
      <c r="I1968" t="s">
        <v>38</v>
      </c>
      <c r="J1968" t="s">
        <v>120</v>
      </c>
      <c r="K1968" t="s">
        <v>24</v>
      </c>
      <c r="L1968" t="s">
        <v>25</v>
      </c>
      <c r="M1968">
        <v>345</v>
      </c>
      <c r="N1968" t="s">
        <v>46</v>
      </c>
      <c r="O1968" s="6">
        <v>43595</v>
      </c>
      <c r="P1968">
        <v>135</v>
      </c>
      <c r="Q1968" s="7">
        <v>0.26376811594202898</v>
      </c>
      <c r="R1968">
        <v>55</v>
      </c>
      <c r="S1968" t="s">
        <v>41</v>
      </c>
    </row>
    <row r="1969" spans="1:19" x14ac:dyDescent="0.35">
      <c r="A1969" t="s">
        <v>3285</v>
      </c>
      <c r="B1969" t="s">
        <v>22596</v>
      </c>
      <c r="C1969" s="6">
        <v>43577</v>
      </c>
      <c r="D1969" s="6">
        <v>43654</v>
      </c>
      <c r="E1969">
        <v>2</v>
      </c>
      <c r="F1969">
        <v>45</v>
      </c>
      <c r="G1969" t="s">
        <v>20</v>
      </c>
      <c r="H1969" t="s">
        <v>3286</v>
      </c>
      <c r="I1969" t="s">
        <v>38</v>
      </c>
      <c r="J1969" t="s">
        <v>252</v>
      </c>
      <c r="K1969" t="s">
        <v>184</v>
      </c>
      <c r="L1969" t="s">
        <v>25</v>
      </c>
      <c r="M1969">
        <v>345</v>
      </c>
      <c r="N1969" t="s">
        <v>26</v>
      </c>
      <c r="O1969" s="6">
        <v>43577</v>
      </c>
      <c r="P1969">
        <v>90</v>
      </c>
      <c r="Q1969" s="7">
        <v>0.35652173913043478</v>
      </c>
      <c r="R1969">
        <v>77</v>
      </c>
      <c r="S1969" t="s">
        <v>27</v>
      </c>
    </row>
    <row r="1970" spans="1:19" x14ac:dyDescent="0.35">
      <c r="A1970" t="s">
        <v>3287</v>
      </c>
      <c r="B1970" t="s">
        <v>20299</v>
      </c>
      <c r="C1970" s="6">
        <v>43256</v>
      </c>
      <c r="D1970" s="6">
        <v>43282</v>
      </c>
      <c r="E1970">
        <v>2</v>
      </c>
      <c r="F1970">
        <v>45</v>
      </c>
      <c r="G1970" t="s">
        <v>29</v>
      </c>
      <c r="H1970" t="s">
        <v>3288</v>
      </c>
      <c r="I1970" t="s">
        <v>38</v>
      </c>
      <c r="J1970" t="s">
        <v>3171</v>
      </c>
      <c r="K1970" t="s">
        <v>32</v>
      </c>
      <c r="L1970" t="s">
        <v>58</v>
      </c>
      <c r="M1970">
        <v>150</v>
      </c>
      <c r="N1970" t="s">
        <v>46</v>
      </c>
      <c r="O1970" s="6">
        <v>43136</v>
      </c>
      <c r="P1970">
        <v>90</v>
      </c>
      <c r="Q1970" s="7">
        <v>0.30666666666666664</v>
      </c>
      <c r="R1970">
        <v>146</v>
      </c>
      <c r="S1970" t="s">
        <v>35</v>
      </c>
    </row>
    <row r="1971" spans="1:19" x14ac:dyDescent="0.35">
      <c r="A1971" t="s">
        <v>3289</v>
      </c>
      <c r="B1971" t="s">
        <v>23065</v>
      </c>
      <c r="C1971" s="6">
        <v>43595</v>
      </c>
      <c r="D1971" s="6">
        <v>43650</v>
      </c>
      <c r="E1971">
        <v>3</v>
      </c>
      <c r="F1971">
        <v>45</v>
      </c>
      <c r="G1971" t="s">
        <v>20</v>
      </c>
      <c r="H1971" t="s">
        <v>3290</v>
      </c>
      <c r="I1971" t="s">
        <v>44</v>
      </c>
      <c r="J1971" t="s">
        <v>120</v>
      </c>
      <c r="K1971" t="s">
        <v>24</v>
      </c>
      <c r="L1971" t="s">
        <v>25</v>
      </c>
      <c r="M1971">
        <v>345</v>
      </c>
      <c r="N1971" t="s">
        <v>46</v>
      </c>
      <c r="O1971" s="6">
        <v>43595</v>
      </c>
      <c r="P1971">
        <v>135</v>
      </c>
      <c r="Q1971" s="7">
        <v>0.26376811594202898</v>
      </c>
      <c r="R1971">
        <v>55</v>
      </c>
      <c r="S1971" t="s">
        <v>41</v>
      </c>
    </row>
    <row r="1972" spans="1:19" x14ac:dyDescent="0.35">
      <c r="A1972" t="s">
        <v>3291</v>
      </c>
      <c r="B1972" t="s">
        <v>17155</v>
      </c>
      <c r="C1972" s="6">
        <v>42927</v>
      </c>
      <c r="D1972" s="6">
        <v>42927</v>
      </c>
      <c r="E1972">
        <v>2</v>
      </c>
      <c r="F1972">
        <v>60</v>
      </c>
      <c r="G1972" t="s">
        <v>29</v>
      </c>
      <c r="H1972" t="s">
        <v>3292</v>
      </c>
      <c r="I1972" t="s">
        <v>22</v>
      </c>
      <c r="J1972" t="s">
        <v>305</v>
      </c>
      <c r="K1972" t="s">
        <v>32</v>
      </c>
      <c r="L1972" t="s">
        <v>25</v>
      </c>
      <c r="M1972">
        <v>345</v>
      </c>
      <c r="N1972" t="s">
        <v>34</v>
      </c>
      <c r="O1972" s="6">
        <v>42838</v>
      </c>
      <c r="P1972">
        <v>120</v>
      </c>
      <c r="Q1972" s="7">
        <v>0.44637681159420289</v>
      </c>
      <c r="R1972">
        <v>89</v>
      </c>
      <c r="S1972" t="s">
        <v>27</v>
      </c>
    </row>
    <row r="1973" spans="1:19" x14ac:dyDescent="0.35">
      <c r="A1973" t="s">
        <v>3293</v>
      </c>
      <c r="B1973" t="s">
        <v>22597</v>
      </c>
      <c r="C1973" s="6">
        <v>43577</v>
      </c>
      <c r="D1973" s="6">
        <v>43654</v>
      </c>
      <c r="E1973">
        <v>3</v>
      </c>
      <c r="F1973">
        <v>45</v>
      </c>
      <c r="G1973" t="s">
        <v>20</v>
      </c>
      <c r="H1973" t="s">
        <v>3294</v>
      </c>
      <c r="I1973" t="s">
        <v>38</v>
      </c>
      <c r="J1973" t="s">
        <v>252</v>
      </c>
      <c r="K1973" t="s">
        <v>184</v>
      </c>
      <c r="L1973" t="s">
        <v>25</v>
      </c>
      <c r="M1973">
        <v>345</v>
      </c>
      <c r="N1973" t="s">
        <v>26</v>
      </c>
      <c r="O1973" s="6">
        <v>43577</v>
      </c>
      <c r="P1973">
        <v>135</v>
      </c>
      <c r="Q1973" s="7">
        <v>0.35652173913043478</v>
      </c>
      <c r="R1973">
        <v>77</v>
      </c>
      <c r="S1973" t="s">
        <v>27</v>
      </c>
    </row>
    <row r="1974" spans="1:19" x14ac:dyDescent="0.35">
      <c r="A1974" t="s">
        <v>3295</v>
      </c>
      <c r="B1974" t="s">
        <v>20413</v>
      </c>
      <c r="C1974" s="6">
        <v>43262</v>
      </c>
      <c r="D1974" s="6">
        <v>43289</v>
      </c>
      <c r="E1974">
        <v>3</v>
      </c>
      <c r="F1974">
        <v>45</v>
      </c>
      <c r="G1974" t="s">
        <v>29</v>
      </c>
      <c r="H1974" t="s">
        <v>3296</v>
      </c>
      <c r="I1974" t="s">
        <v>44</v>
      </c>
      <c r="J1974" t="s">
        <v>614</v>
      </c>
      <c r="K1974" t="s">
        <v>32</v>
      </c>
      <c r="L1974" t="s">
        <v>25</v>
      </c>
      <c r="M1974">
        <v>345</v>
      </c>
      <c r="N1974" t="s">
        <v>26</v>
      </c>
      <c r="O1974" s="6">
        <v>43262</v>
      </c>
      <c r="P1974">
        <v>135</v>
      </c>
      <c r="Q1974" s="7">
        <v>0.25797101449275361</v>
      </c>
      <c r="R1974">
        <v>27</v>
      </c>
      <c r="S1974" t="s">
        <v>41</v>
      </c>
    </row>
    <row r="1975" spans="1:19" x14ac:dyDescent="0.35">
      <c r="A1975" t="s">
        <v>3291</v>
      </c>
      <c r="B1975" t="s">
        <v>17392</v>
      </c>
      <c r="C1975" s="6">
        <v>42928</v>
      </c>
      <c r="D1975" s="6">
        <v>42928</v>
      </c>
      <c r="E1975">
        <v>3</v>
      </c>
      <c r="F1975">
        <v>60</v>
      </c>
      <c r="G1975" t="s">
        <v>29</v>
      </c>
      <c r="H1975" t="s">
        <v>3292</v>
      </c>
      <c r="I1975" t="s">
        <v>22</v>
      </c>
      <c r="J1975" t="s">
        <v>925</v>
      </c>
      <c r="K1975" t="s">
        <v>32</v>
      </c>
      <c r="L1975" t="s">
        <v>25</v>
      </c>
      <c r="M1975">
        <v>345</v>
      </c>
      <c r="N1975" t="s">
        <v>34</v>
      </c>
      <c r="O1975" s="6">
        <v>42887</v>
      </c>
      <c r="P1975">
        <v>180</v>
      </c>
      <c r="Q1975" s="7">
        <v>0.2</v>
      </c>
      <c r="R1975">
        <v>41</v>
      </c>
      <c r="S1975" t="s">
        <v>41</v>
      </c>
    </row>
    <row r="1976" spans="1:19" x14ac:dyDescent="0.35">
      <c r="A1976" t="s">
        <v>3297</v>
      </c>
      <c r="B1976" t="s">
        <v>16476</v>
      </c>
      <c r="C1976" s="6">
        <v>42925</v>
      </c>
      <c r="D1976" s="6">
        <v>42925</v>
      </c>
      <c r="E1976">
        <v>2</v>
      </c>
      <c r="F1976">
        <v>60</v>
      </c>
      <c r="G1976" t="s">
        <v>29</v>
      </c>
      <c r="H1976" t="s">
        <v>3298</v>
      </c>
      <c r="I1976" t="s">
        <v>22</v>
      </c>
      <c r="J1976" t="s">
        <v>969</v>
      </c>
      <c r="K1976" t="s">
        <v>24</v>
      </c>
      <c r="L1976" t="s">
        <v>25</v>
      </c>
      <c r="M1976">
        <v>345</v>
      </c>
      <c r="N1976" t="s">
        <v>34</v>
      </c>
      <c r="O1976" s="6">
        <v>42872</v>
      </c>
      <c r="P1976">
        <v>120</v>
      </c>
      <c r="Q1976" s="7">
        <v>0.6463768115942029</v>
      </c>
      <c r="R1976">
        <v>53</v>
      </c>
      <c r="S1976" t="s">
        <v>41</v>
      </c>
    </row>
    <row r="1977" spans="1:19" x14ac:dyDescent="0.35">
      <c r="A1977" t="s">
        <v>3299</v>
      </c>
      <c r="B1977" t="s">
        <v>22821</v>
      </c>
      <c r="C1977" s="6">
        <v>43585</v>
      </c>
      <c r="D1977" s="6">
        <v>43654</v>
      </c>
      <c r="E1977">
        <v>4</v>
      </c>
      <c r="F1977">
        <v>45</v>
      </c>
      <c r="G1977" t="s">
        <v>20</v>
      </c>
      <c r="H1977" t="s">
        <v>3300</v>
      </c>
      <c r="I1977" t="s">
        <v>38</v>
      </c>
      <c r="J1977" t="s">
        <v>252</v>
      </c>
      <c r="K1977" t="s">
        <v>184</v>
      </c>
      <c r="L1977" t="s">
        <v>25</v>
      </c>
      <c r="M1977">
        <v>345</v>
      </c>
      <c r="N1977" t="s">
        <v>26</v>
      </c>
      <c r="O1977" s="6">
        <v>43577</v>
      </c>
      <c r="P1977">
        <v>180</v>
      </c>
      <c r="Q1977" s="7">
        <v>0.35652173913043478</v>
      </c>
      <c r="R1977">
        <v>77</v>
      </c>
      <c r="S1977" t="s">
        <v>27</v>
      </c>
    </row>
    <row r="1978" spans="1:19" x14ac:dyDescent="0.35">
      <c r="A1978" t="s">
        <v>3301</v>
      </c>
      <c r="B1978" t="s">
        <v>20414</v>
      </c>
      <c r="C1978" s="6">
        <v>43262</v>
      </c>
      <c r="D1978" s="6">
        <v>43289</v>
      </c>
      <c r="E1978">
        <v>4</v>
      </c>
      <c r="F1978">
        <v>45</v>
      </c>
      <c r="G1978" t="s">
        <v>29</v>
      </c>
      <c r="H1978" t="s">
        <v>3302</v>
      </c>
      <c r="I1978" t="s">
        <v>44</v>
      </c>
      <c r="J1978" t="s">
        <v>614</v>
      </c>
      <c r="K1978" t="s">
        <v>32</v>
      </c>
      <c r="L1978" t="s">
        <v>25</v>
      </c>
      <c r="M1978">
        <v>345</v>
      </c>
      <c r="N1978" t="s">
        <v>26</v>
      </c>
      <c r="O1978" s="6">
        <v>43262</v>
      </c>
      <c r="P1978">
        <v>180</v>
      </c>
      <c r="Q1978" s="7">
        <v>0.25797101449275361</v>
      </c>
      <c r="R1978">
        <v>27</v>
      </c>
      <c r="S1978" t="s">
        <v>41</v>
      </c>
    </row>
    <row r="1979" spans="1:19" x14ac:dyDescent="0.35">
      <c r="A1979" t="s">
        <v>3301</v>
      </c>
      <c r="B1979" t="s">
        <v>18055</v>
      </c>
      <c r="C1979" s="6">
        <v>43152</v>
      </c>
      <c r="D1979" s="6">
        <v>43289</v>
      </c>
      <c r="E1979">
        <v>1</v>
      </c>
      <c r="F1979">
        <v>45</v>
      </c>
      <c r="G1979" t="s">
        <v>29</v>
      </c>
      <c r="H1979" t="s">
        <v>3302</v>
      </c>
      <c r="I1979" t="s">
        <v>38</v>
      </c>
      <c r="J1979" t="s">
        <v>506</v>
      </c>
      <c r="K1979" t="s">
        <v>24</v>
      </c>
      <c r="L1979" t="s">
        <v>25</v>
      </c>
      <c r="M1979">
        <v>345</v>
      </c>
      <c r="N1979" t="s">
        <v>26</v>
      </c>
      <c r="O1979" s="6">
        <v>43152</v>
      </c>
      <c r="P1979">
        <v>45</v>
      </c>
      <c r="Q1979" s="7">
        <v>0.54202898550724643</v>
      </c>
      <c r="R1979">
        <v>137</v>
      </c>
      <c r="S1979" t="s">
        <v>35</v>
      </c>
    </row>
    <row r="1980" spans="1:19" x14ac:dyDescent="0.35">
      <c r="A1980" t="s">
        <v>3303</v>
      </c>
      <c r="B1980" t="s">
        <v>19109</v>
      </c>
      <c r="C1980" s="6">
        <v>43204</v>
      </c>
      <c r="D1980" s="6">
        <v>43282</v>
      </c>
      <c r="E1980">
        <v>7</v>
      </c>
      <c r="F1980">
        <v>45</v>
      </c>
      <c r="G1980" t="s">
        <v>29</v>
      </c>
      <c r="H1980" t="s">
        <v>3304</v>
      </c>
      <c r="I1980" t="s">
        <v>44</v>
      </c>
      <c r="J1980" t="s">
        <v>3171</v>
      </c>
      <c r="K1980" t="s">
        <v>32</v>
      </c>
      <c r="L1980" t="s">
        <v>58</v>
      </c>
      <c r="M1980">
        <v>150</v>
      </c>
      <c r="N1980" t="s">
        <v>46</v>
      </c>
      <c r="O1980" s="6">
        <v>43136</v>
      </c>
      <c r="P1980">
        <v>315</v>
      </c>
      <c r="Q1980" s="7">
        <v>0.30666666666666664</v>
      </c>
      <c r="R1980">
        <v>146</v>
      </c>
      <c r="S1980" t="s">
        <v>35</v>
      </c>
    </row>
    <row r="1981" spans="1:19" x14ac:dyDescent="0.35">
      <c r="A1981" t="s">
        <v>3305</v>
      </c>
      <c r="B1981" t="s">
        <v>17684</v>
      </c>
      <c r="C1981" s="6">
        <v>43137</v>
      </c>
      <c r="D1981" s="6">
        <v>43282</v>
      </c>
      <c r="E1981">
        <v>2</v>
      </c>
      <c r="F1981">
        <v>45</v>
      </c>
      <c r="G1981" t="s">
        <v>29</v>
      </c>
      <c r="H1981" t="s">
        <v>3306</v>
      </c>
      <c r="I1981" t="s">
        <v>38</v>
      </c>
      <c r="J1981" t="s">
        <v>3171</v>
      </c>
      <c r="K1981" t="s">
        <v>32</v>
      </c>
      <c r="L1981" t="s">
        <v>58</v>
      </c>
      <c r="M1981">
        <v>150</v>
      </c>
      <c r="N1981" t="s">
        <v>46</v>
      </c>
      <c r="O1981" s="6">
        <v>43136</v>
      </c>
      <c r="P1981">
        <v>90</v>
      </c>
      <c r="Q1981" s="7">
        <v>0.30666666666666664</v>
      </c>
      <c r="R1981">
        <v>146</v>
      </c>
      <c r="S1981" t="s">
        <v>35</v>
      </c>
    </row>
    <row r="1982" spans="1:19" x14ac:dyDescent="0.35">
      <c r="A1982" t="s">
        <v>3307</v>
      </c>
      <c r="B1982" t="s">
        <v>17898</v>
      </c>
      <c r="C1982" s="6">
        <v>43147</v>
      </c>
      <c r="D1982" s="6">
        <v>43289</v>
      </c>
      <c r="E1982">
        <v>4</v>
      </c>
      <c r="F1982">
        <v>45</v>
      </c>
      <c r="G1982" t="s">
        <v>29</v>
      </c>
      <c r="H1982" t="s">
        <v>3308</v>
      </c>
      <c r="I1982" t="s">
        <v>38</v>
      </c>
      <c r="J1982" t="s">
        <v>511</v>
      </c>
      <c r="K1982" t="s">
        <v>50</v>
      </c>
      <c r="L1982" t="s">
        <v>25</v>
      </c>
      <c r="M1982">
        <v>345</v>
      </c>
      <c r="N1982" t="s">
        <v>46</v>
      </c>
      <c r="O1982" s="6">
        <v>43147</v>
      </c>
      <c r="P1982">
        <v>180</v>
      </c>
      <c r="Q1982" s="7">
        <v>0.76231884057971011</v>
      </c>
      <c r="R1982">
        <v>142</v>
      </c>
      <c r="S1982" t="s">
        <v>35</v>
      </c>
    </row>
    <row r="1983" spans="1:19" x14ac:dyDescent="0.35">
      <c r="A1983" t="s">
        <v>3309</v>
      </c>
      <c r="B1983" t="s">
        <v>22598</v>
      </c>
      <c r="C1983" s="6">
        <v>43577</v>
      </c>
      <c r="D1983" s="6">
        <v>43654</v>
      </c>
      <c r="E1983">
        <v>3</v>
      </c>
      <c r="F1983">
        <v>45</v>
      </c>
      <c r="G1983" t="s">
        <v>20</v>
      </c>
      <c r="H1983" t="s">
        <v>3310</v>
      </c>
      <c r="I1983" t="s">
        <v>44</v>
      </c>
      <c r="J1983" t="s">
        <v>252</v>
      </c>
      <c r="K1983" t="s">
        <v>184</v>
      </c>
      <c r="L1983" t="s">
        <v>25</v>
      </c>
      <c r="M1983">
        <v>345</v>
      </c>
      <c r="N1983" t="s">
        <v>26</v>
      </c>
      <c r="O1983" s="6">
        <v>43577</v>
      </c>
      <c r="P1983">
        <v>135</v>
      </c>
      <c r="Q1983" s="7">
        <v>0.35652173913043478</v>
      </c>
      <c r="R1983">
        <v>77</v>
      </c>
      <c r="S1983" t="s">
        <v>27</v>
      </c>
    </row>
    <row r="1984" spans="1:19" x14ac:dyDescent="0.35">
      <c r="A1984" t="s">
        <v>3311</v>
      </c>
      <c r="B1984" t="s">
        <v>16694</v>
      </c>
      <c r="C1984" s="6">
        <v>42926</v>
      </c>
      <c r="D1984" s="6">
        <v>42926</v>
      </c>
      <c r="E1984">
        <v>2</v>
      </c>
      <c r="F1984">
        <v>60</v>
      </c>
      <c r="G1984" t="s">
        <v>29</v>
      </c>
      <c r="H1984" t="s">
        <v>3312</v>
      </c>
      <c r="I1984" t="s">
        <v>22</v>
      </c>
      <c r="J1984" t="s">
        <v>524</v>
      </c>
      <c r="K1984" t="s">
        <v>24</v>
      </c>
      <c r="L1984" t="s">
        <v>25</v>
      </c>
      <c r="M1984">
        <v>345</v>
      </c>
      <c r="N1984" t="s">
        <v>46</v>
      </c>
      <c r="O1984" s="6">
        <v>42867</v>
      </c>
      <c r="P1984">
        <v>120</v>
      </c>
      <c r="Q1984" s="7">
        <v>0.29565217391304349</v>
      </c>
      <c r="R1984">
        <v>59</v>
      </c>
      <c r="S1984" t="s">
        <v>41</v>
      </c>
    </row>
    <row r="1985" spans="1:19" x14ac:dyDescent="0.35">
      <c r="A1985" t="s">
        <v>2617</v>
      </c>
      <c r="B1985" t="s">
        <v>16695</v>
      </c>
      <c r="C1985" s="6">
        <v>42926</v>
      </c>
      <c r="D1985" s="6">
        <v>42926</v>
      </c>
      <c r="E1985">
        <v>3</v>
      </c>
      <c r="F1985">
        <v>60</v>
      </c>
      <c r="G1985" t="s">
        <v>29</v>
      </c>
      <c r="H1985" t="s">
        <v>2618</v>
      </c>
      <c r="I1985" t="s">
        <v>22</v>
      </c>
      <c r="J1985" t="s">
        <v>992</v>
      </c>
      <c r="K1985" t="s">
        <v>184</v>
      </c>
      <c r="L1985" t="s">
        <v>25</v>
      </c>
      <c r="M1985">
        <v>345</v>
      </c>
      <c r="N1985" t="s">
        <v>46</v>
      </c>
      <c r="O1985" s="6">
        <v>42738</v>
      </c>
      <c r="P1985">
        <v>180</v>
      </c>
      <c r="Q1985" s="7">
        <v>0.68695652173913047</v>
      </c>
      <c r="R1985">
        <v>188</v>
      </c>
      <c r="S1985" t="s">
        <v>35</v>
      </c>
    </row>
    <row r="1986" spans="1:19" x14ac:dyDescent="0.35">
      <c r="A1986" t="s">
        <v>1607</v>
      </c>
      <c r="B1986" t="s">
        <v>16609</v>
      </c>
      <c r="C1986" s="6">
        <v>42926</v>
      </c>
      <c r="D1986" s="6">
        <v>42926</v>
      </c>
      <c r="E1986">
        <v>4</v>
      </c>
      <c r="F1986">
        <v>60</v>
      </c>
      <c r="G1986" t="s">
        <v>29</v>
      </c>
      <c r="H1986" t="s">
        <v>3313</v>
      </c>
      <c r="I1986" t="s">
        <v>22</v>
      </c>
      <c r="J1986" t="s">
        <v>992</v>
      </c>
      <c r="K1986" t="s">
        <v>184</v>
      </c>
      <c r="L1986" t="s">
        <v>25</v>
      </c>
      <c r="M1986">
        <v>345</v>
      </c>
      <c r="N1986" t="s">
        <v>46</v>
      </c>
      <c r="O1986" s="6">
        <v>42738</v>
      </c>
      <c r="P1986">
        <v>240</v>
      </c>
      <c r="Q1986" s="7">
        <v>0.68695652173913047</v>
      </c>
      <c r="R1986">
        <v>188</v>
      </c>
      <c r="S1986" t="s">
        <v>35</v>
      </c>
    </row>
    <row r="1987" spans="1:19" x14ac:dyDescent="0.35">
      <c r="A1987" t="s">
        <v>3314</v>
      </c>
      <c r="B1987" t="s">
        <v>22599</v>
      </c>
      <c r="C1987" s="6">
        <v>43577</v>
      </c>
      <c r="D1987" s="6">
        <v>43654</v>
      </c>
      <c r="E1987">
        <v>2</v>
      </c>
      <c r="F1987">
        <v>45</v>
      </c>
      <c r="G1987" t="s">
        <v>20</v>
      </c>
      <c r="H1987" t="s">
        <v>3315</v>
      </c>
      <c r="I1987" t="s">
        <v>44</v>
      </c>
      <c r="J1987" t="s">
        <v>252</v>
      </c>
      <c r="K1987" t="s">
        <v>184</v>
      </c>
      <c r="L1987" t="s">
        <v>25</v>
      </c>
      <c r="M1987">
        <v>345</v>
      </c>
      <c r="N1987" t="s">
        <v>26</v>
      </c>
      <c r="O1987" s="6">
        <v>43577</v>
      </c>
      <c r="P1987">
        <v>90</v>
      </c>
      <c r="Q1987" s="7">
        <v>0.35652173913043478</v>
      </c>
      <c r="R1987">
        <v>77</v>
      </c>
      <c r="S1987" t="s">
        <v>27</v>
      </c>
    </row>
    <row r="1988" spans="1:19" x14ac:dyDescent="0.35">
      <c r="A1988" t="s">
        <v>3316</v>
      </c>
      <c r="B1988" t="s">
        <v>19923</v>
      </c>
      <c r="C1988" s="6">
        <v>43243</v>
      </c>
      <c r="D1988" s="6">
        <v>43289</v>
      </c>
      <c r="E1988">
        <v>2</v>
      </c>
      <c r="F1988">
        <v>45</v>
      </c>
      <c r="G1988" t="s">
        <v>29</v>
      </c>
      <c r="H1988" t="s">
        <v>3317</v>
      </c>
      <c r="I1988" t="s">
        <v>44</v>
      </c>
      <c r="J1988" t="s">
        <v>511</v>
      </c>
      <c r="K1988" t="s">
        <v>50</v>
      </c>
      <c r="L1988" t="s">
        <v>25</v>
      </c>
      <c r="M1988">
        <v>345</v>
      </c>
      <c r="N1988" t="s">
        <v>46</v>
      </c>
      <c r="O1988" s="6">
        <v>43147</v>
      </c>
      <c r="P1988">
        <v>90</v>
      </c>
      <c r="Q1988" s="7">
        <v>0.76231884057971011</v>
      </c>
      <c r="R1988">
        <v>142</v>
      </c>
      <c r="S1988" t="s">
        <v>35</v>
      </c>
    </row>
    <row r="1989" spans="1:19" x14ac:dyDescent="0.35">
      <c r="A1989" t="s">
        <v>1750</v>
      </c>
      <c r="B1989" t="s">
        <v>22600</v>
      </c>
      <c r="C1989" s="6">
        <v>43577</v>
      </c>
      <c r="D1989" s="6">
        <v>43654</v>
      </c>
      <c r="E1989">
        <v>4</v>
      </c>
      <c r="F1989">
        <v>45</v>
      </c>
      <c r="G1989" t="s">
        <v>20</v>
      </c>
      <c r="H1989" t="s">
        <v>3318</v>
      </c>
      <c r="I1989" t="s">
        <v>38</v>
      </c>
      <c r="J1989" t="s">
        <v>252</v>
      </c>
      <c r="K1989" t="s">
        <v>184</v>
      </c>
      <c r="L1989" t="s">
        <v>25</v>
      </c>
      <c r="M1989">
        <v>345</v>
      </c>
      <c r="N1989" t="s">
        <v>26</v>
      </c>
      <c r="O1989" s="6">
        <v>43577</v>
      </c>
      <c r="P1989">
        <v>180</v>
      </c>
      <c r="Q1989" s="7">
        <v>0.35652173913043478</v>
      </c>
      <c r="R1989">
        <v>77</v>
      </c>
      <c r="S1989" t="s">
        <v>27</v>
      </c>
    </row>
    <row r="1990" spans="1:19" x14ac:dyDescent="0.35">
      <c r="A1990" t="s">
        <v>3319</v>
      </c>
      <c r="B1990" t="s">
        <v>16696</v>
      </c>
      <c r="C1990" s="6">
        <v>42926</v>
      </c>
      <c r="D1990" s="6">
        <v>42926</v>
      </c>
      <c r="E1990">
        <v>1</v>
      </c>
      <c r="F1990">
        <v>60</v>
      </c>
      <c r="G1990" t="s">
        <v>29</v>
      </c>
      <c r="H1990" t="s">
        <v>3320</v>
      </c>
      <c r="I1990" t="s">
        <v>22</v>
      </c>
      <c r="J1990" t="s">
        <v>1351</v>
      </c>
      <c r="K1990" t="s">
        <v>32</v>
      </c>
      <c r="L1990" t="s">
        <v>25</v>
      </c>
      <c r="M1990">
        <v>345</v>
      </c>
      <c r="N1990" t="s">
        <v>26</v>
      </c>
      <c r="O1990" s="6">
        <v>42794</v>
      </c>
      <c r="P1990">
        <v>60</v>
      </c>
      <c r="Q1990" s="7">
        <v>0.75942028985507248</v>
      </c>
      <c r="R1990">
        <v>132</v>
      </c>
      <c r="S1990" t="s">
        <v>35</v>
      </c>
    </row>
    <row r="1991" spans="1:19" x14ac:dyDescent="0.35">
      <c r="A1991" t="s">
        <v>2625</v>
      </c>
      <c r="B1991" t="s">
        <v>14639</v>
      </c>
      <c r="C1991" s="6">
        <v>42560</v>
      </c>
      <c r="D1991" s="6">
        <v>42560</v>
      </c>
      <c r="E1991">
        <v>4</v>
      </c>
      <c r="F1991">
        <v>60</v>
      </c>
      <c r="G1991" t="s">
        <v>29</v>
      </c>
      <c r="H1991" t="s">
        <v>2626</v>
      </c>
      <c r="I1991" t="s">
        <v>22</v>
      </c>
      <c r="J1991" t="s">
        <v>1102</v>
      </c>
      <c r="K1991" t="s">
        <v>24</v>
      </c>
      <c r="L1991" t="s">
        <v>40</v>
      </c>
      <c r="M1991">
        <v>200</v>
      </c>
      <c r="N1991" t="s">
        <v>26</v>
      </c>
      <c r="O1991" s="6">
        <v>42560</v>
      </c>
      <c r="P1991">
        <v>240</v>
      </c>
      <c r="Q1991" s="7">
        <v>0.34</v>
      </c>
      <c r="R1991">
        <v>0</v>
      </c>
      <c r="S1991" t="s">
        <v>41</v>
      </c>
    </row>
    <row r="1992" spans="1:19" x14ac:dyDescent="0.35">
      <c r="A1992" t="s">
        <v>3321</v>
      </c>
      <c r="B1992" t="s">
        <v>20862</v>
      </c>
      <c r="C1992" s="6">
        <v>43282</v>
      </c>
      <c r="D1992" s="6">
        <v>43283</v>
      </c>
      <c r="E1992">
        <v>3</v>
      </c>
      <c r="F1992">
        <v>60</v>
      </c>
      <c r="G1992" t="s">
        <v>29</v>
      </c>
      <c r="H1992" t="s">
        <v>3322</v>
      </c>
      <c r="I1992" t="s">
        <v>22</v>
      </c>
      <c r="J1992" t="s">
        <v>3323</v>
      </c>
      <c r="K1992" t="s">
        <v>50</v>
      </c>
      <c r="L1992" t="s">
        <v>58</v>
      </c>
      <c r="M1992">
        <v>150</v>
      </c>
      <c r="N1992" t="s">
        <v>34</v>
      </c>
      <c r="O1992" s="6">
        <v>43224</v>
      </c>
      <c r="P1992">
        <v>180</v>
      </c>
      <c r="Q1992" s="7">
        <v>0.37333333333333335</v>
      </c>
      <c r="R1992">
        <v>59</v>
      </c>
      <c r="S1992" t="s">
        <v>41</v>
      </c>
    </row>
    <row r="1993" spans="1:19" x14ac:dyDescent="0.35">
      <c r="A1993" t="s">
        <v>3324</v>
      </c>
      <c r="B1993" t="s">
        <v>20786</v>
      </c>
      <c r="C1993" s="6">
        <v>43279</v>
      </c>
      <c r="D1993" s="6">
        <v>43289</v>
      </c>
      <c r="E1993">
        <v>2</v>
      </c>
      <c r="F1993">
        <v>60</v>
      </c>
      <c r="G1993" t="s">
        <v>20</v>
      </c>
      <c r="H1993" t="s">
        <v>3325</v>
      </c>
      <c r="I1993" t="s">
        <v>38</v>
      </c>
      <c r="J1993" t="s">
        <v>511</v>
      </c>
      <c r="K1993" t="s">
        <v>50</v>
      </c>
      <c r="L1993" t="s">
        <v>25</v>
      </c>
      <c r="M1993">
        <v>345</v>
      </c>
      <c r="N1993" t="s">
        <v>46</v>
      </c>
      <c r="O1993" s="6">
        <v>43147</v>
      </c>
      <c r="P1993">
        <v>120</v>
      </c>
      <c r="Q1993" s="7">
        <v>0.76231884057971011</v>
      </c>
      <c r="R1993">
        <v>142</v>
      </c>
      <c r="S1993" t="s">
        <v>35</v>
      </c>
    </row>
    <row r="1994" spans="1:19" x14ac:dyDescent="0.35">
      <c r="A1994" t="s">
        <v>3326</v>
      </c>
      <c r="B1994" t="s">
        <v>23006</v>
      </c>
      <c r="C1994" s="6">
        <v>43594</v>
      </c>
      <c r="D1994" s="6">
        <v>43655</v>
      </c>
      <c r="E1994">
        <v>2</v>
      </c>
      <c r="F1994">
        <v>45</v>
      </c>
      <c r="G1994" t="s">
        <v>20</v>
      </c>
      <c r="H1994" t="s">
        <v>3327</v>
      </c>
      <c r="I1994" t="s">
        <v>44</v>
      </c>
      <c r="J1994" t="s">
        <v>183</v>
      </c>
      <c r="K1994" t="s">
        <v>184</v>
      </c>
      <c r="L1994" t="s">
        <v>25</v>
      </c>
      <c r="M1994">
        <v>345</v>
      </c>
      <c r="N1994" t="s">
        <v>34</v>
      </c>
      <c r="O1994" s="6">
        <v>43594</v>
      </c>
      <c r="P1994">
        <v>90</v>
      </c>
      <c r="Q1994" s="7">
        <v>0.37391304347826088</v>
      </c>
      <c r="R1994">
        <v>61</v>
      </c>
      <c r="S1994" t="s">
        <v>27</v>
      </c>
    </row>
    <row r="1995" spans="1:19" x14ac:dyDescent="0.35">
      <c r="A1995" t="s">
        <v>3328</v>
      </c>
      <c r="B1995" t="s">
        <v>17156</v>
      </c>
      <c r="C1995" s="6">
        <v>42927</v>
      </c>
      <c r="D1995" s="6">
        <v>42927</v>
      </c>
      <c r="E1995">
        <v>2</v>
      </c>
      <c r="F1995">
        <v>60</v>
      </c>
      <c r="G1995" t="s">
        <v>29</v>
      </c>
      <c r="H1995" t="s">
        <v>3329</v>
      </c>
      <c r="I1995" t="s">
        <v>22</v>
      </c>
      <c r="J1995" t="s">
        <v>1034</v>
      </c>
      <c r="K1995" t="s">
        <v>24</v>
      </c>
      <c r="L1995" t="s">
        <v>25</v>
      </c>
      <c r="M1995">
        <v>345</v>
      </c>
      <c r="N1995" t="s">
        <v>46</v>
      </c>
      <c r="O1995" s="6">
        <v>42788</v>
      </c>
      <c r="P1995">
        <v>120</v>
      </c>
      <c r="Q1995" s="7">
        <v>0.69275362318840583</v>
      </c>
      <c r="R1995">
        <v>139</v>
      </c>
      <c r="S1995" t="s">
        <v>35</v>
      </c>
    </row>
    <row r="1996" spans="1:19" x14ac:dyDescent="0.35">
      <c r="A1996" t="s">
        <v>2815</v>
      </c>
      <c r="B1996" t="s">
        <v>15017</v>
      </c>
      <c r="C1996" s="6">
        <v>42563</v>
      </c>
      <c r="D1996" s="6">
        <v>42563</v>
      </c>
      <c r="E1996">
        <v>2</v>
      </c>
      <c r="F1996">
        <v>60</v>
      </c>
      <c r="G1996" t="s">
        <v>29</v>
      </c>
      <c r="H1996" t="s">
        <v>3330</v>
      </c>
      <c r="I1996" t="s">
        <v>22</v>
      </c>
      <c r="J1996" t="s">
        <v>625</v>
      </c>
      <c r="K1996" t="s">
        <v>24</v>
      </c>
      <c r="L1996" t="s">
        <v>25</v>
      </c>
      <c r="M1996">
        <v>345</v>
      </c>
      <c r="N1996" t="s">
        <v>34</v>
      </c>
      <c r="O1996" s="6">
        <v>42563</v>
      </c>
      <c r="P1996">
        <v>120</v>
      </c>
      <c r="Q1996" s="7">
        <v>0.19130434782608696</v>
      </c>
      <c r="R1996">
        <v>0</v>
      </c>
      <c r="S1996" t="s">
        <v>41</v>
      </c>
    </row>
    <row r="1997" spans="1:19" x14ac:dyDescent="0.35">
      <c r="A1997" t="s">
        <v>3331</v>
      </c>
      <c r="B1997" t="s">
        <v>17157</v>
      </c>
      <c r="C1997" s="6">
        <v>42927</v>
      </c>
      <c r="D1997" s="6">
        <v>42927</v>
      </c>
      <c r="E1997">
        <v>2</v>
      </c>
      <c r="F1997">
        <v>60</v>
      </c>
      <c r="G1997" t="s">
        <v>29</v>
      </c>
      <c r="H1997" t="s">
        <v>3332</v>
      </c>
      <c r="I1997" t="s">
        <v>22</v>
      </c>
      <c r="J1997" t="s">
        <v>1609</v>
      </c>
      <c r="K1997" t="s">
        <v>32</v>
      </c>
      <c r="L1997" t="s">
        <v>25</v>
      </c>
      <c r="M1997">
        <v>345</v>
      </c>
      <c r="N1997" t="s">
        <v>26</v>
      </c>
      <c r="O1997" s="6">
        <v>42823</v>
      </c>
      <c r="P1997">
        <v>120</v>
      </c>
      <c r="Q1997" s="7">
        <v>0.56811594202898552</v>
      </c>
      <c r="R1997">
        <v>104</v>
      </c>
      <c r="S1997" t="s">
        <v>27</v>
      </c>
    </row>
    <row r="1998" spans="1:19" x14ac:dyDescent="0.35">
      <c r="A1998" t="s">
        <v>3333</v>
      </c>
      <c r="B1998" t="s">
        <v>23007</v>
      </c>
      <c r="C1998" s="6">
        <v>43594</v>
      </c>
      <c r="D1998" s="6">
        <v>43655</v>
      </c>
      <c r="E1998">
        <v>4</v>
      </c>
      <c r="F1998">
        <v>45</v>
      </c>
      <c r="G1998" t="s">
        <v>20</v>
      </c>
      <c r="H1998" t="s">
        <v>3334</v>
      </c>
      <c r="I1998" t="s">
        <v>38</v>
      </c>
      <c r="J1998" t="s">
        <v>183</v>
      </c>
      <c r="K1998" t="s">
        <v>184</v>
      </c>
      <c r="L1998" t="s">
        <v>25</v>
      </c>
      <c r="M1998">
        <v>345</v>
      </c>
      <c r="N1998" t="s">
        <v>34</v>
      </c>
      <c r="O1998" s="6">
        <v>43594</v>
      </c>
      <c r="P1998">
        <v>180</v>
      </c>
      <c r="Q1998" s="7">
        <v>0.37391304347826088</v>
      </c>
      <c r="R1998">
        <v>61</v>
      </c>
      <c r="S1998" t="s">
        <v>27</v>
      </c>
    </row>
    <row r="1999" spans="1:19" x14ac:dyDescent="0.35">
      <c r="A1999" t="s">
        <v>3335</v>
      </c>
      <c r="B1999" t="s">
        <v>17158</v>
      </c>
      <c r="C1999" s="6">
        <v>42927</v>
      </c>
      <c r="D1999" s="6">
        <v>42927</v>
      </c>
      <c r="E1999">
        <v>3</v>
      </c>
      <c r="F1999">
        <v>60</v>
      </c>
      <c r="G1999" t="s">
        <v>29</v>
      </c>
      <c r="H1999" t="s">
        <v>3336</v>
      </c>
      <c r="I1999" t="s">
        <v>22</v>
      </c>
      <c r="J1999" t="s">
        <v>1609</v>
      </c>
      <c r="K1999" t="s">
        <v>32</v>
      </c>
      <c r="L1999" t="s">
        <v>25</v>
      </c>
      <c r="M1999">
        <v>345</v>
      </c>
      <c r="N1999" t="s">
        <v>26</v>
      </c>
      <c r="O1999" s="6">
        <v>42823</v>
      </c>
      <c r="P1999">
        <v>180</v>
      </c>
      <c r="Q1999" s="7">
        <v>0.56811594202898552</v>
      </c>
      <c r="R1999">
        <v>104</v>
      </c>
      <c r="S1999" t="s">
        <v>27</v>
      </c>
    </row>
    <row r="2000" spans="1:19" x14ac:dyDescent="0.35">
      <c r="A2000" t="s">
        <v>3337</v>
      </c>
      <c r="B2000" t="s">
        <v>19496</v>
      </c>
      <c r="C2000" s="6">
        <v>43224</v>
      </c>
      <c r="D2000" s="6">
        <v>43283</v>
      </c>
      <c r="E2000">
        <v>2</v>
      </c>
      <c r="F2000">
        <v>45</v>
      </c>
      <c r="G2000" t="s">
        <v>29</v>
      </c>
      <c r="H2000" t="s">
        <v>3338</v>
      </c>
      <c r="I2000" t="s">
        <v>44</v>
      </c>
      <c r="J2000" t="s">
        <v>3323</v>
      </c>
      <c r="K2000" t="s">
        <v>50</v>
      </c>
      <c r="L2000" t="s">
        <v>58</v>
      </c>
      <c r="M2000">
        <v>150</v>
      </c>
      <c r="N2000" t="s">
        <v>34</v>
      </c>
      <c r="O2000" s="6">
        <v>43224</v>
      </c>
      <c r="P2000">
        <v>90</v>
      </c>
      <c r="Q2000" s="7">
        <v>0.37333333333333335</v>
      </c>
      <c r="R2000">
        <v>59</v>
      </c>
      <c r="S2000" t="s">
        <v>41</v>
      </c>
    </row>
    <row r="2001" spans="1:19" x14ac:dyDescent="0.35">
      <c r="A2001" t="s">
        <v>3339</v>
      </c>
      <c r="B2001" t="s">
        <v>23752</v>
      </c>
      <c r="C2001" s="6">
        <v>43623</v>
      </c>
      <c r="D2001" s="6">
        <v>43655</v>
      </c>
      <c r="E2001">
        <v>1</v>
      </c>
      <c r="F2001">
        <v>45</v>
      </c>
      <c r="G2001" t="s">
        <v>20</v>
      </c>
      <c r="H2001" t="s">
        <v>3340</v>
      </c>
      <c r="I2001" t="s">
        <v>44</v>
      </c>
      <c r="J2001" t="s">
        <v>183</v>
      </c>
      <c r="K2001" t="s">
        <v>184</v>
      </c>
      <c r="L2001" t="s">
        <v>25</v>
      </c>
      <c r="M2001">
        <v>345</v>
      </c>
      <c r="N2001" t="s">
        <v>34</v>
      </c>
      <c r="O2001" s="6">
        <v>43594</v>
      </c>
      <c r="P2001">
        <v>45</v>
      </c>
      <c r="Q2001" s="7">
        <v>0.37391304347826088</v>
      </c>
      <c r="R2001">
        <v>61</v>
      </c>
      <c r="S2001" t="s">
        <v>27</v>
      </c>
    </row>
    <row r="2002" spans="1:19" x14ac:dyDescent="0.35">
      <c r="A2002" t="s">
        <v>3341</v>
      </c>
      <c r="B2002" t="s">
        <v>17159</v>
      </c>
      <c r="C2002" s="6">
        <v>42927</v>
      </c>
      <c r="D2002" s="6">
        <v>42927</v>
      </c>
      <c r="E2002">
        <v>2</v>
      </c>
      <c r="F2002">
        <v>60</v>
      </c>
      <c r="G2002" t="s">
        <v>29</v>
      </c>
      <c r="H2002" t="s">
        <v>3342</v>
      </c>
      <c r="I2002" t="s">
        <v>22</v>
      </c>
      <c r="J2002" t="s">
        <v>1861</v>
      </c>
      <c r="K2002" t="s">
        <v>50</v>
      </c>
      <c r="L2002" t="s">
        <v>25</v>
      </c>
      <c r="M2002">
        <v>345</v>
      </c>
      <c r="N2002" t="s">
        <v>46</v>
      </c>
      <c r="O2002" s="6">
        <v>42860</v>
      </c>
      <c r="P2002">
        <v>120</v>
      </c>
      <c r="Q2002" s="7">
        <v>0.31014492753623191</v>
      </c>
      <c r="R2002">
        <v>67</v>
      </c>
      <c r="S2002" t="s">
        <v>27</v>
      </c>
    </row>
    <row r="2003" spans="1:19" x14ac:dyDescent="0.35">
      <c r="A2003" t="s">
        <v>3343</v>
      </c>
      <c r="B2003" t="s">
        <v>18726</v>
      </c>
      <c r="C2003" s="6">
        <v>43186</v>
      </c>
      <c r="D2003" s="6">
        <v>43290</v>
      </c>
      <c r="E2003">
        <v>1</v>
      </c>
      <c r="F2003">
        <v>45</v>
      </c>
      <c r="G2003" t="s">
        <v>20</v>
      </c>
      <c r="H2003" t="s">
        <v>3344</v>
      </c>
      <c r="I2003" t="s">
        <v>38</v>
      </c>
      <c r="J2003" t="s">
        <v>624</v>
      </c>
      <c r="K2003" t="s">
        <v>50</v>
      </c>
      <c r="L2003" t="s">
        <v>25</v>
      </c>
      <c r="M2003">
        <v>345</v>
      </c>
      <c r="N2003" t="s">
        <v>34</v>
      </c>
      <c r="O2003" s="6">
        <v>43104</v>
      </c>
      <c r="P2003">
        <v>45</v>
      </c>
      <c r="Q2003" s="7">
        <v>0.6</v>
      </c>
      <c r="R2003">
        <v>186</v>
      </c>
      <c r="S2003" t="s">
        <v>35</v>
      </c>
    </row>
    <row r="2004" spans="1:19" x14ac:dyDescent="0.35">
      <c r="A2004" t="s">
        <v>3345</v>
      </c>
      <c r="B2004" t="s">
        <v>19497</v>
      </c>
      <c r="C2004" s="6">
        <v>43224</v>
      </c>
      <c r="D2004" s="6">
        <v>43283</v>
      </c>
      <c r="E2004">
        <v>2</v>
      </c>
      <c r="F2004">
        <v>45</v>
      </c>
      <c r="G2004" t="s">
        <v>29</v>
      </c>
      <c r="H2004" t="s">
        <v>3346</v>
      </c>
      <c r="I2004" t="s">
        <v>44</v>
      </c>
      <c r="J2004" t="s">
        <v>3323</v>
      </c>
      <c r="K2004" t="s">
        <v>50</v>
      </c>
      <c r="L2004" t="s">
        <v>58</v>
      </c>
      <c r="M2004">
        <v>150</v>
      </c>
      <c r="N2004" t="s">
        <v>34</v>
      </c>
      <c r="O2004" s="6">
        <v>43224</v>
      </c>
      <c r="P2004">
        <v>90</v>
      </c>
      <c r="Q2004" s="7">
        <v>0.37333333333333335</v>
      </c>
      <c r="R2004">
        <v>59</v>
      </c>
      <c r="S2004" t="s">
        <v>41</v>
      </c>
    </row>
    <row r="2005" spans="1:19" x14ac:dyDescent="0.35">
      <c r="A2005" t="s">
        <v>113</v>
      </c>
      <c r="B2005" t="s">
        <v>15586</v>
      </c>
      <c r="C2005" s="6">
        <v>42917</v>
      </c>
      <c r="D2005" s="6">
        <v>42917</v>
      </c>
      <c r="E2005">
        <v>2</v>
      </c>
      <c r="F2005">
        <v>60</v>
      </c>
      <c r="G2005" t="s">
        <v>29</v>
      </c>
      <c r="H2005" t="s">
        <v>3347</v>
      </c>
      <c r="I2005" t="s">
        <v>38</v>
      </c>
      <c r="J2005" t="s">
        <v>1129</v>
      </c>
      <c r="K2005" t="s">
        <v>32</v>
      </c>
      <c r="L2005" t="s">
        <v>33</v>
      </c>
      <c r="M2005">
        <v>600</v>
      </c>
      <c r="N2005" t="s">
        <v>34</v>
      </c>
      <c r="O2005" s="6">
        <v>42917</v>
      </c>
      <c r="P2005">
        <v>120</v>
      </c>
      <c r="Q2005" s="7">
        <v>0.25</v>
      </c>
      <c r="R2005">
        <v>0</v>
      </c>
      <c r="S2005" t="s">
        <v>41</v>
      </c>
    </row>
    <row r="2006" spans="1:19" x14ac:dyDescent="0.35">
      <c r="A2006" t="s">
        <v>3348</v>
      </c>
      <c r="B2006" t="s">
        <v>24299</v>
      </c>
      <c r="C2006" s="6">
        <v>43646</v>
      </c>
      <c r="D2006" s="6">
        <v>43651</v>
      </c>
      <c r="E2006">
        <v>1</v>
      </c>
      <c r="F2006">
        <v>60</v>
      </c>
      <c r="G2006" t="s">
        <v>29</v>
      </c>
      <c r="H2006" t="s">
        <v>3349</v>
      </c>
      <c r="I2006" t="s">
        <v>38</v>
      </c>
      <c r="J2006" t="s">
        <v>194</v>
      </c>
      <c r="K2006" t="s">
        <v>50</v>
      </c>
      <c r="L2006" t="s">
        <v>25</v>
      </c>
      <c r="M2006">
        <v>345</v>
      </c>
      <c r="N2006" t="s">
        <v>26</v>
      </c>
      <c r="O2006" s="6">
        <v>43479</v>
      </c>
      <c r="P2006">
        <v>60</v>
      </c>
      <c r="Q2006" s="7">
        <v>0.68405797101449273</v>
      </c>
      <c r="R2006">
        <v>172</v>
      </c>
      <c r="S2006" t="s">
        <v>35</v>
      </c>
    </row>
    <row r="2007" spans="1:19" x14ac:dyDescent="0.35">
      <c r="A2007" t="s">
        <v>3350</v>
      </c>
      <c r="B2007" t="s">
        <v>16697</v>
      </c>
      <c r="C2007" s="6">
        <v>42926</v>
      </c>
      <c r="D2007" s="6">
        <v>42926</v>
      </c>
      <c r="E2007">
        <v>2</v>
      </c>
      <c r="F2007">
        <v>60</v>
      </c>
      <c r="G2007" t="s">
        <v>29</v>
      </c>
      <c r="H2007" t="s">
        <v>3351</v>
      </c>
      <c r="I2007" t="s">
        <v>22</v>
      </c>
      <c r="J2007" t="s">
        <v>992</v>
      </c>
      <c r="K2007" t="s">
        <v>184</v>
      </c>
      <c r="L2007" t="s">
        <v>25</v>
      </c>
      <c r="M2007">
        <v>345</v>
      </c>
      <c r="N2007" t="s">
        <v>46</v>
      </c>
      <c r="O2007" s="6">
        <v>42738</v>
      </c>
      <c r="P2007">
        <v>120</v>
      </c>
      <c r="Q2007" s="7">
        <v>0.68695652173913047</v>
      </c>
      <c r="R2007">
        <v>188</v>
      </c>
      <c r="S2007" t="s">
        <v>35</v>
      </c>
    </row>
    <row r="2008" spans="1:19" x14ac:dyDescent="0.35">
      <c r="A2008" t="s">
        <v>985</v>
      </c>
      <c r="B2008" t="s">
        <v>15547</v>
      </c>
      <c r="C2008" s="6">
        <v>42917</v>
      </c>
      <c r="D2008" s="6">
        <v>42917</v>
      </c>
      <c r="E2008">
        <v>2</v>
      </c>
      <c r="F2008">
        <v>60</v>
      </c>
      <c r="G2008" t="s">
        <v>29</v>
      </c>
      <c r="H2008" t="s">
        <v>3352</v>
      </c>
      <c r="I2008" t="s">
        <v>38</v>
      </c>
      <c r="J2008" t="s">
        <v>1129</v>
      </c>
      <c r="K2008" t="s">
        <v>32</v>
      </c>
      <c r="L2008" t="s">
        <v>33</v>
      </c>
      <c r="M2008">
        <v>600</v>
      </c>
      <c r="N2008" t="s">
        <v>34</v>
      </c>
      <c r="O2008" s="6">
        <v>42917</v>
      </c>
      <c r="P2008">
        <v>120</v>
      </c>
      <c r="Q2008" s="7">
        <v>0.25</v>
      </c>
      <c r="R2008">
        <v>0</v>
      </c>
      <c r="S2008" t="s">
        <v>41</v>
      </c>
    </row>
    <row r="2009" spans="1:19" x14ac:dyDescent="0.35">
      <c r="A2009" t="s">
        <v>1954</v>
      </c>
      <c r="B2009" t="s">
        <v>23008</v>
      </c>
      <c r="C2009" s="6">
        <v>43594</v>
      </c>
      <c r="D2009" s="6">
        <v>43655</v>
      </c>
      <c r="E2009">
        <v>1</v>
      </c>
      <c r="F2009">
        <v>45</v>
      </c>
      <c r="G2009" t="s">
        <v>20</v>
      </c>
      <c r="H2009" t="s">
        <v>1955</v>
      </c>
      <c r="I2009" t="s">
        <v>38</v>
      </c>
      <c r="J2009" t="s">
        <v>183</v>
      </c>
      <c r="K2009" t="s">
        <v>184</v>
      </c>
      <c r="L2009" t="s">
        <v>25</v>
      </c>
      <c r="M2009">
        <v>345</v>
      </c>
      <c r="N2009" t="s">
        <v>34</v>
      </c>
      <c r="O2009" s="6">
        <v>43594</v>
      </c>
      <c r="P2009">
        <v>45</v>
      </c>
      <c r="Q2009" s="7">
        <v>0.37391304347826088</v>
      </c>
      <c r="R2009">
        <v>61</v>
      </c>
      <c r="S2009" t="s">
        <v>27</v>
      </c>
    </row>
    <row r="2010" spans="1:19" x14ac:dyDescent="0.35">
      <c r="A2010" t="s">
        <v>3353</v>
      </c>
      <c r="B2010" t="s">
        <v>20671</v>
      </c>
      <c r="C2010" s="6">
        <v>43273</v>
      </c>
      <c r="D2010" s="6">
        <v>43290</v>
      </c>
      <c r="E2010">
        <v>2</v>
      </c>
      <c r="F2010">
        <v>50</v>
      </c>
      <c r="G2010" t="s">
        <v>20</v>
      </c>
      <c r="H2010" t="s">
        <v>3354</v>
      </c>
      <c r="I2010" t="s">
        <v>44</v>
      </c>
      <c r="J2010" t="s">
        <v>179</v>
      </c>
      <c r="K2010" t="s">
        <v>180</v>
      </c>
      <c r="L2010" t="s">
        <v>25</v>
      </c>
      <c r="M2010">
        <v>345</v>
      </c>
      <c r="N2010" t="s">
        <v>34</v>
      </c>
      <c r="O2010" s="6">
        <v>43118</v>
      </c>
      <c r="P2010">
        <v>100</v>
      </c>
      <c r="Q2010" s="7">
        <v>0.85507246376811596</v>
      </c>
      <c r="R2010">
        <v>172</v>
      </c>
      <c r="S2010" t="s">
        <v>35</v>
      </c>
    </row>
    <row r="2011" spans="1:19" x14ac:dyDescent="0.35">
      <c r="A2011" t="s">
        <v>3355</v>
      </c>
      <c r="B2011" t="s">
        <v>23009</v>
      </c>
      <c r="C2011" s="6">
        <v>43594</v>
      </c>
      <c r="D2011" s="6">
        <v>43655</v>
      </c>
      <c r="E2011">
        <v>3</v>
      </c>
      <c r="F2011">
        <v>45</v>
      </c>
      <c r="G2011" t="s">
        <v>20</v>
      </c>
      <c r="H2011" t="s">
        <v>3356</v>
      </c>
      <c r="I2011" t="s">
        <v>38</v>
      </c>
      <c r="J2011" t="s">
        <v>183</v>
      </c>
      <c r="K2011" t="s">
        <v>184</v>
      </c>
      <c r="L2011" t="s">
        <v>25</v>
      </c>
      <c r="M2011">
        <v>345</v>
      </c>
      <c r="N2011" t="s">
        <v>34</v>
      </c>
      <c r="O2011" s="6">
        <v>43594</v>
      </c>
      <c r="P2011">
        <v>135</v>
      </c>
      <c r="Q2011" s="7">
        <v>0.37391304347826088</v>
      </c>
      <c r="R2011">
        <v>61</v>
      </c>
      <c r="S2011" t="s">
        <v>27</v>
      </c>
    </row>
    <row r="2012" spans="1:19" x14ac:dyDescent="0.35">
      <c r="A2012" t="s">
        <v>3357</v>
      </c>
      <c r="B2012" t="s">
        <v>18160</v>
      </c>
      <c r="C2012" s="6">
        <v>43156</v>
      </c>
      <c r="D2012" s="6">
        <v>43292</v>
      </c>
      <c r="E2012">
        <v>2</v>
      </c>
      <c r="F2012">
        <v>45</v>
      </c>
      <c r="G2012" t="s">
        <v>20</v>
      </c>
      <c r="H2012" t="s">
        <v>3358</v>
      </c>
      <c r="I2012" t="s">
        <v>38</v>
      </c>
      <c r="J2012" t="s">
        <v>49</v>
      </c>
      <c r="K2012" t="s">
        <v>50</v>
      </c>
      <c r="L2012" t="s">
        <v>33</v>
      </c>
      <c r="M2012">
        <v>600</v>
      </c>
      <c r="N2012" t="s">
        <v>26</v>
      </c>
      <c r="O2012" s="6">
        <v>43138</v>
      </c>
      <c r="P2012">
        <v>90</v>
      </c>
      <c r="Q2012" s="7">
        <v>0.67166666666666663</v>
      </c>
      <c r="R2012">
        <v>154</v>
      </c>
      <c r="S2012" t="s">
        <v>35</v>
      </c>
    </row>
    <row r="2013" spans="1:19" x14ac:dyDescent="0.35">
      <c r="A2013" t="s">
        <v>3359</v>
      </c>
      <c r="B2013" t="s">
        <v>18526</v>
      </c>
      <c r="C2013" s="6">
        <v>43175</v>
      </c>
      <c r="D2013" s="6">
        <v>43290</v>
      </c>
      <c r="E2013">
        <v>2</v>
      </c>
      <c r="F2013">
        <v>45</v>
      </c>
      <c r="G2013" t="s">
        <v>20</v>
      </c>
      <c r="H2013" t="s">
        <v>3360</v>
      </c>
      <c r="I2013" t="s">
        <v>38</v>
      </c>
      <c r="J2013" t="s">
        <v>179</v>
      </c>
      <c r="K2013" t="s">
        <v>180</v>
      </c>
      <c r="L2013" t="s">
        <v>25</v>
      </c>
      <c r="M2013">
        <v>345</v>
      </c>
      <c r="N2013" t="s">
        <v>34</v>
      </c>
      <c r="O2013" s="6">
        <v>43118</v>
      </c>
      <c r="P2013">
        <v>90</v>
      </c>
      <c r="Q2013" s="7">
        <v>0.85507246376811596</v>
      </c>
      <c r="R2013">
        <v>172</v>
      </c>
      <c r="S2013" t="s">
        <v>35</v>
      </c>
    </row>
    <row r="2014" spans="1:19" x14ac:dyDescent="0.35">
      <c r="A2014" t="s">
        <v>726</v>
      </c>
      <c r="B2014" t="s">
        <v>14611</v>
      </c>
      <c r="C2014" s="6">
        <v>42560</v>
      </c>
      <c r="D2014" s="6">
        <v>42560</v>
      </c>
      <c r="E2014">
        <v>2</v>
      </c>
      <c r="F2014">
        <v>60</v>
      </c>
      <c r="G2014" t="s">
        <v>29</v>
      </c>
      <c r="H2014" t="s">
        <v>727</v>
      </c>
      <c r="I2014" t="s">
        <v>22</v>
      </c>
      <c r="J2014" t="s">
        <v>1102</v>
      </c>
      <c r="K2014" t="s">
        <v>24</v>
      </c>
      <c r="L2014" t="s">
        <v>40</v>
      </c>
      <c r="M2014">
        <v>200</v>
      </c>
      <c r="N2014" t="s">
        <v>26</v>
      </c>
      <c r="O2014" s="6">
        <v>42560</v>
      </c>
      <c r="P2014">
        <v>120</v>
      </c>
      <c r="Q2014" s="7">
        <v>0.34</v>
      </c>
      <c r="R2014">
        <v>0</v>
      </c>
      <c r="S2014" t="s">
        <v>41</v>
      </c>
    </row>
    <row r="2015" spans="1:19" x14ac:dyDescent="0.35">
      <c r="A2015" t="s">
        <v>3357</v>
      </c>
      <c r="B2015" t="s">
        <v>18930</v>
      </c>
      <c r="C2015" s="6">
        <v>43197</v>
      </c>
      <c r="D2015" s="6">
        <v>43292</v>
      </c>
      <c r="E2015">
        <v>2</v>
      </c>
      <c r="F2015">
        <v>45</v>
      </c>
      <c r="G2015" t="s">
        <v>20</v>
      </c>
      <c r="H2015" t="s">
        <v>3358</v>
      </c>
      <c r="I2015" t="s">
        <v>44</v>
      </c>
      <c r="J2015" t="s">
        <v>49</v>
      </c>
      <c r="K2015" t="s">
        <v>50</v>
      </c>
      <c r="L2015" t="s">
        <v>33</v>
      </c>
      <c r="M2015">
        <v>600</v>
      </c>
      <c r="N2015" t="s">
        <v>26</v>
      </c>
      <c r="O2015" s="6">
        <v>43138</v>
      </c>
      <c r="P2015">
        <v>90</v>
      </c>
      <c r="Q2015" s="7">
        <v>0.67166666666666663</v>
      </c>
      <c r="R2015">
        <v>154</v>
      </c>
      <c r="S2015" t="s">
        <v>35</v>
      </c>
    </row>
    <row r="2016" spans="1:19" x14ac:dyDescent="0.35">
      <c r="A2016" t="s">
        <v>3361</v>
      </c>
      <c r="B2016" t="s">
        <v>18178</v>
      </c>
      <c r="C2016" s="6">
        <v>43157</v>
      </c>
      <c r="D2016" s="6">
        <v>43290</v>
      </c>
      <c r="E2016">
        <v>4</v>
      </c>
      <c r="F2016">
        <v>45</v>
      </c>
      <c r="G2016" t="s">
        <v>20</v>
      </c>
      <c r="H2016" t="s">
        <v>3362</v>
      </c>
      <c r="I2016" t="s">
        <v>38</v>
      </c>
      <c r="J2016" t="s">
        <v>179</v>
      </c>
      <c r="K2016" t="s">
        <v>180</v>
      </c>
      <c r="L2016" t="s">
        <v>25</v>
      </c>
      <c r="M2016">
        <v>345</v>
      </c>
      <c r="N2016" t="s">
        <v>34</v>
      </c>
      <c r="O2016" s="6">
        <v>43118</v>
      </c>
      <c r="P2016">
        <v>180</v>
      </c>
      <c r="Q2016" s="7">
        <v>0.85507246376811596</v>
      </c>
      <c r="R2016">
        <v>172</v>
      </c>
      <c r="S2016" t="s">
        <v>35</v>
      </c>
    </row>
    <row r="2017" spans="1:19" x14ac:dyDescent="0.35">
      <c r="A2017" t="s">
        <v>544</v>
      </c>
      <c r="B2017" t="s">
        <v>16698</v>
      </c>
      <c r="C2017" s="6">
        <v>42926</v>
      </c>
      <c r="D2017" s="6">
        <v>42926</v>
      </c>
      <c r="E2017">
        <v>4</v>
      </c>
      <c r="F2017">
        <v>60</v>
      </c>
      <c r="G2017" t="s">
        <v>29</v>
      </c>
      <c r="H2017" t="s">
        <v>545</v>
      </c>
      <c r="I2017" t="s">
        <v>22</v>
      </c>
      <c r="J2017" t="s">
        <v>3104</v>
      </c>
      <c r="K2017" t="s">
        <v>24</v>
      </c>
      <c r="L2017" t="s">
        <v>33</v>
      </c>
      <c r="M2017">
        <v>600</v>
      </c>
      <c r="N2017" t="s">
        <v>26</v>
      </c>
      <c r="O2017" s="6">
        <v>42779</v>
      </c>
      <c r="P2017">
        <v>240</v>
      </c>
      <c r="Q2017" s="7">
        <v>0.45333333333333331</v>
      </c>
      <c r="R2017">
        <v>147</v>
      </c>
      <c r="S2017" t="s">
        <v>35</v>
      </c>
    </row>
    <row r="2018" spans="1:19" x14ac:dyDescent="0.35">
      <c r="A2018" t="s">
        <v>726</v>
      </c>
      <c r="B2018" t="s">
        <v>14611</v>
      </c>
      <c r="C2018" s="6">
        <v>42560</v>
      </c>
      <c r="D2018" s="6">
        <v>42560</v>
      </c>
      <c r="E2018">
        <v>3</v>
      </c>
      <c r="F2018">
        <v>60</v>
      </c>
      <c r="G2018" t="s">
        <v>29</v>
      </c>
      <c r="H2018" t="s">
        <v>727</v>
      </c>
      <c r="I2018" t="s">
        <v>22</v>
      </c>
      <c r="J2018" t="s">
        <v>240</v>
      </c>
      <c r="K2018" t="s">
        <v>32</v>
      </c>
      <c r="L2018" t="s">
        <v>241</v>
      </c>
      <c r="M2018">
        <v>100</v>
      </c>
      <c r="N2018" t="s">
        <v>46</v>
      </c>
      <c r="O2018" s="6">
        <v>42560</v>
      </c>
      <c r="P2018">
        <v>180</v>
      </c>
      <c r="Q2018" s="7">
        <v>0.8</v>
      </c>
      <c r="R2018">
        <v>0</v>
      </c>
      <c r="S2018" t="s">
        <v>41</v>
      </c>
    </row>
    <row r="2019" spans="1:19" x14ac:dyDescent="0.35">
      <c r="A2019" t="s">
        <v>3363</v>
      </c>
      <c r="B2019" t="s">
        <v>17991</v>
      </c>
      <c r="C2019" s="6">
        <v>43149</v>
      </c>
      <c r="D2019" s="6">
        <v>43292</v>
      </c>
      <c r="E2019">
        <v>42</v>
      </c>
      <c r="F2019">
        <v>45</v>
      </c>
      <c r="G2019" t="s">
        <v>29</v>
      </c>
      <c r="H2019" t="s">
        <v>3364</v>
      </c>
      <c r="I2019" t="s">
        <v>38</v>
      </c>
      <c r="J2019" t="s">
        <v>49</v>
      </c>
      <c r="K2019" t="s">
        <v>50</v>
      </c>
      <c r="L2019" t="s">
        <v>33</v>
      </c>
      <c r="M2019">
        <v>600</v>
      </c>
      <c r="N2019" t="s">
        <v>26</v>
      </c>
      <c r="O2019" s="6">
        <v>43138</v>
      </c>
      <c r="P2019">
        <v>1890</v>
      </c>
      <c r="Q2019" s="7">
        <v>0.67166666666666663</v>
      </c>
      <c r="R2019">
        <v>154</v>
      </c>
      <c r="S2019" t="s">
        <v>35</v>
      </c>
    </row>
    <row r="2020" spans="1:19" x14ac:dyDescent="0.35">
      <c r="A2020" t="s">
        <v>3365</v>
      </c>
      <c r="B2020" t="s">
        <v>20746</v>
      </c>
      <c r="C2020" s="6">
        <v>43277</v>
      </c>
      <c r="D2020" s="6">
        <v>43291</v>
      </c>
      <c r="E2020">
        <v>4</v>
      </c>
      <c r="F2020">
        <v>55</v>
      </c>
      <c r="G2020" t="s">
        <v>20</v>
      </c>
      <c r="H2020" t="s">
        <v>3366</v>
      </c>
      <c r="I2020" t="s">
        <v>44</v>
      </c>
      <c r="J2020" t="s">
        <v>137</v>
      </c>
      <c r="K2020" t="s">
        <v>32</v>
      </c>
      <c r="L2020" t="s">
        <v>33</v>
      </c>
      <c r="M2020">
        <v>600</v>
      </c>
      <c r="N2020" t="s">
        <v>34</v>
      </c>
      <c r="O2020" s="6">
        <v>43123</v>
      </c>
      <c r="P2020">
        <v>220</v>
      </c>
      <c r="Q2020" s="7">
        <v>0.83333333333333337</v>
      </c>
      <c r="R2020">
        <v>168</v>
      </c>
      <c r="S2020" t="s">
        <v>35</v>
      </c>
    </row>
    <row r="2021" spans="1:19" x14ac:dyDescent="0.35">
      <c r="A2021" t="s">
        <v>3367</v>
      </c>
      <c r="B2021" t="s">
        <v>17556</v>
      </c>
      <c r="C2021" s="6">
        <v>43123</v>
      </c>
      <c r="D2021" s="6">
        <v>43291</v>
      </c>
      <c r="E2021">
        <v>2</v>
      </c>
      <c r="F2021">
        <v>45</v>
      </c>
      <c r="G2021" t="s">
        <v>20</v>
      </c>
      <c r="H2021" t="s">
        <v>3368</v>
      </c>
      <c r="I2021" t="s">
        <v>44</v>
      </c>
      <c r="J2021" t="s">
        <v>137</v>
      </c>
      <c r="K2021" t="s">
        <v>32</v>
      </c>
      <c r="L2021" t="s">
        <v>33</v>
      </c>
      <c r="M2021">
        <v>600</v>
      </c>
      <c r="N2021" t="s">
        <v>34</v>
      </c>
      <c r="O2021" s="6">
        <v>43123</v>
      </c>
      <c r="P2021">
        <v>90</v>
      </c>
      <c r="Q2021" s="7">
        <v>0.83333333333333337</v>
      </c>
      <c r="R2021">
        <v>168</v>
      </c>
      <c r="S2021" t="s">
        <v>35</v>
      </c>
    </row>
    <row r="2022" spans="1:19" x14ac:dyDescent="0.35">
      <c r="A2022" t="s">
        <v>3369</v>
      </c>
      <c r="B2022" t="s">
        <v>19498</v>
      </c>
      <c r="C2022" s="6">
        <v>43224</v>
      </c>
      <c r="D2022" s="6">
        <v>43283</v>
      </c>
      <c r="E2022">
        <v>2</v>
      </c>
      <c r="F2022">
        <v>45</v>
      </c>
      <c r="G2022" t="s">
        <v>29</v>
      </c>
      <c r="H2022" t="s">
        <v>3370</v>
      </c>
      <c r="I2022" t="s">
        <v>38</v>
      </c>
      <c r="J2022" t="s">
        <v>3323</v>
      </c>
      <c r="K2022" t="s">
        <v>50</v>
      </c>
      <c r="L2022" t="s">
        <v>58</v>
      </c>
      <c r="M2022">
        <v>150</v>
      </c>
      <c r="N2022" t="s">
        <v>34</v>
      </c>
      <c r="O2022" s="6">
        <v>43224</v>
      </c>
      <c r="P2022">
        <v>90</v>
      </c>
      <c r="Q2022" s="7">
        <v>0.37333333333333335</v>
      </c>
      <c r="R2022">
        <v>59</v>
      </c>
      <c r="S2022" t="s">
        <v>41</v>
      </c>
    </row>
    <row r="2023" spans="1:19" x14ac:dyDescent="0.35">
      <c r="A2023" t="s">
        <v>960</v>
      </c>
      <c r="B2023" t="s">
        <v>16699</v>
      </c>
      <c r="C2023" s="6">
        <v>42926</v>
      </c>
      <c r="D2023" s="6">
        <v>42926</v>
      </c>
      <c r="E2023">
        <v>8</v>
      </c>
      <c r="F2023">
        <v>60</v>
      </c>
      <c r="G2023" t="s">
        <v>29</v>
      </c>
      <c r="H2023" t="s">
        <v>961</v>
      </c>
      <c r="I2023" t="s">
        <v>22</v>
      </c>
      <c r="J2023" t="s">
        <v>3104</v>
      </c>
      <c r="K2023" t="s">
        <v>24</v>
      </c>
      <c r="L2023" t="s">
        <v>33</v>
      </c>
      <c r="M2023">
        <v>600</v>
      </c>
      <c r="N2023" t="s">
        <v>26</v>
      </c>
      <c r="O2023" s="6">
        <v>42779</v>
      </c>
      <c r="P2023">
        <v>480</v>
      </c>
      <c r="Q2023" s="7">
        <v>0.45333333333333331</v>
      </c>
      <c r="R2023">
        <v>147</v>
      </c>
      <c r="S2023" t="s">
        <v>35</v>
      </c>
    </row>
    <row r="2024" spans="1:19" x14ac:dyDescent="0.35">
      <c r="A2024" t="s">
        <v>3371</v>
      </c>
      <c r="B2024" t="s">
        <v>18978</v>
      </c>
      <c r="C2024" s="6">
        <v>43200</v>
      </c>
      <c r="D2024" s="6">
        <v>43291</v>
      </c>
      <c r="E2024">
        <v>2</v>
      </c>
      <c r="F2024">
        <v>45</v>
      </c>
      <c r="G2024" t="s">
        <v>29</v>
      </c>
      <c r="H2024" t="s">
        <v>3372</v>
      </c>
      <c r="I2024" t="s">
        <v>38</v>
      </c>
      <c r="J2024" t="s">
        <v>137</v>
      </c>
      <c r="K2024" t="s">
        <v>32</v>
      </c>
      <c r="L2024" t="s">
        <v>33</v>
      </c>
      <c r="M2024">
        <v>600</v>
      </c>
      <c r="N2024" t="s">
        <v>34</v>
      </c>
      <c r="O2024" s="6">
        <v>43123</v>
      </c>
      <c r="P2024">
        <v>90</v>
      </c>
      <c r="Q2024" s="7">
        <v>0.83333333333333337</v>
      </c>
      <c r="R2024">
        <v>168</v>
      </c>
      <c r="S2024" t="s">
        <v>35</v>
      </c>
    </row>
    <row r="2025" spans="1:19" x14ac:dyDescent="0.35">
      <c r="A2025" t="s">
        <v>3373</v>
      </c>
      <c r="B2025" t="s">
        <v>19499</v>
      </c>
      <c r="C2025" s="6">
        <v>43224</v>
      </c>
      <c r="D2025" s="6">
        <v>43283</v>
      </c>
      <c r="E2025">
        <v>2</v>
      </c>
      <c r="F2025">
        <v>45</v>
      </c>
      <c r="G2025" t="s">
        <v>29</v>
      </c>
      <c r="H2025" t="s">
        <v>3374</v>
      </c>
      <c r="I2025" t="s">
        <v>38</v>
      </c>
      <c r="J2025" t="s">
        <v>3323</v>
      </c>
      <c r="K2025" t="s">
        <v>50</v>
      </c>
      <c r="L2025" t="s">
        <v>58</v>
      </c>
      <c r="M2025">
        <v>150</v>
      </c>
      <c r="N2025" t="s">
        <v>34</v>
      </c>
      <c r="O2025" s="6">
        <v>43224</v>
      </c>
      <c r="P2025">
        <v>90</v>
      </c>
      <c r="Q2025" s="7">
        <v>0.37333333333333335</v>
      </c>
      <c r="R2025">
        <v>59</v>
      </c>
      <c r="S2025" t="s">
        <v>41</v>
      </c>
    </row>
    <row r="2026" spans="1:19" x14ac:dyDescent="0.35">
      <c r="A2026" t="s">
        <v>3375</v>
      </c>
      <c r="B2026" t="s">
        <v>19110</v>
      </c>
      <c r="C2026" s="6">
        <v>43204</v>
      </c>
      <c r="D2026" s="6">
        <v>43291</v>
      </c>
      <c r="E2026">
        <v>2</v>
      </c>
      <c r="F2026">
        <v>45</v>
      </c>
      <c r="G2026" t="s">
        <v>29</v>
      </c>
      <c r="H2026" t="s">
        <v>3376</v>
      </c>
      <c r="I2026" t="s">
        <v>44</v>
      </c>
      <c r="J2026" t="s">
        <v>315</v>
      </c>
      <c r="K2026" t="s">
        <v>50</v>
      </c>
      <c r="L2026" t="s">
        <v>33</v>
      </c>
      <c r="M2026">
        <v>600</v>
      </c>
      <c r="N2026" t="s">
        <v>34</v>
      </c>
      <c r="O2026" s="6">
        <v>43101</v>
      </c>
      <c r="P2026">
        <v>90</v>
      </c>
      <c r="Q2026" s="7">
        <v>0.73666666666666669</v>
      </c>
      <c r="R2026">
        <v>190</v>
      </c>
      <c r="S2026" t="s">
        <v>35</v>
      </c>
    </row>
    <row r="2027" spans="1:19" x14ac:dyDescent="0.35">
      <c r="A2027" t="s">
        <v>3377</v>
      </c>
      <c r="B2027" t="s">
        <v>19600</v>
      </c>
      <c r="C2027" s="6">
        <v>43228</v>
      </c>
      <c r="D2027" s="6">
        <v>43291</v>
      </c>
      <c r="E2027">
        <v>4</v>
      </c>
      <c r="F2027">
        <v>45</v>
      </c>
      <c r="G2027" t="s">
        <v>20</v>
      </c>
      <c r="H2027" t="s">
        <v>3378</v>
      </c>
      <c r="I2027" t="s">
        <v>44</v>
      </c>
      <c r="J2027" t="s">
        <v>137</v>
      </c>
      <c r="K2027" t="s">
        <v>32</v>
      </c>
      <c r="L2027" t="s">
        <v>33</v>
      </c>
      <c r="M2027">
        <v>600</v>
      </c>
      <c r="N2027" t="s">
        <v>34</v>
      </c>
      <c r="O2027" s="6">
        <v>43123</v>
      </c>
      <c r="P2027">
        <v>180</v>
      </c>
      <c r="Q2027" s="7">
        <v>0.83333333333333337</v>
      </c>
      <c r="R2027">
        <v>168</v>
      </c>
      <c r="S2027" t="s">
        <v>35</v>
      </c>
    </row>
    <row r="2028" spans="1:19" x14ac:dyDescent="0.35">
      <c r="A2028" t="s">
        <v>3379</v>
      </c>
      <c r="B2028" t="s">
        <v>19500</v>
      </c>
      <c r="C2028" s="6">
        <v>43224</v>
      </c>
      <c r="D2028" s="6">
        <v>43283</v>
      </c>
      <c r="E2028">
        <v>2</v>
      </c>
      <c r="F2028">
        <v>45</v>
      </c>
      <c r="G2028" t="s">
        <v>29</v>
      </c>
      <c r="H2028" t="s">
        <v>3380</v>
      </c>
      <c r="I2028" t="s">
        <v>44</v>
      </c>
      <c r="J2028" t="s">
        <v>3323</v>
      </c>
      <c r="K2028" t="s">
        <v>50</v>
      </c>
      <c r="L2028" t="s">
        <v>58</v>
      </c>
      <c r="M2028">
        <v>150</v>
      </c>
      <c r="N2028" t="s">
        <v>34</v>
      </c>
      <c r="O2028" s="6">
        <v>43224</v>
      </c>
      <c r="P2028">
        <v>90</v>
      </c>
      <c r="Q2028" s="7">
        <v>0.37333333333333335</v>
      </c>
      <c r="R2028">
        <v>59</v>
      </c>
      <c r="S2028" t="s">
        <v>41</v>
      </c>
    </row>
    <row r="2029" spans="1:19" x14ac:dyDescent="0.35">
      <c r="A2029" t="s">
        <v>3381</v>
      </c>
      <c r="B2029" t="s">
        <v>19328</v>
      </c>
      <c r="C2029" s="6">
        <v>43215</v>
      </c>
      <c r="D2029" s="6">
        <v>43283</v>
      </c>
      <c r="E2029">
        <v>1</v>
      </c>
      <c r="F2029">
        <v>45</v>
      </c>
      <c r="G2029" t="s">
        <v>29</v>
      </c>
      <c r="H2029" t="s">
        <v>3382</v>
      </c>
      <c r="I2029" t="s">
        <v>38</v>
      </c>
      <c r="J2029" t="s">
        <v>84</v>
      </c>
      <c r="K2029" t="s">
        <v>24</v>
      </c>
      <c r="L2029" t="s">
        <v>25</v>
      </c>
      <c r="M2029">
        <v>345</v>
      </c>
      <c r="N2029" t="s">
        <v>26</v>
      </c>
      <c r="O2029" s="6">
        <v>43215</v>
      </c>
      <c r="P2029">
        <v>45</v>
      </c>
      <c r="Q2029" s="7">
        <v>0.54202898550724643</v>
      </c>
      <c r="R2029">
        <v>68</v>
      </c>
      <c r="S2029" t="s">
        <v>27</v>
      </c>
    </row>
    <row r="2030" spans="1:19" x14ac:dyDescent="0.35">
      <c r="A2030" t="s">
        <v>3383</v>
      </c>
      <c r="B2030" t="s">
        <v>22632</v>
      </c>
      <c r="C2030" s="6">
        <v>43578</v>
      </c>
      <c r="D2030" s="6">
        <v>43655</v>
      </c>
      <c r="E2030">
        <v>8</v>
      </c>
      <c r="F2030">
        <v>45</v>
      </c>
      <c r="G2030" t="s">
        <v>29</v>
      </c>
      <c r="H2030" t="s">
        <v>3384</v>
      </c>
      <c r="I2030" t="s">
        <v>38</v>
      </c>
      <c r="J2030" t="s">
        <v>482</v>
      </c>
      <c r="K2030" t="s">
        <v>180</v>
      </c>
      <c r="L2030" t="s">
        <v>25</v>
      </c>
      <c r="M2030">
        <v>345</v>
      </c>
      <c r="N2030" t="s">
        <v>46</v>
      </c>
      <c r="O2030" s="6">
        <v>43526</v>
      </c>
      <c r="P2030">
        <v>360</v>
      </c>
      <c r="Q2030" s="7">
        <v>0.77681159420289858</v>
      </c>
      <c r="R2030">
        <v>129</v>
      </c>
      <c r="S2030" t="s">
        <v>35</v>
      </c>
    </row>
    <row r="2031" spans="1:19" x14ac:dyDescent="0.35">
      <c r="A2031" t="s">
        <v>3383</v>
      </c>
      <c r="B2031" t="s">
        <v>14892</v>
      </c>
      <c r="C2031" s="6">
        <v>42562</v>
      </c>
      <c r="D2031" s="6">
        <v>42562</v>
      </c>
      <c r="E2031">
        <v>4</v>
      </c>
      <c r="F2031">
        <v>60</v>
      </c>
      <c r="G2031" t="s">
        <v>29</v>
      </c>
      <c r="H2031" t="s">
        <v>3384</v>
      </c>
      <c r="I2031" t="s">
        <v>38</v>
      </c>
      <c r="J2031" t="s">
        <v>1015</v>
      </c>
      <c r="K2031" t="s">
        <v>184</v>
      </c>
      <c r="L2031" t="s">
        <v>40</v>
      </c>
      <c r="M2031">
        <v>200</v>
      </c>
      <c r="N2031" t="s">
        <v>34</v>
      </c>
      <c r="O2031" s="6">
        <v>42562</v>
      </c>
      <c r="P2031">
        <v>240</v>
      </c>
      <c r="Q2031" s="7">
        <v>0.5</v>
      </c>
      <c r="R2031">
        <v>0</v>
      </c>
      <c r="S2031" t="s">
        <v>41</v>
      </c>
    </row>
    <row r="2032" spans="1:19" x14ac:dyDescent="0.35">
      <c r="A2032" t="s">
        <v>2686</v>
      </c>
      <c r="B2032" t="s">
        <v>15821</v>
      </c>
      <c r="C2032" s="6">
        <v>42919</v>
      </c>
      <c r="D2032" s="6">
        <v>42919</v>
      </c>
      <c r="E2032">
        <v>1</v>
      </c>
      <c r="F2032">
        <v>60</v>
      </c>
      <c r="G2032" t="s">
        <v>29</v>
      </c>
      <c r="H2032" t="s">
        <v>2687</v>
      </c>
      <c r="I2032" t="s">
        <v>22</v>
      </c>
      <c r="J2032" t="s">
        <v>2775</v>
      </c>
      <c r="K2032" t="s">
        <v>184</v>
      </c>
      <c r="L2032" t="s">
        <v>241</v>
      </c>
      <c r="M2032">
        <v>100</v>
      </c>
      <c r="N2032" t="s">
        <v>34</v>
      </c>
      <c r="O2032" s="6">
        <v>42919</v>
      </c>
      <c r="P2032">
        <v>60</v>
      </c>
      <c r="Q2032" s="7">
        <v>0.82</v>
      </c>
      <c r="R2032">
        <v>0</v>
      </c>
      <c r="S2032" t="s">
        <v>41</v>
      </c>
    </row>
    <row r="2033" spans="1:19" x14ac:dyDescent="0.35">
      <c r="A2033" t="s">
        <v>3385</v>
      </c>
      <c r="B2033" t="s">
        <v>17469</v>
      </c>
      <c r="C2033" s="6">
        <v>43109</v>
      </c>
      <c r="D2033" s="6">
        <v>43291</v>
      </c>
      <c r="E2033">
        <v>2</v>
      </c>
      <c r="F2033">
        <v>45</v>
      </c>
      <c r="G2033" t="s">
        <v>29</v>
      </c>
      <c r="H2033" t="s">
        <v>3386</v>
      </c>
      <c r="I2033" t="s">
        <v>38</v>
      </c>
      <c r="J2033" t="s">
        <v>315</v>
      </c>
      <c r="K2033" t="s">
        <v>50</v>
      </c>
      <c r="L2033" t="s">
        <v>33</v>
      </c>
      <c r="M2033">
        <v>600</v>
      </c>
      <c r="N2033" t="s">
        <v>34</v>
      </c>
      <c r="O2033" s="6">
        <v>43101</v>
      </c>
      <c r="P2033">
        <v>90</v>
      </c>
      <c r="Q2033" s="7">
        <v>0.73666666666666669</v>
      </c>
      <c r="R2033">
        <v>190</v>
      </c>
      <c r="S2033" t="s">
        <v>35</v>
      </c>
    </row>
    <row r="2034" spans="1:19" x14ac:dyDescent="0.35">
      <c r="A2034" t="s">
        <v>2686</v>
      </c>
      <c r="B2034" t="s">
        <v>14640</v>
      </c>
      <c r="C2034" s="6">
        <v>42560</v>
      </c>
      <c r="D2034" s="6">
        <v>42560</v>
      </c>
      <c r="E2034">
        <v>2</v>
      </c>
      <c r="F2034">
        <v>60</v>
      </c>
      <c r="G2034" t="s">
        <v>29</v>
      </c>
      <c r="H2034" t="s">
        <v>2687</v>
      </c>
      <c r="I2034" t="s">
        <v>22</v>
      </c>
      <c r="J2034" t="s">
        <v>240</v>
      </c>
      <c r="K2034" t="s">
        <v>32</v>
      </c>
      <c r="L2034" t="s">
        <v>241</v>
      </c>
      <c r="M2034">
        <v>100</v>
      </c>
      <c r="N2034" t="s">
        <v>46</v>
      </c>
      <c r="O2034" s="6">
        <v>42560</v>
      </c>
      <c r="P2034">
        <v>120</v>
      </c>
      <c r="Q2034" s="7">
        <v>0.8</v>
      </c>
      <c r="R2034">
        <v>0</v>
      </c>
      <c r="S2034" t="s">
        <v>41</v>
      </c>
    </row>
    <row r="2035" spans="1:19" x14ac:dyDescent="0.35">
      <c r="A2035" t="s">
        <v>3387</v>
      </c>
      <c r="B2035" t="s">
        <v>20104</v>
      </c>
      <c r="C2035" s="6">
        <v>43249</v>
      </c>
      <c r="D2035" s="6">
        <v>43291</v>
      </c>
      <c r="E2035">
        <v>1</v>
      </c>
      <c r="F2035">
        <v>45</v>
      </c>
      <c r="G2035" t="s">
        <v>29</v>
      </c>
      <c r="H2035" t="s">
        <v>3388</v>
      </c>
      <c r="I2035" t="s">
        <v>38</v>
      </c>
      <c r="J2035" t="s">
        <v>315</v>
      </c>
      <c r="K2035" t="s">
        <v>50</v>
      </c>
      <c r="L2035" t="s">
        <v>33</v>
      </c>
      <c r="M2035">
        <v>600</v>
      </c>
      <c r="N2035" t="s">
        <v>34</v>
      </c>
      <c r="O2035" s="6">
        <v>43101</v>
      </c>
      <c r="P2035">
        <v>45</v>
      </c>
      <c r="Q2035" s="7">
        <v>0.73666666666666669</v>
      </c>
      <c r="R2035">
        <v>190</v>
      </c>
      <c r="S2035" t="s">
        <v>35</v>
      </c>
    </row>
    <row r="2036" spans="1:19" x14ac:dyDescent="0.35">
      <c r="A2036" t="s">
        <v>1035</v>
      </c>
      <c r="B2036" t="s">
        <v>16567</v>
      </c>
      <c r="C2036" s="6">
        <v>42926</v>
      </c>
      <c r="D2036" s="6">
        <v>42926</v>
      </c>
      <c r="E2036">
        <v>2</v>
      </c>
      <c r="F2036">
        <v>60</v>
      </c>
      <c r="G2036" t="s">
        <v>29</v>
      </c>
      <c r="H2036" t="s">
        <v>1036</v>
      </c>
      <c r="I2036" t="s">
        <v>22</v>
      </c>
      <c r="J2036" t="s">
        <v>3104</v>
      </c>
      <c r="K2036" t="s">
        <v>24</v>
      </c>
      <c r="L2036" t="s">
        <v>33</v>
      </c>
      <c r="M2036">
        <v>600</v>
      </c>
      <c r="N2036" t="s">
        <v>26</v>
      </c>
      <c r="O2036" s="6">
        <v>42779</v>
      </c>
      <c r="P2036">
        <v>120</v>
      </c>
      <c r="Q2036" s="7">
        <v>0.45333333333333331</v>
      </c>
      <c r="R2036">
        <v>147</v>
      </c>
      <c r="S2036" t="s">
        <v>35</v>
      </c>
    </row>
    <row r="2037" spans="1:19" x14ac:dyDescent="0.35">
      <c r="A2037" t="s">
        <v>3389</v>
      </c>
      <c r="B2037" t="s">
        <v>18693</v>
      </c>
      <c r="C2037" s="6">
        <v>43185</v>
      </c>
      <c r="D2037" s="6">
        <v>43291</v>
      </c>
      <c r="E2037">
        <v>4</v>
      </c>
      <c r="F2037">
        <v>45</v>
      </c>
      <c r="G2037" t="s">
        <v>20</v>
      </c>
      <c r="H2037" t="s">
        <v>3390</v>
      </c>
      <c r="I2037" t="s">
        <v>44</v>
      </c>
      <c r="J2037" t="s">
        <v>137</v>
      </c>
      <c r="K2037" t="s">
        <v>32</v>
      </c>
      <c r="L2037" t="s">
        <v>33</v>
      </c>
      <c r="M2037">
        <v>600</v>
      </c>
      <c r="N2037" t="s">
        <v>34</v>
      </c>
      <c r="O2037" s="6">
        <v>43123</v>
      </c>
      <c r="P2037">
        <v>180</v>
      </c>
      <c r="Q2037" s="7">
        <v>0.83333333333333337</v>
      </c>
      <c r="R2037">
        <v>168</v>
      </c>
      <c r="S2037" t="s">
        <v>35</v>
      </c>
    </row>
    <row r="2038" spans="1:19" x14ac:dyDescent="0.35">
      <c r="A2038" t="s">
        <v>1240</v>
      </c>
      <c r="B2038" t="s">
        <v>16700</v>
      </c>
      <c r="C2038" s="6">
        <v>42926</v>
      </c>
      <c r="D2038" s="6">
        <v>42926</v>
      </c>
      <c r="E2038">
        <v>4</v>
      </c>
      <c r="F2038">
        <v>60</v>
      </c>
      <c r="G2038" t="s">
        <v>29</v>
      </c>
      <c r="H2038" t="s">
        <v>1241</v>
      </c>
      <c r="I2038" t="s">
        <v>22</v>
      </c>
      <c r="J2038" t="s">
        <v>3104</v>
      </c>
      <c r="K2038" t="s">
        <v>24</v>
      </c>
      <c r="L2038" t="s">
        <v>33</v>
      </c>
      <c r="M2038">
        <v>600</v>
      </c>
      <c r="N2038" t="s">
        <v>26</v>
      </c>
      <c r="O2038" s="6">
        <v>42779</v>
      </c>
      <c r="P2038">
        <v>240</v>
      </c>
      <c r="Q2038" s="7">
        <v>0.45333333333333331</v>
      </c>
      <c r="R2038">
        <v>147</v>
      </c>
      <c r="S2038" t="s">
        <v>35</v>
      </c>
    </row>
    <row r="2039" spans="1:19" x14ac:dyDescent="0.35">
      <c r="A2039" t="s">
        <v>3391</v>
      </c>
      <c r="B2039" t="s">
        <v>17784</v>
      </c>
      <c r="C2039" s="6">
        <v>43142</v>
      </c>
      <c r="D2039" s="6">
        <v>43291</v>
      </c>
      <c r="E2039">
        <v>12</v>
      </c>
      <c r="F2039">
        <v>45</v>
      </c>
      <c r="G2039" t="s">
        <v>29</v>
      </c>
      <c r="H2039" t="s">
        <v>3392</v>
      </c>
      <c r="I2039" t="s">
        <v>44</v>
      </c>
      <c r="J2039" t="s">
        <v>315</v>
      </c>
      <c r="K2039" t="s">
        <v>50</v>
      </c>
      <c r="L2039" t="s">
        <v>33</v>
      </c>
      <c r="M2039">
        <v>600</v>
      </c>
      <c r="N2039" t="s">
        <v>34</v>
      </c>
      <c r="O2039" s="6">
        <v>43101</v>
      </c>
      <c r="P2039">
        <v>540</v>
      </c>
      <c r="Q2039" s="7">
        <v>0.73666666666666669</v>
      </c>
      <c r="R2039">
        <v>190</v>
      </c>
      <c r="S2039" t="s">
        <v>35</v>
      </c>
    </row>
    <row r="2040" spans="1:19" x14ac:dyDescent="0.35">
      <c r="A2040" t="s">
        <v>3393</v>
      </c>
      <c r="B2040" t="s">
        <v>17641</v>
      </c>
      <c r="C2040" s="6">
        <v>43134</v>
      </c>
      <c r="D2040" s="6">
        <v>43291</v>
      </c>
      <c r="E2040">
        <v>2</v>
      </c>
      <c r="F2040">
        <v>45</v>
      </c>
      <c r="G2040" t="s">
        <v>20</v>
      </c>
      <c r="H2040" t="s">
        <v>3394</v>
      </c>
      <c r="I2040" t="s">
        <v>44</v>
      </c>
      <c r="J2040" t="s">
        <v>137</v>
      </c>
      <c r="K2040" t="s">
        <v>32</v>
      </c>
      <c r="L2040" t="s">
        <v>33</v>
      </c>
      <c r="M2040">
        <v>600</v>
      </c>
      <c r="N2040" t="s">
        <v>34</v>
      </c>
      <c r="O2040" s="6">
        <v>43123</v>
      </c>
      <c r="P2040">
        <v>90</v>
      </c>
      <c r="Q2040" s="7">
        <v>0.83333333333333337</v>
      </c>
      <c r="R2040">
        <v>168</v>
      </c>
      <c r="S2040" t="s">
        <v>35</v>
      </c>
    </row>
    <row r="2041" spans="1:19" x14ac:dyDescent="0.35">
      <c r="A2041" t="s">
        <v>3395</v>
      </c>
      <c r="B2041" t="s">
        <v>16701</v>
      </c>
      <c r="C2041" s="6">
        <v>42926</v>
      </c>
      <c r="D2041" s="6">
        <v>42926</v>
      </c>
      <c r="E2041">
        <v>1</v>
      </c>
      <c r="F2041">
        <v>60</v>
      </c>
      <c r="G2041" t="s">
        <v>29</v>
      </c>
      <c r="H2041" t="s">
        <v>3396</v>
      </c>
      <c r="I2041" t="s">
        <v>22</v>
      </c>
      <c r="J2041" t="s">
        <v>3104</v>
      </c>
      <c r="K2041" t="s">
        <v>24</v>
      </c>
      <c r="L2041" t="s">
        <v>33</v>
      </c>
      <c r="M2041">
        <v>600</v>
      </c>
      <c r="N2041" t="s">
        <v>26</v>
      </c>
      <c r="O2041" s="6">
        <v>42779</v>
      </c>
      <c r="P2041">
        <v>60</v>
      </c>
      <c r="Q2041" s="7">
        <v>0.45333333333333331</v>
      </c>
      <c r="R2041">
        <v>147</v>
      </c>
      <c r="S2041" t="s">
        <v>35</v>
      </c>
    </row>
    <row r="2042" spans="1:19" x14ac:dyDescent="0.35">
      <c r="A2042" t="s">
        <v>3397</v>
      </c>
      <c r="B2042" t="s">
        <v>18399</v>
      </c>
      <c r="C2042" s="6">
        <v>43169</v>
      </c>
      <c r="D2042" s="6">
        <v>43291</v>
      </c>
      <c r="E2042">
        <v>2</v>
      </c>
      <c r="F2042">
        <v>45</v>
      </c>
      <c r="G2042" t="s">
        <v>20</v>
      </c>
      <c r="H2042" t="s">
        <v>3398</v>
      </c>
      <c r="I2042" t="s">
        <v>44</v>
      </c>
      <c r="J2042" t="s">
        <v>103</v>
      </c>
      <c r="K2042" t="s">
        <v>24</v>
      </c>
      <c r="L2042" t="s">
        <v>25</v>
      </c>
      <c r="M2042">
        <v>345</v>
      </c>
      <c r="N2042" t="s">
        <v>34</v>
      </c>
      <c r="O2042" s="6">
        <v>43115</v>
      </c>
      <c r="P2042">
        <v>90</v>
      </c>
      <c r="Q2042" s="7">
        <v>0.61739130434782608</v>
      </c>
      <c r="R2042">
        <v>176</v>
      </c>
      <c r="S2042" t="s">
        <v>35</v>
      </c>
    </row>
    <row r="2043" spans="1:19" x14ac:dyDescent="0.35">
      <c r="A2043" t="s">
        <v>3399</v>
      </c>
      <c r="B2043" t="s">
        <v>14742</v>
      </c>
      <c r="C2043" s="6">
        <v>42561</v>
      </c>
      <c r="D2043" s="6">
        <v>42561</v>
      </c>
      <c r="E2043">
        <v>4</v>
      </c>
      <c r="F2043">
        <v>60</v>
      </c>
      <c r="G2043" t="s">
        <v>29</v>
      </c>
      <c r="H2043" t="s">
        <v>3400</v>
      </c>
      <c r="I2043" t="s">
        <v>22</v>
      </c>
      <c r="J2043" t="s">
        <v>2041</v>
      </c>
      <c r="K2043" t="s">
        <v>180</v>
      </c>
      <c r="L2043" t="s">
        <v>40</v>
      </c>
      <c r="M2043">
        <v>200</v>
      </c>
      <c r="N2043" t="s">
        <v>46</v>
      </c>
      <c r="O2043" s="6">
        <v>42561</v>
      </c>
      <c r="P2043">
        <v>240</v>
      </c>
      <c r="Q2043" s="7">
        <v>0.23</v>
      </c>
      <c r="R2043">
        <v>0</v>
      </c>
      <c r="S2043" t="s">
        <v>41</v>
      </c>
    </row>
    <row r="2044" spans="1:19" x14ac:dyDescent="0.35">
      <c r="A2044" t="s">
        <v>3401</v>
      </c>
      <c r="B2044" t="s">
        <v>18527</v>
      </c>
      <c r="C2044" s="6">
        <v>43175</v>
      </c>
      <c r="D2044" s="6">
        <v>43291</v>
      </c>
      <c r="E2044">
        <v>1</v>
      </c>
      <c r="F2044">
        <v>45</v>
      </c>
      <c r="G2044" t="s">
        <v>20</v>
      </c>
      <c r="H2044" t="s">
        <v>3402</v>
      </c>
      <c r="I2044" t="s">
        <v>44</v>
      </c>
      <c r="J2044" t="s">
        <v>103</v>
      </c>
      <c r="K2044" t="s">
        <v>24</v>
      </c>
      <c r="L2044" t="s">
        <v>25</v>
      </c>
      <c r="M2044">
        <v>345</v>
      </c>
      <c r="N2044" t="s">
        <v>34</v>
      </c>
      <c r="O2044" s="6">
        <v>43115</v>
      </c>
      <c r="P2044">
        <v>45</v>
      </c>
      <c r="Q2044" s="7">
        <v>0.61739130434782608</v>
      </c>
      <c r="R2044">
        <v>176</v>
      </c>
      <c r="S2044" t="s">
        <v>35</v>
      </c>
    </row>
    <row r="2045" spans="1:19" x14ac:dyDescent="0.35">
      <c r="A2045" t="s">
        <v>1013</v>
      </c>
      <c r="B2045" t="s">
        <v>15587</v>
      </c>
      <c r="C2045" s="6">
        <v>42917</v>
      </c>
      <c r="D2045" s="6">
        <v>42917</v>
      </c>
      <c r="E2045">
        <v>3</v>
      </c>
      <c r="F2045">
        <v>60</v>
      </c>
      <c r="G2045" t="s">
        <v>29</v>
      </c>
      <c r="H2045" t="s">
        <v>3403</v>
      </c>
      <c r="I2045" t="s">
        <v>22</v>
      </c>
      <c r="J2045" t="s">
        <v>1129</v>
      </c>
      <c r="K2045" t="s">
        <v>32</v>
      </c>
      <c r="L2045" t="s">
        <v>33</v>
      </c>
      <c r="M2045">
        <v>600</v>
      </c>
      <c r="N2045" t="s">
        <v>34</v>
      </c>
      <c r="O2045" s="6">
        <v>42917</v>
      </c>
      <c r="P2045">
        <v>180</v>
      </c>
      <c r="Q2045" s="7">
        <v>0.25</v>
      </c>
      <c r="R2045">
        <v>0</v>
      </c>
      <c r="S2045" t="s">
        <v>41</v>
      </c>
    </row>
    <row r="2046" spans="1:19" x14ac:dyDescent="0.35">
      <c r="A2046" t="s">
        <v>3251</v>
      </c>
      <c r="B2046" t="s">
        <v>17393</v>
      </c>
      <c r="C2046" s="6">
        <v>42928</v>
      </c>
      <c r="D2046" s="6">
        <v>42928</v>
      </c>
      <c r="E2046">
        <v>2</v>
      </c>
      <c r="F2046">
        <v>60</v>
      </c>
      <c r="G2046" t="s">
        <v>29</v>
      </c>
      <c r="H2046" t="s">
        <v>3252</v>
      </c>
      <c r="I2046" t="s">
        <v>22</v>
      </c>
      <c r="J2046" t="s">
        <v>934</v>
      </c>
      <c r="K2046" t="s">
        <v>50</v>
      </c>
      <c r="L2046" t="s">
        <v>33</v>
      </c>
      <c r="M2046">
        <v>600</v>
      </c>
      <c r="N2046" t="s">
        <v>26</v>
      </c>
      <c r="O2046" s="6">
        <v>42746</v>
      </c>
      <c r="P2046">
        <v>120</v>
      </c>
      <c r="Q2046" s="7">
        <v>0.40833333333333333</v>
      </c>
      <c r="R2046">
        <v>182</v>
      </c>
      <c r="S2046" t="s">
        <v>35</v>
      </c>
    </row>
    <row r="2047" spans="1:19" x14ac:dyDescent="0.35">
      <c r="A2047" t="s">
        <v>2905</v>
      </c>
      <c r="B2047" t="s">
        <v>24191</v>
      </c>
      <c r="C2047" s="6">
        <v>43641</v>
      </c>
      <c r="D2047" s="6">
        <v>43656</v>
      </c>
      <c r="E2047">
        <v>4</v>
      </c>
      <c r="F2047">
        <v>55</v>
      </c>
      <c r="G2047" t="s">
        <v>20</v>
      </c>
      <c r="H2047" t="s">
        <v>2906</v>
      </c>
      <c r="I2047" t="s">
        <v>44</v>
      </c>
      <c r="J2047" t="s">
        <v>2383</v>
      </c>
      <c r="K2047" t="s">
        <v>24</v>
      </c>
      <c r="L2047" t="s">
        <v>25</v>
      </c>
      <c r="M2047">
        <v>345</v>
      </c>
      <c r="N2047" t="s">
        <v>34</v>
      </c>
      <c r="O2047" s="6">
        <v>43629</v>
      </c>
      <c r="P2047">
        <v>220</v>
      </c>
      <c r="Q2047" s="7">
        <v>0.1246376811594203</v>
      </c>
      <c r="R2047">
        <v>27</v>
      </c>
      <c r="S2047" t="s">
        <v>41</v>
      </c>
    </row>
    <row r="2048" spans="1:19" x14ac:dyDescent="0.35">
      <c r="A2048" t="s">
        <v>2727</v>
      </c>
      <c r="B2048" t="s">
        <v>14743</v>
      </c>
      <c r="C2048" s="6">
        <v>42561</v>
      </c>
      <c r="D2048" s="6">
        <v>42561</v>
      </c>
      <c r="E2048">
        <v>4</v>
      </c>
      <c r="F2048">
        <v>60</v>
      </c>
      <c r="G2048" t="s">
        <v>29</v>
      </c>
      <c r="H2048" t="s">
        <v>2728</v>
      </c>
      <c r="I2048" t="s">
        <v>22</v>
      </c>
      <c r="J2048" t="s">
        <v>2737</v>
      </c>
      <c r="K2048" t="s">
        <v>32</v>
      </c>
      <c r="L2048" t="s">
        <v>241</v>
      </c>
      <c r="M2048">
        <v>100</v>
      </c>
      <c r="N2048" t="s">
        <v>26</v>
      </c>
      <c r="O2048" s="6">
        <v>42561</v>
      </c>
      <c r="P2048">
        <v>240</v>
      </c>
      <c r="Q2048" s="7">
        <v>0.35</v>
      </c>
      <c r="R2048">
        <v>0</v>
      </c>
      <c r="S2048" t="s">
        <v>41</v>
      </c>
    </row>
    <row r="2049" spans="1:19" x14ac:dyDescent="0.35">
      <c r="A2049" t="s">
        <v>3404</v>
      </c>
      <c r="B2049" t="s">
        <v>19501</v>
      </c>
      <c r="C2049" s="6">
        <v>43224</v>
      </c>
      <c r="D2049" s="6">
        <v>43283</v>
      </c>
      <c r="E2049">
        <v>2</v>
      </c>
      <c r="F2049">
        <v>45</v>
      </c>
      <c r="G2049" t="s">
        <v>29</v>
      </c>
      <c r="H2049" t="s">
        <v>3405</v>
      </c>
      <c r="I2049" t="s">
        <v>38</v>
      </c>
      <c r="J2049" t="s">
        <v>3323</v>
      </c>
      <c r="K2049" t="s">
        <v>50</v>
      </c>
      <c r="L2049" t="s">
        <v>58</v>
      </c>
      <c r="M2049">
        <v>150</v>
      </c>
      <c r="N2049" t="s">
        <v>34</v>
      </c>
      <c r="O2049" s="6">
        <v>43224</v>
      </c>
      <c r="P2049">
        <v>90</v>
      </c>
      <c r="Q2049" s="7">
        <v>0.37333333333333335</v>
      </c>
      <c r="R2049">
        <v>59</v>
      </c>
      <c r="S2049" t="s">
        <v>41</v>
      </c>
    </row>
    <row r="2050" spans="1:19" x14ac:dyDescent="0.35">
      <c r="A2050" t="s">
        <v>1197</v>
      </c>
      <c r="B2050" t="s">
        <v>23932</v>
      </c>
      <c r="C2050" s="6">
        <v>43629</v>
      </c>
      <c r="D2050" s="6">
        <v>43656</v>
      </c>
      <c r="E2050">
        <v>3</v>
      </c>
      <c r="F2050">
        <v>45</v>
      </c>
      <c r="G2050" t="s">
        <v>20</v>
      </c>
      <c r="H2050" t="s">
        <v>1198</v>
      </c>
      <c r="I2050" t="s">
        <v>44</v>
      </c>
      <c r="J2050" t="s">
        <v>2383</v>
      </c>
      <c r="K2050" t="s">
        <v>24</v>
      </c>
      <c r="L2050" t="s">
        <v>25</v>
      </c>
      <c r="M2050">
        <v>345</v>
      </c>
      <c r="N2050" t="s">
        <v>34</v>
      </c>
      <c r="O2050" s="6">
        <v>43629</v>
      </c>
      <c r="P2050">
        <v>135</v>
      </c>
      <c r="Q2050" s="7">
        <v>0.1246376811594203</v>
      </c>
      <c r="R2050">
        <v>27</v>
      </c>
      <c r="S2050" t="s">
        <v>41</v>
      </c>
    </row>
    <row r="2051" spans="1:19" x14ac:dyDescent="0.35">
      <c r="A2051" t="s">
        <v>3406</v>
      </c>
      <c r="B2051" t="s">
        <v>18528</v>
      </c>
      <c r="C2051" s="6">
        <v>43175</v>
      </c>
      <c r="D2051" s="6">
        <v>43291</v>
      </c>
      <c r="E2051">
        <v>22</v>
      </c>
      <c r="F2051">
        <v>45</v>
      </c>
      <c r="G2051" t="s">
        <v>29</v>
      </c>
      <c r="H2051" t="s">
        <v>3407</v>
      </c>
      <c r="I2051" t="s">
        <v>38</v>
      </c>
      <c r="J2051" t="s">
        <v>315</v>
      </c>
      <c r="K2051" t="s">
        <v>50</v>
      </c>
      <c r="L2051" t="s">
        <v>33</v>
      </c>
      <c r="M2051">
        <v>600</v>
      </c>
      <c r="N2051" t="s">
        <v>34</v>
      </c>
      <c r="O2051" s="6">
        <v>43101</v>
      </c>
      <c r="P2051">
        <v>990</v>
      </c>
      <c r="Q2051" s="7">
        <v>0.73666666666666669</v>
      </c>
      <c r="R2051">
        <v>190</v>
      </c>
      <c r="S2051" t="s">
        <v>35</v>
      </c>
    </row>
    <row r="2052" spans="1:19" x14ac:dyDescent="0.35">
      <c r="A2052" t="s">
        <v>2727</v>
      </c>
      <c r="B2052" t="s">
        <v>14743</v>
      </c>
      <c r="C2052" s="6">
        <v>42561</v>
      </c>
      <c r="D2052" s="6">
        <v>42561</v>
      </c>
      <c r="E2052">
        <v>2</v>
      </c>
      <c r="F2052">
        <v>60</v>
      </c>
      <c r="G2052" t="s">
        <v>29</v>
      </c>
      <c r="H2052" t="s">
        <v>2728</v>
      </c>
      <c r="I2052" t="s">
        <v>22</v>
      </c>
      <c r="J2052" t="s">
        <v>3408</v>
      </c>
      <c r="K2052" t="s">
        <v>32</v>
      </c>
      <c r="L2052" t="s">
        <v>241</v>
      </c>
      <c r="M2052">
        <v>100</v>
      </c>
      <c r="N2052" t="s">
        <v>34</v>
      </c>
      <c r="O2052" s="6">
        <v>42561</v>
      </c>
      <c r="P2052">
        <v>120</v>
      </c>
      <c r="Q2052" s="7">
        <v>0.51</v>
      </c>
      <c r="R2052">
        <v>0</v>
      </c>
      <c r="S2052" t="s">
        <v>41</v>
      </c>
    </row>
    <row r="2053" spans="1:19" x14ac:dyDescent="0.35">
      <c r="A2053" t="s">
        <v>1206</v>
      </c>
      <c r="B2053" t="s">
        <v>22476</v>
      </c>
      <c r="C2053" s="6">
        <v>43572</v>
      </c>
      <c r="D2053" s="6">
        <v>43656</v>
      </c>
      <c r="E2053">
        <v>4</v>
      </c>
      <c r="F2053">
        <v>45</v>
      </c>
      <c r="G2053" t="s">
        <v>20</v>
      </c>
      <c r="H2053" t="s">
        <v>1207</v>
      </c>
      <c r="I2053" t="s">
        <v>38</v>
      </c>
      <c r="J2053" t="s">
        <v>210</v>
      </c>
      <c r="K2053" t="s">
        <v>24</v>
      </c>
      <c r="L2053" t="s">
        <v>25</v>
      </c>
      <c r="M2053">
        <v>345</v>
      </c>
      <c r="N2053" t="s">
        <v>34</v>
      </c>
      <c r="O2053" s="6">
        <v>43572</v>
      </c>
      <c r="P2053">
        <v>180</v>
      </c>
      <c r="Q2053" s="7">
        <v>0.44927536231884058</v>
      </c>
      <c r="R2053">
        <v>84</v>
      </c>
      <c r="S2053" t="s">
        <v>27</v>
      </c>
    </row>
    <row r="2054" spans="1:19" x14ac:dyDescent="0.35">
      <c r="A2054" t="s">
        <v>3409</v>
      </c>
      <c r="B2054" t="s">
        <v>22477</v>
      </c>
      <c r="C2054" s="6">
        <v>43572</v>
      </c>
      <c r="D2054" s="6">
        <v>43656</v>
      </c>
      <c r="E2054">
        <v>1</v>
      </c>
      <c r="F2054">
        <v>45</v>
      </c>
      <c r="G2054" t="s">
        <v>20</v>
      </c>
      <c r="H2054" t="s">
        <v>3410</v>
      </c>
      <c r="I2054" t="s">
        <v>44</v>
      </c>
      <c r="J2054" t="s">
        <v>210</v>
      </c>
      <c r="K2054" t="s">
        <v>24</v>
      </c>
      <c r="L2054" t="s">
        <v>25</v>
      </c>
      <c r="M2054">
        <v>345</v>
      </c>
      <c r="N2054" t="s">
        <v>34</v>
      </c>
      <c r="O2054" s="6">
        <v>43572</v>
      </c>
      <c r="P2054">
        <v>45</v>
      </c>
      <c r="Q2054" s="7">
        <v>0.44927536231884058</v>
      </c>
      <c r="R2054">
        <v>84</v>
      </c>
      <c r="S2054" t="s">
        <v>27</v>
      </c>
    </row>
    <row r="2055" spans="1:19" x14ac:dyDescent="0.35">
      <c r="A2055" t="s">
        <v>3411</v>
      </c>
      <c r="B2055" t="s">
        <v>20726</v>
      </c>
      <c r="C2055" s="6">
        <v>43276</v>
      </c>
      <c r="D2055" s="6">
        <v>43283</v>
      </c>
      <c r="E2055">
        <v>12</v>
      </c>
      <c r="F2055">
        <v>60</v>
      </c>
      <c r="G2055" t="s">
        <v>29</v>
      </c>
      <c r="H2055" t="s">
        <v>3412</v>
      </c>
      <c r="I2055" t="s">
        <v>44</v>
      </c>
      <c r="J2055" t="s">
        <v>3323</v>
      </c>
      <c r="K2055" t="s">
        <v>50</v>
      </c>
      <c r="L2055" t="s">
        <v>58</v>
      </c>
      <c r="M2055">
        <v>150</v>
      </c>
      <c r="N2055" t="s">
        <v>34</v>
      </c>
      <c r="O2055" s="6">
        <v>43224</v>
      </c>
      <c r="P2055">
        <v>720</v>
      </c>
      <c r="Q2055" s="7">
        <v>0.37333333333333335</v>
      </c>
      <c r="R2055">
        <v>59</v>
      </c>
      <c r="S2055" t="s">
        <v>41</v>
      </c>
    </row>
    <row r="2056" spans="1:19" x14ac:dyDescent="0.35">
      <c r="A2056" t="s">
        <v>2549</v>
      </c>
      <c r="B2056" t="s">
        <v>22478</v>
      </c>
      <c r="C2056" s="6">
        <v>43572</v>
      </c>
      <c r="D2056" s="6">
        <v>43656</v>
      </c>
      <c r="E2056">
        <v>2</v>
      </c>
      <c r="F2056">
        <v>45</v>
      </c>
      <c r="G2056" t="s">
        <v>20</v>
      </c>
      <c r="H2056" t="s">
        <v>3413</v>
      </c>
      <c r="I2056" t="s">
        <v>38</v>
      </c>
      <c r="J2056" t="s">
        <v>210</v>
      </c>
      <c r="K2056" t="s">
        <v>24</v>
      </c>
      <c r="L2056" t="s">
        <v>25</v>
      </c>
      <c r="M2056">
        <v>345</v>
      </c>
      <c r="N2056" t="s">
        <v>34</v>
      </c>
      <c r="O2056" s="6">
        <v>43572</v>
      </c>
      <c r="P2056">
        <v>90</v>
      </c>
      <c r="Q2056" s="7">
        <v>0.44927536231884058</v>
      </c>
      <c r="R2056">
        <v>84</v>
      </c>
      <c r="S2056" t="s">
        <v>27</v>
      </c>
    </row>
    <row r="2057" spans="1:19" x14ac:dyDescent="0.35">
      <c r="A2057" t="s">
        <v>3414</v>
      </c>
      <c r="B2057" t="s">
        <v>19821</v>
      </c>
      <c r="C2057" s="6">
        <v>43240</v>
      </c>
      <c r="D2057" s="6">
        <v>43291</v>
      </c>
      <c r="E2057">
        <v>1</v>
      </c>
      <c r="F2057">
        <v>45</v>
      </c>
      <c r="G2057" t="s">
        <v>20</v>
      </c>
      <c r="H2057" t="s">
        <v>3415</v>
      </c>
      <c r="I2057" t="s">
        <v>44</v>
      </c>
      <c r="J2057" t="s">
        <v>3416</v>
      </c>
      <c r="K2057" t="s">
        <v>24</v>
      </c>
      <c r="L2057" t="s">
        <v>25</v>
      </c>
      <c r="M2057">
        <v>345</v>
      </c>
      <c r="N2057" t="s">
        <v>46</v>
      </c>
      <c r="O2057" s="6">
        <v>43240</v>
      </c>
      <c r="P2057">
        <v>45</v>
      </c>
      <c r="Q2057" s="7">
        <v>7.8260869565217397E-2</v>
      </c>
      <c r="R2057">
        <v>51</v>
      </c>
      <c r="S2057" t="s">
        <v>41</v>
      </c>
    </row>
    <row r="2058" spans="1:19" x14ac:dyDescent="0.35">
      <c r="A2058" t="s">
        <v>3417</v>
      </c>
      <c r="B2058" t="s">
        <v>23124</v>
      </c>
      <c r="C2058" s="6">
        <v>43597</v>
      </c>
      <c r="D2058" s="6">
        <v>43648</v>
      </c>
      <c r="E2058">
        <v>10</v>
      </c>
      <c r="F2058">
        <v>45</v>
      </c>
      <c r="G2058" t="s">
        <v>20</v>
      </c>
      <c r="H2058" t="s">
        <v>3418</v>
      </c>
      <c r="I2058" t="s">
        <v>44</v>
      </c>
      <c r="J2058" t="s">
        <v>3419</v>
      </c>
      <c r="K2058" t="s">
        <v>32</v>
      </c>
      <c r="L2058" t="s">
        <v>241</v>
      </c>
      <c r="M2058">
        <v>100</v>
      </c>
      <c r="N2058" t="s">
        <v>34</v>
      </c>
      <c r="O2058" s="6">
        <v>43597</v>
      </c>
      <c r="P2058">
        <v>450</v>
      </c>
      <c r="Q2058" s="7">
        <v>0.28000000000000003</v>
      </c>
      <c r="R2058">
        <v>51</v>
      </c>
      <c r="S2058" t="s">
        <v>41</v>
      </c>
    </row>
    <row r="2059" spans="1:19" x14ac:dyDescent="0.35">
      <c r="A2059" t="s">
        <v>2734</v>
      </c>
      <c r="B2059" t="s">
        <v>16702</v>
      </c>
      <c r="C2059" s="6">
        <v>42926</v>
      </c>
      <c r="D2059" s="6">
        <v>42926</v>
      </c>
      <c r="E2059">
        <v>1</v>
      </c>
      <c r="F2059">
        <v>60</v>
      </c>
      <c r="G2059" t="s">
        <v>29</v>
      </c>
      <c r="H2059" t="s">
        <v>2735</v>
      </c>
      <c r="I2059" t="s">
        <v>22</v>
      </c>
      <c r="J2059" t="s">
        <v>999</v>
      </c>
      <c r="K2059" t="s">
        <v>24</v>
      </c>
      <c r="L2059" t="s">
        <v>25</v>
      </c>
      <c r="M2059">
        <v>345</v>
      </c>
      <c r="N2059" t="s">
        <v>26</v>
      </c>
      <c r="O2059" s="6">
        <v>42866</v>
      </c>
      <c r="P2059">
        <v>60</v>
      </c>
      <c r="Q2059" s="7">
        <v>0.20289855072463769</v>
      </c>
      <c r="R2059">
        <v>60</v>
      </c>
      <c r="S2059" t="s">
        <v>27</v>
      </c>
    </row>
    <row r="2060" spans="1:19" x14ac:dyDescent="0.35">
      <c r="A2060" t="s">
        <v>3420</v>
      </c>
      <c r="B2060" t="s">
        <v>22862</v>
      </c>
      <c r="C2060" s="6">
        <v>43588</v>
      </c>
      <c r="D2060" s="6">
        <v>43656</v>
      </c>
      <c r="E2060">
        <v>2</v>
      </c>
      <c r="F2060">
        <v>45</v>
      </c>
      <c r="G2060" t="s">
        <v>20</v>
      </c>
      <c r="H2060" t="s">
        <v>3421</v>
      </c>
      <c r="I2060" t="s">
        <v>38</v>
      </c>
      <c r="J2060" t="s">
        <v>235</v>
      </c>
      <c r="K2060" t="s">
        <v>24</v>
      </c>
      <c r="L2060" t="s">
        <v>25</v>
      </c>
      <c r="M2060">
        <v>345</v>
      </c>
      <c r="N2060" t="s">
        <v>26</v>
      </c>
      <c r="O2060" s="6">
        <v>43583</v>
      </c>
      <c r="P2060">
        <v>90</v>
      </c>
      <c r="Q2060" s="7">
        <v>0.36521739130434783</v>
      </c>
      <c r="R2060">
        <v>73</v>
      </c>
      <c r="S2060" t="s">
        <v>27</v>
      </c>
    </row>
    <row r="2061" spans="1:19" x14ac:dyDescent="0.35">
      <c r="A2061" t="s">
        <v>2734</v>
      </c>
      <c r="B2061" t="s">
        <v>16702</v>
      </c>
      <c r="C2061" s="6">
        <v>42926</v>
      </c>
      <c r="D2061" s="6">
        <v>42926</v>
      </c>
      <c r="E2061">
        <v>2</v>
      </c>
      <c r="F2061">
        <v>60</v>
      </c>
      <c r="G2061" t="s">
        <v>29</v>
      </c>
      <c r="H2061" t="s">
        <v>2735</v>
      </c>
      <c r="I2061" t="s">
        <v>22</v>
      </c>
      <c r="J2061" t="s">
        <v>992</v>
      </c>
      <c r="K2061" t="s">
        <v>184</v>
      </c>
      <c r="L2061" t="s">
        <v>25</v>
      </c>
      <c r="M2061">
        <v>345</v>
      </c>
      <c r="N2061" t="s">
        <v>46</v>
      </c>
      <c r="O2061" s="6">
        <v>42738</v>
      </c>
      <c r="P2061">
        <v>120</v>
      </c>
      <c r="Q2061" s="7">
        <v>0.68695652173913047</v>
      </c>
      <c r="R2061">
        <v>188</v>
      </c>
      <c r="S2061" t="s">
        <v>35</v>
      </c>
    </row>
    <row r="2062" spans="1:19" x14ac:dyDescent="0.35">
      <c r="A2062" t="s">
        <v>2647</v>
      </c>
      <c r="B2062" t="s">
        <v>22750</v>
      </c>
      <c r="C2062" s="6">
        <v>43583</v>
      </c>
      <c r="D2062" s="6">
        <v>43656</v>
      </c>
      <c r="E2062">
        <v>2</v>
      </c>
      <c r="F2062">
        <v>45</v>
      </c>
      <c r="G2062" t="s">
        <v>20</v>
      </c>
      <c r="H2062" t="s">
        <v>2648</v>
      </c>
      <c r="I2062" t="s">
        <v>44</v>
      </c>
      <c r="J2062" t="s">
        <v>235</v>
      </c>
      <c r="K2062" t="s">
        <v>24</v>
      </c>
      <c r="L2062" t="s">
        <v>25</v>
      </c>
      <c r="M2062">
        <v>345</v>
      </c>
      <c r="N2062" t="s">
        <v>26</v>
      </c>
      <c r="O2062" s="6">
        <v>43583</v>
      </c>
      <c r="P2062">
        <v>90</v>
      </c>
      <c r="Q2062" s="7">
        <v>0.36521739130434783</v>
      </c>
      <c r="R2062">
        <v>73</v>
      </c>
      <c r="S2062" t="s">
        <v>27</v>
      </c>
    </row>
    <row r="2063" spans="1:19" x14ac:dyDescent="0.35">
      <c r="A2063" t="s">
        <v>2135</v>
      </c>
      <c r="B2063" t="s">
        <v>16649</v>
      </c>
      <c r="C2063" s="6">
        <v>42926</v>
      </c>
      <c r="D2063" s="6">
        <v>42926</v>
      </c>
      <c r="E2063">
        <v>3</v>
      </c>
      <c r="F2063">
        <v>60</v>
      </c>
      <c r="G2063" t="s">
        <v>29</v>
      </c>
      <c r="H2063" t="s">
        <v>3422</v>
      </c>
      <c r="I2063" t="s">
        <v>22</v>
      </c>
      <c r="J2063" t="s">
        <v>1351</v>
      </c>
      <c r="K2063" t="s">
        <v>32</v>
      </c>
      <c r="L2063" t="s">
        <v>25</v>
      </c>
      <c r="M2063">
        <v>345</v>
      </c>
      <c r="N2063" t="s">
        <v>26</v>
      </c>
      <c r="O2063" s="6">
        <v>42794</v>
      </c>
      <c r="P2063">
        <v>180</v>
      </c>
      <c r="Q2063" s="7">
        <v>0.75942028985507248</v>
      </c>
      <c r="R2063">
        <v>132</v>
      </c>
      <c r="S2063" t="s">
        <v>35</v>
      </c>
    </row>
    <row r="2064" spans="1:19" x14ac:dyDescent="0.35">
      <c r="A2064" t="s">
        <v>3423</v>
      </c>
      <c r="B2064" t="s">
        <v>17859</v>
      </c>
      <c r="C2064" s="6">
        <v>43146</v>
      </c>
      <c r="D2064" s="6">
        <v>43292</v>
      </c>
      <c r="E2064">
        <v>3</v>
      </c>
      <c r="F2064">
        <v>45</v>
      </c>
      <c r="G2064" t="s">
        <v>29</v>
      </c>
      <c r="H2064" t="s">
        <v>3424</v>
      </c>
      <c r="I2064" t="s">
        <v>44</v>
      </c>
      <c r="J2064" t="s">
        <v>31</v>
      </c>
      <c r="K2064" t="s">
        <v>32</v>
      </c>
      <c r="L2064" t="s">
        <v>33</v>
      </c>
      <c r="M2064">
        <v>600</v>
      </c>
      <c r="N2064" t="s">
        <v>34</v>
      </c>
      <c r="O2064" s="6">
        <v>43138</v>
      </c>
      <c r="P2064">
        <v>135</v>
      </c>
      <c r="Q2064" s="7">
        <v>0.86</v>
      </c>
      <c r="R2064">
        <v>154</v>
      </c>
      <c r="S2064" t="s">
        <v>35</v>
      </c>
    </row>
    <row r="2065" spans="1:19" x14ac:dyDescent="0.35">
      <c r="A2065" t="s">
        <v>3425</v>
      </c>
      <c r="B2065" t="s">
        <v>19704</v>
      </c>
      <c r="C2065" s="6">
        <v>43233</v>
      </c>
      <c r="D2065" s="6">
        <v>43283</v>
      </c>
      <c r="E2065">
        <v>4</v>
      </c>
      <c r="F2065">
        <v>45</v>
      </c>
      <c r="G2065" t="s">
        <v>29</v>
      </c>
      <c r="H2065" t="s">
        <v>3426</v>
      </c>
      <c r="I2065" t="s">
        <v>38</v>
      </c>
      <c r="J2065" t="s">
        <v>3323</v>
      </c>
      <c r="K2065" t="s">
        <v>50</v>
      </c>
      <c r="L2065" t="s">
        <v>58</v>
      </c>
      <c r="M2065">
        <v>150</v>
      </c>
      <c r="N2065" t="s">
        <v>34</v>
      </c>
      <c r="O2065" s="6">
        <v>43224</v>
      </c>
      <c r="P2065">
        <v>180</v>
      </c>
      <c r="Q2065" s="7">
        <v>0.37333333333333335</v>
      </c>
      <c r="R2065">
        <v>59</v>
      </c>
      <c r="S2065" t="s">
        <v>41</v>
      </c>
    </row>
    <row r="2066" spans="1:19" x14ac:dyDescent="0.35">
      <c r="A2066" t="s">
        <v>2911</v>
      </c>
      <c r="B2066" t="s">
        <v>22751</v>
      </c>
      <c r="C2066" s="6">
        <v>43583</v>
      </c>
      <c r="D2066" s="6">
        <v>43656</v>
      </c>
      <c r="E2066">
        <v>1</v>
      </c>
      <c r="F2066">
        <v>45</v>
      </c>
      <c r="G2066" t="s">
        <v>20</v>
      </c>
      <c r="H2066" t="s">
        <v>2912</v>
      </c>
      <c r="I2066" t="s">
        <v>44</v>
      </c>
      <c r="J2066" t="s">
        <v>235</v>
      </c>
      <c r="K2066" t="s">
        <v>24</v>
      </c>
      <c r="L2066" t="s">
        <v>25</v>
      </c>
      <c r="M2066">
        <v>345</v>
      </c>
      <c r="N2066" t="s">
        <v>26</v>
      </c>
      <c r="O2066" s="6">
        <v>43583</v>
      </c>
      <c r="P2066">
        <v>45</v>
      </c>
      <c r="Q2066" s="7">
        <v>0.36521739130434783</v>
      </c>
      <c r="R2066">
        <v>73</v>
      </c>
      <c r="S2066" t="s">
        <v>27</v>
      </c>
    </row>
    <row r="2067" spans="1:19" x14ac:dyDescent="0.35">
      <c r="A2067" t="s">
        <v>2755</v>
      </c>
      <c r="B2067" t="s">
        <v>14744</v>
      </c>
      <c r="C2067" s="6">
        <v>42561</v>
      </c>
      <c r="D2067" s="6">
        <v>42561</v>
      </c>
      <c r="E2067">
        <v>2</v>
      </c>
      <c r="F2067">
        <v>60</v>
      </c>
      <c r="G2067" t="s">
        <v>29</v>
      </c>
      <c r="H2067" t="s">
        <v>2756</v>
      </c>
      <c r="I2067" t="s">
        <v>22</v>
      </c>
      <c r="J2067" t="s">
        <v>3408</v>
      </c>
      <c r="K2067" t="s">
        <v>32</v>
      </c>
      <c r="L2067" t="s">
        <v>241</v>
      </c>
      <c r="M2067">
        <v>100</v>
      </c>
      <c r="N2067" t="s">
        <v>34</v>
      </c>
      <c r="O2067" s="6">
        <v>42561</v>
      </c>
      <c r="P2067">
        <v>120</v>
      </c>
      <c r="Q2067" s="7">
        <v>0.51</v>
      </c>
      <c r="R2067">
        <v>0</v>
      </c>
      <c r="S2067" t="s">
        <v>41</v>
      </c>
    </row>
    <row r="2068" spans="1:19" x14ac:dyDescent="0.35">
      <c r="A2068" t="s">
        <v>3427</v>
      </c>
      <c r="B2068" t="s">
        <v>17160</v>
      </c>
      <c r="C2068" s="6">
        <v>42927</v>
      </c>
      <c r="D2068" s="6">
        <v>42927</v>
      </c>
      <c r="E2068">
        <v>3</v>
      </c>
      <c r="F2068">
        <v>60</v>
      </c>
      <c r="G2068" t="s">
        <v>29</v>
      </c>
      <c r="H2068" t="s">
        <v>3428</v>
      </c>
      <c r="I2068" t="s">
        <v>22</v>
      </c>
      <c r="J2068" t="s">
        <v>1034</v>
      </c>
      <c r="K2068" t="s">
        <v>24</v>
      </c>
      <c r="L2068" t="s">
        <v>25</v>
      </c>
      <c r="M2068">
        <v>345</v>
      </c>
      <c r="N2068" t="s">
        <v>46</v>
      </c>
      <c r="O2068" s="6">
        <v>42788</v>
      </c>
      <c r="P2068">
        <v>180</v>
      </c>
      <c r="Q2068" s="7">
        <v>0.69275362318840583</v>
      </c>
      <c r="R2068">
        <v>139</v>
      </c>
      <c r="S2068" t="s">
        <v>35</v>
      </c>
    </row>
    <row r="2069" spans="1:19" x14ac:dyDescent="0.35">
      <c r="A2069" t="s">
        <v>3429</v>
      </c>
      <c r="B2069" t="s">
        <v>23520</v>
      </c>
      <c r="C2069" s="6">
        <v>43614</v>
      </c>
      <c r="D2069" s="6">
        <v>43656</v>
      </c>
      <c r="E2069">
        <v>2</v>
      </c>
      <c r="F2069">
        <v>45</v>
      </c>
      <c r="G2069" t="s">
        <v>20</v>
      </c>
      <c r="H2069" t="s">
        <v>3430</v>
      </c>
      <c r="I2069" t="s">
        <v>44</v>
      </c>
      <c r="J2069" t="s">
        <v>235</v>
      </c>
      <c r="K2069" t="s">
        <v>24</v>
      </c>
      <c r="L2069" t="s">
        <v>25</v>
      </c>
      <c r="M2069">
        <v>345</v>
      </c>
      <c r="N2069" t="s">
        <v>26</v>
      </c>
      <c r="O2069" s="6">
        <v>43583</v>
      </c>
      <c r="P2069">
        <v>90</v>
      </c>
      <c r="Q2069" s="7">
        <v>0.36521739130434783</v>
      </c>
      <c r="R2069">
        <v>73</v>
      </c>
      <c r="S2069" t="s">
        <v>27</v>
      </c>
    </row>
    <row r="2070" spans="1:19" x14ac:dyDescent="0.35">
      <c r="A2070" t="s">
        <v>3431</v>
      </c>
      <c r="B2070" t="s">
        <v>19502</v>
      </c>
      <c r="C2070" s="6">
        <v>43224</v>
      </c>
      <c r="D2070" s="6">
        <v>43283</v>
      </c>
      <c r="E2070">
        <v>8</v>
      </c>
      <c r="F2070">
        <v>45</v>
      </c>
      <c r="G2070" t="s">
        <v>29</v>
      </c>
      <c r="H2070" t="s">
        <v>3432</v>
      </c>
      <c r="I2070" t="s">
        <v>44</v>
      </c>
      <c r="J2070" t="s">
        <v>3323</v>
      </c>
      <c r="K2070" t="s">
        <v>50</v>
      </c>
      <c r="L2070" t="s">
        <v>58</v>
      </c>
      <c r="M2070">
        <v>150</v>
      </c>
      <c r="N2070" t="s">
        <v>34</v>
      </c>
      <c r="O2070" s="6">
        <v>43224</v>
      </c>
      <c r="P2070">
        <v>360</v>
      </c>
      <c r="Q2070" s="7">
        <v>0.37333333333333335</v>
      </c>
      <c r="R2070">
        <v>59</v>
      </c>
      <c r="S2070" t="s">
        <v>41</v>
      </c>
    </row>
    <row r="2071" spans="1:19" x14ac:dyDescent="0.35">
      <c r="A2071" t="s">
        <v>3433</v>
      </c>
      <c r="B2071" t="s">
        <v>18911</v>
      </c>
      <c r="C2071" s="6">
        <v>43196</v>
      </c>
      <c r="D2071" s="6">
        <v>43292</v>
      </c>
      <c r="E2071">
        <v>1</v>
      </c>
      <c r="F2071">
        <v>45</v>
      </c>
      <c r="G2071" t="s">
        <v>29</v>
      </c>
      <c r="H2071" t="s">
        <v>3434</v>
      </c>
      <c r="I2071" t="s">
        <v>38</v>
      </c>
      <c r="J2071" t="s">
        <v>31</v>
      </c>
      <c r="K2071" t="s">
        <v>32</v>
      </c>
      <c r="L2071" t="s">
        <v>33</v>
      </c>
      <c r="M2071">
        <v>600</v>
      </c>
      <c r="N2071" t="s">
        <v>34</v>
      </c>
      <c r="O2071" s="6">
        <v>43138</v>
      </c>
      <c r="P2071">
        <v>45</v>
      </c>
      <c r="Q2071" s="7">
        <v>0.86</v>
      </c>
      <c r="R2071">
        <v>154</v>
      </c>
      <c r="S2071" t="s">
        <v>35</v>
      </c>
    </row>
    <row r="2072" spans="1:19" x14ac:dyDescent="0.35">
      <c r="A2072" t="s">
        <v>2091</v>
      </c>
      <c r="B2072" t="s">
        <v>19503</v>
      </c>
      <c r="C2072" s="6">
        <v>43224</v>
      </c>
      <c r="D2072" s="6">
        <v>43283</v>
      </c>
      <c r="E2072">
        <v>4</v>
      </c>
      <c r="F2072">
        <v>45</v>
      </c>
      <c r="G2072" t="s">
        <v>29</v>
      </c>
      <c r="H2072" t="s">
        <v>3435</v>
      </c>
      <c r="I2072" t="s">
        <v>38</v>
      </c>
      <c r="J2072" t="s">
        <v>3323</v>
      </c>
      <c r="K2072" t="s">
        <v>50</v>
      </c>
      <c r="L2072" t="s">
        <v>58</v>
      </c>
      <c r="M2072">
        <v>150</v>
      </c>
      <c r="N2072" t="s">
        <v>34</v>
      </c>
      <c r="O2072" s="6">
        <v>43224</v>
      </c>
      <c r="P2072">
        <v>180</v>
      </c>
      <c r="Q2072" s="7">
        <v>0.37333333333333335</v>
      </c>
      <c r="R2072">
        <v>59</v>
      </c>
      <c r="S2072" t="s">
        <v>41</v>
      </c>
    </row>
    <row r="2073" spans="1:19" x14ac:dyDescent="0.35">
      <c r="A2073" t="s">
        <v>3436</v>
      </c>
      <c r="B2073" t="s">
        <v>20239</v>
      </c>
      <c r="C2073" s="6">
        <v>43254</v>
      </c>
      <c r="D2073" s="6">
        <v>43292</v>
      </c>
      <c r="E2073">
        <v>4</v>
      </c>
      <c r="F2073">
        <v>45</v>
      </c>
      <c r="G2073" t="s">
        <v>29</v>
      </c>
      <c r="H2073" t="s">
        <v>3437</v>
      </c>
      <c r="I2073" t="s">
        <v>38</v>
      </c>
      <c r="J2073" t="s">
        <v>31</v>
      </c>
      <c r="K2073" t="s">
        <v>32</v>
      </c>
      <c r="L2073" t="s">
        <v>33</v>
      </c>
      <c r="M2073">
        <v>600</v>
      </c>
      <c r="N2073" t="s">
        <v>34</v>
      </c>
      <c r="O2073" s="6">
        <v>43138</v>
      </c>
      <c r="P2073">
        <v>180</v>
      </c>
      <c r="Q2073" s="7">
        <v>0.86</v>
      </c>
      <c r="R2073">
        <v>154</v>
      </c>
      <c r="S2073" t="s">
        <v>35</v>
      </c>
    </row>
    <row r="2074" spans="1:19" x14ac:dyDescent="0.35">
      <c r="A2074" t="s">
        <v>2776</v>
      </c>
      <c r="B2074" t="s">
        <v>14745</v>
      </c>
      <c r="C2074" s="6">
        <v>42561</v>
      </c>
      <c r="D2074" s="6">
        <v>42561</v>
      </c>
      <c r="E2074">
        <v>3</v>
      </c>
      <c r="F2074">
        <v>60</v>
      </c>
      <c r="G2074" t="s">
        <v>29</v>
      </c>
      <c r="H2074" t="s">
        <v>2777</v>
      </c>
      <c r="I2074" t="s">
        <v>22</v>
      </c>
      <c r="J2074" t="s">
        <v>649</v>
      </c>
      <c r="K2074" t="s">
        <v>24</v>
      </c>
      <c r="L2074" t="s">
        <v>40</v>
      </c>
      <c r="M2074">
        <v>200</v>
      </c>
      <c r="N2074" t="s">
        <v>26</v>
      </c>
      <c r="O2074" s="6">
        <v>42561</v>
      </c>
      <c r="P2074">
        <v>180</v>
      </c>
      <c r="Q2074" s="7">
        <v>0.35499999999999998</v>
      </c>
      <c r="R2074">
        <v>0</v>
      </c>
      <c r="S2074" t="s">
        <v>41</v>
      </c>
    </row>
    <row r="2075" spans="1:19" x14ac:dyDescent="0.35">
      <c r="A2075" t="s">
        <v>3438</v>
      </c>
      <c r="B2075" t="s">
        <v>16703</v>
      </c>
      <c r="C2075" s="6">
        <v>42926</v>
      </c>
      <c r="D2075" s="6">
        <v>42926</v>
      </c>
      <c r="E2075">
        <v>3</v>
      </c>
      <c r="F2075">
        <v>60</v>
      </c>
      <c r="G2075" t="s">
        <v>29</v>
      </c>
      <c r="H2075" t="s">
        <v>3439</v>
      </c>
      <c r="I2075" t="s">
        <v>22</v>
      </c>
      <c r="J2075" t="s">
        <v>3104</v>
      </c>
      <c r="K2075" t="s">
        <v>24</v>
      </c>
      <c r="L2075" t="s">
        <v>33</v>
      </c>
      <c r="M2075">
        <v>600</v>
      </c>
      <c r="N2075" t="s">
        <v>26</v>
      </c>
      <c r="O2075" s="6">
        <v>42779</v>
      </c>
      <c r="P2075">
        <v>180</v>
      </c>
      <c r="Q2075" s="7">
        <v>0.45333333333333331</v>
      </c>
      <c r="R2075">
        <v>147</v>
      </c>
      <c r="S2075" t="s">
        <v>35</v>
      </c>
    </row>
    <row r="2076" spans="1:19" x14ac:dyDescent="0.35">
      <c r="A2076" t="s">
        <v>3440</v>
      </c>
      <c r="B2076" t="s">
        <v>17724</v>
      </c>
      <c r="C2076" s="6">
        <v>43138</v>
      </c>
      <c r="D2076" s="6">
        <v>43292</v>
      </c>
      <c r="E2076">
        <v>2</v>
      </c>
      <c r="F2076">
        <v>45</v>
      </c>
      <c r="G2076" t="s">
        <v>29</v>
      </c>
      <c r="H2076" t="s">
        <v>3441</v>
      </c>
      <c r="I2076" t="s">
        <v>38</v>
      </c>
      <c r="J2076" t="s">
        <v>31</v>
      </c>
      <c r="K2076" t="s">
        <v>32</v>
      </c>
      <c r="L2076" t="s">
        <v>33</v>
      </c>
      <c r="M2076">
        <v>600</v>
      </c>
      <c r="N2076" t="s">
        <v>34</v>
      </c>
      <c r="O2076" s="6">
        <v>43138</v>
      </c>
      <c r="P2076">
        <v>90</v>
      </c>
      <c r="Q2076" s="7">
        <v>0.86</v>
      </c>
      <c r="R2076">
        <v>154</v>
      </c>
      <c r="S2076" t="s">
        <v>35</v>
      </c>
    </row>
    <row r="2077" spans="1:19" x14ac:dyDescent="0.35">
      <c r="A2077" t="s">
        <v>2781</v>
      </c>
      <c r="B2077" t="s">
        <v>17161</v>
      </c>
      <c r="C2077" s="6">
        <v>42927</v>
      </c>
      <c r="D2077" s="6">
        <v>42927</v>
      </c>
      <c r="E2077">
        <v>1</v>
      </c>
      <c r="F2077">
        <v>60</v>
      </c>
      <c r="G2077" t="s">
        <v>29</v>
      </c>
      <c r="H2077" t="s">
        <v>2782</v>
      </c>
      <c r="I2077" t="s">
        <v>22</v>
      </c>
      <c r="J2077" t="s">
        <v>1609</v>
      </c>
      <c r="K2077" t="s">
        <v>32</v>
      </c>
      <c r="L2077" t="s">
        <v>25</v>
      </c>
      <c r="M2077">
        <v>345</v>
      </c>
      <c r="N2077" t="s">
        <v>26</v>
      </c>
      <c r="O2077" s="6">
        <v>42823</v>
      </c>
      <c r="P2077">
        <v>60</v>
      </c>
      <c r="Q2077" s="7">
        <v>0.56811594202898552</v>
      </c>
      <c r="R2077">
        <v>104</v>
      </c>
      <c r="S2077" t="s">
        <v>27</v>
      </c>
    </row>
    <row r="2078" spans="1:19" x14ac:dyDescent="0.35">
      <c r="A2078" t="s">
        <v>2779</v>
      </c>
      <c r="B2078" t="s">
        <v>23521</v>
      </c>
      <c r="C2078" s="6">
        <v>43614</v>
      </c>
      <c r="D2078" s="6">
        <v>43655</v>
      </c>
      <c r="E2078">
        <v>1</v>
      </c>
      <c r="F2078">
        <v>45</v>
      </c>
      <c r="G2078" t="s">
        <v>29</v>
      </c>
      <c r="H2078" t="s">
        <v>3442</v>
      </c>
      <c r="I2078" t="s">
        <v>38</v>
      </c>
      <c r="J2078" t="s">
        <v>482</v>
      </c>
      <c r="K2078" t="s">
        <v>180</v>
      </c>
      <c r="L2078" t="s">
        <v>25</v>
      </c>
      <c r="M2078">
        <v>345</v>
      </c>
      <c r="N2078" t="s">
        <v>46</v>
      </c>
      <c r="O2078" s="6">
        <v>43526</v>
      </c>
      <c r="P2078">
        <v>45</v>
      </c>
      <c r="Q2078" s="7">
        <v>0.77681159420289858</v>
      </c>
      <c r="R2078">
        <v>129</v>
      </c>
      <c r="S2078" t="s">
        <v>35</v>
      </c>
    </row>
    <row r="2079" spans="1:19" x14ac:dyDescent="0.35">
      <c r="A2079" t="s">
        <v>1421</v>
      </c>
      <c r="B2079" t="s">
        <v>19504</v>
      </c>
      <c r="C2079" s="6">
        <v>43224</v>
      </c>
      <c r="D2079" s="6">
        <v>43283</v>
      </c>
      <c r="E2079">
        <v>4</v>
      </c>
      <c r="F2079">
        <v>45</v>
      </c>
      <c r="G2079" t="s">
        <v>29</v>
      </c>
      <c r="H2079" t="s">
        <v>3443</v>
      </c>
      <c r="I2079" t="s">
        <v>38</v>
      </c>
      <c r="J2079" t="s">
        <v>3323</v>
      </c>
      <c r="K2079" t="s">
        <v>50</v>
      </c>
      <c r="L2079" t="s">
        <v>58</v>
      </c>
      <c r="M2079">
        <v>150</v>
      </c>
      <c r="N2079" t="s">
        <v>34</v>
      </c>
      <c r="O2079" s="6">
        <v>43224</v>
      </c>
      <c r="P2079">
        <v>180</v>
      </c>
      <c r="Q2079" s="7">
        <v>0.37333333333333335</v>
      </c>
      <c r="R2079">
        <v>59</v>
      </c>
      <c r="S2079" t="s">
        <v>41</v>
      </c>
    </row>
    <row r="2080" spans="1:19" x14ac:dyDescent="0.35">
      <c r="A2080" t="s">
        <v>2601</v>
      </c>
      <c r="B2080" t="s">
        <v>19924</v>
      </c>
      <c r="C2080" s="6">
        <v>43243</v>
      </c>
      <c r="D2080" s="6">
        <v>43283</v>
      </c>
      <c r="E2080">
        <v>2</v>
      </c>
      <c r="F2080">
        <v>45</v>
      </c>
      <c r="G2080" t="s">
        <v>29</v>
      </c>
      <c r="H2080" t="s">
        <v>3444</v>
      </c>
      <c r="I2080" t="s">
        <v>44</v>
      </c>
      <c r="J2080" t="s">
        <v>3323</v>
      </c>
      <c r="K2080" t="s">
        <v>50</v>
      </c>
      <c r="L2080" t="s">
        <v>58</v>
      </c>
      <c r="M2080">
        <v>150</v>
      </c>
      <c r="N2080" t="s">
        <v>34</v>
      </c>
      <c r="O2080" s="6">
        <v>43224</v>
      </c>
      <c r="P2080">
        <v>90</v>
      </c>
      <c r="Q2080" s="7">
        <v>0.37333333333333335</v>
      </c>
      <c r="R2080">
        <v>59</v>
      </c>
      <c r="S2080" t="s">
        <v>41</v>
      </c>
    </row>
    <row r="2081" spans="1:19" x14ac:dyDescent="0.35">
      <c r="A2081" t="s">
        <v>3445</v>
      </c>
      <c r="B2081" t="s">
        <v>19505</v>
      </c>
      <c r="C2081" s="6">
        <v>43224</v>
      </c>
      <c r="D2081" s="6">
        <v>43283</v>
      </c>
      <c r="E2081">
        <v>2</v>
      </c>
      <c r="F2081">
        <v>45</v>
      </c>
      <c r="G2081" t="s">
        <v>29</v>
      </c>
      <c r="H2081" t="s">
        <v>3446</v>
      </c>
      <c r="I2081" t="s">
        <v>44</v>
      </c>
      <c r="J2081" t="s">
        <v>3323</v>
      </c>
      <c r="K2081" t="s">
        <v>50</v>
      </c>
      <c r="L2081" t="s">
        <v>58</v>
      </c>
      <c r="M2081">
        <v>150</v>
      </c>
      <c r="N2081" t="s">
        <v>34</v>
      </c>
      <c r="O2081" s="6">
        <v>43224</v>
      </c>
      <c r="P2081">
        <v>90</v>
      </c>
      <c r="Q2081" s="7">
        <v>0.37333333333333335</v>
      </c>
      <c r="R2081">
        <v>59</v>
      </c>
      <c r="S2081" t="s">
        <v>41</v>
      </c>
    </row>
    <row r="2082" spans="1:19" x14ac:dyDescent="0.35">
      <c r="A2082" t="s">
        <v>2803</v>
      </c>
      <c r="B2082" t="s">
        <v>17162</v>
      </c>
      <c r="C2082" s="6">
        <v>42927</v>
      </c>
      <c r="D2082" s="6">
        <v>42927</v>
      </c>
      <c r="E2082">
        <v>3</v>
      </c>
      <c r="F2082">
        <v>60</v>
      </c>
      <c r="G2082" t="s">
        <v>29</v>
      </c>
      <c r="H2082" t="s">
        <v>2804</v>
      </c>
      <c r="I2082" t="s">
        <v>22</v>
      </c>
      <c r="J2082" t="s">
        <v>1861</v>
      </c>
      <c r="K2082" t="s">
        <v>50</v>
      </c>
      <c r="L2082" t="s">
        <v>25</v>
      </c>
      <c r="M2082">
        <v>345</v>
      </c>
      <c r="N2082" t="s">
        <v>46</v>
      </c>
      <c r="O2082" s="6">
        <v>42860</v>
      </c>
      <c r="P2082">
        <v>180</v>
      </c>
      <c r="Q2082" s="7">
        <v>0.31014492753623191</v>
      </c>
      <c r="R2082">
        <v>67</v>
      </c>
      <c r="S2082" t="s">
        <v>27</v>
      </c>
    </row>
    <row r="2083" spans="1:19" x14ac:dyDescent="0.35">
      <c r="A2083" t="s">
        <v>3447</v>
      </c>
      <c r="B2083" t="s">
        <v>20787</v>
      </c>
      <c r="C2083" s="6">
        <v>43279</v>
      </c>
      <c r="D2083" s="6">
        <v>43292</v>
      </c>
      <c r="E2083">
        <v>4</v>
      </c>
      <c r="F2083">
        <v>55</v>
      </c>
      <c r="G2083" t="s">
        <v>20</v>
      </c>
      <c r="H2083" t="s">
        <v>3448</v>
      </c>
      <c r="I2083" t="s">
        <v>44</v>
      </c>
      <c r="J2083" t="s">
        <v>695</v>
      </c>
      <c r="K2083" t="s">
        <v>32</v>
      </c>
      <c r="L2083" t="s">
        <v>25</v>
      </c>
      <c r="M2083">
        <v>345</v>
      </c>
      <c r="N2083" t="s">
        <v>34</v>
      </c>
      <c r="O2083" s="6">
        <v>43164</v>
      </c>
      <c r="P2083">
        <v>220</v>
      </c>
      <c r="Q2083" s="7">
        <v>0.52753623188405796</v>
      </c>
      <c r="R2083">
        <v>128</v>
      </c>
      <c r="S2083" t="s">
        <v>35</v>
      </c>
    </row>
    <row r="2084" spans="1:19" x14ac:dyDescent="0.35">
      <c r="A2084" t="s">
        <v>3449</v>
      </c>
      <c r="B2084" t="s">
        <v>17394</v>
      </c>
      <c r="C2084" s="6">
        <v>42928</v>
      </c>
      <c r="D2084" s="6">
        <v>42928</v>
      </c>
      <c r="E2084">
        <v>3</v>
      </c>
      <c r="F2084">
        <v>60</v>
      </c>
      <c r="G2084" t="s">
        <v>29</v>
      </c>
      <c r="H2084" t="s">
        <v>3450</v>
      </c>
      <c r="I2084" t="s">
        <v>22</v>
      </c>
      <c r="J2084" t="s">
        <v>934</v>
      </c>
      <c r="K2084" t="s">
        <v>50</v>
      </c>
      <c r="L2084" t="s">
        <v>33</v>
      </c>
      <c r="M2084">
        <v>600</v>
      </c>
      <c r="N2084" t="s">
        <v>26</v>
      </c>
      <c r="O2084" s="6">
        <v>42746</v>
      </c>
      <c r="P2084">
        <v>180</v>
      </c>
      <c r="Q2084" s="7">
        <v>0.40833333333333333</v>
      </c>
      <c r="R2084">
        <v>182</v>
      </c>
      <c r="S2084" t="s">
        <v>35</v>
      </c>
    </row>
    <row r="2085" spans="1:19" x14ac:dyDescent="0.35">
      <c r="A2085" t="s">
        <v>3451</v>
      </c>
      <c r="B2085" t="s">
        <v>15588</v>
      </c>
      <c r="C2085" s="6">
        <v>42917</v>
      </c>
      <c r="D2085" s="6">
        <v>42917</v>
      </c>
      <c r="E2085">
        <v>4</v>
      </c>
      <c r="F2085">
        <v>60</v>
      </c>
      <c r="G2085" t="s">
        <v>29</v>
      </c>
      <c r="H2085" t="s">
        <v>3452</v>
      </c>
      <c r="I2085" t="s">
        <v>38</v>
      </c>
      <c r="J2085" t="s">
        <v>1129</v>
      </c>
      <c r="K2085" t="s">
        <v>32</v>
      </c>
      <c r="L2085" t="s">
        <v>33</v>
      </c>
      <c r="M2085">
        <v>600</v>
      </c>
      <c r="N2085" t="s">
        <v>34</v>
      </c>
      <c r="O2085" s="6">
        <v>42917</v>
      </c>
      <c r="P2085">
        <v>240</v>
      </c>
      <c r="Q2085" s="7">
        <v>0.25</v>
      </c>
      <c r="R2085">
        <v>0</v>
      </c>
      <c r="S2085" t="s">
        <v>41</v>
      </c>
    </row>
    <row r="2086" spans="1:19" x14ac:dyDescent="0.35">
      <c r="A2086" t="s">
        <v>3453</v>
      </c>
      <c r="B2086" t="s">
        <v>20463</v>
      </c>
      <c r="C2086" s="6">
        <v>43263</v>
      </c>
      <c r="D2086" s="6">
        <v>43292</v>
      </c>
      <c r="E2086">
        <v>2</v>
      </c>
      <c r="F2086">
        <v>45</v>
      </c>
      <c r="G2086" t="s">
        <v>29</v>
      </c>
      <c r="H2086" t="s">
        <v>3454</v>
      </c>
      <c r="I2086" t="s">
        <v>38</v>
      </c>
      <c r="J2086" t="s">
        <v>695</v>
      </c>
      <c r="K2086" t="s">
        <v>32</v>
      </c>
      <c r="L2086" t="s">
        <v>25</v>
      </c>
      <c r="M2086">
        <v>345</v>
      </c>
      <c r="N2086" t="s">
        <v>34</v>
      </c>
      <c r="O2086" s="6">
        <v>43164</v>
      </c>
      <c r="P2086">
        <v>90</v>
      </c>
      <c r="Q2086" s="7">
        <v>0.52753623188405796</v>
      </c>
      <c r="R2086">
        <v>128</v>
      </c>
      <c r="S2086" t="s">
        <v>35</v>
      </c>
    </row>
    <row r="2087" spans="1:19" x14ac:dyDescent="0.35">
      <c r="A2087" t="s">
        <v>3455</v>
      </c>
      <c r="B2087" t="s">
        <v>20887</v>
      </c>
      <c r="C2087" s="6">
        <v>43283</v>
      </c>
      <c r="D2087" s="6">
        <v>43283</v>
      </c>
      <c r="E2087">
        <v>3</v>
      </c>
      <c r="F2087">
        <v>60</v>
      </c>
      <c r="G2087" t="s">
        <v>29</v>
      </c>
      <c r="H2087" t="s">
        <v>3456</v>
      </c>
      <c r="I2087" t="s">
        <v>22</v>
      </c>
      <c r="J2087" t="s">
        <v>811</v>
      </c>
      <c r="K2087" t="s">
        <v>24</v>
      </c>
      <c r="L2087" t="s">
        <v>25</v>
      </c>
      <c r="M2087">
        <v>345</v>
      </c>
      <c r="N2087" t="s">
        <v>34</v>
      </c>
      <c r="O2087" s="6">
        <v>43248</v>
      </c>
      <c r="P2087">
        <v>180</v>
      </c>
      <c r="Q2087" s="7">
        <v>0.29275362318840581</v>
      </c>
      <c r="R2087">
        <v>35</v>
      </c>
      <c r="S2087" t="s">
        <v>41</v>
      </c>
    </row>
    <row r="2088" spans="1:19" x14ac:dyDescent="0.35">
      <c r="A2088" t="s">
        <v>1295</v>
      </c>
      <c r="B2088" t="s">
        <v>15589</v>
      </c>
      <c r="C2088" s="6">
        <v>42917</v>
      </c>
      <c r="D2088" s="6">
        <v>42917</v>
      </c>
      <c r="E2088">
        <v>2</v>
      </c>
      <c r="F2088">
        <v>60</v>
      </c>
      <c r="G2088" t="s">
        <v>29</v>
      </c>
      <c r="H2088" t="s">
        <v>3457</v>
      </c>
      <c r="I2088" t="s">
        <v>22</v>
      </c>
      <c r="J2088" t="s">
        <v>1129</v>
      </c>
      <c r="K2088" t="s">
        <v>32</v>
      </c>
      <c r="L2088" t="s">
        <v>33</v>
      </c>
      <c r="M2088">
        <v>600</v>
      </c>
      <c r="N2088" t="s">
        <v>34</v>
      </c>
      <c r="O2088" s="6">
        <v>42917</v>
      </c>
      <c r="P2088">
        <v>120</v>
      </c>
      <c r="Q2088" s="7">
        <v>0.25</v>
      </c>
      <c r="R2088">
        <v>0</v>
      </c>
      <c r="S2088" t="s">
        <v>41</v>
      </c>
    </row>
    <row r="2089" spans="1:19" x14ac:dyDescent="0.35">
      <c r="A2089" t="s">
        <v>3458</v>
      </c>
      <c r="B2089" t="s">
        <v>17899</v>
      </c>
      <c r="C2089" s="6">
        <v>43147</v>
      </c>
      <c r="D2089" s="6">
        <v>43292</v>
      </c>
      <c r="E2089">
        <v>1</v>
      </c>
      <c r="F2089">
        <v>45</v>
      </c>
      <c r="G2089" t="s">
        <v>20</v>
      </c>
      <c r="H2089" t="s">
        <v>3459</v>
      </c>
      <c r="I2089" t="s">
        <v>44</v>
      </c>
      <c r="J2089" t="s">
        <v>49</v>
      </c>
      <c r="K2089" t="s">
        <v>50</v>
      </c>
      <c r="L2089" t="s">
        <v>33</v>
      </c>
      <c r="M2089">
        <v>600</v>
      </c>
      <c r="N2089" t="s">
        <v>26</v>
      </c>
      <c r="O2089" s="6">
        <v>43138</v>
      </c>
      <c r="P2089">
        <v>45</v>
      </c>
      <c r="Q2089" s="7">
        <v>0.67166666666666663</v>
      </c>
      <c r="R2089">
        <v>154</v>
      </c>
      <c r="S2089" t="s">
        <v>35</v>
      </c>
    </row>
    <row r="2090" spans="1:19" x14ac:dyDescent="0.35">
      <c r="A2090" t="s">
        <v>2333</v>
      </c>
      <c r="B2090" t="s">
        <v>15590</v>
      </c>
      <c r="C2090" s="6">
        <v>42917</v>
      </c>
      <c r="D2090" s="6">
        <v>42917</v>
      </c>
      <c r="E2090">
        <v>2</v>
      </c>
      <c r="F2090">
        <v>60</v>
      </c>
      <c r="G2090" t="s">
        <v>29</v>
      </c>
      <c r="H2090" t="s">
        <v>3460</v>
      </c>
      <c r="I2090" t="s">
        <v>22</v>
      </c>
      <c r="J2090" t="s">
        <v>1129</v>
      </c>
      <c r="K2090" t="s">
        <v>32</v>
      </c>
      <c r="L2090" t="s">
        <v>33</v>
      </c>
      <c r="M2090">
        <v>600</v>
      </c>
      <c r="N2090" t="s">
        <v>34</v>
      </c>
      <c r="O2090" s="6">
        <v>42917</v>
      </c>
      <c r="P2090">
        <v>120</v>
      </c>
      <c r="Q2090" s="7">
        <v>0.25</v>
      </c>
      <c r="R2090">
        <v>0</v>
      </c>
      <c r="S2090" t="s">
        <v>41</v>
      </c>
    </row>
    <row r="2091" spans="1:19" x14ac:dyDescent="0.35">
      <c r="A2091" t="s">
        <v>3461</v>
      </c>
      <c r="B2091" t="s">
        <v>17785</v>
      </c>
      <c r="C2091" s="6">
        <v>43142</v>
      </c>
      <c r="D2091" s="6">
        <v>43292</v>
      </c>
      <c r="E2091">
        <v>3</v>
      </c>
      <c r="F2091">
        <v>45</v>
      </c>
      <c r="G2091" t="s">
        <v>29</v>
      </c>
      <c r="H2091" t="s">
        <v>3462</v>
      </c>
      <c r="I2091" t="s">
        <v>38</v>
      </c>
      <c r="J2091" t="s">
        <v>49</v>
      </c>
      <c r="K2091" t="s">
        <v>50</v>
      </c>
      <c r="L2091" t="s">
        <v>33</v>
      </c>
      <c r="M2091">
        <v>600</v>
      </c>
      <c r="N2091" t="s">
        <v>26</v>
      </c>
      <c r="O2091" s="6">
        <v>43138</v>
      </c>
      <c r="P2091">
        <v>135</v>
      </c>
      <c r="Q2091" s="7">
        <v>0.67166666666666663</v>
      </c>
      <c r="R2091">
        <v>154</v>
      </c>
      <c r="S2091" t="s">
        <v>35</v>
      </c>
    </row>
    <row r="2092" spans="1:19" x14ac:dyDescent="0.35">
      <c r="A2092" t="s">
        <v>3337</v>
      </c>
      <c r="B2092" t="s">
        <v>19496</v>
      </c>
      <c r="C2092" s="6">
        <v>43224</v>
      </c>
      <c r="D2092" s="6">
        <v>43283</v>
      </c>
      <c r="E2092">
        <v>3</v>
      </c>
      <c r="F2092">
        <v>45</v>
      </c>
      <c r="G2092" t="s">
        <v>29</v>
      </c>
      <c r="H2092" t="s">
        <v>3463</v>
      </c>
      <c r="I2092" t="s">
        <v>44</v>
      </c>
      <c r="J2092" t="s">
        <v>3323</v>
      </c>
      <c r="K2092" t="s">
        <v>50</v>
      </c>
      <c r="L2092" t="s">
        <v>58</v>
      </c>
      <c r="M2092">
        <v>150</v>
      </c>
      <c r="N2092" t="s">
        <v>34</v>
      </c>
      <c r="O2092" s="6">
        <v>43224</v>
      </c>
      <c r="P2092">
        <v>135</v>
      </c>
      <c r="Q2092" s="7">
        <v>0.37333333333333335</v>
      </c>
      <c r="R2092">
        <v>59</v>
      </c>
      <c r="S2092" t="s">
        <v>41</v>
      </c>
    </row>
    <row r="2093" spans="1:19" x14ac:dyDescent="0.35">
      <c r="A2093" t="s">
        <v>3464</v>
      </c>
      <c r="B2093" t="s">
        <v>20805</v>
      </c>
      <c r="C2093" s="6">
        <v>43280</v>
      </c>
      <c r="D2093" s="6">
        <v>43283</v>
      </c>
      <c r="E2093">
        <v>2</v>
      </c>
      <c r="F2093">
        <v>60</v>
      </c>
      <c r="G2093" t="s">
        <v>29</v>
      </c>
      <c r="H2093" t="s">
        <v>3465</v>
      </c>
      <c r="I2093" t="s">
        <v>38</v>
      </c>
      <c r="J2093" t="s">
        <v>84</v>
      </c>
      <c r="K2093" t="s">
        <v>24</v>
      </c>
      <c r="L2093" t="s">
        <v>25</v>
      </c>
      <c r="M2093">
        <v>345</v>
      </c>
      <c r="N2093" t="s">
        <v>26</v>
      </c>
      <c r="O2093" s="6">
        <v>43215</v>
      </c>
      <c r="P2093">
        <v>120</v>
      </c>
      <c r="Q2093" s="7">
        <v>0.54202898550724643</v>
      </c>
      <c r="R2093">
        <v>68</v>
      </c>
      <c r="S2093" t="s">
        <v>27</v>
      </c>
    </row>
    <row r="2094" spans="1:19" x14ac:dyDescent="0.35">
      <c r="A2094" t="s">
        <v>3466</v>
      </c>
      <c r="B2094" t="s">
        <v>16704</v>
      </c>
      <c r="C2094" s="6">
        <v>42926</v>
      </c>
      <c r="D2094" s="6">
        <v>42926</v>
      </c>
      <c r="E2094">
        <v>1</v>
      </c>
      <c r="F2094">
        <v>60</v>
      </c>
      <c r="G2094" t="s">
        <v>29</v>
      </c>
      <c r="H2094" t="s">
        <v>3467</v>
      </c>
      <c r="I2094" t="s">
        <v>22</v>
      </c>
      <c r="J2094" t="s">
        <v>992</v>
      </c>
      <c r="K2094" t="s">
        <v>184</v>
      </c>
      <c r="L2094" t="s">
        <v>25</v>
      </c>
      <c r="M2094">
        <v>345</v>
      </c>
      <c r="N2094" t="s">
        <v>46</v>
      </c>
      <c r="O2094" s="6">
        <v>42738</v>
      </c>
      <c r="P2094">
        <v>60</v>
      </c>
      <c r="Q2094" s="7">
        <v>0.68695652173913047</v>
      </c>
      <c r="R2094">
        <v>188</v>
      </c>
      <c r="S2094" t="s">
        <v>35</v>
      </c>
    </row>
    <row r="2095" spans="1:19" x14ac:dyDescent="0.35">
      <c r="A2095" t="s">
        <v>1802</v>
      </c>
      <c r="B2095" t="s">
        <v>15591</v>
      </c>
      <c r="C2095" s="6">
        <v>42917</v>
      </c>
      <c r="D2095" s="6">
        <v>42917</v>
      </c>
      <c r="E2095">
        <v>3</v>
      </c>
      <c r="F2095">
        <v>60</v>
      </c>
      <c r="G2095" t="s">
        <v>29</v>
      </c>
      <c r="H2095" t="s">
        <v>3468</v>
      </c>
      <c r="I2095" t="s">
        <v>22</v>
      </c>
      <c r="J2095" t="s">
        <v>1129</v>
      </c>
      <c r="K2095" t="s">
        <v>32</v>
      </c>
      <c r="L2095" t="s">
        <v>33</v>
      </c>
      <c r="M2095">
        <v>600</v>
      </c>
      <c r="N2095" t="s">
        <v>34</v>
      </c>
      <c r="O2095" s="6">
        <v>42917</v>
      </c>
      <c r="P2095">
        <v>180</v>
      </c>
      <c r="Q2095" s="7">
        <v>0.25</v>
      </c>
      <c r="R2095">
        <v>0</v>
      </c>
      <c r="S2095" t="s">
        <v>41</v>
      </c>
    </row>
    <row r="2096" spans="1:19" x14ac:dyDescent="0.35">
      <c r="A2096" t="s">
        <v>3469</v>
      </c>
      <c r="B2096" t="s">
        <v>15646</v>
      </c>
      <c r="C2096" s="6">
        <v>42918</v>
      </c>
      <c r="D2096" s="6">
        <v>42918</v>
      </c>
      <c r="E2096">
        <v>1</v>
      </c>
      <c r="F2096">
        <v>60</v>
      </c>
      <c r="G2096" t="s">
        <v>29</v>
      </c>
      <c r="H2096" t="s">
        <v>3470</v>
      </c>
      <c r="I2096" t="s">
        <v>22</v>
      </c>
      <c r="J2096" t="s">
        <v>1633</v>
      </c>
      <c r="K2096" t="s">
        <v>32</v>
      </c>
      <c r="L2096" t="s">
        <v>40</v>
      </c>
      <c r="M2096">
        <v>200</v>
      </c>
      <c r="N2096" t="s">
        <v>34</v>
      </c>
      <c r="O2096" s="6">
        <v>42918</v>
      </c>
      <c r="P2096">
        <v>60</v>
      </c>
      <c r="Q2096" s="7">
        <v>7.0000000000000007E-2</v>
      </c>
      <c r="R2096">
        <v>0</v>
      </c>
      <c r="S2096" t="s">
        <v>41</v>
      </c>
    </row>
    <row r="2097" spans="1:19" x14ac:dyDescent="0.35">
      <c r="A2097" t="s">
        <v>3471</v>
      </c>
      <c r="B2097" t="s">
        <v>17725</v>
      </c>
      <c r="C2097" s="6">
        <v>43138</v>
      </c>
      <c r="D2097" s="6">
        <v>43292</v>
      </c>
      <c r="E2097">
        <v>1</v>
      </c>
      <c r="F2097">
        <v>45</v>
      </c>
      <c r="G2097" t="s">
        <v>20</v>
      </c>
      <c r="H2097" t="s">
        <v>3472</v>
      </c>
      <c r="I2097" t="s">
        <v>44</v>
      </c>
      <c r="J2097" t="s">
        <v>49</v>
      </c>
      <c r="K2097" t="s">
        <v>50</v>
      </c>
      <c r="L2097" t="s">
        <v>33</v>
      </c>
      <c r="M2097">
        <v>600</v>
      </c>
      <c r="N2097" t="s">
        <v>26</v>
      </c>
      <c r="O2097" s="6">
        <v>43138</v>
      </c>
      <c r="P2097">
        <v>45</v>
      </c>
      <c r="Q2097" s="7">
        <v>0.67166666666666663</v>
      </c>
      <c r="R2097">
        <v>154</v>
      </c>
      <c r="S2097" t="s">
        <v>35</v>
      </c>
    </row>
    <row r="2098" spans="1:19" x14ac:dyDescent="0.35">
      <c r="A2098" t="s">
        <v>1893</v>
      </c>
      <c r="B2098" t="s">
        <v>15592</v>
      </c>
      <c r="C2098" s="6">
        <v>42917</v>
      </c>
      <c r="D2098" s="6">
        <v>42917</v>
      </c>
      <c r="E2098">
        <v>2</v>
      </c>
      <c r="F2098">
        <v>60</v>
      </c>
      <c r="G2098" t="s">
        <v>29</v>
      </c>
      <c r="H2098" t="s">
        <v>3473</v>
      </c>
      <c r="I2098" t="s">
        <v>22</v>
      </c>
      <c r="J2098" t="s">
        <v>1129</v>
      </c>
      <c r="K2098" t="s">
        <v>32</v>
      </c>
      <c r="L2098" t="s">
        <v>33</v>
      </c>
      <c r="M2098">
        <v>600</v>
      </c>
      <c r="N2098" t="s">
        <v>34</v>
      </c>
      <c r="O2098" s="6">
        <v>42917</v>
      </c>
      <c r="P2098">
        <v>120</v>
      </c>
      <c r="Q2098" s="7">
        <v>0.25</v>
      </c>
      <c r="R2098">
        <v>0</v>
      </c>
      <c r="S2098" t="s">
        <v>41</v>
      </c>
    </row>
    <row r="2099" spans="1:19" x14ac:dyDescent="0.35">
      <c r="A2099" t="s">
        <v>3474</v>
      </c>
      <c r="B2099" t="s">
        <v>19822</v>
      </c>
      <c r="C2099" s="6">
        <v>43240</v>
      </c>
      <c r="D2099" s="6">
        <v>43283</v>
      </c>
      <c r="E2099">
        <v>2</v>
      </c>
      <c r="F2099">
        <v>45</v>
      </c>
      <c r="G2099" t="s">
        <v>29</v>
      </c>
      <c r="H2099" t="s">
        <v>3475</v>
      </c>
      <c r="I2099" t="s">
        <v>44</v>
      </c>
      <c r="J2099" t="s">
        <v>3323</v>
      </c>
      <c r="K2099" t="s">
        <v>50</v>
      </c>
      <c r="L2099" t="s">
        <v>58</v>
      </c>
      <c r="M2099">
        <v>150</v>
      </c>
      <c r="N2099" t="s">
        <v>34</v>
      </c>
      <c r="O2099" s="6">
        <v>43224</v>
      </c>
      <c r="P2099">
        <v>90</v>
      </c>
      <c r="Q2099" s="7">
        <v>0.37333333333333335</v>
      </c>
      <c r="R2099">
        <v>59</v>
      </c>
      <c r="S2099" t="s">
        <v>41</v>
      </c>
    </row>
    <row r="2100" spans="1:19" x14ac:dyDescent="0.35">
      <c r="A2100" t="s">
        <v>3476</v>
      </c>
      <c r="B2100" t="s">
        <v>16705</v>
      </c>
      <c r="C2100" s="6">
        <v>42926</v>
      </c>
      <c r="D2100" s="6">
        <v>42926</v>
      </c>
      <c r="E2100">
        <v>4</v>
      </c>
      <c r="F2100">
        <v>60</v>
      </c>
      <c r="G2100" t="s">
        <v>29</v>
      </c>
      <c r="H2100" t="s">
        <v>3477</v>
      </c>
      <c r="I2100" t="s">
        <v>22</v>
      </c>
      <c r="J2100" t="s">
        <v>1351</v>
      </c>
      <c r="K2100" t="s">
        <v>32</v>
      </c>
      <c r="L2100" t="s">
        <v>25</v>
      </c>
      <c r="M2100">
        <v>345</v>
      </c>
      <c r="N2100" t="s">
        <v>26</v>
      </c>
      <c r="O2100" s="6">
        <v>42794</v>
      </c>
      <c r="P2100">
        <v>240</v>
      </c>
      <c r="Q2100" s="7">
        <v>0.75942028985507248</v>
      </c>
      <c r="R2100">
        <v>132</v>
      </c>
      <c r="S2100" t="s">
        <v>35</v>
      </c>
    </row>
    <row r="2101" spans="1:19" x14ac:dyDescent="0.35">
      <c r="A2101" t="s">
        <v>3478</v>
      </c>
      <c r="B2101" t="s">
        <v>17163</v>
      </c>
      <c r="C2101" s="6">
        <v>42927</v>
      </c>
      <c r="D2101" s="6">
        <v>42927</v>
      </c>
      <c r="E2101">
        <v>1</v>
      </c>
      <c r="F2101">
        <v>60</v>
      </c>
      <c r="G2101" t="s">
        <v>29</v>
      </c>
      <c r="H2101" t="s">
        <v>3479</v>
      </c>
      <c r="I2101" t="s">
        <v>22</v>
      </c>
      <c r="J2101" t="s">
        <v>1056</v>
      </c>
      <c r="K2101" t="s">
        <v>50</v>
      </c>
      <c r="L2101" t="s">
        <v>25</v>
      </c>
      <c r="M2101">
        <v>345</v>
      </c>
      <c r="N2101" t="s">
        <v>26</v>
      </c>
      <c r="O2101" s="6">
        <v>42820</v>
      </c>
      <c r="P2101">
        <v>60</v>
      </c>
      <c r="Q2101" s="7">
        <v>0.32463768115942027</v>
      </c>
      <c r="R2101">
        <v>107</v>
      </c>
      <c r="S2101" t="s">
        <v>27</v>
      </c>
    </row>
    <row r="2102" spans="1:19" x14ac:dyDescent="0.35">
      <c r="A2102" t="s">
        <v>3480</v>
      </c>
      <c r="B2102" t="s">
        <v>17164</v>
      </c>
      <c r="C2102" s="6">
        <v>42927</v>
      </c>
      <c r="D2102" s="6">
        <v>42927</v>
      </c>
      <c r="E2102">
        <v>3</v>
      </c>
      <c r="F2102">
        <v>60</v>
      </c>
      <c r="G2102" t="s">
        <v>29</v>
      </c>
      <c r="H2102" t="s">
        <v>3481</v>
      </c>
      <c r="I2102" t="s">
        <v>22</v>
      </c>
      <c r="J2102" t="s">
        <v>1609</v>
      </c>
      <c r="K2102" t="s">
        <v>32</v>
      </c>
      <c r="L2102" t="s">
        <v>25</v>
      </c>
      <c r="M2102">
        <v>345</v>
      </c>
      <c r="N2102" t="s">
        <v>26</v>
      </c>
      <c r="O2102" s="6">
        <v>42823</v>
      </c>
      <c r="P2102">
        <v>180</v>
      </c>
      <c r="Q2102" s="7">
        <v>0.56811594202898552</v>
      </c>
      <c r="R2102">
        <v>104</v>
      </c>
      <c r="S2102" t="s">
        <v>27</v>
      </c>
    </row>
    <row r="2103" spans="1:19" x14ac:dyDescent="0.35">
      <c r="A2103" t="s">
        <v>3482</v>
      </c>
      <c r="B2103" t="s">
        <v>17165</v>
      </c>
      <c r="C2103" s="6">
        <v>42927</v>
      </c>
      <c r="D2103" s="6">
        <v>42927</v>
      </c>
      <c r="E2103">
        <v>1</v>
      </c>
      <c r="F2103">
        <v>60</v>
      </c>
      <c r="G2103" t="s">
        <v>29</v>
      </c>
      <c r="H2103" t="s">
        <v>3483</v>
      </c>
      <c r="I2103" t="s">
        <v>22</v>
      </c>
      <c r="J2103" t="s">
        <v>1609</v>
      </c>
      <c r="K2103" t="s">
        <v>32</v>
      </c>
      <c r="L2103" t="s">
        <v>25</v>
      </c>
      <c r="M2103">
        <v>345</v>
      </c>
      <c r="N2103" t="s">
        <v>26</v>
      </c>
      <c r="O2103" s="6">
        <v>42823</v>
      </c>
      <c r="P2103">
        <v>60</v>
      </c>
      <c r="Q2103" s="7">
        <v>0.56811594202898552</v>
      </c>
      <c r="R2103">
        <v>104</v>
      </c>
      <c r="S2103" t="s">
        <v>27</v>
      </c>
    </row>
    <row r="2104" spans="1:19" x14ac:dyDescent="0.35">
      <c r="A2104" t="s">
        <v>3484</v>
      </c>
      <c r="B2104" t="s">
        <v>19875</v>
      </c>
      <c r="C2104" s="6">
        <v>43241</v>
      </c>
      <c r="D2104" s="6">
        <v>43292</v>
      </c>
      <c r="E2104">
        <v>2</v>
      </c>
      <c r="F2104">
        <v>45</v>
      </c>
      <c r="G2104" t="s">
        <v>20</v>
      </c>
      <c r="H2104" t="s">
        <v>3485</v>
      </c>
      <c r="I2104" t="s">
        <v>44</v>
      </c>
      <c r="J2104" t="s">
        <v>840</v>
      </c>
      <c r="K2104" t="s">
        <v>50</v>
      </c>
      <c r="L2104" t="s">
        <v>25</v>
      </c>
      <c r="M2104">
        <v>345</v>
      </c>
      <c r="N2104" t="s">
        <v>46</v>
      </c>
      <c r="O2104" s="6">
        <v>43201</v>
      </c>
      <c r="P2104">
        <v>90</v>
      </c>
      <c r="Q2104" s="7">
        <v>0.34492753623188405</v>
      </c>
      <c r="R2104">
        <v>91</v>
      </c>
      <c r="S2104" t="s">
        <v>27</v>
      </c>
    </row>
    <row r="2105" spans="1:19" x14ac:dyDescent="0.35">
      <c r="A2105" t="s">
        <v>2841</v>
      </c>
      <c r="B2105" t="s">
        <v>17166</v>
      </c>
      <c r="C2105" s="6">
        <v>42927</v>
      </c>
      <c r="D2105" s="6">
        <v>42927</v>
      </c>
      <c r="E2105">
        <v>1</v>
      </c>
      <c r="F2105">
        <v>60</v>
      </c>
      <c r="G2105" t="s">
        <v>29</v>
      </c>
      <c r="H2105" t="s">
        <v>2842</v>
      </c>
      <c r="I2105" t="s">
        <v>22</v>
      </c>
      <c r="J2105" t="s">
        <v>305</v>
      </c>
      <c r="K2105" t="s">
        <v>32</v>
      </c>
      <c r="L2105" t="s">
        <v>25</v>
      </c>
      <c r="M2105">
        <v>345</v>
      </c>
      <c r="N2105" t="s">
        <v>34</v>
      </c>
      <c r="O2105" s="6">
        <v>42838</v>
      </c>
      <c r="P2105">
        <v>60</v>
      </c>
      <c r="Q2105" s="7">
        <v>0.44637681159420289</v>
      </c>
      <c r="R2105">
        <v>89</v>
      </c>
      <c r="S2105" t="s">
        <v>27</v>
      </c>
    </row>
    <row r="2106" spans="1:19" x14ac:dyDescent="0.35">
      <c r="A2106" t="s">
        <v>3486</v>
      </c>
      <c r="B2106" t="s">
        <v>19631</v>
      </c>
      <c r="C2106" s="6">
        <v>43230</v>
      </c>
      <c r="D2106" s="6">
        <v>43292</v>
      </c>
      <c r="E2106">
        <v>1</v>
      </c>
      <c r="F2106">
        <v>45</v>
      </c>
      <c r="G2106" t="s">
        <v>20</v>
      </c>
      <c r="H2106" t="s">
        <v>3487</v>
      </c>
      <c r="I2106" t="s">
        <v>44</v>
      </c>
      <c r="J2106" t="s">
        <v>840</v>
      </c>
      <c r="K2106" t="s">
        <v>50</v>
      </c>
      <c r="L2106" t="s">
        <v>25</v>
      </c>
      <c r="M2106">
        <v>345</v>
      </c>
      <c r="N2106" t="s">
        <v>46</v>
      </c>
      <c r="O2106" s="6">
        <v>43201</v>
      </c>
      <c r="P2106">
        <v>45</v>
      </c>
      <c r="Q2106" s="7">
        <v>0.34492753623188405</v>
      </c>
      <c r="R2106">
        <v>91</v>
      </c>
      <c r="S2106" t="s">
        <v>27</v>
      </c>
    </row>
    <row r="2107" spans="1:19" x14ac:dyDescent="0.35">
      <c r="A2107" t="s">
        <v>3488</v>
      </c>
      <c r="B2107" t="s">
        <v>17395</v>
      </c>
      <c r="C2107" s="6">
        <v>42928</v>
      </c>
      <c r="D2107" s="6">
        <v>42928</v>
      </c>
      <c r="E2107">
        <v>3</v>
      </c>
      <c r="F2107">
        <v>60</v>
      </c>
      <c r="G2107" t="s">
        <v>29</v>
      </c>
      <c r="H2107" t="s">
        <v>3489</v>
      </c>
      <c r="I2107" t="s">
        <v>22</v>
      </c>
      <c r="J2107" t="s">
        <v>3490</v>
      </c>
      <c r="K2107" t="s">
        <v>24</v>
      </c>
      <c r="L2107" t="s">
        <v>241</v>
      </c>
      <c r="M2107">
        <v>100</v>
      </c>
      <c r="N2107" t="s">
        <v>26</v>
      </c>
      <c r="O2107" s="6">
        <v>42880</v>
      </c>
      <c r="P2107">
        <v>180</v>
      </c>
      <c r="Q2107" s="7">
        <v>0.21</v>
      </c>
      <c r="R2107">
        <v>48</v>
      </c>
      <c r="S2107" t="s">
        <v>41</v>
      </c>
    </row>
    <row r="2108" spans="1:19" x14ac:dyDescent="0.35">
      <c r="A2108" t="s">
        <v>2849</v>
      </c>
      <c r="B2108" t="s">
        <v>20888</v>
      </c>
      <c r="C2108" s="6">
        <v>43283</v>
      </c>
      <c r="D2108" s="6">
        <v>43283</v>
      </c>
      <c r="E2108">
        <v>3</v>
      </c>
      <c r="F2108">
        <v>60</v>
      </c>
      <c r="G2108" t="s">
        <v>29</v>
      </c>
      <c r="H2108" t="s">
        <v>2850</v>
      </c>
      <c r="I2108" t="s">
        <v>22</v>
      </c>
      <c r="J2108" t="s">
        <v>811</v>
      </c>
      <c r="K2108" t="s">
        <v>24</v>
      </c>
      <c r="L2108" t="s">
        <v>25</v>
      </c>
      <c r="M2108">
        <v>345</v>
      </c>
      <c r="N2108" t="s">
        <v>34</v>
      </c>
      <c r="O2108" s="6">
        <v>43248</v>
      </c>
      <c r="P2108">
        <v>180</v>
      </c>
      <c r="Q2108" s="7">
        <v>0.29275362318840581</v>
      </c>
      <c r="R2108">
        <v>35</v>
      </c>
      <c r="S2108" t="s">
        <v>41</v>
      </c>
    </row>
    <row r="2109" spans="1:19" x14ac:dyDescent="0.35">
      <c r="A2109" t="s">
        <v>2857</v>
      </c>
      <c r="B2109" t="s">
        <v>15647</v>
      </c>
      <c r="C2109" s="6">
        <v>42918</v>
      </c>
      <c r="D2109" s="6">
        <v>42918</v>
      </c>
      <c r="E2109">
        <v>1</v>
      </c>
      <c r="F2109">
        <v>60</v>
      </c>
      <c r="G2109" t="s">
        <v>29</v>
      </c>
      <c r="H2109" t="s">
        <v>2858</v>
      </c>
      <c r="I2109" t="s">
        <v>22</v>
      </c>
      <c r="J2109" t="s">
        <v>1633</v>
      </c>
      <c r="K2109" t="s">
        <v>32</v>
      </c>
      <c r="L2109" t="s">
        <v>40</v>
      </c>
      <c r="M2109">
        <v>200</v>
      </c>
      <c r="N2109" t="s">
        <v>34</v>
      </c>
      <c r="O2109" s="6">
        <v>42918</v>
      </c>
      <c r="P2109">
        <v>60</v>
      </c>
      <c r="Q2109" s="7">
        <v>7.0000000000000007E-2</v>
      </c>
      <c r="R2109">
        <v>0</v>
      </c>
      <c r="S2109" t="s">
        <v>41</v>
      </c>
    </row>
    <row r="2110" spans="1:19" x14ac:dyDescent="0.35">
      <c r="A2110" t="s">
        <v>3491</v>
      </c>
      <c r="B2110" t="s">
        <v>19002</v>
      </c>
      <c r="C2110" s="6">
        <v>43201</v>
      </c>
      <c r="D2110" s="6">
        <v>43292</v>
      </c>
      <c r="E2110">
        <v>2</v>
      </c>
      <c r="F2110">
        <v>45</v>
      </c>
      <c r="G2110" t="s">
        <v>20</v>
      </c>
      <c r="H2110" t="s">
        <v>3492</v>
      </c>
      <c r="I2110" t="s">
        <v>44</v>
      </c>
      <c r="J2110" t="s">
        <v>840</v>
      </c>
      <c r="K2110" t="s">
        <v>50</v>
      </c>
      <c r="L2110" t="s">
        <v>25</v>
      </c>
      <c r="M2110">
        <v>345</v>
      </c>
      <c r="N2110" t="s">
        <v>46</v>
      </c>
      <c r="O2110" s="6">
        <v>43201</v>
      </c>
      <c r="P2110">
        <v>90</v>
      </c>
      <c r="Q2110" s="7">
        <v>0.34492753623188405</v>
      </c>
      <c r="R2110">
        <v>91</v>
      </c>
      <c r="S2110" t="s">
        <v>27</v>
      </c>
    </row>
    <row r="2111" spans="1:19" x14ac:dyDescent="0.35">
      <c r="A2111" t="s">
        <v>3493</v>
      </c>
      <c r="B2111" t="s">
        <v>22039</v>
      </c>
      <c r="C2111" s="6">
        <v>43556</v>
      </c>
      <c r="D2111" s="6">
        <v>43656</v>
      </c>
      <c r="E2111">
        <v>3</v>
      </c>
      <c r="F2111">
        <v>45</v>
      </c>
      <c r="G2111" t="s">
        <v>20</v>
      </c>
      <c r="H2111" t="s">
        <v>3494</v>
      </c>
      <c r="I2111" t="s">
        <v>44</v>
      </c>
      <c r="J2111" t="s">
        <v>883</v>
      </c>
      <c r="K2111" t="s">
        <v>32</v>
      </c>
      <c r="L2111" t="s">
        <v>25</v>
      </c>
      <c r="M2111">
        <v>345</v>
      </c>
      <c r="N2111" t="s">
        <v>46</v>
      </c>
      <c r="O2111" s="6">
        <v>43556</v>
      </c>
      <c r="P2111">
        <v>135</v>
      </c>
      <c r="Q2111" s="7">
        <v>0.48115942028985509</v>
      </c>
      <c r="R2111">
        <v>100</v>
      </c>
      <c r="S2111" t="s">
        <v>27</v>
      </c>
    </row>
    <row r="2112" spans="1:19" x14ac:dyDescent="0.35">
      <c r="A2112" t="s">
        <v>2857</v>
      </c>
      <c r="B2112" t="s">
        <v>14746</v>
      </c>
      <c r="C2112" s="6">
        <v>42561</v>
      </c>
      <c r="D2112" s="6">
        <v>42561</v>
      </c>
      <c r="E2112">
        <v>3</v>
      </c>
      <c r="F2112">
        <v>60</v>
      </c>
      <c r="G2112" t="s">
        <v>29</v>
      </c>
      <c r="H2112" t="s">
        <v>2858</v>
      </c>
      <c r="I2112" t="s">
        <v>22</v>
      </c>
      <c r="J2112" t="s">
        <v>649</v>
      </c>
      <c r="K2112" t="s">
        <v>24</v>
      </c>
      <c r="L2112" t="s">
        <v>40</v>
      </c>
      <c r="M2112">
        <v>200</v>
      </c>
      <c r="N2112" t="s">
        <v>26</v>
      </c>
      <c r="O2112" s="6">
        <v>42561</v>
      </c>
      <c r="P2112">
        <v>180</v>
      </c>
      <c r="Q2112" s="7">
        <v>0.35499999999999998</v>
      </c>
      <c r="R2112">
        <v>0</v>
      </c>
      <c r="S2112" t="s">
        <v>41</v>
      </c>
    </row>
    <row r="2113" spans="1:19" x14ac:dyDescent="0.35">
      <c r="A2113" t="s">
        <v>3495</v>
      </c>
      <c r="B2113" t="s">
        <v>22798</v>
      </c>
      <c r="C2113" s="6">
        <v>43584</v>
      </c>
      <c r="D2113" s="6">
        <v>43656</v>
      </c>
      <c r="E2113">
        <v>2</v>
      </c>
      <c r="F2113">
        <v>45</v>
      </c>
      <c r="G2113" t="s">
        <v>20</v>
      </c>
      <c r="H2113" t="s">
        <v>3496</v>
      </c>
      <c r="I2113" t="s">
        <v>38</v>
      </c>
      <c r="J2113" t="s">
        <v>883</v>
      </c>
      <c r="K2113" t="s">
        <v>32</v>
      </c>
      <c r="L2113" t="s">
        <v>25</v>
      </c>
      <c r="M2113">
        <v>345</v>
      </c>
      <c r="N2113" t="s">
        <v>46</v>
      </c>
      <c r="O2113" s="6">
        <v>43556</v>
      </c>
      <c r="P2113">
        <v>90</v>
      </c>
      <c r="Q2113" s="7">
        <v>0.48115942028985509</v>
      </c>
      <c r="R2113">
        <v>100</v>
      </c>
      <c r="S2113" t="s">
        <v>27</v>
      </c>
    </row>
    <row r="2114" spans="1:19" x14ac:dyDescent="0.35">
      <c r="A2114" t="s">
        <v>3497</v>
      </c>
      <c r="B2114" t="s">
        <v>17817</v>
      </c>
      <c r="C2114" s="6">
        <v>43145</v>
      </c>
      <c r="D2114" s="6">
        <v>43292</v>
      </c>
      <c r="E2114">
        <v>4</v>
      </c>
      <c r="F2114">
        <v>45</v>
      </c>
      <c r="G2114" t="s">
        <v>20</v>
      </c>
      <c r="H2114" t="s">
        <v>3498</v>
      </c>
      <c r="I2114" t="s">
        <v>44</v>
      </c>
      <c r="J2114" t="s">
        <v>81</v>
      </c>
      <c r="K2114" t="s">
        <v>32</v>
      </c>
      <c r="L2114" t="s">
        <v>25</v>
      </c>
      <c r="M2114">
        <v>345</v>
      </c>
      <c r="N2114" t="s">
        <v>34</v>
      </c>
      <c r="O2114" s="6">
        <v>43145</v>
      </c>
      <c r="P2114">
        <v>180</v>
      </c>
      <c r="Q2114" s="7">
        <v>0.5304347826086957</v>
      </c>
      <c r="R2114">
        <v>147</v>
      </c>
      <c r="S2114" t="s">
        <v>35</v>
      </c>
    </row>
    <row r="2115" spans="1:19" x14ac:dyDescent="0.35">
      <c r="A2115" t="s">
        <v>3499</v>
      </c>
      <c r="B2115" t="s">
        <v>16477</v>
      </c>
      <c r="C2115" s="6">
        <v>42925</v>
      </c>
      <c r="D2115" s="6">
        <v>42925</v>
      </c>
      <c r="E2115">
        <v>4</v>
      </c>
      <c r="F2115">
        <v>60</v>
      </c>
      <c r="G2115" t="s">
        <v>29</v>
      </c>
      <c r="H2115" t="s">
        <v>3500</v>
      </c>
      <c r="I2115" t="s">
        <v>22</v>
      </c>
      <c r="J2115" t="s">
        <v>969</v>
      </c>
      <c r="K2115" t="s">
        <v>24</v>
      </c>
      <c r="L2115" t="s">
        <v>25</v>
      </c>
      <c r="M2115">
        <v>345</v>
      </c>
      <c r="N2115" t="s">
        <v>34</v>
      </c>
      <c r="O2115" s="6">
        <v>42872</v>
      </c>
      <c r="P2115">
        <v>240</v>
      </c>
      <c r="Q2115" s="7">
        <v>0.6463768115942029</v>
      </c>
      <c r="R2115">
        <v>53</v>
      </c>
      <c r="S2115" t="s">
        <v>41</v>
      </c>
    </row>
    <row r="2116" spans="1:19" x14ac:dyDescent="0.35">
      <c r="A2116" t="s">
        <v>3501</v>
      </c>
      <c r="B2116" t="s">
        <v>22040</v>
      </c>
      <c r="C2116" s="6">
        <v>43556</v>
      </c>
      <c r="D2116" s="6">
        <v>43656</v>
      </c>
      <c r="E2116">
        <v>4</v>
      </c>
      <c r="F2116">
        <v>45</v>
      </c>
      <c r="G2116" t="s">
        <v>20</v>
      </c>
      <c r="H2116" t="s">
        <v>3502</v>
      </c>
      <c r="I2116" t="s">
        <v>38</v>
      </c>
      <c r="J2116" t="s">
        <v>883</v>
      </c>
      <c r="K2116" t="s">
        <v>32</v>
      </c>
      <c r="L2116" t="s">
        <v>25</v>
      </c>
      <c r="M2116">
        <v>345</v>
      </c>
      <c r="N2116" t="s">
        <v>46</v>
      </c>
      <c r="O2116" s="6">
        <v>43556</v>
      </c>
      <c r="P2116">
        <v>180</v>
      </c>
      <c r="Q2116" s="7">
        <v>0.48115942028985509</v>
      </c>
      <c r="R2116">
        <v>100</v>
      </c>
      <c r="S2116" t="s">
        <v>27</v>
      </c>
    </row>
    <row r="2117" spans="1:19" x14ac:dyDescent="0.35">
      <c r="A2117" t="s">
        <v>3503</v>
      </c>
      <c r="B2117" t="s">
        <v>17818</v>
      </c>
      <c r="C2117" s="6">
        <v>43145</v>
      </c>
      <c r="D2117" s="6">
        <v>43292</v>
      </c>
      <c r="E2117">
        <v>3</v>
      </c>
      <c r="F2117">
        <v>45</v>
      </c>
      <c r="G2117" t="s">
        <v>20</v>
      </c>
      <c r="H2117" t="s">
        <v>3504</v>
      </c>
      <c r="I2117" t="s">
        <v>38</v>
      </c>
      <c r="J2117" t="s">
        <v>81</v>
      </c>
      <c r="K2117" t="s">
        <v>32</v>
      </c>
      <c r="L2117" t="s">
        <v>25</v>
      </c>
      <c r="M2117">
        <v>345</v>
      </c>
      <c r="N2117" t="s">
        <v>34</v>
      </c>
      <c r="O2117" s="6">
        <v>43145</v>
      </c>
      <c r="P2117">
        <v>135</v>
      </c>
      <c r="Q2117" s="7">
        <v>0.5304347826086957</v>
      </c>
      <c r="R2117">
        <v>147</v>
      </c>
      <c r="S2117" t="s">
        <v>35</v>
      </c>
    </row>
    <row r="2118" spans="1:19" x14ac:dyDescent="0.35">
      <c r="A2118" t="s">
        <v>2091</v>
      </c>
      <c r="B2118" t="s">
        <v>20714</v>
      </c>
      <c r="C2118" s="6">
        <v>43275</v>
      </c>
      <c r="D2118" s="6">
        <v>43283</v>
      </c>
      <c r="E2118">
        <v>3</v>
      </c>
      <c r="F2118">
        <v>60</v>
      </c>
      <c r="G2118" t="s">
        <v>29</v>
      </c>
      <c r="H2118" t="s">
        <v>2092</v>
      </c>
      <c r="I2118" t="s">
        <v>44</v>
      </c>
      <c r="J2118" t="s">
        <v>3505</v>
      </c>
      <c r="K2118" t="s">
        <v>24</v>
      </c>
      <c r="L2118" t="s">
        <v>58</v>
      </c>
      <c r="M2118">
        <v>150</v>
      </c>
      <c r="N2118" t="s">
        <v>46</v>
      </c>
      <c r="O2118" s="6">
        <v>43109</v>
      </c>
      <c r="P2118">
        <v>180</v>
      </c>
      <c r="Q2118" s="7">
        <v>0.64666666666666661</v>
      </c>
      <c r="R2118">
        <v>174</v>
      </c>
      <c r="S2118" t="s">
        <v>35</v>
      </c>
    </row>
    <row r="2119" spans="1:19" x14ac:dyDescent="0.35">
      <c r="A2119" t="s">
        <v>3506</v>
      </c>
      <c r="B2119" t="s">
        <v>20342</v>
      </c>
      <c r="C2119" s="6">
        <v>43258</v>
      </c>
      <c r="D2119" s="6">
        <v>43283</v>
      </c>
      <c r="E2119">
        <v>3</v>
      </c>
      <c r="F2119">
        <v>45</v>
      </c>
      <c r="G2119" t="s">
        <v>29</v>
      </c>
      <c r="H2119" t="s">
        <v>3507</v>
      </c>
      <c r="I2119" t="s">
        <v>44</v>
      </c>
      <c r="J2119" t="s">
        <v>3505</v>
      </c>
      <c r="K2119" t="s">
        <v>24</v>
      </c>
      <c r="L2119" t="s">
        <v>58</v>
      </c>
      <c r="M2119">
        <v>150</v>
      </c>
      <c r="N2119" t="s">
        <v>46</v>
      </c>
      <c r="O2119" s="6">
        <v>43109</v>
      </c>
      <c r="P2119">
        <v>135</v>
      </c>
      <c r="Q2119" s="7">
        <v>0.64666666666666661</v>
      </c>
      <c r="R2119">
        <v>174</v>
      </c>
      <c r="S2119" t="s">
        <v>35</v>
      </c>
    </row>
    <row r="2120" spans="1:19" x14ac:dyDescent="0.35">
      <c r="A2120" t="s">
        <v>2870</v>
      </c>
      <c r="B2120" t="s">
        <v>16674</v>
      </c>
      <c r="C2120" s="6">
        <v>42926</v>
      </c>
      <c r="D2120" s="6">
        <v>42926</v>
      </c>
      <c r="E2120">
        <v>4</v>
      </c>
      <c r="F2120">
        <v>60</v>
      </c>
      <c r="G2120" t="s">
        <v>29</v>
      </c>
      <c r="H2120" t="s">
        <v>2871</v>
      </c>
      <c r="I2120" t="s">
        <v>22</v>
      </c>
      <c r="J2120" t="s">
        <v>999</v>
      </c>
      <c r="K2120" t="s">
        <v>24</v>
      </c>
      <c r="L2120" t="s">
        <v>25</v>
      </c>
      <c r="M2120">
        <v>345</v>
      </c>
      <c r="N2120" t="s">
        <v>26</v>
      </c>
      <c r="O2120" s="6">
        <v>42866</v>
      </c>
      <c r="P2120">
        <v>240</v>
      </c>
      <c r="Q2120" s="7">
        <v>0.20289855072463769</v>
      </c>
      <c r="R2120">
        <v>60</v>
      </c>
      <c r="S2120" t="s">
        <v>27</v>
      </c>
    </row>
    <row r="2121" spans="1:19" x14ac:dyDescent="0.35">
      <c r="A2121" t="s">
        <v>3508</v>
      </c>
      <c r="B2121" t="s">
        <v>20105</v>
      </c>
      <c r="C2121" s="6">
        <v>43249</v>
      </c>
      <c r="D2121" s="6">
        <v>43292</v>
      </c>
      <c r="E2121">
        <v>4</v>
      </c>
      <c r="F2121">
        <v>45</v>
      </c>
      <c r="G2121" t="s">
        <v>20</v>
      </c>
      <c r="H2121" t="s">
        <v>3509</v>
      </c>
      <c r="I2121" t="s">
        <v>44</v>
      </c>
      <c r="J2121" t="s">
        <v>155</v>
      </c>
      <c r="K2121" t="s">
        <v>32</v>
      </c>
      <c r="L2121" t="s">
        <v>25</v>
      </c>
      <c r="M2121">
        <v>345</v>
      </c>
      <c r="N2121" t="s">
        <v>34</v>
      </c>
      <c r="O2121" s="6">
        <v>43170</v>
      </c>
      <c r="P2121">
        <v>180</v>
      </c>
      <c r="Q2121" s="7">
        <v>0.71884057971014492</v>
      </c>
      <c r="R2121">
        <v>122</v>
      </c>
      <c r="S2121" t="s">
        <v>35</v>
      </c>
    </row>
    <row r="2122" spans="1:19" x14ac:dyDescent="0.35">
      <c r="A2122" t="s">
        <v>3510</v>
      </c>
      <c r="B2122" t="s">
        <v>16066</v>
      </c>
      <c r="C2122" s="6">
        <v>42920</v>
      </c>
      <c r="D2122" s="6">
        <v>42920</v>
      </c>
      <c r="E2122">
        <v>4</v>
      </c>
      <c r="F2122">
        <v>60</v>
      </c>
      <c r="G2122" t="s">
        <v>29</v>
      </c>
      <c r="H2122" t="s">
        <v>3511</v>
      </c>
      <c r="I2122" t="s">
        <v>22</v>
      </c>
      <c r="J2122" t="s">
        <v>730</v>
      </c>
      <c r="K2122" t="s">
        <v>32</v>
      </c>
      <c r="L2122" t="s">
        <v>25</v>
      </c>
      <c r="M2122">
        <v>345</v>
      </c>
      <c r="N2122" t="s">
        <v>34</v>
      </c>
      <c r="O2122" s="6">
        <v>42920</v>
      </c>
      <c r="P2122">
        <v>240</v>
      </c>
      <c r="Q2122" s="7">
        <v>0.2144927536231884</v>
      </c>
      <c r="R2122">
        <v>0</v>
      </c>
      <c r="S2122" t="s">
        <v>41</v>
      </c>
    </row>
    <row r="2123" spans="1:19" x14ac:dyDescent="0.35">
      <c r="A2123" t="s">
        <v>3512</v>
      </c>
      <c r="B2123" t="s">
        <v>18694</v>
      </c>
      <c r="C2123" s="6">
        <v>43185</v>
      </c>
      <c r="D2123" s="6">
        <v>43283</v>
      </c>
      <c r="E2123">
        <v>2</v>
      </c>
      <c r="F2123">
        <v>45</v>
      </c>
      <c r="G2123" t="s">
        <v>29</v>
      </c>
      <c r="H2123" t="s">
        <v>3513</v>
      </c>
      <c r="I2123" t="s">
        <v>44</v>
      </c>
      <c r="J2123" t="s">
        <v>3505</v>
      </c>
      <c r="K2123" t="s">
        <v>24</v>
      </c>
      <c r="L2123" t="s">
        <v>58</v>
      </c>
      <c r="M2123">
        <v>150</v>
      </c>
      <c r="N2123" t="s">
        <v>46</v>
      </c>
      <c r="O2123" s="6">
        <v>43109</v>
      </c>
      <c r="P2123">
        <v>90</v>
      </c>
      <c r="Q2123" s="7">
        <v>0.64666666666666661</v>
      </c>
      <c r="R2123">
        <v>174</v>
      </c>
      <c r="S2123" t="s">
        <v>35</v>
      </c>
    </row>
    <row r="2124" spans="1:19" x14ac:dyDescent="0.35">
      <c r="A2124" t="s">
        <v>3514</v>
      </c>
      <c r="B2124" t="s">
        <v>19166</v>
      </c>
      <c r="C2124" s="6">
        <v>43205</v>
      </c>
      <c r="D2124" s="6">
        <v>43292</v>
      </c>
      <c r="E2124">
        <v>1</v>
      </c>
      <c r="F2124">
        <v>45</v>
      </c>
      <c r="G2124" t="s">
        <v>20</v>
      </c>
      <c r="H2124" t="s">
        <v>3515</v>
      </c>
      <c r="I2124" t="s">
        <v>44</v>
      </c>
      <c r="J2124" t="s">
        <v>155</v>
      </c>
      <c r="K2124" t="s">
        <v>32</v>
      </c>
      <c r="L2124" t="s">
        <v>25</v>
      </c>
      <c r="M2124">
        <v>345</v>
      </c>
      <c r="N2124" t="s">
        <v>34</v>
      </c>
      <c r="O2124" s="6">
        <v>43170</v>
      </c>
      <c r="P2124">
        <v>45</v>
      </c>
      <c r="Q2124" s="7">
        <v>0.71884057971014492</v>
      </c>
      <c r="R2124">
        <v>122</v>
      </c>
      <c r="S2124" t="s">
        <v>35</v>
      </c>
    </row>
    <row r="2125" spans="1:19" x14ac:dyDescent="0.35">
      <c r="A2125" t="s">
        <v>3516</v>
      </c>
      <c r="B2125" t="s">
        <v>19651</v>
      </c>
      <c r="C2125" s="6">
        <v>43231</v>
      </c>
      <c r="D2125" s="6">
        <v>43283</v>
      </c>
      <c r="E2125">
        <v>2</v>
      </c>
      <c r="F2125">
        <v>45</v>
      </c>
      <c r="G2125" t="s">
        <v>29</v>
      </c>
      <c r="H2125" t="s">
        <v>3517</v>
      </c>
      <c r="I2125" t="s">
        <v>38</v>
      </c>
      <c r="J2125" t="s">
        <v>3505</v>
      </c>
      <c r="K2125" t="s">
        <v>24</v>
      </c>
      <c r="L2125" t="s">
        <v>58</v>
      </c>
      <c r="M2125">
        <v>150</v>
      </c>
      <c r="N2125" t="s">
        <v>46</v>
      </c>
      <c r="O2125" s="6">
        <v>43109</v>
      </c>
      <c r="P2125">
        <v>90</v>
      </c>
      <c r="Q2125" s="7">
        <v>0.64666666666666661</v>
      </c>
      <c r="R2125">
        <v>174</v>
      </c>
      <c r="S2125" t="s">
        <v>35</v>
      </c>
    </row>
    <row r="2126" spans="1:19" x14ac:dyDescent="0.35">
      <c r="A2126" t="s">
        <v>3518</v>
      </c>
      <c r="B2126" t="s">
        <v>15091</v>
      </c>
      <c r="C2126" s="6">
        <v>42768</v>
      </c>
      <c r="D2126" s="6">
        <v>42926</v>
      </c>
      <c r="E2126">
        <v>1</v>
      </c>
      <c r="F2126">
        <v>45</v>
      </c>
      <c r="G2126" t="s">
        <v>29</v>
      </c>
      <c r="H2126" t="s">
        <v>3519</v>
      </c>
      <c r="I2126" t="s">
        <v>44</v>
      </c>
      <c r="J2126" t="s">
        <v>1002</v>
      </c>
      <c r="K2126" t="s">
        <v>50</v>
      </c>
      <c r="L2126" t="s">
        <v>40</v>
      </c>
      <c r="M2126">
        <v>200</v>
      </c>
      <c r="N2126" t="s">
        <v>34</v>
      </c>
      <c r="O2126" s="6">
        <v>42763</v>
      </c>
      <c r="P2126">
        <v>45</v>
      </c>
      <c r="Q2126" s="7">
        <v>0.55000000000000004</v>
      </c>
      <c r="R2126">
        <v>163</v>
      </c>
      <c r="S2126" t="s">
        <v>35</v>
      </c>
    </row>
    <row r="2127" spans="1:19" x14ac:dyDescent="0.35">
      <c r="A2127" t="s">
        <v>3520</v>
      </c>
      <c r="B2127" t="s">
        <v>18439</v>
      </c>
      <c r="C2127" s="6">
        <v>43170</v>
      </c>
      <c r="D2127" s="6">
        <v>43292</v>
      </c>
      <c r="E2127">
        <v>4</v>
      </c>
      <c r="F2127">
        <v>45</v>
      </c>
      <c r="G2127" t="s">
        <v>20</v>
      </c>
      <c r="H2127" t="s">
        <v>3521</v>
      </c>
      <c r="I2127" t="s">
        <v>38</v>
      </c>
      <c r="J2127" t="s">
        <v>155</v>
      </c>
      <c r="K2127" t="s">
        <v>32</v>
      </c>
      <c r="L2127" t="s">
        <v>25</v>
      </c>
      <c r="M2127">
        <v>345</v>
      </c>
      <c r="N2127" t="s">
        <v>34</v>
      </c>
      <c r="O2127" s="6">
        <v>43170</v>
      </c>
      <c r="P2127">
        <v>180</v>
      </c>
      <c r="Q2127" s="7">
        <v>0.71884057971014492</v>
      </c>
      <c r="R2127">
        <v>122</v>
      </c>
      <c r="S2127" t="s">
        <v>35</v>
      </c>
    </row>
    <row r="2128" spans="1:19" x14ac:dyDescent="0.35">
      <c r="A2128" t="s">
        <v>3522</v>
      </c>
      <c r="B2128" t="s">
        <v>14747</v>
      </c>
      <c r="C2128" s="6">
        <v>42561</v>
      </c>
      <c r="D2128" s="6">
        <v>42561</v>
      </c>
      <c r="E2128">
        <v>2</v>
      </c>
      <c r="F2128">
        <v>60</v>
      </c>
      <c r="G2128" t="s">
        <v>29</v>
      </c>
      <c r="H2128" t="s">
        <v>3523</v>
      </c>
      <c r="I2128" t="s">
        <v>22</v>
      </c>
      <c r="J2128" t="s">
        <v>649</v>
      </c>
      <c r="K2128" t="s">
        <v>24</v>
      </c>
      <c r="L2128" t="s">
        <v>40</v>
      </c>
      <c r="M2128">
        <v>200</v>
      </c>
      <c r="N2128" t="s">
        <v>26</v>
      </c>
      <c r="O2128" s="6">
        <v>42561</v>
      </c>
      <c r="P2128">
        <v>120</v>
      </c>
      <c r="Q2128" s="7">
        <v>0.35499999999999998</v>
      </c>
      <c r="R2128">
        <v>0</v>
      </c>
      <c r="S2128" t="s">
        <v>41</v>
      </c>
    </row>
    <row r="2129" spans="1:19" x14ac:dyDescent="0.35">
      <c r="A2129" t="s">
        <v>3524</v>
      </c>
      <c r="B2129" t="s">
        <v>18882</v>
      </c>
      <c r="C2129" s="6">
        <v>43194</v>
      </c>
      <c r="D2129" s="6">
        <v>43292</v>
      </c>
      <c r="E2129">
        <v>1</v>
      </c>
      <c r="F2129">
        <v>45</v>
      </c>
      <c r="G2129" t="s">
        <v>20</v>
      </c>
      <c r="H2129" t="s">
        <v>3525</v>
      </c>
      <c r="I2129" t="s">
        <v>38</v>
      </c>
      <c r="J2129" t="s">
        <v>155</v>
      </c>
      <c r="K2129" t="s">
        <v>32</v>
      </c>
      <c r="L2129" t="s">
        <v>25</v>
      </c>
      <c r="M2129">
        <v>345</v>
      </c>
      <c r="N2129" t="s">
        <v>34</v>
      </c>
      <c r="O2129" s="6">
        <v>43170</v>
      </c>
      <c r="P2129">
        <v>45</v>
      </c>
      <c r="Q2129" s="7">
        <v>0.71884057971014492</v>
      </c>
      <c r="R2129">
        <v>122</v>
      </c>
      <c r="S2129" t="s">
        <v>35</v>
      </c>
    </row>
    <row r="2130" spans="1:19" x14ac:dyDescent="0.35">
      <c r="A2130" t="s">
        <v>3526</v>
      </c>
      <c r="B2130" t="s">
        <v>16706</v>
      </c>
      <c r="C2130" s="6">
        <v>42926</v>
      </c>
      <c r="D2130" s="6">
        <v>42926</v>
      </c>
      <c r="E2130">
        <v>4</v>
      </c>
      <c r="F2130">
        <v>60</v>
      </c>
      <c r="G2130" t="s">
        <v>29</v>
      </c>
      <c r="H2130" t="s">
        <v>3527</v>
      </c>
      <c r="I2130" t="s">
        <v>38</v>
      </c>
      <c r="J2130" t="s">
        <v>166</v>
      </c>
      <c r="K2130" t="s">
        <v>24</v>
      </c>
      <c r="L2130" t="s">
        <v>25</v>
      </c>
      <c r="M2130">
        <v>345</v>
      </c>
      <c r="N2130" t="s">
        <v>34</v>
      </c>
      <c r="O2130" s="6">
        <v>42842</v>
      </c>
      <c r="P2130">
        <v>240</v>
      </c>
      <c r="Q2130" s="7">
        <v>0.31014492753623191</v>
      </c>
      <c r="R2130">
        <v>84</v>
      </c>
      <c r="S2130" t="s">
        <v>27</v>
      </c>
    </row>
    <row r="2131" spans="1:19" x14ac:dyDescent="0.35">
      <c r="A2131" t="s">
        <v>3528</v>
      </c>
      <c r="B2131" t="s">
        <v>20689</v>
      </c>
      <c r="C2131" s="6">
        <v>43274</v>
      </c>
      <c r="D2131" s="6">
        <v>43292</v>
      </c>
      <c r="E2131">
        <v>4</v>
      </c>
      <c r="F2131">
        <v>50</v>
      </c>
      <c r="G2131" t="s">
        <v>20</v>
      </c>
      <c r="H2131" t="s">
        <v>3021</v>
      </c>
      <c r="I2131" t="s">
        <v>44</v>
      </c>
      <c r="J2131" t="s">
        <v>155</v>
      </c>
      <c r="K2131" t="s">
        <v>32</v>
      </c>
      <c r="L2131" t="s">
        <v>25</v>
      </c>
      <c r="M2131">
        <v>345</v>
      </c>
      <c r="N2131" t="s">
        <v>34</v>
      </c>
      <c r="O2131" s="6">
        <v>43170</v>
      </c>
      <c r="P2131">
        <v>200</v>
      </c>
      <c r="Q2131" s="7">
        <v>0.71884057971014492</v>
      </c>
      <c r="R2131">
        <v>122</v>
      </c>
      <c r="S2131" t="s">
        <v>35</v>
      </c>
    </row>
    <row r="2132" spans="1:19" x14ac:dyDescent="0.35">
      <c r="A2132" t="s">
        <v>3529</v>
      </c>
      <c r="B2132" t="s">
        <v>20932</v>
      </c>
      <c r="C2132" s="6">
        <v>43285</v>
      </c>
      <c r="D2132" s="6">
        <v>43285</v>
      </c>
      <c r="E2132">
        <v>4</v>
      </c>
      <c r="F2132">
        <v>60</v>
      </c>
      <c r="G2132" t="s">
        <v>29</v>
      </c>
      <c r="H2132" t="s">
        <v>3530</v>
      </c>
      <c r="I2132" t="s">
        <v>22</v>
      </c>
      <c r="J2132" t="s">
        <v>189</v>
      </c>
      <c r="K2132" t="s">
        <v>180</v>
      </c>
      <c r="L2132" t="s">
        <v>25</v>
      </c>
      <c r="M2132">
        <v>345</v>
      </c>
      <c r="N2132" t="s">
        <v>34</v>
      </c>
      <c r="O2132" s="6">
        <v>43245</v>
      </c>
      <c r="P2132">
        <v>240</v>
      </c>
      <c r="Q2132" s="7">
        <v>0.14492753623188406</v>
      </c>
      <c r="R2132">
        <v>40</v>
      </c>
      <c r="S2132" t="s">
        <v>41</v>
      </c>
    </row>
    <row r="2133" spans="1:19" x14ac:dyDescent="0.35">
      <c r="A2133" t="s">
        <v>3531</v>
      </c>
      <c r="B2133" t="s">
        <v>18665</v>
      </c>
      <c r="C2133" s="6">
        <v>43183</v>
      </c>
      <c r="D2133" s="6">
        <v>43283</v>
      </c>
      <c r="E2133">
        <v>4</v>
      </c>
      <c r="F2133">
        <v>45</v>
      </c>
      <c r="G2133" t="s">
        <v>29</v>
      </c>
      <c r="H2133" t="s">
        <v>3532</v>
      </c>
      <c r="I2133" t="s">
        <v>38</v>
      </c>
      <c r="J2133" t="s">
        <v>3505</v>
      </c>
      <c r="K2133" t="s">
        <v>24</v>
      </c>
      <c r="L2133" t="s">
        <v>58</v>
      </c>
      <c r="M2133">
        <v>150</v>
      </c>
      <c r="N2133" t="s">
        <v>46</v>
      </c>
      <c r="O2133" s="6">
        <v>43109</v>
      </c>
      <c r="P2133">
        <v>180</v>
      </c>
      <c r="Q2133" s="7">
        <v>0.64666666666666661</v>
      </c>
      <c r="R2133">
        <v>174</v>
      </c>
      <c r="S2133" t="s">
        <v>35</v>
      </c>
    </row>
    <row r="2134" spans="1:19" x14ac:dyDescent="0.35">
      <c r="A2134" t="s">
        <v>3533</v>
      </c>
      <c r="B2134" t="s">
        <v>18440</v>
      </c>
      <c r="C2134" s="6">
        <v>43170</v>
      </c>
      <c r="D2134" s="6">
        <v>43292</v>
      </c>
      <c r="E2134">
        <v>3</v>
      </c>
      <c r="F2134">
        <v>45</v>
      </c>
      <c r="G2134" t="s">
        <v>20</v>
      </c>
      <c r="H2134" t="s">
        <v>3534</v>
      </c>
      <c r="I2134" t="s">
        <v>44</v>
      </c>
      <c r="J2134" t="s">
        <v>155</v>
      </c>
      <c r="K2134" t="s">
        <v>32</v>
      </c>
      <c r="L2134" t="s">
        <v>25</v>
      </c>
      <c r="M2134">
        <v>345</v>
      </c>
      <c r="N2134" t="s">
        <v>34</v>
      </c>
      <c r="O2134" s="6">
        <v>43170</v>
      </c>
      <c r="P2134">
        <v>135</v>
      </c>
      <c r="Q2134" s="7">
        <v>0.71884057971014492</v>
      </c>
      <c r="R2134">
        <v>122</v>
      </c>
      <c r="S2134" t="s">
        <v>35</v>
      </c>
    </row>
    <row r="2135" spans="1:19" x14ac:dyDescent="0.35">
      <c r="A2135" t="s">
        <v>3535</v>
      </c>
      <c r="B2135" t="s">
        <v>18861</v>
      </c>
      <c r="C2135" s="6">
        <v>43193</v>
      </c>
      <c r="D2135" s="6">
        <v>43283</v>
      </c>
      <c r="E2135">
        <v>1</v>
      </c>
      <c r="F2135">
        <v>45</v>
      </c>
      <c r="G2135" t="s">
        <v>29</v>
      </c>
      <c r="H2135" t="s">
        <v>3536</v>
      </c>
      <c r="I2135" t="s">
        <v>44</v>
      </c>
      <c r="J2135" t="s">
        <v>3505</v>
      </c>
      <c r="K2135" t="s">
        <v>24</v>
      </c>
      <c r="L2135" t="s">
        <v>58</v>
      </c>
      <c r="M2135">
        <v>150</v>
      </c>
      <c r="N2135" t="s">
        <v>46</v>
      </c>
      <c r="O2135" s="6">
        <v>43109</v>
      </c>
      <c r="P2135">
        <v>45</v>
      </c>
      <c r="Q2135" s="7">
        <v>0.64666666666666661</v>
      </c>
      <c r="R2135">
        <v>174</v>
      </c>
      <c r="S2135" t="s">
        <v>35</v>
      </c>
    </row>
    <row r="2136" spans="1:19" x14ac:dyDescent="0.35">
      <c r="A2136" t="s">
        <v>3529</v>
      </c>
      <c r="B2136" t="s">
        <v>20932</v>
      </c>
      <c r="C2136" s="6">
        <v>43285</v>
      </c>
      <c r="D2136" s="6">
        <v>43285</v>
      </c>
      <c r="E2136">
        <v>4</v>
      </c>
      <c r="F2136">
        <v>60</v>
      </c>
      <c r="G2136" t="s">
        <v>29</v>
      </c>
      <c r="H2136" t="s">
        <v>3530</v>
      </c>
      <c r="I2136" t="s">
        <v>22</v>
      </c>
      <c r="J2136" t="s">
        <v>67</v>
      </c>
      <c r="K2136" t="s">
        <v>24</v>
      </c>
      <c r="L2136" t="s">
        <v>25</v>
      </c>
      <c r="M2136">
        <v>345</v>
      </c>
      <c r="N2136" t="s">
        <v>26</v>
      </c>
      <c r="O2136" s="6">
        <v>43148</v>
      </c>
      <c r="P2136">
        <v>240</v>
      </c>
      <c r="Q2136" s="7">
        <v>0.31304347826086959</v>
      </c>
      <c r="R2136">
        <v>137</v>
      </c>
      <c r="S2136" t="s">
        <v>35</v>
      </c>
    </row>
    <row r="2137" spans="1:19" x14ac:dyDescent="0.35">
      <c r="A2137" t="s">
        <v>3537</v>
      </c>
      <c r="B2137" t="s">
        <v>17470</v>
      </c>
      <c r="C2137" s="6">
        <v>43109</v>
      </c>
      <c r="D2137" s="6">
        <v>43283</v>
      </c>
      <c r="E2137">
        <v>1</v>
      </c>
      <c r="F2137">
        <v>45</v>
      </c>
      <c r="G2137" t="s">
        <v>29</v>
      </c>
      <c r="H2137" t="s">
        <v>3538</v>
      </c>
      <c r="I2137" t="s">
        <v>44</v>
      </c>
      <c r="J2137" t="s">
        <v>3505</v>
      </c>
      <c r="K2137" t="s">
        <v>24</v>
      </c>
      <c r="L2137" t="s">
        <v>58</v>
      </c>
      <c r="M2137">
        <v>150</v>
      </c>
      <c r="N2137" t="s">
        <v>46</v>
      </c>
      <c r="O2137" s="6">
        <v>43109</v>
      </c>
      <c r="P2137">
        <v>45</v>
      </c>
      <c r="Q2137" s="7">
        <v>0.64666666666666661</v>
      </c>
      <c r="R2137">
        <v>174</v>
      </c>
      <c r="S2137" t="s">
        <v>35</v>
      </c>
    </row>
    <row r="2138" spans="1:19" x14ac:dyDescent="0.35">
      <c r="A2138" t="s">
        <v>3539</v>
      </c>
      <c r="B2138" t="s">
        <v>17685</v>
      </c>
      <c r="C2138" s="6">
        <v>43137</v>
      </c>
      <c r="D2138" s="6">
        <v>43283</v>
      </c>
      <c r="E2138">
        <v>3</v>
      </c>
      <c r="F2138">
        <v>45</v>
      </c>
      <c r="G2138" t="s">
        <v>29</v>
      </c>
      <c r="H2138" t="s">
        <v>3540</v>
      </c>
      <c r="I2138" t="s">
        <v>38</v>
      </c>
      <c r="J2138" t="s">
        <v>3505</v>
      </c>
      <c r="K2138" t="s">
        <v>24</v>
      </c>
      <c r="L2138" t="s">
        <v>58</v>
      </c>
      <c r="M2138">
        <v>150</v>
      </c>
      <c r="N2138" t="s">
        <v>46</v>
      </c>
      <c r="O2138" s="6">
        <v>43109</v>
      </c>
      <c r="P2138">
        <v>135</v>
      </c>
      <c r="Q2138" s="7">
        <v>0.64666666666666661</v>
      </c>
      <c r="R2138">
        <v>174</v>
      </c>
      <c r="S2138" t="s">
        <v>35</v>
      </c>
    </row>
    <row r="2139" spans="1:19" x14ac:dyDescent="0.35">
      <c r="A2139" t="s">
        <v>3541</v>
      </c>
      <c r="B2139" t="s">
        <v>18594</v>
      </c>
      <c r="C2139" s="6">
        <v>43178</v>
      </c>
      <c r="D2139" s="6">
        <v>43283</v>
      </c>
      <c r="E2139">
        <v>1</v>
      </c>
      <c r="F2139">
        <v>45</v>
      </c>
      <c r="G2139" t="s">
        <v>29</v>
      </c>
      <c r="H2139" t="s">
        <v>3542</v>
      </c>
      <c r="I2139" t="s">
        <v>38</v>
      </c>
      <c r="J2139" t="s">
        <v>3505</v>
      </c>
      <c r="K2139" t="s">
        <v>24</v>
      </c>
      <c r="L2139" t="s">
        <v>58</v>
      </c>
      <c r="M2139">
        <v>150</v>
      </c>
      <c r="N2139" t="s">
        <v>46</v>
      </c>
      <c r="O2139" s="6">
        <v>43109</v>
      </c>
      <c r="P2139">
        <v>45</v>
      </c>
      <c r="Q2139" s="7">
        <v>0.64666666666666661</v>
      </c>
      <c r="R2139">
        <v>174</v>
      </c>
      <c r="S2139" t="s">
        <v>35</v>
      </c>
    </row>
    <row r="2140" spans="1:19" x14ac:dyDescent="0.35">
      <c r="A2140" t="s">
        <v>3543</v>
      </c>
      <c r="B2140" t="s">
        <v>19369</v>
      </c>
      <c r="C2140" s="6">
        <v>43216</v>
      </c>
      <c r="D2140" s="6">
        <v>43283</v>
      </c>
      <c r="E2140">
        <v>1</v>
      </c>
      <c r="F2140">
        <v>45</v>
      </c>
      <c r="G2140" t="s">
        <v>29</v>
      </c>
      <c r="H2140" t="s">
        <v>3544</v>
      </c>
      <c r="I2140" t="s">
        <v>44</v>
      </c>
      <c r="J2140" t="s">
        <v>3505</v>
      </c>
      <c r="K2140" t="s">
        <v>24</v>
      </c>
      <c r="L2140" t="s">
        <v>58</v>
      </c>
      <c r="M2140">
        <v>150</v>
      </c>
      <c r="N2140" t="s">
        <v>46</v>
      </c>
      <c r="O2140" s="6">
        <v>43109</v>
      </c>
      <c r="P2140">
        <v>45</v>
      </c>
      <c r="Q2140" s="7">
        <v>0.64666666666666661</v>
      </c>
      <c r="R2140">
        <v>174</v>
      </c>
      <c r="S2140" t="s">
        <v>35</v>
      </c>
    </row>
    <row r="2141" spans="1:19" x14ac:dyDescent="0.35">
      <c r="A2141" t="s">
        <v>3545</v>
      </c>
      <c r="B2141" t="s">
        <v>20828</v>
      </c>
      <c r="C2141" s="6">
        <v>43281</v>
      </c>
      <c r="D2141" s="6">
        <v>43283</v>
      </c>
      <c r="E2141">
        <v>3</v>
      </c>
      <c r="F2141">
        <v>60</v>
      </c>
      <c r="G2141" t="s">
        <v>29</v>
      </c>
      <c r="H2141" t="s">
        <v>3546</v>
      </c>
      <c r="I2141" t="s">
        <v>38</v>
      </c>
      <c r="J2141" t="s">
        <v>3505</v>
      </c>
      <c r="K2141" t="s">
        <v>24</v>
      </c>
      <c r="L2141" t="s">
        <v>58</v>
      </c>
      <c r="M2141">
        <v>150</v>
      </c>
      <c r="N2141" t="s">
        <v>46</v>
      </c>
      <c r="O2141" s="6">
        <v>43109</v>
      </c>
      <c r="P2141">
        <v>180</v>
      </c>
      <c r="Q2141" s="7">
        <v>0.64666666666666661</v>
      </c>
      <c r="R2141">
        <v>174</v>
      </c>
      <c r="S2141" t="s">
        <v>35</v>
      </c>
    </row>
    <row r="2142" spans="1:19" x14ac:dyDescent="0.35">
      <c r="A2142" t="s">
        <v>3547</v>
      </c>
      <c r="B2142" t="s">
        <v>17489</v>
      </c>
      <c r="C2142" s="6">
        <v>43114</v>
      </c>
      <c r="D2142" s="6">
        <v>43283</v>
      </c>
      <c r="E2142">
        <v>1</v>
      </c>
      <c r="F2142">
        <v>45</v>
      </c>
      <c r="G2142" t="s">
        <v>29</v>
      </c>
      <c r="H2142" t="s">
        <v>3548</v>
      </c>
      <c r="I2142" t="s">
        <v>44</v>
      </c>
      <c r="J2142" t="s">
        <v>3505</v>
      </c>
      <c r="K2142" t="s">
        <v>24</v>
      </c>
      <c r="L2142" t="s">
        <v>58</v>
      </c>
      <c r="M2142">
        <v>150</v>
      </c>
      <c r="N2142" t="s">
        <v>46</v>
      </c>
      <c r="O2142" s="6">
        <v>43109</v>
      </c>
      <c r="P2142">
        <v>45</v>
      </c>
      <c r="Q2142" s="7">
        <v>0.64666666666666661</v>
      </c>
      <c r="R2142">
        <v>174</v>
      </c>
      <c r="S2142" t="s">
        <v>35</v>
      </c>
    </row>
    <row r="2143" spans="1:19" x14ac:dyDescent="0.35">
      <c r="A2143" t="s">
        <v>3549</v>
      </c>
      <c r="B2143" t="s">
        <v>20578</v>
      </c>
      <c r="C2143" s="6">
        <v>43269</v>
      </c>
      <c r="D2143" s="6">
        <v>43283</v>
      </c>
      <c r="E2143">
        <v>3</v>
      </c>
      <c r="F2143">
        <v>55</v>
      </c>
      <c r="G2143" t="s">
        <v>29</v>
      </c>
      <c r="H2143" t="s">
        <v>3550</v>
      </c>
      <c r="I2143" t="s">
        <v>44</v>
      </c>
      <c r="J2143" t="s">
        <v>3505</v>
      </c>
      <c r="K2143" t="s">
        <v>24</v>
      </c>
      <c r="L2143" t="s">
        <v>58</v>
      </c>
      <c r="M2143">
        <v>150</v>
      </c>
      <c r="N2143" t="s">
        <v>46</v>
      </c>
      <c r="O2143" s="6">
        <v>43109</v>
      </c>
      <c r="P2143">
        <v>165</v>
      </c>
      <c r="Q2143" s="7">
        <v>0.64666666666666661</v>
      </c>
      <c r="R2143">
        <v>174</v>
      </c>
      <c r="S2143" t="s">
        <v>35</v>
      </c>
    </row>
    <row r="2144" spans="1:19" x14ac:dyDescent="0.35">
      <c r="A2144" t="s">
        <v>3551</v>
      </c>
      <c r="B2144" t="s">
        <v>145</v>
      </c>
      <c r="C2144" s="6">
        <v>42474</v>
      </c>
      <c r="D2144" s="6">
        <v>42560</v>
      </c>
      <c r="E2144">
        <v>3</v>
      </c>
      <c r="F2144">
        <v>45</v>
      </c>
      <c r="G2144" t="s">
        <v>20</v>
      </c>
      <c r="H2144" t="s">
        <v>3552</v>
      </c>
      <c r="I2144" t="s">
        <v>44</v>
      </c>
      <c r="J2144" t="s">
        <v>1237</v>
      </c>
      <c r="K2144" t="s">
        <v>50</v>
      </c>
      <c r="L2144" t="s">
        <v>40</v>
      </c>
      <c r="M2144">
        <v>200</v>
      </c>
      <c r="N2144" t="s">
        <v>46</v>
      </c>
      <c r="O2144" s="6">
        <v>42474</v>
      </c>
      <c r="P2144">
        <v>135</v>
      </c>
      <c r="Q2144" s="7">
        <v>0.35</v>
      </c>
      <c r="R2144">
        <v>86</v>
      </c>
      <c r="S2144" t="s">
        <v>27</v>
      </c>
    </row>
    <row r="2145" spans="1:19" x14ac:dyDescent="0.35">
      <c r="A2145" t="s">
        <v>3551</v>
      </c>
      <c r="B2145" t="s">
        <v>15113</v>
      </c>
      <c r="C2145" s="6">
        <v>42780</v>
      </c>
      <c r="D2145" s="6">
        <v>42920</v>
      </c>
      <c r="E2145">
        <v>2</v>
      </c>
      <c r="F2145">
        <v>45</v>
      </c>
      <c r="G2145" t="s">
        <v>20</v>
      </c>
      <c r="H2145" t="s">
        <v>3552</v>
      </c>
      <c r="I2145" t="s">
        <v>44</v>
      </c>
      <c r="J2145" t="s">
        <v>951</v>
      </c>
      <c r="K2145" t="s">
        <v>32</v>
      </c>
      <c r="L2145" t="s">
        <v>40</v>
      </c>
      <c r="M2145">
        <v>200</v>
      </c>
      <c r="N2145" t="s">
        <v>46</v>
      </c>
      <c r="O2145" s="6">
        <v>42780</v>
      </c>
      <c r="P2145">
        <v>90</v>
      </c>
      <c r="Q2145" s="7">
        <v>0.56999999999999995</v>
      </c>
      <c r="R2145">
        <v>140</v>
      </c>
      <c r="S2145" t="s">
        <v>35</v>
      </c>
    </row>
    <row r="2146" spans="1:19" x14ac:dyDescent="0.35">
      <c r="A2146" t="s">
        <v>2890</v>
      </c>
      <c r="B2146" t="s">
        <v>14748</v>
      </c>
      <c r="C2146" s="6">
        <v>42561</v>
      </c>
      <c r="D2146" s="6">
        <v>42561</v>
      </c>
      <c r="E2146">
        <v>4</v>
      </c>
      <c r="F2146">
        <v>60</v>
      </c>
      <c r="G2146" t="s">
        <v>29</v>
      </c>
      <c r="H2146" t="s">
        <v>2891</v>
      </c>
      <c r="I2146" t="s">
        <v>22</v>
      </c>
      <c r="J2146" t="s">
        <v>1218</v>
      </c>
      <c r="K2146" t="s">
        <v>32</v>
      </c>
      <c r="L2146" t="s">
        <v>40</v>
      </c>
      <c r="M2146">
        <v>200</v>
      </c>
      <c r="N2146" t="s">
        <v>26</v>
      </c>
      <c r="O2146" s="6">
        <v>42561</v>
      </c>
      <c r="P2146">
        <v>240</v>
      </c>
      <c r="Q2146" s="7">
        <v>0.38500000000000001</v>
      </c>
      <c r="R2146">
        <v>0</v>
      </c>
      <c r="S2146" t="s">
        <v>41</v>
      </c>
    </row>
    <row r="2147" spans="1:19" x14ac:dyDescent="0.35">
      <c r="A2147" t="s">
        <v>2651</v>
      </c>
      <c r="B2147" t="s">
        <v>23581</v>
      </c>
      <c r="C2147" s="6">
        <v>43617</v>
      </c>
      <c r="D2147" s="6">
        <v>43657</v>
      </c>
      <c r="E2147">
        <v>3</v>
      </c>
      <c r="F2147">
        <v>45</v>
      </c>
      <c r="G2147" t="s">
        <v>20</v>
      </c>
      <c r="H2147" t="s">
        <v>2652</v>
      </c>
      <c r="I2147" t="s">
        <v>38</v>
      </c>
      <c r="J2147" t="s">
        <v>200</v>
      </c>
      <c r="K2147" t="s">
        <v>180</v>
      </c>
      <c r="L2147" t="s">
        <v>25</v>
      </c>
      <c r="M2147">
        <v>345</v>
      </c>
      <c r="N2147" t="s">
        <v>46</v>
      </c>
      <c r="O2147" s="6">
        <v>43617</v>
      </c>
      <c r="P2147">
        <v>135</v>
      </c>
      <c r="Q2147" s="7">
        <v>0.26376811594202898</v>
      </c>
      <c r="R2147">
        <v>40</v>
      </c>
      <c r="S2147" t="s">
        <v>41</v>
      </c>
    </row>
    <row r="2148" spans="1:19" x14ac:dyDescent="0.35">
      <c r="A2148" t="s">
        <v>3553</v>
      </c>
      <c r="B2148" t="s">
        <v>16707</v>
      </c>
      <c r="C2148" s="6">
        <v>42926</v>
      </c>
      <c r="D2148" s="6">
        <v>42926</v>
      </c>
      <c r="E2148">
        <v>2</v>
      </c>
      <c r="F2148">
        <v>60</v>
      </c>
      <c r="G2148" t="s">
        <v>29</v>
      </c>
      <c r="H2148" t="s">
        <v>3554</v>
      </c>
      <c r="I2148" t="s">
        <v>22</v>
      </c>
      <c r="J2148" t="s">
        <v>992</v>
      </c>
      <c r="K2148" t="s">
        <v>184</v>
      </c>
      <c r="L2148" t="s">
        <v>25</v>
      </c>
      <c r="M2148">
        <v>345</v>
      </c>
      <c r="N2148" t="s">
        <v>46</v>
      </c>
      <c r="O2148" s="6">
        <v>42738</v>
      </c>
      <c r="P2148">
        <v>120</v>
      </c>
      <c r="Q2148" s="7">
        <v>0.68695652173913047</v>
      </c>
      <c r="R2148">
        <v>188</v>
      </c>
      <c r="S2148" t="s">
        <v>35</v>
      </c>
    </row>
    <row r="2149" spans="1:19" x14ac:dyDescent="0.35">
      <c r="A2149" t="s">
        <v>3555</v>
      </c>
      <c r="B2149" t="s">
        <v>17167</v>
      </c>
      <c r="C2149" s="6">
        <v>42927</v>
      </c>
      <c r="D2149" s="6">
        <v>42927</v>
      </c>
      <c r="E2149">
        <v>4</v>
      </c>
      <c r="F2149">
        <v>60</v>
      </c>
      <c r="G2149" t="s">
        <v>29</v>
      </c>
      <c r="H2149" t="s">
        <v>3556</v>
      </c>
      <c r="I2149" t="s">
        <v>22</v>
      </c>
      <c r="J2149" t="s">
        <v>1034</v>
      </c>
      <c r="K2149" t="s">
        <v>24</v>
      </c>
      <c r="L2149" t="s">
        <v>25</v>
      </c>
      <c r="M2149">
        <v>345</v>
      </c>
      <c r="N2149" t="s">
        <v>46</v>
      </c>
      <c r="O2149" s="6">
        <v>42788</v>
      </c>
      <c r="P2149">
        <v>240</v>
      </c>
      <c r="Q2149" s="7">
        <v>0.69275362318840583</v>
      </c>
      <c r="R2149">
        <v>139</v>
      </c>
      <c r="S2149" t="s">
        <v>35</v>
      </c>
    </row>
    <row r="2150" spans="1:19" x14ac:dyDescent="0.35">
      <c r="A2150" t="s">
        <v>2907</v>
      </c>
      <c r="B2150" t="s">
        <v>16478</v>
      </c>
      <c r="C2150" s="6">
        <v>42925</v>
      </c>
      <c r="D2150" s="6">
        <v>42925</v>
      </c>
      <c r="E2150">
        <v>4</v>
      </c>
      <c r="F2150">
        <v>60</v>
      </c>
      <c r="G2150" t="s">
        <v>29</v>
      </c>
      <c r="H2150" t="s">
        <v>2908</v>
      </c>
      <c r="I2150" t="s">
        <v>22</v>
      </c>
      <c r="J2150" t="s">
        <v>969</v>
      </c>
      <c r="K2150" t="s">
        <v>24</v>
      </c>
      <c r="L2150" t="s">
        <v>25</v>
      </c>
      <c r="M2150">
        <v>345</v>
      </c>
      <c r="N2150" t="s">
        <v>34</v>
      </c>
      <c r="O2150" s="6">
        <v>42872</v>
      </c>
      <c r="P2150">
        <v>240</v>
      </c>
      <c r="Q2150" s="7">
        <v>0.6463768115942029</v>
      </c>
      <c r="R2150">
        <v>53</v>
      </c>
      <c r="S2150" t="s">
        <v>41</v>
      </c>
    </row>
    <row r="2151" spans="1:19" x14ac:dyDescent="0.35">
      <c r="A2151" t="s">
        <v>3557</v>
      </c>
      <c r="B2151" t="s">
        <v>23582</v>
      </c>
      <c r="C2151" s="6">
        <v>43617</v>
      </c>
      <c r="D2151" s="6">
        <v>43657</v>
      </c>
      <c r="E2151">
        <v>2</v>
      </c>
      <c r="F2151">
        <v>45</v>
      </c>
      <c r="G2151" t="s">
        <v>20</v>
      </c>
      <c r="H2151" t="s">
        <v>3558</v>
      </c>
      <c r="I2151" t="s">
        <v>44</v>
      </c>
      <c r="J2151" t="s">
        <v>200</v>
      </c>
      <c r="K2151" t="s">
        <v>180</v>
      </c>
      <c r="L2151" t="s">
        <v>25</v>
      </c>
      <c r="M2151">
        <v>345</v>
      </c>
      <c r="N2151" t="s">
        <v>46</v>
      </c>
      <c r="O2151" s="6">
        <v>43617</v>
      </c>
      <c r="P2151">
        <v>90</v>
      </c>
      <c r="Q2151" s="7">
        <v>0.26376811594202898</v>
      </c>
      <c r="R2151">
        <v>40</v>
      </c>
      <c r="S2151" t="s">
        <v>41</v>
      </c>
    </row>
    <row r="2152" spans="1:19" x14ac:dyDescent="0.35">
      <c r="A2152" t="s">
        <v>3559</v>
      </c>
      <c r="B2152" t="s">
        <v>19723</v>
      </c>
      <c r="C2152" s="6">
        <v>43234</v>
      </c>
      <c r="D2152" s="6">
        <v>43292</v>
      </c>
      <c r="E2152">
        <v>2</v>
      </c>
      <c r="F2152">
        <v>45</v>
      </c>
      <c r="G2152" t="s">
        <v>20</v>
      </c>
      <c r="H2152" t="s">
        <v>3560</v>
      </c>
      <c r="I2152" t="s">
        <v>38</v>
      </c>
      <c r="J2152" t="s">
        <v>61</v>
      </c>
      <c r="K2152" t="s">
        <v>50</v>
      </c>
      <c r="L2152" t="s">
        <v>25</v>
      </c>
      <c r="M2152">
        <v>345</v>
      </c>
      <c r="N2152" t="s">
        <v>34</v>
      </c>
      <c r="O2152" s="6">
        <v>43234</v>
      </c>
      <c r="P2152">
        <v>90</v>
      </c>
      <c r="Q2152" s="7">
        <v>8.6956521739130432E-2</v>
      </c>
      <c r="R2152">
        <v>58</v>
      </c>
      <c r="S2152" t="s">
        <v>41</v>
      </c>
    </row>
    <row r="2153" spans="1:19" x14ac:dyDescent="0.35">
      <c r="A2153" t="s">
        <v>779</v>
      </c>
      <c r="B2153" t="s">
        <v>23583</v>
      </c>
      <c r="C2153" s="6">
        <v>43617</v>
      </c>
      <c r="D2153" s="6">
        <v>43657</v>
      </c>
      <c r="E2153">
        <v>4</v>
      </c>
      <c r="F2153">
        <v>45</v>
      </c>
      <c r="G2153" t="s">
        <v>20</v>
      </c>
      <c r="H2153" t="s">
        <v>3561</v>
      </c>
      <c r="I2153" t="s">
        <v>38</v>
      </c>
      <c r="J2153" t="s">
        <v>200</v>
      </c>
      <c r="K2153" t="s">
        <v>180</v>
      </c>
      <c r="L2153" t="s">
        <v>25</v>
      </c>
      <c r="M2153">
        <v>345</v>
      </c>
      <c r="N2153" t="s">
        <v>46</v>
      </c>
      <c r="O2153" s="6">
        <v>43617</v>
      </c>
      <c r="P2153">
        <v>180</v>
      </c>
      <c r="Q2153" s="7">
        <v>0.26376811594202898</v>
      </c>
      <c r="R2153">
        <v>40</v>
      </c>
      <c r="S2153" t="s">
        <v>41</v>
      </c>
    </row>
    <row r="2154" spans="1:19" x14ac:dyDescent="0.35">
      <c r="A2154" t="s">
        <v>3562</v>
      </c>
      <c r="B2154" t="s">
        <v>17471</v>
      </c>
      <c r="C2154" s="6">
        <v>43109</v>
      </c>
      <c r="D2154" s="6">
        <v>43283</v>
      </c>
      <c r="E2154">
        <v>4</v>
      </c>
      <c r="F2154">
        <v>45</v>
      </c>
      <c r="G2154" t="s">
        <v>29</v>
      </c>
      <c r="H2154" t="s">
        <v>3563</v>
      </c>
      <c r="I2154" t="s">
        <v>38</v>
      </c>
      <c r="J2154" t="s">
        <v>3505</v>
      </c>
      <c r="K2154" t="s">
        <v>24</v>
      </c>
      <c r="L2154" t="s">
        <v>58</v>
      </c>
      <c r="M2154">
        <v>150</v>
      </c>
      <c r="N2154" t="s">
        <v>46</v>
      </c>
      <c r="O2154" s="6">
        <v>43109</v>
      </c>
      <c r="P2154">
        <v>180</v>
      </c>
      <c r="Q2154" s="7">
        <v>0.64666666666666661</v>
      </c>
      <c r="R2154">
        <v>174</v>
      </c>
      <c r="S2154" t="s">
        <v>35</v>
      </c>
    </row>
    <row r="2155" spans="1:19" x14ac:dyDescent="0.35">
      <c r="A2155" t="s">
        <v>3564</v>
      </c>
      <c r="B2155" t="s">
        <v>14893</v>
      </c>
      <c r="C2155" s="6">
        <v>42562</v>
      </c>
      <c r="D2155" s="6">
        <v>42562</v>
      </c>
      <c r="E2155">
        <v>11</v>
      </c>
      <c r="F2155">
        <v>60</v>
      </c>
      <c r="G2155" t="s">
        <v>29</v>
      </c>
      <c r="H2155" t="s">
        <v>3565</v>
      </c>
      <c r="I2155" t="s">
        <v>22</v>
      </c>
      <c r="J2155" t="s">
        <v>920</v>
      </c>
      <c r="K2155" t="s">
        <v>50</v>
      </c>
      <c r="L2155" t="s">
        <v>25</v>
      </c>
      <c r="M2155">
        <v>345</v>
      </c>
      <c r="N2155" t="s">
        <v>34</v>
      </c>
      <c r="O2155" s="6">
        <v>42562</v>
      </c>
      <c r="P2155">
        <v>660</v>
      </c>
      <c r="Q2155" s="7">
        <v>0.5304347826086957</v>
      </c>
      <c r="R2155">
        <v>0</v>
      </c>
      <c r="S2155" t="s">
        <v>41</v>
      </c>
    </row>
    <row r="2156" spans="1:19" x14ac:dyDescent="0.35">
      <c r="A2156" t="s">
        <v>3566</v>
      </c>
      <c r="B2156" t="s">
        <v>22148</v>
      </c>
      <c r="C2156" s="6">
        <v>43558</v>
      </c>
      <c r="D2156" s="6">
        <v>43657</v>
      </c>
      <c r="E2156">
        <v>4</v>
      </c>
      <c r="F2156">
        <v>45</v>
      </c>
      <c r="G2156" t="s">
        <v>20</v>
      </c>
      <c r="H2156" t="s">
        <v>3567</v>
      </c>
      <c r="I2156" t="s">
        <v>38</v>
      </c>
      <c r="J2156" t="s">
        <v>70</v>
      </c>
      <c r="K2156" t="s">
        <v>50</v>
      </c>
      <c r="L2156" t="s">
        <v>25</v>
      </c>
      <c r="M2156">
        <v>345</v>
      </c>
      <c r="N2156" t="s">
        <v>46</v>
      </c>
      <c r="O2156" s="6">
        <v>43558</v>
      </c>
      <c r="P2156">
        <v>180</v>
      </c>
      <c r="Q2156" s="7">
        <v>0.39710144927536234</v>
      </c>
      <c r="R2156">
        <v>99</v>
      </c>
      <c r="S2156" t="s">
        <v>27</v>
      </c>
    </row>
    <row r="2157" spans="1:19" x14ac:dyDescent="0.35">
      <c r="A2157" t="s">
        <v>3566</v>
      </c>
      <c r="B2157" t="s">
        <v>16479</v>
      </c>
      <c r="C2157" s="6">
        <v>42925</v>
      </c>
      <c r="D2157" s="6">
        <v>42925</v>
      </c>
      <c r="E2157">
        <v>4</v>
      </c>
      <c r="F2157">
        <v>60</v>
      </c>
      <c r="G2157" t="s">
        <v>29</v>
      </c>
      <c r="H2157" t="s">
        <v>3567</v>
      </c>
      <c r="I2157" t="s">
        <v>38</v>
      </c>
      <c r="J2157" t="s">
        <v>978</v>
      </c>
      <c r="K2157" t="s">
        <v>32</v>
      </c>
      <c r="L2157" t="s">
        <v>25</v>
      </c>
      <c r="M2157">
        <v>345</v>
      </c>
      <c r="N2157" t="s">
        <v>46</v>
      </c>
      <c r="O2157" s="6">
        <v>42836</v>
      </c>
      <c r="P2157">
        <v>240</v>
      </c>
      <c r="Q2157" s="7">
        <v>0.52463768115942033</v>
      </c>
      <c r="R2157">
        <v>89</v>
      </c>
      <c r="S2157" t="s">
        <v>27</v>
      </c>
    </row>
    <row r="2158" spans="1:19" x14ac:dyDescent="0.35">
      <c r="A2158" t="s">
        <v>3568</v>
      </c>
      <c r="B2158" t="s">
        <v>16480</v>
      </c>
      <c r="C2158" s="6">
        <v>42925</v>
      </c>
      <c r="D2158" s="6">
        <v>42925</v>
      </c>
      <c r="E2158">
        <v>3</v>
      </c>
      <c r="F2158">
        <v>60</v>
      </c>
      <c r="G2158" t="s">
        <v>29</v>
      </c>
      <c r="H2158" t="s">
        <v>3569</v>
      </c>
      <c r="I2158" t="s">
        <v>38</v>
      </c>
      <c r="J2158" t="s">
        <v>978</v>
      </c>
      <c r="K2158" t="s">
        <v>32</v>
      </c>
      <c r="L2158" t="s">
        <v>25</v>
      </c>
      <c r="M2158">
        <v>345</v>
      </c>
      <c r="N2158" t="s">
        <v>46</v>
      </c>
      <c r="O2158" s="6">
        <v>42836</v>
      </c>
      <c r="P2158">
        <v>180</v>
      </c>
      <c r="Q2158" s="7">
        <v>0.52463768115942033</v>
      </c>
      <c r="R2158">
        <v>89</v>
      </c>
      <c r="S2158" t="s">
        <v>27</v>
      </c>
    </row>
    <row r="2159" spans="1:19" x14ac:dyDescent="0.35">
      <c r="A2159" t="s">
        <v>3570</v>
      </c>
      <c r="B2159" t="s">
        <v>19234</v>
      </c>
      <c r="C2159" s="6">
        <v>43210</v>
      </c>
      <c r="D2159" s="6">
        <v>43283</v>
      </c>
      <c r="E2159">
        <v>4</v>
      </c>
      <c r="F2159">
        <v>45</v>
      </c>
      <c r="G2159" t="s">
        <v>29</v>
      </c>
      <c r="H2159" t="s">
        <v>3571</v>
      </c>
      <c r="I2159" t="s">
        <v>38</v>
      </c>
      <c r="J2159" t="s">
        <v>3505</v>
      </c>
      <c r="K2159" t="s">
        <v>24</v>
      </c>
      <c r="L2159" t="s">
        <v>58</v>
      </c>
      <c r="M2159">
        <v>150</v>
      </c>
      <c r="N2159" t="s">
        <v>46</v>
      </c>
      <c r="O2159" s="6">
        <v>43109</v>
      </c>
      <c r="P2159">
        <v>180</v>
      </c>
      <c r="Q2159" s="7">
        <v>0.64666666666666661</v>
      </c>
      <c r="R2159">
        <v>174</v>
      </c>
      <c r="S2159" t="s">
        <v>35</v>
      </c>
    </row>
    <row r="2160" spans="1:19" x14ac:dyDescent="0.35">
      <c r="A2160" t="s">
        <v>3572</v>
      </c>
      <c r="B2160" t="s">
        <v>17466</v>
      </c>
      <c r="C2160" s="6">
        <v>43108</v>
      </c>
      <c r="D2160" s="6">
        <v>43293</v>
      </c>
      <c r="E2160">
        <v>3</v>
      </c>
      <c r="F2160">
        <v>45</v>
      </c>
      <c r="G2160" t="s">
        <v>20</v>
      </c>
      <c r="H2160" t="s">
        <v>3573</v>
      </c>
      <c r="I2160" t="s">
        <v>38</v>
      </c>
      <c r="J2160" t="s">
        <v>87</v>
      </c>
      <c r="K2160" t="s">
        <v>50</v>
      </c>
      <c r="L2160" t="s">
        <v>25</v>
      </c>
      <c r="M2160">
        <v>345</v>
      </c>
      <c r="N2160" t="s">
        <v>34</v>
      </c>
      <c r="O2160" s="6">
        <v>43105</v>
      </c>
      <c r="P2160">
        <v>135</v>
      </c>
      <c r="Q2160" s="7">
        <v>0.68695652173913047</v>
      </c>
      <c r="R2160">
        <v>188</v>
      </c>
      <c r="S2160" t="s">
        <v>35</v>
      </c>
    </row>
    <row r="2161" spans="1:19" x14ac:dyDescent="0.35">
      <c r="A2161" t="s">
        <v>3574</v>
      </c>
      <c r="B2161" t="s">
        <v>23308</v>
      </c>
      <c r="C2161" s="6">
        <v>43604</v>
      </c>
      <c r="D2161" s="6">
        <v>43657</v>
      </c>
      <c r="E2161">
        <v>1</v>
      </c>
      <c r="F2161">
        <v>45</v>
      </c>
      <c r="G2161" t="s">
        <v>20</v>
      </c>
      <c r="H2161" t="s">
        <v>3575</v>
      </c>
      <c r="I2161" t="s">
        <v>44</v>
      </c>
      <c r="J2161" t="s">
        <v>2736</v>
      </c>
      <c r="K2161" t="s">
        <v>32</v>
      </c>
      <c r="L2161" t="s">
        <v>241</v>
      </c>
      <c r="M2161">
        <v>100</v>
      </c>
      <c r="N2161" t="s">
        <v>46</v>
      </c>
      <c r="O2161" s="6">
        <v>43604</v>
      </c>
      <c r="P2161">
        <v>45</v>
      </c>
      <c r="Q2161" s="7">
        <v>0.15</v>
      </c>
      <c r="R2161">
        <v>53</v>
      </c>
      <c r="S2161" t="s">
        <v>41</v>
      </c>
    </row>
    <row r="2162" spans="1:19" x14ac:dyDescent="0.35">
      <c r="A2162" t="s">
        <v>3576</v>
      </c>
      <c r="B2162" t="s">
        <v>23309</v>
      </c>
      <c r="C2162" s="6">
        <v>43604</v>
      </c>
      <c r="D2162" s="6">
        <v>43657</v>
      </c>
      <c r="E2162">
        <v>3</v>
      </c>
      <c r="F2162">
        <v>45</v>
      </c>
      <c r="G2162" t="s">
        <v>29</v>
      </c>
      <c r="H2162" t="s">
        <v>3577</v>
      </c>
      <c r="I2162" t="s">
        <v>44</v>
      </c>
      <c r="J2162" t="s">
        <v>2736</v>
      </c>
      <c r="K2162" t="s">
        <v>32</v>
      </c>
      <c r="L2162" t="s">
        <v>241</v>
      </c>
      <c r="M2162">
        <v>100</v>
      </c>
      <c r="N2162" t="s">
        <v>46</v>
      </c>
      <c r="O2162" s="6">
        <v>43604</v>
      </c>
      <c r="P2162">
        <v>135</v>
      </c>
      <c r="Q2162" s="7">
        <v>0.15</v>
      </c>
      <c r="R2162">
        <v>53</v>
      </c>
      <c r="S2162" t="s">
        <v>41</v>
      </c>
    </row>
    <row r="2163" spans="1:19" x14ac:dyDescent="0.35">
      <c r="A2163" t="s">
        <v>3578</v>
      </c>
      <c r="B2163" t="s">
        <v>17797</v>
      </c>
      <c r="C2163" s="6">
        <v>43143</v>
      </c>
      <c r="D2163" s="6">
        <v>43283</v>
      </c>
      <c r="E2163">
        <v>1</v>
      </c>
      <c r="F2163">
        <v>45</v>
      </c>
      <c r="G2163" t="s">
        <v>29</v>
      </c>
      <c r="H2163" t="s">
        <v>3579</v>
      </c>
      <c r="I2163" t="s">
        <v>44</v>
      </c>
      <c r="J2163" t="s">
        <v>3505</v>
      </c>
      <c r="K2163" t="s">
        <v>24</v>
      </c>
      <c r="L2163" t="s">
        <v>58</v>
      </c>
      <c r="M2163">
        <v>150</v>
      </c>
      <c r="N2163" t="s">
        <v>46</v>
      </c>
      <c r="O2163" s="6">
        <v>43109</v>
      </c>
      <c r="P2163">
        <v>45</v>
      </c>
      <c r="Q2163" s="7">
        <v>0.64666666666666661</v>
      </c>
      <c r="R2163">
        <v>174</v>
      </c>
      <c r="S2163" t="s">
        <v>35</v>
      </c>
    </row>
    <row r="2164" spans="1:19" x14ac:dyDescent="0.35">
      <c r="A2164" t="s">
        <v>3580</v>
      </c>
      <c r="B2164" t="s">
        <v>18400</v>
      </c>
      <c r="C2164" s="6">
        <v>43169</v>
      </c>
      <c r="D2164" s="6">
        <v>43293</v>
      </c>
      <c r="E2164">
        <v>4</v>
      </c>
      <c r="F2164">
        <v>45</v>
      </c>
      <c r="G2164" t="s">
        <v>20</v>
      </c>
      <c r="H2164" t="s">
        <v>3581</v>
      </c>
      <c r="I2164" t="s">
        <v>44</v>
      </c>
      <c r="J2164" t="s">
        <v>87</v>
      </c>
      <c r="K2164" t="s">
        <v>50</v>
      </c>
      <c r="L2164" t="s">
        <v>25</v>
      </c>
      <c r="M2164">
        <v>345</v>
      </c>
      <c r="N2164" t="s">
        <v>34</v>
      </c>
      <c r="O2164" s="6">
        <v>43105</v>
      </c>
      <c r="P2164">
        <v>180</v>
      </c>
      <c r="Q2164" s="7">
        <v>0.68695652173913047</v>
      </c>
      <c r="R2164">
        <v>188</v>
      </c>
      <c r="S2164" t="s">
        <v>35</v>
      </c>
    </row>
    <row r="2165" spans="1:19" x14ac:dyDescent="0.35">
      <c r="A2165" t="s">
        <v>3582</v>
      </c>
      <c r="B2165" t="s">
        <v>17677</v>
      </c>
      <c r="C2165" s="6">
        <v>43136</v>
      </c>
      <c r="D2165" s="6">
        <v>43283</v>
      </c>
      <c r="E2165">
        <v>2</v>
      </c>
      <c r="F2165">
        <v>45</v>
      </c>
      <c r="G2165" t="s">
        <v>29</v>
      </c>
      <c r="H2165" t="s">
        <v>3583</v>
      </c>
      <c r="I2165" t="s">
        <v>38</v>
      </c>
      <c r="J2165" t="s">
        <v>3505</v>
      </c>
      <c r="K2165" t="s">
        <v>24</v>
      </c>
      <c r="L2165" t="s">
        <v>58</v>
      </c>
      <c r="M2165">
        <v>150</v>
      </c>
      <c r="N2165" t="s">
        <v>46</v>
      </c>
      <c r="O2165" s="6">
        <v>43109</v>
      </c>
      <c r="P2165">
        <v>90</v>
      </c>
      <c r="Q2165" s="7">
        <v>0.64666666666666661</v>
      </c>
      <c r="R2165">
        <v>174</v>
      </c>
      <c r="S2165" t="s">
        <v>35</v>
      </c>
    </row>
    <row r="2166" spans="1:19" x14ac:dyDescent="0.35">
      <c r="A2166" t="s">
        <v>3584</v>
      </c>
      <c r="B2166" t="s">
        <v>15822</v>
      </c>
      <c r="C2166" s="6">
        <v>42919</v>
      </c>
      <c r="D2166" s="6">
        <v>42919</v>
      </c>
      <c r="E2166">
        <v>2</v>
      </c>
      <c r="F2166">
        <v>60</v>
      </c>
      <c r="G2166" t="s">
        <v>29</v>
      </c>
      <c r="H2166" t="s">
        <v>3585</v>
      </c>
      <c r="I2166" t="s">
        <v>38</v>
      </c>
      <c r="J2166" t="s">
        <v>698</v>
      </c>
      <c r="K2166" t="s">
        <v>50</v>
      </c>
      <c r="L2166" t="s">
        <v>40</v>
      </c>
      <c r="M2166">
        <v>200</v>
      </c>
      <c r="N2166" t="s">
        <v>34</v>
      </c>
      <c r="O2166" s="6">
        <v>42919</v>
      </c>
      <c r="P2166">
        <v>120</v>
      </c>
      <c r="Q2166" s="7">
        <v>0.77</v>
      </c>
      <c r="R2166">
        <v>0</v>
      </c>
      <c r="S2166" t="s">
        <v>41</v>
      </c>
    </row>
    <row r="2167" spans="1:19" x14ac:dyDescent="0.35">
      <c r="A2167" t="s">
        <v>3584</v>
      </c>
      <c r="B2167" t="s">
        <v>14641</v>
      </c>
      <c r="C2167" s="6">
        <v>42560</v>
      </c>
      <c r="D2167" s="6">
        <v>42560</v>
      </c>
      <c r="E2167">
        <v>1</v>
      </c>
      <c r="F2167">
        <v>60</v>
      </c>
      <c r="G2167" t="s">
        <v>29</v>
      </c>
      <c r="H2167" t="s">
        <v>3585</v>
      </c>
      <c r="I2167" t="s">
        <v>38</v>
      </c>
      <c r="J2167" t="s">
        <v>1102</v>
      </c>
      <c r="K2167" t="s">
        <v>24</v>
      </c>
      <c r="L2167" t="s">
        <v>40</v>
      </c>
      <c r="M2167">
        <v>200</v>
      </c>
      <c r="N2167" t="s">
        <v>26</v>
      </c>
      <c r="O2167" s="6">
        <v>42560</v>
      </c>
      <c r="P2167">
        <v>60</v>
      </c>
      <c r="Q2167" s="7">
        <v>0.34</v>
      </c>
      <c r="R2167">
        <v>0</v>
      </c>
      <c r="S2167" t="s">
        <v>41</v>
      </c>
    </row>
    <row r="2168" spans="1:19" x14ac:dyDescent="0.35">
      <c r="A2168" t="s">
        <v>3586</v>
      </c>
      <c r="B2168" t="s">
        <v>17168</v>
      </c>
      <c r="C2168" s="6">
        <v>42927</v>
      </c>
      <c r="D2168" s="6">
        <v>42927</v>
      </c>
      <c r="E2168">
        <v>4</v>
      </c>
      <c r="F2168">
        <v>60</v>
      </c>
      <c r="G2168" t="s">
        <v>29</v>
      </c>
      <c r="H2168" t="s">
        <v>3587</v>
      </c>
      <c r="I2168" t="s">
        <v>22</v>
      </c>
      <c r="J2168" t="s">
        <v>1034</v>
      </c>
      <c r="K2168" t="s">
        <v>24</v>
      </c>
      <c r="L2168" t="s">
        <v>25</v>
      </c>
      <c r="M2168">
        <v>345</v>
      </c>
      <c r="N2168" t="s">
        <v>46</v>
      </c>
      <c r="O2168" s="6">
        <v>42788</v>
      </c>
      <c r="P2168">
        <v>240</v>
      </c>
      <c r="Q2168" s="7">
        <v>0.69275362318840583</v>
      </c>
      <c r="R2168">
        <v>139</v>
      </c>
      <c r="S2168" t="s">
        <v>35</v>
      </c>
    </row>
    <row r="2169" spans="1:19" x14ac:dyDescent="0.35">
      <c r="A2169" t="s">
        <v>3588</v>
      </c>
      <c r="B2169" t="s">
        <v>17169</v>
      </c>
      <c r="C2169" s="6">
        <v>42927</v>
      </c>
      <c r="D2169" s="6">
        <v>42927</v>
      </c>
      <c r="E2169">
        <v>2</v>
      </c>
      <c r="F2169">
        <v>60</v>
      </c>
      <c r="G2169" t="s">
        <v>29</v>
      </c>
      <c r="H2169" t="s">
        <v>3589</v>
      </c>
      <c r="I2169" t="s">
        <v>22</v>
      </c>
      <c r="J2169" t="s">
        <v>1397</v>
      </c>
      <c r="K2169" t="s">
        <v>180</v>
      </c>
      <c r="L2169" t="s">
        <v>25</v>
      </c>
      <c r="M2169">
        <v>345</v>
      </c>
      <c r="N2169" t="s">
        <v>46</v>
      </c>
      <c r="O2169" s="6">
        <v>42895</v>
      </c>
      <c r="P2169">
        <v>120</v>
      </c>
      <c r="Q2169" s="7">
        <v>0.27246376811594203</v>
      </c>
      <c r="R2169">
        <v>32</v>
      </c>
      <c r="S2169" t="s">
        <v>41</v>
      </c>
    </row>
    <row r="2170" spans="1:19" x14ac:dyDescent="0.35">
      <c r="A2170" t="s">
        <v>3590</v>
      </c>
      <c r="B2170" t="s">
        <v>21141</v>
      </c>
      <c r="C2170" s="6">
        <v>43494</v>
      </c>
      <c r="D2170" s="6">
        <v>43649</v>
      </c>
      <c r="E2170">
        <v>3</v>
      </c>
      <c r="F2170">
        <v>45</v>
      </c>
      <c r="G2170" t="s">
        <v>29</v>
      </c>
      <c r="H2170" t="s">
        <v>3591</v>
      </c>
      <c r="I2170" t="s">
        <v>38</v>
      </c>
      <c r="J2170" t="s">
        <v>680</v>
      </c>
      <c r="K2170" t="s">
        <v>24</v>
      </c>
      <c r="L2170" t="s">
        <v>241</v>
      </c>
      <c r="M2170">
        <v>100</v>
      </c>
      <c r="N2170" t="s">
        <v>34</v>
      </c>
      <c r="O2170" s="6">
        <v>43476</v>
      </c>
      <c r="P2170">
        <v>135</v>
      </c>
      <c r="Q2170" s="7">
        <v>0.91</v>
      </c>
      <c r="R2170">
        <v>173</v>
      </c>
      <c r="S2170" t="s">
        <v>35</v>
      </c>
    </row>
    <row r="2171" spans="1:19" x14ac:dyDescent="0.35">
      <c r="A2171" t="s">
        <v>2931</v>
      </c>
      <c r="B2171" t="s">
        <v>15648</v>
      </c>
      <c r="C2171" s="6">
        <v>42918</v>
      </c>
      <c r="D2171" s="6">
        <v>42918</v>
      </c>
      <c r="E2171">
        <v>4</v>
      </c>
      <c r="F2171">
        <v>60</v>
      </c>
      <c r="G2171" t="s">
        <v>29</v>
      </c>
      <c r="H2171" t="s">
        <v>2932</v>
      </c>
      <c r="I2171" t="s">
        <v>22</v>
      </c>
      <c r="J2171" t="s">
        <v>3259</v>
      </c>
      <c r="K2171" t="s">
        <v>32</v>
      </c>
      <c r="L2171" t="s">
        <v>241</v>
      </c>
      <c r="M2171">
        <v>100</v>
      </c>
      <c r="N2171" t="s">
        <v>46</v>
      </c>
      <c r="O2171" s="6">
        <v>42918</v>
      </c>
      <c r="P2171">
        <v>240</v>
      </c>
      <c r="Q2171" s="7">
        <v>0.63</v>
      </c>
      <c r="R2171">
        <v>0</v>
      </c>
      <c r="S2171" t="s">
        <v>41</v>
      </c>
    </row>
    <row r="2172" spans="1:19" x14ac:dyDescent="0.35">
      <c r="A2172" t="s">
        <v>2933</v>
      </c>
      <c r="B2172" t="s">
        <v>17170</v>
      </c>
      <c r="C2172" s="6">
        <v>42927</v>
      </c>
      <c r="D2172" s="6">
        <v>42927</v>
      </c>
      <c r="E2172">
        <v>3</v>
      </c>
      <c r="F2172">
        <v>60</v>
      </c>
      <c r="G2172" t="s">
        <v>29</v>
      </c>
      <c r="H2172" t="s">
        <v>2934</v>
      </c>
      <c r="I2172" t="s">
        <v>22</v>
      </c>
      <c r="J2172" t="s">
        <v>1820</v>
      </c>
      <c r="K2172" t="s">
        <v>24</v>
      </c>
      <c r="L2172" t="s">
        <v>241</v>
      </c>
      <c r="M2172">
        <v>100</v>
      </c>
      <c r="N2172" t="s">
        <v>26</v>
      </c>
      <c r="O2172" s="6">
        <v>42882</v>
      </c>
      <c r="P2172">
        <v>180</v>
      </c>
      <c r="Q2172" s="7">
        <v>0.25</v>
      </c>
      <c r="R2172">
        <v>45</v>
      </c>
      <c r="S2172" t="s">
        <v>41</v>
      </c>
    </row>
    <row r="2173" spans="1:19" x14ac:dyDescent="0.35">
      <c r="A2173" t="s">
        <v>3592</v>
      </c>
      <c r="B2173" t="s">
        <v>20788</v>
      </c>
      <c r="C2173" s="6">
        <v>43279</v>
      </c>
      <c r="D2173" s="6">
        <v>43283</v>
      </c>
      <c r="E2173">
        <v>2</v>
      </c>
      <c r="F2173">
        <v>60</v>
      </c>
      <c r="G2173" t="s">
        <v>29</v>
      </c>
      <c r="H2173" t="s">
        <v>3593</v>
      </c>
      <c r="I2173" t="s">
        <v>38</v>
      </c>
      <c r="J2173" t="s">
        <v>3505</v>
      </c>
      <c r="K2173" t="s">
        <v>24</v>
      </c>
      <c r="L2173" t="s">
        <v>58</v>
      </c>
      <c r="M2173">
        <v>150</v>
      </c>
      <c r="N2173" t="s">
        <v>46</v>
      </c>
      <c r="O2173" s="6">
        <v>43109</v>
      </c>
      <c r="P2173">
        <v>120</v>
      </c>
      <c r="Q2173" s="7">
        <v>0.64666666666666661</v>
      </c>
      <c r="R2173">
        <v>174</v>
      </c>
      <c r="S2173" t="s">
        <v>35</v>
      </c>
    </row>
    <row r="2174" spans="1:19" x14ac:dyDescent="0.35">
      <c r="A2174" t="s">
        <v>3594</v>
      </c>
      <c r="B2174" t="s">
        <v>18215</v>
      </c>
      <c r="C2174" s="6">
        <v>43159</v>
      </c>
      <c r="D2174" s="6">
        <v>43283</v>
      </c>
      <c r="E2174">
        <v>3</v>
      </c>
      <c r="F2174">
        <v>45</v>
      </c>
      <c r="G2174" t="s">
        <v>29</v>
      </c>
      <c r="H2174" t="s">
        <v>3595</v>
      </c>
      <c r="I2174" t="s">
        <v>44</v>
      </c>
      <c r="J2174" t="s">
        <v>3505</v>
      </c>
      <c r="K2174" t="s">
        <v>24</v>
      </c>
      <c r="L2174" t="s">
        <v>58</v>
      </c>
      <c r="M2174">
        <v>150</v>
      </c>
      <c r="N2174" t="s">
        <v>46</v>
      </c>
      <c r="O2174" s="6">
        <v>43109</v>
      </c>
      <c r="P2174">
        <v>135</v>
      </c>
      <c r="Q2174" s="7">
        <v>0.64666666666666661</v>
      </c>
      <c r="R2174">
        <v>174</v>
      </c>
      <c r="S2174" t="s">
        <v>35</v>
      </c>
    </row>
    <row r="2175" spans="1:19" x14ac:dyDescent="0.35">
      <c r="A2175" t="s">
        <v>3596</v>
      </c>
      <c r="B2175" t="s">
        <v>19235</v>
      </c>
      <c r="C2175" s="6">
        <v>43210</v>
      </c>
      <c r="D2175" s="6">
        <v>43293</v>
      </c>
      <c r="E2175">
        <v>3</v>
      </c>
      <c r="F2175">
        <v>45</v>
      </c>
      <c r="G2175" t="s">
        <v>29</v>
      </c>
      <c r="H2175" t="s">
        <v>3597</v>
      </c>
      <c r="I2175" t="s">
        <v>38</v>
      </c>
      <c r="J2175" t="s">
        <v>87</v>
      </c>
      <c r="K2175" t="s">
        <v>50</v>
      </c>
      <c r="L2175" t="s">
        <v>25</v>
      </c>
      <c r="M2175">
        <v>345</v>
      </c>
      <c r="N2175" t="s">
        <v>34</v>
      </c>
      <c r="O2175" s="6">
        <v>43105</v>
      </c>
      <c r="P2175">
        <v>135</v>
      </c>
      <c r="Q2175" s="7">
        <v>0.68695652173913047</v>
      </c>
      <c r="R2175">
        <v>188</v>
      </c>
      <c r="S2175" t="s">
        <v>35</v>
      </c>
    </row>
    <row r="2176" spans="1:19" x14ac:dyDescent="0.35">
      <c r="A2176" t="s">
        <v>3598</v>
      </c>
      <c r="B2176" t="s">
        <v>16708</v>
      </c>
      <c r="C2176" s="6">
        <v>42926</v>
      </c>
      <c r="D2176" s="6">
        <v>42926</v>
      </c>
      <c r="E2176">
        <v>3</v>
      </c>
      <c r="F2176">
        <v>60</v>
      </c>
      <c r="G2176" t="s">
        <v>29</v>
      </c>
      <c r="H2176" t="s">
        <v>3599</v>
      </c>
      <c r="I2176" t="s">
        <v>38</v>
      </c>
      <c r="J2176" t="s">
        <v>524</v>
      </c>
      <c r="K2176" t="s">
        <v>24</v>
      </c>
      <c r="L2176" t="s">
        <v>25</v>
      </c>
      <c r="M2176">
        <v>345</v>
      </c>
      <c r="N2176" t="s">
        <v>46</v>
      </c>
      <c r="O2176" s="6">
        <v>42867</v>
      </c>
      <c r="P2176">
        <v>180</v>
      </c>
      <c r="Q2176" s="7">
        <v>0.29565217391304349</v>
      </c>
      <c r="R2176">
        <v>59</v>
      </c>
      <c r="S2176" t="s">
        <v>41</v>
      </c>
    </row>
    <row r="2177" spans="1:19" x14ac:dyDescent="0.35">
      <c r="A2177" t="s">
        <v>3598</v>
      </c>
      <c r="B2177" t="s">
        <v>21686</v>
      </c>
      <c r="C2177" s="6">
        <v>43538</v>
      </c>
      <c r="D2177" s="6">
        <v>43657</v>
      </c>
      <c r="E2177">
        <v>4</v>
      </c>
      <c r="F2177">
        <v>45</v>
      </c>
      <c r="G2177" t="s">
        <v>20</v>
      </c>
      <c r="H2177" t="s">
        <v>3599</v>
      </c>
      <c r="I2177" t="s">
        <v>38</v>
      </c>
      <c r="J2177" t="s">
        <v>93</v>
      </c>
      <c r="K2177" t="s">
        <v>24</v>
      </c>
      <c r="L2177" t="s">
        <v>25</v>
      </c>
      <c r="M2177">
        <v>345</v>
      </c>
      <c r="N2177" t="s">
        <v>34</v>
      </c>
      <c r="O2177" s="6">
        <v>43535</v>
      </c>
      <c r="P2177">
        <v>180</v>
      </c>
      <c r="Q2177" s="7">
        <v>0.60579710144927534</v>
      </c>
      <c r="R2177">
        <v>122</v>
      </c>
      <c r="S2177" t="s">
        <v>35</v>
      </c>
    </row>
    <row r="2178" spans="1:19" x14ac:dyDescent="0.35">
      <c r="A2178" t="s">
        <v>3600</v>
      </c>
      <c r="B2178" t="s">
        <v>19803</v>
      </c>
      <c r="C2178" s="6">
        <v>43239</v>
      </c>
      <c r="D2178" s="6">
        <v>43293</v>
      </c>
      <c r="E2178">
        <v>1</v>
      </c>
      <c r="F2178">
        <v>45</v>
      </c>
      <c r="G2178" t="s">
        <v>20</v>
      </c>
      <c r="H2178" t="s">
        <v>3601</v>
      </c>
      <c r="I2178" t="s">
        <v>44</v>
      </c>
      <c r="J2178" t="s">
        <v>747</v>
      </c>
      <c r="K2178" t="s">
        <v>32</v>
      </c>
      <c r="L2178" t="s">
        <v>241</v>
      </c>
      <c r="M2178">
        <v>100</v>
      </c>
      <c r="N2178" t="s">
        <v>34</v>
      </c>
      <c r="O2178" s="6">
        <v>43239</v>
      </c>
      <c r="P2178">
        <v>45</v>
      </c>
      <c r="Q2178" s="7">
        <v>0.27</v>
      </c>
      <c r="R2178">
        <v>54</v>
      </c>
      <c r="S2178" t="s">
        <v>41</v>
      </c>
    </row>
    <row r="2179" spans="1:19" x14ac:dyDescent="0.35">
      <c r="A2179" t="s">
        <v>3602</v>
      </c>
      <c r="B2179" t="s">
        <v>21628</v>
      </c>
      <c r="C2179" s="6">
        <v>43535</v>
      </c>
      <c r="D2179" s="6">
        <v>43657</v>
      </c>
      <c r="E2179">
        <v>3</v>
      </c>
      <c r="F2179">
        <v>45</v>
      </c>
      <c r="G2179" t="s">
        <v>20</v>
      </c>
      <c r="H2179" t="s">
        <v>3603</v>
      </c>
      <c r="I2179" t="s">
        <v>38</v>
      </c>
      <c r="J2179" t="s">
        <v>93</v>
      </c>
      <c r="K2179" t="s">
        <v>24</v>
      </c>
      <c r="L2179" t="s">
        <v>25</v>
      </c>
      <c r="M2179">
        <v>345</v>
      </c>
      <c r="N2179" t="s">
        <v>34</v>
      </c>
      <c r="O2179" s="6">
        <v>43535</v>
      </c>
      <c r="P2179">
        <v>135</v>
      </c>
      <c r="Q2179" s="7">
        <v>0.60579710144927534</v>
      </c>
      <c r="R2179">
        <v>122</v>
      </c>
      <c r="S2179" t="s">
        <v>35</v>
      </c>
    </row>
    <row r="2180" spans="1:19" x14ac:dyDescent="0.35">
      <c r="A2180" t="s">
        <v>3604</v>
      </c>
      <c r="B2180" t="s">
        <v>16709</v>
      </c>
      <c r="C2180" s="6">
        <v>42926</v>
      </c>
      <c r="D2180" s="6">
        <v>42926</v>
      </c>
      <c r="E2180">
        <v>4</v>
      </c>
      <c r="F2180">
        <v>60</v>
      </c>
      <c r="G2180" t="s">
        <v>29</v>
      </c>
      <c r="H2180" t="s">
        <v>3605</v>
      </c>
      <c r="I2180" t="s">
        <v>22</v>
      </c>
      <c r="J2180" t="s">
        <v>3104</v>
      </c>
      <c r="K2180" t="s">
        <v>24</v>
      </c>
      <c r="L2180" t="s">
        <v>33</v>
      </c>
      <c r="M2180">
        <v>600</v>
      </c>
      <c r="N2180" t="s">
        <v>26</v>
      </c>
      <c r="O2180" s="6">
        <v>42779</v>
      </c>
      <c r="P2180">
        <v>240</v>
      </c>
      <c r="Q2180" s="7">
        <v>0.45333333333333331</v>
      </c>
      <c r="R2180">
        <v>147</v>
      </c>
      <c r="S2180" t="s">
        <v>35</v>
      </c>
    </row>
    <row r="2181" spans="1:19" x14ac:dyDescent="0.35">
      <c r="A2181" t="s">
        <v>3606</v>
      </c>
      <c r="B2181" t="s">
        <v>19178</v>
      </c>
      <c r="C2181" s="6">
        <v>43206</v>
      </c>
      <c r="D2181" s="6">
        <v>43283</v>
      </c>
      <c r="E2181">
        <v>3</v>
      </c>
      <c r="F2181">
        <v>45</v>
      </c>
      <c r="G2181" t="s">
        <v>29</v>
      </c>
      <c r="H2181" t="s">
        <v>3607</v>
      </c>
      <c r="I2181" t="s">
        <v>38</v>
      </c>
      <c r="J2181" t="s">
        <v>3505</v>
      </c>
      <c r="K2181" t="s">
        <v>24</v>
      </c>
      <c r="L2181" t="s">
        <v>58</v>
      </c>
      <c r="M2181">
        <v>150</v>
      </c>
      <c r="N2181" t="s">
        <v>46</v>
      </c>
      <c r="O2181" s="6">
        <v>43109</v>
      </c>
      <c r="P2181">
        <v>135</v>
      </c>
      <c r="Q2181" s="7">
        <v>0.64666666666666661</v>
      </c>
      <c r="R2181">
        <v>174</v>
      </c>
      <c r="S2181" t="s">
        <v>35</v>
      </c>
    </row>
    <row r="2182" spans="1:19" x14ac:dyDescent="0.35">
      <c r="A2182" t="s">
        <v>3608</v>
      </c>
      <c r="B2182" t="s">
        <v>22328</v>
      </c>
      <c r="C2182" s="6">
        <v>43564</v>
      </c>
      <c r="D2182" s="6">
        <v>43657</v>
      </c>
      <c r="E2182">
        <v>1</v>
      </c>
      <c r="F2182">
        <v>45</v>
      </c>
      <c r="G2182" t="s">
        <v>20</v>
      </c>
      <c r="H2182" t="s">
        <v>3609</v>
      </c>
      <c r="I2182" t="s">
        <v>44</v>
      </c>
      <c r="J2182" t="s">
        <v>423</v>
      </c>
      <c r="K2182" t="s">
        <v>24</v>
      </c>
      <c r="L2182" t="s">
        <v>25</v>
      </c>
      <c r="M2182">
        <v>345</v>
      </c>
      <c r="N2182" t="s">
        <v>46</v>
      </c>
      <c r="O2182" s="6">
        <v>43524</v>
      </c>
      <c r="P2182">
        <v>45</v>
      </c>
      <c r="Q2182" s="7">
        <v>0.40869565217391307</v>
      </c>
      <c r="R2182">
        <v>133</v>
      </c>
      <c r="S2182" t="s">
        <v>35</v>
      </c>
    </row>
    <row r="2183" spans="1:19" x14ac:dyDescent="0.35">
      <c r="A2183" t="s">
        <v>3608</v>
      </c>
      <c r="B2183" t="s">
        <v>17171</v>
      </c>
      <c r="C2183" s="6">
        <v>42927</v>
      </c>
      <c r="D2183" s="6">
        <v>42927</v>
      </c>
      <c r="E2183">
        <v>4</v>
      </c>
      <c r="F2183">
        <v>60</v>
      </c>
      <c r="G2183" t="s">
        <v>29</v>
      </c>
      <c r="H2183" t="s">
        <v>3609</v>
      </c>
      <c r="I2183" t="s">
        <v>38</v>
      </c>
      <c r="J2183" t="s">
        <v>1404</v>
      </c>
      <c r="K2183" t="s">
        <v>32</v>
      </c>
      <c r="L2183" t="s">
        <v>25</v>
      </c>
      <c r="M2183">
        <v>345</v>
      </c>
      <c r="N2183" t="s">
        <v>26</v>
      </c>
      <c r="O2183" s="6">
        <v>42869</v>
      </c>
      <c r="P2183">
        <v>240</v>
      </c>
      <c r="Q2183" s="7">
        <v>0.14782608695652175</v>
      </c>
      <c r="R2183">
        <v>58</v>
      </c>
      <c r="S2183" t="s">
        <v>41</v>
      </c>
    </row>
    <row r="2184" spans="1:19" x14ac:dyDescent="0.35">
      <c r="A2184" t="s">
        <v>2940</v>
      </c>
      <c r="B2184" t="s">
        <v>17172</v>
      </c>
      <c r="C2184" s="6">
        <v>42927</v>
      </c>
      <c r="D2184" s="6">
        <v>42927</v>
      </c>
      <c r="E2184">
        <v>2</v>
      </c>
      <c r="F2184">
        <v>60</v>
      </c>
      <c r="G2184" t="s">
        <v>29</v>
      </c>
      <c r="H2184" t="s">
        <v>2941</v>
      </c>
      <c r="I2184" t="s">
        <v>22</v>
      </c>
      <c r="J2184" t="s">
        <v>1609</v>
      </c>
      <c r="K2184" t="s">
        <v>32</v>
      </c>
      <c r="L2184" t="s">
        <v>25</v>
      </c>
      <c r="M2184">
        <v>345</v>
      </c>
      <c r="N2184" t="s">
        <v>26</v>
      </c>
      <c r="O2184" s="6">
        <v>42823</v>
      </c>
      <c r="P2184">
        <v>120</v>
      </c>
      <c r="Q2184" s="7">
        <v>0.56811594202898552</v>
      </c>
      <c r="R2184">
        <v>104</v>
      </c>
      <c r="S2184" t="s">
        <v>27</v>
      </c>
    </row>
    <row r="2185" spans="1:19" x14ac:dyDescent="0.35">
      <c r="A2185" t="s">
        <v>586</v>
      </c>
      <c r="B2185" t="s">
        <v>15823</v>
      </c>
      <c r="C2185" s="6">
        <v>42919</v>
      </c>
      <c r="D2185" s="6">
        <v>42919</v>
      </c>
      <c r="E2185">
        <v>4</v>
      </c>
      <c r="F2185">
        <v>60</v>
      </c>
      <c r="G2185" t="s">
        <v>29</v>
      </c>
      <c r="H2185" t="s">
        <v>587</v>
      </c>
      <c r="I2185" t="s">
        <v>38</v>
      </c>
      <c r="J2185" t="s">
        <v>1494</v>
      </c>
      <c r="K2185" t="s">
        <v>24</v>
      </c>
      <c r="L2185" t="s">
        <v>40</v>
      </c>
      <c r="M2185">
        <v>200</v>
      </c>
      <c r="N2185" t="s">
        <v>34</v>
      </c>
      <c r="O2185" s="6">
        <v>42919</v>
      </c>
      <c r="P2185">
        <v>240</v>
      </c>
      <c r="Q2185" s="7">
        <v>0.79</v>
      </c>
      <c r="R2185">
        <v>0</v>
      </c>
      <c r="S2185" t="s">
        <v>41</v>
      </c>
    </row>
    <row r="2186" spans="1:19" x14ac:dyDescent="0.35">
      <c r="A2186" t="s">
        <v>3610</v>
      </c>
      <c r="B2186" t="s">
        <v>17173</v>
      </c>
      <c r="C2186" s="6">
        <v>42927</v>
      </c>
      <c r="D2186" s="6">
        <v>42927</v>
      </c>
      <c r="E2186">
        <v>1</v>
      </c>
      <c r="F2186">
        <v>60</v>
      </c>
      <c r="G2186" t="s">
        <v>29</v>
      </c>
      <c r="H2186" t="s">
        <v>3611</v>
      </c>
      <c r="I2186" t="s">
        <v>22</v>
      </c>
      <c r="J2186" t="s">
        <v>1609</v>
      </c>
      <c r="K2186" t="s">
        <v>32</v>
      </c>
      <c r="L2186" t="s">
        <v>25</v>
      </c>
      <c r="M2186">
        <v>345</v>
      </c>
      <c r="N2186" t="s">
        <v>26</v>
      </c>
      <c r="O2186" s="6">
        <v>42823</v>
      </c>
      <c r="P2186">
        <v>60</v>
      </c>
      <c r="Q2186" s="7">
        <v>0.56811594202898552</v>
      </c>
      <c r="R2186">
        <v>104</v>
      </c>
      <c r="S2186" t="s">
        <v>27</v>
      </c>
    </row>
    <row r="2187" spans="1:19" x14ac:dyDescent="0.35">
      <c r="A2187" t="s">
        <v>421</v>
      </c>
      <c r="B2187" t="s">
        <v>17174</v>
      </c>
      <c r="C2187" s="6">
        <v>42927</v>
      </c>
      <c r="D2187" s="6">
        <v>42927</v>
      </c>
      <c r="E2187">
        <v>1</v>
      </c>
      <c r="F2187">
        <v>60</v>
      </c>
      <c r="G2187" t="s">
        <v>29</v>
      </c>
      <c r="H2187" t="s">
        <v>422</v>
      </c>
      <c r="I2187" t="s">
        <v>38</v>
      </c>
      <c r="J2187" t="s">
        <v>305</v>
      </c>
      <c r="K2187" t="s">
        <v>32</v>
      </c>
      <c r="L2187" t="s">
        <v>25</v>
      </c>
      <c r="M2187">
        <v>345</v>
      </c>
      <c r="N2187" t="s">
        <v>34</v>
      </c>
      <c r="O2187" s="6">
        <v>42838</v>
      </c>
      <c r="P2187">
        <v>60</v>
      </c>
      <c r="Q2187" s="7">
        <v>0.44637681159420289</v>
      </c>
      <c r="R2187">
        <v>89</v>
      </c>
      <c r="S2187" t="s">
        <v>27</v>
      </c>
    </row>
    <row r="2188" spans="1:19" x14ac:dyDescent="0.35">
      <c r="A2188" t="s">
        <v>3612</v>
      </c>
      <c r="B2188" t="s">
        <v>15018</v>
      </c>
      <c r="C2188" s="6">
        <v>42563</v>
      </c>
      <c r="D2188" s="6">
        <v>42563</v>
      </c>
      <c r="E2188">
        <v>3</v>
      </c>
      <c r="F2188">
        <v>60</v>
      </c>
      <c r="G2188" t="s">
        <v>29</v>
      </c>
      <c r="H2188" t="s">
        <v>3613</v>
      </c>
      <c r="I2188" t="s">
        <v>38</v>
      </c>
      <c r="J2188" t="s">
        <v>867</v>
      </c>
      <c r="K2188" t="s">
        <v>180</v>
      </c>
      <c r="L2188" t="s">
        <v>40</v>
      </c>
      <c r="M2188">
        <v>200</v>
      </c>
      <c r="N2188" t="s">
        <v>34</v>
      </c>
      <c r="O2188" s="6">
        <v>42563</v>
      </c>
      <c r="P2188">
        <v>180</v>
      </c>
      <c r="Q2188" s="7">
        <v>0.745</v>
      </c>
      <c r="R2188">
        <v>0</v>
      </c>
      <c r="S2188" t="s">
        <v>41</v>
      </c>
    </row>
    <row r="2189" spans="1:19" x14ac:dyDescent="0.35">
      <c r="A2189" t="s">
        <v>3614</v>
      </c>
      <c r="B2189" t="s">
        <v>17531</v>
      </c>
      <c r="C2189" s="6">
        <v>43121</v>
      </c>
      <c r="D2189" s="6">
        <v>43283</v>
      </c>
      <c r="E2189">
        <v>2</v>
      </c>
      <c r="F2189">
        <v>45</v>
      </c>
      <c r="G2189" t="s">
        <v>29</v>
      </c>
      <c r="H2189" t="s">
        <v>3615</v>
      </c>
      <c r="I2189" t="s">
        <v>38</v>
      </c>
      <c r="J2189" t="s">
        <v>3505</v>
      </c>
      <c r="K2189" t="s">
        <v>24</v>
      </c>
      <c r="L2189" t="s">
        <v>58</v>
      </c>
      <c r="M2189">
        <v>150</v>
      </c>
      <c r="N2189" t="s">
        <v>46</v>
      </c>
      <c r="O2189" s="6">
        <v>43109</v>
      </c>
      <c r="P2189">
        <v>90</v>
      </c>
      <c r="Q2189" s="7">
        <v>0.64666666666666661</v>
      </c>
      <c r="R2189">
        <v>174</v>
      </c>
      <c r="S2189" t="s">
        <v>35</v>
      </c>
    </row>
    <row r="2190" spans="1:19" x14ac:dyDescent="0.35">
      <c r="A2190" t="s">
        <v>3616</v>
      </c>
      <c r="B2190" t="s">
        <v>19370</v>
      </c>
      <c r="C2190" s="6">
        <v>43216</v>
      </c>
      <c r="D2190" s="6">
        <v>43283</v>
      </c>
      <c r="E2190">
        <v>4</v>
      </c>
      <c r="F2190">
        <v>45</v>
      </c>
      <c r="G2190" t="s">
        <v>29</v>
      </c>
      <c r="H2190" t="s">
        <v>3617</v>
      </c>
      <c r="I2190" t="s">
        <v>44</v>
      </c>
      <c r="J2190" t="s">
        <v>3505</v>
      </c>
      <c r="K2190" t="s">
        <v>24</v>
      </c>
      <c r="L2190" t="s">
        <v>58</v>
      </c>
      <c r="M2190">
        <v>150</v>
      </c>
      <c r="N2190" t="s">
        <v>46</v>
      </c>
      <c r="O2190" s="6">
        <v>43109</v>
      </c>
      <c r="P2190">
        <v>180</v>
      </c>
      <c r="Q2190" s="7">
        <v>0.64666666666666661</v>
      </c>
      <c r="R2190">
        <v>174</v>
      </c>
      <c r="S2190" t="s">
        <v>35</v>
      </c>
    </row>
    <row r="2191" spans="1:19" x14ac:dyDescent="0.35">
      <c r="A2191" t="s">
        <v>3618</v>
      </c>
      <c r="B2191" t="s">
        <v>23933</v>
      </c>
      <c r="C2191" s="6">
        <v>43629</v>
      </c>
      <c r="D2191" s="6">
        <v>43648</v>
      </c>
      <c r="E2191">
        <v>4</v>
      </c>
      <c r="F2191">
        <v>50</v>
      </c>
      <c r="G2191" t="s">
        <v>20</v>
      </c>
      <c r="H2191" t="s">
        <v>3619</v>
      </c>
      <c r="I2191" t="s">
        <v>44</v>
      </c>
      <c r="J2191" t="s">
        <v>607</v>
      </c>
      <c r="K2191" t="s">
        <v>32</v>
      </c>
      <c r="L2191" t="s">
        <v>25</v>
      </c>
      <c r="M2191">
        <v>345</v>
      </c>
      <c r="N2191" t="s">
        <v>34</v>
      </c>
      <c r="O2191" s="6">
        <v>43504</v>
      </c>
      <c r="P2191">
        <v>200</v>
      </c>
      <c r="Q2191" s="7">
        <v>0.44927536231884058</v>
      </c>
      <c r="R2191">
        <v>144</v>
      </c>
      <c r="S2191" t="s">
        <v>35</v>
      </c>
    </row>
    <row r="2192" spans="1:19" x14ac:dyDescent="0.35">
      <c r="A2192" t="s">
        <v>3620</v>
      </c>
      <c r="B2192" t="s">
        <v>22275</v>
      </c>
      <c r="C2192" s="6">
        <v>43562</v>
      </c>
      <c r="D2192" s="6">
        <v>43657</v>
      </c>
      <c r="E2192">
        <v>4</v>
      </c>
      <c r="F2192">
        <v>45</v>
      </c>
      <c r="G2192" t="s">
        <v>20</v>
      </c>
      <c r="H2192" t="s">
        <v>3621</v>
      </c>
      <c r="I2192" t="s">
        <v>38</v>
      </c>
      <c r="J2192" t="s">
        <v>367</v>
      </c>
      <c r="K2192" t="s">
        <v>180</v>
      </c>
      <c r="L2192" t="s">
        <v>25</v>
      </c>
      <c r="M2192">
        <v>345</v>
      </c>
      <c r="N2192" t="s">
        <v>26</v>
      </c>
      <c r="O2192" s="6">
        <v>43562</v>
      </c>
      <c r="P2192">
        <v>180</v>
      </c>
      <c r="Q2192" s="7">
        <v>0.45797101449275363</v>
      </c>
      <c r="R2192">
        <v>95</v>
      </c>
      <c r="S2192" t="s">
        <v>27</v>
      </c>
    </row>
    <row r="2193" spans="1:19" x14ac:dyDescent="0.35">
      <c r="A2193" t="s">
        <v>3620</v>
      </c>
      <c r="B2193" t="s">
        <v>17396</v>
      </c>
      <c r="C2193" s="6">
        <v>42928</v>
      </c>
      <c r="D2193" s="6">
        <v>42928</v>
      </c>
      <c r="E2193">
        <v>3</v>
      </c>
      <c r="F2193">
        <v>60</v>
      </c>
      <c r="G2193" t="s">
        <v>29</v>
      </c>
      <c r="H2193" t="s">
        <v>3621</v>
      </c>
      <c r="I2193" t="s">
        <v>38</v>
      </c>
      <c r="J2193" t="s">
        <v>332</v>
      </c>
      <c r="K2193" t="s">
        <v>50</v>
      </c>
      <c r="L2193" t="s">
        <v>25</v>
      </c>
      <c r="M2193">
        <v>345</v>
      </c>
      <c r="N2193" t="s">
        <v>46</v>
      </c>
      <c r="O2193" s="6">
        <v>42891</v>
      </c>
      <c r="P2193">
        <v>180</v>
      </c>
      <c r="Q2193" s="7">
        <v>0.29565217391304349</v>
      </c>
      <c r="R2193">
        <v>37</v>
      </c>
      <c r="S2193" t="s">
        <v>41</v>
      </c>
    </row>
    <row r="2194" spans="1:19" x14ac:dyDescent="0.35">
      <c r="A2194" t="s">
        <v>3622</v>
      </c>
      <c r="B2194" t="s">
        <v>21876</v>
      </c>
      <c r="C2194" s="6">
        <v>43551</v>
      </c>
      <c r="D2194" s="6">
        <v>43648</v>
      </c>
      <c r="E2194">
        <v>2</v>
      </c>
      <c r="F2194">
        <v>45</v>
      </c>
      <c r="G2194" t="s">
        <v>20</v>
      </c>
      <c r="H2194" t="s">
        <v>3623</v>
      </c>
      <c r="I2194" t="s">
        <v>44</v>
      </c>
      <c r="J2194" t="s">
        <v>607</v>
      </c>
      <c r="K2194" t="s">
        <v>32</v>
      </c>
      <c r="L2194" t="s">
        <v>25</v>
      </c>
      <c r="M2194">
        <v>345</v>
      </c>
      <c r="N2194" t="s">
        <v>34</v>
      </c>
      <c r="O2194" s="6">
        <v>43504</v>
      </c>
      <c r="P2194">
        <v>90</v>
      </c>
      <c r="Q2194" s="7">
        <v>0.44927536231884058</v>
      </c>
      <c r="R2194">
        <v>144</v>
      </c>
      <c r="S2194" t="s">
        <v>35</v>
      </c>
    </row>
    <row r="2195" spans="1:19" x14ac:dyDescent="0.35">
      <c r="A2195" t="s">
        <v>3624</v>
      </c>
      <c r="B2195" t="s">
        <v>17397</v>
      </c>
      <c r="C2195" s="6">
        <v>42928</v>
      </c>
      <c r="D2195" s="6">
        <v>42928</v>
      </c>
      <c r="E2195">
        <v>3</v>
      </c>
      <c r="F2195">
        <v>60</v>
      </c>
      <c r="G2195" t="s">
        <v>29</v>
      </c>
      <c r="H2195" t="s">
        <v>3625</v>
      </c>
      <c r="I2195" t="s">
        <v>22</v>
      </c>
      <c r="J2195" t="s">
        <v>3490</v>
      </c>
      <c r="K2195" t="s">
        <v>24</v>
      </c>
      <c r="L2195" t="s">
        <v>241</v>
      </c>
      <c r="M2195">
        <v>100</v>
      </c>
      <c r="N2195" t="s">
        <v>26</v>
      </c>
      <c r="O2195" s="6">
        <v>42880</v>
      </c>
      <c r="P2195">
        <v>180</v>
      </c>
      <c r="Q2195" s="7">
        <v>0.21</v>
      </c>
      <c r="R2195">
        <v>48</v>
      </c>
      <c r="S2195" t="s">
        <v>41</v>
      </c>
    </row>
    <row r="2196" spans="1:19" x14ac:dyDescent="0.35">
      <c r="A2196" t="s">
        <v>3626</v>
      </c>
      <c r="B2196" t="s">
        <v>21732</v>
      </c>
      <c r="C2196" s="6">
        <v>43540</v>
      </c>
      <c r="D2196" s="6">
        <v>43648</v>
      </c>
      <c r="E2196">
        <v>1</v>
      </c>
      <c r="F2196">
        <v>45</v>
      </c>
      <c r="G2196" t="s">
        <v>20</v>
      </c>
      <c r="H2196" t="s">
        <v>3627</v>
      </c>
      <c r="I2196" t="s">
        <v>44</v>
      </c>
      <c r="J2196" t="s">
        <v>607</v>
      </c>
      <c r="K2196" t="s">
        <v>32</v>
      </c>
      <c r="L2196" t="s">
        <v>25</v>
      </c>
      <c r="M2196">
        <v>345</v>
      </c>
      <c r="N2196" t="s">
        <v>34</v>
      </c>
      <c r="O2196" s="6">
        <v>43504</v>
      </c>
      <c r="P2196">
        <v>45</v>
      </c>
      <c r="Q2196" s="7">
        <v>0.44927536231884058</v>
      </c>
      <c r="R2196">
        <v>144</v>
      </c>
      <c r="S2196" t="s">
        <v>35</v>
      </c>
    </row>
    <row r="2197" spans="1:19" x14ac:dyDescent="0.35">
      <c r="A2197" t="s">
        <v>3628</v>
      </c>
      <c r="B2197" t="s">
        <v>14749</v>
      </c>
      <c r="C2197" s="6">
        <v>42561</v>
      </c>
      <c r="D2197" s="6">
        <v>42561</v>
      </c>
      <c r="E2197">
        <v>2</v>
      </c>
      <c r="F2197">
        <v>60</v>
      </c>
      <c r="G2197" t="s">
        <v>29</v>
      </c>
      <c r="H2197" t="s">
        <v>3629</v>
      </c>
      <c r="I2197" t="s">
        <v>22</v>
      </c>
      <c r="J2197" t="s">
        <v>51</v>
      </c>
      <c r="K2197" t="s">
        <v>50</v>
      </c>
      <c r="L2197" t="s">
        <v>25</v>
      </c>
      <c r="M2197">
        <v>345</v>
      </c>
      <c r="N2197" t="s">
        <v>34</v>
      </c>
      <c r="O2197" s="6">
        <v>42561</v>
      </c>
      <c r="P2197">
        <v>120</v>
      </c>
      <c r="Q2197" s="7">
        <v>0.27246376811594203</v>
      </c>
      <c r="R2197">
        <v>0</v>
      </c>
      <c r="S2197" t="s">
        <v>41</v>
      </c>
    </row>
    <row r="2198" spans="1:19" x14ac:dyDescent="0.35">
      <c r="A2198" t="s">
        <v>3630</v>
      </c>
      <c r="B2198" t="s">
        <v>24428</v>
      </c>
      <c r="C2198" s="6">
        <v>43657</v>
      </c>
      <c r="D2198" s="6">
        <v>43657</v>
      </c>
      <c r="E2198">
        <v>4</v>
      </c>
      <c r="F2198">
        <v>60</v>
      </c>
      <c r="G2198" t="s">
        <v>20</v>
      </c>
      <c r="H2198" t="s">
        <v>3631</v>
      </c>
      <c r="I2198" t="s">
        <v>38</v>
      </c>
      <c r="J2198" t="s">
        <v>367</v>
      </c>
      <c r="K2198" t="s">
        <v>180</v>
      </c>
      <c r="L2198" t="s">
        <v>25</v>
      </c>
      <c r="M2198">
        <v>345</v>
      </c>
      <c r="N2198" t="s">
        <v>26</v>
      </c>
      <c r="O2198" s="6">
        <v>43562</v>
      </c>
      <c r="P2198">
        <v>240</v>
      </c>
      <c r="Q2198" s="7">
        <v>0.45797101449275363</v>
      </c>
      <c r="R2198">
        <v>95</v>
      </c>
      <c r="S2198" t="s">
        <v>27</v>
      </c>
    </row>
    <row r="2199" spans="1:19" x14ac:dyDescent="0.35">
      <c r="A2199" t="s">
        <v>3632</v>
      </c>
      <c r="B2199" t="s">
        <v>21294</v>
      </c>
      <c r="C2199" s="6">
        <v>43514</v>
      </c>
      <c r="D2199" s="6">
        <v>43649</v>
      </c>
      <c r="E2199">
        <v>4</v>
      </c>
      <c r="F2199">
        <v>45</v>
      </c>
      <c r="G2199" t="s">
        <v>29</v>
      </c>
      <c r="H2199" t="s">
        <v>3633</v>
      </c>
      <c r="I2199" t="s">
        <v>38</v>
      </c>
      <c r="J2199" t="s">
        <v>642</v>
      </c>
      <c r="K2199" t="s">
        <v>32</v>
      </c>
      <c r="L2199" t="s">
        <v>25</v>
      </c>
      <c r="M2199">
        <v>345</v>
      </c>
      <c r="N2199" t="s">
        <v>26</v>
      </c>
      <c r="O2199" s="6">
        <v>43482</v>
      </c>
      <c r="P2199">
        <v>180</v>
      </c>
      <c r="Q2199" s="7">
        <v>0.76521739130434785</v>
      </c>
      <c r="R2199">
        <v>167</v>
      </c>
      <c r="S2199" t="s">
        <v>35</v>
      </c>
    </row>
    <row r="2200" spans="1:19" x14ac:dyDescent="0.35">
      <c r="A2200" t="s">
        <v>3634</v>
      </c>
      <c r="B2200" t="s">
        <v>14750</v>
      </c>
      <c r="C2200" s="6">
        <v>42561</v>
      </c>
      <c r="D2200" s="6">
        <v>42561</v>
      </c>
      <c r="E2200">
        <v>2</v>
      </c>
      <c r="F2200">
        <v>60</v>
      </c>
      <c r="G2200" t="s">
        <v>29</v>
      </c>
      <c r="H2200" t="s">
        <v>3635</v>
      </c>
      <c r="I2200" t="s">
        <v>38</v>
      </c>
      <c r="J2200" t="s">
        <v>51</v>
      </c>
      <c r="K2200" t="s">
        <v>50</v>
      </c>
      <c r="L2200" t="s">
        <v>25</v>
      </c>
      <c r="M2200">
        <v>345</v>
      </c>
      <c r="N2200" t="s">
        <v>34</v>
      </c>
      <c r="O2200" s="6">
        <v>42561</v>
      </c>
      <c r="P2200">
        <v>120</v>
      </c>
      <c r="Q2200" s="7">
        <v>0.27246376811594203</v>
      </c>
      <c r="R2200">
        <v>0</v>
      </c>
      <c r="S2200" t="s">
        <v>41</v>
      </c>
    </row>
    <row r="2201" spans="1:19" x14ac:dyDescent="0.35">
      <c r="A2201" t="s">
        <v>3636</v>
      </c>
      <c r="B2201" t="s">
        <v>18947</v>
      </c>
      <c r="C2201" s="6">
        <v>43198</v>
      </c>
      <c r="D2201" s="6">
        <v>43283</v>
      </c>
      <c r="E2201">
        <v>3</v>
      </c>
      <c r="F2201">
        <v>45</v>
      </c>
      <c r="G2201" t="s">
        <v>29</v>
      </c>
      <c r="H2201" t="s">
        <v>3637</v>
      </c>
      <c r="I2201" t="s">
        <v>44</v>
      </c>
      <c r="J2201" t="s">
        <v>3505</v>
      </c>
      <c r="K2201" t="s">
        <v>24</v>
      </c>
      <c r="L2201" t="s">
        <v>58</v>
      </c>
      <c r="M2201">
        <v>150</v>
      </c>
      <c r="N2201" t="s">
        <v>46</v>
      </c>
      <c r="O2201" s="6">
        <v>43109</v>
      </c>
      <c r="P2201">
        <v>135</v>
      </c>
      <c r="Q2201" s="7">
        <v>0.64666666666666661</v>
      </c>
      <c r="R2201">
        <v>174</v>
      </c>
      <c r="S2201" t="s">
        <v>35</v>
      </c>
    </row>
    <row r="2202" spans="1:19" x14ac:dyDescent="0.35">
      <c r="A2202" t="s">
        <v>3638</v>
      </c>
      <c r="B2202" t="s">
        <v>14751</v>
      </c>
      <c r="C2202" s="6">
        <v>42561</v>
      </c>
      <c r="D2202" s="6">
        <v>42561</v>
      </c>
      <c r="E2202">
        <v>1</v>
      </c>
      <c r="F2202">
        <v>60</v>
      </c>
      <c r="G2202" t="s">
        <v>29</v>
      </c>
      <c r="H2202" t="s">
        <v>3639</v>
      </c>
      <c r="I2202" t="s">
        <v>38</v>
      </c>
      <c r="J2202" t="s">
        <v>51</v>
      </c>
      <c r="K2202" t="s">
        <v>50</v>
      </c>
      <c r="L2202" t="s">
        <v>25</v>
      </c>
      <c r="M2202">
        <v>345</v>
      </c>
      <c r="N2202" t="s">
        <v>34</v>
      </c>
      <c r="O2202" s="6">
        <v>42561</v>
      </c>
      <c r="P2202">
        <v>60</v>
      </c>
      <c r="Q2202" s="7">
        <v>0.27246376811594203</v>
      </c>
      <c r="R2202">
        <v>0</v>
      </c>
      <c r="S2202" t="s">
        <v>41</v>
      </c>
    </row>
    <row r="2203" spans="1:19" x14ac:dyDescent="0.35">
      <c r="A2203" t="s">
        <v>3640</v>
      </c>
      <c r="B2203" t="s">
        <v>22276</v>
      </c>
      <c r="C2203" s="6">
        <v>43562</v>
      </c>
      <c r="D2203" s="6">
        <v>43657</v>
      </c>
      <c r="E2203">
        <v>3</v>
      </c>
      <c r="F2203">
        <v>45</v>
      </c>
      <c r="G2203" t="s">
        <v>20</v>
      </c>
      <c r="H2203" t="s">
        <v>3641</v>
      </c>
      <c r="I2203" t="s">
        <v>38</v>
      </c>
      <c r="J2203" t="s">
        <v>367</v>
      </c>
      <c r="K2203" t="s">
        <v>180</v>
      </c>
      <c r="L2203" t="s">
        <v>25</v>
      </c>
      <c r="M2203">
        <v>345</v>
      </c>
      <c r="N2203" t="s">
        <v>26</v>
      </c>
      <c r="O2203" s="6">
        <v>43562</v>
      </c>
      <c r="P2203">
        <v>135</v>
      </c>
      <c r="Q2203" s="7">
        <v>0.45797101449275363</v>
      </c>
      <c r="R2203">
        <v>95</v>
      </c>
      <c r="S2203" t="s">
        <v>27</v>
      </c>
    </row>
    <row r="2204" spans="1:19" x14ac:dyDescent="0.35">
      <c r="A2204" t="s">
        <v>3642</v>
      </c>
      <c r="B2204" t="s">
        <v>17603</v>
      </c>
      <c r="C2204" s="6">
        <v>43129</v>
      </c>
      <c r="D2204" s="6">
        <v>43283</v>
      </c>
      <c r="E2204">
        <v>4</v>
      </c>
      <c r="F2204">
        <v>45</v>
      </c>
      <c r="G2204" t="s">
        <v>29</v>
      </c>
      <c r="H2204" t="s">
        <v>3643</v>
      </c>
      <c r="I2204" t="s">
        <v>38</v>
      </c>
      <c r="J2204" t="s">
        <v>3505</v>
      </c>
      <c r="K2204" t="s">
        <v>24</v>
      </c>
      <c r="L2204" t="s">
        <v>58</v>
      </c>
      <c r="M2204">
        <v>150</v>
      </c>
      <c r="N2204" t="s">
        <v>46</v>
      </c>
      <c r="O2204" s="6">
        <v>43109</v>
      </c>
      <c r="P2204">
        <v>180</v>
      </c>
      <c r="Q2204" s="7">
        <v>0.64666666666666661</v>
      </c>
      <c r="R2204">
        <v>174</v>
      </c>
      <c r="S2204" t="s">
        <v>35</v>
      </c>
    </row>
    <row r="2205" spans="1:19" x14ac:dyDescent="0.35">
      <c r="A2205" t="s">
        <v>3644</v>
      </c>
      <c r="B2205" t="s">
        <v>19896</v>
      </c>
      <c r="C2205" s="6">
        <v>43242</v>
      </c>
      <c r="D2205" s="6">
        <v>43283</v>
      </c>
      <c r="E2205">
        <v>3</v>
      </c>
      <c r="F2205">
        <v>45</v>
      </c>
      <c r="G2205" t="s">
        <v>29</v>
      </c>
      <c r="H2205" t="s">
        <v>3645</v>
      </c>
      <c r="I2205" t="s">
        <v>38</v>
      </c>
      <c r="J2205" t="s">
        <v>3505</v>
      </c>
      <c r="K2205" t="s">
        <v>24</v>
      </c>
      <c r="L2205" t="s">
        <v>58</v>
      </c>
      <c r="M2205">
        <v>150</v>
      </c>
      <c r="N2205" t="s">
        <v>46</v>
      </c>
      <c r="O2205" s="6">
        <v>43109</v>
      </c>
      <c r="P2205">
        <v>135</v>
      </c>
      <c r="Q2205" s="7">
        <v>0.64666666666666661</v>
      </c>
      <c r="R2205">
        <v>174</v>
      </c>
      <c r="S2205" t="s">
        <v>35</v>
      </c>
    </row>
    <row r="2206" spans="1:19" x14ac:dyDescent="0.35">
      <c r="A2206" t="s">
        <v>3646</v>
      </c>
      <c r="B2206" t="s">
        <v>20195</v>
      </c>
      <c r="C2206" s="6">
        <v>43253</v>
      </c>
      <c r="D2206" s="6">
        <v>43286</v>
      </c>
      <c r="E2206">
        <v>1</v>
      </c>
      <c r="F2206">
        <v>45</v>
      </c>
      <c r="G2206" t="s">
        <v>29</v>
      </c>
      <c r="H2206" t="s">
        <v>3647</v>
      </c>
      <c r="I2206" t="s">
        <v>38</v>
      </c>
      <c r="J2206" t="s">
        <v>197</v>
      </c>
      <c r="K2206" t="s">
        <v>32</v>
      </c>
      <c r="L2206" t="s">
        <v>25</v>
      </c>
      <c r="M2206">
        <v>345</v>
      </c>
      <c r="N2206" t="s">
        <v>34</v>
      </c>
      <c r="O2206" s="6">
        <v>43253</v>
      </c>
      <c r="P2206">
        <v>45</v>
      </c>
      <c r="Q2206" s="7">
        <v>0.25507246376811593</v>
      </c>
      <c r="R2206">
        <v>33</v>
      </c>
      <c r="S2206" t="s">
        <v>41</v>
      </c>
    </row>
    <row r="2207" spans="1:19" x14ac:dyDescent="0.35">
      <c r="A2207" t="s">
        <v>3648</v>
      </c>
      <c r="B2207" t="s">
        <v>22277</v>
      </c>
      <c r="C2207" s="6">
        <v>43562</v>
      </c>
      <c r="D2207" s="6">
        <v>43657</v>
      </c>
      <c r="E2207">
        <v>2</v>
      </c>
      <c r="F2207">
        <v>45</v>
      </c>
      <c r="G2207" t="s">
        <v>20</v>
      </c>
      <c r="H2207" t="s">
        <v>3649</v>
      </c>
      <c r="I2207" t="s">
        <v>38</v>
      </c>
      <c r="J2207" t="s">
        <v>367</v>
      </c>
      <c r="K2207" t="s">
        <v>180</v>
      </c>
      <c r="L2207" t="s">
        <v>25</v>
      </c>
      <c r="M2207">
        <v>345</v>
      </c>
      <c r="N2207" t="s">
        <v>26</v>
      </c>
      <c r="O2207" s="6">
        <v>43562</v>
      </c>
      <c r="P2207">
        <v>90</v>
      </c>
      <c r="Q2207" s="7">
        <v>0.45797101449275363</v>
      </c>
      <c r="R2207">
        <v>95</v>
      </c>
      <c r="S2207" t="s">
        <v>27</v>
      </c>
    </row>
    <row r="2208" spans="1:19" x14ac:dyDescent="0.35">
      <c r="A2208" t="s">
        <v>3650</v>
      </c>
      <c r="B2208" t="s">
        <v>20672</v>
      </c>
      <c r="C2208" s="6">
        <v>43273</v>
      </c>
      <c r="D2208" s="6">
        <v>43286</v>
      </c>
      <c r="E2208">
        <v>4</v>
      </c>
      <c r="F2208">
        <v>55</v>
      </c>
      <c r="G2208" t="s">
        <v>29</v>
      </c>
      <c r="H2208" t="s">
        <v>3651</v>
      </c>
      <c r="I2208" t="s">
        <v>38</v>
      </c>
      <c r="J2208" t="s">
        <v>197</v>
      </c>
      <c r="K2208" t="s">
        <v>32</v>
      </c>
      <c r="L2208" t="s">
        <v>25</v>
      </c>
      <c r="M2208">
        <v>345</v>
      </c>
      <c r="N2208" t="s">
        <v>34</v>
      </c>
      <c r="O2208" s="6">
        <v>43253</v>
      </c>
      <c r="P2208">
        <v>220</v>
      </c>
      <c r="Q2208" s="7">
        <v>0.25507246376811593</v>
      </c>
      <c r="R2208">
        <v>33</v>
      </c>
      <c r="S2208" t="s">
        <v>41</v>
      </c>
    </row>
    <row r="2209" spans="1:19" x14ac:dyDescent="0.35">
      <c r="A2209" t="s">
        <v>2990</v>
      </c>
      <c r="B2209" t="s">
        <v>17175</v>
      </c>
      <c r="C2209" s="6">
        <v>42927</v>
      </c>
      <c r="D2209" s="6">
        <v>42927</v>
      </c>
      <c r="E2209">
        <v>2</v>
      </c>
      <c r="F2209">
        <v>60</v>
      </c>
      <c r="G2209" t="s">
        <v>29</v>
      </c>
      <c r="H2209" t="s">
        <v>2991</v>
      </c>
      <c r="I2209" t="s">
        <v>22</v>
      </c>
      <c r="J2209" t="s">
        <v>90</v>
      </c>
      <c r="K2209" t="s">
        <v>32</v>
      </c>
      <c r="L2209" t="s">
        <v>25</v>
      </c>
      <c r="M2209">
        <v>345</v>
      </c>
      <c r="N2209" t="s">
        <v>26</v>
      </c>
      <c r="O2209" s="6">
        <v>42825</v>
      </c>
      <c r="P2209">
        <v>120</v>
      </c>
      <c r="Q2209" s="7">
        <v>0.49275362318840582</v>
      </c>
      <c r="R2209">
        <v>102</v>
      </c>
      <c r="S2209" t="s">
        <v>27</v>
      </c>
    </row>
    <row r="2210" spans="1:19" x14ac:dyDescent="0.35">
      <c r="A2210" t="s">
        <v>2303</v>
      </c>
      <c r="B2210" t="s">
        <v>23439</v>
      </c>
      <c r="C2210" s="6">
        <v>43611</v>
      </c>
      <c r="D2210" s="6">
        <v>43657</v>
      </c>
      <c r="E2210">
        <v>2</v>
      </c>
      <c r="F2210">
        <v>45</v>
      </c>
      <c r="G2210" t="s">
        <v>20</v>
      </c>
      <c r="H2210" t="s">
        <v>2304</v>
      </c>
      <c r="I2210" t="s">
        <v>44</v>
      </c>
      <c r="J2210" t="s">
        <v>367</v>
      </c>
      <c r="K2210" t="s">
        <v>180</v>
      </c>
      <c r="L2210" t="s">
        <v>25</v>
      </c>
      <c r="M2210">
        <v>345</v>
      </c>
      <c r="N2210" t="s">
        <v>26</v>
      </c>
      <c r="O2210" s="6">
        <v>43562</v>
      </c>
      <c r="P2210">
        <v>90</v>
      </c>
      <c r="Q2210" s="7">
        <v>0.45797101449275363</v>
      </c>
      <c r="R2210">
        <v>95</v>
      </c>
      <c r="S2210" t="s">
        <v>27</v>
      </c>
    </row>
    <row r="2211" spans="1:19" x14ac:dyDescent="0.35">
      <c r="A2211" t="s">
        <v>2990</v>
      </c>
      <c r="B2211" t="s">
        <v>17175</v>
      </c>
      <c r="C2211" s="6">
        <v>42927</v>
      </c>
      <c r="D2211" s="6">
        <v>42927</v>
      </c>
      <c r="E2211">
        <v>3</v>
      </c>
      <c r="F2211">
        <v>60</v>
      </c>
      <c r="G2211" t="s">
        <v>29</v>
      </c>
      <c r="H2211" t="s">
        <v>2991</v>
      </c>
      <c r="I2211" t="s">
        <v>22</v>
      </c>
      <c r="J2211" t="s">
        <v>1609</v>
      </c>
      <c r="K2211" t="s">
        <v>32</v>
      </c>
      <c r="L2211" t="s">
        <v>25</v>
      </c>
      <c r="M2211">
        <v>345</v>
      </c>
      <c r="N2211" t="s">
        <v>26</v>
      </c>
      <c r="O2211" s="6">
        <v>42823</v>
      </c>
      <c r="P2211">
        <v>180</v>
      </c>
      <c r="Q2211" s="7">
        <v>0.56811594202898552</v>
      </c>
      <c r="R2211">
        <v>104</v>
      </c>
      <c r="S2211" t="s">
        <v>27</v>
      </c>
    </row>
    <row r="2212" spans="1:19" x14ac:dyDescent="0.35">
      <c r="A2212" t="s">
        <v>2307</v>
      </c>
      <c r="B2212" t="s">
        <v>23584</v>
      </c>
      <c r="C2212" s="6">
        <v>43617</v>
      </c>
      <c r="D2212" s="6">
        <v>43657</v>
      </c>
      <c r="E2212">
        <v>2</v>
      </c>
      <c r="F2212">
        <v>45</v>
      </c>
      <c r="G2212" t="s">
        <v>20</v>
      </c>
      <c r="H2212" t="s">
        <v>2308</v>
      </c>
      <c r="I2212" t="s">
        <v>38</v>
      </c>
      <c r="J2212" t="s">
        <v>367</v>
      </c>
      <c r="K2212" t="s">
        <v>180</v>
      </c>
      <c r="L2212" t="s">
        <v>25</v>
      </c>
      <c r="M2212">
        <v>345</v>
      </c>
      <c r="N2212" t="s">
        <v>26</v>
      </c>
      <c r="O2212" s="6">
        <v>43562</v>
      </c>
      <c r="P2212">
        <v>90</v>
      </c>
      <c r="Q2212" s="7">
        <v>0.45797101449275363</v>
      </c>
      <c r="R2212">
        <v>95</v>
      </c>
      <c r="S2212" t="s">
        <v>27</v>
      </c>
    </row>
    <row r="2213" spans="1:19" x14ac:dyDescent="0.35">
      <c r="A2213" t="s">
        <v>3652</v>
      </c>
      <c r="B2213" t="s">
        <v>20653</v>
      </c>
      <c r="C2213" s="6">
        <v>43272</v>
      </c>
      <c r="D2213" s="6">
        <v>43289</v>
      </c>
      <c r="E2213">
        <v>1</v>
      </c>
      <c r="F2213">
        <v>50</v>
      </c>
      <c r="G2213" t="s">
        <v>29</v>
      </c>
      <c r="H2213" t="s">
        <v>3653</v>
      </c>
      <c r="I2213" t="s">
        <v>38</v>
      </c>
      <c r="J2213" t="s">
        <v>614</v>
      </c>
      <c r="K2213" t="s">
        <v>32</v>
      </c>
      <c r="L2213" t="s">
        <v>25</v>
      </c>
      <c r="M2213">
        <v>345</v>
      </c>
      <c r="N2213" t="s">
        <v>26</v>
      </c>
      <c r="O2213" s="6">
        <v>43262</v>
      </c>
      <c r="P2213">
        <v>50</v>
      </c>
      <c r="Q2213" s="7">
        <v>0.25797101449275361</v>
      </c>
      <c r="R2213">
        <v>27</v>
      </c>
      <c r="S2213" t="s">
        <v>41</v>
      </c>
    </row>
    <row r="2214" spans="1:19" x14ac:dyDescent="0.35">
      <c r="A2214" t="s">
        <v>3654</v>
      </c>
      <c r="B2214" t="s">
        <v>18256</v>
      </c>
      <c r="C2214" s="6">
        <v>43162</v>
      </c>
      <c r="D2214" s="6">
        <v>43285</v>
      </c>
      <c r="E2214">
        <v>1</v>
      </c>
      <c r="F2214">
        <v>45</v>
      </c>
      <c r="G2214" t="s">
        <v>29</v>
      </c>
      <c r="H2214" t="s">
        <v>3655</v>
      </c>
      <c r="I2214" t="s">
        <v>44</v>
      </c>
      <c r="J2214" t="s">
        <v>152</v>
      </c>
      <c r="K2214" t="s">
        <v>50</v>
      </c>
      <c r="L2214" t="s">
        <v>25</v>
      </c>
      <c r="M2214">
        <v>345</v>
      </c>
      <c r="N2214" t="s">
        <v>46</v>
      </c>
      <c r="O2214" s="6">
        <v>43158</v>
      </c>
      <c r="P2214">
        <v>45</v>
      </c>
      <c r="Q2214" s="7">
        <v>0.4115942028985507</v>
      </c>
      <c r="R2214">
        <v>127</v>
      </c>
      <c r="S2214" t="s">
        <v>35</v>
      </c>
    </row>
    <row r="2215" spans="1:19" x14ac:dyDescent="0.35">
      <c r="A2215" t="s">
        <v>52</v>
      </c>
      <c r="B2215" t="s">
        <v>14867</v>
      </c>
      <c r="C2215" s="6">
        <v>42562</v>
      </c>
      <c r="D2215" s="6">
        <v>42562</v>
      </c>
      <c r="E2215">
        <v>2</v>
      </c>
      <c r="F2215">
        <v>60</v>
      </c>
      <c r="G2215" t="s">
        <v>29</v>
      </c>
      <c r="H2215" t="s">
        <v>53</v>
      </c>
      <c r="I2215" t="s">
        <v>22</v>
      </c>
      <c r="J2215" t="s">
        <v>1015</v>
      </c>
      <c r="K2215" t="s">
        <v>184</v>
      </c>
      <c r="L2215" t="s">
        <v>40</v>
      </c>
      <c r="M2215">
        <v>200</v>
      </c>
      <c r="N2215" t="s">
        <v>34</v>
      </c>
      <c r="O2215" s="6">
        <v>42562</v>
      </c>
      <c r="P2215">
        <v>120</v>
      </c>
      <c r="Q2215" s="7">
        <v>0.5</v>
      </c>
      <c r="R2215">
        <v>0</v>
      </c>
      <c r="S2215" t="s">
        <v>41</v>
      </c>
    </row>
    <row r="2216" spans="1:19" x14ac:dyDescent="0.35">
      <c r="A2216" t="s">
        <v>1319</v>
      </c>
      <c r="B2216" t="s">
        <v>16592</v>
      </c>
      <c r="C2216" s="6">
        <v>42926</v>
      </c>
      <c r="D2216" s="6">
        <v>42926</v>
      </c>
      <c r="E2216">
        <v>1</v>
      </c>
      <c r="F2216">
        <v>60</v>
      </c>
      <c r="G2216" t="s">
        <v>29</v>
      </c>
      <c r="H2216" t="s">
        <v>1320</v>
      </c>
      <c r="I2216" t="s">
        <v>22</v>
      </c>
      <c r="J2216" t="s">
        <v>1002</v>
      </c>
      <c r="K2216" t="s">
        <v>50</v>
      </c>
      <c r="L2216" t="s">
        <v>40</v>
      </c>
      <c r="M2216">
        <v>200</v>
      </c>
      <c r="N2216" t="s">
        <v>34</v>
      </c>
      <c r="O2216" s="6">
        <v>42763</v>
      </c>
      <c r="P2216">
        <v>60</v>
      </c>
      <c r="Q2216" s="7">
        <v>0.55000000000000004</v>
      </c>
      <c r="R2216">
        <v>163</v>
      </c>
      <c r="S2216" t="s">
        <v>35</v>
      </c>
    </row>
    <row r="2217" spans="1:19" x14ac:dyDescent="0.35">
      <c r="A2217" t="s">
        <v>52</v>
      </c>
      <c r="B2217" t="s">
        <v>14867</v>
      </c>
      <c r="C2217" s="6">
        <v>42562</v>
      </c>
      <c r="D2217" s="6">
        <v>42562</v>
      </c>
      <c r="E2217">
        <v>3</v>
      </c>
      <c r="F2217">
        <v>60</v>
      </c>
      <c r="G2217" t="s">
        <v>29</v>
      </c>
      <c r="H2217" t="s">
        <v>53</v>
      </c>
      <c r="I2217" t="s">
        <v>22</v>
      </c>
      <c r="J2217" t="s">
        <v>3656</v>
      </c>
      <c r="K2217" t="s">
        <v>50</v>
      </c>
      <c r="L2217" t="s">
        <v>241</v>
      </c>
      <c r="M2217">
        <v>100</v>
      </c>
      <c r="N2217" t="s">
        <v>26</v>
      </c>
      <c r="O2217" s="6">
        <v>42562</v>
      </c>
      <c r="P2217">
        <v>180</v>
      </c>
      <c r="Q2217" s="7">
        <v>0.6</v>
      </c>
      <c r="R2217">
        <v>0</v>
      </c>
      <c r="S2217" t="s">
        <v>41</v>
      </c>
    </row>
    <row r="2218" spans="1:19" x14ac:dyDescent="0.35">
      <c r="A2218" t="s">
        <v>3657</v>
      </c>
      <c r="B2218" t="s">
        <v>20415</v>
      </c>
      <c r="C2218" s="6">
        <v>43262</v>
      </c>
      <c r="D2218" s="6">
        <v>43289</v>
      </c>
      <c r="E2218">
        <v>3</v>
      </c>
      <c r="F2218">
        <v>45</v>
      </c>
      <c r="G2218" t="s">
        <v>29</v>
      </c>
      <c r="H2218" t="s">
        <v>3658</v>
      </c>
      <c r="I2218" t="s">
        <v>38</v>
      </c>
      <c r="J2218" t="s">
        <v>614</v>
      </c>
      <c r="K2218" t="s">
        <v>32</v>
      </c>
      <c r="L2218" t="s">
        <v>25</v>
      </c>
      <c r="M2218">
        <v>345</v>
      </c>
      <c r="N2218" t="s">
        <v>26</v>
      </c>
      <c r="O2218" s="6">
        <v>43262</v>
      </c>
      <c r="P2218">
        <v>135</v>
      </c>
      <c r="Q2218" s="7">
        <v>0.25797101449275361</v>
      </c>
      <c r="R2218">
        <v>27</v>
      </c>
      <c r="S2218" t="s">
        <v>41</v>
      </c>
    </row>
    <row r="2219" spans="1:19" x14ac:dyDescent="0.35">
      <c r="A2219" t="s">
        <v>3659</v>
      </c>
      <c r="B2219" t="s">
        <v>15155</v>
      </c>
      <c r="C2219" s="6">
        <v>42814</v>
      </c>
      <c r="D2219" s="6">
        <v>42926</v>
      </c>
      <c r="E2219">
        <v>3</v>
      </c>
      <c r="F2219">
        <v>45</v>
      </c>
      <c r="G2219" t="s">
        <v>29</v>
      </c>
      <c r="H2219" t="s">
        <v>2559</v>
      </c>
      <c r="I2219" t="s">
        <v>44</v>
      </c>
      <c r="J2219" t="s">
        <v>1002</v>
      </c>
      <c r="K2219" t="s">
        <v>50</v>
      </c>
      <c r="L2219" t="s">
        <v>40</v>
      </c>
      <c r="M2219">
        <v>200</v>
      </c>
      <c r="N2219" t="s">
        <v>34</v>
      </c>
      <c r="O2219" s="6">
        <v>42763</v>
      </c>
      <c r="P2219">
        <v>135</v>
      </c>
      <c r="Q2219" s="7">
        <v>0.55000000000000004</v>
      </c>
      <c r="R2219">
        <v>163</v>
      </c>
      <c r="S2219" t="s">
        <v>35</v>
      </c>
    </row>
    <row r="2220" spans="1:19" x14ac:dyDescent="0.35">
      <c r="A2220" t="s">
        <v>3660</v>
      </c>
      <c r="B2220" t="s">
        <v>20017</v>
      </c>
      <c r="C2220" s="6">
        <v>43247</v>
      </c>
      <c r="D2220" s="6">
        <v>43289</v>
      </c>
      <c r="E2220">
        <v>4</v>
      </c>
      <c r="F2220">
        <v>45</v>
      </c>
      <c r="G2220" t="s">
        <v>29</v>
      </c>
      <c r="H2220" t="s">
        <v>3661</v>
      </c>
      <c r="I2220" t="s">
        <v>44</v>
      </c>
      <c r="J2220" t="s">
        <v>506</v>
      </c>
      <c r="K2220" t="s">
        <v>24</v>
      </c>
      <c r="L2220" t="s">
        <v>25</v>
      </c>
      <c r="M2220">
        <v>345</v>
      </c>
      <c r="N2220" t="s">
        <v>26</v>
      </c>
      <c r="O2220" s="6">
        <v>43152</v>
      </c>
      <c r="P2220">
        <v>180</v>
      </c>
      <c r="Q2220" s="7">
        <v>0.54202898550724643</v>
      </c>
      <c r="R2220">
        <v>137</v>
      </c>
      <c r="S2220" t="s">
        <v>35</v>
      </c>
    </row>
    <row r="2221" spans="1:19" x14ac:dyDescent="0.35">
      <c r="A2221" t="s">
        <v>3662</v>
      </c>
      <c r="B2221" t="s">
        <v>21907</v>
      </c>
      <c r="C2221" s="6">
        <v>43552</v>
      </c>
      <c r="D2221" s="6">
        <v>43657</v>
      </c>
      <c r="E2221">
        <v>3</v>
      </c>
      <c r="F2221">
        <v>45</v>
      </c>
      <c r="G2221" t="s">
        <v>20</v>
      </c>
      <c r="H2221" t="s">
        <v>3663</v>
      </c>
      <c r="I2221" t="s">
        <v>38</v>
      </c>
      <c r="J2221" t="s">
        <v>117</v>
      </c>
      <c r="K2221" t="s">
        <v>50</v>
      </c>
      <c r="L2221" t="s">
        <v>25</v>
      </c>
      <c r="M2221">
        <v>345</v>
      </c>
      <c r="N2221" t="s">
        <v>34</v>
      </c>
      <c r="O2221" s="6">
        <v>43552</v>
      </c>
      <c r="P2221">
        <v>135</v>
      </c>
      <c r="Q2221" s="7">
        <v>0.5304347826086957</v>
      </c>
      <c r="R2221">
        <v>105</v>
      </c>
      <c r="S2221" t="s">
        <v>27</v>
      </c>
    </row>
    <row r="2222" spans="1:19" x14ac:dyDescent="0.35">
      <c r="A2222" t="s">
        <v>3664</v>
      </c>
      <c r="B2222" t="s">
        <v>22832</v>
      </c>
      <c r="C2222" s="6">
        <v>43586</v>
      </c>
      <c r="D2222" s="6">
        <v>43657</v>
      </c>
      <c r="E2222">
        <v>2</v>
      </c>
      <c r="F2222">
        <v>45</v>
      </c>
      <c r="G2222" t="s">
        <v>20</v>
      </c>
      <c r="H2222" t="s">
        <v>3665</v>
      </c>
      <c r="I2222" t="s">
        <v>38</v>
      </c>
      <c r="J2222" t="s">
        <v>117</v>
      </c>
      <c r="K2222" t="s">
        <v>50</v>
      </c>
      <c r="L2222" t="s">
        <v>25</v>
      </c>
      <c r="M2222">
        <v>345</v>
      </c>
      <c r="N2222" t="s">
        <v>34</v>
      </c>
      <c r="O2222" s="6">
        <v>43552</v>
      </c>
      <c r="P2222">
        <v>90</v>
      </c>
      <c r="Q2222" s="7">
        <v>0.5304347826086957</v>
      </c>
      <c r="R2222">
        <v>105</v>
      </c>
      <c r="S2222" t="s">
        <v>27</v>
      </c>
    </row>
    <row r="2223" spans="1:19" x14ac:dyDescent="0.35">
      <c r="A2223" t="s">
        <v>3666</v>
      </c>
      <c r="B2223" t="s">
        <v>14894</v>
      </c>
      <c r="C2223" s="6">
        <v>42562</v>
      </c>
      <c r="D2223" s="6">
        <v>42562</v>
      </c>
      <c r="E2223">
        <v>3</v>
      </c>
      <c r="F2223">
        <v>60</v>
      </c>
      <c r="G2223" t="s">
        <v>29</v>
      </c>
      <c r="H2223" t="s">
        <v>3667</v>
      </c>
      <c r="I2223" t="s">
        <v>22</v>
      </c>
      <c r="J2223" t="s">
        <v>54</v>
      </c>
      <c r="K2223" t="s">
        <v>50</v>
      </c>
      <c r="L2223" t="s">
        <v>25</v>
      </c>
      <c r="M2223">
        <v>345</v>
      </c>
      <c r="N2223" t="s">
        <v>34</v>
      </c>
      <c r="O2223" s="6">
        <v>42562</v>
      </c>
      <c r="P2223">
        <v>180</v>
      </c>
      <c r="Q2223" s="7">
        <v>0.18260869565217391</v>
      </c>
      <c r="R2223">
        <v>0</v>
      </c>
      <c r="S2223" t="s">
        <v>41</v>
      </c>
    </row>
    <row r="2224" spans="1:19" x14ac:dyDescent="0.35">
      <c r="A2224" t="s">
        <v>3668</v>
      </c>
      <c r="B2224" t="s">
        <v>20168</v>
      </c>
      <c r="C2224" s="6">
        <v>43252</v>
      </c>
      <c r="D2224" s="6">
        <v>43289</v>
      </c>
      <c r="E2224">
        <v>2</v>
      </c>
      <c r="F2224">
        <v>45</v>
      </c>
      <c r="G2224" t="s">
        <v>29</v>
      </c>
      <c r="H2224" t="s">
        <v>3669</v>
      </c>
      <c r="I2224" t="s">
        <v>38</v>
      </c>
      <c r="J2224" t="s">
        <v>511</v>
      </c>
      <c r="K2224" t="s">
        <v>50</v>
      </c>
      <c r="L2224" t="s">
        <v>25</v>
      </c>
      <c r="M2224">
        <v>345</v>
      </c>
      <c r="N2224" t="s">
        <v>46</v>
      </c>
      <c r="O2224" s="6">
        <v>43147</v>
      </c>
      <c r="P2224">
        <v>90</v>
      </c>
      <c r="Q2224" s="7">
        <v>0.76231884057971011</v>
      </c>
      <c r="R2224">
        <v>142</v>
      </c>
      <c r="S2224" t="s">
        <v>35</v>
      </c>
    </row>
    <row r="2225" spans="1:19" x14ac:dyDescent="0.35">
      <c r="A2225" t="s">
        <v>52</v>
      </c>
      <c r="B2225" t="s">
        <v>14867</v>
      </c>
      <c r="C2225" s="6">
        <v>42562</v>
      </c>
      <c r="D2225" s="6">
        <v>42562</v>
      </c>
      <c r="E2225">
        <v>4</v>
      </c>
      <c r="F2225">
        <v>60</v>
      </c>
      <c r="G2225" t="s">
        <v>29</v>
      </c>
      <c r="H2225" t="s">
        <v>53</v>
      </c>
      <c r="I2225" t="s">
        <v>22</v>
      </c>
      <c r="J2225" t="s">
        <v>1057</v>
      </c>
      <c r="K2225" t="s">
        <v>50</v>
      </c>
      <c r="L2225" t="s">
        <v>241</v>
      </c>
      <c r="M2225">
        <v>100</v>
      </c>
      <c r="N2225" t="s">
        <v>46</v>
      </c>
      <c r="O2225" s="6">
        <v>42562</v>
      </c>
      <c r="P2225">
        <v>240</v>
      </c>
      <c r="Q2225" s="7">
        <v>0.94</v>
      </c>
      <c r="R2225">
        <v>0</v>
      </c>
      <c r="S2225" t="s">
        <v>41</v>
      </c>
    </row>
    <row r="2226" spans="1:19" x14ac:dyDescent="0.35">
      <c r="A2226" t="s">
        <v>3008</v>
      </c>
      <c r="B2226" t="s">
        <v>17176</v>
      </c>
      <c r="C2226" s="6">
        <v>42927</v>
      </c>
      <c r="D2226" s="6">
        <v>42927</v>
      </c>
      <c r="E2226">
        <v>3</v>
      </c>
      <c r="F2226">
        <v>60</v>
      </c>
      <c r="G2226" t="s">
        <v>29</v>
      </c>
      <c r="H2226" t="s">
        <v>3009</v>
      </c>
      <c r="I2226" t="s">
        <v>22</v>
      </c>
      <c r="J2226" t="s">
        <v>90</v>
      </c>
      <c r="K2226" t="s">
        <v>32</v>
      </c>
      <c r="L2226" t="s">
        <v>25</v>
      </c>
      <c r="M2226">
        <v>345</v>
      </c>
      <c r="N2226" t="s">
        <v>26</v>
      </c>
      <c r="O2226" s="6">
        <v>42825</v>
      </c>
      <c r="P2226">
        <v>180</v>
      </c>
      <c r="Q2226" s="7">
        <v>0.49275362318840582</v>
      </c>
      <c r="R2226">
        <v>102</v>
      </c>
      <c r="S2226" t="s">
        <v>27</v>
      </c>
    </row>
    <row r="2227" spans="1:19" x14ac:dyDescent="0.35">
      <c r="A2227" t="s">
        <v>3670</v>
      </c>
      <c r="B2227" t="s">
        <v>17177</v>
      </c>
      <c r="C2227" s="6">
        <v>42927</v>
      </c>
      <c r="D2227" s="6">
        <v>42927</v>
      </c>
      <c r="E2227">
        <v>2</v>
      </c>
      <c r="F2227">
        <v>60</v>
      </c>
      <c r="G2227" t="s">
        <v>29</v>
      </c>
      <c r="H2227" t="s">
        <v>3671</v>
      </c>
      <c r="I2227" t="s">
        <v>22</v>
      </c>
      <c r="J2227" t="s">
        <v>1609</v>
      </c>
      <c r="K2227" t="s">
        <v>32</v>
      </c>
      <c r="L2227" t="s">
        <v>25</v>
      </c>
      <c r="M2227">
        <v>345</v>
      </c>
      <c r="N2227" t="s">
        <v>26</v>
      </c>
      <c r="O2227" s="6">
        <v>42823</v>
      </c>
      <c r="P2227">
        <v>120</v>
      </c>
      <c r="Q2227" s="7">
        <v>0.56811594202898552</v>
      </c>
      <c r="R2227">
        <v>104</v>
      </c>
      <c r="S2227" t="s">
        <v>27</v>
      </c>
    </row>
    <row r="2228" spans="1:19" x14ac:dyDescent="0.35">
      <c r="A2228" t="s">
        <v>3672</v>
      </c>
      <c r="B2228" t="s">
        <v>17900</v>
      </c>
      <c r="C2228" s="6">
        <v>43147</v>
      </c>
      <c r="D2228" s="6">
        <v>43289</v>
      </c>
      <c r="E2228">
        <v>4</v>
      </c>
      <c r="F2228">
        <v>45</v>
      </c>
      <c r="G2228" t="s">
        <v>29</v>
      </c>
      <c r="H2228" t="s">
        <v>3673</v>
      </c>
      <c r="I2228" t="s">
        <v>44</v>
      </c>
      <c r="J2228" t="s">
        <v>511</v>
      </c>
      <c r="K2228" t="s">
        <v>50</v>
      </c>
      <c r="L2228" t="s">
        <v>25</v>
      </c>
      <c r="M2228">
        <v>345</v>
      </c>
      <c r="N2228" t="s">
        <v>46</v>
      </c>
      <c r="O2228" s="6">
        <v>43147</v>
      </c>
      <c r="P2228">
        <v>180</v>
      </c>
      <c r="Q2228" s="7">
        <v>0.76231884057971011</v>
      </c>
      <c r="R2228">
        <v>142</v>
      </c>
      <c r="S2228" t="s">
        <v>35</v>
      </c>
    </row>
    <row r="2229" spans="1:19" x14ac:dyDescent="0.35">
      <c r="A2229" t="s">
        <v>3034</v>
      </c>
      <c r="B2229" t="s">
        <v>17178</v>
      </c>
      <c r="C2229" s="6">
        <v>42927</v>
      </c>
      <c r="D2229" s="6">
        <v>42927</v>
      </c>
      <c r="E2229">
        <v>4</v>
      </c>
      <c r="F2229">
        <v>60</v>
      </c>
      <c r="G2229" t="s">
        <v>29</v>
      </c>
      <c r="H2229" t="s">
        <v>3035</v>
      </c>
      <c r="I2229" t="s">
        <v>22</v>
      </c>
      <c r="J2229" t="s">
        <v>1397</v>
      </c>
      <c r="K2229" t="s">
        <v>180</v>
      </c>
      <c r="L2229" t="s">
        <v>25</v>
      </c>
      <c r="M2229">
        <v>345</v>
      </c>
      <c r="N2229" t="s">
        <v>46</v>
      </c>
      <c r="O2229" s="6">
        <v>42895</v>
      </c>
      <c r="P2229">
        <v>240</v>
      </c>
      <c r="Q2229" s="7">
        <v>0.27246376811594203</v>
      </c>
      <c r="R2229">
        <v>32</v>
      </c>
      <c r="S2229" t="s">
        <v>41</v>
      </c>
    </row>
    <row r="2230" spans="1:19" x14ac:dyDescent="0.35">
      <c r="A2230" t="s">
        <v>3674</v>
      </c>
      <c r="B2230" t="s">
        <v>24117</v>
      </c>
      <c r="C2230" s="6">
        <v>43637</v>
      </c>
      <c r="D2230" s="6">
        <v>43649</v>
      </c>
      <c r="E2230">
        <v>4</v>
      </c>
      <c r="F2230">
        <v>55</v>
      </c>
      <c r="G2230" t="s">
        <v>29</v>
      </c>
      <c r="H2230" t="s">
        <v>3675</v>
      </c>
      <c r="I2230" t="s">
        <v>38</v>
      </c>
      <c r="J2230" t="s">
        <v>680</v>
      </c>
      <c r="K2230" t="s">
        <v>24</v>
      </c>
      <c r="L2230" t="s">
        <v>241</v>
      </c>
      <c r="M2230">
        <v>100</v>
      </c>
      <c r="N2230" t="s">
        <v>34</v>
      </c>
      <c r="O2230" s="6">
        <v>43476</v>
      </c>
      <c r="P2230">
        <v>220</v>
      </c>
      <c r="Q2230" s="7">
        <v>0.91</v>
      </c>
      <c r="R2230">
        <v>173</v>
      </c>
      <c r="S2230" t="s">
        <v>35</v>
      </c>
    </row>
    <row r="2231" spans="1:19" x14ac:dyDescent="0.35">
      <c r="A2231" t="s">
        <v>3676</v>
      </c>
      <c r="B2231" t="s">
        <v>24320</v>
      </c>
      <c r="C2231" s="6">
        <v>43647</v>
      </c>
      <c r="D2231" s="6">
        <v>43657</v>
      </c>
      <c r="E2231">
        <v>4</v>
      </c>
      <c r="F2231">
        <v>60</v>
      </c>
      <c r="G2231" t="s">
        <v>20</v>
      </c>
      <c r="H2231" t="s">
        <v>3677</v>
      </c>
      <c r="I2231" t="s">
        <v>38</v>
      </c>
      <c r="J2231" t="s">
        <v>117</v>
      </c>
      <c r="K2231" t="s">
        <v>50</v>
      </c>
      <c r="L2231" t="s">
        <v>25</v>
      </c>
      <c r="M2231">
        <v>345</v>
      </c>
      <c r="N2231" t="s">
        <v>34</v>
      </c>
      <c r="O2231" s="6">
        <v>43552</v>
      </c>
      <c r="P2231">
        <v>240</v>
      </c>
      <c r="Q2231" s="7">
        <v>0.5304347826086957</v>
      </c>
      <c r="R2231">
        <v>105</v>
      </c>
      <c r="S2231" t="s">
        <v>27</v>
      </c>
    </row>
    <row r="2232" spans="1:19" x14ac:dyDescent="0.35">
      <c r="A2232" t="s">
        <v>3678</v>
      </c>
      <c r="B2232" t="s">
        <v>19955</v>
      </c>
      <c r="C2232" s="6">
        <v>43244</v>
      </c>
      <c r="D2232" s="6">
        <v>43289</v>
      </c>
      <c r="E2232">
        <v>3</v>
      </c>
      <c r="F2232">
        <v>45</v>
      </c>
      <c r="G2232" t="s">
        <v>29</v>
      </c>
      <c r="H2232" t="s">
        <v>3679</v>
      </c>
      <c r="I2232" t="s">
        <v>44</v>
      </c>
      <c r="J2232" t="s">
        <v>511</v>
      </c>
      <c r="K2232" t="s">
        <v>50</v>
      </c>
      <c r="L2232" t="s">
        <v>25</v>
      </c>
      <c r="M2232">
        <v>345</v>
      </c>
      <c r="N2232" t="s">
        <v>46</v>
      </c>
      <c r="O2232" s="6">
        <v>43147</v>
      </c>
      <c r="P2232">
        <v>135</v>
      </c>
      <c r="Q2232" s="7">
        <v>0.76231884057971011</v>
      </c>
      <c r="R2232">
        <v>142</v>
      </c>
      <c r="S2232" t="s">
        <v>35</v>
      </c>
    </row>
    <row r="2233" spans="1:19" x14ac:dyDescent="0.35">
      <c r="A2233" t="s">
        <v>3680</v>
      </c>
      <c r="B2233" t="s">
        <v>23310</v>
      </c>
      <c r="C2233" s="6">
        <v>43604</v>
      </c>
      <c r="D2233" s="6">
        <v>43657</v>
      </c>
      <c r="E2233">
        <v>4</v>
      </c>
      <c r="F2233">
        <v>45</v>
      </c>
      <c r="G2233" t="s">
        <v>20</v>
      </c>
      <c r="H2233" t="s">
        <v>3681</v>
      </c>
      <c r="I2233" t="s">
        <v>44</v>
      </c>
      <c r="J2233" t="s">
        <v>117</v>
      </c>
      <c r="K2233" t="s">
        <v>50</v>
      </c>
      <c r="L2233" t="s">
        <v>25</v>
      </c>
      <c r="M2233">
        <v>345</v>
      </c>
      <c r="N2233" t="s">
        <v>34</v>
      </c>
      <c r="O2233" s="6">
        <v>43552</v>
      </c>
      <c r="P2233">
        <v>180</v>
      </c>
      <c r="Q2233" s="7">
        <v>0.5304347826086957</v>
      </c>
      <c r="R2233">
        <v>105</v>
      </c>
      <c r="S2233" t="s">
        <v>27</v>
      </c>
    </row>
    <row r="2234" spans="1:19" x14ac:dyDescent="0.35">
      <c r="A2234" t="s">
        <v>3682</v>
      </c>
      <c r="B2234" t="s">
        <v>17901</v>
      </c>
      <c r="C2234" s="6">
        <v>43147</v>
      </c>
      <c r="D2234" s="6">
        <v>43289</v>
      </c>
      <c r="E2234">
        <v>4</v>
      </c>
      <c r="F2234">
        <v>45</v>
      </c>
      <c r="G2234" t="s">
        <v>29</v>
      </c>
      <c r="H2234" t="s">
        <v>3683</v>
      </c>
      <c r="I2234" t="s">
        <v>44</v>
      </c>
      <c r="J2234" t="s">
        <v>511</v>
      </c>
      <c r="K2234" t="s">
        <v>50</v>
      </c>
      <c r="L2234" t="s">
        <v>25</v>
      </c>
      <c r="M2234">
        <v>345</v>
      </c>
      <c r="N2234" t="s">
        <v>46</v>
      </c>
      <c r="O2234" s="6">
        <v>43147</v>
      </c>
      <c r="P2234">
        <v>180</v>
      </c>
      <c r="Q2234" s="7">
        <v>0.76231884057971011</v>
      </c>
      <c r="R2234">
        <v>142</v>
      </c>
      <c r="S2234" t="s">
        <v>35</v>
      </c>
    </row>
    <row r="2235" spans="1:19" x14ac:dyDescent="0.35">
      <c r="A2235" t="s">
        <v>3684</v>
      </c>
      <c r="B2235" t="s">
        <v>15019</v>
      </c>
      <c r="C2235" s="6">
        <v>42563</v>
      </c>
      <c r="D2235" s="6">
        <v>42563</v>
      </c>
      <c r="E2235">
        <v>3</v>
      </c>
      <c r="F2235">
        <v>60</v>
      </c>
      <c r="G2235" t="s">
        <v>29</v>
      </c>
      <c r="H2235" t="s">
        <v>3685</v>
      </c>
      <c r="I2235" t="s">
        <v>22</v>
      </c>
      <c r="J2235" t="s">
        <v>625</v>
      </c>
      <c r="K2235" t="s">
        <v>24</v>
      </c>
      <c r="L2235" t="s">
        <v>25</v>
      </c>
      <c r="M2235">
        <v>345</v>
      </c>
      <c r="N2235" t="s">
        <v>34</v>
      </c>
      <c r="O2235" s="6">
        <v>42563</v>
      </c>
      <c r="P2235">
        <v>180</v>
      </c>
      <c r="Q2235" s="7">
        <v>0.19130434782608696</v>
      </c>
      <c r="R2235">
        <v>0</v>
      </c>
      <c r="S2235" t="s">
        <v>41</v>
      </c>
    </row>
    <row r="2236" spans="1:19" x14ac:dyDescent="0.35">
      <c r="A2236" t="s">
        <v>1028</v>
      </c>
      <c r="B2236" t="s">
        <v>14895</v>
      </c>
      <c r="C2236" s="6">
        <v>42562</v>
      </c>
      <c r="D2236" s="6">
        <v>42562</v>
      </c>
      <c r="E2236">
        <v>2</v>
      </c>
      <c r="F2236">
        <v>60</v>
      </c>
      <c r="G2236" t="s">
        <v>29</v>
      </c>
      <c r="H2236" t="s">
        <v>1029</v>
      </c>
      <c r="I2236" t="s">
        <v>22</v>
      </c>
      <c r="J2236" t="s">
        <v>1132</v>
      </c>
      <c r="K2236" t="s">
        <v>50</v>
      </c>
      <c r="L2236" t="s">
        <v>241</v>
      </c>
      <c r="M2236">
        <v>100</v>
      </c>
      <c r="N2236" t="s">
        <v>34</v>
      </c>
      <c r="O2236" s="6">
        <v>42562</v>
      </c>
      <c r="P2236">
        <v>120</v>
      </c>
      <c r="Q2236" s="7">
        <v>0.52</v>
      </c>
      <c r="R2236">
        <v>0</v>
      </c>
      <c r="S2236" t="s">
        <v>41</v>
      </c>
    </row>
    <row r="2237" spans="1:19" x14ac:dyDescent="0.35">
      <c r="A2237" t="s">
        <v>3686</v>
      </c>
      <c r="B2237" t="s">
        <v>21908</v>
      </c>
      <c r="C2237" s="6">
        <v>43552</v>
      </c>
      <c r="D2237" s="6">
        <v>43657</v>
      </c>
      <c r="E2237">
        <v>2</v>
      </c>
      <c r="F2237">
        <v>45</v>
      </c>
      <c r="G2237" t="s">
        <v>20</v>
      </c>
      <c r="H2237" t="s">
        <v>3687</v>
      </c>
      <c r="I2237" t="s">
        <v>38</v>
      </c>
      <c r="J2237" t="s">
        <v>117</v>
      </c>
      <c r="K2237" t="s">
        <v>50</v>
      </c>
      <c r="L2237" t="s">
        <v>25</v>
      </c>
      <c r="M2237">
        <v>345</v>
      </c>
      <c r="N2237" t="s">
        <v>34</v>
      </c>
      <c r="O2237" s="6">
        <v>43552</v>
      </c>
      <c r="P2237">
        <v>90</v>
      </c>
      <c r="Q2237" s="7">
        <v>0.5304347826086957</v>
      </c>
      <c r="R2237">
        <v>105</v>
      </c>
      <c r="S2237" t="s">
        <v>27</v>
      </c>
    </row>
    <row r="2238" spans="1:19" x14ac:dyDescent="0.35">
      <c r="A2238" t="s">
        <v>3688</v>
      </c>
      <c r="B2238" t="s">
        <v>20604</v>
      </c>
      <c r="C2238" s="6">
        <v>43270</v>
      </c>
      <c r="D2238" s="6">
        <v>43289</v>
      </c>
      <c r="E2238">
        <v>1</v>
      </c>
      <c r="F2238">
        <v>50</v>
      </c>
      <c r="G2238" t="s">
        <v>29</v>
      </c>
      <c r="H2238" t="s">
        <v>3689</v>
      </c>
      <c r="I2238" t="s">
        <v>38</v>
      </c>
      <c r="J2238" t="s">
        <v>511</v>
      </c>
      <c r="K2238" t="s">
        <v>50</v>
      </c>
      <c r="L2238" t="s">
        <v>25</v>
      </c>
      <c r="M2238">
        <v>345</v>
      </c>
      <c r="N2238" t="s">
        <v>46</v>
      </c>
      <c r="O2238" s="6">
        <v>43147</v>
      </c>
      <c r="P2238">
        <v>50</v>
      </c>
      <c r="Q2238" s="7">
        <v>0.76231884057971011</v>
      </c>
      <c r="R2238">
        <v>142</v>
      </c>
      <c r="S2238" t="s">
        <v>35</v>
      </c>
    </row>
    <row r="2239" spans="1:19" x14ac:dyDescent="0.35">
      <c r="A2239" t="s">
        <v>3690</v>
      </c>
      <c r="B2239" t="s">
        <v>21909</v>
      </c>
      <c r="C2239" s="6">
        <v>43552</v>
      </c>
      <c r="D2239" s="6">
        <v>43657</v>
      </c>
      <c r="E2239">
        <v>4</v>
      </c>
      <c r="F2239">
        <v>45</v>
      </c>
      <c r="G2239" t="s">
        <v>20</v>
      </c>
      <c r="H2239" t="s">
        <v>3691</v>
      </c>
      <c r="I2239" t="s">
        <v>38</v>
      </c>
      <c r="J2239" t="s">
        <v>117</v>
      </c>
      <c r="K2239" t="s">
        <v>50</v>
      </c>
      <c r="L2239" t="s">
        <v>25</v>
      </c>
      <c r="M2239">
        <v>345</v>
      </c>
      <c r="N2239" t="s">
        <v>34</v>
      </c>
      <c r="O2239" s="6">
        <v>43552</v>
      </c>
      <c r="P2239">
        <v>180</v>
      </c>
      <c r="Q2239" s="7">
        <v>0.5304347826086957</v>
      </c>
      <c r="R2239">
        <v>105</v>
      </c>
      <c r="S2239" t="s">
        <v>27</v>
      </c>
    </row>
    <row r="2240" spans="1:19" x14ac:dyDescent="0.35">
      <c r="A2240" t="s">
        <v>3051</v>
      </c>
      <c r="B2240" t="s">
        <v>17398</v>
      </c>
      <c r="C2240" s="6">
        <v>42928</v>
      </c>
      <c r="D2240" s="6">
        <v>42928</v>
      </c>
      <c r="E2240">
        <v>4</v>
      </c>
      <c r="F2240">
        <v>60</v>
      </c>
      <c r="G2240" t="s">
        <v>29</v>
      </c>
      <c r="H2240" t="s">
        <v>3052</v>
      </c>
      <c r="I2240" t="s">
        <v>22</v>
      </c>
      <c r="J2240" t="s">
        <v>925</v>
      </c>
      <c r="K2240" t="s">
        <v>32</v>
      </c>
      <c r="L2240" t="s">
        <v>25</v>
      </c>
      <c r="M2240">
        <v>345</v>
      </c>
      <c r="N2240" t="s">
        <v>34</v>
      </c>
      <c r="O2240" s="6">
        <v>42887</v>
      </c>
      <c r="P2240">
        <v>240</v>
      </c>
      <c r="Q2240" s="7">
        <v>0.2</v>
      </c>
      <c r="R2240">
        <v>41</v>
      </c>
      <c r="S2240" t="s">
        <v>41</v>
      </c>
    </row>
    <row r="2241" spans="1:19" x14ac:dyDescent="0.35">
      <c r="A2241" t="s">
        <v>3692</v>
      </c>
      <c r="B2241" t="s">
        <v>18056</v>
      </c>
      <c r="C2241" s="6">
        <v>43152</v>
      </c>
      <c r="D2241" s="6">
        <v>43289</v>
      </c>
      <c r="E2241">
        <v>1</v>
      </c>
      <c r="F2241">
        <v>45</v>
      </c>
      <c r="G2241" t="s">
        <v>29</v>
      </c>
      <c r="H2241" t="s">
        <v>3693</v>
      </c>
      <c r="I2241" t="s">
        <v>44</v>
      </c>
      <c r="J2241" t="s">
        <v>511</v>
      </c>
      <c r="K2241" t="s">
        <v>50</v>
      </c>
      <c r="L2241" t="s">
        <v>25</v>
      </c>
      <c r="M2241">
        <v>345</v>
      </c>
      <c r="N2241" t="s">
        <v>46</v>
      </c>
      <c r="O2241" s="6">
        <v>43147</v>
      </c>
      <c r="P2241">
        <v>45</v>
      </c>
      <c r="Q2241" s="7">
        <v>0.76231884057971011</v>
      </c>
      <c r="R2241">
        <v>142</v>
      </c>
      <c r="S2241" t="s">
        <v>35</v>
      </c>
    </row>
    <row r="2242" spans="1:19" x14ac:dyDescent="0.35">
      <c r="A2242" t="s">
        <v>3694</v>
      </c>
      <c r="B2242" t="s">
        <v>14752</v>
      </c>
      <c r="C2242" s="6">
        <v>42561</v>
      </c>
      <c r="D2242" s="6">
        <v>42561</v>
      </c>
      <c r="E2242">
        <v>4</v>
      </c>
      <c r="F2242">
        <v>60</v>
      </c>
      <c r="G2242" t="s">
        <v>29</v>
      </c>
      <c r="H2242" t="s">
        <v>3695</v>
      </c>
      <c r="I2242" t="s">
        <v>38</v>
      </c>
      <c r="J2242" t="s">
        <v>51</v>
      </c>
      <c r="K2242" t="s">
        <v>50</v>
      </c>
      <c r="L2242" t="s">
        <v>25</v>
      </c>
      <c r="M2242">
        <v>345</v>
      </c>
      <c r="N2242" t="s">
        <v>34</v>
      </c>
      <c r="O2242" s="6">
        <v>42561</v>
      </c>
      <c r="P2242">
        <v>240</v>
      </c>
      <c r="Q2242" s="7">
        <v>0.27246376811594203</v>
      </c>
      <c r="R2242">
        <v>0</v>
      </c>
      <c r="S2242" t="s">
        <v>41</v>
      </c>
    </row>
    <row r="2243" spans="1:19" x14ac:dyDescent="0.35">
      <c r="A2243" t="s">
        <v>3696</v>
      </c>
      <c r="B2243" t="s">
        <v>14753</v>
      </c>
      <c r="C2243" s="6">
        <v>42561</v>
      </c>
      <c r="D2243" s="6">
        <v>42561</v>
      </c>
      <c r="E2243">
        <v>2</v>
      </c>
      <c r="F2243">
        <v>60</v>
      </c>
      <c r="G2243" t="s">
        <v>29</v>
      </c>
      <c r="H2243" t="s">
        <v>3697</v>
      </c>
      <c r="I2243" t="s">
        <v>38</v>
      </c>
      <c r="J2243" t="s">
        <v>2041</v>
      </c>
      <c r="K2243" t="s">
        <v>180</v>
      </c>
      <c r="L2243" t="s">
        <v>40</v>
      </c>
      <c r="M2243">
        <v>200</v>
      </c>
      <c r="N2243" t="s">
        <v>46</v>
      </c>
      <c r="O2243" s="6">
        <v>42561</v>
      </c>
      <c r="P2243">
        <v>120</v>
      </c>
      <c r="Q2243" s="7">
        <v>0.23</v>
      </c>
      <c r="R2243">
        <v>0</v>
      </c>
      <c r="S2243" t="s">
        <v>41</v>
      </c>
    </row>
    <row r="2244" spans="1:19" x14ac:dyDescent="0.35">
      <c r="A2244" t="s">
        <v>3698</v>
      </c>
      <c r="B2244" t="s">
        <v>23456</v>
      </c>
      <c r="C2244" s="6">
        <v>43612</v>
      </c>
      <c r="D2244" s="6">
        <v>43657</v>
      </c>
      <c r="E2244">
        <v>1</v>
      </c>
      <c r="F2244">
        <v>45</v>
      </c>
      <c r="G2244" t="s">
        <v>20</v>
      </c>
      <c r="H2244" t="s">
        <v>3699</v>
      </c>
      <c r="I2244" t="s">
        <v>44</v>
      </c>
      <c r="J2244" t="s">
        <v>2935</v>
      </c>
      <c r="K2244" t="s">
        <v>180</v>
      </c>
      <c r="L2244" t="s">
        <v>25</v>
      </c>
      <c r="M2244">
        <v>345</v>
      </c>
      <c r="N2244" t="s">
        <v>34</v>
      </c>
      <c r="O2244" s="6">
        <v>43612</v>
      </c>
      <c r="P2244">
        <v>45</v>
      </c>
      <c r="Q2244" s="7">
        <v>0.27536231884057971</v>
      </c>
      <c r="R2244">
        <v>45</v>
      </c>
      <c r="S2244" t="s">
        <v>41</v>
      </c>
    </row>
    <row r="2245" spans="1:19" x14ac:dyDescent="0.35">
      <c r="A2245" t="s">
        <v>2872</v>
      </c>
      <c r="B2245" t="s">
        <v>19823</v>
      </c>
      <c r="C2245" s="6">
        <v>43240</v>
      </c>
      <c r="D2245" s="6">
        <v>43283</v>
      </c>
      <c r="E2245">
        <v>3</v>
      </c>
      <c r="F2245">
        <v>45</v>
      </c>
      <c r="G2245" t="s">
        <v>29</v>
      </c>
      <c r="H2245" t="s">
        <v>3700</v>
      </c>
      <c r="I2245" t="s">
        <v>38</v>
      </c>
      <c r="J2245" t="s">
        <v>3505</v>
      </c>
      <c r="K2245" t="s">
        <v>24</v>
      </c>
      <c r="L2245" t="s">
        <v>58</v>
      </c>
      <c r="M2245">
        <v>150</v>
      </c>
      <c r="N2245" t="s">
        <v>46</v>
      </c>
      <c r="O2245" s="6">
        <v>43109</v>
      </c>
      <c r="P2245">
        <v>135</v>
      </c>
      <c r="Q2245" s="7">
        <v>0.64666666666666661</v>
      </c>
      <c r="R2245">
        <v>174</v>
      </c>
      <c r="S2245" t="s">
        <v>35</v>
      </c>
    </row>
    <row r="2246" spans="1:19" x14ac:dyDescent="0.35">
      <c r="A2246" t="s">
        <v>3701</v>
      </c>
      <c r="B2246" t="s">
        <v>15020</v>
      </c>
      <c r="C2246" s="6">
        <v>42563</v>
      </c>
      <c r="D2246" s="6">
        <v>42563</v>
      </c>
      <c r="E2246">
        <v>2</v>
      </c>
      <c r="F2246">
        <v>60</v>
      </c>
      <c r="G2246" t="s">
        <v>29</v>
      </c>
      <c r="H2246" t="s">
        <v>3702</v>
      </c>
      <c r="I2246" t="s">
        <v>22</v>
      </c>
      <c r="J2246" t="s">
        <v>625</v>
      </c>
      <c r="K2246" t="s">
        <v>24</v>
      </c>
      <c r="L2246" t="s">
        <v>25</v>
      </c>
      <c r="M2246">
        <v>345</v>
      </c>
      <c r="N2246" t="s">
        <v>34</v>
      </c>
      <c r="O2246" s="6">
        <v>42563</v>
      </c>
      <c r="P2246">
        <v>120</v>
      </c>
      <c r="Q2246" s="7">
        <v>0.19130434782608696</v>
      </c>
      <c r="R2246">
        <v>0</v>
      </c>
      <c r="S2246" t="s">
        <v>41</v>
      </c>
    </row>
    <row r="2247" spans="1:19" x14ac:dyDescent="0.35">
      <c r="A2247" t="s">
        <v>3703</v>
      </c>
      <c r="B2247" t="s">
        <v>17503</v>
      </c>
      <c r="C2247" s="6">
        <v>43117</v>
      </c>
      <c r="D2247" s="6">
        <v>43283</v>
      </c>
      <c r="E2247">
        <v>4</v>
      </c>
      <c r="F2247">
        <v>45</v>
      </c>
      <c r="G2247" t="s">
        <v>29</v>
      </c>
      <c r="H2247" t="s">
        <v>3704</v>
      </c>
      <c r="I2247" t="s">
        <v>38</v>
      </c>
      <c r="J2247" t="s">
        <v>3505</v>
      </c>
      <c r="K2247" t="s">
        <v>24</v>
      </c>
      <c r="L2247" t="s">
        <v>58</v>
      </c>
      <c r="M2247">
        <v>150</v>
      </c>
      <c r="N2247" t="s">
        <v>46</v>
      </c>
      <c r="O2247" s="6">
        <v>43109</v>
      </c>
      <c r="P2247">
        <v>180</v>
      </c>
      <c r="Q2247" s="7">
        <v>0.64666666666666661</v>
      </c>
      <c r="R2247">
        <v>174</v>
      </c>
      <c r="S2247" t="s">
        <v>35</v>
      </c>
    </row>
    <row r="2248" spans="1:19" x14ac:dyDescent="0.35">
      <c r="A2248" t="s">
        <v>3057</v>
      </c>
      <c r="B2248" t="s">
        <v>15649</v>
      </c>
      <c r="C2248" s="6">
        <v>42918</v>
      </c>
      <c r="D2248" s="6">
        <v>42918</v>
      </c>
      <c r="E2248">
        <v>4</v>
      </c>
      <c r="F2248">
        <v>60</v>
      </c>
      <c r="G2248" t="s">
        <v>29</v>
      </c>
      <c r="H2248" t="s">
        <v>3058</v>
      </c>
      <c r="I2248" t="s">
        <v>22</v>
      </c>
      <c r="J2248" t="s">
        <v>1749</v>
      </c>
      <c r="K2248" t="s">
        <v>24</v>
      </c>
      <c r="L2248" t="s">
        <v>40</v>
      </c>
      <c r="M2248">
        <v>200</v>
      </c>
      <c r="N2248" t="s">
        <v>34</v>
      </c>
      <c r="O2248" s="6">
        <v>42918</v>
      </c>
      <c r="P2248">
        <v>240</v>
      </c>
      <c r="Q2248" s="7">
        <v>0.22</v>
      </c>
      <c r="R2248">
        <v>0</v>
      </c>
      <c r="S2248" t="s">
        <v>41</v>
      </c>
    </row>
    <row r="2249" spans="1:19" x14ac:dyDescent="0.35">
      <c r="A2249" t="s">
        <v>2011</v>
      </c>
      <c r="B2249" t="s">
        <v>23457</v>
      </c>
      <c r="C2249" s="6">
        <v>43612</v>
      </c>
      <c r="D2249" s="6">
        <v>43657</v>
      </c>
      <c r="E2249">
        <v>1</v>
      </c>
      <c r="F2249">
        <v>45</v>
      </c>
      <c r="G2249" t="s">
        <v>20</v>
      </c>
      <c r="H2249" t="s">
        <v>2012</v>
      </c>
      <c r="I2249" t="s">
        <v>44</v>
      </c>
      <c r="J2249" t="s">
        <v>2935</v>
      </c>
      <c r="K2249" t="s">
        <v>180</v>
      </c>
      <c r="L2249" t="s">
        <v>25</v>
      </c>
      <c r="M2249">
        <v>345</v>
      </c>
      <c r="N2249" t="s">
        <v>34</v>
      </c>
      <c r="O2249" s="6">
        <v>43612</v>
      </c>
      <c r="P2249">
        <v>45</v>
      </c>
      <c r="Q2249" s="7">
        <v>0.27536231884057971</v>
      </c>
      <c r="R2249">
        <v>45</v>
      </c>
      <c r="S2249" t="s">
        <v>41</v>
      </c>
    </row>
    <row r="2250" spans="1:19" x14ac:dyDescent="0.35">
      <c r="A2250" t="s">
        <v>636</v>
      </c>
      <c r="B2250" t="s">
        <v>20018</v>
      </c>
      <c r="C2250" s="6">
        <v>43247</v>
      </c>
      <c r="D2250" s="6">
        <v>43283</v>
      </c>
      <c r="E2250">
        <v>1</v>
      </c>
      <c r="F2250">
        <v>45</v>
      </c>
      <c r="G2250" t="s">
        <v>29</v>
      </c>
      <c r="H2250" t="s">
        <v>3705</v>
      </c>
      <c r="I2250" t="s">
        <v>38</v>
      </c>
      <c r="J2250" t="s">
        <v>3505</v>
      </c>
      <c r="K2250" t="s">
        <v>24</v>
      </c>
      <c r="L2250" t="s">
        <v>58</v>
      </c>
      <c r="M2250">
        <v>150</v>
      </c>
      <c r="N2250" t="s">
        <v>46</v>
      </c>
      <c r="O2250" s="6">
        <v>43109</v>
      </c>
      <c r="P2250">
        <v>45</v>
      </c>
      <c r="Q2250" s="7">
        <v>0.64666666666666661</v>
      </c>
      <c r="R2250">
        <v>174</v>
      </c>
      <c r="S2250" t="s">
        <v>35</v>
      </c>
    </row>
    <row r="2251" spans="1:19" x14ac:dyDescent="0.35">
      <c r="A2251" t="s">
        <v>3706</v>
      </c>
      <c r="B2251" t="s">
        <v>15524</v>
      </c>
      <c r="C2251" s="6">
        <v>42908</v>
      </c>
      <c r="D2251" s="6">
        <v>42926</v>
      </c>
      <c r="E2251">
        <v>3</v>
      </c>
      <c r="F2251">
        <v>50</v>
      </c>
      <c r="G2251" t="s">
        <v>29</v>
      </c>
      <c r="H2251" t="s">
        <v>3707</v>
      </c>
      <c r="I2251" t="s">
        <v>38</v>
      </c>
      <c r="J2251" t="s">
        <v>1002</v>
      </c>
      <c r="K2251" t="s">
        <v>50</v>
      </c>
      <c r="L2251" t="s">
        <v>40</v>
      </c>
      <c r="M2251">
        <v>200</v>
      </c>
      <c r="N2251" t="s">
        <v>34</v>
      </c>
      <c r="O2251" s="6">
        <v>42763</v>
      </c>
      <c r="P2251">
        <v>150</v>
      </c>
      <c r="Q2251" s="7">
        <v>0.55000000000000004</v>
      </c>
      <c r="R2251">
        <v>163</v>
      </c>
      <c r="S2251" t="s">
        <v>35</v>
      </c>
    </row>
    <row r="2252" spans="1:19" x14ac:dyDescent="0.35">
      <c r="A2252" t="s">
        <v>2654</v>
      </c>
      <c r="B2252" t="s">
        <v>23458</v>
      </c>
      <c r="C2252" s="6">
        <v>43612</v>
      </c>
      <c r="D2252" s="6">
        <v>43657</v>
      </c>
      <c r="E2252">
        <v>2</v>
      </c>
      <c r="F2252">
        <v>45</v>
      </c>
      <c r="G2252" t="s">
        <v>29</v>
      </c>
      <c r="H2252" t="s">
        <v>2655</v>
      </c>
      <c r="I2252" t="s">
        <v>44</v>
      </c>
      <c r="J2252" t="s">
        <v>2935</v>
      </c>
      <c r="K2252" t="s">
        <v>180</v>
      </c>
      <c r="L2252" t="s">
        <v>25</v>
      </c>
      <c r="M2252">
        <v>345</v>
      </c>
      <c r="N2252" t="s">
        <v>34</v>
      </c>
      <c r="O2252" s="6">
        <v>43612</v>
      </c>
      <c r="P2252">
        <v>90</v>
      </c>
      <c r="Q2252" s="7">
        <v>0.27536231884057971</v>
      </c>
      <c r="R2252">
        <v>45</v>
      </c>
      <c r="S2252" t="s">
        <v>41</v>
      </c>
    </row>
    <row r="2253" spans="1:19" x14ac:dyDescent="0.35">
      <c r="A2253" t="s">
        <v>3708</v>
      </c>
      <c r="B2253" t="s">
        <v>15097</v>
      </c>
      <c r="C2253" s="6">
        <v>42773</v>
      </c>
      <c r="D2253" s="6">
        <v>42926</v>
      </c>
      <c r="E2253">
        <v>4</v>
      </c>
      <c r="F2253">
        <v>45</v>
      </c>
      <c r="G2253" t="s">
        <v>29</v>
      </c>
      <c r="H2253" t="s">
        <v>3709</v>
      </c>
      <c r="I2253" t="s">
        <v>38</v>
      </c>
      <c r="J2253" t="s">
        <v>1002</v>
      </c>
      <c r="K2253" t="s">
        <v>50</v>
      </c>
      <c r="L2253" t="s">
        <v>40</v>
      </c>
      <c r="M2253">
        <v>200</v>
      </c>
      <c r="N2253" t="s">
        <v>34</v>
      </c>
      <c r="O2253" s="6">
        <v>42763</v>
      </c>
      <c r="P2253">
        <v>180</v>
      </c>
      <c r="Q2253" s="7">
        <v>0.55000000000000004</v>
      </c>
      <c r="R2253">
        <v>163</v>
      </c>
      <c r="S2253" t="s">
        <v>35</v>
      </c>
    </row>
    <row r="2254" spans="1:19" x14ac:dyDescent="0.35">
      <c r="A2254" t="s">
        <v>3710</v>
      </c>
      <c r="B2254" t="s">
        <v>23894</v>
      </c>
      <c r="C2254" s="6">
        <v>43628</v>
      </c>
      <c r="D2254" s="6">
        <v>43657</v>
      </c>
      <c r="E2254">
        <v>2</v>
      </c>
      <c r="F2254">
        <v>45</v>
      </c>
      <c r="G2254" t="s">
        <v>20</v>
      </c>
      <c r="H2254" t="s">
        <v>3711</v>
      </c>
      <c r="I2254" t="s">
        <v>38</v>
      </c>
      <c r="J2254" t="s">
        <v>2935</v>
      </c>
      <c r="K2254" t="s">
        <v>180</v>
      </c>
      <c r="L2254" t="s">
        <v>25</v>
      </c>
      <c r="M2254">
        <v>345</v>
      </c>
      <c r="N2254" t="s">
        <v>34</v>
      </c>
      <c r="O2254" s="6">
        <v>43612</v>
      </c>
      <c r="P2254">
        <v>90</v>
      </c>
      <c r="Q2254" s="7">
        <v>0.27536231884057971</v>
      </c>
      <c r="R2254">
        <v>45</v>
      </c>
      <c r="S2254" t="s">
        <v>41</v>
      </c>
    </row>
    <row r="2255" spans="1:19" x14ac:dyDescent="0.35">
      <c r="A2255" t="s">
        <v>1693</v>
      </c>
      <c r="B2255" t="s">
        <v>23703</v>
      </c>
      <c r="C2255" s="6">
        <v>43622</v>
      </c>
      <c r="D2255" s="6">
        <v>43649</v>
      </c>
      <c r="E2255">
        <v>2</v>
      </c>
      <c r="F2255">
        <v>45</v>
      </c>
      <c r="G2255" t="s">
        <v>29</v>
      </c>
      <c r="H2255" t="s">
        <v>1694</v>
      </c>
      <c r="I2255" t="s">
        <v>38</v>
      </c>
      <c r="J2255" t="s">
        <v>619</v>
      </c>
      <c r="K2255" t="s">
        <v>50</v>
      </c>
      <c r="L2255" t="s">
        <v>25</v>
      </c>
      <c r="M2255">
        <v>345</v>
      </c>
      <c r="N2255" t="s">
        <v>26</v>
      </c>
      <c r="O2255" s="6">
        <v>43622</v>
      </c>
      <c r="P2255">
        <v>90</v>
      </c>
      <c r="Q2255" s="7">
        <v>0.17971014492753623</v>
      </c>
      <c r="R2255">
        <v>27</v>
      </c>
      <c r="S2255" t="s">
        <v>41</v>
      </c>
    </row>
    <row r="2256" spans="1:19" x14ac:dyDescent="0.35">
      <c r="A2256" t="s">
        <v>3712</v>
      </c>
      <c r="B2256" t="s">
        <v>16710</v>
      </c>
      <c r="C2256" s="6">
        <v>42926</v>
      </c>
      <c r="D2256" s="6">
        <v>42926</v>
      </c>
      <c r="E2256">
        <v>1</v>
      </c>
      <c r="F2256">
        <v>60</v>
      </c>
      <c r="G2256" t="s">
        <v>29</v>
      </c>
      <c r="H2256" t="s">
        <v>3713</v>
      </c>
      <c r="I2256" t="s">
        <v>22</v>
      </c>
      <c r="J2256" t="s">
        <v>3104</v>
      </c>
      <c r="K2256" t="s">
        <v>24</v>
      </c>
      <c r="L2256" t="s">
        <v>33</v>
      </c>
      <c r="M2256">
        <v>600</v>
      </c>
      <c r="N2256" t="s">
        <v>26</v>
      </c>
      <c r="O2256" s="6">
        <v>42779</v>
      </c>
      <c r="P2256">
        <v>60</v>
      </c>
      <c r="Q2256" s="7">
        <v>0.45333333333333331</v>
      </c>
      <c r="R2256">
        <v>147</v>
      </c>
      <c r="S2256" t="s">
        <v>35</v>
      </c>
    </row>
    <row r="2257" spans="1:19" x14ac:dyDescent="0.35">
      <c r="A2257" t="s">
        <v>3075</v>
      </c>
      <c r="B2257" t="s">
        <v>16711</v>
      </c>
      <c r="C2257" s="6">
        <v>42926</v>
      </c>
      <c r="D2257" s="6">
        <v>42926</v>
      </c>
      <c r="E2257">
        <v>3</v>
      </c>
      <c r="F2257">
        <v>60</v>
      </c>
      <c r="G2257" t="s">
        <v>29</v>
      </c>
      <c r="H2257" t="s">
        <v>3076</v>
      </c>
      <c r="I2257" t="s">
        <v>22</v>
      </c>
      <c r="J2257" t="s">
        <v>1003</v>
      </c>
      <c r="K2257" t="s">
        <v>24</v>
      </c>
      <c r="L2257" t="s">
        <v>25</v>
      </c>
      <c r="M2257">
        <v>345</v>
      </c>
      <c r="N2257" t="s">
        <v>26</v>
      </c>
      <c r="O2257" s="6">
        <v>42882</v>
      </c>
      <c r="P2257">
        <v>180</v>
      </c>
      <c r="Q2257" s="7">
        <v>0.25217391304347825</v>
      </c>
      <c r="R2257">
        <v>44</v>
      </c>
      <c r="S2257" t="s">
        <v>41</v>
      </c>
    </row>
    <row r="2258" spans="1:19" x14ac:dyDescent="0.35">
      <c r="A2258" t="s">
        <v>140</v>
      </c>
      <c r="B2258" t="s">
        <v>24080</v>
      </c>
      <c r="C2258" s="6">
        <v>43635</v>
      </c>
      <c r="D2258" s="6">
        <v>43657</v>
      </c>
      <c r="E2258">
        <v>2</v>
      </c>
      <c r="F2258">
        <v>45</v>
      </c>
      <c r="G2258" t="s">
        <v>20</v>
      </c>
      <c r="H2258" t="s">
        <v>141</v>
      </c>
      <c r="I2258" t="s">
        <v>38</v>
      </c>
      <c r="J2258" t="s">
        <v>291</v>
      </c>
      <c r="K2258" t="s">
        <v>32</v>
      </c>
      <c r="L2258" t="s">
        <v>25</v>
      </c>
      <c r="M2258">
        <v>345</v>
      </c>
      <c r="N2258" t="s">
        <v>34</v>
      </c>
      <c r="O2258" s="6">
        <v>43578</v>
      </c>
      <c r="P2258">
        <v>90</v>
      </c>
      <c r="Q2258" s="7">
        <v>0.39420289855072466</v>
      </c>
      <c r="R2258">
        <v>79</v>
      </c>
      <c r="S2258" t="s">
        <v>27</v>
      </c>
    </row>
    <row r="2259" spans="1:19" x14ac:dyDescent="0.35">
      <c r="A2259" t="s">
        <v>3714</v>
      </c>
      <c r="B2259" t="s">
        <v>18244</v>
      </c>
      <c r="C2259" s="6">
        <v>43161</v>
      </c>
      <c r="D2259" s="6">
        <v>43290</v>
      </c>
      <c r="E2259">
        <v>2</v>
      </c>
      <c r="F2259">
        <v>45</v>
      </c>
      <c r="G2259" t="s">
        <v>20</v>
      </c>
      <c r="H2259" t="s">
        <v>3715</v>
      </c>
      <c r="I2259" t="s">
        <v>38</v>
      </c>
      <c r="J2259" t="s">
        <v>624</v>
      </c>
      <c r="K2259" t="s">
        <v>50</v>
      </c>
      <c r="L2259" t="s">
        <v>25</v>
      </c>
      <c r="M2259">
        <v>345</v>
      </c>
      <c r="N2259" t="s">
        <v>34</v>
      </c>
      <c r="O2259" s="6">
        <v>43104</v>
      </c>
      <c r="P2259">
        <v>90</v>
      </c>
      <c r="Q2259" s="7">
        <v>0.6</v>
      </c>
      <c r="R2259">
        <v>186</v>
      </c>
      <c r="S2259" t="s">
        <v>35</v>
      </c>
    </row>
    <row r="2260" spans="1:19" x14ac:dyDescent="0.35">
      <c r="A2260" t="s">
        <v>3080</v>
      </c>
      <c r="B2260" t="s">
        <v>15650</v>
      </c>
      <c r="C2260" s="6">
        <v>42918</v>
      </c>
      <c r="D2260" s="6">
        <v>42918</v>
      </c>
      <c r="E2260">
        <v>1</v>
      </c>
      <c r="F2260">
        <v>60</v>
      </c>
      <c r="G2260" t="s">
        <v>29</v>
      </c>
      <c r="H2260" t="s">
        <v>3081</v>
      </c>
      <c r="I2260" t="s">
        <v>22</v>
      </c>
      <c r="J2260" t="s">
        <v>3210</v>
      </c>
      <c r="K2260" t="s">
        <v>24</v>
      </c>
      <c r="L2260" t="s">
        <v>40</v>
      </c>
      <c r="M2260">
        <v>200</v>
      </c>
      <c r="N2260" t="s">
        <v>46</v>
      </c>
      <c r="O2260" s="6">
        <v>42918</v>
      </c>
      <c r="P2260">
        <v>60</v>
      </c>
      <c r="Q2260" s="7">
        <v>0.29499999999999998</v>
      </c>
      <c r="R2260">
        <v>0</v>
      </c>
      <c r="S2260" t="s">
        <v>41</v>
      </c>
    </row>
    <row r="2261" spans="1:19" x14ac:dyDescent="0.35">
      <c r="A2261" t="s">
        <v>3716</v>
      </c>
      <c r="B2261" t="s">
        <v>17456</v>
      </c>
      <c r="C2261" s="6">
        <v>43106</v>
      </c>
      <c r="D2261" s="6">
        <v>43290</v>
      </c>
      <c r="E2261">
        <v>3</v>
      </c>
      <c r="F2261">
        <v>45</v>
      </c>
      <c r="G2261" t="s">
        <v>20</v>
      </c>
      <c r="H2261" t="s">
        <v>3717</v>
      </c>
      <c r="I2261" t="s">
        <v>38</v>
      </c>
      <c r="J2261" t="s">
        <v>624</v>
      </c>
      <c r="K2261" t="s">
        <v>50</v>
      </c>
      <c r="L2261" t="s">
        <v>25</v>
      </c>
      <c r="M2261">
        <v>345</v>
      </c>
      <c r="N2261" t="s">
        <v>34</v>
      </c>
      <c r="O2261" s="6">
        <v>43104</v>
      </c>
      <c r="P2261">
        <v>135</v>
      </c>
      <c r="Q2261" s="7">
        <v>0.6</v>
      </c>
      <c r="R2261">
        <v>186</v>
      </c>
      <c r="S2261" t="s">
        <v>35</v>
      </c>
    </row>
    <row r="2262" spans="1:19" x14ac:dyDescent="0.35">
      <c r="A2262" t="s">
        <v>3718</v>
      </c>
      <c r="B2262" t="s">
        <v>17472</v>
      </c>
      <c r="C2262" s="6">
        <v>43109</v>
      </c>
      <c r="D2262" s="6">
        <v>43283</v>
      </c>
      <c r="E2262">
        <v>3</v>
      </c>
      <c r="F2262">
        <v>45</v>
      </c>
      <c r="G2262" t="s">
        <v>29</v>
      </c>
      <c r="H2262" t="s">
        <v>3719</v>
      </c>
      <c r="I2262" t="s">
        <v>44</v>
      </c>
      <c r="J2262" t="s">
        <v>3505</v>
      </c>
      <c r="K2262" t="s">
        <v>24</v>
      </c>
      <c r="L2262" t="s">
        <v>58</v>
      </c>
      <c r="M2262">
        <v>150</v>
      </c>
      <c r="N2262" t="s">
        <v>46</v>
      </c>
      <c r="O2262" s="6">
        <v>43109</v>
      </c>
      <c r="P2262">
        <v>135</v>
      </c>
      <c r="Q2262" s="7">
        <v>0.64666666666666661</v>
      </c>
      <c r="R2262">
        <v>174</v>
      </c>
      <c r="S2262" t="s">
        <v>35</v>
      </c>
    </row>
    <row r="2263" spans="1:19" x14ac:dyDescent="0.35">
      <c r="A2263" t="s">
        <v>3720</v>
      </c>
      <c r="B2263" t="s">
        <v>23665</v>
      </c>
      <c r="C2263" s="6">
        <v>43620</v>
      </c>
      <c r="D2263" s="6">
        <v>43658</v>
      </c>
      <c r="E2263">
        <v>1</v>
      </c>
      <c r="F2263">
        <v>45</v>
      </c>
      <c r="G2263" t="s">
        <v>20</v>
      </c>
      <c r="H2263" t="s">
        <v>3721</v>
      </c>
      <c r="I2263" t="s">
        <v>38</v>
      </c>
      <c r="J2263" t="s">
        <v>23</v>
      </c>
      <c r="K2263" t="s">
        <v>24</v>
      </c>
      <c r="L2263" t="s">
        <v>25</v>
      </c>
      <c r="M2263">
        <v>345</v>
      </c>
      <c r="N2263" t="s">
        <v>26</v>
      </c>
      <c r="O2263" s="6">
        <v>43556</v>
      </c>
      <c r="P2263">
        <v>45</v>
      </c>
      <c r="Q2263" s="7">
        <v>0.46086956521739131</v>
      </c>
      <c r="R2263">
        <v>102</v>
      </c>
      <c r="S2263" t="s">
        <v>27</v>
      </c>
    </row>
    <row r="2264" spans="1:19" x14ac:dyDescent="0.35">
      <c r="A2264" t="s">
        <v>3722</v>
      </c>
      <c r="B2264" t="s">
        <v>18245</v>
      </c>
      <c r="C2264" s="6">
        <v>43161</v>
      </c>
      <c r="D2264" s="6">
        <v>43290</v>
      </c>
      <c r="E2264">
        <v>2</v>
      </c>
      <c r="F2264">
        <v>45</v>
      </c>
      <c r="G2264" t="s">
        <v>20</v>
      </c>
      <c r="H2264" t="s">
        <v>3723</v>
      </c>
      <c r="I2264" t="s">
        <v>38</v>
      </c>
      <c r="J2264" t="s">
        <v>624</v>
      </c>
      <c r="K2264" t="s">
        <v>50</v>
      </c>
      <c r="L2264" t="s">
        <v>25</v>
      </c>
      <c r="M2264">
        <v>345</v>
      </c>
      <c r="N2264" t="s">
        <v>34</v>
      </c>
      <c r="O2264" s="6">
        <v>43104</v>
      </c>
      <c r="P2264">
        <v>90</v>
      </c>
      <c r="Q2264" s="7">
        <v>0.6</v>
      </c>
      <c r="R2264">
        <v>186</v>
      </c>
      <c r="S2264" t="s">
        <v>35</v>
      </c>
    </row>
    <row r="2265" spans="1:19" x14ac:dyDescent="0.35">
      <c r="A2265" t="s">
        <v>3080</v>
      </c>
      <c r="B2265" t="s">
        <v>15824</v>
      </c>
      <c r="C2265" s="6">
        <v>42919</v>
      </c>
      <c r="D2265" s="6">
        <v>42919</v>
      </c>
      <c r="E2265">
        <v>3</v>
      </c>
      <c r="F2265">
        <v>60</v>
      </c>
      <c r="G2265" t="s">
        <v>29</v>
      </c>
      <c r="H2265" t="s">
        <v>3081</v>
      </c>
      <c r="I2265" t="s">
        <v>22</v>
      </c>
      <c r="J2265" t="s">
        <v>1494</v>
      </c>
      <c r="K2265" t="s">
        <v>24</v>
      </c>
      <c r="L2265" t="s">
        <v>40</v>
      </c>
      <c r="M2265">
        <v>200</v>
      </c>
      <c r="N2265" t="s">
        <v>34</v>
      </c>
      <c r="O2265" s="6">
        <v>42919</v>
      </c>
      <c r="P2265">
        <v>180</v>
      </c>
      <c r="Q2265" s="7">
        <v>0.79</v>
      </c>
      <c r="R2265">
        <v>0</v>
      </c>
      <c r="S2265" t="s">
        <v>41</v>
      </c>
    </row>
    <row r="2266" spans="1:19" x14ac:dyDescent="0.35">
      <c r="A2266" t="s">
        <v>3724</v>
      </c>
      <c r="B2266" t="s">
        <v>20605</v>
      </c>
      <c r="C2266" s="6">
        <v>43270</v>
      </c>
      <c r="D2266" s="6">
        <v>43290</v>
      </c>
      <c r="E2266">
        <v>4</v>
      </c>
      <c r="F2266">
        <v>45</v>
      </c>
      <c r="G2266" t="s">
        <v>20</v>
      </c>
      <c r="H2266" t="s">
        <v>3725</v>
      </c>
      <c r="I2266" t="s">
        <v>44</v>
      </c>
      <c r="J2266" t="s">
        <v>179</v>
      </c>
      <c r="K2266" t="s">
        <v>180</v>
      </c>
      <c r="L2266" t="s">
        <v>25</v>
      </c>
      <c r="M2266">
        <v>345</v>
      </c>
      <c r="N2266" t="s">
        <v>34</v>
      </c>
      <c r="O2266" s="6">
        <v>43118</v>
      </c>
      <c r="P2266">
        <v>180</v>
      </c>
      <c r="Q2266" s="7">
        <v>0.85507246376811596</v>
      </c>
      <c r="R2266">
        <v>172</v>
      </c>
      <c r="S2266" t="s">
        <v>35</v>
      </c>
    </row>
    <row r="2267" spans="1:19" x14ac:dyDescent="0.35">
      <c r="A2267" t="s">
        <v>3269</v>
      </c>
      <c r="B2267" t="s">
        <v>24135</v>
      </c>
      <c r="C2267" s="6">
        <v>43638</v>
      </c>
      <c r="D2267" s="6">
        <v>43658</v>
      </c>
      <c r="E2267">
        <v>2</v>
      </c>
      <c r="F2267">
        <v>45</v>
      </c>
      <c r="G2267" t="s">
        <v>20</v>
      </c>
      <c r="H2267" t="s">
        <v>3270</v>
      </c>
      <c r="I2267" t="s">
        <v>44</v>
      </c>
      <c r="J2267" t="s">
        <v>23</v>
      </c>
      <c r="K2267" t="s">
        <v>24</v>
      </c>
      <c r="L2267" t="s">
        <v>25</v>
      </c>
      <c r="M2267">
        <v>345</v>
      </c>
      <c r="N2267" t="s">
        <v>26</v>
      </c>
      <c r="O2267" s="6">
        <v>43556</v>
      </c>
      <c r="P2267">
        <v>90</v>
      </c>
      <c r="Q2267" s="7">
        <v>0.46086956521739131</v>
      </c>
      <c r="R2267">
        <v>102</v>
      </c>
      <c r="S2267" t="s">
        <v>27</v>
      </c>
    </row>
    <row r="2268" spans="1:19" x14ac:dyDescent="0.35">
      <c r="A2268" t="s">
        <v>3181</v>
      </c>
      <c r="B2268" t="s">
        <v>16712</v>
      </c>
      <c r="C2268" s="6">
        <v>42926</v>
      </c>
      <c r="D2268" s="6">
        <v>42926</v>
      </c>
      <c r="E2268">
        <v>7</v>
      </c>
      <c r="F2268">
        <v>60</v>
      </c>
      <c r="G2268" t="s">
        <v>29</v>
      </c>
      <c r="H2268" t="s">
        <v>3182</v>
      </c>
      <c r="I2268" t="s">
        <v>22</v>
      </c>
      <c r="J2268" t="s">
        <v>166</v>
      </c>
      <c r="K2268" t="s">
        <v>24</v>
      </c>
      <c r="L2268" t="s">
        <v>25</v>
      </c>
      <c r="M2268">
        <v>345</v>
      </c>
      <c r="N2268" t="s">
        <v>34</v>
      </c>
      <c r="O2268" s="6">
        <v>42842</v>
      </c>
      <c r="P2268">
        <v>420</v>
      </c>
      <c r="Q2268" s="7">
        <v>0.31014492753623191</v>
      </c>
      <c r="R2268">
        <v>84</v>
      </c>
      <c r="S2268" t="s">
        <v>27</v>
      </c>
    </row>
    <row r="2269" spans="1:19" x14ac:dyDescent="0.35">
      <c r="A2269" t="s">
        <v>3726</v>
      </c>
      <c r="B2269" t="s">
        <v>20169</v>
      </c>
      <c r="C2269" s="6">
        <v>43252</v>
      </c>
      <c r="D2269" s="6">
        <v>43283</v>
      </c>
      <c r="E2269">
        <v>4</v>
      </c>
      <c r="F2269">
        <v>45</v>
      </c>
      <c r="G2269" t="s">
        <v>29</v>
      </c>
      <c r="H2269" t="s">
        <v>3727</v>
      </c>
      <c r="I2269" t="s">
        <v>38</v>
      </c>
      <c r="J2269" t="s">
        <v>3505</v>
      </c>
      <c r="K2269" t="s">
        <v>24</v>
      </c>
      <c r="L2269" t="s">
        <v>58</v>
      </c>
      <c r="M2269">
        <v>150</v>
      </c>
      <c r="N2269" t="s">
        <v>46</v>
      </c>
      <c r="O2269" s="6">
        <v>43109</v>
      </c>
      <c r="P2269">
        <v>180</v>
      </c>
      <c r="Q2269" s="7">
        <v>0.64666666666666661</v>
      </c>
      <c r="R2269">
        <v>174</v>
      </c>
      <c r="S2269" t="s">
        <v>35</v>
      </c>
    </row>
    <row r="2270" spans="1:19" x14ac:dyDescent="0.35">
      <c r="A2270" t="s">
        <v>3728</v>
      </c>
      <c r="B2270" t="s">
        <v>17860</v>
      </c>
      <c r="C2270" s="6">
        <v>43146</v>
      </c>
      <c r="D2270" s="6">
        <v>43283</v>
      </c>
      <c r="E2270">
        <v>3</v>
      </c>
      <c r="F2270">
        <v>45</v>
      </c>
      <c r="G2270" t="s">
        <v>29</v>
      </c>
      <c r="H2270" t="s">
        <v>3729</v>
      </c>
      <c r="I2270" t="s">
        <v>44</v>
      </c>
      <c r="J2270" t="s">
        <v>3505</v>
      </c>
      <c r="K2270" t="s">
        <v>24</v>
      </c>
      <c r="L2270" t="s">
        <v>58</v>
      </c>
      <c r="M2270">
        <v>150</v>
      </c>
      <c r="N2270" t="s">
        <v>46</v>
      </c>
      <c r="O2270" s="6">
        <v>43109</v>
      </c>
      <c r="P2270">
        <v>135</v>
      </c>
      <c r="Q2270" s="7">
        <v>0.64666666666666661</v>
      </c>
      <c r="R2270">
        <v>174</v>
      </c>
      <c r="S2270" t="s">
        <v>35</v>
      </c>
    </row>
    <row r="2271" spans="1:19" x14ac:dyDescent="0.35">
      <c r="A2271" t="s">
        <v>3730</v>
      </c>
      <c r="B2271" t="s">
        <v>22041</v>
      </c>
      <c r="C2271" s="6">
        <v>43556</v>
      </c>
      <c r="D2271" s="6">
        <v>43658</v>
      </c>
      <c r="E2271">
        <v>3</v>
      </c>
      <c r="F2271">
        <v>45</v>
      </c>
      <c r="G2271" t="s">
        <v>20</v>
      </c>
      <c r="H2271" t="s">
        <v>3731</v>
      </c>
      <c r="I2271" t="s">
        <v>44</v>
      </c>
      <c r="J2271" t="s">
        <v>23</v>
      </c>
      <c r="K2271" t="s">
        <v>24</v>
      </c>
      <c r="L2271" t="s">
        <v>25</v>
      </c>
      <c r="M2271">
        <v>345</v>
      </c>
      <c r="N2271" t="s">
        <v>26</v>
      </c>
      <c r="O2271" s="6">
        <v>43556</v>
      </c>
      <c r="P2271">
        <v>135</v>
      </c>
      <c r="Q2271" s="7">
        <v>0.46086956521739131</v>
      </c>
      <c r="R2271">
        <v>102</v>
      </c>
      <c r="S2271" t="s">
        <v>27</v>
      </c>
    </row>
    <row r="2272" spans="1:19" x14ac:dyDescent="0.35">
      <c r="A2272" t="s">
        <v>3732</v>
      </c>
      <c r="B2272" t="s">
        <v>18383</v>
      </c>
      <c r="C2272" s="6">
        <v>43168</v>
      </c>
      <c r="D2272" s="6">
        <v>43290</v>
      </c>
      <c r="E2272">
        <v>2</v>
      </c>
      <c r="F2272">
        <v>45</v>
      </c>
      <c r="G2272" t="s">
        <v>20</v>
      </c>
      <c r="H2272" t="s">
        <v>3733</v>
      </c>
      <c r="I2272" t="s">
        <v>38</v>
      </c>
      <c r="J2272" t="s">
        <v>179</v>
      </c>
      <c r="K2272" t="s">
        <v>180</v>
      </c>
      <c r="L2272" t="s">
        <v>25</v>
      </c>
      <c r="M2272">
        <v>345</v>
      </c>
      <c r="N2272" t="s">
        <v>34</v>
      </c>
      <c r="O2272" s="6">
        <v>43118</v>
      </c>
      <c r="P2272">
        <v>90</v>
      </c>
      <c r="Q2272" s="7">
        <v>0.85507246376811596</v>
      </c>
      <c r="R2272">
        <v>172</v>
      </c>
      <c r="S2272" t="s">
        <v>35</v>
      </c>
    </row>
    <row r="2273" spans="1:19" x14ac:dyDescent="0.35">
      <c r="A2273" t="s">
        <v>3734</v>
      </c>
      <c r="B2273" t="s">
        <v>24044</v>
      </c>
      <c r="C2273" s="6">
        <v>43633</v>
      </c>
      <c r="D2273" s="6">
        <v>43658</v>
      </c>
      <c r="E2273">
        <v>2</v>
      </c>
      <c r="F2273">
        <v>45</v>
      </c>
      <c r="G2273" t="s">
        <v>20</v>
      </c>
      <c r="H2273" t="s">
        <v>3735</v>
      </c>
      <c r="I2273" t="s">
        <v>44</v>
      </c>
      <c r="J2273" t="s">
        <v>23</v>
      </c>
      <c r="K2273" t="s">
        <v>24</v>
      </c>
      <c r="L2273" t="s">
        <v>25</v>
      </c>
      <c r="M2273">
        <v>345</v>
      </c>
      <c r="N2273" t="s">
        <v>26</v>
      </c>
      <c r="O2273" s="6">
        <v>43556</v>
      </c>
      <c r="P2273">
        <v>90</v>
      </c>
      <c r="Q2273" s="7">
        <v>0.46086956521739131</v>
      </c>
      <c r="R2273">
        <v>102</v>
      </c>
      <c r="S2273" t="s">
        <v>27</v>
      </c>
    </row>
    <row r="2274" spans="1:19" x14ac:dyDescent="0.35">
      <c r="A2274" t="s">
        <v>3736</v>
      </c>
      <c r="B2274" t="s">
        <v>19672</v>
      </c>
      <c r="C2274" s="6">
        <v>43232</v>
      </c>
      <c r="D2274" s="6">
        <v>43290</v>
      </c>
      <c r="E2274">
        <v>4</v>
      </c>
      <c r="F2274">
        <v>45</v>
      </c>
      <c r="G2274" t="s">
        <v>20</v>
      </c>
      <c r="H2274" t="s">
        <v>3737</v>
      </c>
      <c r="I2274" t="s">
        <v>38</v>
      </c>
      <c r="J2274" t="s">
        <v>179</v>
      </c>
      <c r="K2274" t="s">
        <v>180</v>
      </c>
      <c r="L2274" t="s">
        <v>25</v>
      </c>
      <c r="M2274">
        <v>345</v>
      </c>
      <c r="N2274" t="s">
        <v>34</v>
      </c>
      <c r="O2274" s="6">
        <v>43118</v>
      </c>
      <c r="P2274">
        <v>180</v>
      </c>
      <c r="Q2274" s="7">
        <v>0.85507246376811596</v>
      </c>
      <c r="R2274">
        <v>172</v>
      </c>
      <c r="S2274" t="s">
        <v>35</v>
      </c>
    </row>
    <row r="2275" spans="1:19" x14ac:dyDescent="0.35">
      <c r="A2275" t="s">
        <v>3738</v>
      </c>
      <c r="B2275" t="s">
        <v>17179</v>
      </c>
      <c r="C2275" s="6">
        <v>42927</v>
      </c>
      <c r="D2275" s="6">
        <v>42927</v>
      </c>
      <c r="E2275">
        <v>2</v>
      </c>
      <c r="F2275">
        <v>60</v>
      </c>
      <c r="G2275" t="s">
        <v>29</v>
      </c>
      <c r="H2275" t="s">
        <v>3739</v>
      </c>
      <c r="I2275" t="s">
        <v>38</v>
      </c>
      <c r="J2275" t="s">
        <v>1861</v>
      </c>
      <c r="K2275" t="s">
        <v>50</v>
      </c>
      <c r="L2275" t="s">
        <v>25</v>
      </c>
      <c r="M2275">
        <v>345</v>
      </c>
      <c r="N2275" t="s">
        <v>46</v>
      </c>
      <c r="O2275" s="6">
        <v>42860</v>
      </c>
      <c r="P2275">
        <v>120</v>
      </c>
      <c r="Q2275" s="7">
        <v>0.31014492753623191</v>
      </c>
      <c r="R2275">
        <v>67</v>
      </c>
      <c r="S2275" t="s">
        <v>27</v>
      </c>
    </row>
    <row r="2276" spans="1:19" x14ac:dyDescent="0.35">
      <c r="A2276" t="s">
        <v>3738</v>
      </c>
      <c r="B2276" t="s">
        <v>24370</v>
      </c>
      <c r="C2276" s="6">
        <v>43650</v>
      </c>
      <c r="D2276" s="6">
        <v>43658</v>
      </c>
      <c r="E2276">
        <v>1</v>
      </c>
      <c r="F2276">
        <v>60</v>
      </c>
      <c r="G2276" t="s">
        <v>20</v>
      </c>
      <c r="H2276" t="s">
        <v>3739</v>
      </c>
      <c r="I2276" t="s">
        <v>38</v>
      </c>
      <c r="J2276" t="s">
        <v>23</v>
      </c>
      <c r="K2276" t="s">
        <v>24</v>
      </c>
      <c r="L2276" t="s">
        <v>25</v>
      </c>
      <c r="M2276">
        <v>345</v>
      </c>
      <c r="N2276" t="s">
        <v>26</v>
      </c>
      <c r="O2276" s="6">
        <v>43556</v>
      </c>
      <c r="P2276">
        <v>60</v>
      </c>
      <c r="Q2276" s="7">
        <v>0.46086956521739131</v>
      </c>
      <c r="R2276">
        <v>102</v>
      </c>
      <c r="S2276" t="s">
        <v>27</v>
      </c>
    </row>
    <row r="2277" spans="1:19" x14ac:dyDescent="0.35">
      <c r="A2277" t="s">
        <v>3740</v>
      </c>
      <c r="B2277" t="s">
        <v>17180</v>
      </c>
      <c r="C2277" s="6">
        <v>42927</v>
      </c>
      <c r="D2277" s="6">
        <v>42927</v>
      </c>
      <c r="E2277">
        <v>2</v>
      </c>
      <c r="F2277">
        <v>60</v>
      </c>
      <c r="G2277" t="s">
        <v>29</v>
      </c>
      <c r="H2277" t="s">
        <v>3741</v>
      </c>
      <c r="I2277" t="s">
        <v>38</v>
      </c>
      <c r="J2277" t="s">
        <v>1861</v>
      </c>
      <c r="K2277" t="s">
        <v>50</v>
      </c>
      <c r="L2277" t="s">
        <v>25</v>
      </c>
      <c r="M2277">
        <v>345</v>
      </c>
      <c r="N2277" t="s">
        <v>46</v>
      </c>
      <c r="O2277" s="6">
        <v>42860</v>
      </c>
      <c r="P2277">
        <v>120</v>
      </c>
      <c r="Q2277" s="7">
        <v>0.31014492753623191</v>
      </c>
      <c r="R2277">
        <v>67</v>
      </c>
      <c r="S2277" t="s">
        <v>27</v>
      </c>
    </row>
    <row r="2278" spans="1:19" x14ac:dyDescent="0.35">
      <c r="A2278" t="s">
        <v>3742</v>
      </c>
      <c r="B2278" t="s">
        <v>24256</v>
      </c>
      <c r="C2278" s="6">
        <v>43644</v>
      </c>
      <c r="D2278" s="6">
        <v>43658</v>
      </c>
      <c r="E2278">
        <v>3</v>
      </c>
      <c r="F2278">
        <v>55</v>
      </c>
      <c r="G2278" t="s">
        <v>20</v>
      </c>
      <c r="H2278" t="s">
        <v>3743</v>
      </c>
      <c r="I2278" t="s">
        <v>38</v>
      </c>
      <c r="J2278" t="s">
        <v>23</v>
      </c>
      <c r="K2278" t="s">
        <v>24</v>
      </c>
      <c r="L2278" t="s">
        <v>25</v>
      </c>
      <c r="M2278">
        <v>345</v>
      </c>
      <c r="N2278" t="s">
        <v>26</v>
      </c>
      <c r="O2278" s="6">
        <v>43556</v>
      </c>
      <c r="P2278">
        <v>165</v>
      </c>
      <c r="Q2278" s="7">
        <v>0.46086956521739131</v>
      </c>
      <c r="R2278">
        <v>102</v>
      </c>
      <c r="S2278" t="s">
        <v>27</v>
      </c>
    </row>
    <row r="2279" spans="1:19" x14ac:dyDescent="0.35">
      <c r="A2279" t="s">
        <v>3744</v>
      </c>
      <c r="B2279" t="s">
        <v>18161</v>
      </c>
      <c r="C2279" s="6">
        <v>43156</v>
      </c>
      <c r="D2279" s="6">
        <v>43290</v>
      </c>
      <c r="E2279">
        <v>1</v>
      </c>
      <c r="F2279">
        <v>45</v>
      </c>
      <c r="G2279" t="s">
        <v>20</v>
      </c>
      <c r="H2279" t="s">
        <v>3745</v>
      </c>
      <c r="I2279" t="s">
        <v>44</v>
      </c>
      <c r="J2279" t="s">
        <v>179</v>
      </c>
      <c r="K2279" t="s">
        <v>180</v>
      </c>
      <c r="L2279" t="s">
        <v>25</v>
      </c>
      <c r="M2279">
        <v>345</v>
      </c>
      <c r="N2279" t="s">
        <v>34</v>
      </c>
      <c r="O2279" s="6">
        <v>43118</v>
      </c>
      <c r="P2279">
        <v>45</v>
      </c>
      <c r="Q2279" s="7">
        <v>0.85507246376811596</v>
      </c>
      <c r="R2279">
        <v>172</v>
      </c>
      <c r="S2279" t="s">
        <v>35</v>
      </c>
    </row>
    <row r="2280" spans="1:19" x14ac:dyDescent="0.35">
      <c r="A2280" t="s">
        <v>3746</v>
      </c>
      <c r="B2280" t="s">
        <v>17399</v>
      </c>
      <c r="C2280" s="6">
        <v>42928</v>
      </c>
      <c r="D2280" s="6">
        <v>42928</v>
      </c>
      <c r="E2280">
        <v>3</v>
      </c>
      <c r="F2280">
        <v>60</v>
      </c>
      <c r="G2280" t="s">
        <v>29</v>
      </c>
      <c r="H2280" t="s">
        <v>3747</v>
      </c>
      <c r="I2280" t="s">
        <v>38</v>
      </c>
      <c r="J2280" t="s">
        <v>332</v>
      </c>
      <c r="K2280" t="s">
        <v>50</v>
      </c>
      <c r="L2280" t="s">
        <v>25</v>
      </c>
      <c r="M2280">
        <v>345</v>
      </c>
      <c r="N2280" t="s">
        <v>46</v>
      </c>
      <c r="O2280" s="6">
        <v>42891</v>
      </c>
      <c r="P2280">
        <v>180</v>
      </c>
      <c r="Q2280" s="7">
        <v>0.29565217391304349</v>
      </c>
      <c r="R2280">
        <v>37</v>
      </c>
      <c r="S2280" t="s">
        <v>41</v>
      </c>
    </row>
    <row r="2281" spans="1:19" x14ac:dyDescent="0.35">
      <c r="A2281" t="s">
        <v>3287</v>
      </c>
      <c r="B2281" t="s">
        <v>16067</v>
      </c>
      <c r="C2281" s="6">
        <v>42920</v>
      </c>
      <c r="D2281" s="6">
        <v>42920</v>
      </c>
      <c r="E2281">
        <v>2</v>
      </c>
      <c r="F2281">
        <v>60</v>
      </c>
      <c r="G2281" t="s">
        <v>29</v>
      </c>
      <c r="H2281" t="s">
        <v>3748</v>
      </c>
      <c r="I2281" t="s">
        <v>22</v>
      </c>
      <c r="J2281" t="s">
        <v>1875</v>
      </c>
      <c r="K2281" t="s">
        <v>24</v>
      </c>
      <c r="L2281" t="s">
        <v>40</v>
      </c>
      <c r="M2281">
        <v>200</v>
      </c>
      <c r="N2281" t="s">
        <v>26</v>
      </c>
      <c r="O2281" s="6">
        <v>42920</v>
      </c>
      <c r="P2281">
        <v>120</v>
      </c>
      <c r="Q2281" s="7">
        <v>0.36</v>
      </c>
      <c r="R2281">
        <v>0</v>
      </c>
      <c r="S2281" t="s">
        <v>41</v>
      </c>
    </row>
    <row r="2282" spans="1:19" x14ac:dyDescent="0.35">
      <c r="A2282" t="s">
        <v>3749</v>
      </c>
      <c r="B2282" t="s">
        <v>22548</v>
      </c>
      <c r="C2282" s="6">
        <v>43574</v>
      </c>
      <c r="D2282" s="6">
        <v>43658</v>
      </c>
      <c r="E2282">
        <v>3</v>
      </c>
      <c r="F2282">
        <v>45</v>
      </c>
      <c r="G2282" t="s">
        <v>20</v>
      </c>
      <c r="H2282" t="s">
        <v>3750</v>
      </c>
      <c r="I2282" t="s">
        <v>44</v>
      </c>
      <c r="J2282" t="s">
        <v>23</v>
      </c>
      <c r="K2282" t="s">
        <v>24</v>
      </c>
      <c r="L2282" t="s">
        <v>25</v>
      </c>
      <c r="M2282">
        <v>345</v>
      </c>
      <c r="N2282" t="s">
        <v>26</v>
      </c>
      <c r="O2282" s="6">
        <v>43556</v>
      </c>
      <c r="P2282">
        <v>135</v>
      </c>
      <c r="Q2282" s="7">
        <v>0.46086956521739131</v>
      </c>
      <c r="R2282">
        <v>102</v>
      </c>
      <c r="S2282" t="s">
        <v>27</v>
      </c>
    </row>
    <row r="2283" spans="1:19" x14ac:dyDescent="0.35">
      <c r="A2283" t="s">
        <v>3751</v>
      </c>
      <c r="B2283" t="s">
        <v>17620</v>
      </c>
      <c r="C2283" s="6">
        <v>43131</v>
      </c>
      <c r="D2283" s="6">
        <v>43283</v>
      </c>
      <c r="E2283">
        <v>3</v>
      </c>
      <c r="F2283">
        <v>45</v>
      </c>
      <c r="G2283" t="s">
        <v>29</v>
      </c>
      <c r="H2283" t="s">
        <v>3752</v>
      </c>
      <c r="I2283" t="s">
        <v>44</v>
      </c>
      <c r="J2283" t="s">
        <v>3505</v>
      </c>
      <c r="K2283" t="s">
        <v>24</v>
      </c>
      <c r="L2283" t="s">
        <v>58</v>
      </c>
      <c r="M2283">
        <v>150</v>
      </c>
      <c r="N2283" t="s">
        <v>46</v>
      </c>
      <c r="O2283" s="6">
        <v>43109</v>
      </c>
      <c r="P2283">
        <v>135</v>
      </c>
      <c r="Q2283" s="7">
        <v>0.64666666666666661</v>
      </c>
      <c r="R2283">
        <v>174</v>
      </c>
      <c r="S2283" t="s">
        <v>35</v>
      </c>
    </row>
    <row r="2284" spans="1:19" x14ac:dyDescent="0.35">
      <c r="A2284" t="s">
        <v>3753</v>
      </c>
      <c r="B2284" t="s">
        <v>24013</v>
      </c>
      <c r="C2284" s="6">
        <v>43631</v>
      </c>
      <c r="D2284" s="6">
        <v>43658</v>
      </c>
      <c r="E2284">
        <v>2</v>
      </c>
      <c r="F2284">
        <v>45</v>
      </c>
      <c r="G2284" t="s">
        <v>20</v>
      </c>
      <c r="H2284" t="s">
        <v>3754</v>
      </c>
      <c r="I2284" t="s">
        <v>38</v>
      </c>
      <c r="J2284" t="s">
        <v>3077</v>
      </c>
      <c r="K2284" t="s">
        <v>50</v>
      </c>
      <c r="L2284" t="s">
        <v>241</v>
      </c>
      <c r="M2284">
        <v>100</v>
      </c>
      <c r="N2284" t="s">
        <v>46</v>
      </c>
      <c r="O2284" s="6">
        <v>43625</v>
      </c>
      <c r="P2284">
        <v>90</v>
      </c>
      <c r="Q2284" s="7">
        <v>0.15</v>
      </c>
      <c r="R2284">
        <v>33</v>
      </c>
      <c r="S2284" t="s">
        <v>41</v>
      </c>
    </row>
    <row r="2285" spans="1:19" x14ac:dyDescent="0.35">
      <c r="A2285" t="s">
        <v>3755</v>
      </c>
      <c r="B2285" t="s">
        <v>18634</v>
      </c>
      <c r="C2285" s="6">
        <v>43181</v>
      </c>
      <c r="D2285" s="6">
        <v>43283</v>
      </c>
      <c r="E2285">
        <v>4</v>
      </c>
      <c r="F2285">
        <v>45</v>
      </c>
      <c r="G2285" t="s">
        <v>29</v>
      </c>
      <c r="H2285" t="s">
        <v>3756</v>
      </c>
      <c r="I2285" t="s">
        <v>44</v>
      </c>
      <c r="J2285" t="s">
        <v>3505</v>
      </c>
      <c r="K2285" t="s">
        <v>24</v>
      </c>
      <c r="L2285" t="s">
        <v>58</v>
      </c>
      <c r="M2285">
        <v>150</v>
      </c>
      <c r="N2285" t="s">
        <v>46</v>
      </c>
      <c r="O2285" s="6">
        <v>43109</v>
      </c>
      <c r="P2285">
        <v>180</v>
      </c>
      <c r="Q2285" s="7">
        <v>0.64666666666666661</v>
      </c>
      <c r="R2285">
        <v>174</v>
      </c>
      <c r="S2285" t="s">
        <v>35</v>
      </c>
    </row>
    <row r="2286" spans="1:19" x14ac:dyDescent="0.35">
      <c r="A2286" t="s">
        <v>3757</v>
      </c>
      <c r="B2286" t="s">
        <v>20747</v>
      </c>
      <c r="C2286" s="6">
        <v>43277</v>
      </c>
      <c r="D2286" s="6">
        <v>43283</v>
      </c>
      <c r="E2286">
        <v>1</v>
      </c>
      <c r="F2286">
        <v>60</v>
      </c>
      <c r="G2286" t="s">
        <v>29</v>
      </c>
      <c r="H2286" t="s">
        <v>3758</v>
      </c>
      <c r="I2286" t="s">
        <v>38</v>
      </c>
      <c r="J2286" t="s">
        <v>3505</v>
      </c>
      <c r="K2286" t="s">
        <v>24</v>
      </c>
      <c r="L2286" t="s">
        <v>58</v>
      </c>
      <c r="M2286">
        <v>150</v>
      </c>
      <c r="N2286" t="s">
        <v>46</v>
      </c>
      <c r="O2286" s="6">
        <v>43109</v>
      </c>
      <c r="P2286">
        <v>60</v>
      </c>
      <c r="Q2286" s="7">
        <v>0.64666666666666661</v>
      </c>
      <c r="R2286">
        <v>174</v>
      </c>
      <c r="S2286" t="s">
        <v>35</v>
      </c>
    </row>
    <row r="2287" spans="1:19" x14ac:dyDescent="0.35">
      <c r="A2287" t="s">
        <v>3759</v>
      </c>
      <c r="B2287" t="s">
        <v>23830</v>
      </c>
      <c r="C2287" s="6">
        <v>43625</v>
      </c>
      <c r="D2287" s="6">
        <v>43658</v>
      </c>
      <c r="E2287">
        <v>1</v>
      </c>
      <c r="F2287">
        <v>45</v>
      </c>
      <c r="G2287" t="s">
        <v>20</v>
      </c>
      <c r="H2287" t="s">
        <v>3760</v>
      </c>
      <c r="I2287" t="s">
        <v>44</v>
      </c>
      <c r="J2287" t="s">
        <v>3077</v>
      </c>
      <c r="K2287" t="s">
        <v>50</v>
      </c>
      <c r="L2287" t="s">
        <v>241</v>
      </c>
      <c r="M2287">
        <v>100</v>
      </c>
      <c r="N2287" t="s">
        <v>46</v>
      </c>
      <c r="O2287" s="6">
        <v>43625</v>
      </c>
      <c r="P2287">
        <v>45</v>
      </c>
      <c r="Q2287" s="7">
        <v>0.15</v>
      </c>
      <c r="R2287">
        <v>33</v>
      </c>
      <c r="S2287" t="s">
        <v>41</v>
      </c>
    </row>
    <row r="2288" spans="1:19" x14ac:dyDescent="0.35">
      <c r="A2288" t="s">
        <v>3761</v>
      </c>
      <c r="B2288" t="s">
        <v>15651</v>
      </c>
      <c r="C2288" s="6">
        <v>42918</v>
      </c>
      <c r="D2288" s="6">
        <v>42918</v>
      </c>
      <c r="E2288">
        <v>3</v>
      </c>
      <c r="F2288">
        <v>60</v>
      </c>
      <c r="G2288" t="s">
        <v>29</v>
      </c>
      <c r="H2288" t="s">
        <v>3762</v>
      </c>
      <c r="I2288" t="s">
        <v>22</v>
      </c>
      <c r="J2288" t="s">
        <v>3210</v>
      </c>
      <c r="K2288" t="s">
        <v>24</v>
      </c>
      <c r="L2288" t="s">
        <v>40</v>
      </c>
      <c r="M2288">
        <v>200</v>
      </c>
      <c r="N2288" t="s">
        <v>46</v>
      </c>
      <c r="O2288" s="6">
        <v>42918</v>
      </c>
      <c r="P2288">
        <v>180</v>
      </c>
      <c r="Q2288" s="7">
        <v>0.29499999999999998</v>
      </c>
      <c r="R2288">
        <v>0</v>
      </c>
      <c r="S2288" t="s">
        <v>41</v>
      </c>
    </row>
    <row r="2289" spans="1:19" x14ac:dyDescent="0.35">
      <c r="A2289" t="s">
        <v>1958</v>
      </c>
      <c r="B2289" t="s">
        <v>15570</v>
      </c>
      <c r="C2289" s="6">
        <v>42917</v>
      </c>
      <c r="D2289" s="6">
        <v>42917</v>
      </c>
      <c r="E2289">
        <v>1</v>
      </c>
      <c r="F2289">
        <v>60</v>
      </c>
      <c r="G2289" t="s">
        <v>29</v>
      </c>
      <c r="H2289" t="s">
        <v>3763</v>
      </c>
      <c r="I2289" t="s">
        <v>22</v>
      </c>
      <c r="J2289" t="s">
        <v>1129</v>
      </c>
      <c r="K2289" t="s">
        <v>32</v>
      </c>
      <c r="L2289" t="s">
        <v>33</v>
      </c>
      <c r="M2289">
        <v>600</v>
      </c>
      <c r="N2289" t="s">
        <v>34</v>
      </c>
      <c r="O2289" s="6">
        <v>42917</v>
      </c>
      <c r="P2289">
        <v>60</v>
      </c>
      <c r="Q2289" s="7">
        <v>0.25</v>
      </c>
      <c r="R2289">
        <v>0</v>
      </c>
      <c r="S2289" t="s">
        <v>41</v>
      </c>
    </row>
    <row r="2290" spans="1:19" x14ac:dyDescent="0.35">
      <c r="A2290" t="s">
        <v>3761</v>
      </c>
      <c r="B2290" t="s">
        <v>14642</v>
      </c>
      <c r="C2290" s="6">
        <v>42560</v>
      </c>
      <c r="D2290" s="6">
        <v>42560</v>
      </c>
      <c r="E2290">
        <v>1</v>
      </c>
      <c r="F2290">
        <v>60</v>
      </c>
      <c r="G2290" t="s">
        <v>29</v>
      </c>
      <c r="H2290" t="s">
        <v>3762</v>
      </c>
      <c r="I2290" t="s">
        <v>22</v>
      </c>
      <c r="J2290" t="s">
        <v>1237</v>
      </c>
      <c r="K2290" t="s">
        <v>50</v>
      </c>
      <c r="L2290" t="s">
        <v>40</v>
      </c>
      <c r="M2290">
        <v>200</v>
      </c>
      <c r="N2290" t="s">
        <v>46</v>
      </c>
      <c r="O2290" s="6">
        <v>42474</v>
      </c>
      <c r="P2290">
        <v>60</v>
      </c>
      <c r="Q2290" s="7">
        <v>0.35</v>
      </c>
      <c r="R2290">
        <v>86</v>
      </c>
      <c r="S2290" t="s">
        <v>27</v>
      </c>
    </row>
    <row r="2291" spans="1:19" x14ac:dyDescent="0.35">
      <c r="A2291" t="s">
        <v>3764</v>
      </c>
      <c r="B2291" t="s">
        <v>16713</v>
      </c>
      <c r="C2291" s="6">
        <v>42926</v>
      </c>
      <c r="D2291" s="6">
        <v>42926</v>
      </c>
      <c r="E2291">
        <v>2</v>
      </c>
      <c r="F2291">
        <v>60</v>
      </c>
      <c r="G2291" t="s">
        <v>29</v>
      </c>
      <c r="H2291" t="s">
        <v>3765</v>
      </c>
      <c r="I2291" t="s">
        <v>38</v>
      </c>
      <c r="J2291" t="s">
        <v>524</v>
      </c>
      <c r="K2291" t="s">
        <v>24</v>
      </c>
      <c r="L2291" t="s">
        <v>25</v>
      </c>
      <c r="M2291">
        <v>345</v>
      </c>
      <c r="N2291" t="s">
        <v>46</v>
      </c>
      <c r="O2291" s="6">
        <v>42867</v>
      </c>
      <c r="P2291">
        <v>120</v>
      </c>
      <c r="Q2291" s="7">
        <v>0.29565217391304349</v>
      </c>
      <c r="R2291">
        <v>59</v>
      </c>
      <c r="S2291" t="s">
        <v>41</v>
      </c>
    </row>
    <row r="2292" spans="1:19" x14ac:dyDescent="0.35">
      <c r="A2292" t="s">
        <v>1760</v>
      </c>
      <c r="B2292" t="s">
        <v>24490</v>
      </c>
      <c r="C2292" s="6">
        <v>43975</v>
      </c>
      <c r="D2292" s="6">
        <v>44014</v>
      </c>
      <c r="E2292">
        <v>3</v>
      </c>
      <c r="F2292">
        <v>45</v>
      </c>
      <c r="G2292" t="s">
        <v>20</v>
      </c>
      <c r="H2292" t="s">
        <v>3766</v>
      </c>
      <c r="I2292" t="s">
        <v>38</v>
      </c>
      <c r="J2292" t="s">
        <v>3099</v>
      </c>
      <c r="K2292" t="s">
        <v>50</v>
      </c>
      <c r="L2292" t="s">
        <v>25</v>
      </c>
      <c r="M2292">
        <v>345</v>
      </c>
      <c r="N2292" t="s">
        <v>26</v>
      </c>
      <c r="O2292" s="6">
        <v>43975</v>
      </c>
      <c r="P2292">
        <v>135</v>
      </c>
      <c r="Q2292" s="7">
        <v>0.10144927536231885</v>
      </c>
      <c r="R2292">
        <v>39</v>
      </c>
      <c r="S2292" t="s">
        <v>41</v>
      </c>
    </row>
    <row r="2293" spans="1:19" x14ac:dyDescent="0.35">
      <c r="A2293" t="s">
        <v>3767</v>
      </c>
      <c r="B2293" t="s">
        <v>17557</v>
      </c>
      <c r="C2293" s="6">
        <v>43123</v>
      </c>
      <c r="D2293" s="6">
        <v>43291</v>
      </c>
      <c r="E2293">
        <v>4</v>
      </c>
      <c r="F2293">
        <v>45</v>
      </c>
      <c r="G2293" t="s">
        <v>20</v>
      </c>
      <c r="H2293" t="s">
        <v>3768</v>
      </c>
      <c r="I2293" t="s">
        <v>44</v>
      </c>
      <c r="J2293" t="s">
        <v>137</v>
      </c>
      <c r="K2293" t="s">
        <v>32</v>
      </c>
      <c r="L2293" t="s">
        <v>33</v>
      </c>
      <c r="M2293">
        <v>600</v>
      </c>
      <c r="N2293" t="s">
        <v>34</v>
      </c>
      <c r="O2293" s="6">
        <v>43123</v>
      </c>
      <c r="P2293">
        <v>180</v>
      </c>
      <c r="Q2293" s="7">
        <v>0.83333333333333337</v>
      </c>
      <c r="R2293">
        <v>168</v>
      </c>
      <c r="S2293" t="s">
        <v>35</v>
      </c>
    </row>
    <row r="2294" spans="1:19" x14ac:dyDescent="0.35">
      <c r="A2294" t="s">
        <v>3526</v>
      </c>
      <c r="B2294" t="s">
        <v>24509</v>
      </c>
      <c r="C2294" s="6">
        <v>43984</v>
      </c>
      <c r="D2294" s="6">
        <v>44014</v>
      </c>
      <c r="E2294">
        <v>2</v>
      </c>
      <c r="F2294">
        <v>45</v>
      </c>
      <c r="G2294" t="s">
        <v>20</v>
      </c>
      <c r="H2294" t="s">
        <v>3527</v>
      </c>
      <c r="I2294" t="s">
        <v>44</v>
      </c>
      <c r="J2294" t="s">
        <v>3099</v>
      </c>
      <c r="K2294" t="s">
        <v>50</v>
      </c>
      <c r="L2294" t="s">
        <v>25</v>
      </c>
      <c r="M2294">
        <v>345</v>
      </c>
      <c r="N2294" t="s">
        <v>26</v>
      </c>
      <c r="O2294" s="6">
        <v>43975</v>
      </c>
      <c r="P2294">
        <v>90</v>
      </c>
      <c r="Q2294" s="7">
        <v>0.10144927536231885</v>
      </c>
      <c r="R2294">
        <v>39</v>
      </c>
      <c r="S2294" t="s">
        <v>41</v>
      </c>
    </row>
    <row r="2295" spans="1:19" x14ac:dyDescent="0.35">
      <c r="A2295" t="s">
        <v>3339</v>
      </c>
      <c r="B2295" t="s">
        <v>16714</v>
      </c>
      <c r="C2295" s="6">
        <v>42926</v>
      </c>
      <c r="D2295" s="6">
        <v>42926</v>
      </c>
      <c r="E2295">
        <v>1</v>
      </c>
      <c r="F2295">
        <v>60</v>
      </c>
      <c r="G2295" t="s">
        <v>29</v>
      </c>
      <c r="H2295" t="s">
        <v>3340</v>
      </c>
      <c r="I2295" t="s">
        <v>22</v>
      </c>
      <c r="J2295" t="s">
        <v>166</v>
      </c>
      <c r="K2295" t="s">
        <v>24</v>
      </c>
      <c r="L2295" t="s">
        <v>25</v>
      </c>
      <c r="M2295">
        <v>345</v>
      </c>
      <c r="N2295" t="s">
        <v>34</v>
      </c>
      <c r="O2295" s="6">
        <v>42842</v>
      </c>
      <c r="P2295">
        <v>60</v>
      </c>
      <c r="Q2295" s="7">
        <v>0.31014492753623191</v>
      </c>
      <c r="R2295">
        <v>84</v>
      </c>
      <c r="S2295" t="s">
        <v>27</v>
      </c>
    </row>
    <row r="2296" spans="1:19" x14ac:dyDescent="0.35">
      <c r="A2296" t="s">
        <v>3769</v>
      </c>
      <c r="B2296" t="s">
        <v>24482</v>
      </c>
      <c r="C2296" s="6">
        <v>43974</v>
      </c>
      <c r="D2296" s="6">
        <v>44014</v>
      </c>
      <c r="E2296">
        <v>3</v>
      </c>
      <c r="F2296">
        <v>45</v>
      </c>
      <c r="G2296" t="s">
        <v>20</v>
      </c>
      <c r="H2296" t="s">
        <v>3770</v>
      </c>
      <c r="I2296" t="s">
        <v>44</v>
      </c>
      <c r="J2296" t="s">
        <v>3101</v>
      </c>
      <c r="K2296" t="s">
        <v>50</v>
      </c>
      <c r="L2296" t="s">
        <v>25</v>
      </c>
      <c r="M2296">
        <v>345</v>
      </c>
      <c r="N2296" t="s">
        <v>34</v>
      </c>
      <c r="O2296" s="6">
        <v>43974</v>
      </c>
      <c r="P2296">
        <v>135</v>
      </c>
      <c r="Q2296" s="7">
        <v>8.6956521739130432E-2</v>
      </c>
      <c r="R2296">
        <v>40</v>
      </c>
      <c r="S2296" t="s">
        <v>41</v>
      </c>
    </row>
    <row r="2297" spans="1:19" x14ac:dyDescent="0.35">
      <c r="A2297" t="s">
        <v>3771</v>
      </c>
      <c r="B2297" t="s">
        <v>17400</v>
      </c>
      <c r="C2297" s="6">
        <v>42928</v>
      </c>
      <c r="D2297" s="6">
        <v>42928</v>
      </c>
      <c r="E2297">
        <v>3</v>
      </c>
      <c r="F2297">
        <v>60</v>
      </c>
      <c r="G2297" t="s">
        <v>29</v>
      </c>
      <c r="H2297" t="s">
        <v>3772</v>
      </c>
      <c r="I2297" t="s">
        <v>22</v>
      </c>
      <c r="J2297" t="s">
        <v>934</v>
      </c>
      <c r="K2297" t="s">
        <v>50</v>
      </c>
      <c r="L2297" t="s">
        <v>33</v>
      </c>
      <c r="M2297">
        <v>600</v>
      </c>
      <c r="N2297" t="s">
        <v>26</v>
      </c>
      <c r="O2297" s="6">
        <v>42746</v>
      </c>
      <c r="P2297">
        <v>180</v>
      </c>
      <c r="Q2297" s="7">
        <v>0.40833333333333333</v>
      </c>
      <c r="R2297">
        <v>182</v>
      </c>
      <c r="S2297" t="s">
        <v>35</v>
      </c>
    </row>
    <row r="2298" spans="1:19" x14ac:dyDescent="0.35">
      <c r="A2298" t="s">
        <v>3773</v>
      </c>
      <c r="B2298" t="s">
        <v>20321</v>
      </c>
      <c r="C2298" s="6">
        <v>43257</v>
      </c>
      <c r="D2298" s="6">
        <v>43291</v>
      </c>
      <c r="E2298">
        <v>4</v>
      </c>
      <c r="F2298">
        <v>45</v>
      </c>
      <c r="G2298" t="s">
        <v>20</v>
      </c>
      <c r="H2298" t="s">
        <v>3774</v>
      </c>
      <c r="I2298" t="s">
        <v>38</v>
      </c>
      <c r="J2298" t="s">
        <v>137</v>
      </c>
      <c r="K2298" t="s">
        <v>32</v>
      </c>
      <c r="L2298" t="s">
        <v>33</v>
      </c>
      <c r="M2298">
        <v>600</v>
      </c>
      <c r="N2298" t="s">
        <v>34</v>
      </c>
      <c r="O2298" s="6">
        <v>43123</v>
      </c>
      <c r="P2298">
        <v>180</v>
      </c>
      <c r="Q2298" s="7">
        <v>0.83333333333333337</v>
      </c>
      <c r="R2298">
        <v>168</v>
      </c>
      <c r="S2298" t="s">
        <v>35</v>
      </c>
    </row>
    <row r="2299" spans="1:19" x14ac:dyDescent="0.35">
      <c r="A2299" t="s">
        <v>3775</v>
      </c>
      <c r="B2299" t="s">
        <v>24528</v>
      </c>
      <c r="C2299" s="6">
        <v>43985</v>
      </c>
      <c r="D2299" s="6">
        <v>44014</v>
      </c>
      <c r="E2299">
        <v>2</v>
      </c>
      <c r="F2299">
        <v>45</v>
      </c>
      <c r="G2299" t="s">
        <v>20</v>
      </c>
      <c r="H2299" t="s">
        <v>3776</v>
      </c>
      <c r="I2299" t="s">
        <v>44</v>
      </c>
      <c r="J2299" t="s">
        <v>3777</v>
      </c>
      <c r="K2299" t="s">
        <v>50</v>
      </c>
      <c r="L2299" t="s">
        <v>25</v>
      </c>
      <c r="M2299">
        <v>345</v>
      </c>
      <c r="N2299" t="s">
        <v>26</v>
      </c>
      <c r="O2299" s="6">
        <v>43976</v>
      </c>
      <c r="P2299">
        <v>90</v>
      </c>
      <c r="Q2299" s="7">
        <v>2.6086956521739129E-2</v>
      </c>
      <c r="R2299">
        <v>38</v>
      </c>
      <c r="S2299" t="s">
        <v>41</v>
      </c>
    </row>
    <row r="2300" spans="1:19" x14ac:dyDescent="0.35">
      <c r="A2300" t="s">
        <v>3775</v>
      </c>
      <c r="B2300" t="s">
        <v>17181</v>
      </c>
      <c r="C2300" s="6">
        <v>42927</v>
      </c>
      <c r="D2300" s="6">
        <v>42927</v>
      </c>
      <c r="E2300">
        <v>3</v>
      </c>
      <c r="F2300">
        <v>60</v>
      </c>
      <c r="G2300" t="s">
        <v>29</v>
      </c>
      <c r="H2300" t="s">
        <v>3776</v>
      </c>
      <c r="I2300" t="s">
        <v>38</v>
      </c>
      <c r="J2300" t="s">
        <v>1609</v>
      </c>
      <c r="K2300" t="s">
        <v>32</v>
      </c>
      <c r="L2300" t="s">
        <v>25</v>
      </c>
      <c r="M2300">
        <v>345</v>
      </c>
      <c r="N2300" t="s">
        <v>26</v>
      </c>
      <c r="O2300" s="6">
        <v>42823</v>
      </c>
      <c r="P2300">
        <v>180</v>
      </c>
      <c r="Q2300" s="7">
        <v>0.56811594202898552</v>
      </c>
      <c r="R2300">
        <v>104</v>
      </c>
      <c r="S2300" t="s">
        <v>27</v>
      </c>
    </row>
    <row r="2301" spans="1:19" x14ac:dyDescent="0.35">
      <c r="A2301" t="s">
        <v>3778</v>
      </c>
      <c r="B2301" t="s">
        <v>20240</v>
      </c>
      <c r="C2301" s="6">
        <v>43254</v>
      </c>
      <c r="D2301" s="6">
        <v>43291</v>
      </c>
      <c r="E2301">
        <v>1</v>
      </c>
      <c r="F2301">
        <v>45</v>
      </c>
      <c r="G2301" t="s">
        <v>20</v>
      </c>
      <c r="H2301" t="s">
        <v>3779</v>
      </c>
      <c r="I2301" t="s">
        <v>44</v>
      </c>
      <c r="J2301" t="s">
        <v>137</v>
      </c>
      <c r="K2301" t="s">
        <v>32</v>
      </c>
      <c r="L2301" t="s">
        <v>33</v>
      </c>
      <c r="M2301">
        <v>600</v>
      </c>
      <c r="N2301" t="s">
        <v>34</v>
      </c>
      <c r="O2301" s="6">
        <v>43123</v>
      </c>
      <c r="P2301">
        <v>45</v>
      </c>
      <c r="Q2301" s="7">
        <v>0.83333333333333337</v>
      </c>
      <c r="R2301">
        <v>168</v>
      </c>
      <c r="S2301" t="s">
        <v>35</v>
      </c>
    </row>
    <row r="2302" spans="1:19" x14ac:dyDescent="0.35">
      <c r="A2302" t="s">
        <v>3780</v>
      </c>
      <c r="B2302" t="s">
        <v>21008</v>
      </c>
      <c r="C2302" s="6">
        <v>43292</v>
      </c>
      <c r="D2302" s="6">
        <v>43292</v>
      </c>
      <c r="E2302">
        <v>3</v>
      </c>
      <c r="F2302">
        <v>60</v>
      </c>
      <c r="G2302" t="s">
        <v>20</v>
      </c>
      <c r="H2302" t="s">
        <v>3781</v>
      </c>
      <c r="I2302" t="s">
        <v>22</v>
      </c>
      <c r="J2302" t="s">
        <v>707</v>
      </c>
      <c r="K2302" t="s">
        <v>24</v>
      </c>
      <c r="L2302" t="s">
        <v>241</v>
      </c>
      <c r="M2302">
        <v>100</v>
      </c>
      <c r="N2302" t="s">
        <v>46</v>
      </c>
      <c r="O2302" s="6">
        <v>43202</v>
      </c>
      <c r="P2302">
        <v>180</v>
      </c>
      <c r="Q2302" s="7">
        <v>0.48</v>
      </c>
      <c r="R2302">
        <v>90</v>
      </c>
      <c r="S2302" t="s">
        <v>27</v>
      </c>
    </row>
    <row r="2303" spans="1:19" x14ac:dyDescent="0.35">
      <c r="A2303" t="s">
        <v>3782</v>
      </c>
      <c r="B2303" t="s">
        <v>20106</v>
      </c>
      <c r="C2303" s="6">
        <v>43249</v>
      </c>
      <c r="D2303" s="6">
        <v>43283</v>
      </c>
      <c r="E2303">
        <v>1</v>
      </c>
      <c r="F2303">
        <v>45</v>
      </c>
      <c r="G2303" t="s">
        <v>29</v>
      </c>
      <c r="H2303" t="s">
        <v>3783</v>
      </c>
      <c r="I2303" t="s">
        <v>38</v>
      </c>
      <c r="J2303" t="s">
        <v>84</v>
      </c>
      <c r="K2303" t="s">
        <v>24</v>
      </c>
      <c r="L2303" t="s">
        <v>25</v>
      </c>
      <c r="M2303">
        <v>345</v>
      </c>
      <c r="N2303" t="s">
        <v>26</v>
      </c>
      <c r="O2303" s="6">
        <v>43215</v>
      </c>
      <c r="P2303">
        <v>45</v>
      </c>
      <c r="Q2303" s="7">
        <v>0.54202898550724643</v>
      </c>
      <c r="R2303">
        <v>68</v>
      </c>
      <c r="S2303" t="s">
        <v>27</v>
      </c>
    </row>
    <row r="2304" spans="1:19" x14ac:dyDescent="0.35">
      <c r="A2304" t="s">
        <v>3784</v>
      </c>
      <c r="B2304" t="s">
        <v>21101</v>
      </c>
      <c r="C2304" s="6">
        <v>43487</v>
      </c>
      <c r="D2304" s="6">
        <v>43651</v>
      </c>
      <c r="E2304">
        <v>4</v>
      </c>
      <c r="F2304">
        <v>45</v>
      </c>
      <c r="G2304" t="s">
        <v>29</v>
      </c>
      <c r="H2304" t="s">
        <v>3785</v>
      </c>
      <c r="I2304" t="s">
        <v>44</v>
      </c>
      <c r="J2304" t="s">
        <v>203</v>
      </c>
      <c r="K2304" t="s">
        <v>50</v>
      </c>
      <c r="L2304" t="s">
        <v>25</v>
      </c>
      <c r="M2304">
        <v>345</v>
      </c>
      <c r="N2304" t="s">
        <v>26</v>
      </c>
      <c r="O2304" s="6">
        <v>43468</v>
      </c>
      <c r="P2304">
        <v>180</v>
      </c>
      <c r="Q2304" s="7">
        <v>0.72173913043478266</v>
      </c>
      <c r="R2304">
        <v>183</v>
      </c>
      <c r="S2304" t="s">
        <v>35</v>
      </c>
    </row>
    <row r="2305" spans="1:19" x14ac:dyDescent="0.35">
      <c r="A2305" t="s">
        <v>3165</v>
      </c>
      <c r="B2305" t="s">
        <v>14643</v>
      </c>
      <c r="C2305" s="6">
        <v>42560</v>
      </c>
      <c r="D2305" s="6">
        <v>42560</v>
      </c>
      <c r="E2305">
        <v>3</v>
      </c>
      <c r="F2305">
        <v>60</v>
      </c>
      <c r="G2305" t="s">
        <v>29</v>
      </c>
      <c r="H2305" t="s">
        <v>3166</v>
      </c>
      <c r="I2305" t="s">
        <v>22</v>
      </c>
      <c r="J2305" t="s">
        <v>1102</v>
      </c>
      <c r="K2305" t="s">
        <v>24</v>
      </c>
      <c r="L2305" t="s">
        <v>40</v>
      </c>
      <c r="M2305">
        <v>200</v>
      </c>
      <c r="N2305" t="s">
        <v>26</v>
      </c>
      <c r="O2305" s="6">
        <v>42560</v>
      </c>
      <c r="P2305">
        <v>180</v>
      </c>
      <c r="Q2305" s="7">
        <v>0.34</v>
      </c>
      <c r="R2305">
        <v>0</v>
      </c>
      <c r="S2305" t="s">
        <v>41</v>
      </c>
    </row>
    <row r="2306" spans="1:19" x14ac:dyDescent="0.35">
      <c r="A2306" t="s">
        <v>3786</v>
      </c>
      <c r="B2306" t="s">
        <v>15652</v>
      </c>
      <c r="C2306" s="6">
        <v>42918</v>
      </c>
      <c r="D2306" s="6">
        <v>42918</v>
      </c>
      <c r="E2306">
        <v>2</v>
      </c>
      <c r="F2306">
        <v>60</v>
      </c>
      <c r="G2306" t="s">
        <v>29</v>
      </c>
      <c r="H2306" t="s">
        <v>3787</v>
      </c>
      <c r="I2306" t="s">
        <v>22</v>
      </c>
      <c r="J2306" t="s">
        <v>1633</v>
      </c>
      <c r="K2306" t="s">
        <v>32</v>
      </c>
      <c r="L2306" t="s">
        <v>40</v>
      </c>
      <c r="M2306">
        <v>200</v>
      </c>
      <c r="N2306" t="s">
        <v>34</v>
      </c>
      <c r="O2306" s="6">
        <v>42918</v>
      </c>
      <c r="P2306">
        <v>120</v>
      </c>
      <c r="Q2306" s="7">
        <v>7.0000000000000007E-2</v>
      </c>
      <c r="R2306">
        <v>0</v>
      </c>
      <c r="S2306" t="s">
        <v>41</v>
      </c>
    </row>
    <row r="2307" spans="1:19" x14ac:dyDescent="0.35">
      <c r="A2307" t="s">
        <v>3788</v>
      </c>
      <c r="B2307" t="s">
        <v>20019</v>
      </c>
      <c r="C2307" s="6">
        <v>43247</v>
      </c>
      <c r="D2307" s="6">
        <v>43283</v>
      </c>
      <c r="E2307">
        <v>1</v>
      </c>
      <c r="F2307">
        <v>45</v>
      </c>
      <c r="G2307" t="s">
        <v>29</v>
      </c>
      <c r="H2307" t="s">
        <v>3789</v>
      </c>
      <c r="I2307" t="s">
        <v>44</v>
      </c>
      <c r="J2307" t="s">
        <v>3505</v>
      </c>
      <c r="K2307" t="s">
        <v>24</v>
      </c>
      <c r="L2307" t="s">
        <v>58</v>
      </c>
      <c r="M2307">
        <v>150</v>
      </c>
      <c r="N2307" t="s">
        <v>46</v>
      </c>
      <c r="O2307" s="6">
        <v>43109</v>
      </c>
      <c r="P2307">
        <v>45</v>
      </c>
      <c r="Q2307" s="7">
        <v>0.64666666666666661</v>
      </c>
      <c r="R2307">
        <v>174</v>
      </c>
      <c r="S2307" t="s">
        <v>35</v>
      </c>
    </row>
    <row r="2308" spans="1:19" x14ac:dyDescent="0.35">
      <c r="A2308" t="s">
        <v>3790</v>
      </c>
      <c r="B2308" t="s">
        <v>24510</v>
      </c>
      <c r="C2308" s="6">
        <v>43984</v>
      </c>
      <c r="D2308" s="6">
        <v>44015</v>
      </c>
      <c r="E2308">
        <v>1</v>
      </c>
      <c r="F2308">
        <v>45</v>
      </c>
      <c r="G2308" t="s">
        <v>20</v>
      </c>
      <c r="H2308" t="s">
        <v>3791</v>
      </c>
      <c r="I2308" t="s">
        <v>38</v>
      </c>
      <c r="J2308" t="s">
        <v>3113</v>
      </c>
      <c r="K2308" t="s">
        <v>32</v>
      </c>
      <c r="L2308" t="s">
        <v>25</v>
      </c>
      <c r="M2308">
        <v>345</v>
      </c>
      <c r="N2308" t="s">
        <v>26</v>
      </c>
      <c r="O2308" s="6">
        <v>43984</v>
      </c>
      <c r="P2308">
        <v>45</v>
      </c>
      <c r="Q2308" s="7">
        <v>0.18840579710144928</v>
      </c>
      <c r="R2308">
        <v>31</v>
      </c>
      <c r="S2308" t="s">
        <v>41</v>
      </c>
    </row>
    <row r="2309" spans="1:19" x14ac:dyDescent="0.35">
      <c r="A2309" t="s">
        <v>3792</v>
      </c>
      <c r="B2309" t="s">
        <v>17558</v>
      </c>
      <c r="C2309" s="6">
        <v>43123</v>
      </c>
      <c r="D2309" s="6">
        <v>43291</v>
      </c>
      <c r="E2309">
        <v>1</v>
      </c>
      <c r="F2309">
        <v>45</v>
      </c>
      <c r="G2309" t="s">
        <v>29</v>
      </c>
      <c r="H2309" t="s">
        <v>3793</v>
      </c>
      <c r="I2309" t="s">
        <v>38</v>
      </c>
      <c r="J2309" t="s">
        <v>137</v>
      </c>
      <c r="K2309" t="s">
        <v>32</v>
      </c>
      <c r="L2309" t="s">
        <v>33</v>
      </c>
      <c r="M2309">
        <v>600</v>
      </c>
      <c r="N2309" t="s">
        <v>34</v>
      </c>
      <c r="O2309" s="6">
        <v>43123</v>
      </c>
      <c r="P2309">
        <v>45</v>
      </c>
      <c r="Q2309" s="7">
        <v>0.83333333333333337</v>
      </c>
      <c r="R2309">
        <v>168</v>
      </c>
      <c r="S2309" t="s">
        <v>35</v>
      </c>
    </row>
    <row r="2310" spans="1:19" x14ac:dyDescent="0.35">
      <c r="A2310" t="s">
        <v>3792</v>
      </c>
      <c r="B2310" t="s">
        <v>18830</v>
      </c>
      <c r="C2310" s="6">
        <v>43191</v>
      </c>
      <c r="D2310" s="6">
        <v>43291</v>
      </c>
      <c r="E2310">
        <v>3</v>
      </c>
      <c r="F2310">
        <v>45</v>
      </c>
      <c r="G2310" t="s">
        <v>20</v>
      </c>
      <c r="H2310" t="s">
        <v>3793</v>
      </c>
      <c r="I2310" t="s">
        <v>38</v>
      </c>
      <c r="J2310" t="s">
        <v>137</v>
      </c>
      <c r="K2310" t="s">
        <v>32</v>
      </c>
      <c r="L2310" t="s">
        <v>33</v>
      </c>
      <c r="M2310">
        <v>600</v>
      </c>
      <c r="N2310" t="s">
        <v>34</v>
      </c>
      <c r="O2310" s="6">
        <v>43123</v>
      </c>
      <c r="P2310">
        <v>135</v>
      </c>
      <c r="Q2310" s="7">
        <v>0.83333333333333337</v>
      </c>
      <c r="R2310">
        <v>168</v>
      </c>
      <c r="S2310" t="s">
        <v>35</v>
      </c>
    </row>
    <row r="2311" spans="1:19" x14ac:dyDescent="0.35">
      <c r="A2311" t="s">
        <v>3794</v>
      </c>
      <c r="B2311" t="s">
        <v>16715</v>
      </c>
      <c r="C2311" s="6">
        <v>42926</v>
      </c>
      <c r="D2311" s="6">
        <v>42926</v>
      </c>
      <c r="E2311">
        <v>2</v>
      </c>
      <c r="F2311">
        <v>60</v>
      </c>
      <c r="G2311" t="s">
        <v>29</v>
      </c>
      <c r="H2311" t="s">
        <v>459</v>
      </c>
      <c r="I2311" t="s">
        <v>38</v>
      </c>
      <c r="J2311" t="s">
        <v>166</v>
      </c>
      <c r="K2311" t="s">
        <v>24</v>
      </c>
      <c r="L2311" t="s">
        <v>25</v>
      </c>
      <c r="M2311">
        <v>345</v>
      </c>
      <c r="N2311" t="s">
        <v>34</v>
      </c>
      <c r="O2311" s="6">
        <v>42842</v>
      </c>
      <c r="P2311">
        <v>120</v>
      </c>
      <c r="Q2311" s="7">
        <v>0.31014492753623191</v>
      </c>
      <c r="R2311">
        <v>84</v>
      </c>
      <c r="S2311" t="s">
        <v>27</v>
      </c>
    </row>
    <row r="2312" spans="1:19" x14ac:dyDescent="0.35">
      <c r="A2312" t="s">
        <v>3795</v>
      </c>
      <c r="B2312" t="s">
        <v>19383</v>
      </c>
      <c r="C2312" s="6">
        <v>43217</v>
      </c>
      <c r="D2312" s="6">
        <v>43291</v>
      </c>
      <c r="E2312">
        <v>3</v>
      </c>
      <c r="F2312">
        <v>45</v>
      </c>
      <c r="G2312" t="s">
        <v>20</v>
      </c>
      <c r="H2312" t="s">
        <v>3796</v>
      </c>
      <c r="I2312" t="s">
        <v>44</v>
      </c>
      <c r="J2312" t="s">
        <v>137</v>
      </c>
      <c r="K2312" t="s">
        <v>32</v>
      </c>
      <c r="L2312" t="s">
        <v>33</v>
      </c>
      <c r="M2312">
        <v>600</v>
      </c>
      <c r="N2312" t="s">
        <v>34</v>
      </c>
      <c r="O2312" s="6">
        <v>43123</v>
      </c>
      <c r="P2312">
        <v>135</v>
      </c>
      <c r="Q2312" s="7">
        <v>0.83333333333333337</v>
      </c>
      <c r="R2312">
        <v>168</v>
      </c>
      <c r="S2312" t="s">
        <v>35</v>
      </c>
    </row>
    <row r="2313" spans="1:19" x14ac:dyDescent="0.35">
      <c r="A2313" t="s">
        <v>3797</v>
      </c>
      <c r="B2313" t="s">
        <v>14754</v>
      </c>
      <c r="C2313" s="6">
        <v>42561</v>
      </c>
      <c r="D2313" s="6">
        <v>42561</v>
      </c>
      <c r="E2313">
        <v>4</v>
      </c>
      <c r="F2313">
        <v>60</v>
      </c>
      <c r="G2313" t="s">
        <v>29</v>
      </c>
      <c r="H2313" t="s">
        <v>3798</v>
      </c>
      <c r="I2313" t="s">
        <v>38</v>
      </c>
      <c r="J2313" t="s">
        <v>51</v>
      </c>
      <c r="K2313" t="s">
        <v>50</v>
      </c>
      <c r="L2313" t="s">
        <v>25</v>
      </c>
      <c r="M2313">
        <v>345</v>
      </c>
      <c r="N2313" t="s">
        <v>34</v>
      </c>
      <c r="O2313" s="6">
        <v>42561</v>
      </c>
      <c r="P2313">
        <v>240</v>
      </c>
      <c r="Q2313" s="7">
        <v>0.27246376811594203</v>
      </c>
      <c r="R2313">
        <v>0</v>
      </c>
      <c r="S2313" t="s">
        <v>41</v>
      </c>
    </row>
    <row r="2314" spans="1:19" x14ac:dyDescent="0.35">
      <c r="A2314" t="s">
        <v>3799</v>
      </c>
      <c r="B2314" t="s">
        <v>20715</v>
      </c>
      <c r="C2314" s="6">
        <v>43275</v>
      </c>
      <c r="D2314" s="6">
        <v>43291</v>
      </c>
      <c r="E2314">
        <v>1</v>
      </c>
      <c r="F2314">
        <v>50</v>
      </c>
      <c r="G2314" t="s">
        <v>20</v>
      </c>
      <c r="H2314" t="s">
        <v>3800</v>
      </c>
      <c r="I2314" t="s">
        <v>38</v>
      </c>
      <c r="J2314" t="s">
        <v>137</v>
      </c>
      <c r="K2314" t="s">
        <v>32</v>
      </c>
      <c r="L2314" t="s">
        <v>33</v>
      </c>
      <c r="M2314">
        <v>600</v>
      </c>
      <c r="N2314" t="s">
        <v>34</v>
      </c>
      <c r="O2314" s="6">
        <v>43123</v>
      </c>
      <c r="P2314">
        <v>50</v>
      </c>
      <c r="Q2314" s="7">
        <v>0.83333333333333337</v>
      </c>
      <c r="R2314">
        <v>168</v>
      </c>
      <c r="S2314" t="s">
        <v>35</v>
      </c>
    </row>
    <row r="2315" spans="1:19" x14ac:dyDescent="0.35">
      <c r="A2315" t="s">
        <v>3190</v>
      </c>
      <c r="B2315" t="s">
        <v>16716</v>
      </c>
      <c r="C2315" s="6">
        <v>42926</v>
      </c>
      <c r="D2315" s="6">
        <v>42926</v>
      </c>
      <c r="E2315">
        <v>2</v>
      </c>
      <c r="F2315">
        <v>60</v>
      </c>
      <c r="G2315" t="s">
        <v>29</v>
      </c>
      <c r="H2315" t="s">
        <v>3191</v>
      </c>
      <c r="I2315" t="s">
        <v>22</v>
      </c>
      <c r="J2315" t="s">
        <v>992</v>
      </c>
      <c r="K2315" t="s">
        <v>184</v>
      </c>
      <c r="L2315" t="s">
        <v>25</v>
      </c>
      <c r="M2315">
        <v>345</v>
      </c>
      <c r="N2315" t="s">
        <v>46</v>
      </c>
      <c r="O2315" s="6">
        <v>42738</v>
      </c>
      <c r="P2315">
        <v>120</v>
      </c>
      <c r="Q2315" s="7">
        <v>0.68695652173913047</v>
      </c>
      <c r="R2315">
        <v>188</v>
      </c>
      <c r="S2315" t="s">
        <v>35</v>
      </c>
    </row>
    <row r="2316" spans="1:19" x14ac:dyDescent="0.35">
      <c r="A2316" t="s">
        <v>660</v>
      </c>
      <c r="B2316" t="s">
        <v>24511</v>
      </c>
      <c r="C2316" s="6">
        <v>43984</v>
      </c>
      <c r="D2316" s="6">
        <v>44015</v>
      </c>
      <c r="E2316">
        <v>2</v>
      </c>
      <c r="F2316">
        <v>45</v>
      </c>
      <c r="G2316" t="s">
        <v>29</v>
      </c>
      <c r="H2316" t="s">
        <v>661</v>
      </c>
      <c r="I2316" t="s">
        <v>44</v>
      </c>
      <c r="J2316" t="s">
        <v>3113</v>
      </c>
      <c r="K2316" t="s">
        <v>32</v>
      </c>
      <c r="L2316" t="s">
        <v>25</v>
      </c>
      <c r="M2316">
        <v>345</v>
      </c>
      <c r="N2316" t="s">
        <v>26</v>
      </c>
      <c r="O2316" s="6">
        <v>43984</v>
      </c>
      <c r="P2316">
        <v>90</v>
      </c>
      <c r="Q2316" s="7">
        <v>0.18840579710144928</v>
      </c>
      <c r="R2316">
        <v>31</v>
      </c>
      <c r="S2316" t="s">
        <v>41</v>
      </c>
    </row>
    <row r="2317" spans="1:19" x14ac:dyDescent="0.35">
      <c r="A2317" t="s">
        <v>3801</v>
      </c>
      <c r="B2317" t="s">
        <v>24536</v>
      </c>
      <c r="C2317" s="6">
        <v>44004</v>
      </c>
      <c r="D2317" s="6">
        <v>44016</v>
      </c>
      <c r="E2317">
        <v>3</v>
      </c>
      <c r="F2317">
        <v>55</v>
      </c>
      <c r="G2317" t="s">
        <v>20</v>
      </c>
      <c r="H2317" t="s">
        <v>3802</v>
      </c>
      <c r="I2317" t="s">
        <v>44</v>
      </c>
      <c r="J2317" t="s">
        <v>3174</v>
      </c>
      <c r="K2317" t="s">
        <v>24</v>
      </c>
      <c r="L2317" t="s">
        <v>25</v>
      </c>
      <c r="M2317">
        <v>345</v>
      </c>
      <c r="N2317" t="s">
        <v>26</v>
      </c>
      <c r="O2317" s="6">
        <v>43961</v>
      </c>
      <c r="P2317">
        <v>165</v>
      </c>
      <c r="Q2317" s="7">
        <v>0.24057971014492754</v>
      </c>
      <c r="R2317">
        <v>55</v>
      </c>
      <c r="S2317" t="s">
        <v>41</v>
      </c>
    </row>
    <row r="2318" spans="1:19" x14ac:dyDescent="0.35">
      <c r="A2318" t="s">
        <v>3803</v>
      </c>
      <c r="B2318" t="s">
        <v>19616</v>
      </c>
      <c r="C2318" s="6">
        <v>43229</v>
      </c>
      <c r="D2318" s="6">
        <v>43291</v>
      </c>
      <c r="E2318">
        <v>3</v>
      </c>
      <c r="F2318">
        <v>45</v>
      </c>
      <c r="G2318" t="s">
        <v>20</v>
      </c>
      <c r="H2318" t="s">
        <v>3804</v>
      </c>
      <c r="I2318" t="s">
        <v>38</v>
      </c>
      <c r="J2318" t="s">
        <v>137</v>
      </c>
      <c r="K2318" t="s">
        <v>32</v>
      </c>
      <c r="L2318" t="s">
        <v>33</v>
      </c>
      <c r="M2318">
        <v>600</v>
      </c>
      <c r="N2318" t="s">
        <v>34</v>
      </c>
      <c r="O2318" s="6">
        <v>43123</v>
      </c>
      <c r="P2318">
        <v>135</v>
      </c>
      <c r="Q2318" s="7">
        <v>0.83333333333333337</v>
      </c>
      <c r="R2318">
        <v>168</v>
      </c>
      <c r="S2318" t="s">
        <v>35</v>
      </c>
    </row>
    <row r="2319" spans="1:19" x14ac:dyDescent="0.35">
      <c r="A2319" t="s">
        <v>3805</v>
      </c>
      <c r="B2319" t="s">
        <v>20464</v>
      </c>
      <c r="C2319" s="6">
        <v>43263</v>
      </c>
      <c r="D2319" s="6">
        <v>43283</v>
      </c>
      <c r="E2319">
        <v>1</v>
      </c>
      <c r="F2319">
        <v>45</v>
      </c>
      <c r="G2319" t="s">
        <v>29</v>
      </c>
      <c r="H2319" t="s">
        <v>3806</v>
      </c>
      <c r="I2319" t="s">
        <v>44</v>
      </c>
      <c r="J2319" t="s">
        <v>3505</v>
      </c>
      <c r="K2319" t="s">
        <v>24</v>
      </c>
      <c r="L2319" t="s">
        <v>58</v>
      </c>
      <c r="M2319">
        <v>150</v>
      </c>
      <c r="N2319" t="s">
        <v>46</v>
      </c>
      <c r="O2319" s="6">
        <v>43109</v>
      </c>
      <c r="P2319">
        <v>45</v>
      </c>
      <c r="Q2319" s="7">
        <v>0.64666666666666661</v>
      </c>
      <c r="R2319">
        <v>174</v>
      </c>
      <c r="S2319" t="s">
        <v>35</v>
      </c>
    </row>
    <row r="2320" spans="1:19" x14ac:dyDescent="0.35">
      <c r="A2320" t="s">
        <v>2264</v>
      </c>
      <c r="B2320" t="s">
        <v>16717</v>
      </c>
      <c r="C2320" s="6">
        <v>42926</v>
      </c>
      <c r="D2320" s="6">
        <v>42926</v>
      </c>
      <c r="E2320">
        <v>4</v>
      </c>
      <c r="F2320">
        <v>60</v>
      </c>
      <c r="G2320" t="s">
        <v>29</v>
      </c>
      <c r="H2320" t="s">
        <v>2265</v>
      </c>
      <c r="I2320" t="s">
        <v>38</v>
      </c>
      <c r="J2320" t="s">
        <v>3104</v>
      </c>
      <c r="K2320" t="s">
        <v>24</v>
      </c>
      <c r="L2320" t="s">
        <v>33</v>
      </c>
      <c r="M2320">
        <v>600</v>
      </c>
      <c r="N2320" t="s">
        <v>26</v>
      </c>
      <c r="O2320" s="6">
        <v>42779</v>
      </c>
      <c r="P2320">
        <v>240</v>
      </c>
      <c r="Q2320" s="7">
        <v>0.45333333333333331</v>
      </c>
      <c r="R2320">
        <v>147</v>
      </c>
      <c r="S2320" t="s">
        <v>35</v>
      </c>
    </row>
    <row r="2321" spans="1:19" x14ac:dyDescent="0.35">
      <c r="A2321" t="s">
        <v>3807</v>
      </c>
      <c r="B2321" t="s">
        <v>24461</v>
      </c>
      <c r="C2321" s="6">
        <v>43961</v>
      </c>
      <c r="D2321" s="6">
        <v>44016</v>
      </c>
      <c r="E2321">
        <v>4</v>
      </c>
      <c r="F2321">
        <v>45</v>
      </c>
      <c r="G2321" t="s">
        <v>20</v>
      </c>
      <c r="H2321" t="s">
        <v>3808</v>
      </c>
      <c r="I2321" t="s">
        <v>38</v>
      </c>
      <c r="J2321" t="s">
        <v>3174</v>
      </c>
      <c r="K2321" t="s">
        <v>24</v>
      </c>
      <c r="L2321" t="s">
        <v>25</v>
      </c>
      <c r="M2321">
        <v>345</v>
      </c>
      <c r="N2321" t="s">
        <v>26</v>
      </c>
      <c r="O2321" s="6">
        <v>43961</v>
      </c>
      <c r="P2321">
        <v>180</v>
      </c>
      <c r="Q2321" s="7">
        <v>0.24057971014492754</v>
      </c>
      <c r="R2321">
        <v>55</v>
      </c>
      <c r="S2321" t="s">
        <v>41</v>
      </c>
    </row>
    <row r="2322" spans="1:19" x14ac:dyDescent="0.35">
      <c r="A2322" t="s">
        <v>3809</v>
      </c>
      <c r="B2322" t="s">
        <v>20147</v>
      </c>
      <c r="C2322" s="6">
        <v>43251</v>
      </c>
      <c r="D2322" s="6">
        <v>43291</v>
      </c>
      <c r="E2322">
        <v>1</v>
      </c>
      <c r="F2322">
        <v>45</v>
      </c>
      <c r="G2322" t="s">
        <v>20</v>
      </c>
      <c r="H2322" t="s">
        <v>3810</v>
      </c>
      <c r="I2322" t="s">
        <v>38</v>
      </c>
      <c r="J2322" t="s">
        <v>137</v>
      </c>
      <c r="K2322" t="s">
        <v>32</v>
      </c>
      <c r="L2322" t="s">
        <v>33</v>
      </c>
      <c r="M2322">
        <v>600</v>
      </c>
      <c r="N2322" t="s">
        <v>34</v>
      </c>
      <c r="O2322" s="6">
        <v>43123</v>
      </c>
      <c r="P2322">
        <v>45</v>
      </c>
      <c r="Q2322" s="7">
        <v>0.83333333333333337</v>
      </c>
      <c r="R2322">
        <v>168</v>
      </c>
      <c r="S2322" t="s">
        <v>35</v>
      </c>
    </row>
    <row r="2323" spans="1:19" x14ac:dyDescent="0.35">
      <c r="A2323" t="s">
        <v>3811</v>
      </c>
      <c r="B2323" t="s">
        <v>24462</v>
      </c>
      <c r="C2323" s="6">
        <v>43961</v>
      </c>
      <c r="D2323" s="6">
        <v>44016</v>
      </c>
      <c r="E2323">
        <v>1</v>
      </c>
      <c r="F2323">
        <v>45</v>
      </c>
      <c r="G2323" t="s">
        <v>20</v>
      </c>
      <c r="H2323" t="s">
        <v>3812</v>
      </c>
      <c r="I2323" t="s">
        <v>44</v>
      </c>
      <c r="J2323" t="s">
        <v>3174</v>
      </c>
      <c r="K2323" t="s">
        <v>24</v>
      </c>
      <c r="L2323" t="s">
        <v>25</v>
      </c>
      <c r="M2323">
        <v>345</v>
      </c>
      <c r="N2323" t="s">
        <v>26</v>
      </c>
      <c r="O2323" s="6">
        <v>43961</v>
      </c>
      <c r="P2323">
        <v>45</v>
      </c>
      <c r="Q2323" s="7">
        <v>0.24057971014492754</v>
      </c>
      <c r="R2323">
        <v>55</v>
      </c>
      <c r="S2323" t="s">
        <v>41</v>
      </c>
    </row>
    <row r="2324" spans="1:19" x14ac:dyDescent="0.35">
      <c r="A2324" t="s">
        <v>3813</v>
      </c>
      <c r="B2324" t="s">
        <v>16481</v>
      </c>
      <c r="C2324" s="6">
        <v>42925</v>
      </c>
      <c r="D2324" s="6">
        <v>42925</v>
      </c>
      <c r="E2324">
        <v>3</v>
      </c>
      <c r="F2324">
        <v>60</v>
      </c>
      <c r="G2324" t="s">
        <v>29</v>
      </c>
      <c r="H2324" t="s">
        <v>3814</v>
      </c>
      <c r="I2324" t="s">
        <v>22</v>
      </c>
      <c r="J2324" t="s">
        <v>969</v>
      </c>
      <c r="K2324" t="s">
        <v>24</v>
      </c>
      <c r="L2324" t="s">
        <v>25</v>
      </c>
      <c r="M2324">
        <v>345</v>
      </c>
      <c r="N2324" t="s">
        <v>34</v>
      </c>
      <c r="O2324" s="6">
        <v>42872</v>
      </c>
      <c r="P2324">
        <v>180</v>
      </c>
      <c r="Q2324" s="7">
        <v>0.6463768115942029</v>
      </c>
      <c r="R2324">
        <v>53</v>
      </c>
      <c r="S2324" t="s">
        <v>41</v>
      </c>
    </row>
    <row r="2325" spans="1:19" x14ac:dyDescent="0.35">
      <c r="A2325" t="s">
        <v>1670</v>
      </c>
      <c r="B2325" t="s">
        <v>16718</v>
      </c>
      <c r="C2325" s="6">
        <v>42926</v>
      </c>
      <c r="D2325" s="6">
        <v>42926</v>
      </c>
      <c r="E2325">
        <v>8</v>
      </c>
      <c r="F2325">
        <v>60</v>
      </c>
      <c r="G2325" t="s">
        <v>29</v>
      </c>
      <c r="H2325" t="s">
        <v>1671</v>
      </c>
      <c r="I2325" t="s">
        <v>22</v>
      </c>
      <c r="J2325" t="s">
        <v>3104</v>
      </c>
      <c r="K2325" t="s">
        <v>24</v>
      </c>
      <c r="L2325" t="s">
        <v>33</v>
      </c>
      <c r="M2325">
        <v>600</v>
      </c>
      <c r="N2325" t="s">
        <v>26</v>
      </c>
      <c r="O2325" s="6">
        <v>42779</v>
      </c>
      <c r="P2325">
        <v>480</v>
      </c>
      <c r="Q2325" s="7">
        <v>0.45333333333333331</v>
      </c>
      <c r="R2325">
        <v>147</v>
      </c>
      <c r="S2325" t="s">
        <v>35</v>
      </c>
    </row>
    <row r="2326" spans="1:19" x14ac:dyDescent="0.35">
      <c r="A2326" t="s">
        <v>3815</v>
      </c>
      <c r="B2326" t="s">
        <v>19673</v>
      </c>
      <c r="C2326" s="6">
        <v>43232</v>
      </c>
      <c r="D2326" s="6">
        <v>43283</v>
      </c>
      <c r="E2326">
        <v>3</v>
      </c>
      <c r="F2326">
        <v>45</v>
      </c>
      <c r="G2326" t="s">
        <v>29</v>
      </c>
      <c r="H2326" t="s">
        <v>3816</v>
      </c>
      <c r="I2326" t="s">
        <v>44</v>
      </c>
      <c r="J2326" t="s">
        <v>3505</v>
      </c>
      <c r="K2326" t="s">
        <v>24</v>
      </c>
      <c r="L2326" t="s">
        <v>58</v>
      </c>
      <c r="M2326">
        <v>150</v>
      </c>
      <c r="N2326" t="s">
        <v>46</v>
      </c>
      <c r="O2326" s="6">
        <v>43109</v>
      </c>
      <c r="P2326">
        <v>135</v>
      </c>
      <c r="Q2326" s="7">
        <v>0.64666666666666661</v>
      </c>
      <c r="R2326">
        <v>174</v>
      </c>
      <c r="S2326" t="s">
        <v>35</v>
      </c>
    </row>
    <row r="2327" spans="1:19" x14ac:dyDescent="0.35">
      <c r="A2327" t="s">
        <v>3817</v>
      </c>
      <c r="B2327" t="s">
        <v>24539</v>
      </c>
      <c r="C2327" s="6">
        <v>44005</v>
      </c>
      <c r="D2327" s="6">
        <v>44016</v>
      </c>
      <c r="E2327">
        <v>3</v>
      </c>
      <c r="F2327">
        <v>55</v>
      </c>
      <c r="G2327" t="s">
        <v>20</v>
      </c>
      <c r="H2327" t="s">
        <v>3818</v>
      </c>
      <c r="I2327" t="s">
        <v>38</v>
      </c>
      <c r="J2327" t="s">
        <v>3174</v>
      </c>
      <c r="K2327" t="s">
        <v>24</v>
      </c>
      <c r="L2327" t="s">
        <v>25</v>
      </c>
      <c r="M2327">
        <v>345</v>
      </c>
      <c r="N2327" t="s">
        <v>26</v>
      </c>
      <c r="O2327" s="6">
        <v>43961</v>
      </c>
      <c r="P2327">
        <v>165</v>
      </c>
      <c r="Q2327" s="7">
        <v>0.24057971014492754</v>
      </c>
      <c r="R2327">
        <v>55</v>
      </c>
      <c r="S2327" t="s">
        <v>41</v>
      </c>
    </row>
    <row r="2328" spans="1:19" x14ac:dyDescent="0.35">
      <c r="A2328" t="s">
        <v>1762</v>
      </c>
      <c r="B2328" t="s">
        <v>16719</v>
      </c>
      <c r="C2328" s="6">
        <v>42926</v>
      </c>
      <c r="D2328" s="6">
        <v>42926</v>
      </c>
      <c r="E2328">
        <v>3</v>
      </c>
      <c r="F2328">
        <v>60</v>
      </c>
      <c r="G2328" t="s">
        <v>29</v>
      </c>
      <c r="H2328" t="s">
        <v>1763</v>
      </c>
      <c r="I2328" t="s">
        <v>22</v>
      </c>
      <c r="J2328" t="s">
        <v>3104</v>
      </c>
      <c r="K2328" t="s">
        <v>24</v>
      </c>
      <c r="L2328" t="s">
        <v>33</v>
      </c>
      <c r="M2328">
        <v>600</v>
      </c>
      <c r="N2328" t="s">
        <v>26</v>
      </c>
      <c r="O2328" s="6">
        <v>42779</v>
      </c>
      <c r="P2328">
        <v>180</v>
      </c>
      <c r="Q2328" s="7">
        <v>0.45333333333333331</v>
      </c>
      <c r="R2328">
        <v>147</v>
      </c>
      <c r="S2328" t="s">
        <v>35</v>
      </c>
    </row>
    <row r="2329" spans="1:19" x14ac:dyDescent="0.35">
      <c r="A2329" t="s">
        <v>3819</v>
      </c>
      <c r="B2329" t="s">
        <v>24463</v>
      </c>
      <c r="C2329" s="6">
        <v>43961</v>
      </c>
      <c r="D2329" s="6">
        <v>44016</v>
      </c>
      <c r="E2329">
        <v>2</v>
      </c>
      <c r="F2329">
        <v>45</v>
      </c>
      <c r="G2329" t="s">
        <v>20</v>
      </c>
      <c r="H2329" t="s">
        <v>3820</v>
      </c>
      <c r="I2329" t="s">
        <v>38</v>
      </c>
      <c r="J2329" t="s">
        <v>3174</v>
      </c>
      <c r="K2329" t="s">
        <v>24</v>
      </c>
      <c r="L2329" t="s">
        <v>25</v>
      </c>
      <c r="M2329">
        <v>345</v>
      </c>
      <c r="N2329" t="s">
        <v>26</v>
      </c>
      <c r="O2329" s="6">
        <v>43961</v>
      </c>
      <c r="P2329">
        <v>90</v>
      </c>
      <c r="Q2329" s="7">
        <v>0.24057971014492754</v>
      </c>
      <c r="R2329">
        <v>55</v>
      </c>
      <c r="S2329" t="s">
        <v>41</v>
      </c>
    </row>
    <row r="2330" spans="1:19" x14ac:dyDescent="0.35">
      <c r="A2330" t="s">
        <v>3821</v>
      </c>
      <c r="B2330" t="s">
        <v>17524</v>
      </c>
      <c r="C2330" s="6">
        <v>43120</v>
      </c>
      <c r="D2330" s="6">
        <v>43283</v>
      </c>
      <c r="E2330">
        <v>1</v>
      </c>
      <c r="F2330">
        <v>45</v>
      </c>
      <c r="G2330" t="s">
        <v>29</v>
      </c>
      <c r="H2330" t="s">
        <v>3822</v>
      </c>
      <c r="I2330" t="s">
        <v>38</v>
      </c>
      <c r="J2330" t="s">
        <v>3505</v>
      </c>
      <c r="K2330" t="s">
        <v>24</v>
      </c>
      <c r="L2330" t="s">
        <v>58</v>
      </c>
      <c r="M2330">
        <v>150</v>
      </c>
      <c r="N2330" t="s">
        <v>46</v>
      </c>
      <c r="O2330" s="6">
        <v>43109</v>
      </c>
      <c r="P2330">
        <v>45</v>
      </c>
      <c r="Q2330" s="7">
        <v>0.64666666666666661</v>
      </c>
      <c r="R2330">
        <v>174</v>
      </c>
      <c r="S2330" t="s">
        <v>35</v>
      </c>
    </row>
    <row r="2331" spans="1:19" x14ac:dyDescent="0.35">
      <c r="A2331" t="s">
        <v>2386</v>
      </c>
      <c r="B2331" t="s">
        <v>16720</v>
      </c>
      <c r="C2331" s="6">
        <v>42926</v>
      </c>
      <c r="D2331" s="6">
        <v>42926</v>
      </c>
      <c r="E2331">
        <v>4</v>
      </c>
      <c r="F2331">
        <v>60</v>
      </c>
      <c r="G2331" t="s">
        <v>29</v>
      </c>
      <c r="H2331" t="s">
        <v>2387</v>
      </c>
      <c r="I2331" t="s">
        <v>38</v>
      </c>
      <c r="J2331" t="s">
        <v>3104</v>
      </c>
      <c r="K2331" t="s">
        <v>24</v>
      </c>
      <c r="L2331" t="s">
        <v>33</v>
      </c>
      <c r="M2331">
        <v>600</v>
      </c>
      <c r="N2331" t="s">
        <v>26</v>
      </c>
      <c r="O2331" s="6">
        <v>42779</v>
      </c>
      <c r="P2331">
        <v>240</v>
      </c>
      <c r="Q2331" s="7">
        <v>0.45333333333333331</v>
      </c>
      <c r="R2331">
        <v>147</v>
      </c>
      <c r="S2331" t="s">
        <v>35</v>
      </c>
    </row>
    <row r="2332" spans="1:19" x14ac:dyDescent="0.35">
      <c r="A2332" t="s">
        <v>3823</v>
      </c>
      <c r="B2332" t="s">
        <v>21565</v>
      </c>
      <c r="C2332" s="6">
        <v>43532</v>
      </c>
      <c r="D2332" s="6">
        <v>43650</v>
      </c>
      <c r="E2332">
        <v>4</v>
      </c>
      <c r="F2332">
        <v>45</v>
      </c>
      <c r="G2332" t="s">
        <v>29</v>
      </c>
      <c r="H2332" t="s">
        <v>3824</v>
      </c>
      <c r="I2332" t="s">
        <v>38</v>
      </c>
      <c r="J2332" t="s">
        <v>673</v>
      </c>
      <c r="K2332" t="s">
        <v>50</v>
      </c>
      <c r="L2332" t="s">
        <v>25</v>
      </c>
      <c r="M2332">
        <v>345</v>
      </c>
      <c r="N2332" t="s">
        <v>46</v>
      </c>
      <c r="O2332" s="6">
        <v>43532</v>
      </c>
      <c r="P2332">
        <v>180</v>
      </c>
      <c r="Q2332" s="7">
        <v>0.56231884057971016</v>
      </c>
      <c r="R2332">
        <v>118</v>
      </c>
      <c r="S2332" t="s">
        <v>27</v>
      </c>
    </row>
    <row r="2333" spans="1:19" x14ac:dyDescent="0.35">
      <c r="A2333" t="s">
        <v>3825</v>
      </c>
      <c r="B2333" t="s">
        <v>17401</v>
      </c>
      <c r="C2333" s="6">
        <v>42928</v>
      </c>
      <c r="D2333" s="6">
        <v>42928</v>
      </c>
      <c r="E2333">
        <v>2</v>
      </c>
      <c r="F2333">
        <v>60</v>
      </c>
      <c r="G2333" t="s">
        <v>29</v>
      </c>
      <c r="H2333" t="s">
        <v>3826</v>
      </c>
      <c r="I2333" t="s">
        <v>22</v>
      </c>
      <c r="J2333" t="s">
        <v>925</v>
      </c>
      <c r="K2333" t="s">
        <v>32</v>
      </c>
      <c r="L2333" t="s">
        <v>25</v>
      </c>
      <c r="M2333">
        <v>345</v>
      </c>
      <c r="N2333" t="s">
        <v>34</v>
      </c>
      <c r="O2333" s="6">
        <v>42887</v>
      </c>
      <c r="P2333">
        <v>120</v>
      </c>
      <c r="Q2333" s="7">
        <v>0.2</v>
      </c>
      <c r="R2333">
        <v>41</v>
      </c>
      <c r="S2333" t="s">
        <v>41</v>
      </c>
    </row>
    <row r="2334" spans="1:19" x14ac:dyDescent="0.35">
      <c r="A2334" t="s">
        <v>3827</v>
      </c>
      <c r="B2334" t="s">
        <v>24534</v>
      </c>
      <c r="C2334" s="6">
        <v>44002</v>
      </c>
      <c r="D2334" s="6">
        <v>44016</v>
      </c>
      <c r="E2334">
        <v>2</v>
      </c>
      <c r="F2334">
        <v>55</v>
      </c>
      <c r="G2334" t="s">
        <v>20</v>
      </c>
      <c r="H2334" t="s">
        <v>3828</v>
      </c>
      <c r="I2334" t="s">
        <v>38</v>
      </c>
      <c r="J2334" t="s">
        <v>3174</v>
      </c>
      <c r="K2334" t="s">
        <v>24</v>
      </c>
      <c r="L2334" t="s">
        <v>25</v>
      </c>
      <c r="M2334">
        <v>345</v>
      </c>
      <c r="N2334" t="s">
        <v>26</v>
      </c>
      <c r="O2334" s="6">
        <v>43961</v>
      </c>
      <c r="P2334">
        <v>110</v>
      </c>
      <c r="Q2334" s="7">
        <v>0.24057971014492754</v>
      </c>
      <c r="R2334">
        <v>55</v>
      </c>
      <c r="S2334" t="s">
        <v>41</v>
      </c>
    </row>
    <row r="2335" spans="1:19" x14ac:dyDescent="0.35">
      <c r="A2335" t="s">
        <v>3829</v>
      </c>
      <c r="B2335" t="s">
        <v>17402</v>
      </c>
      <c r="C2335" s="6">
        <v>42928</v>
      </c>
      <c r="D2335" s="6">
        <v>42928</v>
      </c>
      <c r="E2335">
        <v>4</v>
      </c>
      <c r="F2335">
        <v>60</v>
      </c>
      <c r="G2335" t="s">
        <v>29</v>
      </c>
      <c r="H2335" t="s">
        <v>3830</v>
      </c>
      <c r="I2335" t="s">
        <v>22</v>
      </c>
      <c r="J2335" t="s">
        <v>934</v>
      </c>
      <c r="K2335" t="s">
        <v>50</v>
      </c>
      <c r="L2335" t="s">
        <v>33</v>
      </c>
      <c r="M2335">
        <v>600</v>
      </c>
      <c r="N2335" t="s">
        <v>26</v>
      </c>
      <c r="O2335" s="6">
        <v>42746</v>
      </c>
      <c r="P2335">
        <v>240</v>
      </c>
      <c r="Q2335" s="7">
        <v>0.40833333333333333</v>
      </c>
      <c r="R2335">
        <v>182</v>
      </c>
      <c r="S2335" t="s">
        <v>35</v>
      </c>
    </row>
    <row r="2336" spans="1:19" x14ac:dyDescent="0.35">
      <c r="A2336" t="s">
        <v>3831</v>
      </c>
      <c r="B2336" t="s">
        <v>18315</v>
      </c>
      <c r="C2336" s="6">
        <v>43165</v>
      </c>
      <c r="D2336" s="6">
        <v>43291</v>
      </c>
      <c r="E2336">
        <v>3</v>
      </c>
      <c r="F2336">
        <v>45</v>
      </c>
      <c r="G2336" t="s">
        <v>20</v>
      </c>
      <c r="H2336" t="s">
        <v>3832</v>
      </c>
      <c r="I2336" t="s">
        <v>38</v>
      </c>
      <c r="J2336" t="s">
        <v>103</v>
      </c>
      <c r="K2336" t="s">
        <v>24</v>
      </c>
      <c r="L2336" t="s">
        <v>25</v>
      </c>
      <c r="M2336">
        <v>345</v>
      </c>
      <c r="N2336" t="s">
        <v>34</v>
      </c>
      <c r="O2336" s="6">
        <v>43115</v>
      </c>
      <c r="P2336">
        <v>135</v>
      </c>
      <c r="Q2336" s="7">
        <v>0.61739130434782608</v>
      </c>
      <c r="R2336">
        <v>176</v>
      </c>
      <c r="S2336" t="s">
        <v>35</v>
      </c>
    </row>
    <row r="2337" spans="1:19" x14ac:dyDescent="0.35">
      <c r="A2337" t="s">
        <v>3833</v>
      </c>
      <c r="B2337" t="s">
        <v>24136</v>
      </c>
      <c r="C2337" s="6">
        <v>43638</v>
      </c>
      <c r="D2337" s="6">
        <v>43657</v>
      </c>
      <c r="E2337">
        <v>7</v>
      </c>
      <c r="F2337">
        <v>50</v>
      </c>
      <c r="G2337" t="s">
        <v>20</v>
      </c>
      <c r="H2337" t="s">
        <v>3834</v>
      </c>
      <c r="I2337" t="s">
        <v>44</v>
      </c>
      <c r="J2337" t="s">
        <v>70</v>
      </c>
      <c r="K2337" t="s">
        <v>50</v>
      </c>
      <c r="L2337" t="s">
        <v>25</v>
      </c>
      <c r="M2337">
        <v>345</v>
      </c>
      <c r="N2337" t="s">
        <v>46</v>
      </c>
      <c r="O2337" s="6">
        <v>43558</v>
      </c>
      <c r="P2337">
        <v>350</v>
      </c>
      <c r="Q2337" s="7">
        <v>0.39710144927536234</v>
      </c>
      <c r="R2337">
        <v>99</v>
      </c>
      <c r="S2337" t="s">
        <v>27</v>
      </c>
    </row>
    <row r="2338" spans="1:19" x14ac:dyDescent="0.35">
      <c r="A2338" t="s">
        <v>3251</v>
      </c>
      <c r="B2338" t="s">
        <v>17182</v>
      </c>
      <c r="C2338" s="6">
        <v>42927</v>
      </c>
      <c r="D2338" s="6">
        <v>42927</v>
      </c>
      <c r="E2338">
        <v>3</v>
      </c>
      <c r="F2338">
        <v>60</v>
      </c>
      <c r="G2338" t="s">
        <v>29</v>
      </c>
      <c r="H2338" t="s">
        <v>3252</v>
      </c>
      <c r="I2338" t="s">
        <v>22</v>
      </c>
      <c r="J2338" t="s">
        <v>1609</v>
      </c>
      <c r="K2338" t="s">
        <v>32</v>
      </c>
      <c r="L2338" t="s">
        <v>25</v>
      </c>
      <c r="M2338">
        <v>345</v>
      </c>
      <c r="N2338" t="s">
        <v>26</v>
      </c>
      <c r="O2338" s="6">
        <v>42823</v>
      </c>
      <c r="P2338">
        <v>180</v>
      </c>
      <c r="Q2338" s="7">
        <v>0.56811594202898552</v>
      </c>
      <c r="R2338">
        <v>104</v>
      </c>
      <c r="S2338" t="s">
        <v>27</v>
      </c>
    </row>
    <row r="2339" spans="1:19" x14ac:dyDescent="0.35">
      <c r="A2339" t="s">
        <v>3835</v>
      </c>
      <c r="B2339" t="s">
        <v>16721</v>
      </c>
      <c r="C2339" s="6">
        <v>42926</v>
      </c>
      <c r="D2339" s="6">
        <v>42926</v>
      </c>
      <c r="E2339">
        <v>4</v>
      </c>
      <c r="F2339">
        <v>60</v>
      </c>
      <c r="G2339" t="s">
        <v>29</v>
      </c>
      <c r="H2339" t="s">
        <v>3836</v>
      </c>
      <c r="I2339" t="s">
        <v>38</v>
      </c>
      <c r="J2339" t="s">
        <v>1003</v>
      </c>
      <c r="K2339" t="s">
        <v>24</v>
      </c>
      <c r="L2339" t="s">
        <v>25</v>
      </c>
      <c r="M2339">
        <v>345</v>
      </c>
      <c r="N2339" t="s">
        <v>26</v>
      </c>
      <c r="O2339" s="6">
        <v>42882</v>
      </c>
      <c r="P2339">
        <v>240</v>
      </c>
      <c r="Q2339" s="7">
        <v>0.25217391304347825</v>
      </c>
      <c r="R2339">
        <v>44</v>
      </c>
      <c r="S2339" t="s">
        <v>41</v>
      </c>
    </row>
    <row r="2340" spans="1:19" x14ac:dyDescent="0.35">
      <c r="A2340" t="s">
        <v>3837</v>
      </c>
      <c r="B2340" t="s">
        <v>20690</v>
      </c>
      <c r="C2340" s="6">
        <v>43274</v>
      </c>
      <c r="D2340" s="6">
        <v>43291</v>
      </c>
      <c r="E2340">
        <v>3</v>
      </c>
      <c r="F2340">
        <v>50</v>
      </c>
      <c r="G2340" t="s">
        <v>20</v>
      </c>
      <c r="H2340" t="s">
        <v>3838</v>
      </c>
      <c r="I2340" t="s">
        <v>44</v>
      </c>
      <c r="J2340" t="s">
        <v>103</v>
      </c>
      <c r="K2340" t="s">
        <v>24</v>
      </c>
      <c r="L2340" t="s">
        <v>25</v>
      </c>
      <c r="M2340">
        <v>345</v>
      </c>
      <c r="N2340" t="s">
        <v>34</v>
      </c>
      <c r="O2340" s="6">
        <v>43115</v>
      </c>
      <c r="P2340">
        <v>150</v>
      </c>
      <c r="Q2340" s="7">
        <v>0.61739130434782608</v>
      </c>
      <c r="R2340">
        <v>176</v>
      </c>
      <c r="S2340" t="s">
        <v>35</v>
      </c>
    </row>
    <row r="2341" spans="1:19" x14ac:dyDescent="0.35">
      <c r="A2341" t="s">
        <v>3429</v>
      </c>
      <c r="B2341" t="s">
        <v>17403</v>
      </c>
      <c r="C2341" s="6">
        <v>42928</v>
      </c>
      <c r="D2341" s="6">
        <v>42928</v>
      </c>
      <c r="E2341">
        <v>3</v>
      </c>
      <c r="F2341">
        <v>60</v>
      </c>
      <c r="G2341" t="s">
        <v>29</v>
      </c>
      <c r="H2341" t="s">
        <v>3430</v>
      </c>
      <c r="I2341" t="s">
        <v>22</v>
      </c>
      <c r="J2341" t="s">
        <v>934</v>
      </c>
      <c r="K2341" t="s">
        <v>50</v>
      </c>
      <c r="L2341" t="s">
        <v>33</v>
      </c>
      <c r="M2341">
        <v>600</v>
      </c>
      <c r="N2341" t="s">
        <v>26</v>
      </c>
      <c r="O2341" s="6">
        <v>42746</v>
      </c>
      <c r="P2341">
        <v>180</v>
      </c>
      <c r="Q2341" s="7">
        <v>0.40833333333333333</v>
      </c>
      <c r="R2341">
        <v>182</v>
      </c>
      <c r="S2341" t="s">
        <v>35</v>
      </c>
    </row>
    <row r="2342" spans="1:19" x14ac:dyDescent="0.35">
      <c r="A2342" t="s">
        <v>3839</v>
      </c>
      <c r="B2342" t="s">
        <v>18470</v>
      </c>
      <c r="C2342" s="6">
        <v>43171</v>
      </c>
      <c r="D2342" s="6">
        <v>43283</v>
      </c>
      <c r="E2342">
        <v>2</v>
      </c>
      <c r="F2342">
        <v>45</v>
      </c>
      <c r="G2342" t="s">
        <v>29</v>
      </c>
      <c r="H2342" t="s">
        <v>3840</v>
      </c>
      <c r="I2342" t="s">
        <v>44</v>
      </c>
      <c r="J2342" t="s">
        <v>3505</v>
      </c>
      <c r="K2342" t="s">
        <v>24</v>
      </c>
      <c r="L2342" t="s">
        <v>58</v>
      </c>
      <c r="M2342">
        <v>150</v>
      </c>
      <c r="N2342" t="s">
        <v>46</v>
      </c>
      <c r="O2342" s="6">
        <v>43109</v>
      </c>
      <c r="P2342">
        <v>90</v>
      </c>
      <c r="Q2342" s="7">
        <v>0.64666666666666661</v>
      </c>
      <c r="R2342">
        <v>174</v>
      </c>
      <c r="S2342" t="s">
        <v>35</v>
      </c>
    </row>
    <row r="2343" spans="1:19" x14ac:dyDescent="0.35">
      <c r="A2343" t="s">
        <v>3841</v>
      </c>
      <c r="B2343" t="s">
        <v>17444</v>
      </c>
      <c r="C2343" s="6">
        <v>43101</v>
      </c>
      <c r="D2343" s="6">
        <v>43291</v>
      </c>
      <c r="E2343">
        <v>4</v>
      </c>
      <c r="F2343">
        <v>45</v>
      </c>
      <c r="G2343" t="s">
        <v>29</v>
      </c>
      <c r="H2343" t="s">
        <v>3842</v>
      </c>
      <c r="I2343" t="s">
        <v>44</v>
      </c>
      <c r="J2343" t="s">
        <v>315</v>
      </c>
      <c r="K2343" t="s">
        <v>50</v>
      </c>
      <c r="L2343" t="s">
        <v>33</v>
      </c>
      <c r="M2343">
        <v>600</v>
      </c>
      <c r="N2343" t="s">
        <v>34</v>
      </c>
      <c r="O2343" s="6">
        <v>43101</v>
      </c>
      <c r="P2343">
        <v>180</v>
      </c>
      <c r="Q2343" s="7">
        <v>0.73666666666666669</v>
      </c>
      <c r="R2343">
        <v>190</v>
      </c>
      <c r="S2343" t="s">
        <v>35</v>
      </c>
    </row>
    <row r="2344" spans="1:19" x14ac:dyDescent="0.35">
      <c r="A2344" t="s">
        <v>2589</v>
      </c>
      <c r="B2344" t="s">
        <v>15573</v>
      </c>
      <c r="C2344" s="6">
        <v>42917</v>
      </c>
      <c r="D2344" s="6">
        <v>42917</v>
      </c>
      <c r="E2344">
        <v>1</v>
      </c>
      <c r="F2344">
        <v>60</v>
      </c>
      <c r="G2344" t="s">
        <v>29</v>
      </c>
      <c r="H2344" t="s">
        <v>3843</v>
      </c>
      <c r="I2344" t="s">
        <v>22</v>
      </c>
      <c r="J2344" t="s">
        <v>1129</v>
      </c>
      <c r="K2344" t="s">
        <v>32</v>
      </c>
      <c r="L2344" t="s">
        <v>33</v>
      </c>
      <c r="M2344">
        <v>600</v>
      </c>
      <c r="N2344" t="s">
        <v>34</v>
      </c>
      <c r="O2344" s="6">
        <v>42917</v>
      </c>
      <c r="P2344">
        <v>60</v>
      </c>
      <c r="Q2344" s="7">
        <v>0.25</v>
      </c>
      <c r="R2344">
        <v>0</v>
      </c>
      <c r="S2344" t="s">
        <v>41</v>
      </c>
    </row>
    <row r="2345" spans="1:19" x14ac:dyDescent="0.35">
      <c r="A2345" t="s">
        <v>3844</v>
      </c>
      <c r="B2345" t="s">
        <v>21756</v>
      </c>
      <c r="C2345" s="6">
        <v>43541</v>
      </c>
      <c r="D2345" s="6">
        <v>43652</v>
      </c>
      <c r="E2345">
        <v>2</v>
      </c>
      <c r="F2345">
        <v>45</v>
      </c>
      <c r="G2345" t="s">
        <v>20</v>
      </c>
      <c r="H2345" t="s">
        <v>3845</v>
      </c>
      <c r="I2345" t="s">
        <v>38</v>
      </c>
      <c r="J2345" t="s">
        <v>527</v>
      </c>
      <c r="K2345" t="s">
        <v>32</v>
      </c>
      <c r="L2345" t="s">
        <v>25</v>
      </c>
      <c r="M2345">
        <v>345</v>
      </c>
      <c r="N2345" t="s">
        <v>34</v>
      </c>
      <c r="O2345" s="6">
        <v>43541</v>
      </c>
      <c r="P2345">
        <v>90</v>
      </c>
      <c r="Q2345" s="7">
        <v>0.50144927536231887</v>
      </c>
      <c r="R2345">
        <v>111</v>
      </c>
      <c r="S2345" t="s">
        <v>27</v>
      </c>
    </row>
    <row r="2346" spans="1:19" x14ac:dyDescent="0.35">
      <c r="A2346" t="s">
        <v>3846</v>
      </c>
      <c r="B2346" t="s">
        <v>22799</v>
      </c>
      <c r="C2346" s="6">
        <v>43584</v>
      </c>
      <c r="D2346" s="6">
        <v>43652</v>
      </c>
      <c r="E2346">
        <v>1</v>
      </c>
      <c r="F2346">
        <v>45</v>
      </c>
      <c r="G2346" t="s">
        <v>20</v>
      </c>
      <c r="H2346" t="s">
        <v>3847</v>
      </c>
      <c r="I2346" t="s">
        <v>44</v>
      </c>
      <c r="J2346" t="s">
        <v>527</v>
      </c>
      <c r="K2346" t="s">
        <v>32</v>
      </c>
      <c r="L2346" t="s">
        <v>25</v>
      </c>
      <c r="M2346">
        <v>345</v>
      </c>
      <c r="N2346" t="s">
        <v>34</v>
      </c>
      <c r="O2346" s="6">
        <v>43541</v>
      </c>
      <c r="P2346">
        <v>45</v>
      </c>
      <c r="Q2346" s="7">
        <v>0.50144927536231887</v>
      </c>
      <c r="R2346">
        <v>111</v>
      </c>
      <c r="S2346" t="s">
        <v>27</v>
      </c>
    </row>
    <row r="2347" spans="1:19" x14ac:dyDescent="0.35">
      <c r="A2347" t="s">
        <v>3848</v>
      </c>
      <c r="B2347" t="s">
        <v>18500</v>
      </c>
      <c r="C2347" s="6">
        <v>43173</v>
      </c>
      <c r="D2347" s="6">
        <v>43291</v>
      </c>
      <c r="E2347">
        <v>4</v>
      </c>
      <c r="F2347">
        <v>45</v>
      </c>
      <c r="G2347" t="s">
        <v>29</v>
      </c>
      <c r="H2347" t="s">
        <v>3849</v>
      </c>
      <c r="I2347" t="s">
        <v>38</v>
      </c>
      <c r="J2347" t="s">
        <v>315</v>
      </c>
      <c r="K2347" t="s">
        <v>50</v>
      </c>
      <c r="L2347" t="s">
        <v>33</v>
      </c>
      <c r="M2347">
        <v>600</v>
      </c>
      <c r="N2347" t="s">
        <v>34</v>
      </c>
      <c r="O2347" s="6">
        <v>43101</v>
      </c>
      <c r="P2347">
        <v>180</v>
      </c>
      <c r="Q2347" s="7">
        <v>0.73666666666666669</v>
      </c>
      <c r="R2347">
        <v>190</v>
      </c>
      <c r="S2347" t="s">
        <v>35</v>
      </c>
    </row>
    <row r="2348" spans="1:19" x14ac:dyDescent="0.35">
      <c r="A2348" t="s">
        <v>3850</v>
      </c>
      <c r="B2348" t="s">
        <v>16068</v>
      </c>
      <c r="C2348" s="6">
        <v>42920</v>
      </c>
      <c r="D2348" s="6">
        <v>42920</v>
      </c>
      <c r="E2348">
        <v>1</v>
      </c>
      <c r="F2348">
        <v>60</v>
      </c>
      <c r="G2348" t="s">
        <v>29</v>
      </c>
      <c r="H2348" t="s">
        <v>3851</v>
      </c>
      <c r="I2348" t="s">
        <v>22</v>
      </c>
      <c r="J2348" t="s">
        <v>1875</v>
      </c>
      <c r="K2348" t="s">
        <v>24</v>
      </c>
      <c r="L2348" t="s">
        <v>40</v>
      </c>
      <c r="M2348">
        <v>200</v>
      </c>
      <c r="N2348" t="s">
        <v>26</v>
      </c>
      <c r="O2348" s="6">
        <v>42920</v>
      </c>
      <c r="P2348">
        <v>60</v>
      </c>
      <c r="Q2348" s="7">
        <v>0.36</v>
      </c>
      <c r="R2348">
        <v>0</v>
      </c>
      <c r="S2348" t="s">
        <v>41</v>
      </c>
    </row>
    <row r="2349" spans="1:19" x14ac:dyDescent="0.35">
      <c r="A2349" t="s">
        <v>3852</v>
      </c>
      <c r="B2349" t="s">
        <v>18931</v>
      </c>
      <c r="C2349" s="6">
        <v>43197</v>
      </c>
      <c r="D2349" s="6">
        <v>43291</v>
      </c>
      <c r="E2349">
        <v>4</v>
      </c>
      <c r="F2349">
        <v>45</v>
      </c>
      <c r="G2349" t="s">
        <v>29</v>
      </c>
      <c r="H2349" t="s">
        <v>3853</v>
      </c>
      <c r="I2349" t="s">
        <v>38</v>
      </c>
      <c r="J2349" t="s">
        <v>315</v>
      </c>
      <c r="K2349" t="s">
        <v>50</v>
      </c>
      <c r="L2349" t="s">
        <v>33</v>
      </c>
      <c r="M2349">
        <v>600</v>
      </c>
      <c r="N2349" t="s">
        <v>34</v>
      </c>
      <c r="O2349" s="6">
        <v>43101</v>
      </c>
      <c r="P2349">
        <v>180</v>
      </c>
      <c r="Q2349" s="7">
        <v>0.73666666666666669</v>
      </c>
      <c r="R2349">
        <v>190</v>
      </c>
      <c r="S2349" t="s">
        <v>35</v>
      </c>
    </row>
    <row r="2350" spans="1:19" x14ac:dyDescent="0.35">
      <c r="A2350" t="s">
        <v>3854</v>
      </c>
      <c r="B2350" t="s">
        <v>17404</v>
      </c>
      <c r="C2350" s="6">
        <v>42928</v>
      </c>
      <c r="D2350" s="6">
        <v>42928</v>
      </c>
      <c r="E2350">
        <v>2</v>
      </c>
      <c r="F2350">
        <v>60</v>
      </c>
      <c r="G2350" t="s">
        <v>29</v>
      </c>
      <c r="H2350" t="s">
        <v>3855</v>
      </c>
      <c r="I2350" t="s">
        <v>22</v>
      </c>
      <c r="J2350" t="s">
        <v>934</v>
      </c>
      <c r="K2350" t="s">
        <v>50</v>
      </c>
      <c r="L2350" t="s">
        <v>33</v>
      </c>
      <c r="M2350">
        <v>600</v>
      </c>
      <c r="N2350" t="s">
        <v>26</v>
      </c>
      <c r="O2350" s="6">
        <v>42746</v>
      </c>
      <c r="P2350">
        <v>120</v>
      </c>
      <c r="Q2350" s="7">
        <v>0.40833333333333333</v>
      </c>
      <c r="R2350">
        <v>182</v>
      </c>
      <c r="S2350" t="s">
        <v>35</v>
      </c>
    </row>
    <row r="2351" spans="1:19" x14ac:dyDescent="0.35">
      <c r="A2351" t="s">
        <v>3856</v>
      </c>
      <c r="B2351" t="s">
        <v>21757</v>
      </c>
      <c r="C2351" s="6">
        <v>43541</v>
      </c>
      <c r="D2351" s="6">
        <v>43652</v>
      </c>
      <c r="E2351">
        <v>1</v>
      </c>
      <c r="F2351">
        <v>45</v>
      </c>
      <c r="G2351" t="s">
        <v>20</v>
      </c>
      <c r="H2351" t="s">
        <v>3857</v>
      </c>
      <c r="I2351" t="s">
        <v>38</v>
      </c>
      <c r="J2351" t="s">
        <v>527</v>
      </c>
      <c r="K2351" t="s">
        <v>32</v>
      </c>
      <c r="L2351" t="s">
        <v>25</v>
      </c>
      <c r="M2351">
        <v>345</v>
      </c>
      <c r="N2351" t="s">
        <v>34</v>
      </c>
      <c r="O2351" s="6">
        <v>43541</v>
      </c>
      <c r="P2351">
        <v>45</v>
      </c>
      <c r="Q2351" s="7">
        <v>0.50144927536231887</v>
      </c>
      <c r="R2351">
        <v>111</v>
      </c>
      <c r="S2351" t="s">
        <v>27</v>
      </c>
    </row>
    <row r="2352" spans="1:19" x14ac:dyDescent="0.35">
      <c r="A2352" t="s">
        <v>3858</v>
      </c>
      <c r="B2352" t="s">
        <v>20559</v>
      </c>
      <c r="C2352" s="6">
        <v>43268</v>
      </c>
      <c r="D2352" s="6">
        <v>43291</v>
      </c>
      <c r="E2352">
        <v>4</v>
      </c>
      <c r="F2352">
        <v>45</v>
      </c>
      <c r="G2352" t="s">
        <v>29</v>
      </c>
      <c r="H2352" t="s">
        <v>3859</v>
      </c>
      <c r="I2352" t="s">
        <v>38</v>
      </c>
      <c r="J2352" t="s">
        <v>315</v>
      </c>
      <c r="K2352" t="s">
        <v>50</v>
      </c>
      <c r="L2352" t="s">
        <v>33</v>
      </c>
      <c r="M2352">
        <v>600</v>
      </c>
      <c r="N2352" t="s">
        <v>34</v>
      </c>
      <c r="O2352" s="6">
        <v>43101</v>
      </c>
      <c r="P2352">
        <v>180</v>
      </c>
      <c r="Q2352" s="7">
        <v>0.73666666666666669</v>
      </c>
      <c r="R2352">
        <v>190</v>
      </c>
      <c r="S2352" t="s">
        <v>35</v>
      </c>
    </row>
    <row r="2353" spans="1:19" x14ac:dyDescent="0.35">
      <c r="A2353" t="s">
        <v>3262</v>
      </c>
      <c r="B2353" t="s">
        <v>16482</v>
      </c>
      <c r="C2353" s="6">
        <v>42925</v>
      </c>
      <c r="D2353" s="6">
        <v>42925</v>
      </c>
      <c r="E2353">
        <v>3</v>
      </c>
      <c r="F2353">
        <v>60</v>
      </c>
      <c r="G2353" t="s">
        <v>29</v>
      </c>
      <c r="H2353" t="s">
        <v>3263</v>
      </c>
      <c r="I2353" t="s">
        <v>22</v>
      </c>
      <c r="J2353" t="s">
        <v>969</v>
      </c>
      <c r="K2353" t="s">
        <v>24</v>
      </c>
      <c r="L2353" t="s">
        <v>25</v>
      </c>
      <c r="M2353">
        <v>345</v>
      </c>
      <c r="N2353" t="s">
        <v>34</v>
      </c>
      <c r="O2353" s="6">
        <v>42872</v>
      </c>
      <c r="P2353">
        <v>180</v>
      </c>
      <c r="Q2353" s="7">
        <v>0.6463768115942029</v>
      </c>
      <c r="R2353">
        <v>53</v>
      </c>
      <c r="S2353" t="s">
        <v>41</v>
      </c>
    </row>
    <row r="2354" spans="1:19" x14ac:dyDescent="0.35">
      <c r="A2354" t="s">
        <v>3860</v>
      </c>
      <c r="B2354" t="s">
        <v>24118</v>
      </c>
      <c r="C2354" s="6">
        <v>43637</v>
      </c>
      <c r="D2354" s="6">
        <v>43652</v>
      </c>
      <c r="E2354">
        <v>1</v>
      </c>
      <c r="F2354">
        <v>55</v>
      </c>
      <c r="G2354" t="s">
        <v>20</v>
      </c>
      <c r="H2354" t="s">
        <v>3861</v>
      </c>
      <c r="I2354" t="s">
        <v>38</v>
      </c>
      <c r="J2354" t="s">
        <v>527</v>
      </c>
      <c r="K2354" t="s">
        <v>32</v>
      </c>
      <c r="L2354" t="s">
        <v>25</v>
      </c>
      <c r="M2354">
        <v>345</v>
      </c>
      <c r="N2354" t="s">
        <v>34</v>
      </c>
      <c r="O2354" s="6">
        <v>43541</v>
      </c>
      <c r="P2354">
        <v>55</v>
      </c>
      <c r="Q2354" s="7">
        <v>0.50144927536231887</v>
      </c>
      <c r="R2354">
        <v>111</v>
      </c>
      <c r="S2354" t="s">
        <v>27</v>
      </c>
    </row>
    <row r="2355" spans="1:19" x14ac:dyDescent="0.35">
      <c r="A2355" t="s">
        <v>3862</v>
      </c>
      <c r="B2355" t="s">
        <v>17183</v>
      </c>
      <c r="C2355" s="6">
        <v>42927</v>
      </c>
      <c r="D2355" s="6">
        <v>42927</v>
      </c>
      <c r="E2355">
        <v>4</v>
      </c>
      <c r="F2355">
        <v>60</v>
      </c>
      <c r="G2355" t="s">
        <v>29</v>
      </c>
      <c r="H2355" t="s">
        <v>3863</v>
      </c>
      <c r="I2355" t="s">
        <v>22</v>
      </c>
      <c r="J2355" t="s">
        <v>305</v>
      </c>
      <c r="K2355" t="s">
        <v>32</v>
      </c>
      <c r="L2355" t="s">
        <v>25</v>
      </c>
      <c r="M2355">
        <v>345</v>
      </c>
      <c r="N2355" t="s">
        <v>34</v>
      </c>
      <c r="O2355" s="6">
        <v>42838</v>
      </c>
      <c r="P2355">
        <v>240</v>
      </c>
      <c r="Q2355" s="7">
        <v>0.44637681159420289</v>
      </c>
      <c r="R2355">
        <v>89</v>
      </c>
      <c r="S2355" t="s">
        <v>27</v>
      </c>
    </row>
    <row r="2356" spans="1:19" x14ac:dyDescent="0.35">
      <c r="A2356" t="s">
        <v>2462</v>
      </c>
      <c r="B2356" t="s">
        <v>15593</v>
      </c>
      <c r="C2356" s="6">
        <v>42917</v>
      </c>
      <c r="D2356" s="6">
        <v>42917</v>
      </c>
      <c r="E2356">
        <v>3</v>
      </c>
      <c r="F2356">
        <v>60</v>
      </c>
      <c r="G2356" t="s">
        <v>29</v>
      </c>
      <c r="H2356" t="s">
        <v>3864</v>
      </c>
      <c r="I2356" t="s">
        <v>22</v>
      </c>
      <c r="J2356" t="s">
        <v>1129</v>
      </c>
      <c r="K2356" t="s">
        <v>32</v>
      </c>
      <c r="L2356" t="s">
        <v>33</v>
      </c>
      <c r="M2356">
        <v>600</v>
      </c>
      <c r="N2356" t="s">
        <v>34</v>
      </c>
      <c r="O2356" s="6">
        <v>42917</v>
      </c>
      <c r="P2356">
        <v>180</v>
      </c>
      <c r="Q2356" s="7">
        <v>0.25</v>
      </c>
      <c r="R2356">
        <v>0</v>
      </c>
      <c r="S2356" t="s">
        <v>41</v>
      </c>
    </row>
    <row r="2357" spans="1:19" x14ac:dyDescent="0.35">
      <c r="A2357" t="s">
        <v>2950</v>
      </c>
      <c r="B2357" t="s">
        <v>22101</v>
      </c>
      <c r="C2357" s="6">
        <v>43557</v>
      </c>
      <c r="D2357" s="6">
        <v>43648</v>
      </c>
      <c r="E2357">
        <v>4</v>
      </c>
      <c r="F2357">
        <v>45</v>
      </c>
      <c r="G2357" t="s">
        <v>29</v>
      </c>
      <c r="H2357" t="s">
        <v>2951</v>
      </c>
      <c r="I2357" t="s">
        <v>44</v>
      </c>
      <c r="J2357" t="s">
        <v>2116</v>
      </c>
      <c r="K2357" t="s">
        <v>32</v>
      </c>
      <c r="L2357" t="s">
        <v>25</v>
      </c>
      <c r="M2357">
        <v>345</v>
      </c>
      <c r="N2357" t="s">
        <v>26</v>
      </c>
      <c r="O2357" s="6">
        <v>43557</v>
      </c>
      <c r="P2357">
        <v>180</v>
      </c>
      <c r="Q2357" s="7">
        <v>0.34782608695652173</v>
      </c>
      <c r="R2357">
        <v>91</v>
      </c>
      <c r="S2357" t="s">
        <v>27</v>
      </c>
    </row>
    <row r="2358" spans="1:19" x14ac:dyDescent="0.35">
      <c r="A2358" t="s">
        <v>3285</v>
      </c>
      <c r="B2358" t="s">
        <v>16483</v>
      </c>
      <c r="C2358" s="6">
        <v>42925</v>
      </c>
      <c r="D2358" s="6">
        <v>42925</v>
      </c>
      <c r="E2358">
        <v>3</v>
      </c>
      <c r="F2358">
        <v>60</v>
      </c>
      <c r="G2358" t="s">
        <v>29</v>
      </c>
      <c r="H2358" t="s">
        <v>3286</v>
      </c>
      <c r="I2358" t="s">
        <v>22</v>
      </c>
      <c r="J2358" t="s">
        <v>978</v>
      </c>
      <c r="K2358" t="s">
        <v>32</v>
      </c>
      <c r="L2358" t="s">
        <v>25</v>
      </c>
      <c r="M2358">
        <v>345</v>
      </c>
      <c r="N2358" t="s">
        <v>46</v>
      </c>
      <c r="O2358" s="6">
        <v>42836</v>
      </c>
      <c r="P2358">
        <v>180</v>
      </c>
      <c r="Q2358" s="7">
        <v>0.52463768115942033</v>
      </c>
      <c r="R2358">
        <v>89</v>
      </c>
      <c r="S2358" t="s">
        <v>27</v>
      </c>
    </row>
    <row r="2359" spans="1:19" x14ac:dyDescent="0.35">
      <c r="A2359" t="s">
        <v>3865</v>
      </c>
      <c r="B2359" t="s">
        <v>22231</v>
      </c>
      <c r="C2359" s="6">
        <v>43561</v>
      </c>
      <c r="D2359" s="6">
        <v>43654</v>
      </c>
      <c r="E2359">
        <v>4</v>
      </c>
      <c r="F2359">
        <v>45</v>
      </c>
      <c r="G2359" t="s">
        <v>20</v>
      </c>
      <c r="H2359" t="s">
        <v>3866</v>
      </c>
      <c r="I2359" t="s">
        <v>38</v>
      </c>
      <c r="J2359" t="s">
        <v>531</v>
      </c>
      <c r="K2359" t="s">
        <v>24</v>
      </c>
      <c r="L2359" t="s">
        <v>25</v>
      </c>
      <c r="M2359">
        <v>345</v>
      </c>
      <c r="N2359" t="s">
        <v>46</v>
      </c>
      <c r="O2359" s="6">
        <v>43561</v>
      </c>
      <c r="P2359">
        <v>180</v>
      </c>
      <c r="Q2359" s="7">
        <v>0.34202898550724636</v>
      </c>
      <c r="R2359">
        <v>93</v>
      </c>
      <c r="S2359" t="s">
        <v>27</v>
      </c>
    </row>
    <row r="2360" spans="1:19" x14ac:dyDescent="0.35">
      <c r="A2360" t="s">
        <v>3464</v>
      </c>
      <c r="B2360" t="s">
        <v>20767</v>
      </c>
      <c r="C2360" s="6">
        <v>43278</v>
      </c>
      <c r="D2360" s="6">
        <v>43284</v>
      </c>
      <c r="E2360">
        <v>2</v>
      </c>
      <c r="F2360">
        <v>60</v>
      </c>
      <c r="G2360" t="s">
        <v>29</v>
      </c>
      <c r="H2360" t="s">
        <v>3465</v>
      </c>
      <c r="I2360" t="s">
        <v>44</v>
      </c>
      <c r="J2360" t="s">
        <v>3867</v>
      </c>
      <c r="K2360" t="s">
        <v>24</v>
      </c>
      <c r="L2360" t="s">
        <v>58</v>
      </c>
      <c r="M2360">
        <v>150</v>
      </c>
      <c r="N2360" t="s">
        <v>26</v>
      </c>
      <c r="O2360" s="6">
        <v>43139</v>
      </c>
      <c r="P2360">
        <v>120</v>
      </c>
      <c r="Q2360" s="7">
        <v>0.4</v>
      </c>
      <c r="R2360">
        <v>145</v>
      </c>
      <c r="S2360" t="s">
        <v>35</v>
      </c>
    </row>
    <row r="2361" spans="1:19" x14ac:dyDescent="0.35">
      <c r="A2361" t="s">
        <v>3293</v>
      </c>
      <c r="B2361" t="s">
        <v>16722</v>
      </c>
      <c r="C2361" s="6">
        <v>42926</v>
      </c>
      <c r="D2361" s="6">
        <v>42926</v>
      </c>
      <c r="E2361">
        <v>3</v>
      </c>
      <c r="F2361">
        <v>60</v>
      </c>
      <c r="G2361" t="s">
        <v>29</v>
      </c>
      <c r="H2361" t="s">
        <v>3294</v>
      </c>
      <c r="I2361" t="s">
        <v>22</v>
      </c>
      <c r="J2361" t="s">
        <v>524</v>
      </c>
      <c r="K2361" t="s">
        <v>24</v>
      </c>
      <c r="L2361" t="s">
        <v>25</v>
      </c>
      <c r="M2361">
        <v>345</v>
      </c>
      <c r="N2361" t="s">
        <v>46</v>
      </c>
      <c r="O2361" s="6">
        <v>42867</v>
      </c>
      <c r="P2361">
        <v>180</v>
      </c>
      <c r="Q2361" s="7">
        <v>0.29565217391304349</v>
      </c>
      <c r="R2361">
        <v>59</v>
      </c>
      <c r="S2361" t="s">
        <v>41</v>
      </c>
    </row>
    <row r="2362" spans="1:19" x14ac:dyDescent="0.35">
      <c r="A2362" t="s">
        <v>3868</v>
      </c>
      <c r="B2362" t="s">
        <v>17761</v>
      </c>
      <c r="C2362" s="6">
        <v>43139</v>
      </c>
      <c r="D2362" s="6">
        <v>43284</v>
      </c>
      <c r="E2362">
        <v>1</v>
      </c>
      <c r="F2362">
        <v>45</v>
      </c>
      <c r="G2362" t="s">
        <v>29</v>
      </c>
      <c r="H2362" t="s">
        <v>3869</v>
      </c>
      <c r="I2362" t="s">
        <v>44</v>
      </c>
      <c r="J2362" t="s">
        <v>3867</v>
      </c>
      <c r="K2362" t="s">
        <v>24</v>
      </c>
      <c r="L2362" t="s">
        <v>58</v>
      </c>
      <c r="M2362">
        <v>150</v>
      </c>
      <c r="N2362" t="s">
        <v>26</v>
      </c>
      <c r="O2362" s="6">
        <v>43139</v>
      </c>
      <c r="P2362">
        <v>45</v>
      </c>
      <c r="Q2362" s="7">
        <v>0.4</v>
      </c>
      <c r="R2362">
        <v>145</v>
      </c>
      <c r="S2362" t="s">
        <v>35</v>
      </c>
    </row>
    <row r="2363" spans="1:19" x14ac:dyDescent="0.35">
      <c r="A2363" t="s">
        <v>3870</v>
      </c>
      <c r="B2363" t="s">
        <v>17762</v>
      </c>
      <c r="C2363" s="6">
        <v>43139</v>
      </c>
      <c r="D2363" s="6">
        <v>43284</v>
      </c>
      <c r="E2363">
        <v>2</v>
      </c>
      <c r="F2363">
        <v>45</v>
      </c>
      <c r="G2363" t="s">
        <v>29</v>
      </c>
      <c r="H2363" t="s">
        <v>3871</v>
      </c>
      <c r="I2363" t="s">
        <v>44</v>
      </c>
      <c r="J2363" t="s">
        <v>3867</v>
      </c>
      <c r="K2363" t="s">
        <v>24</v>
      </c>
      <c r="L2363" t="s">
        <v>58</v>
      </c>
      <c r="M2363">
        <v>150</v>
      </c>
      <c r="N2363" t="s">
        <v>26</v>
      </c>
      <c r="O2363" s="6">
        <v>43139</v>
      </c>
      <c r="P2363">
        <v>90</v>
      </c>
      <c r="Q2363" s="7">
        <v>0.4</v>
      </c>
      <c r="R2363">
        <v>145</v>
      </c>
      <c r="S2363" t="s">
        <v>35</v>
      </c>
    </row>
    <row r="2364" spans="1:19" x14ac:dyDescent="0.35">
      <c r="A2364" t="s">
        <v>3299</v>
      </c>
      <c r="B2364" t="s">
        <v>17184</v>
      </c>
      <c r="C2364" s="6">
        <v>42927</v>
      </c>
      <c r="D2364" s="6">
        <v>42927</v>
      </c>
      <c r="E2364">
        <v>4</v>
      </c>
      <c r="F2364">
        <v>60</v>
      </c>
      <c r="G2364" t="s">
        <v>29</v>
      </c>
      <c r="H2364" t="s">
        <v>3300</v>
      </c>
      <c r="I2364" t="s">
        <v>22</v>
      </c>
      <c r="J2364" t="s">
        <v>305</v>
      </c>
      <c r="K2364" t="s">
        <v>32</v>
      </c>
      <c r="L2364" t="s">
        <v>25</v>
      </c>
      <c r="M2364">
        <v>345</v>
      </c>
      <c r="N2364" t="s">
        <v>34</v>
      </c>
      <c r="O2364" s="6">
        <v>42838</v>
      </c>
      <c r="P2364">
        <v>240</v>
      </c>
      <c r="Q2364" s="7">
        <v>0.44637681159420289</v>
      </c>
      <c r="R2364">
        <v>89</v>
      </c>
      <c r="S2364" t="s">
        <v>27</v>
      </c>
    </row>
    <row r="2365" spans="1:19" x14ac:dyDescent="0.35">
      <c r="A2365" t="s">
        <v>3872</v>
      </c>
      <c r="B2365" t="s">
        <v>24026</v>
      </c>
      <c r="C2365" s="6">
        <v>43632</v>
      </c>
      <c r="D2365" s="6">
        <v>43654</v>
      </c>
      <c r="E2365">
        <v>2</v>
      </c>
      <c r="F2365">
        <v>45</v>
      </c>
      <c r="G2365" t="s">
        <v>20</v>
      </c>
      <c r="H2365" t="s">
        <v>3873</v>
      </c>
      <c r="I2365" t="s">
        <v>38</v>
      </c>
      <c r="J2365" t="s">
        <v>487</v>
      </c>
      <c r="K2365" t="s">
        <v>24</v>
      </c>
      <c r="L2365" t="s">
        <v>25</v>
      </c>
      <c r="M2365">
        <v>345</v>
      </c>
      <c r="N2365" t="s">
        <v>46</v>
      </c>
      <c r="O2365" s="6">
        <v>43629</v>
      </c>
      <c r="P2365">
        <v>90</v>
      </c>
      <c r="Q2365" s="7">
        <v>0.23768115942028986</v>
      </c>
      <c r="R2365">
        <v>25</v>
      </c>
      <c r="S2365" t="s">
        <v>41</v>
      </c>
    </row>
    <row r="2366" spans="1:19" x14ac:dyDescent="0.35">
      <c r="A2366" t="s">
        <v>3299</v>
      </c>
      <c r="B2366" t="s">
        <v>17184</v>
      </c>
      <c r="C2366" s="6">
        <v>42927</v>
      </c>
      <c r="D2366" s="6">
        <v>42927</v>
      </c>
      <c r="E2366">
        <v>1</v>
      </c>
      <c r="F2366">
        <v>60</v>
      </c>
      <c r="G2366" t="s">
        <v>29</v>
      </c>
      <c r="H2366" t="s">
        <v>3300</v>
      </c>
      <c r="I2366" t="s">
        <v>22</v>
      </c>
      <c r="J2366" t="s">
        <v>1404</v>
      </c>
      <c r="K2366" t="s">
        <v>32</v>
      </c>
      <c r="L2366" t="s">
        <v>25</v>
      </c>
      <c r="M2366">
        <v>345</v>
      </c>
      <c r="N2366" t="s">
        <v>26</v>
      </c>
      <c r="O2366" s="6">
        <v>42869</v>
      </c>
      <c r="P2366">
        <v>60</v>
      </c>
      <c r="Q2366" s="7">
        <v>0.14782608695652175</v>
      </c>
      <c r="R2366">
        <v>58</v>
      </c>
      <c r="S2366" t="s">
        <v>41</v>
      </c>
    </row>
    <row r="2367" spans="1:19" x14ac:dyDescent="0.35">
      <c r="A2367" t="s">
        <v>3874</v>
      </c>
      <c r="B2367" t="s">
        <v>16242</v>
      </c>
      <c r="C2367" s="6">
        <v>42921</v>
      </c>
      <c r="D2367" s="6">
        <v>42921</v>
      </c>
      <c r="E2367">
        <v>4</v>
      </c>
      <c r="F2367">
        <v>60</v>
      </c>
      <c r="G2367" t="s">
        <v>29</v>
      </c>
      <c r="H2367" t="s">
        <v>3875</v>
      </c>
      <c r="I2367" t="s">
        <v>22</v>
      </c>
      <c r="J2367" t="s">
        <v>1461</v>
      </c>
      <c r="K2367" t="s">
        <v>50</v>
      </c>
      <c r="L2367" t="s">
        <v>40</v>
      </c>
      <c r="M2367">
        <v>200</v>
      </c>
      <c r="N2367" t="s">
        <v>34</v>
      </c>
      <c r="O2367" s="6">
        <v>42921</v>
      </c>
      <c r="P2367">
        <v>240</v>
      </c>
      <c r="Q2367" s="7">
        <v>0.8</v>
      </c>
      <c r="R2367">
        <v>0</v>
      </c>
      <c r="S2367" t="s">
        <v>41</v>
      </c>
    </row>
    <row r="2368" spans="1:19" x14ac:dyDescent="0.35">
      <c r="A2368" t="s">
        <v>3309</v>
      </c>
      <c r="B2368" t="s">
        <v>16723</v>
      </c>
      <c r="C2368" s="6">
        <v>42926</v>
      </c>
      <c r="D2368" s="6">
        <v>42926</v>
      </c>
      <c r="E2368">
        <v>3</v>
      </c>
      <c r="F2368">
        <v>60</v>
      </c>
      <c r="G2368" t="s">
        <v>29</v>
      </c>
      <c r="H2368" t="s">
        <v>3310</v>
      </c>
      <c r="I2368" t="s">
        <v>22</v>
      </c>
      <c r="J2368" t="s">
        <v>992</v>
      </c>
      <c r="K2368" t="s">
        <v>184</v>
      </c>
      <c r="L2368" t="s">
        <v>25</v>
      </c>
      <c r="M2368">
        <v>345</v>
      </c>
      <c r="N2368" t="s">
        <v>46</v>
      </c>
      <c r="O2368" s="6">
        <v>42738</v>
      </c>
      <c r="P2368">
        <v>180</v>
      </c>
      <c r="Q2368" s="7">
        <v>0.68695652173913047</v>
      </c>
      <c r="R2368">
        <v>188</v>
      </c>
      <c r="S2368" t="s">
        <v>35</v>
      </c>
    </row>
    <row r="2369" spans="1:19" x14ac:dyDescent="0.35">
      <c r="A2369" t="s">
        <v>3876</v>
      </c>
      <c r="B2369" t="s">
        <v>18192</v>
      </c>
      <c r="C2369" s="6">
        <v>43158</v>
      </c>
      <c r="D2369" s="6">
        <v>43285</v>
      </c>
      <c r="E2369">
        <v>4</v>
      </c>
      <c r="F2369">
        <v>45</v>
      </c>
      <c r="G2369" t="s">
        <v>29</v>
      </c>
      <c r="H2369" t="s">
        <v>3877</v>
      </c>
      <c r="I2369" t="s">
        <v>38</v>
      </c>
      <c r="J2369" t="s">
        <v>152</v>
      </c>
      <c r="K2369" t="s">
        <v>50</v>
      </c>
      <c r="L2369" t="s">
        <v>25</v>
      </c>
      <c r="M2369">
        <v>345</v>
      </c>
      <c r="N2369" t="s">
        <v>46</v>
      </c>
      <c r="O2369" s="6">
        <v>43158</v>
      </c>
      <c r="P2369">
        <v>180</v>
      </c>
      <c r="Q2369" s="7">
        <v>0.4115942028985507</v>
      </c>
      <c r="R2369">
        <v>127</v>
      </c>
      <c r="S2369" t="s">
        <v>35</v>
      </c>
    </row>
    <row r="2370" spans="1:19" x14ac:dyDescent="0.35">
      <c r="A2370" t="s">
        <v>3878</v>
      </c>
      <c r="B2370" t="s">
        <v>18831</v>
      </c>
      <c r="C2370" s="6">
        <v>43191</v>
      </c>
      <c r="D2370" s="6">
        <v>43284</v>
      </c>
      <c r="E2370">
        <v>3</v>
      </c>
      <c r="F2370">
        <v>45</v>
      </c>
      <c r="G2370" t="s">
        <v>29</v>
      </c>
      <c r="H2370" t="s">
        <v>3879</v>
      </c>
      <c r="I2370" t="s">
        <v>44</v>
      </c>
      <c r="J2370" t="s">
        <v>3867</v>
      </c>
      <c r="K2370" t="s">
        <v>24</v>
      </c>
      <c r="L2370" t="s">
        <v>58</v>
      </c>
      <c r="M2370">
        <v>150</v>
      </c>
      <c r="N2370" t="s">
        <v>26</v>
      </c>
      <c r="O2370" s="6">
        <v>43139</v>
      </c>
      <c r="P2370">
        <v>135</v>
      </c>
      <c r="Q2370" s="7">
        <v>0.4</v>
      </c>
      <c r="R2370">
        <v>145</v>
      </c>
      <c r="S2370" t="s">
        <v>35</v>
      </c>
    </row>
    <row r="2371" spans="1:19" x14ac:dyDescent="0.35">
      <c r="A2371" t="s">
        <v>3880</v>
      </c>
      <c r="B2371" t="s">
        <v>23934</v>
      </c>
      <c r="C2371" s="6">
        <v>43629</v>
      </c>
      <c r="D2371" s="6">
        <v>43654</v>
      </c>
      <c r="E2371">
        <v>2</v>
      </c>
      <c r="F2371">
        <v>45</v>
      </c>
      <c r="G2371" t="s">
        <v>20</v>
      </c>
      <c r="H2371" t="s">
        <v>3881</v>
      </c>
      <c r="I2371" t="s">
        <v>38</v>
      </c>
      <c r="J2371" t="s">
        <v>487</v>
      </c>
      <c r="K2371" t="s">
        <v>24</v>
      </c>
      <c r="L2371" t="s">
        <v>25</v>
      </c>
      <c r="M2371">
        <v>345</v>
      </c>
      <c r="N2371" t="s">
        <v>46</v>
      </c>
      <c r="O2371" s="6">
        <v>43629</v>
      </c>
      <c r="P2371">
        <v>90</v>
      </c>
      <c r="Q2371" s="7">
        <v>0.23768115942028986</v>
      </c>
      <c r="R2371">
        <v>25</v>
      </c>
      <c r="S2371" t="s">
        <v>41</v>
      </c>
    </row>
    <row r="2372" spans="1:19" x14ac:dyDescent="0.35">
      <c r="A2372" t="s">
        <v>3882</v>
      </c>
      <c r="B2372" t="s">
        <v>20543</v>
      </c>
      <c r="C2372" s="6">
        <v>43267</v>
      </c>
      <c r="D2372" s="6">
        <v>43291</v>
      </c>
      <c r="E2372">
        <v>4</v>
      </c>
      <c r="F2372">
        <v>45</v>
      </c>
      <c r="G2372" t="s">
        <v>20</v>
      </c>
      <c r="H2372" t="s">
        <v>3883</v>
      </c>
      <c r="I2372" t="s">
        <v>44</v>
      </c>
      <c r="J2372" t="s">
        <v>3884</v>
      </c>
      <c r="K2372" t="s">
        <v>32</v>
      </c>
      <c r="L2372" t="s">
        <v>25</v>
      </c>
      <c r="M2372">
        <v>345</v>
      </c>
      <c r="N2372" t="s">
        <v>26</v>
      </c>
      <c r="O2372" s="6">
        <v>43235</v>
      </c>
      <c r="P2372">
        <v>180</v>
      </c>
      <c r="Q2372" s="7">
        <v>6.3768115942028983E-2</v>
      </c>
      <c r="R2372">
        <v>56</v>
      </c>
      <c r="S2372" t="s">
        <v>41</v>
      </c>
    </row>
    <row r="2373" spans="1:19" x14ac:dyDescent="0.35">
      <c r="A2373" t="s">
        <v>3885</v>
      </c>
      <c r="B2373" t="s">
        <v>19742</v>
      </c>
      <c r="C2373" s="6">
        <v>43235</v>
      </c>
      <c r="D2373" s="6">
        <v>43291</v>
      </c>
      <c r="E2373">
        <v>2</v>
      </c>
      <c r="F2373">
        <v>45</v>
      </c>
      <c r="G2373" t="s">
        <v>20</v>
      </c>
      <c r="H2373" t="s">
        <v>3886</v>
      </c>
      <c r="I2373" t="s">
        <v>38</v>
      </c>
      <c r="J2373" t="s">
        <v>3884</v>
      </c>
      <c r="K2373" t="s">
        <v>32</v>
      </c>
      <c r="L2373" t="s">
        <v>25</v>
      </c>
      <c r="M2373">
        <v>345</v>
      </c>
      <c r="N2373" t="s">
        <v>26</v>
      </c>
      <c r="O2373" s="6">
        <v>43235</v>
      </c>
      <c r="P2373">
        <v>90</v>
      </c>
      <c r="Q2373" s="7">
        <v>6.3768115942028983E-2</v>
      </c>
      <c r="R2373">
        <v>56</v>
      </c>
      <c r="S2373" t="s">
        <v>41</v>
      </c>
    </row>
    <row r="2374" spans="1:19" x14ac:dyDescent="0.35">
      <c r="A2374" t="s">
        <v>3314</v>
      </c>
      <c r="B2374" t="s">
        <v>16724</v>
      </c>
      <c r="C2374" s="6">
        <v>42926</v>
      </c>
      <c r="D2374" s="6">
        <v>42926</v>
      </c>
      <c r="E2374">
        <v>2</v>
      </c>
      <c r="F2374">
        <v>60</v>
      </c>
      <c r="G2374" t="s">
        <v>29</v>
      </c>
      <c r="H2374" t="s">
        <v>3315</v>
      </c>
      <c r="I2374" t="s">
        <v>22</v>
      </c>
      <c r="J2374" t="s">
        <v>1003</v>
      </c>
      <c r="K2374" t="s">
        <v>24</v>
      </c>
      <c r="L2374" t="s">
        <v>25</v>
      </c>
      <c r="M2374">
        <v>345</v>
      </c>
      <c r="N2374" t="s">
        <v>26</v>
      </c>
      <c r="O2374" s="6">
        <v>42882</v>
      </c>
      <c r="P2374">
        <v>120</v>
      </c>
      <c r="Q2374" s="7">
        <v>0.25217391304347825</v>
      </c>
      <c r="R2374">
        <v>44</v>
      </c>
      <c r="S2374" t="s">
        <v>41</v>
      </c>
    </row>
    <row r="2375" spans="1:19" x14ac:dyDescent="0.35">
      <c r="A2375" t="s">
        <v>3887</v>
      </c>
      <c r="B2375" t="s">
        <v>17726</v>
      </c>
      <c r="C2375" s="6">
        <v>43138</v>
      </c>
      <c r="D2375" s="6">
        <v>43292</v>
      </c>
      <c r="E2375">
        <v>4</v>
      </c>
      <c r="F2375">
        <v>45</v>
      </c>
      <c r="G2375" t="s">
        <v>29</v>
      </c>
      <c r="H2375" t="s">
        <v>3888</v>
      </c>
      <c r="I2375" t="s">
        <v>44</v>
      </c>
      <c r="J2375" t="s">
        <v>31</v>
      </c>
      <c r="K2375" t="s">
        <v>32</v>
      </c>
      <c r="L2375" t="s">
        <v>33</v>
      </c>
      <c r="M2375">
        <v>600</v>
      </c>
      <c r="N2375" t="s">
        <v>34</v>
      </c>
      <c r="O2375" s="6">
        <v>43138</v>
      </c>
      <c r="P2375">
        <v>180</v>
      </c>
      <c r="Q2375" s="7">
        <v>0.86</v>
      </c>
      <c r="R2375">
        <v>154</v>
      </c>
      <c r="S2375" t="s">
        <v>35</v>
      </c>
    </row>
    <row r="2376" spans="1:19" x14ac:dyDescent="0.35">
      <c r="A2376" t="s">
        <v>3889</v>
      </c>
      <c r="B2376" t="s">
        <v>19759</v>
      </c>
      <c r="C2376" s="6">
        <v>43236</v>
      </c>
      <c r="D2376" s="6">
        <v>43284</v>
      </c>
      <c r="E2376">
        <v>4</v>
      </c>
      <c r="F2376">
        <v>45</v>
      </c>
      <c r="G2376" t="s">
        <v>29</v>
      </c>
      <c r="H2376" t="s">
        <v>3890</v>
      </c>
      <c r="I2376" t="s">
        <v>44</v>
      </c>
      <c r="J2376" t="s">
        <v>3867</v>
      </c>
      <c r="K2376" t="s">
        <v>24</v>
      </c>
      <c r="L2376" t="s">
        <v>58</v>
      </c>
      <c r="M2376">
        <v>150</v>
      </c>
      <c r="N2376" t="s">
        <v>26</v>
      </c>
      <c r="O2376" s="6">
        <v>43139</v>
      </c>
      <c r="P2376">
        <v>180</v>
      </c>
      <c r="Q2376" s="7">
        <v>0.4</v>
      </c>
      <c r="R2376">
        <v>145</v>
      </c>
      <c r="S2376" t="s">
        <v>35</v>
      </c>
    </row>
    <row r="2377" spans="1:19" x14ac:dyDescent="0.35">
      <c r="A2377" t="s">
        <v>3891</v>
      </c>
      <c r="B2377" t="s">
        <v>16725</v>
      </c>
      <c r="C2377" s="6">
        <v>42926</v>
      </c>
      <c r="D2377" s="6">
        <v>42926</v>
      </c>
      <c r="E2377">
        <v>4</v>
      </c>
      <c r="F2377">
        <v>60</v>
      </c>
      <c r="G2377" t="s">
        <v>29</v>
      </c>
      <c r="H2377" t="s">
        <v>3892</v>
      </c>
      <c r="I2377" t="s">
        <v>38</v>
      </c>
      <c r="J2377" t="s">
        <v>3104</v>
      </c>
      <c r="K2377" t="s">
        <v>24</v>
      </c>
      <c r="L2377" t="s">
        <v>33</v>
      </c>
      <c r="M2377">
        <v>600</v>
      </c>
      <c r="N2377" t="s">
        <v>26</v>
      </c>
      <c r="O2377" s="6">
        <v>42779</v>
      </c>
      <c r="P2377">
        <v>240</v>
      </c>
      <c r="Q2377" s="7">
        <v>0.45333333333333331</v>
      </c>
      <c r="R2377">
        <v>147</v>
      </c>
      <c r="S2377" t="s">
        <v>35</v>
      </c>
    </row>
    <row r="2378" spans="1:19" x14ac:dyDescent="0.35">
      <c r="A2378" t="s">
        <v>3893</v>
      </c>
      <c r="B2378" t="s">
        <v>22601</v>
      </c>
      <c r="C2378" s="6">
        <v>43577</v>
      </c>
      <c r="D2378" s="6">
        <v>43654</v>
      </c>
      <c r="E2378">
        <v>1</v>
      </c>
      <c r="F2378">
        <v>45</v>
      </c>
      <c r="G2378" t="s">
        <v>20</v>
      </c>
      <c r="H2378" t="s">
        <v>3894</v>
      </c>
      <c r="I2378" t="s">
        <v>38</v>
      </c>
      <c r="J2378" t="s">
        <v>252</v>
      </c>
      <c r="K2378" t="s">
        <v>184</v>
      </c>
      <c r="L2378" t="s">
        <v>25</v>
      </c>
      <c r="M2378">
        <v>345</v>
      </c>
      <c r="N2378" t="s">
        <v>26</v>
      </c>
      <c r="O2378" s="6">
        <v>43577</v>
      </c>
      <c r="P2378">
        <v>45</v>
      </c>
      <c r="Q2378" s="7">
        <v>0.35652173913043478</v>
      </c>
      <c r="R2378">
        <v>77</v>
      </c>
      <c r="S2378" t="s">
        <v>27</v>
      </c>
    </row>
    <row r="2379" spans="1:19" x14ac:dyDescent="0.35">
      <c r="A2379" t="s">
        <v>3895</v>
      </c>
      <c r="B2379" t="s">
        <v>19971</v>
      </c>
      <c r="C2379" s="6">
        <v>43245</v>
      </c>
      <c r="D2379" s="6">
        <v>43292</v>
      </c>
      <c r="E2379">
        <v>1</v>
      </c>
      <c r="F2379">
        <v>45</v>
      </c>
      <c r="G2379" t="s">
        <v>29</v>
      </c>
      <c r="H2379" t="s">
        <v>3896</v>
      </c>
      <c r="I2379" t="s">
        <v>44</v>
      </c>
      <c r="J2379" t="s">
        <v>31</v>
      </c>
      <c r="K2379" t="s">
        <v>32</v>
      </c>
      <c r="L2379" t="s">
        <v>33</v>
      </c>
      <c r="M2379">
        <v>600</v>
      </c>
      <c r="N2379" t="s">
        <v>34</v>
      </c>
      <c r="O2379" s="6">
        <v>43138</v>
      </c>
      <c r="P2379">
        <v>45</v>
      </c>
      <c r="Q2379" s="7">
        <v>0.86</v>
      </c>
      <c r="R2379">
        <v>154</v>
      </c>
      <c r="S2379" t="s">
        <v>35</v>
      </c>
    </row>
    <row r="2380" spans="1:19" x14ac:dyDescent="0.35">
      <c r="A2380" t="s">
        <v>1772</v>
      </c>
      <c r="B2380" t="s">
        <v>16726</v>
      </c>
      <c r="C2380" s="6">
        <v>42926</v>
      </c>
      <c r="D2380" s="6">
        <v>42926</v>
      </c>
      <c r="E2380">
        <v>2</v>
      </c>
      <c r="F2380">
        <v>60</v>
      </c>
      <c r="G2380" t="s">
        <v>29</v>
      </c>
      <c r="H2380" t="s">
        <v>1773</v>
      </c>
      <c r="I2380" t="s">
        <v>22</v>
      </c>
      <c r="J2380" t="s">
        <v>3104</v>
      </c>
      <c r="K2380" t="s">
        <v>24</v>
      </c>
      <c r="L2380" t="s">
        <v>33</v>
      </c>
      <c r="M2380">
        <v>600</v>
      </c>
      <c r="N2380" t="s">
        <v>26</v>
      </c>
      <c r="O2380" s="6">
        <v>42779</v>
      </c>
      <c r="P2380">
        <v>120</v>
      </c>
      <c r="Q2380" s="7">
        <v>0.45333333333333331</v>
      </c>
      <c r="R2380">
        <v>147</v>
      </c>
      <c r="S2380" t="s">
        <v>35</v>
      </c>
    </row>
    <row r="2381" spans="1:19" x14ac:dyDescent="0.35">
      <c r="A2381" t="s">
        <v>3897</v>
      </c>
      <c r="B2381" t="s">
        <v>16727</v>
      </c>
      <c r="C2381" s="6">
        <v>42926</v>
      </c>
      <c r="D2381" s="6">
        <v>42926</v>
      </c>
      <c r="E2381">
        <v>1</v>
      </c>
      <c r="F2381">
        <v>60</v>
      </c>
      <c r="G2381" t="s">
        <v>29</v>
      </c>
      <c r="H2381" t="s">
        <v>3898</v>
      </c>
      <c r="I2381" t="s">
        <v>22</v>
      </c>
      <c r="J2381" t="s">
        <v>3104</v>
      </c>
      <c r="K2381" t="s">
        <v>24</v>
      </c>
      <c r="L2381" t="s">
        <v>33</v>
      </c>
      <c r="M2381">
        <v>600</v>
      </c>
      <c r="N2381" t="s">
        <v>26</v>
      </c>
      <c r="O2381" s="6">
        <v>42779</v>
      </c>
      <c r="P2381">
        <v>60</v>
      </c>
      <c r="Q2381" s="7">
        <v>0.45333333333333331</v>
      </c>
      <c r="R2381">
        <v>147</v>
      </c>
      <c r="S2381" t="s">
        <v>35</v>
      </c>
    </row>
    <row r="2382" spans="1:19" x14ac:dyDescent="0.35">
      <c r="A2382" t="s">
        <v>3899</v>
      </c>
      <c r="B2382" t="s">
        <v>16728</v>
      </c>
      <c r="C2382" s="6">
        <v>42926</v>
      </c>
      <c r="D2382" s="6">
        <v>42926</v>
      </c>
      <c r="E2382">
        <v>3</v>
      </c>
      <c r="F2382">
        <v>60</v>
      </c>
      <c r="G2382" t="s">
        <v>29</v>
      </c>
      <c r="H2382" t="s">
        <v>3900</v>
      </c>
      <c r="I2382" t="s">
        <v>22</v>
      </c>
      <c r="J2382" t="s">
        <v>166</v>
      </c>
      <c r="K2382" t="s">
        <v>24</v>
      </c>
      <c r="L2382" t="s">
        <v>25</v>
      </c>
      <c r="M2382">
        <v>345</v>
      </c>
      <c r="N2382" t="s">
        <v>34</v>
      </c>
      <c r="O2382" s="6">
        <v>42842</v>
      </c>
      <c r="P2382">
        <v>180</v>
      </c>
      <c r="Q2382" s="7">
        <v>0.31014492753623191</v>
      </c>
      <c r="R2382">
        <v>84</v>
      </c>
      <c r="S2382" t="s">
        <v>27</v>
      </c>
    </row>
    <row r="2383" spans="1:19" x14ac:dyDescent="0.35">
      <c r="A2383" t="s">
        <v>687</v>
      </c>
      <c r="B2383" t="s">
        <v>22602</v>
      </c>
      <c r="C2383" s="6">
        <v>43577</v>
      </c>
      <c r="D2383" s="6">
        <v>43654</v>
      </c>
      <c r="E2383">
        <v>3</v>
      </c>
      <c r="F2383">
        <v>45</v>
      </c>
      <c r="G2383" t="s">
        <v>20</v>
      </c>
      <c r="H2383" t="s">
        <v>688</v>
      </c>
      <c r="I2383" t="s">
        <v>38</v>
      </c>
      <c r="J2383" t="s">
        <v>252</v>
      </c>
      <c r="K2383" t="s">
        <v>184</v>
      </c>
      <c r="L2383" t="s">
        <v>25</v>
      </c>
      <c r="M2383">
        <v>345</v>
      </c>
      <c r="N2383" t="s">
        <v>26</v>
      </c>
      <c r="O2383" s="6">
        <v>43577</v>
      </c>
      <c r="P2383">
        <v>135</v>
      </c>
      <c r="Q2383" s="7">
        <v>0.35652173913043478</v>
      </c>
      <c r="R2383">
        <v>77</v>
      </c>
      <c r="S2383" t="s">
        <v>27</v>
      </c>
    </row>
    <row r="2384" spans="1:19" x14ac:dyDescent="0.35">
      <c r="A2384" t="s">
        <v>3348</v>
      </c>
      <c r="B2384" t="s">
        <v>14755</v>
      </c>
      <c r="C2384" s="6">
        <v>42561</v>
      </c>
      <c r="D2384" s="6">
        <v>42561</v>
      </c>
      <c r="E2384">
        <v>1</v>
      </c>
      <c r="F2384">
        <v>60</v>
      </c>
      <c r="G2384" t="s">
        <v>29</v>
      </c>
      <c r="H2384" t="s">
        <v>3349</v>
      </c>
      <c r="I2384" t="s">
        <v>22</v>
      </c>
      <c r="J2384" t="s">
        <v>2041</v>
      </c>
      <c r="K2384" t="s">
        <v>180</v>
      </c>
      <c r="L2384" t="s">
        <v>40</v>
      </c>
      <c r="M2384">
        <v>200</v>
      </c>
      <c r="N2384" t="s">
        <v>46</v>
      </c>
      <c r="O2384" s="6">
        <v>42561</v>
      </c>
      <c r="P2384">
        <v>60</v>
      </c>
      <c r="Q2384" s="7">
        <v>0.23</v>
      </c>
      <c r="R2384">
        <v>0</v>
      </c>
      <c r="S2384" t="s">
        <v>41</v>
      </c>
    </row>
    <row r="2385" spans="1:19" x14ac:dyDescent="0.35">
      <c r="A2385" t="s">
        <v>3348</v>
      </c>
      <c r="B2385" t="s">
        <v>15653</v>
      </c>
      <c r="C2385" s="6">
        <v>42918</v>
      </c>
      <c r="D2385" s="6">
        <v>42918</v>
      </c>
      <c r="E2385">
        <v>3</v>
      </c>
      <c r="F2385">
        <v>60</v>
      </c>
      <c r="G2385" t="s">
        <v>29</v>
      </c>
      <c r="H2385" t="s">
        <v>3349</v>
      </c>
      <c r="I2385" t="s">
        <v>22</v>
      </c>
      <c r="J2385" t="s">
        <v>3210</v>
      </c>
      <c r="K2385" t="s">
        <v>24</v>
      </c>
      <c r="L2385" t="s">
        <v>40</v>
      </c>
      <c r="M2385">
        <v>200</v>
      </c>
      <c r="N2385" t="s">
        <v>46</v>
      </c>
      <c r="O2385" s="6">
        <v>42918</v>
      </c>
      <c r="P2385">
        <v>180</v>
      </c>
      <c r="Q2385" s="7">
        <v>0.29499999999999998</v>
      </c>
      <c r="R2385">
        <v>0</v>
      </c>
      <c r="S2385" t="s">
        <v>41</v>
      </c>
    </row>
    <row r="2386" spans="1:19" x14ac:dyDescent="0.35">
      <c r="A2386" t="s">
        <v>3901</v>
      </c>
      <c r="B2386" t="s">
        <v>23334</v>
      </c>
      <c r="C2386" s="6">
        <v>43605</v>
      </c>
      <c r="D2386" s="6">
        <v>43655</v>
      </c>
      <c r="E2386">
        <v>2</v>
      </c>
      <c r="F2386">
        <v>45</v>
      </c>
      <c r="G2386" t="s">
        <v>29</v>
      </c>
      <c r="H2386" t="s">
        <v>3902</v>
      </c>
      <c r="I2386" t="s">
        <v>38</v>
      </c>
      <c r="J2386" t="s">
        <v>183</v>
      </c>
      <c r="K2386" t="s">
        <v>184</v>
      </c>
      <c r="L2386" t="s">
        <v>25</v>
      </c>
      <c r="M2386">
        <v>345</v>
      </c>
      <c r="N2386" t="s">
        <v>34</v>
      </c>
      <c r="O2386" s="6">
        <v>43594</v>
      </c>
      <c r="P2386">
        <v>90</v>
      </c>
      <c r="Q2386" s="7">
        <v>0.37391304347826088</v>
      </c>
      <c r="R2386">
        <v>61</v>
      </c>
      <c r="S2386" t="s">
        <v>27</v>
      </c>
    </row>
    <row r="2387" spans="1:19" x14ac:dyDescent="0.35">
      <c r="A2387" t="s">
        <v>3903</v>
      </c>
      <c r="B2387" t="s">
        <v>20806</v>
      </c>
      <c r="C2387" s="6">
        <v>43280</v>
      </c>
      <c r="D2387" s="6">
        <v>43292</v>
      </c>
      <c r="E2387">
        <v>4</v>
      </c>
      <c r="F2387">
        <v>55</v>
      </c>
      <c r="G2387" t="s">
        <v>29</v>
      </c>
      <c r="H2387" t="s">
        <v>3904</v>
      </c>
      <c r="I2387" t="s">
        <v>38</v>
      </c>
      <c r="J2387" t="s">
        <v>31</v>
      </c>
      <c r="K2387" t="s">
        <v>32</v>
      </c>
      <c r="L2387" t="s">
        <v>33</v>
      </c>
      <c r="M2387">
        <v>600</v>
      </c>
      <c r="N2387" t="s">
        <v>34</v>
      </c>
      <c r="O2387" s="6">
        <v>43138</v>
      </c>
      <c r="P2387">
        <v>220</v>
      </c>
      <c r="Q2387" s="7">
        <v>0.86</v>
      </c>
      <c r="R2387">
        <v>154</v>
      </c>
      <c r="S2387" t="s">
        <v>35</v>
      </c>
    </row>
    <row r="2388" spans="1:19" x14ac:dyDescent="0.35">
      <c r="A2388" t="s">
        <v>1954</v>
      </c>
      <c r="B2388" t="s">
        <v>16631</v>
      </c>
      <c r="C2388" s="6">
        <v>42926</v>
      </c>
      <c r="D2388" s="6">
        <v>42926</v>
      </c>
      <c r="E2388">
        <v>3</v>
      </c>
      <c r="F2388">
        <v>60</v>
      </c>
      <c r="G2388" t="s">
        <v>29</v>
      </c>
      <c r="H2388" t="s">
        <v>1955</v>
      </c>
      <c r="I2388" t="s">
        <v>22</v>
      </c>
      <c r="J2388" t="s">
        <v>1351</v>
      </c>
      <c r="K2388" t="s">
        <v>32</v>
      </c>
      <c r="L2388" t="s">
        <v>25</v>
      </c>
      <c r="M2388">
        <v>345</v>
      </c>
      <c r="N2388" t="s">
        <v>26</v>
      </c>
      <c r="O2388" s="6">
        <v>42794</v>
      </c>
      <c r="P2388">
        <v>180</v>
      </c>
      <c r="Q2388" s="7">
        <v>0.75942028985507248</v>
      </c>
      <c r="R2388">
        <v>132</v>
      </c>
      <c r="S2388" t="s">
        <v>35</v>
      </c>
    </row>
    <row r="2389" spans="1:19" x14ac:dyDescent="0.35">
      <c r="A2389" t="s">
        <v>3905</v>
      </c>
      <c r="B2389" t="s">
        <v>20465</v>
      </c>
      <c r="C2389" s="6">
        <v>43263</v>
      </c>
      <c r="D2389" s="6">
        <v>43284</v>
      </c>
      <c r="E2389">
        <v>3</v>
      </c>
      <c r="F2389">
        <v>45</v>
      </c>
      <c r="G2389" t="s">
        <v>29</v>
      </c>
      <c r="H2389" t="s">
        <v>3906</v>
      </c>
      <c r="I2389" t="s">
        <v>44</v>
      </c>
      <c r="J2389" t="s">
        <v>3867</v>
      </c>
      <c r="K2389" t="s">
        <v>24</v>
      </c>
      <c r="L2389" t="s">
        <v>58</v>
      </c>
      <c r="M2389">
        <v>150</v>
      </c>
      <c r="N2389" t="s">
        <v>26</v>
      </c>
      <c r="O2389" s="6">
        <v>43139</v>
      </c>
      <c r="P2389">
        <v>135</v>
      </c>
      <c r="Q2389" s="7">
        <v>0.4</v>
      </c>
      <c r="R2389">
        <v>145</v>
      </c>
      <c r="S2389" t="s">
        <v>35</v>
      </c>
    </row>
    <row r="2390" spans="1:19" x14ac:dyDescent="0.35">
      <c r="A2390" t="s">
        <v>3907</v>
      </c>
      <c r="B2390" t="s">
        <v>18087</v>
      </c>
      <c r="C2390" s="6">
        <v>43153</v>
      </c>
      <c r="D2390" s="6">
        <v>43292</v>
      </c>
      <c r="E2390">
        <v>2</v>
      </c>
      <c r="F2390">
        <v>45</v>
      </c>
      <c r="G2390" t="s">
        <v>29</v>
      </c>
      <c r="H2390" t="s">
        <v>3908</v>
      </c>
      <c r="I2390" t="s">
        <v>38</v>
      </c>
      <c r="J2390" t="s">
        <v>31</v>
      </c>
      <c r="K2390" t="s">
        <v>32</v>
      </c>
      <c r="L2390" t="s">
        <v>33</v>
      </c>
      <c r="M2390">
        <v>600</v>
      </c>
      <c r="N2390" t="s">
        <v>34</v>
      </c>
      <c r="O2390" s="6">
        <v>43138</v>
      </c>
      <c r="P2390">
        <v>90</v>
      </c>
      <c r="Q2390" s="7">
        <v>0.86</v>
      </c>
      <c r="R2390">
        <v>154</v>
      </c>
      <c r="S2390" t="s">
        <v>35</v>
      </c>
    </row>
    <row r="2391" spans="1:19" x14ac:dyDescent="0.35">
      <c r="A2391" t="s">
        <v>3909</v>
      </c>
      <c r="B2391" t="s">
        <v>20354</v>
      </c>
      <c r="C2391" s="6">
        <v>43259</v>
      </c>
      <c r="D2391" s="6">
        <v>43284</v>
      </c>
      <c r="E2391">
        <v>4</v>
      </c>
      <c r="F2391">
        <v>45</v>
      </c>
      <c r="G2391" t="s">
        <v>29</v>
      </c>
      <c r="H2391" t="s">
        <v>3230</v>
      </c>
      <c r="I2391" t="s">
        <v>44</v>
      </c>
      <c r="J2391" t="s">
        <v>3867</v>
      </c>
      <c r="K2391" t="s">
        <v>24</v>
      </c>
      <c r="L2391" t="s">
        <v>58</v>
      </c>
      <c r="M2391">
        <v>150</v>
      </c>
      <c r="N2391" t="s">
        <v>26</v>
      </c>
      <c r="O2391" s="6">
        <v>43139</v>
      </c>
      <c r="P2391">
        <v>180</v>
      </c>
      <c r="Q2391" s="7">
        <v>0.4</v>
      </c>
      <c r="R2391">
        <v>145</v>
      </c>
      <c r="S2391" t="s">
        <v>35</v>
      </c>
    </row>
    <row r="2392" spans="1:19" x14ac:dyDescent="0.35">
      <c r="A2392" t="s">
        <v>3910</v>
      </c>
      <c r="B2392" t="s">
        <v>20789</v>
      </c>
      <c r="C2392" s="6">
        <v>43279</v>
      </c>
      <c r="D2392" s="6">
        <v>43284</v>
      </c>
      <c r="E2392">
        <v>4</v>
      </c>
      <c r="F2392">
        <v>60</v>
      </c>
      <c r="G2392" t="s">
        <v>29</v>
      </c>
      <c r="H2392" t="s">
        <v>3911</v>
      </c>
      <c r="I2392" t="s">
        <v>38</v>
      </c>
      <c r="J2392" t="s">
        <v>3867</v>
      </c>
      <c r="K2392" t="s">
        <v>24</v>
      </c>
      <c r="L2392" t="s">
        <v>58</v>
      </c>
      <c r="M2392">
        <v>150</v>
      </c>
      <c r="N2392" t="s">
        <v>26</v>
      </c>
      <c r="O2392" s="6">
        <v>43139</v>
      </c>
      <c r="P2392">
        <v>240</v>
      </c>
      <c r="Q2392" s="7">
        <v>0.4</v>
      </c>
      <c r="R2392">
        <v>145</v>
      </c>
      <c r="S2392" t="s">
        <v>35</v>
      </c>
    </row>
    <row r="2393" spans="1:19" x14ac:dyDescent="0.35">
      <c r="A2393" t="s">
        <v>3912</v>
      </c>
      <c r="B2393" t="s">
        <v>17727</v>
      </c>
      <c r="C2393" s="6">
        <v>43138</v>
      </c>
      <c r="D2393" s="6">
        <v>43292</v>
      </c>
      <c r="E2393">
        <v>1</v>
      </c>
      <c r="F2393">
        <v>45</v>
      </c>
      <c r="G2393" t="s">
        <v>29</v>
      </c>
      <c r="H2393" t="s">
        <v>3913</v>
      </c>
      <c r="I2393" t="s">
        <v>44</v>
      </c>
      <c r="J2393" t="s">
        <v>31</v>
      </c>
      <c r="K2393" t="s">
        <v>32</v>
      </c>
      <c r="L2393" t="s">
        <v>33</v>
      </c>
      <c r="M2393">
        <v>600</v>
      </c>
      <c r="N2393" t="s">
        <v>34</v>
      </c>
      <c r="O2393" s="6">
        <v>43138</v>
      </c>
      <c r="P2393">
        <v>45</v>
      </c>
      <c r="Q2393" s="7">
        <v>0.86</v>
      </c>
      <c r="R2393">
        <v>154</v>
      </c>
      <c r="S2393" t="s">
        <v>35</v>
      </c>
    </row>
    <row r="2394" spans="1:19" x14ac:dyDescent="0.35">
      <c r="A2394" t="s">
        <v>3914</v>
      </c>
      <c r="B2394" t="s">
        <v>20196</v>
      </c>
      <c r="C2394" s="6">
        <v>43253</v>
      </c>
      <c r="D2394" s="6">
        <v>43286</v>
      </c>
      <c r="E2394">
        <v>1</v>
      </c>
      <c r="F2394">
        <v>45</v>
      </c>
      <c r="G2394" t="s">
        <v>29</v>
      </c>
      <c r="H2394" t="s">
        <v>3915</v>
      </c>
      <c r="I2394" t="s">
        <v>38</v>
      </c>
      <c r="J2394" t="s">
        <v>197</v>
      </c>
      <c r="K2394" t="s">
        <v>32</v>
      </c>
      <c r="L2394" t="s">
        <v>25</v>
      </c>
      <c r="M2394">
        <v>345</v>
      </c>
      <c r="N2394" t="s">
        <v>34</v>
      </c>
      <c r="O2394" s="6">
        <v>43253</v>
      </c>
      <c r="P2394">
        <v>45</v>
      </c>
      <c r="Q2394" s="7">
        <v>0.25507246376811593</v>
      </c>
      <c r="R2394">
        <v>33</v>
      </c>
      <c r="S2394" t="s">
        <v>41</v>
      </c>
    </row>
    <row r="2395" spans="1:19" x14ac:dyDescent="0.35">
      <c r="A2395" t="s">
        <v>3916</v>
      </c>
      <c r="B2395" t="s">
        <v>17185</v>
      </c>
      <c r="C2395" s="6">
        <v>42927</v>
      </c>
      <c r="D2395" s="6">
        <v>42927</v>
      </c>
      <c r="E2395">
        <v>4</v>
      </c>
      <c r="F2395">
        <v>60</v>
      </c>
      <c r="G2395" t="s">
        <v>29</v>
      </c>
      <c r="H2395" t="s">
        <v>3917</v>
      </c>
      <c r="I2395" t="s">
        <v>22</v>
      </c>
      <c r="J2395" t="s">
        <v>1609</v>
      </c>
      <c r="K2395" t="s">
        <v>32</v>
      </c>
      <c r="L2395" t="s">
        <v>25</v>
      </c>
      <c r="M2395">
        <v>345</v>
      </c>
      <c r="N2395" t="s">
        <v>26</v>
      </c>
      <c r="O2395" s="6">
        <v>42823</v>
      </c>
      <c r="P2395">
        <v>240</v>
      </c>
      <c r="Q2395" s="7">
        <v>0.56811594202898552</v>
      </c>
      <c r="R2395">
        <v>104</v>
      </c>
      <c r="S2395" t="s">
        <v>27</v>
      </c>
    </row>
    <row r="2396" spans="1:19" x14ac:dyDescent="0.35">
      <c r="A2396" t="s">
        <v>3918</v>
      </c>
      <c r="B2396" t="s">
        <v>20387</v>
      </c>
      <c r="C2396" s="6">
        <v>43261</v>
      </c>
      <c r="D2396" s="6">
        <v>43292</v>
      </c>
      <c r="E2396">
        <v>3</v>
      </c>
      <c r="F2396">
        <v>45</v>
      </c>
      <c r="G2396" t="s">
        <v>29</v>
      </c>
      <c r="H2396" t="s">
        <v>3919</v>
      </c>
      <c r="I2396" t="s">
        <v>38</v>
      </c>
      <c r="J2396" t="s">
        <v>49</v>
      </c>
      <c r="K2396" t="s">
        <v>50</v>
      </c>
      <c r="L2396" t="s">
        <v>33</v>
      </c>
      <c r="M2396">
        <v>600</v>
      </c>
      <c r="N2396" t="s">
        <v>26</v>
      </c>
      <c r="O2396" s="6">
        <v>43138</v>
      </c>
      <c r="P2396">
        <v>135</v>
      </c>
      <c r="Q2396" s="7">
        <v>0.67166666666666663</v>
      </c>
      <c r="R2396">
        <v>154</v>
      </c>
      <c r="S2396" t="s">
        <v>35</v>
      </c>
    </row>
    <row r="2397" spans="1:19" x14ac:dyDescent="0.35">
      <c r="A2397" t="s">
        <v>3920</v>
      </c>
      <c r="B2397" t="s">
        <v>19506</v>
      </c>
      <c r="C2397" s="6">
        <v>43224</v>
      </c>
      <c r="D2397" s="6">
        <v>43292</v>
      </c>
      <c r="E2397">
        <v>4</v>
      </c>
      <c r="F2397">
        <v>45</v>
      </c>
      <c r="G2397" t="s">
        <v>29</v>
      </c>
      <c r="H2397" t="s">
        <v>3921</v>
      </c>
      <c r="I2397" t="s">
        <v>38</v>
      </c>
      <c r="J2397" t="s">
        <v>31</v>
      </c>
      <c r="K2397" t="s">
        <v>32</v>
      </c>
      <c r="L2397" t="s">
        <v>33</v>
      </c>
      <c r="M2397">
        <v>600</v>
      </c>
      <c r="N2397" t="s">
        <v>34</v>
      </c>
      <c r="O2397" s="6">
        <v>43138</v>
      </c>
      <c r="P2397">
        <v>180</v>
      </c>
      <c r="Q2397" s="7">
        <v>0.86</v>
      </c>
      <c r="R2397">
        <v>154</v>
      </c>
      <c r="S2397" t="s">
        <v>35</v>
      </c>
    </row>
    <row r="2398" spans="1:19" x14ac:dyDescent="0.35">
      <c r="A2398" t="s">
        <v>3922</v>
      </c>
      <c r="B2398" t="s">
        <v>17186</v>
      </c>
      <c r="C2398" s="6">
        <v>42927</v>
      </c>
      <c r="D2398" s="6">
        <v>42927</v>
      </c>
      <c r="E2398">
        <v>4</v>
      </c>
      <c r="F2398">
        <v>60</v>
      </c>
      <c r="G2398" t="s">
        <v>29</v>
      </c>
      <c r="H2398" t="s">
        <v>3923</v>
      </c>
      <c r="I2398" t="s">
        <v>38</v>
      </c>
      <c r="J2398" t="s">
        <v>1609</v>
      </c>
      <c r="K2398" t="s">
        <v>32</v>
      </c>
      <c r="L2398" t="s">
        <v>25</v>
      </c>
      <c r="M2398">
        <v>345</v>
      </c>
      <c r="N2398" t="s">
        <v>26</v>
      </c>
      <c r="O2398" s="6">
        <v>42823</v>
      </c>
      <c r="P2398">
        <v>240</v>
      </c>
      <c r="Q2398" s="7">
        <v>0.56811594202898552</v>
      </c>
      <c r="R2398">
        <v>104</v>
      </c>
      <c r="S2398" t="s">
        <v>27</v>
      </c>
    </row>
    <row r="2399" spans="1:19" x14ac:dyDescent="0.35">
      <c r="A2399" t="s">
        <v>3924</v>
      </c>
      <c r="B2399" t="s">
        <v>17593</v>
      </c>
      <c r="C2399" s="6">
        <v>43128</v>
      </c>
      <c r="D2399" s="6">
        <v>43291</v>
      </c>
      <c r="E2399">
        <v>2</v>
      </c>
      <c r="F2399">
        <v>45</v>
      </c>
      <c r="G2399" t="s">
        <v>29</v>
      </c>
      <c r="H2399" t="s">
        <v>3925</v>
      </c>
      <c r="I2399" t="s">
        <v>38</v>
      </c>
      <c r="J2399" t="s">
        <v>315</v>
      </c>
      <c r="K2399" t="s">
        <v>50</v>
      </c>
      <c r="L2399" t="s">
        <v>33</v>
      </c>
      <c r="M2399">
        <v>600</v>
      </c>
      <c r="N2399" t="s">
        <v>34</v>
      </c>
      <c r="O2399" s="6">
        <v>43101</v>
      </c>
      <c r="P2399">
        <v>90</v>
      </c>
      <c r="Q2399" s="7">
        <v>0.73666666666666669</v>
      </c>
      <c r="R2399">
        <v>190</v>
      </c>
      <c r="S2399" t="s">
        <v>35</v>
      </c>
    </row>
    <row r="2400" spans="1:19" x14ac:dyDescent="0.35">
      <c r="A2400" t="s">
        <v>3926</v>
      </c>
      <c r="B2400" t="s">
        <v>18193</v>
      </c>
      <c r="C2400" s="6">
        <v>43158</v>
      </c>
      <c r="D2400" s="6">
        <v>43292</v>
      </c>
      <c r="E2400">
        <v>2</v>
      </c>
      <c r="F2400">
        <v>45</v>
      </c>
      <c r="G2400" t="s">
        <v>29</v>
      </c>
      <c r="H2400" t="s">
        <v>3927</v>
      </c>
      <c r="I2400" t="s">
        <v>44</v>
      </c>
      <c r="J2400" t="s">
        <v>31</v>
      </c>
      <c r="K2400" t="s">
        <v>32</v>
      </c>
      <c r="L2400" t="s">
        <v>33</v>
      </c>
      <c r="M2400">
        <v>600</v>
      </c>
      <c r="N2400" t="s">
        <v>34</v>
      </c>
      <c r="O2400" s="6">
        <v>43138</v>
      </c>
      <c r="P2400">
        <v>90</v>
      </c>
      <c r="Q2400" s="7">
        <v>0.86</v>
      </c>
      <c r="R2400">
        <v>154</v>
      </c>
      <c r="S2400" t="s">
        <v>35</v>
      </c>
    </row>
    <row r="2401" spans="1:19" x14ac:dyDescent="0.35">
      <c r="A2401" t="s">
        <v>3928</v>
      </c>
      <c r="B2401" t="s">
        <v>18005</v>
      </c>
      <c r="C2401" s="6">
        <v>43150</v>
      </c>
      <c r="D2401" s="6">
        <v>43284</v>
      </c>
      <c r="E2401">
        <v>1</v>
      </c>
      <c r="F2401">
        <v>45</v>
      </c>
      <c r="G2401" t="s">
        <v>29</v>
      </c>
      <c r="H2401" t="s">
        <v>3929</v>
      </c>
      <c r="I2401" t="s">
        <v>44</v>
      </c>
      <c r="J2401" t="s">
        <v>3867</v>
      </c>
      <c r="K2401" t="s">
        <v>24</v>
      </c>
      <c r="L2401" t="s">
        <v>58</v>
      </c>
      <c r="M2401">
        <v>150</v>
      </c>
      <c r="N2401" t="s">
        <v>26</v>
      </c>
      <c r="O2401" s="6">
        <v>43139</v>
      </c>
      <c r="P2401">
        <v>45</v>
      </c>
      <c r="Q2401" s="7">
        <v>0.4</v>
      </c>
      <c r="R2401">
        <v>145</v>
      </c>
      <c r="S2401" t="s">
        <v>35</v>
      </c>
    </row>
    <row r="2402" spans="1:19" x14ac:dyDescent="0.35">
      <c r="A2402" t="s">
        <v>3930</v>
      </c>
      <c r="B2402" t="s">
        <v>19652</v>
      </c>
      <c r="C2402" s="6">
        <v>43231</v>
      </c>
      <c r="D2402" s="6">
        <v>43291</v>
      </c>
      <c r="E2402">
        <v>2</v>
      </c>
      <c r="F2402">
        <v>45</v>
      </c>
      <c r="G2402" t="s">
        <v>29</v>
      </c>
      <c r="H2402" t="s">
        <v>3931</v>
      </c>
      <c r="I2402" t="s">
        <v>38</v>
      </c>
      <c r="J2402" t="s">
        <v>315</v>
      </c>
      <c r="K2402" t="s">
        <v>50</v>
      </c>
      <c r="L2402" t="s">
        <v>33</v>
      </c>
      <c r="M2402">
        <v>600</v>
      </c>
      <c r="N2402" t="s">
        <v>34</v>
      </c>
      <c r="O2402" s="6">
        <v>43101</v>
      </c>
      <c r="P2402">
        <v>90</v>
      </c>
      <c r="Q2402" s="7">
        <v>0.73666666666666669</v>
      </c>
      <c r="R2402">
        <v>190</v>
      </c>
      <c r="S2402" t="s">
        <v>35</v>
      </c>
    </row>
    <row r="2403" spans="1:19" x14ac:dyDescent="0.35">
      <c r="A2403" t="s">
        <v>3932</v>
      </c>
      <c r="B2403" t="s">
        <v>18758</v>
      </c>
      <c r="C2403" s="6">
        <v>43188</v>
      </c>
      <c r="D2403" s="6">
        <v>43291</v>
      </c>
      <c r="E2403">
        <v>22</v>
      </c>
      <c r="F2403">
        <v>45</v>
      </c>
      <c r="G2403" t="s">
        <v>29</v>
      </c>
      <c r="H2403" t="s">
        <v>3933</v>
      </c>
      <c r="I2403" t="s">
        <v>38</v>
      </c>
      <c r="J2403" t="s">
        <v>315</v>
      </c>
      <c r="K2403" t="s">
        <v>50</v>
      </c>
      <c r="L2403" t="s">
        <v>33</v>
      </c>
      <c r="M2403">
        <v>600</v>
      </c>
      <c r="N2403" t="s">
        <v>34</v>
      </c>
      <c r="O2403" s="6">
        <v>43101</v>
      </c>
      <c r="P2403">
        <v>990</v>
      </c>
      <c r="Q2403" s="7">
        <v>0.73666666666666669</v>
      </c>
      <c r="R2403">
        <v>190</v>
      </c>
      <c r="S2403" t="s">
        <v>35</v>
      </c>
    </row>
    <row r="2404" spans="1:19" x14ac:dyDescent="0.35">
      <c r="A2404" t="s">
        <v>409</v>
      </c>
      <c r="B2404" t="s">
        <v>16970</v>
      </c>
      <c r="C2404" s="6">
        <v>42927</v>
      </c>
      <c r="D2404" s="6">
        <v>42927</v>
      </c>
      <c r="E2404">
        <v>3</v>
      </c>
      <c r="F2404">
        <v>60</v>
      </c>
      <c r="G2404" t="s">
        <v>29</v>
      </c>
      <c r="H2404" t="s">
        <v>3934</v>
      </c>
      <c r="I2404" t="s">
        <v>22</v>
      </c>
      <c r="J2404" t="s">
        <v>1861</v>
      </c>
      <c r="K2404" t="s">
        <v>50</v>
      </c>
      <c r="L2404" t="s">
        <v>25</v>
      </c>
      <c r="M2404">
        <v>345</v>
      </c>
      <c r="N2404" t="s">
        <v>46</v>
      </c>
      <c r="O2404" s="6">
        <v>42860</v>
      </c>
      <c r="P2404">
        <v>180</v>
      </c>
      <c r="Q2404" s="7">
        <v>0.31014492753623191</v>
      </c>
      <c r="R2404">
        <v>67</v>
      </c>
      <c r="S2404" t="s">
        <v>27</v>
      </c>
    </row>
    <row r="2405" spans="1:19" x14ac:dyDescent="0.35">
      <c r="A2405" t="s">
        <v>3935</v>
      </c>
      <c r="B2405" t="s">
        <v>19197</v>
      </c>
      <c r="C2405" s="6">
        <v>43207</v>
      </c>
      <c r="D2405" s="6">
        <v>43292</v>
      </c>
      <c r="E2405">
        <v>4</v>
      </c>
      <c r="F2405">
        <v>45</v>
      </c>
      <c r="G2405" t="s">
        <v>29</v>
      </c>
      <c r="H2405" t="s">
        <v>3936</v>
      </c>
      <c r="I2405" t="s">
        <v>38</v>
      </c>
      <c r="J2405" t="s">
        <v>31</v>
      </c>
      <c r="K2405" t="s">
        <v>32</v>
      </c>
      <c r="L2405" t="s">
        <v>33</v>
      </c>
      <c r="M2405">
        <v>600</v>
      </c>
      <c r="N2405" t="s">
        <v>34</v>
      </c>
      <c r="O2405" s="6">
        <v>43138</v>
      </c>
      <c r="P2405">
        <v>180</v>
      </c>
      <c r="Q2405" s="7">
        <v>0.86</v>
      </c>
      <c r="R2405">
        <v>154</v>
      </c>
      <c r="S2405" t="s">
        <v>35</v>
      </c>
    </row>
    <row r="2406" spans="1:19" x14ac:dyDescent="0.35">
      <c r="A2406" t="s">
        <v>3937</v>
      </c>
      <c r="B2406" t="s">
        <v>17763</v>
      </c>
      <c r="C2406" s="6">
        <v>43139</v>
      </c>
      <c r="D2406" s="6">
        <v>43284</v>
      </c>
      <c r="E2406">
        <v>2</v>
      </c>
      <c r="F2406">
        <v>45</v>
      </c>
      <c r="G2406" t="s">
        <v>29</v>
      </c>
      <c r="H2406" t="s">
        <v>3938</v>
      </c>
      <c r="I2406" t="s">
        <v>44</v>
      </c>
      <c r="J2406" t="s">
        <v>3867</v>
      </c>
      <c r="K2406" t="s">
        <v>24</v>
      </c>
      <c r="L2406" t="s">
        <v>58</v>
      </c>
      <c r="M2406">
        <v>150</v>
      </c>
      <c r="N2406" t="s">
        <v>26</v>
      </c>
      <c r="O2406" s="6">
        <v>43139</v>
      </c>
      <c r="P2406">
        <v>90</v>
      </c>
      <c r="Q2406" s="7">
        <v>0.4</v>
      </c>
      <c r="R2406">
        <v>145</v>
      </c>
      <c r="S2406" t="s">
        <v>35</v>
      </c>
    </row>
    <row r="2407" spans="1:19" x14ac:dyDescent="0.35">
      <c r="A2407" t="s">
        <v>3939</v>
      </c>
      <c r="B2407" t="s">
        <v>17405</v>
      </c>
      <c r="C2407" s="6">
        <v>42928</v>
      </c>
      <c r="D2407" s="6">
        <v>42928</v>
      </c>
      <c r="E2407">
        <v>1</v>
      </c>
      <c r="F2407">
        <v>60</v>
      </c>
      <c r="G2407" t="s">
        <v>29</v>
      </c>
      <c r="H2407" t="s">
        <v>3940</v>
      </c>
      <c r="I2407" t="s">
        <v>22</v>
      </c>
      <c r="J2407" t="s">
        <v>934</v>
      </c>
      <c r="K2407" t="s">
        <v>50</v>
      </c>
      <c r="L2407" t="s">
        <v>33</v>
      </c>
      <c r="M2407">
        <v>600</v>
      </c>
      <c r="N2407" t="s">
        <v>26</v>
      </c>
      <c r="O2407" s="6">
        <v>42746</v>
      </c>
      <c r="P2407">
        <v>60</v>
      </c>
      <c r="Q2407" s="7">
        <v>0.40833333333333333</v>
      </c>
      <c r="R2407">
        <v>182</v>
      </c>
      <c r="S2407" t="s">
        <v>35</v>
      </c>
    </row>
    <row r="2408" spans="1:19" x14ac:dyDescent="0.35">
      <c r="A2408" t="s">
        <v>3941</v>
      </c>
      <c r="B2408" t="s">
        <v>24045</v>
      </c>
      <c r="C2408" s="6">
        <v>43633</v>
      </c>
      <c r="D2408" s="6">
        <v>43656</v>
      </c>
      <c r="E2408">
        <v>3</v>
      </c>
      <c r="F2408">
        <v>45</v>
      </c>
      <c r="G2408" t="s">
        <v>20</v>
      </c>
      <c r="H2408" t="s">
        <v>3942</v>
      </c>
      <c r="I2408" t="s">
        <v>38</v>
      </c>
      <c r="J2408" t="s">
        <v>210</v>
      </c>
      <c r="K2408" t="s">
        <v>24</v>
      </c>
      <c r="L2408" t="s">
        <v>25</v>
      </c>
      <c r="M2408">
        <v>345</v>
      </c>
      <c r="N2408" t="s">
        <v>34</v>
      </c>
      <c r="O2408" s="6">
        <v>43572</v>
      </c>
      <c r="P2408">
        <v>135</v>
      </c>
      <c r="Q2408" s="7">
        <v>0.44927536231884058</v>
      </c>
      <c r="R2408">
        <v>84</v>
      </c>
      <c r="S2408" t="s">
        <v>27</v>
      </c>
    </row>
    <row r="2409" spans="1:19" x14ac:dyDescent="0.35">
      <c r="A2409" t="s">
        <v>3943</v>
      </c>
      <c r="B2409" t="s">
        <v>18643</v>
      </c>
      <c r="C2409" s="6">
        <v>43182</v>
      </c>
      <c r="D2409" s="6">
        <v>43292</v>
      </c>
      <c r="E2409">
        <v>2</v>
      </c>
      <c r="F2409">
        <v>45</v>
      </c>
      <c r="G2409" t="s">
        <v>29</v>
      </c>
      <c r="H2409" t="s">
        <v>3944</v>
      </c>
      <c r="I2409" t="s">
        <v>38</v>
      </c>
      <c r="J2409" t="s">
        <v>31</v>
      </c>
      <c r="K2409" t="s">
        <v>32</v>
      </c>
      <c r="L2409" t="s">
        <v>33</v>
      </c>
      <c r="M2409">
        <v>600</v>
      </c>
      <c r="N2409" t="s">
        <v>34</v>
      </c>
      <c r="O2409" s="6">
        <v>43138</v>
      </c>
      <c r="P2409">
        <v>90</v>
      </c>
      <c r="Q2409" s="7">
        <v>0.86</v>
      </c>
      <c r="R2409">
        <v>154</v>
      </c>
      <c r="S2409" t="s">
        <v>35</v>
      </c>
    </row>
    <row r="2410" spans="1:19" x14ac:dyDescent="0.35">
      <c r="A2410" t="s">
        <v>3945</v>
      </c>
      <c r="B2410" t="s">
        <v>22479</v>
      </c>
      <c r="C2410" s="6">
        <v>43572</v>
      </c>
      <c r="D2410" s="6">
        <v>43656</v>
      </c>
      <c r="E2410">
        <v>1</v>
      </c>
      <c r="F2410">
        <v>45</v>
      </c>
      <c r="G2410" t="s">
        <v>20</v>
      </c>
      <c r="H2410" t="s">
        <v>3946</v>
      </c>
      <c r="I2410" t="s">
        <v>44</v>
      </c>
      <c r="J2410" t="s">
        <v>210</v>
      </c>
      <c r="K2410" t="s">
        <v>24</v>
      </c>
      <c r="L2410" t="s">
        <v>25</v>
      </c>
      <c r="M2410">
        <v>345</v>
      </c>
      <c r="N2410" t="s">
        <v>34</v>
      </c>
      <c r="O2410" s="6">
        <v>43572</v>
      </c>
      <c r="P2410">
        <v>45</v>
      </c>
      <c r="Q2410" s="7">
        <v>0.44927536231884058</v>
      </c>
      <c r="R2410">
        <v>84</v>
      </c>
      <c r="S2410" t="s">
        <v>27</v>
      </c>
    </row>
    <row r="2411" spans="1:19" x14ac:dyDescent="0.35">
      <c r="A2411" t="s">
        <v>3947</v>
      </c>
      <c r="B2411" t="s">
        <v>17406</v>
      </c>
      <c r="C2411" s="6">
        <v>42928</v>
      </c>
      <c r="D2411" s="6">
        <v>42928</v>
      </c>
      <c r="E2411">
        <v>4</v>
      </c>
      <c r="F2411">
        <v>60</v>
      </c>
      <c r="G2411" t="s">
        <v>29</v>
      </c>
      <c r="H2411" t="s">
        <v>3948</v>
      </c>
      <c r="I2411" t="s">
        <v>22</v>
      </c>
      <c r="J2411" t="s">
        <v>934</v>
      </c>
      <c r="K2411" t="s">
        <v>50</v>
      </c>
      <c r="L2411" t="s">
        <v>33</v>
      </c>
      <c r="M2411">
        <v>600</v>
      </c>
      <c r="N2411" t="s">
        <v>26</v>
      </c>
      <c r="O2411" s="6">
        <v>42746</v>
      </c>
      <c r="P2411">
        <v>240</v>
      </c>
      <c r="Q2411" s="7">
        <v>0.40833333333333333</v>
      </c>
      <c r="R2411">
        <v>182</v>
      </c>
      <c r="S2411" t="s">
        <v>35</v>
      </c>
    </row>
    <row r="2412" spans="1:19" x14ac:dyDescent="0.35">
      <c r="A2412" t="s">
        <v>3949</v>
      </c>
      <c r="B2412" t="s">
        <v>23651</v>
      </c>
      <c r="C2412" s="6">
        <v>43619</v>
      </c>
      <c r="D2412" s="6">
        <v>43656</v>
      </c>
      <c r="E2412">
        <v>4</v>
      </c>
      <c r="F2412">
        <v>45</v>
      </c>
      <c r="G2412" t="s">
        <v>20</v>
      </c>
      <c r="H2412" t="s">
        <v>3950</v>
      </c>
      <c r="I2412" t="s">
        <v>38</v>
      </c>
      <c r="J2412" t="s">
        <v>210</v>
      </c>
      <c r="K2412" t="s">
        <v>24</v>
      </c>
      <c r="L2412" t="s">
        <v>25</v>
      </c>
      <c r="M2412">
        <v>345</v>
      </c>
      <c r="N2412" t="s">
        <v>34</v>
      </c>
      <c r="O2412" s="6">
        <v>43572</v>
      </c>
      <c r="P2412">
        <v>180</v>
      </c>
      <c r="Q2412" s="7">
        <v>0.44927536231884058</v>
      </c>
      <c r="R2412">
        <v>84</v>
      </c>
      <c r="S2412" t="s">
        <v>27</v>
      </c>
    </row>
    <row r="2413" spans="1:19" x14ac:dyDescent="0.35">
      <c r="A2413" t="s">
        <v>3951</v>
      </c>
      <c r="B2413" t="s">
        <v>18088</v>
      </c>
      <c r="C2413" s="6">
        <v>43153</v>
      </c>
      <c r="D2413" s="6">
        <v>43284</v>
      </c>
      <c r="E2413">
        <v>4</v>
      </c>
      <c r="F2413">
        <v>45</v>
      </c>
      <c r="G2413" t="s">
        <v>29</v>
      </c>
      <c r="H2413" t="s">
        <v>3952</v>
      </c>
      <c r="I2413" t="s">
        <v>44</v>
      </c>
      <c r="J2413" t="s">
        <v>3867</v>
      </c>
      <c r="K2413" t="s">
        <v>24</v>
      </c>
      <c r="L2413" t="s">
        <v>58</v>
      </c>
      <c r="M2413">
        <v>150</v>
      </c>
      <c r="N2413" t="s">
        <v>26</v>
      </c>
      <c r="O2413" s="6">
        <v>43139</v>
      </c>
      <c r="P2413">
        <v>180</v>
      </c>
      <c r="Q2413" s="7">
        <v>0.4</v>
      </c>
      <c r="R2413">
        <v>145</v>
      </c>
      <c r="S2413" t="s">
        <v>35</v>
      </c>
    </row>
    <row r="2414" spans="1:19" x14ac:dyDescent="0.35">
      <c r="A2414" t="s">
        <v>3381</v>
      </c>
      <c r="B2414" t="s">
        <v>14644</v>
      </c>
      <c r="C2414" s="6">
        <v>42560</v>
      </c>
      <c r="D2414" s="6">
        <v>42560</v>
      </c>
      <c r="E2414">
        <v>1</v>
      </c>
      <c r="F2414">
        <v>60</v>
      </c>
      <c r="G2414" t="s">
        <v>29</v>
      </c>
      <c r="H2414" t="s">
        <v>3382</v>
      </c>
      <c r="I2414" t="s">
        <v>22</v>
      </c>
      <c r="J2414" t="s">
        <v>1102</v>
      </c>
      <c r="K2414" t="s">
        <v>24</v>
      </c>
      <c r="L2414" t="s">
        <v>40</v>
      </c>
      <c r="M2414">
        <v>200</v>
      </c>
      <c r="N2414" t="s">
        <v>26</v>
      </c>
      <c r="O2414" s="6">
        <v>42560</v>
      </c>
      <c r="P2414">
        <v>60</v>
      </c>
      <c r="Q2414" s="7">
        <v>0.34</v>
      </c>
      <c r="R2414">
        <v>0</v>
      </c>
      <c r="S2414" t="s">
        <v>41</v>
      </c>
    </row>
    <row r="2415" spans="1:19" x14ac:dyDescent="0.35">
      <c r="A2415" t="s">
        <v>3953</v>
      </c>
      <c r="B2415" t="s">
        <v>22480</v>
      </c>
      <c r="C2415" s="6">
        <v>43572</v>
      </c>
      <c r="D2415" s="6">
        <v>43656</v>
      </c>
      <c r="E2415">
        <v>4</v>
      </c>
      <c r="F2415">
        <v>45</v>
      </c>
      <c r="G2415" t="s">
        <v>20</v>
      </c>
      <c r="H2415" t="s">
        <v>3954</v>
      </c>
      <c r="I2415" t="s">
        <v>38</v>
      </c>
      <c r="J2415" t="s">
        <v>210</v>
      </c>
      <c r="K2415" t="s">
        <v>24</v>
      </c>
      <c r="L2415" t="s">
        <v>25</v>
      </c>
      <c r="M2415">
        <v>345</v>
      </c>
      <c r="N2415" t="s">
        <v>34</v>
      </c>
      <c r="O2415" s="6">
        <v>43572</v>
      </c>
      <c r="P2415">
        <v>180</v>
      </c>
      <c r="Q2415" s="7">
        <v>0.44927536231884058</v>
      </c>
      <c r="R2415">
        <v>84</v>
      </c>
      <c r="S2415" t="s">
        <v>27</v>
      </c>
    </row>
    <row r="2416" spans="1:19" x14ac:dyDescent="0.35">
      <c r="A2416" t="s">
        <v>3955</v>
      </c>
      <c r="B2416" t="s">
        <v>20039</v>
      </c>
      <c r="C2416" s="6">
        <v>43248</v>
      </c>
      <c r="D2416" s="6">
        <v>43284</v>
      </c>
      <c r="E2416">
        <v>2</v>
      </c>
      <c r="F2416">
        <v>45</v>
      </c>
      <c r="G2416" t="s">
        <v>29</v>
      </c>
      <c r="H2416" t="s">
        <v>3956</v>
      </c>
      <c r="I2416" t="s">
        <v>38</v>
      </c>
      <c r="J2416" t="s">
        <v>3867</v>
      </c>
      <c r="K2416" t="s">
        <v>24</v>
      </c>
      <c r="L2416" t="s">
        <v>58</v>
      </c>
      <c r="M2416">
        <v>150</v>
      </c>
      <c r="N2416" t="s">
        <v>26</v>
      </c>
      <c r="O2416" s="6">
        <v>43139</v>
      </c>
      <c r="P2416">
        <v>90</v>
      </c>
      <c r="Q2416" s="7">
        <v>0.4</v>
      </c>
      <c r="R2416">
        <v>145</v>
      </c>
      <c r="S2416" t="s">
        <v>35</v>
      </c>
    </row>
    <row r="2417" spans="1:19" x14ac:dyDescent="0.35">
      <c r="A2417" t="s">
        <v>3957</v>
      </c>
      <c r="B2417" t="s">
        <v>22752</v>
      </c>
      <c r="C2417" s="6">
        <v>43583</v>
      </c>
      <c r="D2417" s="6">
        <v>43656</v>
      </c>
      <c r="E2417">
        <v>4</v>
      </c>
      <c r="F2417">
        <v>45</v>
      </c>
      <c r="G2417" t="s">
        <v>20</v>
      </c>
      <c r="H2417" t="s">
        <v>3958</v>
      </c>
      <c r="I2417" t="s">
        <v>44</v>
      </c>
      <c r="J2417" t="s">
        <v>235</v>
      </c>
      <c r="K2417" t="s">
        <v>24</v>
      </c>
      <c r="L2417" t="s">
        <v>25</v>
      </c>
      <c r="M2417">
        <v>345</v>
      </c>
      <c r="N2417" t="s">
        <v>26</v>
      </c>
      <c r="O2417" s="6">
        <v>43583</v>
      </c>
      <c r="P2417">
        <v>180</v>
      </c>
      <c r="Q2417" s="7">
        <v>0.36521739130434783</v>
      </c>
      <c r="R2417">
        <v>73</v>
      </c>
      <c r="S2417" t="s">
        <v>27</v>
      </c>
    </row>
    <row r="2418" spans="1:19" x14ac:dyDescent="0.35">
      <c r="A2418" t="s">
        <v>1778</v>
      </c>
      <c r="B2418" t="s">
        <v>16729</v>
      </c>
      <c r="C2418" s="6">
        <v>42926</v>
      </c>
      <c r="D2418" s="6">
        <v>42926</v>
      </c>
      <c r="E2418">
        <v>3</v>
      </c>
      <c r="F2418">
        <v>60</v>
      </c>
      <c r="G2418" t="s">
        <v>29</v>
      </c>
      <c r="H2418" t="s">
        <v>1779</v>
      </c>
      <c r="I2418" t="s">
        <v>22</v>
      </c>
      <c r="J2418" t="s">
        <v>3104</v>
      </c>
      <c r="K2418" t="s">
        <v>24</v>
      </c>
      <c r="L2418" t="s">
        <v>33</v>
      </c>
      <c r="M2418">
        <v>600</v>
      </c>
      <c r="N2418" t="s">
        <v>26</v>
      </c>
      <c r="O2418" s="6">
        <v>42779</v>
      </c>
      <c r="P2418">
        <v>180</v>
      </c>
      <c r="Q2418" s="7">
        <v>0.45333333333333331</v>
      </c>
      <c r="R2418">
        <v>147</v>
      </c>
      <c r="S2418" t="s">
        <v>35</v>
      </c>
    </row>
    <row r="2419" spans="1:19" x14ac:dyDescent="0.35">
      <c r="A2419" t="s">
        <v>3955</v>
      </c>
      <c r="B2419" t="s">
        <v>19573</v>
      </c>
      <c r="C2419" s="6">
        <v>43227</v>
      </c>
      <c r="D2419" s="6">
        <v>43284</v>
      </c>
      <c r="E2419">
        <v>1</v>
      </c>
      <c r="F2419">
        <v>45</v>
      </c>
      <c r="G2419" t="s">
        <v>29</v>
      </c>
      <c r="H2419" t="s">
        <v>3956</v>
      </c>
      <c r="I2419" t="s">
        <v>44</v>
      </c>
      <c r="J2419" t="s">
        <v>3867</v>
      </c>
      <c r="K2419" t="s">
        <v>24</v>
      </c>
      <c r="L2419" t="s">
        <v>58</v>
      </c>
      <c r="M2419">
        <v>150</v>
      </c>
      <c r="N2419" t="s">
        <v>26</v>
      </c>
      <c r="O2419" s="6">
        <v>43139</v>
      </c>
      <c r="P2419">
        <v>45</v>
      </c>
      <c r="Q2419" s="7">
        <v>0.4</v>
      </c>
      <c r="R2419">
        <v>145</v>
      </c>
      <c r="S2419" t="s">
        <v>35</v>
      </c>
    </row>
    <row r="2420" spans="1:19" x14ac:dyDescent="0.35">
      <c r="A2420" t="s">
        <v>1782</v>
      </c>
      <c r="B2420" t="s">
        <v>16730</v>
      </c>
      <c r="C2420" s="6">
        <v>42926</v>
      </c>
      <c r="D2420" s="6">
        <v>42926</v>
      </c>
      <c r="E2420">
        <v>2</v>
      </c>
      <c r="F2420">
        <v>60</v>
      </c>
      <c r="G2420" t="s">
        <v>29</v>
      </c>
      <c r="H2420" t="s">
        <v>1783</v>
      </c>
      <c r="I2420" t="s">
        <v>22</v>
      </c>
      <c r="J2420" t="s">
        <v>3104</v>
      </c>
      <c r="K2420" t="s">
        <v>24</v>
      </c>
      <c r="L2420" t="s">
        <v>33</v>
      </c>
      <c r="M2420">
        <v>600</v>
      </c>
      <c r="N2420" t="s">
        <v>26</v>
      </c>
      <c r="O2420" s="6">
        <v>42779</v>
      </c>
      <c r="P2420">
        <v>120</v>
      </c>
      <c r="Q2420" s="7">
        <v>0.45333333333333331</v>
      </c>
      <c r="R2420">
        <v>147</v>
      </c>
      <c r="S2420" t="s">
        <v>35</v>
      </c>
    </row>
    <row r="2421" spans="1:19" x14ac:dyDescent="0.35">
      <c r="A2421" t="s">
        <v>3959</v>
      </c>
      <c r="B2421" t="s">
        <v>22753</v>
      </c>
      <c r="C2421" s="6">
        <v>43583</v>
      </c>
      <c r="D2421" s="6">
        <v>43656</v>
      </c>
      <c r="E2421">
        <v>2</v>
      </c>
      <c r="F2421">
        <v>45</v>
      </c>
      <c r="G2421" t="s">
        <v>29</v>
      </c>
      <c r="H2421" t="s">
        <v>3960</v>
      </c>
      <c r="I2421" t="s">
        <v>38</v>
      </c>
      <c r="J2421" t="s">
        <v>235</v>
      </c>
      <c r="K2421" t="s">
        <v>24</v>
      </c>
      <c r="L2421" t="s">
        <v>25</v>
      </c>
      <c r="M2421">
        <v>345</v>
      </c>
      <c r="N2421" t="s">
        <v>26</v>
      </c>
      <c r="O2421" s="6">
        <v>43583</v>
      </c>
      <c r="P2421">
        <v>90</v>
      </c>
      <c r="Q2421" s="7">
        <v>0.36521739130434783</v>
      </c>
      <c r="R2421">
        <v>73</v>
      </c>
      <c r="S2421" t="s">
        <v>27</v>
      </c>
    </row>
    <row r="2422" spans="1:19" x14ac:dyDescent="0.35">
      <c r="A2422" t="s">
        <v>1952</v>
      </c>
      <c r="B2422" t="s">
        <v>16731</v>
      </c>
      <c r="C2422" s="6">
        <v>42926</v>
      </c>
      <c r="D2422" s="6">
        <v>42926</v>
      </c>
      <c r="E2422">
        <v>3</v>
      </c>
      <c r="F2422">
        <v>60</v>
      </c>
      <c r="G2422" t="s">
        <v>29</v>
      </c>
      <c r="H2422" t="s">
        <v>1953</v>
      </c>
      <c r="I2422" t="s">
        <v>22</v>
      </c>
      <c r="J2422" t="s">
        <v>3104</v>
      </c>
      <c r="K2422" t="s">
        <v>24</v>
      </c>
      <c r="L2422" t="s">
        <v>33</v>
      </c>
      <c r="M2422">
        <v>600</v>
      </c>
      <c r="N2422" t="s">
        <v>26</v>
      </c>
      <c r="O2422" s="6">
        <v>42779</v>
      </c>
      <c r="P2422">
        <v>180</v>
      </c>
      <c r="Q2422" s="7">
        <v>0.45333333333333331</v>
      </c>
      <c r="R2422">
        <v>147</v>
      </c>
      <c r="S2422" t="s">
        <v>35</v>
      </c>
    </row>
    <row r="2423" spans="1:19" x14ac:dyDescent="0.35">
      <c r="A2423" t="s">
        <v>3961</v>
      </c>
      <c r="B2423" t="s">
        <v>16732</v>
      </c>
      <c r="C2423" s="6">
        <v>42926</v>
      </c>
      <c r="D2423" s="6">
        <v>42926</v>
      </c>
      <c r="E2423">
        <v>7</v>
      </c>
      <c r="F2423">
        <v>60</v>
      </c>
      <c r="G2423" t="s">
        <v>29</v>
      </c>
      <c r="H2423" t="s">
        <v>3962</v>
      </c>
      <c r="I2423" t="s">
        <v>22</v>
      </c>
      <c r="J2423" t="s">
        <v>992</v>
      </c>
      <c r="K2423" t="s">
        <v>184</v>
      </c>
      <c r="L2423" t="s">
        <v>25</v>
      </c>
      <c r="M2423">
        <v>345</v>
      </c>
      <c r="N2423" t="s">
        <v>46</v>
      </c>
      <c r="O2423" s="6">
        <v>42738</v>
      </c>
      <c r="P2423">
        <v>420</v>
      </c>
      <c r="Q2423" s="7">
        <v>0.68695652173913047</v>
      </c>
      <c r="R2423">
        <v>188</v>
      </c>
      <c r="S2423" t="s">
        <v>35</v>
      </c>
    </row>
    <row r="2424" spans="1:19" x14ac:dyDescent="0.35">
      <c r="A2424" t="s">
        <v>3794</v>
      </c>
      <c r="B2424" t="s">
        <v>23428</v>
      </c>
      <c r="C2424" s="6">
        <v>43610</v>
      </c>
      <c r="D2424" s="6">
        <v>43656</v>
      </c>
      <c r="E2424">
        <v>3</v>
      </c>
      <c r="F2424">
        <v>45</v>
      </c>
      <c r="G2424" t="s">
        <v>29</v>
      </c>
      <c r="H2424" t="s">
        <v>459</v>
      </c>
      <c r="I2424" t="s">
        <v>38</v>
      </c>
      <c r="J2424" t="s">
        <v>235</v>
      </c>
      <c r="K2424" t="s">
        <v>24</v>
      </c>
      <c r="L2424" t="s">
        <v>25</v>
      </c>
      <c r="M2424">
        <v>345</v>
      </c>
      <c r="N2424" t="s">
        <v>26</v>
      </c>
      <c r="O2424" s="6">
        <v>43583</v>
      </c>
      <c r="P2424">
        <v>135</v>
      </c>
      <c r="Q2424" s="7">
        <v>0.36521739130434783</v>
      </c>
      <c r="R2424">
        <v>73</v>
      </c>
      <c r="S2424" t="s">
        <v>27</v>
      </c>
    </row>
    <row r="2425" spans="1:19" x14ac:dyDescent="0.35">
      <c r="A2425" t="s">
        <v>3963</v>
      </c>
      <c r="B2425" t="s">
        <v>16733</v>
      </c>
      <c r="C2425" s="6">
        <v>42926</v>
      </c>
      <c r="D2425" s="6">
        <v>42926</v>
      </c>
      <c r="E2425">
        <v>2</v>
      </c>
      <c r="F2425">
        <v>60</v>
      </c>
      <c r="G2425" t="s">
        <v>29</v>
      </c>
      <c r="H2425" t="s">
        <v>3964</v>
      </c>
      <c r="I2425" t="s">
        <v>22</v>
      </c>
      <c r="J2425" t="s">
        <v>166</v>
      </c>
      <c r="K2425" t="s">
        <v>24</v>
      </c>
      <c r="L2425" t="s">
        <v>25</v>
      </c>
      <c r="M2425">
        <v>345</v>
      </c>
      <c r="N2425" t="s">
        <v>34</v>
      </c>
      <c r="O2425" s="6">
        <v>42842</v>
      </c>
      <c r="P2425">
        <v>120</v>
      </c>
      <c r="Q2425" s="7">
        <v>0.31014492753623191</v>
      </c>
      <c r="R2425">
        <v>84</v>
      </c>
      <c r="S2425" t="s">
        <v>27</v>
      </c>
    </row>
    <row r="2426" spans="1:19" x14ac:dyDescent="0.35">
      <c r="A2426" t="s">
        <v>3965</v>
      </c>
      <c r="B2426" t="s">
        <v>17764</v>
      </c>
      <c r="C2426" s="6">
        <v>43139</v>
      </c>
      <c r="D2426" s="6">
        <v>43284</v>
      </c>
      <c r="E2426">
        <v>3</v>
      </c>
      <c r="F2426">
        <v>45</v>
      </c>
      <c r="G2426" t="s">
        <v>29</v>
      </c>
      <c r="H2426" t="s">
        <v>3966</v>
      </c>
      <c r="I2426" t="s">
        <v>44</v>
      </c>
      <c r="J2426" t="s">
        <v>3867</v>
      </c>
      <c r="K2426" t="s">
        <v>24</v>
      </c>
      <c r="L2426" t="s">
        <v>58</v>
      </c>
      <c r="M2426">
        <v>150</v>
      </c>
      <c r="N2426" t="s">
        <v>26</v>
      </c>
      <c r="O2426" s="6">
        <v>43139</v>
      </c>
      <c r="P2426">
        <v>135</v>
      </c>
      <c r="Q2426" s="7">
        <v>0.4</v>
      </c>
      <c r="R2426">
        <v>145</v>
      </c>
      <c r="S2426" t="s">
        <v>35</v>
      </c>
    </row>
    <row r="2427" spans="1:19" x14ac:dyDescent="0.35">
      <c r="A2427" t="s">
        <v>3967</v>
      </c>
      <c r="B2427" t="s">
        <v>17187</v>
      </c>
      <c r="C2427" s="6">
        <v>42927</v>
      </c>
      <c r="D2427" s="6">
        <v>42927</v>
      </c>
      <c r="E2427">
        <v>3</v>
      </c>
      <c r="F2427">
        <v>60</v>
      </c>
      <c r="G2427" t="s">
        <v>29</v>
      </c>
      <c r="H2427" t="s">
        <v>3968</v>
      </c>
      <c r="I2427" t="s">
        <v>38</v>
      </c>
      <c r="J2427" t="s">
        <v>90</v>
      </c>
      <c r="K2427" t="s">
        <v>32</v>
      </c>
      <c r="L2427" t="s">
        <v>25</v>
      </c>
      <c r="M2427">
        <v>345</v>
      </c>
      <c r="N2427" t="s">
        <v>26</v>
      </c>
      <c r="O2427" s="6">
        <v>42825</v>
      </c>
      <c r="P2427">
        <v>180</v>
      </c>
      <c r="Q2427" s="7">
        <v>0.49275362318840582</v>
      </c>
      <c r="R2427">
        <v>102</v>
      </c>
      <c r="S2427" t="s">
        <v>27</v>
      </c>
    </row>
    <row r="2428" spans="1:19" x14ac:dyDescent="0.35">
      <c r="A2428" t="s">
        <v>3969</v>
      </c>
      <c r="B2428" t="s">
        <v>18285</v>
      </c>
      <c r="C2428" s="6">
        <v>43164</v>
      </c>
      <c r="D2428" s="6">
        <v>43292</v>
      </c>
      <c r="E2428">
        <v>4</v>
      </c>
      <c r="F2428">
        <v>45</v>
      </c>
      <c r="G2428" t="s">
        <v>20</v>
      </c>
      <c r="H2428" t="s">
        <v>3970</v>
      </c>
      <c r="I2428" t="s">
        <v>44</v>
      </c>
      <c r="J2428" t="s">
        <v>695</v>
      </c>
      <c r="K2428" t="s">
        <v>32</v>
      </c>
      <c r="L2428" t="s">
        <v>25</v>
      </c>
      <c r="M2428">
        <v>345</v>
      </c>
      <c r="N2428" t="s">
        <v>34</v>
      </c>
      <c r="O2428" s="6">
        <v>43164</v>
      </c>
      <c r="P2428">
        <v>180</v>
      </c>
      <c r="Q2428" s="7">
        <v>0.52753623188405796</v>
      </c>
      <c r="R2428">
        <v>128</v>
      </c>
      <c r="S2428" t="s">
        <v>35</v>
      </c>
    </row>
    <row r="2429" spans="1:19" x14ac:dyDescent="0.35">
      <c r="A2429" t="s">
        <v>1960</v>
      </c>
      <c r="B2429" t="s">
        <v>16734</v>
      </c>
      <c r="C2429" s="6">
        <v>42926</v>
      </c>
      <c r="D2429" s="6">
        <v>42926</v>
      </c>
      <c r="E2429">
        <v>1</v>
      </c>
      <c r="F2429">
        <v>60</v>
      </c>
      <c r="G2429" t="s">
        <v>29</v>
      </c>
      <c r="H2429" t="s">
        <v>1961</v>
      </c>
      <c r="I2429" t="s">
        <v>22</v>
      </c>
      <c r="J2429" t="s">
        <v>3104</v>
      </c>
      <c r="K2429" t="s">
        <v>24</v>
      </c>
      <c r="L2429" t="s">
        <v>33</v>
      </c>
      <c r="M2429">
        <v>600</v>
      </c>
      <c r="N2429" t="s">
        <v>26</v>
      </c>
      <c r="O2429" s="6">
        <v>42779</v>
      </c>
      <c r="P2429">
        <v>60</v>
      </c>
      <c r="Q2429" s="7">
        <v>0.45333333333333331</v>
      </c>
      <c r="R2429">
        <v>147</v>
      </c>
      <c r="S2429" t="s">
        <v>35</v>
      </c>
    </row>
    <row r="2430" spans="1:19" x14ac:dyDescent="0.35">
      <c r="A2430" t="s">
        <v>3971</v>
      </c>
      <c r="B2430" t="s">
        <v>20527</v>
      </c>
      <c r="C2430" s="6">
        <v>43266</v>
      </c>
      <c r="D2430" s="6">
        <v>43284</v>
      </c>
      <c r="E2430">
        <v>4</v>
      </c>
      <c r="F2430">
        <v>50</v>
      </c>
      <c r="G2430" t="s">
        <v>29</v>
      </c>
      <c r="H2430" t="s">
        <v>3972</v>
      </c>
      <c r="I2430" t="s">
        <v>44</v>
      </c>
      <c r="J2430" t="s">
        <v>3867</v>
      </c>
      <c r="K2430" t="s">
        <v>24</v>
      </c>
      <c r="L2430" t="s">
        <v>58</v>
      </c>
      <c r="M2430">
        <v>150</v>
      </c>
      <c r="N2430" t="s">
        <v>26</v>
      </c>
      <c r="O2430" s="6">
        <v>43139</v>
      </c>
      <c r="P2430">
        <v>200</v>
      </c>
      <c r="Q2430" s="7">
        <v>0.4</v>
      </c>
      <c r="R2430">
        <v>145</v>
      </c>
      <c r="S2430" t="s">
        <v>35</v>
      </c>
    </row>
    <row r="2431" spans="1:19" x14ac:dyDescent="0.35">
      <c r="A2431" t="s">
        <v>3973</v>
      </c>
      <c r="B2431" t="s">
        <v>18666</v>
      </c>
      <c r="C2431" s="6">
        <v>43183</v>
      </c>
      <c r="D2431" s="6">
        <v>43292</v>
      </c>
      <c r="E2431">
        <v>3</v>
      </c>
      <c r="F2431">
        <v>45</v>
      </c>
      <c r="G2431" t="s">
        <v>20</v>
      </c>
      <c r="H2431" t="s">
        <v>3974</v>
      </c>
      <c r="I2431" t="s">
        <v>44</v>
      </c>
      <c r="J2431" t="s">
        <v>695</v>
      </c>
      <c r="K2431" t="s">
        <v>32</v>
      </c>
      <c r="L2431" t="s">
        <v>25</v>
      </c>
      <c r="M2431">
        <v>345</v>
      </c>
      <c r="N2431" t="s">
        <v>34</v>
      </c>
      <c r="O2431" s="6">
        <v>43164</v>
      </c>
      <c r="P2431">
        <v>135</v>
      </c>
      <c r="Q2431" s="7">
        <v>0.52753623188405796</v>
      </c>
      <c r="R2431">
        <v>128</v>
      </c>
      <c r="S2431" t="s">
        <v>35</v>
      </c>
    </row>
    <row r="2432" spans="1:19" x14ac:dyDescent="0.35">
      <c r="A2432" t="s">
        <v>3975</v>
      </c>
      <c r="B2432" t="s">
        <v>17188</v>
      </c>
      <c r="C2432" s="6">
        <v>42927</v>
      </c>
      <c r="D2432" s="6">
        <v>42927</v>
      </c>
      <c r="E2432">
        <v>1</v>
      </c>
      <c r="F2432">
        <v>60</v>
      </c>
      <c r="G2432" t="s">
        <v>29</v>
      </c>
      <c r="H2432" t="s">
        <v>3976</v>
      </c>
      <c r="I2432" t="s">
        <v>38</v>
      </c>
      <c r="J2432" t="s">
        <v>90</v>
      </c>
      <c r="K2432" t="s">
        <v>32</v>
      </c>
      <c r="L2432" t="s">
        <v>25</v>
      </c>
      <c r="M2432">
        <v>345</v>
      </c>
      <c r="N2432" t="s">
        <v>26</v>
      </c>
      <c r="O2432" s="6">
        <v>42825</v>
      </c>
      <c r="P2432">
        <v>60</v>
      </c>
      <c r="Q2432" s="7">
        <v>0.49275362318840582</v>
      </c>
      <c r="R2432">
        <v>102</v>
      </c>
      <c r="S2432" t="s">
        <v>27</v>
      </c>
    </row>
    <row r="2433" spans="1:19" x14ac:dyDescent="0.35">
      <c r="A2433" t="s">
        <v>3977</v>
      </c>
      <c r="B2433" t="s">
        <v>18286</v>
      </c>
      <c r="C2433" s="6">
        <v>43164</v>
      </c>
      <c r="D2433" s="6">
        <v>43292</v>
      </c>
      <c r="E2433">
        <v>4</v>
      </c>
      <c r="F2433">
        <v>45</v>
      </c>
      <c r="G2433" t="s">
        <v>20</v>
      </c>
      <c r="H2433" t="s">
        <v>3978</v>
      </c>
      <c r="I2433" t="s">
        <v>44</v>
      </c>
      <c r="J2433" t="s">
        <v>695</v>
      </c>
      <c r="K2433" t="s">
        <v>32</v>
      </c>
      <c r="L2433" t="s">
        <v>25</v>
      </c>
      <c r="M2433">
        <v>345</v>
      </c>
      <c r="N2433" t="s">
        <v>34</v>
      </c>
      <c r="O2433" s="6">
        <v>43164</v>
      </c>
      <c r="P2433">
        <v>180</v>
      </c>
      <c r="Q2433" s="7">
        <v>0.52753623188405796</v>
      </c>
      <c r="R2433">
        <v>128</v>
      </c>
      <c r="S2433" t="s">
        <v>35</v>
      </c>
    </row>
    <row r="2434" spans="1:19" x14ac:dyDescent="0.35">
      <c r="A2434" t="s">
        <v>3979</v>
      </c>
      <c r="B2434" t="s">
        <v>24232</v>
      </c>
      <c r="C2434" s="6">
        <v>43643</v>
      </c>
      <c r="D2434" s="6">
        <v>43649</v>
      </c>
      <c r="E2434">
        <v>3</v>
      </c>
      <c r="F2434">
        <v>60</v>
      </c>
      <c r="G2434" t="s">
        <v>29</v>
      </c>
      <c r="H2434" t="s">
        <v>3980</v>
      </c>
      <c r="I2434" t="s">
        <v>38</v>
      </c>
      <c r="J2434" t="s">
        <v>45</v>
      </c>
      <c r="K2434" t="s">
        <v>32</v>
      </c>
      <c r="L2434" t="s">
        <v>25</v>
      </c>
      <c r="M2434">
        <v>345</v>
      </c>
      <c r="N2434" t="s">
        <v>46</v>
      </c>
      <c r="O2434" s="6">
        <v>43549</v>
      </c>
      <c r="P2434">
        <v>180</v>
      </c>
      <c r="Q2434" s="7">
        <v>0.33333333333333331</v>
      </c>
      <c r="R2434">
        <v>100</v>
      </c>
      <c r="S2434" t="s">
        <v>27</v>
      </c>
    </row>
    <row r="2435" spans="1:19" x14ac:dyDescent="0.35">
      <c r="A2435" t="s">
        <v>3981</v>
      </c>
      <c r="B2435" t="s">
        <v>18832</v>
      </c>
      <c r="C2435" s="6">
        <v>43191</v>
      </c>
      <c r="D2435" s="6">
        <v>43284</v>
      </c>
      <c r="E2435">
        <v>3</v>
      </c>
      <c r="F2435">
        <v>45</v>
      </c>
      <c r="G2435" t="s">
        <v>29</v>
      </c>
      <c r="H2435" t="s">
        <v>3982</v>
      </c>
      <c r="I2435" t="s">
        <v>44</v>
      </c>
      <c r="J2435" t="s">
        <v>3867</v>
      </c>
      <c r="K2435" t="s">
        <v>24</v>
      </c>
      <c r="L2435" t="s">
        <v>58</v>
      </c>
      <c r="M2435">
        <v>150</v>
      </c>
      <c r="N2435" t="s">
        <v>26</v>
      </c>
      <c r="O2435" s="6">
        <v>43139</v>
      </c>
      <c r="P2435">
        <v>135</v>
      </c>
      <c r="Q2435" s="7">
        <v>0.4</v>
      </c>
      <c r="R2435">
        <v>145</v>
      </c>
      <c r="S2435" t="s">
        <v>35</v>
      </c>
    </row>
    <row r="2436" spans="1:19" x14ac:dyDescent="0.35">
      <c r="A2436" t="s">
        <v>3979</v>
      </c>
      <c r="B2436" t="s">
        <v>15825</v>
      </c>
      <c r="C2436" s="6">
        <v>42919</v>
      </c>
      <c r="D2436" s="6">
        <v>42919</v>
      </c>
      <c r="E2436">
        <v>4</v>
      </c>
      <c r="F2436">
        <v>60</v>
      </c>
      <c r="G2436" t="s">
        <v>29</v>
      </c>
      <c r="H2436" t="s">
        <v>3980</v>
      </c>
      <c r="I2436" t="s">
        <v>38</v>
      </c>
      <c r="J2436" t="s">
        <v>1494</v>
      </c>
      <c r="K2436" t="s">
        <v>24</v>
      </c>
      <c r="L2436" t="s">
        <v>40</v>
      </c>
      <c r="M2436">
        <v>200</v>
      </c>
      <c r="N2436" t="s">
        <v>34</v>
      </c>
      <c r="O2436" s="6">
        <v>42919</v>
      </c>
      <c r="P2436">
        <v>240</v>
      </c>
      <c r="Q2436" s="7">
        <v>0.79</v>
      </c>
      <c r="R2436">
        <v>0</v>
      </c>
      <c r="S2436" t="s">
        <v>41</v>
      </c>
    </row>
    <row r="2437" spans="1:19" x14ac:dyDescent="0.35">
      <c r="A2437" t="s">
        <v>1939</v>
      </c>
      <c r="B2437" t="s">
        <v>21910</v>
      </c>
      <c r="C2437" s="6">
        <v>43552</v>
      </c>
      <c r="D2437" s="6">
        <v>43649</v>
      </c>
      <c r="E2437">
        <v>1</v>
      </c>
      <c r="F2437">
        <v>45</v>
      </c>
      <c r="G2437" t="s">
        <v>29</v>
      </c>
      <c r="H2437" t="s">
        <v>1940</v>
      </c>
      <c r="I2437" t="s">
        <v>38</v>
      </c>
      <c r="J2437" t="s">
        <v>1006</v>
      </c>
      <c r="K2437" t="s">
        <v>24</v>
      </c>
      <c r="L2437" t="s">
        <v>25</v>
      </c>
      <c r="M2437">
        <v>345</v>
      </c>
      <c r="N2437" t="s">
        <v>34</v>
      </c>
      <c r="O2437" s="6">
        <v>43516</v>
      </c>
      <c r="P2437">
        <v>45</v>
      </c>
      <c r="Q2437" s="7">
        <v>0.44057971014492753</v>
      </c>
      <c r="R2437">
        <v>133</v>
      </c>
      <c r="S2437" t="s">
        <v>35</v>
      </c>
    </row>
    <row r="2438" spans="1:19" x14ac:dyDescent="0.35">
      <c r="A2438" t="s">
        <v>1966</v>
      </c>
      <c r="B2438" t="s">
        <v>16735</v>
      </c>
      <c r="C2438" s="6">
        <v>42926</v>
      </c>
      <c r="D2438" s="6">
        <v>42926</v>
      </c>
      <c r="E2438">
        <v>3</v>
      </c>
      <c r="F2438">
        <v>60</v>
      </c>
      <c r="G2438" t="s">
        <v>29</v>
      </c>
      <c r="H2438" t="s">
        <v>1967</v>
      </c>
      <c r="I2438" t="s">
        <v>22</v>
      </c>
      <c r="J2438" t="s">
        <v>3104</v>
      </c>
      <c r="K2438" t="s">
        <v>24</v>
      </c>
      <c r="L2438" t="s">
        <v>33</v>
      </c>
      <c r="M2438">
        <v>600</v>
      </c>
      <c r="N2438" t="s">
        <v>26</v>
      </c>
      <c r="O2438" s="6">
        <v>42779</v>
      </c>
      <c r="P2438">
        <v>180</v>
      </c>
      <c r="Q2438" s="7">
        <v>0.45333333333333331</v>
      </c>
      <c r="R2438">
        <v>147</v>
      </c>
      <c r="S2438" t="s">
        <v>35</v>
      </c>
    </row>
    <row r="2439" spans="1:19" x14ac:dyDescent="0.35">
      <c r="A2439" t="s">
        <v>3983</v>
      </c>
      <c r="B2439" t="s">
        <v>16736</v>
      </c>
      <c r="C2439" s="6">
        <v>42926</v>
      </c>
      <c r="D2439" s="6">
        <v>42926</v>
      </c>
      <c r="E2439">
        <v>2</v>
      </c>
      <c r="F2439">
        <v>60</v>
      </c>
      <c r="G2439" t="s">
        <v>29</v>
      </c>
      <c r="H2439" t="s">
        <v>3984</v>
      </c>
      <c r="I2439" t="s">
        <v>22</v>
      </c>
      <c r="J2439" t="s">
        <v>992</v>
      </c>
      <c r="K2439" t="s">
        <v>184</v>
      </c>
      <c r="L2439" t="s">
        <v>25</v>
      </c>
      <c r="M2439">
        <v>345</v>
      </c>
      <c r="N2439" t="s">
        <v>46</v>
      </c>
      <c r="O2439" s="6">
        <v>42738</v>
      </c>
      <c r="P2439">
        <v>120</v>
      </c>
      <c r="Q2439" s="7">
        <v>0.68695652173913047</v>
      </c>
      <c r="R2439">
        <v>188</v>
      </c>
      <c r="S2439" t="s">
        <v>35</v>
      </c>
    </row>
    <row r="2440" spans="1:19" x14ac:dyDescent="0.35">
      <c r="A2440" t="s">
        <v>2141</v>
      </c>
      <c r="B2440" t="s">
        <v>18644</v>
      </c>
      <c r="C2440" s="6">
        <v>43182</v>
      </c>
      <c r="D2440" s="6">
        <v>43284</v>
      </c>
      <c r="E2440">
        <v>3</v>
      </c>
      <c r="F2440">
        <v>45</v>
      </c>
      <c r="G2440" t="s">
        <v>29</v>
      </c>
      <c r="H2440" t="s">
        <v>3985</v>
      </c>
      <c r="I2440" t="s">
        <v>38</v>
      </c>
      <c r="J2440" t="s">
        <v>3867</v>
      </c>
      <c r="K2440" t="s">
        <v>24</v>
      </c>
      <c r="L2440" t="s">
        <v>58</v>
      </c>
      <c r="M2440">
        <v>150</v>
      </c>
      <c r="N2440" t="s">
        <v>26</v>
      </c>
      <c r="O2440" s="6">
        <v>43139</v>
      </c>
      <c r="P2440">
        <v>135</v>
      </c>
      <c r="Q2440" s="7">
        <v>0.4</v>
      </c>
      <c r="R2440">
        <v>145</v>
      </c>
      <c r="S2440" t="s">
        <v>35</v>
      </c>
    </row>
    <row r="2441" spans="1:19" x14ac:dyDescent="0.35">
      <c r="A2441" t="s">
        <v>3986</v>
      </c>
      <c r="B2441" t="s">
        <v>18287</v>
      </c>
      <c r="C2441" s="6">
        <v>43164</v>
      </c>
      <c r="D2441" s="6">
        <v>43292</v>
      </c>
      <c r="E2441">
        <v>4</v>
      </c>
      <c r="F2441">
        <v>45</v>
      </c>
      <c r="G2441" t="s">
        <v>20</v>
      </c>
      <c r="H2441" t="s">
        <v>3987</v>
      </c>
      <c r="I2441" t="s">
        <v>44</v>
      </c>
      <c r="J2441" t="s">
        <v>695</v>
      </c>
      <c r="K2441" t="s">
        <v>32</v>
      </c>
      <c r="L2441" t="s">
        <v>25</v>
      </c>
      <c r="M2441">
        <v>345</v>
      </c>
      <c r="N2441" t="s">
        <v>34</v>
      </c>
      <c r="O2441" s="6">
        <v>43164</v>
      </c>
      <c r="P2441">
        <v>180</v>
      </c>
      <c r="Q2441" s="7">
        <v>0.52753623188405796</v>
      </c>
      <c r="R2441">
        <v>128</v>
      </c>
      <c r="S2441" t="s">
        <v>35</v>
      </c>
    </row>
    <row r="2442" spans="1:19" x14ac:dyDescent="0.35">
      <c r="A2442" t="s">
        <v>3988</v>
      </c>
      <c r="B2442" t="s">
        <v>15470</v>
      </c>
      <c r="C2442" s="6">
        <v>42894</v>
      </c>
      <c r="D2442" s="6">
        <v>42926</v>
      </c>
      <c r="E2442">
        <v>2</v>
      </c>
      <c r="F2442">
        <v>45</v>
      </c>
      <c r="G2442" t="s">
        <v>29</v>
      </c>
      <c r="H2442" t="s">
        <v>3989</v>
      </c>
      <c r="I2442" t="s">
        <v>44</v>
      </c>
      <c r="J2442" t="s">
        <v>1002</v>
      </c>
      <c r="K2442" t="s">
        <v>50</v>
      </c>
      <c r="L2442" t="s">
        <v>40</v>
      </c>
      <c r="M2442">
        <v>200</v>
      </c>
      <c r="N2442" t="s">
        <v>34</v>
      </c>
      <c r="O2442" s="6">
        <v>42763</v>
      </c>
      <c r="P2442">
        <v>90</v>
      </c>
      <c r="Q2442" s="7">
        <v>0.55000000000000004</v>
      </c>
      <c r="R2442">
        <v>163</v>
      </c>
      <c r="S2442" t="s">
        <v>35</v>
      </c>
    </row>
    <row r="2443" spans="1:19" x14ac:dyDescent="0.35">
      <c r="A2443" t="s">
        <v>703</v>
      </c>
      <c r="B2443" t="s">
        <v>23139</v>
      </c>
      <c r="C2443" s="6">
        <v>43598</v>
      </c>
      <c r="D2443" s="6">
        <v>43656</v>
      </c>
      <c r="E2443">
        <v>3</v>
      </c>
      <c r="F2443">
        <v>45</v>
      </c>
      <c r="G2443" t="s">
        <v>20</v>
      </c>
      <c r="H2443" t="s">
        <v>704</v>
      </c>
      <c r="I2443" t="s">
        <v>38</v>
      </c>
      <c r="J2443" t="s">
        <v>3990</v>
      </c>
      <c r="K2443" t="s">
        <v>50</v>
      </c>
      <c r="L2443" t="s">
        <v>25</v>
      </c>
      <c r="M2443">
        <v>345</v>
      </c>
      <c r="N2443" t="s">
        <v>34</v>
      </c>
      <c r="O2443" s="6">
        <v>43598</v>
      </c>
      <c r="P2443">
        <v>135</v>
      </c>
      <c r="Q2443" s="7">
        <v>2.6086956521739129E-2</v>
      </c>
      <c r="R2443">
        <v>58</v>
      </c>
      <c r="S2443" t="s">
        <v>41</v>
      </c>
    </row>
    <row r="2444" spans="1:19" x14ac:dyDescent="0.35">
      <c r="A2444" t="s">
        <v>3506</v>
      </c>
      <c r="B2444" t="s">
        <v>18141</v>
      </c>
      <c r="C2444" s="6">
        <v>43154</v>
      </c>
      <c r="D2444" s="6">
        <v>43284</v>
      </c>
      <c r="E2444">
        <v>3</v>
      </c>
      <c r="F2444">
        <v>45</v>
      </c>
      <c r="G2444" t="s">
        <v>29</v>
      </c>
      <c r="H2444" t="s">
        <v>3991</v>
      </c>
      <c r="I2444" t="s">
        <v>44</v>
      </c>
      <c r="J2444" t="s">
        <v>3867</v>
      </c>
      <c r="K2444" t="s">
        <v>24</v>
      </c>
      <c r="L2444" t="s">
        <v>58</v>
      </c>
      <c r="M2444">
        <v>150</v>
      </c>
      <c r="N2444" t="s">
        <v>26</v>
      </c>
      <c r="O2444" s="6">
        <v>43139</v>
      </c>
      <c r="P2444">
        <v>135</v>
      </c>
      <c r="Q2444" s="7">
        <v>0.4</v>
      </c>
      <c r="R2444">
        <v>145</v>
      </c>
      <c r="S2444" t="s">
        <v>35</v>
      </c>
    </row>
    <row r="2445" spans="1:19" x14ac:dyDescent="0.35">
      <c r="A2445" t="s">
        <v>3992</v>
      </c>
      <c r="B2445" t="s">
        <v>18645</v>
      </c>
      <c r="C2445" s="6">
        <v>43182</v>
      </c>
      <c r="D2445" s="6">
        <v>43292</v>
      </c>
      <c r="E2445">
        <v>3</v>
      </c>
      <c r="F2445">
        <v>45</v>
      </c>
      <c r="G2445" t="s">
        <v>20</v>
      </c>
      <c r="H2445" t="s">
        <v>3993</v>
      </c>
      <c r="I2445" t="s">
        <v>38</v>
      </c>
      <c r="J2445" t="s">
        <v>49</v>
      </c>
      <c r="K2445" t="s">
        <v>50</v>
      </c>
      <c r="L2445" t="s">
        <v>33</v>
      </c>
      <c r="M2445">
        <v>600</v>
      </c>
      <c r="N2445" t="s">
        <v>26</v>
      </c>
      <c r="O2445" s="6">
        <v>43138</v>
      </c>
      <c r="P2445">
        <v>135</v>
      </c>
      <c r="Q2445" s="7">
        <v>0.67166666666666663</v>
      </c>
      <c r="R2445">
        <v>154</v>
      </c>
      <c r="S2445" t="s">
        <v>35</v>
      </c>
    </row>
    <row r="2446" spans="1:19" x14ac:dyDescent="0.35">
      <c r="A2446" t="s">
        <v>3994</v>
      </c>
      <c r="B2446" t="s">
        <v>19044</v>
      </c>
      <c r="C2446" s="6">
        <v>43202</v>
      </c>
      <c r="D2446" s="6">
        <v>43284</v>
      </c>
      <c r="E2446">
        <v>3</v>
      </c>
      <c r="F2446">
        <v>45</v>
      </c>
      <c r="G2446" t="s">
        <v>29</v>
      </c>
      <c r="H2446" t="s">
        <v>3995</v>
      </c>
      <c r="I2446" t="s">
        <v>38</v>
      </c>
      <c r="J2446" t="s">
        <v>3867</v>
      </c>
      <c r="K2446" t="s">
        <v>24</v>
      </c>
      <c r="L2446" t="s">
        <v>58</v>
      </c>
      <c r="M2446">
        <v>150</v>
      </c>
      <c r="N2446" t="s">
        <v>26</v>
      </c>
      <c r="O2446" s="6">
        <v>43139</v>
      </c>
      <c r="P2446">
        <v>135</v>
      </c>
      <c r="Q2446" s="7">
        <v>0.4</v>
      </c>
      <c r="R2446">
        <v>145</v>
      </c>
      <c r="S2446" t="s">
        <v>35</v>
      </c>
    </row>
    <row r="2447" spans="1:19" x14ac:dyDescent="0.35">
      <c r="A2447" t="s">
        <v>3420</v>
      </c>
      <c r="B2447" t="s">
        <v>17189</v>
      </c>
      <c r="C2447" s="6">
        <v>42927</v>
      </c>
      <c r="D2447" s="6">
        <v>42927</v>
      </c>
      <c r="E2447">
        <v>1</v>
      </c>
      <c r="F2447">
        <v>60</v>
      </c>
      <c r="G2447" t="s">
        <v>29</v>
      </c>
      <c r="H2447" t="s">
        <v>3421</v>
      </c>
      <c r="I2447" t="s">
        <v>22</v>
      </c>
      <c r="J2447" t="s">
        <v>90</v>
      </c>
      <c r="K2447" t="s">
        <v>32</v>
      </c>
      <c r="L2447" t="s">
        <v>25</v>
      </c>
      <c r="M2447">
        <v>345</v>
      </c>
      <c r="N2447" t="s">
        <v>26</v>
      </c>
      <c r="O2447" s="6">
        <v>42825</v>
      </c>
      <c r="P2447">
        <v>60</v>
      </c>
      <c r="Q2447" s="7">
        <v>0.49275362318840582</v>
      </c>
      <c r="R2447">
        <v>102</v>
      </c>
      <c r="S2447" t="s">
        <v>27</v>
      </c>
    </row>
    <row r="2448" spans="1:19" x14ac:dyDescent="0.35">
      <c r="A2448" t="s">
        <v>3996</v>
      </c>
      <c r="B2448" t="s">
        <v>17765</v>
      </c>
      <c r="C2448" s="6">
        <v>43139</v>
      </c>
      <c r="D2448" s="6">
        <v>43284</v>
      </c>
      <c r="E2448">
        <v>2</v>
      </c>
      <c r="F2448">
        <v>45</v>
      </c>
      <c r="G2448" t="s">
        <v>29</v>
      </c>
      <c r="H2448" t="s">
        <v>3997</v>
      </c>
      <c r="I2448" t="s">
        <v>44</v>
      </c>
      <c r="J2448" t="s">
        <v>3867</v>
      </c>
      <c r="K2448" t="s">
        <v>24</v>
      </c>
      <c r="L2448" t="s">
        <v>58</v>
      </c>
      <c r="M2448">
        <v>150</v>
      </c>
      <c r="N2448" t="s">
        <v>26</v>
      </c>
      <c r="O2448" s="6">
        <v>43139</v>
      </c>
      <c r="P2448">
        <v>90</v>
      </c>
      <c r="Q2448" s="7">
        <v>0.4</v>
      </c>
      <c r="R2448">
        <v>145</v>
      </c>
      <c r="S2448" t="s">
        <v>35</v>
      </c>
    </row>
    <row r="2449" spans="1:19" x14ac:dyDescent="0.35">
      <c r="A2449" t="s">
        <v>3998</v>
      </c>
      <c r="B2449" t="s">
        <v>17190</v>
      </c>
      <c r="C2449" s="6">
        <v>42927</v>
      </c>
      <c r="D2449" s="6">
        <v>42927</v>
      </c>
      <c r="E2449">
        <v>4</v>
      </c>
      <c r="F2449">
        <v>60</v>
      </c>
      <c r="G2449" t="s">
        <v>29</v>
      </c>
      <c r="H2449" t="s">
        <v>3999</v>
      </c>
      <c r="I2449" t="s">
        <v>22</v>
      </c>
      <c r="J2449" t="s">
        <v>1609</v>
      </c>
      <c r="K2449" t="s">
        <v>32</v>
      </c>
      <c r="L2449" t="s">
        <v>25</v>
      </c>
      <c r="M2449">
        <v>345</v>
      </c>
      <c r="N2449" t="s">
        <v>26</v>
      </c>
      <c r="O2449" s="6">
        <v>42823</v>
      </c>
      <c r="P2449">
        <v>240</v>
      </c>
      <c r="Q2449" s="7">
        <v>0.56811594202898552</v>
      </c>
      <c r="R2449">
        <v>104</v>
      </c>
      <c r="S2449" t="s">
        <v>27</v>
      </c>
    </row>
    <row r="2450" spans="1:19" x14ac:dyDescent="0.35">
      <c r="A2450" t="s">
        <v>4000</v>
      </c>
      <c r="B2450" t="s">
        <v>20300</v>
      </c>
      <c r="C2450" s="6">
        <v>43256</v>
      </c>
      <c r="D2450" s="6">
        <v>43284</v>
      </c>
      <c r="E2450">
        <v>1</v>
      </c>
      <c r="F2450">
        <v>45</v>
      </c>
      <c r="G2450" t="s">
        <v>29</v>
      </c>
      <c r="H2450" t="s">
        <v>4001</v>
      </c>
      <c r="I2450" t="s">
        <v>38</v>
      </c>
      <c r="J2450" t="s">
        <v>3867</v>
      </c>
      <c r="K2450" t="s">
        <v>24</v>
      </c>
      <c r="L2450" t="s">
        <v>58</v>
      </c>
      <c r="M2450">
        <v>150</v>
      </c>
      <c r="N2450" t="s">
        <v>26</v>
      </c>
      <c r="O2450" s="6">
        <v>43139</v>
      </c>
      <c r="P2450">
        <v>45</v>
      </c>
      <c r="Q2450" s="7">
        <v>0.4</v>
      </c>
      <c r="R2450">
        <v>145</v>
      </c>
      <c r="S2450" t="s">
        <v>35</v>
      </c>
    </row>
    <row r="2451" spans="1:19" x14ac:dyDescent="0.35">
      <c r="A2451" t="s">
        <v>4002</v>
      </c>
      <c r="B2451" t="s">
        <v>14756</v>
      </c>
      <c r="C2451" s="6">
        <v>42561</v>
      </c>
      <c r="D2451" s="6">
        <v>42561</v>
      </c>
      <c r="E2451">
        <v>4</v>
      </c>
      <c r="F2451">
        <v>60</v>
      </c>
      <c r="G2451" t="s">
        <v>29</v>
      </c>
      <c r="H2451" t="s">
        <v>4003</v>
      </c>
      <c r="I2451" t="s">
        <v>22</v>
      </c>
      <c r="J2451" t="s">
        <v>2041</v>
      </c>
      <c r="K2451" t="s">
        <v>180</v>
      </c>
      <c r="L2451" t="s">
        <v>40</v>
      </c>
      <c r="M2451">
        <v>200</v>
      </c>
      <c r="N2451" t="s">
        <v>46</v>
      </c>
      <c r="O2451" s="6">
        <v>42561</v>
      </c>
      <c r="P2451">
        <v>240</v>
      </c>
      <c r="Q2451" s="7">
        <v>0.23</v>
      </c>
      <c r="R2451">
        <v>0</v>
      </c>
      <c r="S2451" t="s">
        <v>41</v>
      </c>
    </row>
    <row r="2452" spans="1:19" x14ac:dyDescent="0.35">
      <c r="A2452" t="s">
        <v>3557</v>
      </c>
      <c r="B2452" t="s">
        <v>17407</v>
      </c>
      <c r="C2452" s="6">
        <v>42928</v>
      </c>
      <c r="D2452" s="6">
        <v>42928</v>
      </c>
      <c r="E2452">
        <v>2</v>
      </c>
      <c r="F2452">
        <v>60</v>
      </c>
      <c r="G2452" t="s">
        <v>29</v>
      </c>
      <c r="H2452" t="s">
        <v>3558</v>
      </c>
      <c r="I2452" t="s">
        <v>22</v>
      </c>
      <c r="J2452" t="s">
        <v>934</v>
      </c>
      <c r="K2452" t="s">
        <v>50</v>
      </c>
      <c r="L2452" t="s">
        <v>33</v>
      </c>
      <c r="M2452">
        <v>600</v>
      </c>
      <c r="N2452" t="s">
        <v>26</v>
      </c>
      <c r="O2452" s="6">
        <v>42746</v>
      </c>
      <c r="P2452">
        <v>120</v>
      </c>
      <c r="Q2452" s="7">
        <v>0.40833333333333333</v>
      </c>
      <c r="R2452">
        <v>182</v>
      </c>
      <c r="S2452" t="s">
        <v>35</v>
      </c>
    </row>
    <row r="2453" spans="1:19" x14ac:dyDescent="0.35">
      <c r="A2453" t="s">
        <v>4004</v>
      </c>
      <c r="B2453" t="s">
        <v>17728</v>
      </c>
      <c r="C2453" s="6">
        <v>43138</v>
      </c>
      <c r="D2453" s="6">
        <v>43292</v>
      </c>
      <c r="E2453">
        <v>1</v>
      </c>
      <c r="F2453">
        <v>45</v>
      </c>
      <c r="G2453" t="s">
        <v>29</v>
      </c>
      <c r="H2453" t="s">
        <v>4005</v>
      </c>
      <c r="I2453" t="s">
        <v>44</v>
      </c>
      <c r="J2453" t="s">
        <v>49</v>
      </c>
      <c r="K2453" t="s">
        <v>50</v>
      </c>
      <c r="L2453" t="s">
        <v>33</v>
      </c>
      <c r="M2453">
        <v>600</v>
      </c>
      <c r="N2453" t="s">
        <v>26</v>
      </c>
      <c r="O2453" s="6">
        <v>43138</v>
      </c>
      <c r="P2453">
        <v>45</v>
      </c>
      <c r="Q2453" s="7">
        <v>0.67166666666666663</v>
      </c>
      <c r="R2453">
        <v>154</v>
      </c>
      <c r="S2453" t="s">
        <v>35</v>
      </c>
    </row>
    <row r="2454" spans="1:19" x14ac:dyDescent="0.35">
      <c r="A2454" t="s">
        <v>832</v>
      </c>
      <c r="B2454" t="s">
        <v>21009</v>
      </c>
      <c r="C2454" s="6">
        <v>43292</v>
      </c>
      <c r="D2454" s="6">
        <v>43292</v>
      </c>
      <c r="E2454">
        <v>2</v>
      </c>
      <c r="F2454">
        <v>60</v>
      </c>
      <c r="G2454" t="s">
        <v>20</v>
      </c>
      <c r="H2454" t="s">
        <v>833</v>
      </c>
      <c r="I2454" t="s">
        <v>22</v>
      </c>
      <c r="J2454" t="s">
        <v>49</v>
      </c>
      <c r="K2454" t="s">
        <v>50</v>
      </c>
      <c r="L2454" t="s">
        <v>33</v>
      </c>
      <c r="M2454">
        <v>600</v>
      </c>
      <c r="N2454" t="s">
        <v>26</v>
      </c>
      <c r="O2454" s="6">
        <v>43138</v>
      </c>
      <c r="P2454">
        <v>120</v>
      </c>
      <c r="Q2454" s="7">
        <v>0.67166666666666663</v>
      </c>
      <c r="R2454">
        <v>154</v>
      </c>
      <c r="S2454" t="s">
        <v>35</v>
      </c>
    </row>
    <row r="2455" spans="1:19" x14ac:dyDescent="0.35">
      <c r="A2455" t="s">
        <v>1984</v>
      </c>
      <c r="B2455" t="s">
        <v>19743</v>
      </c>
      <c r="C2455" s="6">
        <v>43235</v>
      </c>
      <c r="D2455" s="6">
        <v>43285</v>
      </c>
      <c r="E2455">
        <v>1</v>
      </c>
      <c r="F2455">
        <v>45</v>
      </c>
      <c r="G2455" t="s">
        <v>29</v>
      </c>
      <c r="H2455" t="s">
        <v>1985</v>
      </c>
      <c r="I2455" t="s">
        <v>38</v>
      </c>
      <c r="J2455" t="s">
        <v>152</v>
      </c>
      <c r="K2455" t="s">
        <v>50</v>
      </c>
      <c r="L2455" t="s">
        <v>25</v>
      </c>
      <c r="M2455">
        <v>345</v>
      </c>
      <c r="N2455" t="s">
        <v>46</v>
      </c>
      <c r="O2455" s="6">
        <v>43158</v>
      </c>
      <c r="P2455">
        <v>45</v>
      </c>
      <c r="Q2455" s="7">
        <v>0.4115942028985507</v>
      </c>
      <c r="R2455">
        <v>127</v>
      </c>
      <c r="S2455" t="s">
        <v>35</v>
      </c>
    </row>
    <row r="2456" spans="1:19" x14ac:dyDescent="0.35">
      <c r="A2456" t="s">
        <v>2083</v>
      </c>
      <c r="B2456" t="s">
        <v>16737</v>
      </c>
      <c r="C2456" s="6">
        <v>42926</v>
      </c>
      <c r="D2456" s="6">
        <v>42926</v>
      </c>
      <c r="E2456">
        <v>3</v>
      </c>
      <c r="F2456">
        <v>60</v>
      </c>
      <c r="G2456" t="s">
        <v>29</v>
      </c>
      <c r="H2456" t="s">
        <v>2084</v>
      </c>
      <c r="I2456" t="s">
        <v>22</v>
      </c>
      <c r="J2456" t="s">
        <v>3104</v>
      </c>
      <c r="K2456" t="s">
        <v>24</v>
      </c>
      <c r="L2456" t="s">
        <v>33</v>
      </c>
      <c r="M2456">
        <v>600</v>
      </c>
      <c r="N2456" t="s">
        <v>26</v>
      </c>
      <c r="O2456" s="6">
        <v>42779</v>
      </c>
      <c r="P2456">
        <v>180</v>
      </c>
      <c r="Q2456" s="7">
        <v>0.45333333333333331</v>
      </c>
      <c r="R2456">
        <v>147</v>
      </c>
      <c r="S2456" t="s">
        <v>35</v>
      </c>
    </row>
    <row r="2457" spans="1:19" x14ac:dyDescent="0.35">
      <c r="A2457" t="s">
        <v>4006</v>
      </c>
      <c r="B2457" t="s">
        <v>15250</v>
      </c>
      <c r="C2457" s="6">
        <v>42842</v>
      </c>
      <c r="D2457" s="6">
        <v>42926</v>
      </c>
      <c r="E2457">
        <v>1</v>
      </c>
      <c r="F2457">
        <v>45</v>
      </c>
      <c r="G2457" t="s">
        <v>29</v>
      </c>
      <c r="H2457" t="s">
        <v>4007</v>
      </c>
      <c r="I2457" t="s">
        <v>44</v>
      </c>
      <c r="J2457" t="s">
        <v>166</v>
      </c>
      <c r="K2457" t="s">
        <v>24</v>
      </c>
      <c r="L2457" t="s">
        <v>25</v>
      </c>
      <c r="M2457">
        <v>345</v>
      </c>
      <c r="N2457" t="s">
        <v>34</v>
      </c>
      <c r="O2457" s="6">
        <v>42842</v>
      </c>
      <c r="P2457">
        <v>45</v>
      </c>
      <c r="Q2457" s="7">
        <v>0.31014492753623191</v>
      </c>
      <c r="R2457">
        <v>84</v>
      </c>
      <c r="S2457" t="s">
        <v>27</v>
      </c>
    </row>
    <row r="2458" spans="1:19" x14ac:dyDescent="0.35">
      <c r="A2458" t="s">
        <v>3850</v>
      </c>
      <c r="B2458" t="s">
        <v>15594</v>
      </c>
      <c r="C2458" s="6">
        <v>42917</v>
      </c>
      <c r="D2458" s="6">
        <v>42917</v>
      </c>
      <c r="E2458">
        <v>1</v>
      </c>
      <c r="F2458">
        <v>60</v>
      </c>
      <c r="G2458" t="s">
        <v>29</v>
      </c>
      <c r="H2458" t="s">
        <v>4008</v>
      </c>
      <c r="I2458" t="s">
        <v>22</v>
      </c>
      <c r="J2458" t="s">
        <v>1129</v>
      </c>
      <c r="K2458" t="s">
        <v>32</v>
      </c>
      <c r="L2458" t="s">
        <v>33</v>
      </c>
      <c r="M2458">
        <v>600</v>
      </c>
      <c r="N2458" t="s">
        <v>34</v>
      </c>
      <c r="O2458" s="6">
        <v>42917</v>
      </c>
      <c r="P2458">
        <v>60</v>
      </c>
      <c r="Q2458" s="7">
        <v>0.25</v>
      </c>
      <c r="R2458">
        <v>0</v>
      </c>
      <c r="S2458" t="s">
        <v>41</v>
      </c>
    </row>
    <row r="2459" spans="1:19" x14ac:dyDescent="0.35">
      <c r="A2459" t="s">
        <v>19</v>
      </c>
      <c r="B2459" t="s">
        <v>15251</v>
      </c>
      <c r="C2459" s="6">
        <v>42842</v>
      </c>
      <c r="D2459" s="6">
        <v>42926</v>
      </c>
      <c r="E2459">
        <v>4</v>
      </c>
      <c r="F2459">
        <v>45</v>
      </c>
      <c r="G2459" t="s">
        <v>29</v>
      </c>
      <c r="H2459" t="s">
        <v>4009</v>
      </c>
      <c r="I2459" t="s">
        <v>38</v>
      </c>
      <c r="J2459" t="s">
        <v>166</v>
      </c>
      <c r="K2459" t="s">
        <v>24</v>
      </c>
      <c r="L2459" t="s">
        <v>25</v>
      </c>
      <c r="M2459">
        <v>345</v>
      </c>
      <c r="N2459" t="s">
        <v>34</v>
      </c>
      <c r="O2459" s="6">
        <v>42842</v>
      </c>
      <c r="P2459">
        <v>180</v>
      </c>
      <c r="Q2459" s="7">
        <v>0.31014492753623191</v>
      </c>
      <c r="R2459">
        <v>84</v>
      </c>
      <c r="S2459" t="s">
        <v>27</v>
      </c>
    </row>
    <row r="2460" spans="1:19" x14ac:dyDescent="0.35">
      <c r="A2460" t="s">
        <v>2779</v>
      </c>
      <c r="B2460" t="s">
        <v>15826</v>
      </c>
      <c r="C2460" s="6">
        <v>42919</v>
      </c>
      <c r="D2460" s="6">
        <v>42919</v>
      </c>
      <c r="E2460">
        <v>2</v>
      </c>
      <c r="F2460">
        <v>60</v>
      </c>
      <c r="G2460" t="s">
        <v>29</v>
      </c>
      <c r="H2460" t="s">
        <v>3442</v>
      </c>
      <c r="I2460" t="s">
        <v>22</v>
      </c>
      <c r="J2460" t="s">
        <v>1092</v>
      </c>
      <c r="K2460" t="s">
        <v>50</v>
      </c>
      <c r="L2460" t="s">
        <v>40</v>
      </c>
      <c r="M2460">
        <v>200</v>
      </c>
      <c r="N2460" t="s">
        <v>34</v>
      </c>
      <c r="O2460" s="6">
        <v>42919</v>
      </c>
      <c r="P2460">
        <v>120</v>
      </c>
      <c r="Q2460" s="7">
        <v>0.69</v>
      </c>
      <c r="R2460">
        <v>0</v>
      </c>
      <c r="S2460" t="s">
        <v>41</v>
      </c>
    </row>
    <row r="2461" spans="1:19" x14ac:dyDescent="0.35">
      <c r="A2461" t="s">
        <v>4010</v>
      </c>
      <c r="B2461" t="s">
        <v>19925</v>
      </c>
      <c r="C2461" s="6">
        <v>43243</v>
      </c>
      <c r="D2461" s="6">
        <v>43292</v>
      </c>
      <c r="E2461">
        <v>3</v>
      </c>
      <c r="F2461">
        <v>45</v>
      </c>
      <c r="G2461" t="s">
        <v>20</v>
      </c>
      <c r="H2461" t="s">
        <v>4011</v>
      </c>
      <c r="I2461" t="s">
        <v>38</v>
      </c>
      <c r="J2461" t="s">
        <v>49</v>
      </c>
      <c r="K2461" t="s">
        <v>50</v>
      </c>
      <c r="L2461" t="s">
        <v>33</v>
      </c>
      <c r="M2461">
        <v>600</v>
      </c>
      <c r="N2461" t="s">
        <v>26</v>
      </c>
      <c r="O2461" s="6">
        <v>43138</v>
      </c>
      <c r="P2461">
        <v>135</v>
      </c>
      <c r="Q2461" s="7">
        <v>0.67166666666666663</v>
      </c>
      <c r="R2461">
        <v>154</v>
      </c>
      <c r="S2461" t="s">
        <v>35</v>
      </c>
    </row>
    <row r="2462" spans="1:19" x14ac:dyDescent="0.35">
      <c r="A2462" t="s">
        <v>797</v>
      </c>
      <c r="B2462" t="s">
        <v>22438</v>
      </c>
      <c r="C2462" s="6">
        <v>43570</v>
      </c>
      <c r="D2462" s="6">
        <v>43656</v>
      </c>
      <c r="E2462">
        <v>2</v>
      </c>
      <c r="F2462">
        <v>45</v>
      </c>
      <c r="G2462" t="s">
        <v>20</v>
      </c>
      <c r="H2462" t="s">
        <v>4012</v>
      </c>
      <c r="I2462" t="s">
        <v>44</v>
      </c>
      <c r="J2462" t="s">
        <v>883</v>
      </c>
      <c r="K2462" t="s">
        <v>32</v>
      </c>
      <c r="L2462" t="s">
        <v>25</v>
      </c>
      <c r="M2462">
        <v>345</v>
      </c>
      <c r="N2462" t="s">
        <v>46</v>
      </c>
      <c r="O2462" s="6">
        <v>43556</v>
      </c>
      <c r="P2462">
        <v>90</v>
      </c>
      <c r="Q2462" s="7">
        <v>0.48115942028985509</v>
      </c>
      <c r="R2462">
        <v>100</v>
      </c>
      <c r="S2462" t="s">
        <v>27</v>
      </c>
    </row>
    <row r="2463" spans="1:19" x14ac:dyDescent="0.35">
      <c r="A2463" t="s">
        <v>4013</v>
      </c>
      <c r="B2463" t="s">
        <v>17191</v>
      </c>
      <c r="C2463" s="6">
        <v>42927</v>
      </c>
      <c r="D2463" s="6">
        <v>42927</v>
      </c>
      <c r="E2463">
        <v>1</v>
      </c>
      <c r="F2463">
        <v>60</v>
      </c>
      <c r="G2463" t="s">
        <v>29</v>
      </c>
      <c r="H2463" t="s">
        <v>4014</v>
      </c>
      <c r="I2463" t="s">
        <v>22</v>
      </c>
      <c r="J2463" t="s">
        <v>90</v>
      </c>
      <c r="K2463" t="s">
        <v>32</v>
      </c>
      <c r="L2463" t="s">
        <v>25</v>
      </c>
      <c r="M2463">
        <v>345</v>
      </c>
      <c r="N2463" t="s">
        <v>26</v>
      </c>
      <c r="O2463" s="6">
        <v>42825</v>
      </c>
      <c r="P2463">
        <v>60</v>
      </c>
      <c r="Q2463" s="7">
        <v>0.49275362318840582</v>
      </c>
      <c r="R2463">
        <v>102</v>
      </c>
      <c r="S2463" t="s">
        <v>27</v>
      </c>
    </row>
    <row r="2464" spans="1:19" x14ac:dyDescent="0.35">
      <c r="A2464" t="s">
        <v>4015</v>
      </c>
      <c r="B2464" t="s">
        <v>22042</v>
      </c>
      <c r="C2464" s="6">
        <v>43556</v>
      </c>
      <c r="D2464" s="6">
        <v>43656</v>
      </c>
      <c r="E2464">
        <v>2</v>
      </c>
      <c r="F2464">
        <v>45</v>
      </c>
      <c r="G2464" t="s">
        <v>20</v>
      </c>
      <c r="H2464" t="s">
        <v>4016</v>
      </c>
      <c r="I2464" t="s">
        <v>38</v>
      </c>
      <c r="J2464" t="s">
        <v>883</v>
      </c>
      <c r="K2464" t="s">
        <v>32</v>
      </c>
      <c r="L2464" t="s">
        <v>25</v>
      </c>
      <c r="M2464">
        <v>345</v>
      </c>
      <c r="N2464" t="s">
        <v>46</v>
      </c>
      <c r="O2464" s="6">
        <v>43556</v>
      </c>
      <c r="P2464">
        <v>90</v>
      </c>
      <c r="Q2464" s="7">
        <v>0.48115942028985509</v>
      </c>
      <c r="R2464">
        <v>100</v>
      </c>
      <c r="S2464" t="s">
        <v>27</v>
      </c>
    </row>
    <row r="2465" spans="1:19" x14ac:dyDescent="0.35">
      <c r="A2465" t="s">
        <v>4017</v>
      </c>
      <c r="B2465" t="s">
        <v>18257</v>
      </c>
      <c r="C2465" s="6">
        <v>43162</v>
      </c>
      <c r="D2465" s="6">
        <v>43292</v>
      </c>
      <c r="E2465">
        <v>4</v>
      </c>
      <c r="F2465">
        <v>45</v>
      </c>
      <c r="G2465" t="s">
        <v>29</v>
      </c>
      <c r="H2465" t="s">
        <v>4018</v>
      </c>
      <c r="I2465" t="s">
        <v>38</v>
      </c>
      <c r="J2465" t="s">
        <v>49</v>
      </c>
      <c r="K2465" t="s">
        <v>50</v>
      </c>
      <c r="L2465" t="s">
        <v>33</v>
      </c>
      <c r="M2465">
        <v>600</v>
      </c>
      <c r="N2465" t="s">
        <v>26</v>
      </c>
      <c r="O2465" s="6">
        <v>43138</v>
      </c>
      <c r="P2465">
        <v>180</v>
      </c>
      <c r="Q2465" s="7">
        <v>0.67166666666666663</v>
      </c>
      <c r="R2465">
        <v>154</v>
      </c>
      <c r="S2465" t="s">
        <v>35</v>
      </c>
    </row>
    <row r="2466" spans="1:19" x14ac:dyDescent="0.35">
      <c r="A2466" t="s">
        <v>4019</v>
      </c>
      <c r="B2466" t="s">
        <v>17192</v>
      </c>
      <c r="C2466" s="6">
        <v>42927</v>
      </c>
      <c r="D2466" s="6">
        <v>42927</v>
      </c>
      <c r="E2466">
        <v>3</v>
      </c>
      <c r="F2466">
        <v>60</v>
      </c>
      <c r="G2466" t="s">
        <v>29</v>
      </c>
      <c r="H2466" t="s">
        <v>4020</v>
      </c>
      <c r="I2466" t="s">
        <v>22</v>
      </c>
      <c r="J2466" t="s">
        <v>1609</v>
      </c>
      <c r="K2466" t="s">
        <v>32</v>
      </c>
      <c r="L2466" t="s">
        <v>25</v>
      </c>
      <c r="M2466">
        <v>345</v>
      </c>
      <c r="N2466" t="s">
        <v>26</v>
      </c>
      <c r="O2466" s="6">
        <v>42823</v>
      </c>
      <c r="P2466">
        <v>180</v>
      </c>
      <c r="Q2466" s="7">
        <v>0.56811594202898552</v>
      </c>
      <c r="R2466">
        <v>104</v>
      </c>
      <c r="S2466" t="s">
        <v>27</v>
      </c>
    </row>
    <row r="2467" spans="1:19" x14ac:dyDescent="0.35">
      <c r="A2467" t="s">
        <v>4021</v>
      </c>
      <c r="B2467" t="s">
        <v>17766</v>
      </c>
      <c r="C2467" s="6">
        <v>43139</v>
      </c>
      <c r="D2467" s="6">
        <v>43284</v>
      </c>
      <c r="E2467">
        <v>1</v>
      </c>
      <c r="F2467">
        <v>45</v>
      </c>
      <c r="G2467" t="s">
        <v>29</v>
      </c>
      <c r="H2467" t="s">
        <v>4022</v>
      </c>
      <c r="I2467" t="s">
        <v>38</v>
      </c>
      <c r="J2467" t="s">
        <v>3867</v>
      </c>
      <c r="K2467" t="s">
        <v>24</v>
      </c>
      <c r="L2467" t="s">
        <v>58</v>
      </c>
      <c r="M2467">
        <v>150</v>
      </c>
      <c r="N2467" t="s">
        <v>26</v>
      </c>
      <c r="O2467" s="6">
        <v>43139</v>
      </c>
      <c r="P2467">
        <v>45</v>
      </c>
      <c r="Q2467" s="7">
        <v>0.4</v>
      </c>
      <c r="R2467">
        <v>145</v>
      </c>
      <c r="S2467" t="s">
        <v>35</v>
      </c>
    </row>
    <row r="2468" spans="1:19" x14ac:dyDescent="0.35">
      <c r="A2468" t="s">
        <v>4023</v>
      </c>
      <c r="B2468" t="s">
        <v>15089</v>
      </c>
      <c r="C2468" s="6">
        <v>42765</v>
      </c>
      <c r="D2468" s="6">
        <v>42928</v>
      </c>
      <c r="E2468">
        <v>4</v>
      </c>
      <c r="F2468">
        <v>45</v>
      </c>
      <c r="G2468" t="s">
        <v>29</v>
      </c>
      <c r="H2468" t="s">
        <v>4024</v>
      </c>
      <c r="I2468" t="s">
        <v>38</v>
      </c>
      <c r="J2468" t="s">
        <v>934</v>
      </c>
      <c r="K2468" t="s">
        <v>50</v>
      </c>
      <c r="L2468" t="s">
        <v>33</v>
      </c>
      <c r="M2468">
        <v>600</v>
      </c>
      <c r="N2468" t="s">
        <v>26</v>
      </c>
      <c r="O2468" s="6">
        <v>42746</v>
      </c>
      <c r="P2468">
        <v>180</v>
      </c>
      <c r="Q2468" s="7">
        <v>0.40833333333333333</v>
      </c>
      <c r="R2468">
        <v>182</v>
      </c>
      <c r="S2468" t="s">
        <v>35</v>
      </c>
    </row>
    <row r="2469" spans="1:19" x14ac:dyDescent="0.35">
      <c r="A2469" t="s">
        <v>4025</v>
      </c>
      <c r="B2469" t="s">
        <v>15247</v>
      </c>
      <c r="C2469" s="6">
        <v>42839</v>
      </c>
      <c r="D2469" s="6">
        <v>42928</v>
      </c>
      <c r="E2469">
        <v>4</v>
      </c>
      <c r="F2469">
        <v>45</v>
      </c>
      <c r="G2469" t="s">
        <v>29</v>
      </c>
      <c r="H2469" t="s">
        <v>4026</v>
      </c>
      <c r="I2469" t="s">
        <v>38</v>
      </c>
      <c r="J2469" t="s">
        <v>934</v>
      </c>
      <c r="K2469" t="s">
        <v>50</v>
      </c>
      <c r="L2469" t="s">
        <v>33</v>
      </c>
      <c r="M2469">
        <v>600</v>
      </c>
      <c r="N2469" t="s">
        <v>26</v>
      </c>
      <c r="O2469" s="6">
        <v>42746</v>
      </c>
      <c r="P2469">
        <v>180</v>
      </c>
      <c r="Q2469" s="7">
        <v>0.40833333333333333</v>
      </c>
      <c r="R2469">
        <v>182</v>
      </c>
      <c r="S2469" t="s">
        <v>35</v>
      </c>
    </row>
    <row r="2470" spans="1:19" x14ac:dyDescent="0.35">
      <c r="A2470" t="s">
        <v>3464</v>
      </c>
      <c r="B2470" t="s">
        <v>14757</v>
      </c>
      <c r="C2470" s="6">
        <v>42561</v>
      </c>
      <c r="D2470" s="6">
        <v>42561</v>
      </c>
      <c r="E2470">
        <v>1</v>
      </c>
      <c r="F2470">
        <v>60</v>
      </c>
      <c r="G2470" t="s">
        <v>29</v>
      </c>
      <c r="H2470" t="s">
        <v>3465</v>
      </c>
      <c r="I2470" t="s">
        <v>22</v>
      </c>
      <c r="J2470" t="s">
        <v>649</v>
      </c>
      <c r="K2470" t="s">
        <v>24</v>
      </c>
      <c r="L2470" t="s">
        <v>40</v>
      </c>
      <c r="M2470">
        <v>200</v>
      </c>
      <c r="N2470" t="s">
        <v>26</v>
      </c>
      <c r="O2470" s="6">
        <v>42561</v>
      </c>
      <c r="P2470">
        <v>60</v>
      </c>
      <c r="Q2470" s="7">
        <v>0.35499999999999998</v>
      </c>
      <c r="R2470">
        <v>0</v>
      </c>
      <c r="S2470" t="s">
        <v>41</v>
      </c>
    </row>
    <row r="2471" spans="1:19" x14ac:dyDescent="0.35">
      <c r="A2471" t="s">
        <v>4027</v>
      </c>
      <c r="B2471" t="s">
        <v>23385</v>
      </c>
      <c r="C2471" s="6">
        <v>43608</v>
      </c>
      <c r="D2471" s="6">
        <v>43656</v>
      </c>
      <c r="E2471">
        <v>1</v>
      </c>
      <c r="F2471">
        <v>45</v>
      </c>
      <c r="G2471" t="s">
        <v>29</v>
      </c>
      <c r="H2471" t="s">
        <v>4028</v>
      </c>
      <c r="I2471" t="s">
        <v>38</v>
      </c>
      <c r="J2471" t="s">
        <v>2660</v>
      </c>
      <c r="K2471" t="s">
        <v>32</v>
      </c>
      <c r="L2471" t="s">
        <v>25</v>
      </c>
      <c r="M2471">
        <v>345</v>
      </c>
      <c r="N2471" t="s">
        <v>46</v>
      </c>
      <c r="O2471" s="6">
        <v>43608</v>
      </c>
      <c r="P2471">
        <v>45</v>
      </c>
      <c r="Q2471" s="7">
        <v>4.3478260869565216E-2</v>
      </c>
      <c r="R2471">
        <v>48</v>
      </c>
      <c r="S2471" t="s">
        <v>41</v>
      </c>
    </row>
    <row r="2472" spans="1:19" x14ac:dyDescent="0.35">
      <c r="A2472" t="s">
        <v>4029</v>
      </c>
      <c r="B2472" t="s">
        <v>20301</v>
      </c>
      <c r="C2472" s="6">
        <v>43256</v>
      </c>
      <c r="D2472" s="6">
        <v>43284</v>
      </c>
      <c r="E2472">
        <v>4</v>
      </c>
      <c r="F2472">
        <v>45</v>
      </c>
      <c r="G2472" t="s">
        <v>29</v>
      </c>
      <c r="H2472" t="s">
        <v>4030</v>
      </c>
      <c r="I2472" t="s">
        <v>38</v>
      </c>
      <c r="J2472" t="s">
        <v>3867</v>
      </c>
      <c r="K2472" t="s">
        <v>24</v>
      </c>
      <c r="L2472" t="s">
        <v>58</v>
      </c>
      <c r="M2472">
        <v>150</v>
      </c>
      <c r="N2472" t="s">
        <v>26</v>
      </c>
      <c r="O2472" s="6">
        <v>43139</v>
      </c>
      <c r="P2472">
        <v>180</v>
      </c>
      <c r="Q2472" s="7">
        <v>0.4</v>
      </c>
      <c r="R2472">
        <v>145</v>
      </c>
      <c r="S2472" t="s">
        <v>35</v>
      </c>
    </row>
    <row r="2473" spans="1:19" x14ac:dyDescent="0.35">
      <c r="A2473" t="s">
        <v>2087</v>
      </c>
      <c r="B2473" t="s">
        <v>16738</v>
      </c>
      <c r="C2473" s="6">
        <v>42926</v>
      </c>
      <c r="D2473" s="6">
        <v>42926</v>
      </c>
      <c r="E2473">
        <v>3</v>
      </c>
      <c r="F2473">
        <v>60</v>
      </c>
      <c r="G2473" t="s">
        <v>29</v>
      </c>
      <c r="H2473" t="s">
        <v>2088</v>
      </c>
      <c r="I2473" t="s">
        <v>22</v>
      </c>
      <c r="J2473" t="s">
        <v>3104</v>
      </c>
      <c r="K2473" t="s">
        <v>24</v>
      </c>
      <c r="L2473" t="s">
        <v>33</v>
      </c>
      <c r="M2473">
        <v>600</v>
      </c>
      <c r="N2473" t="s">
        <v>26</v>
      </c>
      <c r="O2473" s="6">
        <v>42779</v>
      </c>
      <c r="P2473">
        <v>180</v>
      </c>
      <c r="Q2473" s="7">
        <v>0.45333333333333331</v>
      </c>
      <c r="R2473">
        <v>147</v>
      </c>
      <c r="S2473" t="s">
        <v>35</v>
      </c>
    </row>
    <row r="2474" spans="1:19" x14ac:dyDescent="0.35">
      <c r="A2474" t="s">
        <v>4031</v>
      </c>
      <c r="B2474" t="s">
        <v>19003</v>
      </c>
      <c r="C2474" s="6">
        <v>43201</v>
      </c>
      <c r="D2474" s="6">
        <v>43292</v>
      </c>
      <c r="E2474">
        <v>3</v>
      </c>
      <c r="F2474">
        <v>45</v>
      </c>
      <c r="G2474" t="s">
        <v>20</v>
      </c>
      <c r="H2474" t="s">
        <v>4032</v>
      </c>
      <c r="I2474" t="s">
        <v>44</v>
      </c>
      <c r="J2474" t="s">
        <v>840</v>
      </c>
      <c r="K2474" t="s">
        <v>50</v>
      </c>
      <c r="L2474" t="s">
        <v>25</v>
      </c>
      <c r="M2474">
        <v>345</v>
      </c>
      <c r="N2474" t="s">
        <v>46</v>
      </c>
      <c r="O2474" s="6">
        <v>43201</v>
      </c>
      <c r="P2474">
        <v>135</v>
      </c>
      <c r="Q2474" s="7">
        <v>0.34492753623188405</v>
      </c>
      <c r="R2474">
        <v>91</v>
      </c>
      <c r="S2474" t="s">
        <v>27</v>
      </c>
    </row>
    <row r="2475" spans="1:19" x14ac:dyDescent="0.35">
      <c r="A2475" t="s">
        <v>1174</v>
      </c>
      <c r="B2475" t="s">
        <v>18559</v>
      </c>
      <c r="C2475" s="6">
        <v>43176</v>
      </c>
      <c r="D2475" s="6">
        <v>43284</v>
      </c>
      <c r="E2475">
        <v>3</v>
      </c>
      <c r="F2475">
        <v>45</v>
      </c>
      <c r="G2475" t="s">
        <v>29</v>
      </c>
      <c r="H2475" t="s">
        <v>1175</v>
      </c>
      <c r="I2475" t="s">
        <v>38</v>
      </c>
      <c r="J2475" t="s">
        <v>4033</v>
      </c>
      <c r="K2475" t="s">
        <v>32</v>
      </c>
      <c r="L2475" t="s">
        <v>58</v>
      </c>
      <c r="M2475">
        <v>150</v>
      </c>
      <c r="N2475" t="s">
        <v>46</v>
      </c>
      <c r="O2475" s="6">
        <v>43151</v>
      </c>
      <c r="P2475">
        <v>135</v>
      </c>
      <c r="Q2475" s="7">
        <v>0.64666666666666661</v>
      </c>
      <c r="R2475">
        <v>133</v>
      </c>
      <c r="S2475" t="s">
        <v>35</v>
      </c>
    </row>
    <row r="2476" spans="1:19" x14ac:dyDescent="0.35">
      <c r="A2476" t="s">
        <v>4034</v>
      </c>
      <c r="B2476" t="s">
        <v>17193</v>
      </c>
      <c r="C2476" s="6">
        <v>42927</v>
      </c>
      <c r="D2476" s="6">
        <v>42927</v>
      </c>
      <c r="E2476">
        <v>4</v>
      </c>
      <c r="F2476">
        <v>60</v>
      </c>
      <c r="G2476" t="s">
        <v>29</v>
      </c>
      <c r="H2476" t="s">
        <v>4035</v>
      </c>
      <c r="I2476" t="s">
        <v>22</v>
      </c>
      <c r="J2476" t="s">
        <v>1397</v>
      </c>
      <c r="K2476" t="s">
        <v>180</v>
      </c>
      <c r="L2476" t="s">
        <v>25</v>
      </c>
      <c r="M2476">
        <v>345</v>
      </c>
      <c r="N2476" t="s">
        <v>46</v>
      </c>
      <c r="O2476" s="6">
        <v>42895</v>
      </c>
      <c r="P2476">
        <v>240</v>
      </c>
      <c r="Q2476" s="7">
        <v>0.27246376811594203</v>
      </c>
      <c r="R2476">
        <v>32</v>
      </c>
      <c r="S2476" t="s">
        <v>41</v>
      </c>
    </row>
    <row r="2477" spans="1:19" x14ac:dyDescent="0.35">
      <c r="A2477" t="s">
        <v>4036</v>
      </c>
      <c r="B2477" t="s">
        <v>20907</v>
      </c>
      <c r="C2477" s="6">
        <v>43284</v>
      </c>
      <c r="D2477" s="6">
        <v>43284</v>
      </c>
      <c r="E2477">
        <v>4</v>
      </c>
      <c r="F2477">
        <v>60</v>
      </c>
      <c r="G2477" t="s">
        <v>29</v>
      </c>
      <c r="H2477" t="s">
        <v>4037</v>
      </c>
      <c r="I2477" t="s">
        <v>22</v>
      </c>
      <c r="J2477" t="s">
        <v>4033</v>
      </c>
      <c r="K2477" t="s">
        <v>32</v>
      </c>
      <c r="L2477" t="s">
        <v>58</v>
      </c>
      <c r="M2477">
        <v>150</v>
      </c>
      <c r="N2477" t="s">
        <v>46</v>
      </c>
      <c r="O2477" s="6">
        <v>43151</v>
      </c>
      <c r="P2477">
        <v>240</v>
      </c>
      <c r="Q2477" s="7">
        <v>0.64666666666666661</v>
      </c>
      <c r="R2477">
        <v>133</v>
      </c>
      <c r="S2477" t="s">
        <v>35</v>
      </c>
    </row>
    <row r="2478" spans="1:19" x14ac:dyDescent="0.35">
      <c r="A2478" t="s">
        <v>4038</v>
      </c>
      <c r="B2478" t="s">
        <v>19004</v>
      </c>
      <c r="C2478" s="6">
        <v>43201</v>
      </c>
      <c r="D2478" s="6">
        <v>43292</v>
      </c>
      <c r="E2478">
        <v>4</v>
      </c>
      <c r="F2478">
        <v>45</v>
      </c>
      <c r="G2478" t="s">
        <v>20</v>
      </c>
      <c r="H2478" t="s">
        <v>4039</v>
      </c>
      <c r="I2478" t="s">
        <v>38</v>
      </c>
      <c r="J2478" t="s">
        <v>840</v>
      </c>
      <c r="K2478" t="s">
        <v>50</v>
      </c>
      <c r="L2478" t="s">
        <v>25</v>
      </c>
      <c r="M2478">
        <v>345</v>
      </c>
      <c r="N2478" t="s">
        <v>46</v>
      </c>
      <c r="O2478" s="6">
        <v>43201</v>
      </c>
      <c r="P2478">
        <v>180</v>
      </c>
      <c r="Q2478" s="7">
        <v>0.34492753623188405</v>
      </c>
      <c r="R2478">
        <v>91</v>
      </c>
      <c r="S2478" t="s">
        <v>27</v>
      </c>
    </row>
    <row r="2479" spans="1:19" x14ac:dyDescent="0.35">
      <c r="A2479" t="s">
        <v>4040</v>
      </c>
      <c r="B2479" t="s">
        <v>18529</v>
      </c>
      <c r="C2479" s="6">
        <v>43175</v>
      </c>
      <c r="D2479" s="6">
        <v>43282</v>
      </c>
      <c r="E2479">
        <v>4</v>
      </c>
      <c r="F2479">
        <v>45</v>
      </c>
      <c r="G2479" t="s">
        <v>29</v>
      </c>
      <c r="H2479" t="s">
        <v>4041</v>
      </c>
      <c r="I2479" t="s">
        <v>38</v>
      </c>
      <c r="J2479" t="s">
        <v>1715</v>
      </c>
      <c r="K2479" t="s">
        <v>32</v>
      </c>
      <c r="L2479" t="s">
        <v>25</v>
      </c>
      <c r="M2479">
        <v>345</v>
      </c>
      <c r="N2479" t="s">
        <v>26</v>
      </c>
      <c r="O2479" s="6">
        <v>43129</v>
      </c>
      <c r="P2479">
        <v>180</v>
      </c>
      <c r="Q2479" s="7">
        <v>0.61159420289855071</v>
      </c>
      <c r="R2479">
        <v>153</v>
      </c>
      <c r="S2479" t="s">
        <v>35</v>
      </c>
    </row>
    <row r="2480" spans="1:19" x14ac:dyDescent="0.35">
      <c r="A2480" t="s">
        <v>3947</v>
      </c>
      <c r="B2480" t="s">
        <v>17194</v>
      </c>
      <c r="C2480" s="6">
        <v>42927</v>
      </c>
      <c r="D2480" s="6">
        <v>42927</v>
      </c>
      <c r="E2480">
        <v>2</v>
      </c>
      <c r="F2480">
        <v>60</v>
      </c>
      <c r="G2480" t="s">
        <v>29</v>
      </c>
      <c r="H2480" t="s">
        <v>3948</v>
      </c>
      <c r="I2480" t="s">
        <v>22</v>
      </c>
      <c r="J2480" t="s">
        <v>305</v>
      </c>
      <c r="K2480" t="s">
        <v>32</v>
      </c>
      <c r="L2480" t="s">
        <v>25</v>
      </c>
      <c r="M2480">
        <v>345</v>
      </c>
      <c r="N2480" t="s">
        <v>34</v>
      </c>
      <c r="O2480" s="6">
        <v>42838</v>
      </c>
      <c r="P2480">
        <v>120</v>
      </c>
      <c r="Q2480" s="7">
        <v>0.44637681159420289</v>
      </c>
      <c r="R2480">
        <v>89</v>
      </c>
      <c r="S2480" t="s">
        <v>27</v>
      </c>
    </row>
    <row r="2481" spans="1:19" x14ac:dyDescent="0.35">
      <c r="A2481" t="s">
        <v>4042</v>
      </c>
      <c r="B2481" t="s">
        <v>19433</v>
      </c>
      <c r="C2481" s="6">
        <v>43220</v>
      </c>
      <c r="D2481" s="6">
        <v>43292</v>
      </c>
      <c r="E2481">
        <v>2</v>
      </c>
      <c r="F2481">
        <v>45</v>
      </c>
      <c r="G2481" t="s">
        <v>29</v>
      </c>
      <c r="H2481" t="s">
        <v>4043</v>
      </c>
      <c r="I2481" t="s">
        <v>44</v>
      </c>
      <c r="J2481" t="s">
        <v>840</v>
      </c>
      <c r="K2481" t="s">
        <v>50</v>
      </c>
      <c r="L2481" t="s">
        <v>25</v>
      </c>
      <c r="M2481">
        <v>345</v>
      </c>
      <c r="N2481" t="s">
        <v>46</v>
      </c>
      <c r="O2481" s="6">
        <v>43201</v>
      </c>
      <c r="P2481">
        <v>90</v>
      </c>
      <c r="Q2481" s="7">
        <v>0.34492753623188405</v>
      </c>
      <c r="R2481">
        <v>91</v>
      </c>
      <c r="S2481" t="s">
        <v>27</v>
      </c>
    </row>
    <row r="2482" spans="1:19" x14ac:dyDescent="0.35">
      <c r="A2482" t="s">
        <v>3947</v>
      </c>
      <c r="B2482" t="s">
        <v>17194</v>
      </c>
      <c r="C2482" s="6">
        <v>42927</v>
      </c>
      <c r="D2482" s="6">
        <v>42927</v>
      </c>
      <c r="E2482">
        <v>2</v>
      </c>
      <c r="F2482">
        <v>60</v>
      </c>
      <c r="G2482" t="s">
        <v>29</v>
      </c>
      <c r="H2482" t="s">
        <v>3948</v>
      </c>
      <c r="I2482" t="s">
        <v>22</v>
      </c>
      <c r="J2482" t="s">
        <v>1609</v>
      </c>
      <c r="K2482" t="s">
        <v>32</v>
      </c>
      <c r="L2482" t="s">
        <v>25</v>
      </c>
      <c r="M2482">
        <v>345</v>
      </c>
      <c r="N2482" t="s">
        <v>26</v>
      </c>
      <c r="O2482" s="6">
        <v>42823</v>
      </c>
      <c r="P2482">
        <v>120</v>
      </c>
      <c r="Q2482" s="7">
        <v>0.56811594202898552</v>
      </c>
      <c r="R2482">
        <v>104</v>
      </c>
      <c r="S2482" t="s">
        <v>27</v>
      </c>
    </row>
    <row r="2483" spans="1:19" x14ac:dyDescent="0.35">
      <c r="A2483" t="s">
        <v>1899</v>
      </c>
      <c r="B2483" t="s">
        <v>19198</v>
      </c>
      <c r="C2483" s="6">
        <v>43207</v>
      </c>
      <c r="D2483" s="6">
        <v>43284</v>
      </c>
      <c r="E2483">
        <v>1</v>
      </c>
      <c r="F2483">
        <v>45</v>
      </c>
      <c r="G2483" t="s">
        <v>29</v>
      </c>
      <c r="H2483" t="s">
        <v>1900</v>
      </c>
      <c r="I2483" t="s">
        <v>38</v>
      </c>
      <c r="J2483" t="s">
        <v>4033</v>
      </c>
      <c r="K2483" t="s">
        <v>32</v>
      </c>
      <c r="L2483" t="s">
        <v>58</v>
      </c>
      <c r="M2483">
        <v>150</v>
      </c>
      <c r="N2483" t="s">
        <v>46</v>
      </c>
      <c r="O2483" s="6">
        <v>43151</v>
      </c>
      <c r="P2483">
        <v>45</v>
      </c>
      <c r="Q2483" s="7">
        <v>0.64666666666666661</v>
      </c>
      <c r="R2483">
        <v>133</v>
      </c>
      <c r="S2483" t="s">
        <v>35</v>
      </c>
    </row>
    <row r="2484" spans="1:19" x14ac:dyDescent="0.35">
      <c r="A2484" t="s">
        <v>4044</v>
      </c>
      <c r="B2484" t="s">
        <v>19284</v>
      </c>
      <c r="C2484" s="6">
        <v>43213</v>
      </c>
      <c r="D2484" s="6">
        <v>43284</v>
      </c>
      <c r="E2484">
        <v>3</v>
      </c>
      <c r="F2484">
        <v>45</v>
      </c>
      <c r="G2484" t="s">
        <v>29</v>
      </c>
      <c r="H2484" t="s">
        <v>4045</v>
      </c>
      <c r="I2484" t="s">
        <v>38</v>
      </c>
      <c r="J2484" t="s">
        <v>4033</v>
      </c>
      <c r="K2484" t="s">
        <v>32</v>
      </c>
      <c r="L2484" t="s">
        <v>58</v>
      </c>
      <c r="M2484">
        <v>150</v>
      </c>
      <c r="N2484" t="s">
        <v>46</v>
      </c>
      <c r="O2484" s="6">
        <v>43151</v>
      </c>
      <c r="P2484">
        <v>135</v>
      </c>
      <c r="Q2484" s="7">
        <v>0.64666666666666661</v>
      </c>
      <c r="R2484">
        <v>133</v>
      </c>
      <c r="S2484" t="s">
        <v>35</v>
      </c>
    </row>
    <row r="2485" spans="1:19" x14ac:dyDescent="0.35">
      <c r="A2485" t="s">
        <v>4046</v>
      </c>
      <c r="B2485" t="s">
        <v>15266</v>
      </c>
      <c r="C2485" s="6">
        <v>42845</v>
      </c>
      <c r="D2485" s="6">
        <v>42928</v>
      </c>
      <c r="E2485">
        <v>2</v>
      </c>
      <c r="F2485">
        <v>45</v>
      </c>
      <c r="G2485" t="s">
        <v>29</v>
      </c>
      <c r="H2485" t="s">
        <v>4047</v>
      </c>
      <c r="I2485" t="s">
        <v>44</v>
      </c>
      <c r="J2485" t="s">
        <v>934</v>
      </c>
      <c r="K2485" t="s">
        <v>50</v>
      </c>
      <c r="L2485" t="s">
        <v>33</v>
      </c>
      <c r="M2485">
        <v>600</v>
      </c>
      <c r="N2485" t="s">
        <v>26</v>
      </c>
      <c r="O2485" s="6">
        <v>42746</v>
      </c>
      <c r="P2485">
        <v>90</v>
      </c>
      <c r="Q2485" s="7">
        <v>0.40833333333333333</v>
      </c>
      <c r="R2485">
        <v>182</v>
      </c>
      <c r="S2485" t="s">
        <v>35</v>
      </c>
    </row>
    <row r="2486" spans="1:19" x14ac:dyDescent="0.35">
      <c r="A2486" t="s">
        <v>4048</v>
      </c>
      <c r="B2486" t="s">
        <v>16739</v>
      </c>
      <c r="C2486" s="6">
        <v>42926</v>
      </c>
      <c r="D2486" s="6">
        <v>42926</v>
      </c>
      <c r="E2486">
        <v>2</v>
      </c>
      <c r="F2486">
        <v>60</v>
      </c>
      <c r="G2486" t="s">
        <v>29</v>
      </c>
      <c r="H2486" t="s">
        <v>4049</v>
      </c>
      <c r="I2486" t="s">
        <v>22</v>
      </c>
      <c r="J2486" t="s">
        <v>524</v>
      </c>
      <c r="K2486" t="s">
        <v>24</v>
      </c>
      <c r="L2486" t="s">
        <v>25</v>
      </c>
      <c r="M2486">
        <v>345</v>
      </c>
      <c r="N2486" t="s">
        <v>46</v>
      </c>
      <c r="O2486" s="6">
        <v>42867</v>
      </c>
      <c r="P2486">
        <v>120</v>
      </c>
      <c r="Q2486" s="7">
        <v>0.29565217391304349</v>
      </c>
      <c r="R2486">
        <v>59</v>
      </c>
      <c r="S2486" t="s">
        <v>41</v>
      </c>
    </row>
    <row r="2487" spans="1:19" x14ac:dyDescent="0.35">
      <c r="A2487" t="s">
        <v>4050</v>
      </c>
      <c r="B2487" t="s">
        <v>16484</v>
      </c>
      <c r="C2487" s="6">
        <v>42925</v>
      </c>
      <c r="D2487" s="6">
        <v>42925</v>
      </c>
      <c r="E2487">
        <v>2</v>
      </c>
      <c r="F2487">
        <v>60</v>
      </c>
      <c r="G2487" t="s">
        <v>29</v>
      </c>
      <c r="H2487" t="s">
        <v>4051</v>
      </c>
      <c r="I2487" t="s">
        <v>22</v>
      </c>
      <c r="J2487" t="s">
        <v>978</v>
      </c>
      <c r="K2487" t="s">
        <v>32</v>
      </c>
      <c r="L2487" t="s">
        <v>25</v>
      </c>
      <c r="M2487">
        <v>345</v>
      </c>
      <c r="N2487" t="s">
        <v>46</v>
      </c>
      <c r="O2487" s="6">
        <v>42836</v>
      </c>
      <c r="P2487">
        <v>120</v>
      </c>
      <c r="Q2487" s="7">
        <v>0.52463768115942033</v>
      </c>
      <c r="R2487">
        <v>89</v>
      </c>
      <c r="S2487" t="s">
        <v>27</v>
      </c>
    </row>
    <row r="2488" spans="1:19" x14ac:dyDescent="0.35">
      <c r="A2488" t="s">
        <v>4052</v>
      </c>
      <c r="B2488" t="s">
        <v>22869</v>
      </c>
      <c r="C2488" s="6">
        <v>43589</v>
      </c>
      <c r="D2488" s="6">
        <v>43649</v>
      </c>
      <c r="E2488">
        <v>1</v>
      </c>
      <c r="F2488">
        <v>45</v>
      </c>
      <c r="G2488" t="s">
        <v>29</v>
      </c>
      <c r="H2488" t="s">
        <v>4053</v>
      </c>
      <c r="I2488" t="s">
        <v>38</v>
      </c>
      <c r="J2488" t="s">
        <v>4054</v>
      </c>
      <c r="K2488" t="s">
        <v>32</v>
      </c>
      <c r="L2488" t="s">
        <v>25</v>
      </c>
      <c r="M2488">
        <v>345</v>
      </c>
      <c r="N2488" t="s">
        <v>46</v>
      </c>
      <c r="O2488" s="6">
        <v>43589</v>
      </c>
      <c r="P2488">
        <v>45</v>
      </c>
      <c r="Q2488" s="7">
        <v>0.55942028985507242</v>
      </c>
      <c r="R2488">
        <v>60</v>
      </c>
      <c r="S2488" t="s">
        <v>27</v>
      </c>
    </row>
    <row r="2489" spans="1:19" x14ac:dyDescent="0.35">
      <c r="A2489" t="s">
        <v>4055</v>
      </c>
      <c r="B2489" t="s">
        <v>15827</v>
      </c>
      <c r="C2489" s="6">
        <v>42919</v>
      </c>
      <c r="D2489" s="6">
        <v>42919</v>
      </c>
      <c r="E2489">
        <v>2</v>
      </c>
      <c r="F2489">
        <v>60</v>
      </c>
      <c r="G2489" t="s">
        <v>29</v>
      </c>
      <c r="H2489" t="s">
        <v>4056</v>
      </c>
      <c r="I2489" t="s">
        <v>22</v>
      </c>
      <c r="J2489" t="s">
        <v>2775</v>
      </c>
      <c r="K2489" t="s">
        <v>184</v>
      </c>
      <c r="L2489" t="s">
        <v>241</v>
      </c>
      <c r="M2489">
        <v>100</v>
      </c>
      <c r="N2489" t="s">
        <v>34</v>
      </c>
      <c r="O2489" s="6">
        <v>42919</v>
      </c>
      <c r="P2489">
        <v>120</v>
      </c>
      <c r="Q2489" s="7">
        <v>0.82</v>
      </c>
      <c r="R2489">
        <v>0</v>
      </c>
      <c r="S2489" t="s">
        <v>41</v>
      </c>
    </row>
    <row r="2490" spans="1:19" x14ac:dyDescent="0.35">
      <c r="A2490" t="s">
        <v>4057</v>
      </c>
      <c r="B2490" t="s">
        <v>21629</v>
      </c>
      <c r="C2490" s="6">
        <v>43535</v>
      </c>
      <c r="D2490" s="6">
        <v>43657</v>
      </c>
      <c r="E2490">
        <v>1</v>
      </c>
      <c r="F2490">
        <v>45</v>
      </c>
      <c r="G2490" t="s">
        <v>20</v>
      </c>
      <c r="H2490" t="s">
        <v>4058</v>
      </c>
      <c r="I2490" t="s">
        <v>44</v>
      </c>
      <c r="J2490" t="s">
        <v>93</v>
      </c>
      <c r="K2490" t="s">
        <v>24</v>
      </c>
      <c r="L2490" t="s">
        <v>25</v>
      </c>
      <c r="M2490">
        <v>345</v>
      </c>
      <c r="N2490" t="s">
        <v>34</v>
      </c>
      <c r="O2490" s="6">
        <v>43535</v>
      </c>
      <c r="P2490">
        <v>45</v>
      </c>
      <c r="Q2490" s="7">
        <v>0.60579710144927534</v>
      </c>
      <c r="R2490">
        <v>122</v>
      </c>
      <c r="S2490" t="s">
        <v>35</v>
      </c>
    </row>
    <row r="2491" spans="1:19" x14ac:dyDescent="0.35">
      <c r="A2491" t="s">
        <v>4059</v>
      </c>
      <c r="B2491" t="s">
        <v>18037</v>
      </c>
      <c r="C2491" s="6">
        <v>43151</v>
      </c>
      <c r="D2491" s="6">
        <v>43284</v>
      </c>
      <c r="E2491">
        <v>2</v>
      </c>
      <c r="F2491">
        <v>45</v>
      </c>
      <c r="G2491" t="s">
        <v>29</v>
      </c>
      <c r="H2491" t="s">
        <v>4060</v>
      </c>
      <c r="I2491" t="s">
        <v>38</v>
      </c>
      <c r="J2491" t="s">
        <v>4033</v>
      </c>
      <c r="K2491" t="s">
        <v>32</v>
      </c>
      <c r="L2491" t="s">
        <v>58</v>
      </c>
      <c r="M2491">
        <v>150</v>
      </c>
      <c r="N2491" t="s">
        <v>46</v>
      </c>
      <c r="O2491" s="6">
        <v>43151</v>
      </c>
      <c r="P2491">
        <v>90</v>
      </c>
      <c r="Q2491" s="7">
        <v>0.64666666666666661</v>
      </c>
      <c r="R2491">
        <v>133</v>
      </c>
      <c r="S2491" t="s">
        <v>35</v>
      </c>
    </row>
    <row r="2492" spans="1:19" x14ac:dyDescent="0.35">
      <c r="A2492" t="s">
        <v>4055</v>
      </c>
      <c r="B2492" t="s">
        <v>14896</v>
      </c>
      <c r="C2492" s="6">
        <v>42562</v>
      </c>
      <c r="D2492" s="6">
        <v>42562</v>
      </c>
      <c r="E2492">
        <v>2</v>
      </c>
      <c r="F2492">
        <v>60</v>
      </c>
      <c r="G2492" t="s">
        <v>29</v>
      </c>
      <c r="H2492" t="s">
        <v>4056</v>
      </c>
      <c r="I2492" t="s">
        <v>22</v>
      </c>
      <c r="J2492" t="s">
        <v>1015</v>
      </c>
      <c r="K2492" t="s">
        <v>184</v>
      </c>
      <c r="L2492" t="s">
        <v>40</v>
      </c>
      <c r="M2492">
        <v>200</v>
      </c>
      <c r="N2492" t="s">
        <v>34</v>
      </c>
      <c r="O2492" s="6">
        <v>42562</v>
      </c>
      <c r="P2492">
        <v>120</v>
      </c>
      <c r="Q2492" s="7">
        <v>0.5</v>
      </c>
      <c r="R2492">
        <v>0</v>
      </c>
      <c r="S2492" t="s">
        <v>41</v>
      </c>
    </row>
    <row r="2493" spans="1:19" x14ac:dyDescent="0.35">
      <c r="A2493" t="s">
        <v>4061</v>
      </c>
      <c r="B2493" t="s">
        <v>18560</v>
      </c>
      <c r="C2493" s="6">
        <v>43176</v>
      </c>
      <c r="D2493" s="6">
        <v>43284</v>
      </c>
      <c r="E2493">
        <v>4</v>
      </c>
      <c r="F2493">
        <v>45</v>
      </c>
      <c r="G2493" t="s">
        <v>29</v>
      </c>
      <c r="H2493" t="s">
        <v>4062</v>
      </c>
      <c r="I2493" t="s">
        <v>38</v>
      </c>
      <c r="J2493" t="s">
        <v>4033</v>
      </c>
      <c r="K2493" t="s">
        <v>32</v>
      </c>
      <c r="L2493" t="s">
        <v>58</v>
      </c>
      <c r="M2493">
        <v>150</v>
      </c>
      <c r="N2493" t="s">
        <v>46</v>
      </c>
      <c r="O2493" s="6">
        <v>43151</v>
      </c>
      <c r="P2493">
        <v>180</v>
      </c>
      <c r="Q2493" s="7">
        <v>0.64666666666666661</v>
      </c>
      <c r="R2493">
        <v>133</v>
      </c>
      <c r="S2493" t="s">
        <v>35</v>
      </c>
    </row>
    <row r="2494" spans="1:19" x14ac:dyDescent="0.35">
      <c r="A2494" t="s">
        <v>4063</v>
      </c>
      <c r="B2494" t="s">
        <v>17195</v>
      </c>
      <c r="C2494" s="6">
        <v>42927</v>
      </c>
      <c r="D2494" s="6">
        <v>42927</v>
      </c>
      <c r="E2494">
        <v>4</v>
      </c>
      <c r="F2494">
        <v>60</v>
      </c>
      <c r="G2494" t="s">
        <v>29</v>
      </c>
      <c r="H2494" t="s">
        <v>4064</v>
      </c>
      <c r="I2494" t="s">
        <v>22</v>
      </c>
      <c r="J2494" t="s">
        <v>1404</v>
      </c>
      <c r="K2494" t="s">
        <v>32</v>
      </c>
      <c r="L2494" t="s">
        <v>25</v>
      </c>
      <c r="M2494">
        <v>345</v>
      </c>
      <c r="N2494" t="s">
        <v>26</v>
      </c>
      <c r="O2494" s="6">
        <v>42869</v>
      </c>
      <c r="P2494">
        <v>240</v>
      </c>
      <c r="Q2494" s="7">
        <v>0.14782608695652175</v>
      </c>
      <c r="R2494">
        <v>58</v>
      </c>
      <c r="S2494" t="s">
        <v>41</v>
      </c>
    </row>
    <row r="2495" spans="1:19" x14ac:dyDescent="0.35">
      <c r="A2495" t="s">
        <v>4065</v>
      </c>
      <c r="B2495" t="s">
        <v>16485</v>
      </c>
      <c r="C2495" s="6">
        <v>42925</v>
      </c>
      <c r="D2495" s="6">
        <v>42925</v>
      </c>
      <c r="E2495">
        <v>3</v>
      </c>
      <c r="F2495">
        <v>60</v>
      </c>
      <c r="G2495" t="s">
        <v>29</v>
      </c>
      <c r="H2495" t="s">
        <v>4066</v>
      </c>
      <c r="I2495" t="s">
        <v>38</v>
      </c>
      <c r="J2495" t="s">
        <v>978</v>
      </c>
      <c r="K2495" t="s">
        <v>32</v>
      </c>
      <c r="L2495" t="s">
        <v>25</v>
      </c>
      <c r="M2495">
        <v>345</v>
      </c>
      <c r="N2495" t="s">
        <v>46</v>
      </c>
      <c r="O2495" s="6">
        <v>42836</v>
      </c>
      <c r="P2495">
        <v>180</v>
      </c>
      <c r="Q2495" s="7">
        <v>0.52463768115942033</v>
      </c>
      <c r="R2495">
        <v>89</v>
      </c>
      <c r="S2495" t="s">
        <v>27</v>
      </c>
    </row>
    <row r="2496" spans="1:19" x14ac:dyDescent="0.35">
      <c r="A2496" t="s">
        <v>4067</v>
      </c>
      <c r="B2496" t="s">
        <v>19414</v>
      </c>
      <c r="C2496" s="6">
        <v>43219</v>
      </c>
      <c r="D2496" s="6">
        <v>43284</v>
      </c>
      <c r="E2496">
        <v>2</v>
      </c>
      <c r="F2496">
        <v>45</v>
      </c>
      <c r="G2496" t="s">
        <v>29</v>
      </c>
      <c r="H2496" t="s">
        <v>4068</v>
      </c>
      <c r="I2496" t="s">
        <v>38</v>
      </c>
      <c r="J2496" t="s">
        <v>4033</v>
      </c>
      <c r="K2496" t="s">
        <v>32</v>
      </c>
      <c r="L2496" t="s">
        <v>58</v>
      </c>
      <c r="M2496">
        <v>150</v>
      </c>
      <c r="N2496" t="s">
        <v>46</v>
      </c>
      <c r="O2496" s="6">
        <v>43151</v>
      </c>
      <c r="P2496">
        <v>90</v>
      </c>
      <c r="Q2496" s="7">
        <v>0.64666666666666661</v>
      </c>
      <c r="R2496">
        <v>133</v>
      </c>
      <c r="S2496" t="s">
        <v>35</v>
      </c>
    </row>
    <row r="2497" spans="1:19" x14ac:dyDescent="0.35">
      <c r="A2497" t="s">
        <v>4069</v>
      </c>
      <c r="B2497" t="s">
        <v>18038</v>
      </c>
      <c r="C2497" s="6">
        <v>43151</v>
      </c>
      <c r="D2497" s="6">
        <v>43284</v>
      </c>
      <c r="E2497">
        <v>3</v>
      </c>
      <c r="F2497">
        <v>45</v>
      </c>
      <c r="G2497" t="s">
        <v>29</v>
      </c>
      <c r="H2497" t="s">
        <v>4070</v>
      </c>
      <c r="I2497" t="s">
        <v>44</v>
      </c>
      <c r="J2497" t="s">
        <v>4033</v>
      </c>
      <c r="K2497" t="s">
        <v>32</v>
      </c>
      <c r="L2497" t="s">
        <v>58</v>
      </c>
      <c r="M2497">
        <v>150</v>
      </c>
      <c r="N2497" t="s">
        <v>46</v>
      </c>
      <c r="O2497" s="6">
        <v>43151</v>
      </c>
      <c r="P2497">
        <v>135</v>
      </c>
      <c r="Q2497" s="7">
        <v>0.64666666666666661</v>
      </c>
      <c r="R2497">
        <v>133</v>
      </c>
      <c r="S2497" t="s">
        <v>35</v>
      </c>
    </row>
    <row r="2498" spans="1:19" x14ac:dyDescent="0.35">
      <c r="A2498" t="s">
        <v>4071</v>
      </c>
      <c r="B2498" t="s">
        <v>23140</v>
      </c>
      <c r="C2498" s="6">
        <v>43598</v>
      </c>
      <c r="D2498" s="6">
        <v>43657</v>
      </c>
      <c r="E2498">
        <v>2</v>
      </c>
      <c r="F2498">
        <v>45</v>
      </c>
      <c r="G2498" t="s">
        <v>20</v>
      </c>
      <c r="H2498" t="s">
        <v>4072</v>
      </c>
      <c r="I2498" t="s">
        <v>38</v>
      </c>
      <c r="J2498" t="s">
        <v>367</v>
      </c>
      <c r="K2498" t="s">
        <v>180</v>
      </c>
      <c r="L2498" t="s">
        <v>25</v>
      </c>
      <c r="M2498">
        <v>345</v>
      </c>
      <c r="N2498" t="s">
        <v>26</v>
      </c>
      <c r="O2498" s="6">
        <v>43562</v>
      </c>
      <c r="P2498">
        <v>90</v>
      </c>
      <c r="Q2498" s="7">
        <v>0.45797101449275363</v>
      </c>
      <c r="R2498">
        <v>95</v>
      </c>
      <c r="S2498" t="s">
        <v>27</v>
      </c>
    </row>
    <row r="2499" spans="1:19" x14ac:dyDescent="0.35">
      <c r="A2499" t="s">
        <v>4073</v>
      </c>
      <c r="B2499" t="s">
        <v>19773</v>
      </c>
      <c r="C2499" s="6">
        <v>43237</v>
      </c>
      <c r="D2499" s="6">
        <v>43284</v>
      </c>
      <c r="E2499">
        <v>8</v>
      </c>
      <c r="F2499">
        <v>45</v>
      </c>
      <c r="G2499" t="s">
        <v>29</v>
      </c>
      <c r="H2499" t="s">
        <v>4074</v>
      </c>
      <c r="I2499" t="s">
        <v>44</v>
      </c>
      <c r="J2499" t="s">
        <v>4033</v>
      </c>
      <c r="K2499" t="s">
        <v>32</v>
      </c>
      <c r="L2499" t="s">
        <v>58</v>
      </c>
      <c r="M2499">
        <v>150</v>
      </c>
      <c r="N2499" t="s">
        <v>46</v>
      </c>
      <c r="O2499" s="6">
        <v>43151</v>
      </c>
      <c r="P2499">
        <v>360</v>
      </c>
      <c r="Q2499" s="7">
        <v>0.64666666666666661</v>
      </c>
      <c r="R2499">
        <v>133</v>
      </c>
      <c r="S2499" t="s">
        <v>35</v>
      </c>
    </row>
    <row r="2500" spans="1:19" x14ac:dyDescent="0.35">
      <c r="A2500" t="s">
        <v>3501</v>
      </c>
      <c r="B2500" t="s">
        <v>17196</v>
      </c>
      <c r="C2500" s="6">
        <v>42927</v>
      </c>
      <c r="D2500" s="6">
        <v>42927</v>
      </c>
      <c r="E2500">
        <v>2</v>
      </c>
      <c r="F2500">
        <v>60</v>
      </c>
      <c r="G2500" t="s">
        <v>29</v>
      </c>
      <c r="H2500" t="s">
        <v>3502</v>
      </c>
      <c r="I2500" t="s">
        <v>22</v>
      </c>
      <c r="J2500" t="s">
        <v>1056</v>
      </c>
      <c r="K2500" t="s">
        <v>50</v>
      </c>
      <c r="L2500" t="s">
        <v>25</v>
      </c>
      <c r="M2500">
        <v>345</v>
      </c>
      <c r="N2500" t="s">
        <v>26</v>
      </c>
      <c r="O2500" s="6">
        <v>42820</v>
      </c>
      <c r="P2500">
        <v>120</v>
      </c>
      <c r="Q2500" s="7">
        <v>0.32463768115942027</v>
      </c>
      <c r="R2500">
        <v>107</v>
      </c>
      <c r="S2500" t="s">
        <v>27</v>
      </c>
    </row>
    <row r="2501" spans="1:19" x14ac:dyDescent="0.35">
      <c r="A2501" t="s">
        <v>4075</v>
      </c>
      <c r="B2501" t="s">
        <v>23386</v>
      </c>
      <c r="C2501" s="6">
        <v>43608</v>
      </c>
      <c r="D2501" s="6">
        <v>43657</v>
      </c>
      <c r="E2501">
        <v>2</v>
      </c>
      <c r="F2501">
        <v>45</v>
      </c>
      <c r="G2501" t="s">
        <v>20</v>
      </c>
      <c r="H2501" t="s">
        <v>4076</v>
      </c>
      <c r="I2501" t="s">
        <v>38</v>
      </c>
      <c r="J2501" t="s">
        <v>367</v>
      </c>
      <c r="K2501" t="s">
        <v>180</v>
      </c>
      <c r="L2501" t="s">
        <v>25</v>
      </c>
      <c r="M2501">
        <v>345</v>
      </c>
      <c r="N2501" t="s">
        <v>26</v>
      </c>
      <c r="O2501" s="6">
        <v>43562</v>
      </c>
      <c r="P2501">
        <v>90</v>
      </c>
      <c r="Q2501" s="7">
        <v>0.45797101449275363</v>
      </c>
      <c r="R2501">
        <v>95</v>
      </c>
      <c r="S2501" t="s">
        <v>27</v>
      </c>
    </row>
    <row r="2502" spans="1:19" x14ac:dyDescent="0.35">
      <c r="A2502" t="s">
        <v>4077</v>
      </c>
      <c r="B2502" t="s">
        <v>20691</v>
      </c>
      <c r="C2502" s="6">
        <v>43274</v>
      </c>
      <c r="D2502" s="6">
        <v>43284</v>
      </c>
      <c r="E2502">
        <v>4</v>
      </c>
      <c r="F2502">
        <v>60</v>
      </c>
      <c r="G2502" t="s">
        <v>29</v>
      </c>
      <c r="H2502" t="s">
        <v>2866</v>
      </c>
      <c r="I2502" t="s">
        <v>38</v>
      </c>
      <c r="J2502" t="s">
        <v>4033</v>
      </c>
      <c r="K2502" t="s">
        <v>32</v>
      </c>
      <c r="L2502" t="s">
        <v>58</v>
      </c>
      <c r="M2502">
        <v>150</v>
      </c>
      <c r="N2502" t="s">
        <v>46</v>
      </c>
      <c r="O2502" s="6">
        <v>43151</v>
      </c>
      <c r="P2502">
        <v>240</v>
      </c>
      <c r="Q2502" s="7">
        <v>0.64666666666666661</v>
      </c>
      <c r="R2502">
        <v>133</v>
      </c>
      <c r="S2502" t="s">
        <v>35</v>
      </c>
    </row>
    <row r="2503" spans="1:19" x14ac:dyDescent="0.35">
      <c r="A2503" t="s">
        <v>4078</v>
      </c>
      <c r="B2503" t="s">
        <v>18964</v>
      </c>
      <c r="C2503" s="6">
        <v>43199</v>
      </c>
      <c r="D2503" s="6">
        <v>43284</v>
      </c>
      <c r="E2503">
        <v>8</v>
      </c>
      <c r="F2503">
        <v>45</v>
      </c>
      <c r="G2503" t="s">
        <v>29</v>
      </c>
      <c r="H2503" t="s">
        <v>4079</v>
      </c>
      <c r="I2503" t="s">
        <v>44</v>
      </c>
      <c r="J2503" t="s">
        <v>4033</v>
      </c>
      <c r="K2503" t="s">
        <v>32</v>
      </c>
      <c r="L2503" t="s">
        <v>58</v>
      </c>
      <c r="M2503">
        <v>150</v>
      </c>
      <c r="N2503" t="s">
        <v>46</v>
      </c>
      <c r="O2503" s="6">
        <v>43151</v>
      </c>
      <c r="P2503">
        <v>360</v>
      </c>
      <c r="Q2503" s="7">
        <v>0.64666666666666661</v>
      </c>
      <c r="R2503">
        <v>133</v>
      </c>
      <c r="S2503" t="s">
        <v>35</v>
      </c>
    </row>
    <row r="2504" spans="1:19" x14ac:dyDescent="0.35">
      <c r="A2504" t="s">
        <v>4080</v>
      </c>
      <c r="B2504" t="s">
        <v>22278</v>
      </c>
      <c r="C2504" s="6">
        <v>43562</v>
      </c>
      <c r="D2504" s="6">
        <v>43657</v>
      </c>
      <c r="E2504">
        <v>4</v>
      </c>
      <c r="F2504">
        <v>45</v>
      </c>
      <c r="G2504" t="s">
        <v>29</v>
      </c>
      <c r="H2504" t="s">
        <v>4081</v>
      </c>
      <c r="I2504" t="s">
        <v>38</v>
      </c>
      <c r="J2504" t="s">
        <v>367</v>
      </c>
      <c r="K2504" t="s">
        <v>180</v>
      </c>
      <c r="L2504" t="s">
        <v>25</v>
      </c>
      <c r="M2504">
        <v>345</v>
      </c>
      <c r="N2504" t="s">
        <v>26</v>
      </c>
      <c r="O2504" s="6">
        <v>43562</v>
      </c>
      <c r="P2504">
        <v>180</v>
      </c>
      <c r="Q2504" s="7">
        <v>0.45797101449275363</v>
      </c>
      <c r="R2504">
        <v>95</v>
      </c>
      <c r="S2504" t="s">
        <v>27</v>
      </c>
    </row>
    <row r="2505" spans="1:19" x14ac:dyDescent="0.35">
      <c r="A2505" t="s">
        <v>4082</v>
      </c>
      <c r="B2505" t="s">
        <v>16740</v>
      </c>
      <c r="C2505" s="6">
        <v>42926</v>
      </c>
      <c r="D2505" s="6">
        <v>42926</v>
      </c>
      <c r="E2505">
        <v>3</v>
      </c>
      <c r="F2505">
        <v>60</v>
      </c>
      <c r="G2505" t="s">
        <v>29</v>
      </c>
      <c r="H2505" t="s">
        <v>4083</v>
      </c>
      <c r="I2505" t="s">
        <v>22</v>
      </c>
      <c r="J2505" t="s">
        <v>992</v>
      </c>
      <c r="K2505" t="s">
        <v>184</v>
      </c>
      <c r="L2505" t="s">
        <v>25</v>
      </c>
      <c r="M2505">
        <v>345</v>
      </c>
      <c r="N2505" t="s">
        <v>46</v>
      </c>
      <c r="O2505" s="6">
        <v>42738</v>
      </c>
      <c r="P2505">
        <v>180</v>
      </c>
      <c r="Q2505" s="7">
        <v>0.68695652173913047</v>
      </c>
      <c r="R2505">
        <v>188</v>
      </c>
      <c r="S2505" t="s">
        <v>35</v>
      </c>
    </row>
    <row r="2506" spans="1:19" x14ac:dyDescent="0.35">
      <c r="A2506" t="s">
        <v>4084</v>
      </c>
      <c r="B2506" t="s">
        <v>23851</v>
      </c>
      <c r="C2506" s="6">
        <v>43626</v>
      </c>
      <c r="D2506" s="6">
        <v>43657</v>
      </c>
      <c r="E2506">
        <v>1</v>
      </c>
      <c r="F2506">
        <v>45</v>
      </c>
      <c r="G2506" t="s">
        <v>20</v>
      </c>
      <c r="H2506" t="s">
        <v>4085</v>
      </c>
      <c r="I2506" t="s">
        <v>38</v>
      </c>
      <c r="J2506" t="s">
        <v>367</v>
      </c>
      <c r="K2506" t="s">
        <v>180</v>
      </c>
      <c r="L2506" t="s">
        <v>25</v>
      </c>
      <c r="M2506">
        <v>345</v>
      </c>
      <c r="N2506" t="s">
        <v>26</v>
      </c>
      <c r="O2506" s="6">
        <v>43562</v>
      </c>
      <c r="P2506">
        <v>45</v>
      </c>
      <c r="Q2506" s="7">
        <v>0.45797101449275363</v>
      </c>
      <c r="R2506">
        <v>95</v>
      </c>
      <c r="S2506" t="s">
        <v>27</v>
      </c>
    </row>
    <row r="2507" spans="1:19" x14ac:dyDescent="0.35">
      <c r="A2507" t="s">
        <v>4086</v>
      </c>
      <c r="B2507" t="s">
        <v>19617</v>
      </c>
      <c r="C2507" s="6">
        <v>43229</v>
      </c>
      <c r="D2507" s="6">
        <v>43284</v>
      </c>
      <c r="E2507">
        <v>2</v>
      </c>
      <c r="F2507">
        <v>45</v>
      </c>
      <c r="G2507" t="s">
        <v>29</v>
      </c>
      <c r="H2507" t="s">
        <v>4087</v>
      </c>
      <c r="I2507" t="s">
        <v>38</v>
      </c>
      <c r="J2507" t="s">
        <v>4033</v>
      </c>
      <c r="K2507" t="s">
        <v>32</v>
      </c>
      <c r="L2507" t="s">
        <v>58</v>
      </c>
      <c r="M2507">
        <v>150</v>
      </c>
      <c r="N2507" t="s">
        <v>46</v>
      </c>
      <c r="O2507" s="6">
        <v>43151</v>
      </c>
      <c r="P2507">
        <v>90</v>
      </c>
      <c r="Q2507" s="7">
        <v>0.64666666666666661</v>
      </c>
      <c r="R2507">
        <v>133</v>
      </c>
      <c r="S2507" t="s">
        <v>35</v>
      </c>
    </row>
    <row r="2508" spans="1:19" x14ac:dyDescent="0.35">
      <c r="A2508" t="s">
        <v>4088</v>
      </c>
      <c r="B2508" t="s">
        <v>22579</v>
      </c>
      <c r="C2508" s="6">
        <v>43576</v>
      </c>
      <c r="D2508" s="6">
        <v>43657</v>
      </c>
      <c r="E2508">
        <v>3</v>
      </c>
      <c r="F2508">
        <v>45</v>
      </c>
      <c r="G2508" t="s">
        <v>20</v>
      </c>
      <c r="H2508" t="s">
        <v>4089</v>
      </c>
      <c r="I2508" t="s">
        <v>38</v>
      </c>
      <c r="J2508" t="s">
        <v>367</v>
      </c>
      <c r="K2508" t="s">
        <v>180</v>
      </c>
      <c r="L2508" t="s">
        <v>25</v>
      </c>
      <c r="M2508">
        <v>345</v>
      </c>
      <c r="N2508" t="s">
        <v>26</v>
      </c>
      <c r="O2508" s="6">
        <v>43562</v>
      </c>
      <c r="P2508">
        <v>135</v>
      </c>
      <c r="Q2508" s="7">
        <v>0.45797101449275363</v>
      </c>
      <c r="R2508">
        <v>95</v>
      </c>
      <c r="S2508" t="s">
        <v>27</v>
      </c>
    </row>
    <row r="2509" spans="1:19" x14ac:dyDescent="0.35">
      <c r="A2509" t="s">
        <v>4090</v>
      </c>
      <c r="B2509" t="s">
        <v>20241</v>
      </c>
      <c r="C2509" s="6">
        <v>43254</v>
      </c>
      <c r="D2509" s="6">
        <v>43292</v>
      </c>
      <c r="E2509">
        <v>2</v>
      </c>
      <c r="F2509">
        <v>45</v>
      </c>
      <c r="G2509" t="s">
        <v>20</v>
      </c>
      <c r="H2509" t="s">
        <v>4091</v>
      </c>
      <c r="I2509" t="s">
        <v>38</v>
      </c>
      <c r="J2509" t="s">
        <v>155</v>
      </c>
      <c r="K2509" t="s">
        <v>32</v>
      </c>
      <c r="L2509" t="s">
        <v>25</v>
      </c>
      <c r="M2509">
        <v>345</v>
      </c>
      <c r="N2509" t="s">
        <v>34</v>
      </c>
      <c r="O2509" s="6">
        <v>43170</v>
      </c>
      <c r="P2509">
        <v>90</v>
      </c>
      <c r="Q2509" s="7">
        <v>0.71884057971014492</v>
      </c>
      <c r="R2509">
        <v>122</v>
      </c>
      <c r="S2509" t="s">
        <v>35</v>
      </c>
    </row>
    <row r="2510" spans="1:19" x14ac:dyDescent="0.35">
      <c r="A2510" t="s">
        <v>4092</v>
      </c>
      <c r="B2510" t="s">
        <v>15154</v>
      </c>
      <c r="C2510" s="6">
        <v>42813</v>
      </c>
      <c r="D2510" s="6">
        <v>42926</v>
      </c>
      <c r="E2510">
        <v>1</v>
      </c>
      <c r="F2510">
        <v>45</v>
      </c>
      <c r="G2510" t="s">
        <v>29</v>
      </c>
      <c r="H2510" t="s">
        <v>4093</v>
      </c>
      <c r="I2510" t="s">
        <v>44</v>
      </c>
      <c r="J2510" t="s">
        <v>1002</v>
      </c>
      <c r="K2510" t="s">
        <v>50</v>
      </c>
      <c r="L2510" t="s">
        <v>40</v>
      </c>
      <c r="M2510">
        <v>200</v>
      </c>
      <c r="N2510" t="s">
        <v>34</v>
      </c>
      <c r="O2510" s="6">
        <v>42763</v>
      </c>
      <c r="P2510">
        <v>45</v>
      </c>
      <c r="Q2510" s="7">
        <v>0.55000000000000004</v>
      </c>
      <c r="R2510">
        <v>163</v>
      </c>
      <c r="S2510" t="s">
        <v>35</v>
      </c>
    </row>
    <row r="2511" spans="1:19" x14ac:dyDescent="0.35">
      <c r="A2511" t="s">
        <v>4094</v>
      </c>
      <c r="B2511" t="s">
        <v>20283</v>
      </c>
      <c r="C2511" s="6">
        <v>43255</v>
      </c>
      <c r="D2511" s="6">
        <v>43284</v>
      </c>
      <c r="E2511">
        <v>1</v>
      </c>
      <c r="F2511">
        <v>45</v>
      </c>
      <c r="G2511" t="s">
        <v>29</v>
      </c>
      <c r="H2511" t="s">
        <v>4095</v>
      </c>
      <c r="I2511" t="s">
        <v>38</v>
      </c>
      <c r="J2511" t="s">
        <v>4033</v>
      </c>
      <c r="K2511" t="s">
        <v>32</v>
      </c>
      <c r="L2511" t="s">
        <v>58</v>
      </c>
      <c r="M2511">
        <v>150</v>
      </c>
      <c r="N2511" t="s">
        <v>46</v>
      </c>
      <c r="O2511" s="6">
        <v>43151</v>
      </c>
      <c r="P2511">
        <v>45</v>
      </c>
      <c r="Q2511" s="7">
        <v>0.64666666666666661</v>
      </c>
      <c r="R2511">
        <v>133</v>
      </c>
      <c r="S2511" t="s">
        <v>35</v>
      </c>
    </row>
    <row r="2512" spans="1:19" x14ac:dyDescent="0.35">
      <c r="A2512" t="s">
        <v>4096</v>
      </c>
      <c r="B2512" t="s">
        <v>18441</v>
      </c>
      <c r="C2512" s="6">
        <v>43170</v>
      </c>
      <c r="D2512" s="6">
        <v>43292</v>
      </c>
      <c r="E2512">
        <v>4</v>
      </c>
      <c r="F2512">
        <v>45</v>
      </c>
      <c r="G2512" t="s">
        <v>20</v>
      </c>
      <c r="H2512" t="s">
        <v>4097</v>
      </c>
      <c r="I2512" t="s">
        <v>44</v>
      </c>
      <c r="J2512" t="s">
        <v>155</v>
      </c>
      <c r="K2512" t="s">
        <v>32</v>
      </c>
      <c r="L2512" t="s">
        <v>25</v>
      </c>
      <c r="M2512">
        <v>345</v>
      </c>
      <c r="N2512" t="s">
        <v>34</v>
      </c>
      <c r="O2512" s="6">
        <v>43170</v>
      </c>
      <c r="P2512">
        <v>180</v>
      </c>
      <c r="Q2512" s="7">
        <v>0.71884057971014492</v>
      </c>
      <c r="R2512">
        <v>122</v>
      </c>
      <c r="S2512" t="s">
        <v>35</v>
      </c>
    </row>
    <row r="2513" spans="1:19" x14ac:dyDescent="0.35">
      <c r="A2513" t="s">
        <v>4098</v>
      </c>
      <c r="B2513" t="s">
        <v>19876</v>
      </c>
      <c r="C2513" s="6">
        <v>43241</v>
      </c>
      <c r="D2513" s="6">
        <v>43284</v>
      </c>
      <c r="E2513">
        <v>1</v>
      </c>
      <c r="F2513">
        <v>45</v>
      </c>
      <c r="G2513" t="s">
        <v>29</v>
      </c>
      <c r="H2513" t="s">
        <v>4099</v>
      </c>
      <c r="I2513" t="s">
        <v>44</v>
      </c>
      <c r="J2513" t="s">
        <v>4033</v>
      </c>
      <c r="K2513" t="s">
        <v>32</v>
      </c>
      <c r="L2513" t="s">
        <v>58</v>
      </c>
      <c r="M2513">
        <v>150</v>
      </c>
      <c r="N2513" t="s">
        <v>46</v>
      </c>
      <c r="O2513" s="6">
        <v>43151</v>
      </c>
      <c r="P2513">
        <v>45</v>
      </c>
      <c r="Q2513" s="7">
        <v>0.64666666666666661</v>
      </c>
      <c r="R2513">
        <v>133</v>
      </c>
      <c r="S2513" t="s">
        <v>35</v>
      </c>
    </row>
    <row r="2514" spans="1:19" x14ac:dyDescent="0.35">
      <c r="A2514" t="s">
        <v>4100</v>
      </c>
      <c r="B2514" t="s">
        <v>20631</v>
      </c>
      <c r="C2514" s="6">
        <v>43271</v>
      </c>
      <c r="D2514" s="6">
        <v>43284</v>
      </c>
      <c r="E2514">
        <v>1</v>
      </c>
      <c r="F2514">
        <v>55</v>
      </c>
      <c r="G2514" t="s">
        <v>29</v>
      </c>
      <c r="H2514" t="s">
        <v>4101</v>
      </c>
      <c r="I2514" t="s">
        <v>38</v>
      </c>
      <c r="J2514" t="s">
        <v>4033</v>
      </c>
      <c r="K2514" t="s">
        <v>32</v>
      </c>
      <c r="L2514" t="s">
        <v>58</v>
      </c>
      <c r="M2514">
        <v>150</v>
      </c>
      <c r="N2514" t="s">
        <v>46</v>
      </c>
      <c r="O2514" s="6">
        <v>43151</v>
      </c>
      <c r="P2514">
        <v>55</v>
      </c>
      <c r="Q2514" s="7">
        <v>0.64666666666666661</v>
      </c>
      <c r="R2514">
        <v>133</v>
      </c>
      <c r="S2514" t="s">
        <v>35</v>
      </c>
    </row>
    <row r="2515" spans="1:19" x14ac:dyDescent="0.35">
      <c r="A2515" t="s">
        <v>4102</v>
      </c>
      <c r="B2515" t="s">
        <v>20807</v>
      </c>
      <c r="C2515" s="6">
        <v>43280</v>
      </c>
      <c r="D2515" s="6">
        <v>43284</v>
      </c>
      <c r="E2515">
        <v>4</v>
      </c>
      <c r="F2515">
        <v>60</v>
      </c>
      <c r="G2515" t="s">
        <v>29</v>
      </c>
      <c r="H2515" t="s">
        <v>4103</v>
      </c>
      <c r="I2515" t="s">
        <v>38</v>
      </c>
      <c r="J2515" t="s">
        <v>4033</v>
      </c>
      <c r="K2515" t="s">
        <v>32</v>
      </c>
      <c r="L2515" t="s">
        <v>58</v>
      </c>
      <c r="M2515">
        <v>150</v>
      </c>
      <c r="N2515" t="s">
        <v>46</v>
      </c>
      <c r="O2515" s="6">
        <v>43151</v>
      </c>
      <c r="P2515">
        <v>240</v>
      </c>
      <c r="Q2515" s="7">
        <v>0.64666666666666661</v>
      </c>
      <c r="R2515">
        <v>133</v>
      </c>
      <c r="S2515" t="s">
        <v>35</v>
      </c>
    </row>
    <row r="2516" spans="1:19" x14ac:dyDescent="0.35">
      <c r="A2516" t="s">
        <v>4104</v>
      </c>
      <c r="B2516" t="s">
        <v>20768</v>
      </c>
      <c r="C2516" s="6">
        <v>43278</v>
      </c>
      <c r="D2516" s="6">
        <v>43292</v>
      </c>
      <c r="E2516">
        <v>3</v>
      </c>
      <c r="F2516">
        <v>55</v>
      </c>
      <c r="G2516" t="s">
        <v>20</v>
      </c>
      <c r="H2516" t="s">
        <v>4105</v>
      </c>
      <c r="I2516" t="s">
        <v>44</v>
      </c>
      <c r="J2516" t="s">
        <v>155</v>
      </c>
      <c r="K2516" t="s">
        <v>32</v>
      </c>
      <c r="L2516" t="s">
        <v>25</v>
      </c>
      <c r="M2516">
        <v>345</v>
      </c>
      <c r="N2516" t="s">
        <v>34</v>
      </c>
      <c r="O2516" s="6">
        <v>43170</v>
      </c>
      <c r="P2516">
        <v>165</v>
      </c>
      <c r="Q2516" s="7">
        <v>0.71884057971014492</v>
      </c>
      <c r="R2516">
        <v>122</v>
      </c>
      <c r="S2516" t="s">
        <v>35</v>
      </c>
    </row>
    <row r="2517" spans="1:19" x14ac:dyDescent="0.35">
      <c r="A2517" t="s">
        <v>4106</v>
      </c>
      <c r="B2517" t="s">
        <v>21877</v>
      </c>
      <c r="C2517" s="6">
        <v>43551</v>
      </c>
      <c r="D2517" s="6">
        <v>43648</v>
      </c>
      <c r="E2517">
        <v>2</v>
      </c>
      <c r="F2517">
        <v>45</v>
      </c>
      <c r="G2517" t="s">
        <v>29</v>
      </c>
      <c r="H2517" t="s">
        <v>4107</v>
      </c>
      <c r="I2517" t="s">
        <v>44</v>
      </c>
      <c r="J2517" t="s">
        <v>607</v>
      </c>
      <c r="K2517" t="s">
        <v>32</v>
      </c>
      <c r="L2517" t="s">
        <v>25</v>
      </c>
      <c r="M2517">
        <v>345</v>
      </c>
      <c r="N2517" t="s">
        <v>34</v>
      </c>
      <c r="O2517" s="6">
        <v>43504</v>
      </c>
      <c r="P2517">
        <v>90</v>
      </c>
      <c r="Q2517" s="7">
        <v>0.44927536231884058</v>
      </c>
      <c r="R2517">
        <v>144</v>
      </c>
      <c r="S2517" t="s">
        <v>35</v>
      </c>
    </row>
    <row r="2518" spans="1:19" x14ac:dyDescent="0.35">
      <c r="A2518" t="s">
        <v>4108</v>
      </c>
      <c r="B2518" t="s">
        <v>20560</v>
      </c>
      <c r="C2518" s="6">
        <v>43268</v>
      </c>
      <c r="D2518" s="6">
        <v>43284</v>
      </c>
      <c r="E2518">
        <v>4</v>
      </c>
      <c r="F2518">
        <v>50</v>
      </c>
      <c r="G2518" t="s">
        <v>29</v>
      </c>
      <c r="H2518" t="s">
        <v>3407</v>
      </c>
      <c r="I2518" t="s">
        <v>38</v>
      </c>
      <c r="J2518" t="s">
        <v>4033</v>
      </c>
      <c r="K2518" t="s">
        <v>32</v>
      </c>
      <c r="L2518" t="s">
        <v>58</v>
      </c>
      <c r="M2518">
        <v>150</v>
      </c>
      <c r="N2518" t="s">
        <v>46</v>
      </c>
      <c r="O2518" s="6">
        <v>43151</v>
      </c>
      <c r="P2518">
        <v>200</v>
      </c>
      <c r="Q2518" s="7">
        <v>0.64666666666666661</v>
      </c>
      <c r="R2518">
        <v>133</v>
      </c>
      <c r="S2518" t="s">
        <v>35</v>
      </c>
    </row>
    <row r="2519" spans="1:19" x14ac:dyDescent="0.35">
      <c r="A2519" t="s">
        <v>4109</v>
      </c>
      <c r="B2519" t="s">
        <v>23113</v>
      </c>
      <c r="C2519" s="6">
        <v>43596</v>
      </c>
      <c r="D2519" s="6">
        <v>43657</v>
      </c>
      <c r="E2519">
        <v>4</v>
      </c>
      <c r="F2519">
        <v>45</v>
      </c>
      <c r="G2519" t="s">
        <v>20</v>
      </c>
      <c r="H2519" t="s">
        <v>4110</v>
      </c>
      <c r="I2519" t="s">
        <v>44</v>
      </c>
      <c r="J2519" t="s">
        <v>367</v>
      </c>
      <c r="K2519" t="s">
        <v>180</v>
      </c>
      <c r="L2519" t="s">
        <v>25</v>
      </c>
      <c r="M2519">
        <v>345</v>
      </c>
      <c r="N2519" t="s">
        <v>26</v>
      </c>
      <c r="O2519" s="6">
        <v>43562</v>
      </c>
      <c r="P2519">
        <v>180</v>
      </c>
      <c r="Q2519" s="7">
        <v>0.45797101449275363</v>
      </c>
      <c r="R2519">
        <v>95</v>
      </c>
      <c r="S2519" t="s">
        <v>27</v>
      </c>
    </row>
    <row r="2520" spans="1:19" x14ac:dyDescent="0.35">
      <c r="A2520" t="s">
        <v>4111</v>
      </c>
      <c r="B2520" t="s">
        <v>15279</v>
      </c>
      <c r="C2520" s="6">
        <v>42850</v>
      </c>
      <c r="D2520" s="6">
        <v>42926</v>
      </c>
      <c r="E2520">
        <v>2</v>
      </c>
      <c r="F2520">
        <v>45</v>
      </c>
      <c r="G2520" t="s">
        <v>29</v>
      </c>
      <c r="H2520" t="s">
        <v>4112</v>
      </c>
      <c r="I2520" t="s">
        <v>38</v>
      </c>
      <c r="J2520" t="s">
        <v>1002</v>
      </c>
      <c r="K2520" t="s">
        <v>50</v>
      </c>
      <c r="L2520" t="s">
        <v>40</v>
      </c>
      <c r="M2520">
        <v>200</v>
      </c>
      <c r="N2520" t="s">
        <v>34</v>
      </c>
      <c r="O2520" s="6">
        <v>42763</v>
      </c>
      <c r="P2520">
        <v>90</v>
      </c>
      <c r="Q2520" s="7">
        <v>0.55000000000000004</v>
      </c>
      <c r="R2520">
        <v>163</v>
      </c>
      <c r="S2520" t="s">
        <v>35</v>
      </c>
    </row>
    <row r="2521" spans="1:19" x14ac:dyDescent="0.35">
      <c r="A2521" t="s">
        <v>4113</v>
      </c>
      <c r="B2521" t="s">
        <v>18442</v>
      </c>
      <c r="C2521" s="6">
        <v>43170</v>
      </c>
      <c r="D2521" s="6">
        <v>43292</v>
      </c>
      <c r="E2521">
        <v>1</v>
      </c>
      <c r="F2521">
        <v>45</v>
      </c>
      <c r="G2521" t="s">
        <v>29</v>
      </c>
      <c r="H2521" t="s">
        <v>4114</v>
      </c>
      <c r="I2521" t="s">
        <v>44</v>
      </c>
      <c r="J2521" t="s">
        <v>155</v>
      </c>
      <c r="K2521" t="s">
        <v>32</v>
      </c>
      <c r="L2521" t="s">
        <v>25</v>
      </c>
      <c r="M2521">
        <v>345</v>
      </c>
      <c r="N2521" t="s">
        <v>34</v>
      </c>
      <c r="O2521" s="6">
        <v>43170</v>
      </c>
      <c r="P2521">
        <v>45</v>
      </c>
      <c r="Q2521" s="7">
        <v>0.71884057971014492</v>
      </c>
      <c r="R2521">
        <v>122</v>
      </c>
      <c r="S2521" t="s">
        <v>35</v>
      </c>
    </row>
    <row r="2522" spans="1:19" x14ac:dyDescent="0.35">
      <c r="A2522" t="s">
        <v>370</v>
      </c>
      <c r="B2522" t="s">
        <v>17408</v>
      </c>
      <c r="C2522" s="6">
        <v>42928</v>
      </c>
      <c r="D2522" s="6">
        <v>42928</v>
      </c>
      <c r="E2522">
        <v>2</v>
      </c>
      <c r="F2522">
        <v>60</v>
      </c>
      <c r="G2522" t="s">
        <v>29</v>
      </c>
      <c r="H2522" t="s">
        <v>371</v>
      </c>
      <c r="I2522" t="s">
        <v>22</v>
      </c>
      <c r="J2522" t="s">
        <v>934</v>
      </c>
      <c r="K2522" t="s">
        <v>50</v>
      </c>
      <c r="L2522" t="s">
        <v>33</v>
      </c>
      <c r="M2522">
        <v>600</v>
      </c>
      <c r="N2522" t="s">
        <v>26</v>
      </c>
      <c r="O2522" s="6">
        <v>42746</v>
      </c>
      <c r="P2522">
        <v>120</v>
      </c>
      <c r="Q2522" s="7">
        <v>0.40833333333333333</v>
      </c>
      <c r="R2522">
        <v>182</v>
      </c>
      <c r="S2522" t="s">
        <v>35</v>
      </c>
    </row>
    <row r="2523" spans="1:19" x14ac:dyDescent="0.35">
      <c r="A2523" t="s">
        <v>4115</v>
      </c>
      <c r="B2523" t="s">
        <v>20302</v>
      </c>
      <c r="C2523" s="6">
        <v>43256</v>
      </c>
      <c r="D2523" s="6">
        <v>43284</v>
      </c>
      <c r="E2523">
        <v>4</v>
      </c>
      <c r="F2523">
        <v>45</v>
      </c>
      <c r="G2523" t="s">
        <v>29</v>
      </c>
      <c r="H2523" t="s">
        <v>4116</v>
      </c>
      <c r="I2523" t="s">
        <v>38</v>
      </c>
      <c r="J2523" t="s">
        <v>4033</v>
      </c>
      <c r="K2523" t="s">
        <v>32</v>
      </c>
      <c r="L2523" t="s">
        <v>58</v>
      </c>
      <c r="M2523">
        <v>150</v>
      </c>
      <c r="N2523" t="s">
        <v>46</v>
      </c>
      <c r="O2523" s="6">
        <v>43151</v>
      </c>
      <c r="P2523">
        <v>180</v>
      </c>
      <c r="Q2523" s="7">
        <v>0.64666666666666661</v>
      </c>
      <c r="R2523">
        <v>133</v>
      </c>
      <c r="S2523" t="s">
        <v>35</v>
      </c>
    </row>
    <row r="2524" spans="1:19" x14ac:dyDescent="0.35">
      <c r="A2524" t="s">
        <v>4080</v>
      </c>
      <c r="B2524" t="s">
        <v>16741</v>
      </c>
      <c r="C2524" s="6">
        <v>42926</v>
      </c>
      <c r="D2524" s="6">
        <v>42926</v>
      </c>
      <c r="E2524">
        <v>4</v>
      </c>
      <c r="F2524">
        <v>60</v>
      </c>
      <c r="G2524" t="s">
        <v>29</v>
      </c>
      <c r="H2524" t="s">
        <v>4081</v>
      </c>
      <c r="I2524" t="s">
        <v>22</v>
      </c>
      <c r="J2524" t="s">
        <v>1002</v>
      </c>
      <c r="K2524" t="s">
        <v>50</v>
      </c>
      <c r="L2524" t="s">
        <v>40</v>
      </c>
      <c r="M2524">
        <v>200</v>
      </c>
      <c r="N2524" t="s">
        <v>34</v>
      </c>
      <c r="O2524" s="6">
        <v>42763</v>
      </c>
      <c r="P2524">
        <v>240</v>
      </c>
      <c r="Q2524" s="7">
        <v>0.55000000000000004</v>
      </c>
      <c r="R2524">
        <v>163</v>
      </c>
      <c r="S2524" t="s">
        <v>35</v>
      </c>
    </row>
    <row r="2525" spans="1:19" x14ac:dyDescent="0.35">
      <c r="A2525" t="s">
        <v>4117</v>
      </c>
      <c r="B2525" t="s">
        <v>16742</v>
      </c>
      <c r="C2525" s="6">
        <v>42926</v>
      </c>
      <c r="D2525" s="6">
        <v>42926</v>
      </c>
      <c r="E2525">
        <v>1</v>
      </c>
      <c r="F2525">
        <v>60</v>
      </c>
      <c r="G2525" t="s">
        <v>29</v>
      </c>
      <c r="H2525" t="s">
        <v>4118</v>
      </c>
      <c r="I2525" t="s">
        <v>22</v>
      </c>
      <c r="J2525" t="s">
        <v>1994</v>
      </c>
      <c r="K2525" t="s">
        <v>24</v>
      </c>
      <c r="L2525" t="s">
        <v>25</v>
      </c>
      <c r="M2525">
        <v>345</v>
      </c>
      <c r="N2525" t="s">
        <v>34</v>
      </c>
      <c r="O2525" s="6">
        <v>42892</v>
      </c>
      <c r="P2525">
        <v>60</v>
      </c>
      <c r="Q2525" s="7">
        <v>5.7971014492753624E-2</v>
      </c>
      <c r="R2525">
        <v>34</v>
      </c>
      <c r="S2525" t="s">
        <v>41</v>
      </c>
    </row>
    <row r="2526" spans="1:19" x14ac:dyDescent="0.35">
      <c r="A2526" t="s">
        <v>4119</v>
      </c>
      <c r="B2526" t="s">
        <v>21911</v>
      </c>
      <c r="C2526" s="6">
        <v>43552</v>
      </c>
      <c r="D2526" s="6">
        <v>43657</v>
      </c>
      <c r="E2526">
        <v>3</v>
      </c>
      <c r="F2526">
        <v>45</v>
      </c>
      <c r="G2526" t="s">
        <v>20</v>
      </c>
      <c r="H2526" t="s">
        <v>4120</v>
      </c>
      <c r="I2526" t="s">
        <v>44</v>
      </c>
      <c r="J2526" t="s">
        <v>117</v>
      </c>
      <c r="K2526" t="s">
        <v>50</v>
      </c>
      <c r="L2526" t="s">
        <v>25</v>
      </c>
      <c r="M2526">
        <v>345</v>
      </c>
      <c r="N2526" t="s">
        <v>34</v>
      </c>
      <c r="O2526" s="6">
        <v>43552</v>
      </c>
      <c r="P2526">
        <v>135</v>
      </c>
      <c r="Q2526" s="7">
        <v>0.5304347826086957</v>
      </c>
      <c r="R2526">
        <v>105</v>
      </c>
      <c r="S2526" t="s">
        <v>27</v>
      </c>
    </row>
    <row r="2527" spans="1:19" x14ac:dyDescent="0.35">
      <c r="A2527" t="s">
        <v>3576</v>
      </c>
      <c r="B2527" t="s">
        <v>16486</v>
      </c>
      <c r="C2527" s="6">
        <v>42925</v>
      </c>
      <c r="D2527" s="6">
        <v>42925</v>
      </c>
      <c r="E2527">
        <v>1</v>
      </c>
      <c r="F2527">
        <v>60</v>
      </c>
      <c r="G2527" t="s">
        <v>29</v>
      </c>
      <c r="H2527" t="s">
        <v>3577</v>
      </c>
      <c r="I2527" t="s">
        <v>22</v>
      </c>
      <c r="J2527" t="s">
        <v>969</v>
      </c>
      <c r="K2527" t="s">
        <v>24</v>
      </c>
      <c r="L2527" t="s">
        <v>25</v>
      </c>
      <c r="M2527">
        <v>345</v>
      </c>
      <c r="N2527" t="s">
        <v>34</v>
      </c>
      <c r="O2527" s="6">
        <v>42872</v>
      </c>
      <c r="P2527">
        <v>60</v>
      </c>
      <c r="Q2527" s="7">
        <v>0.6463768115942029</v>
      </c>
      <c r="R2527">
        <v>53</v>
      </c>
      <c r="S2527" t="s">
        <v>41</v>
      </c>
    </row>
    <row r="2528" spans="1:19" x14ac:dyDescent="0.35">
      <c r="A2528" t="s">
        <v>3590</v>
      </c>
      <c r="B2528" t="s">
        <v>14897</v>
      </c>
      <c r="C2528" s="6">
        <v>42562</v>
      </c>
      <c r="D2528" s="6">
        <v>42562</v>
      </c>
      <c r="E2528">
        <v>2</v>
      </c>
      <c r="F2528">
        <v>60</v>
      </c>
      <c r="G2528" t="s">
        <v>29</v>
      </c>
      <c r="H2528" t="s">
        <v>3591</v>
      </c>
      <c r="I2528" t="s">
        <v>22</v>
      </c>
      <c r="J2528" t="s">
        <v>1057</v>
      </c>
      <c r="K2528" t="s">
        <v>50</v>
      </c>
      <c r="L2528" t="s">
        <v>241</v>
      </c>
      <c r="M2528">
        <v>100</v>
      </c>
      <c r="N2528" t="s">
        <v>46</v>
      </c>
      <c r="O2528" s="6">
        <v>42562</v>
      </c>
      <c r="P2528">
        <v>120</v>
      </c>
      <c r="Q2528" s="7">
        <v>0.94</v>
      </c>
      <c r="R2528">
        <v>0</v>
      </c>
      <c r="S2528" t="s">
        <v>41</v>
      </c>
    </row>
    <row r="2529" spans="1:19" x14ac:dyDescent="0.35">
      <c r="A2529" t="s">
        <v>4121</v>
      </c>
      <c r="B2529" t="s">
        <v>21912</v>
      </c>
      <c r="C2529" s="6">
        <v>43552</v>
      </c>
      <c r="D2529" s="6">
        <v>43657</v>
      </c>
      <c r="E2529">
        <v>2</v>
      </c>
      <c r="F2529">
        <v>45</v>
      </c>
      <c r="G2529" t="s">
        <v>29</v>
      </c>
      <c r="H2529" t="s">
        <v>4122</v>
      </c>
      <c r="I2529" t="s">
        <v>38</v>
      </c>
      <c r="J2529" t="s">
        <v>117</v>
      </c>
      <c r="K2529" t="s">
        <v>50</v>
      </c>
      <c r="L2529" t="s">
        <v>25</v>
      </c>
      <c r="M2529">
        <v>345</v>
      </c>
      <c r="N2529" t="s">
        <v>34</v>
      </c>
      <c r="O2529" s="6">
        <v>43552</v>
      </c>
      <c r="P2529">
        <v>90</v>
      </c>
      <c r="Q2529" s="7">
        <v>0.5304347826086957</v>
      </c>
      <c r="R2529">
        <v>105</v>
      </c>
      <c r="S2529" t="s">
        <v>27</v>
      </c>
    </row>
    <row r="2530" spans="1:19" x14ac:dyDescent="0.35">
      <c r="A2530" t="s">
        <v>3590</v>
      </c>
      <c r="B2530" t="s">
        <v>16243</v>
      </c>
      <c r="C2530" s="6">
        <v>42921</v>
      </c>
      <c r="D2530" s="6">
        <v>42921</v>
      </c>
      <c r="E2530">
        <v>3</v>
      </c>
      <c r="F2530">
        <v>60</v>
      </c>
      <c r="G2530" t="s">
        <v>29</v>
      </c>
      <c r="H2530" t="s">
        <v>3591</v>
      </c>
      <c r="I2530" t="s">
        <v>22</v>
      </c>
      <c r="J2530" t="s">
        <v>1461</v>
      </c>
      <c r="K2530" t="s">
        <v>50</v>
      </c>
      <c r="L2530" t="s">
        <v>40</v>
      </c>
      <c r="M2530">
        <v>200</v>
      </c>
      <c r="N2530" t="s">
        <v>34</v>
      </c>
      <c r="O2530" s="6">
        <v>42921</v>
      </c>
      <c r="P2530">
        <v>180</v>
      </c>
      <c r="Q2530" s="7">
        <v>0.8</v>
      </c>
      <c r="R2530">
        <v>0</v>
      </c>
      <c r="S2530" t="s">
        <v>41</v>
      </c>
    </row>
    <row r="2531" spans="1:19" x14ac:dyDescent="0.35">
      <c r="A2531" t="s">
        <v>4123</v>
      </c>
      <c r="B2531" t="s">
        <v>16743</v>
      </c>
      <c r="C2531" s="6">
        <v>42926</v>
      </c>
      <c r="D2531" s="6">
        <v>42926</v>
      </c>
      <c r="E2531">
        <v>1</v>
      </c>
      <c r="F2531">
        <v>60</v>
      </c>
      <c r="G2531" t="s">
        <v>29</v>
      </c>
      <c r="H2531" t="s">
        <v>4124</v>
      </c>
      <c r="I2531" t="s">
        <v>22</v>
      </c>
      <c r="J2531" t="s">
        <v>999</v>
      </c>
      <c r="K2531" t="s">
        <v>24</v>
      </c>
      <c r="L2531" t="s">
        <v>25</v>
      </c>
      <c r="M2531">
        <v>345</v>
      </c>
      <c r="N2531" t="s">
        <v>26</v>
      </c>
      <c r="O2531" s="6">
        <v>42866</v>
      </c>
      <c r="P2531">
        <v>60</v>
      </c>
      <c r="Q2531" s="7">
        <v>0.20289855072463769</v>
      </c>
      <c r="R2531">
        <v>60</v>
      </c>
      <c r="S2531" t="s">
        <v>27</v>
      </c>
    </row>
    <row r="2532" spans="1:19" x14ac:dyDescent="0.35">
      <c r="A2532" t="s">
        <v>4125</v>
      </c>
      <c r="B2532" t="s">
        <v>22416</v>
      </c>
      <c r="C2532" s="6">
        <v>43568</v>
      </c>
      <c r="D2532" s="6">
        <v>43657</v>
      </c>
      <c r="E2532">
        <v>4</v>
      </c>
      <c r="F2532">
        <v>45</v>
      </c>
      <c r="G2532" t="s">
        <v>29</v>
      </c>
      <c r="H2532" t="s">
        <v>4126</v>
      </c>
      <c r="I2532" t="s">
        <v>38</v>
      </c>
      <c r="J2532" t="s">
        <v>117</v>
      </c>
      <c r="K2532" t="s">
        <v>50</v>
      </c>
      <c r="L2532" t="s">
        <v>25</v>
      </c>
      <c r="M2532">
        <v>345</v>
      </c>
      <c r="N2532" t="s">
        <v>34</v>
      </c>
      <c r="O2532" s="6">
        <v>43552</v>
      </c>
      <c r="P2532">
        <v>180</v>
      </c>
      <c r="Q2532" s="7">
        <v>0.5304347826086957</v>
      </c>
      <c r="R2532">
        <v>105</v>
      </c>
      <c r="S2532" t="s">
        <v>27</v>
      </c>
    </row>
    <row r="2533" spans="1:19" x14ac:dyDescent="0.35">
      <c r="A2533" t="s">
        <v>4127</v>
      </c>
      <c r="B2533" t="s">
        <v>20355</v>
      </c>
      <c r="C2533" s="6">
        <v>43259</v>
      </c>
      <c r="D2533" s="6">
        <v>43293</v>
      </c>
      <c r="E2533">
        <v>1</v>
      </c>
      <c r="F2533">
        <v>45</v>
      </c>
      <c r="G2533" t="s">
        <v>20</v>
      </c>
      <c r="H2533" t="s">
        <v>4128</v>
      </c>
      <c r="I2533" t="s">
        <v>44</v>
      </c>
      <c r="J2533" t="s">
        <v>87</v>
      </c>
      <c r="K2533" t="s">
        <v>50</v>
      </c>
      <c r="L2533" t="s">
        <v>25</v>
      </c>
      <c r="M2533">
        <v>345</v>
      </c>
      <c r="N2533" t="s">
        <v>34</v>
      </c>
      <c r="O2533" s="6">
        <v>43105</v>
      </c>
      <c r="P2533">
        <v>45</v>
      </c>
      <c r="Q2533" s="7">
        <v>0.68695652173913047</v>
      </c>
      <c r="R2533">
        <v>188</v>
      </c>
      <c r="S2533" t="s">
        <v>35</v>
      </c>
    </row>
    <row r="2534" spans="1:19" x14ac:dyDescent="0.35">
      <c r="A2534" t="s">
        <v>4129</v>
      </c>
      <c r="B2534" t="s">
        <v>21913</v>
      </c>
      <c r="C2534" s="6">
        <v>43552</v>
      </c>
      <c r="D2534" s="6">
        <v>43657</v>
      </c>
      <c r="E2534">
        <v>4</v>
      </c>
      <c r="F2534">
        <v>45</v>
      </c>
      <c r="G2534" t="s">
        <v>20</v>
      </c>
      <c r="H2534" t="s">
        <v>4130</v>
      </c>
      <c r="I2534" t="s">
        <v>38</v>
      </c>
      <c r="J2534" t="s">
        <v>117</v>
      </c>
      <c r="K2534" t="s">
        <v>50</v>
      </c>
      <c r="L2534" t="s">
        <v>25</v>
      </c>
      <c r="M2534">
        <v>345</v>
      </c>
      <c r="N2534" t="s">
        <v>34</v>
      </c>
      <c r="O2534" s="6">
        <v>43552</v>
      </c>
      <c r="P2534">
        <v>180</v>
      </c>
      <c r="Q2534" s="7">
        <v>0.5304347826086957</v>
      </c>
      <c r="R2534">
        <v>105</v>
      </c>
      <c r="S2534" t="s">
        <v>27</v>
      </c>
    </row>
    <row r="2535" spans="1:19" x14ac:dyDescent="0.35">
      <c r="A2535" t="s">
        <v>4131</v>
      </c>
      <c r="B2535" t="s">
        <v>18039</v>
      </c>
      <c r="C2535" s="6">
        <v>43151</v>
      </c>
      <c r="D2535" s="6">
        <v>43284</v>
      </c>
      <c r="E2535">
        <v>4</v>
      </c>
      <c r="F2535">
        <v>45</v>
      </c>
      <c r="G2535" t="s">
        <v>29</v>
      </c>
      <c r="H2535" t="s">
        <v>4132</v>
      </c>
      <c r="I2535" t="s">
        <v>38</v>
      </c>
      <c r="J2535" t="s">
        <v>4033</v>
      </c>
      <c r="K2535" t="s">
        <v>32</v>
      </c>
      <c r="L2535" t="s">
        <v>58</v>
      </c>
      <c r="M2535">
        <v>150</v>
      </c>
      <c r="N2535" t="s">
        <v>46</v>
      </c>
      <c r="O2535" s="6">
        <v>43151</v>
      </c>
      <c r="P2535">
        <v>180</v>
      </c>
      <c r="Q2535" s="7">
        <v>0.64666666666666661</v>
      </c>
      <c r="R2535">
        <v>133</v>
      </c>
      <c r="S2535" t="s">
        <v>35</v>
      </c>
    </row>
    <row r="2536" spans="1:19" x14ac:dyDescent="0.35">
      <c r="A2536" t="s">
        <v>4123</v>
      </c>
      <c r="B2536" t="s">
        <v>17197</v>
      </c>
      <c r="C2536" s="6">
        <v>42927</v>
      </c>
      <c r="D2536" s="6">
        <v>42927</v>
      </c>
      <c r="E2536">
        <v>1</v>
      </c>
      <c r="F2536">
        <v>60</v>
      </c>
      <c r="G2536" t="s">
        <v>29</v>
      </c>
      <c r="H2536" t="s">
        <v>4124</v>
      </c>
      <c r="I2536" t="s">
        <v>22</v>
      </c>
      <c r="J2536" t="s">
        <v>305</v>
      </c>
      <c r="K2536" t="s">
        <v>32</v>
      </c>
      <c r="L2536" t="s">
        <v>25</v>
      </c>
      <c r="M2536">
        <v>345</v>
      </c>
      <c r="N2536" t="s">
        <v>34</v>
      </c>
      <c r="O2536" s="6">
        <v>42838</v>
      </c>
      <c r="P2536">
        <v>60</v>
      </c>
      <c r="Q2536" s="7">
        <v>0.44637681159420289</v>
      </c>
      <c r="R2536">
        <v>89</v>
      </c>
      <c r="S2536" t="s">
        <v>27</v>
      </c>
    </row>
    <row r="2537" spans="1:19" x14ac:dyDescent="0.35">
      <c r="A2537" t="s">
        <v>4133</v>
      </c>
      <c r="B2537" t="s">
        <v>24137</v>
      </c>
      <c r="C2537" s="6">
        <v>43638</v>
      </c>
      <c r="D2537" s="6">
        <v>43657</v>
      </c>
      <c r="E2537">
        <v>3</v>
      </c>
      <c r="F2537">
        <v>50</v>
      </c>
      <c r="G2537" t="s">
        <v>20</v>
      </c>
      <c r="H2537" t="s">
        <v>4134</v>
      </c>
      <c r="I2537" t="s">
        <v>38</v>
      </c>
      <c r="J2537" t="s">
        <v>2935</v>
      </c>
      <c r="K2537" t="s">
        <v>180</v>
      </c>
      <c r="L2537" t="s">
        <v>25</v>
      </c>
      <c r="M2537">
        <v>345</v>
      </c>
      <c r="N2537" t="s">
        <v>34</v>
      </c>
      <c r="O2537" s="6">
        <v>43612</v>
      </c>
      <c r="P2537">
        <v>150</v>
      </c>
      <c r="Q2537" s="7">
        <v>0.27536231884057971</v>
      </c>
      <c r="R2537">
        <v>45</v>
      </c>
      <c r="S2537" t="s">
        <v>41</v>
      </c>
    </row>
    <row r="2538" spans="1:19" x14ac:dyDescent="0.35">
      <c r="A2538" t="s">
        <v>4135</v>
      </c>
      <c r="B2538" t="s">
        <v>23459</v>
      </c>
      <c r="C2538" s="6">
        <v>43612</v>
      </c>
      <c r="D2538" s="6">
        <v>43657</v>
      </c>
      <c r="E2538">
        <v>4</v>
      </c>
      <c r="F2538">
        <v>45</v>
      </c>
      <c r="G2538" t="s">
        <v>20</v>
      </c>
      <c r="H2538" t="s">
        <v>4136</v>
      </c>
      <c r="I2538" t="s">
        <v>38</v>
      </c>
      <c r="J2538" t="s">
        <v>2935</v>
      </c>
      <c r="K2538" t="s">
        <v>180</v>
      </c>
      <c r="L2538" t="s">
        <v>25</v>
      </c>
      <c r="M2538">
        <v>345</v>
      </c>
      <c r="N2538" t="s">
        <v>34</v>
      </c>
      <c r="O2538" s="6">
        <v>43612</v>
      </c>
      <c r="P2538">
        <v>180</v>
      </c>
      <c r="Q2538" s="7">
        <v>0.27536231884057971</v>
      </c>
      <c r="R2538">
        <v>45</v>
      </c>
      <c r="S2538" t="s">
        <v>41</v>
      </c>
    </row>
    <row r="2539" spans="1:19" x14ac:dyDescent="0.35">
      <c r="A2539" t="s">
        <v>4137</v>
      </c>
      <c r="B2539" t="s">
        <v>16487</v>
      </c>
      <c r="C2539" s="6">
        <v>42925</v>
      </c>
      <c r="D2539" s="6">
        <v>42925</v>
      </c>
      <c r="E2539">
        <v>4</v>
      </c>
      <c r="F2539">
        <v>60</v>
      </c>
      <c r="G2539" t="s">
        <v>29</v>
      </c>
      <c r="H2539" t="s">
        <v>4138</v>
      </c>
      <c r="I2539" t="s">
        <v>22</v>
      </c>
      <c r="J2539" t="s">
        <v>978</v>
      </c>
      <c r="K2539" t="s">
        <v>32</v>
      </c>
      <c r="L2539" t="s">
        <v>25</v>
      </c>
      <c r="M2539">
        <v>345</v>
      </c>
      <c r="N2539" t="s">
        <v>46</v>
      </c>
      <c r="O2539" s="6">
        <v>42836</v>
      </c>
      <c r="P2539">
        <v>240</v>
      </c>
      <c r="Q2539" s="7">
        <v>0.52463768115942033</v>
      </c>
      <c r="R2539">
        <v>89</v>
      </c>
      <c r="S2539" t="s">
        <v>27</v>
      </c>
    </row>
    <row r="2540" spans="1:19" x14ac:dyDescent="0.35">
      <c r="A2540" t="s">
        <v>3630</v>
      </c>
      <c r="B2540" t="s">
        <v>16744</v>
      </c>
      <c r="C2540" s="6">
        <v>42926</v>
      </c>
      <c r="D2540" s="6">
        <v>42926</v>
      </c>
      <c r="E2540">
        <v>3</v>
      </c>
      <c r="F2540">
        <v>60</v>
      </c>
      <c r="G2540" t="s">
        <v>29</v>
      </c>
      <c r="H2540" t="s">
        <v>3631</v>
      </c>
      <c r="I2540" t="s">
        <v>22</v>
      </c>
      <c r="J2540" t="s">
        <v>524</v>
      </c>
      <c r="K2540" t="s">
        <v>24</v>
      </c>
      <c r="L2540" t="s">
        <v>25</v>
      </c>
      <c r="M2540">
        <v>345</v>
      </c>
      <c r="N2540" t="s">
        <v>46</v>
      </c>
      <c r="O2540" s="6">
        <v>42867</v>
      </c>
      <c r="P2540">
        <v>180</v>
      </c>
      <c r="Q2540" s="7">
        <v>0.29565217391304349</v>
      </c>
      <c r="R2540">
        <v>59</v>
      </c>
      <c r="S2540" t="s">
        <v>41</v>
      </c>
    </row>
    <row r="2541" spans="1:19" x14ac:dyDescent="0.35">
      <c r="A2541" t="s">
        <v>4139</v>
      </c>
      <c r="B2541" t="s">
        <v>22549</v>
      </c>
      <c r="C2541" s="6">
        <v>43574</v>
      </c>
      <c r="D2541" s="6">
        <v>43648</v>
      </c>
      <c r="E2541">
        <v>1</v>
      </c>
      <c r="F2541">
        <v>45</v>
      </c>
      <c r="G2541" t="s">
        <v>29</v>
      </c>
      <c r="H2541" t="s">
        <v>4140</v>
      </c>
      <c r="I2541" t="s">
        <v>38</v>
      </c>
      <c r="J2541" t="s">
        <v>607</v>
      </c>
      <c r="K2541" t="s">
        <v>32</v>
      </c>
      <c r="L2541" t="s">
        <v>25</v>
      </c>
      <c r="M2541">
        <v>345</v>
      </c>
      <c r="N2541" t="s">
        <v>34</v>
      </c>
      <c r="O2541" s="6">
        <v>43504</v>
      </c>
      <c r="P2541">
        <v>45</v>
      </c>
      <c r="Q2541" s="7">
        <v>0.44927536231884058</v>
      </c>
      <c r="R2541">
        <v>144</v>
      </c>
      <c r="S2541" t="s">
        <v>35</v>
      </c>
    </row>
    <row r="2542" spans="1:19" x14ac:dyDescent="0.35">
      <c r="A2542" t="s">
        <v>3632</v>
      </c>
      <c r="B2542" t="s">
        <v>15654</v>
      </c>
      <c r="C2542" s="6">
        <v>42918</v>
      </c>
      <c r="D2542" s="6">
        <v>42918</v>
      </c>
      <c r="E2542">
        <v>3</v>
      </c>
      <c r="F2542">
        <v>60</v>
      </c>
      <c r="G2542" t="s">
        <v>29</v>
      </c>
      <c r="H2542" t="s">
        <v>3633</v>
      </c>
      <c r="I2542" t="s">
        <v>22</v>
      </c>
      <c r="J2542" t="s">
        <v>3210</v>
      </c>
      <c r="K2542" t="s">
        <v>24</v>
      </c>
      <c r="L2542" t="s">
        <v>40</v>
      </c>
      <c r="M2542">
        <v>200</v>
      </c>
      <c r="N2542" t="s">
        <v>46</v>
      </c>
      <c r="O2542" s="6">
        <v>42918</v>
      </c>
      <c r="P2542">
        <v>180</v>
      </c>
      <c r="Q2542" s="7">
        <v>0.29499999999999998</v>
      </c>
      <c r="R2542">
        <v>0</v>
      </c>
      <c r="S2542" t="s">
        <v>41</v>
      </c>
    </row>
    <row r="2543" spans="1:19" x14ac:dyDescent="0.35">
      <c r="A2543" t="s">
        <v>4141</v>
      </c>
      <c r="B2543" t="s">
        <v>18142</v>
      </c>
      <c r="C2543" s="6">
        <v>43154</v>
      </c>
      <c r="D2543" s="6">
        <v>43284</v>
      </c>
      <c r="E2543">
        <v>2</v>
      </c>
      <c r="F2543">
        <v>45</v>
      </c>
      <c r="G2543" t="s">
        <v>29</v>
      </c>
      <c r="H2543" t="s">
        <v>4142</v>
      </c>
      <c r="I2543" t="s">
        <v>38</v>
      </c>
      <c r="J2543" t="s">
        <v>4033</v>
      </c>
      <c r="K2543" t="s">
        <v>32</v>
      </c>
      <c r="L2543" t="s">
        <v>58</v>
      </c>
      <c r="M2543">
        <v>150</v>
      </c>
      <c r="N2543" t="s">
        <v>46</v>
      </c>
      <c r="O2543" s="6">
        <v>43151</v>
      </c>
      <c r="P2543">
        <v>90</v>
      </c>
      <c r="Q2543" s="7">
        <v>0.64666666666666661</v>
      </c>
      <c r="R2543">
        <v>133</v>
      </c>
      <c r="S2543" t="s">
        <v>35</v>
      </c>
    </row>
    <row r="2544" spans="1:19" x14ac:dyDescent="0.35">
      <c r="A2544" t="s">
        <v>4143</v>
      </c>
      <c r="B2544" t="s">
        <v>18330</v>
      </c>
      <c r="C2544" s="6">
        <v>43166</v>
      </c>
      <c r="D2544" s="6">
        <v>43284</v>
      </c>
      <c r="E2544">
        <v>4</v>
      </c>
      <c r="F2544">
        <v>45</v>
      </c>
      <c r="G2544" t="s">
        <v>29</v>
      </c>
      <c r="H2544" t="s">
        <v>4144</v>
      </c>
      <c r="I2544" t="s">
        <v>44</v>
      </c>
      <c r="J2544" t="s">
        <v>4033</v>
      </c>
      <c r="K2544" t="s">
        <v>32</v>
      </c>
      <c r="L2544" t="s">
        <v>58</v>
      </c>
      <c r="M2544">
        <v>150</v>
      </c>
      <c r="N2544" t="s">
        <v>46</v>
      </c>
      <c r="O2544" s="6">
        <v>43151</v>
      </c>
      <c r="P2544">
        <v>180</v>
      </c>
      <c r="Q2544" s="7">
        <v>0.64666666666666661</v>
      </c>
      <c r="R2544">
        <v>133</v>
      </c>
      <c r="S2544" t="s">
        <v>35</v>
      </c>
    </row>
    <row r="2545" spans="1:19" x14ac:dyDescent="0.35">
      <c r="A2545" t="s">
        <v>4145</v>
      </c>
      <c r="B2545" t="s">
        <v>22633</v>
      </c>
      <c r="C2545" s="6">
        <v>43578</v>
      </c>
      <c r="D2545" s="6">
        <v>43657</v>
      </c>
      <c r="E2545">
        <v>3</v>
      </c>
      <c r="F2545">
        <v>45</v>
      </c>
      <c r="G2545" t="s">
        <v>20</v>
      </c>
      <c r="H2545" t="s">
        <v>4146</v>
      </c>
      <c r="I2545" t="s">
        <v>44</v>
      </c>
      <c r="J2545" t="s">
        <v>291</v>
      </c>
      <c r="K2545" t="s">
        <v>32</v>
      </c>
      <c r="L2545" t="s">
        <v>25</v>
      </c>
      <c r="M2545">
        <v>345</v>
      </c>
      <c r="N2545" t="s">
        <v>34</v>
      </c>
      <c r="O2545" s="6">
        <v>43578</v>
      </c>
      <c r="P2545">
        <v>135</v>
      </c>
      <c r="Q2545" s="7">
        <v>0.39420289855072466</v>
      </c>
      <c r="R2545">
        <v>79</v>
      </c>
      <c r="S2545" t="s">
        <v>27</v>
      </c>
    </row>
    <row r="2546" spans="1:19" x14ac:dyDescent="0.35">
      <c r="A2546" t="s">
        <v>3632</v>
      </c>
      <c r="B2546" t="s">
        <v>14645</v>
      </c>
      <c r="C2546" s="6">
        <v>42560</v>
      </c>
      <c r="D2546" s="6">
        <v>42560</v>
      </c>
      <c r="E2546">
        <v>1</v>
      </c>
      <c r="F2546">
        <v>60</v>
      </c>
      <c r="G2546" t="s">
        <v>29</v>
      </c>
      <c r="H2546" t="s">
        <v>3633</v>
      </c>
      <c r="I2546" t="s">
        <v>22</v>
      </c>
      <c r="J2546" t="s">
        <v>1237</v>
      </c>
      <c r="K2546" t="s">
        <v>50</v>
      </c>
      <c r="L2546" t="s">
        <v>40</v>
      </c>
      <c r="M2546">
        <v>200</v>
      </c>
      <c r="N2546" t="s">
        <v>46</v>
      </c>
      <c r="O2546" s="6">
        <v>42474</v>
      </c>
      <c r="P2546">
        <v>60</v>
      </c>
      <c r="Q2546" s="7">
        <v>0.35</v>
      </c>
      <c r="R2546">
        <v>86</v>
      </c>
      <c r="S2546" t="s">
        <v>27</v>
      </c>
    </row>
    <row r="2547" spans="1:19" x14ac:dyDescent="0.35">
      <c r="A2547" t="s">
        <v>4147</v>
      </c>
      <c r="B2547" t="s">
        <v>19533</v>
      </c>
      <c r="C2547" s="6">
        <v>43225</v>
      </c>
      <c r="D2547" s="6">
        <v>43284</v>
      </c>
      <c r="E2547">
        <v>2</v>
      </c>
      <c r="F2547">
        <v>45</v>
      </c>
      <c r="G2547" t="s">
        <v>29</v>
      </c>
      <c r="H2547" t="s">
        <v>4148</v>
      </c>
      <c r="I2547" t="s">
        <v>38</v>
      </c>
      <c r="J2547" t="s">
        <v>4033</v>
      </c>
      <c r="K2547" t="s">
        <v>32</v>
      </c>
      <c r="L2547" t="s">
        <v>58</v>
      </c>
      <c r="M2547">
        <v>150</v>
      </c>
      <c r="N2547" t="s">
        <v>46</v>
      </c>
      <c r="O2547" s="6">
        <v>43151</v>
      </c>
      <c r="P2547">
        <v>90</v>
      </c>
      <c r="Q2547" s="7">
        <v>0.64666666666666661</v>
      </c>
      <c r="R2547">
        <v>133</v>
      </c>
      <c r="S2547" t="s">
        <v>35</v>
      </c>
    </row>
    <row r="2548" spans="1:19" x14ac:dyDescent="0.35">
      <c r="A2548" t="s">
        <v>4149</v>
      </c>
      <c r="B2548" t="s">
        <v>15021</v>
      </c>
      <c r="C2548" s="6">
        <v>42563</v>
      </c>
      <c r="D2548" s="6">
        <v>42563</v>
      </c>
      <c r="E2548">
        <v>1</v>
      </c>
      <c r="F2548">
        <v>60</v>
      </c>
      <c r="G2548" t="s">
        <v>29</v>
      </c>
      <c r="H2548" t="s">
        <v>4150</v>
      </c>
      <c r="I2548" t="s">
        <v>22</v>
      </c>
      <c r="J2548" t="s">
        <v>867</v>
      </c>
      <c r="K2548" t="s">
        <v>180</v>
      </c>
      <c r="L2548" t="s">
        <v>40</v>
      </c>
      <c r="M2548">
        <v>200</v>
      </c>
      <c r="N2548" t="s">
        <v>34</v>
      </c>
      <c r="O2548" s="6">
        <v>42563</v>
      </c>
      <c r="P2548">
        <v>60</v>
      </c>
      <c r="Q2548" s="7">
        <v>0.745</v>
      </c>
      <c r="R2548">
        <v>0</v>
      </c>
      <c r="S2548" t="s">
        <v>41</v>
      </c>
    </row>
    <row r="2549" spans="1:19" x14ac:dyDescent="0.35">
      <c r="A2549" t="s">
        <v>3640</v>
      </c>
      <c r="B2549" t="s">
        <v>16745</v>
      </c>
      <c r="C2549" s="6">
        <v>42926</v>
      </c>
      <c r="D2549" s="6">
        <v>42926</v>
      </c>
      <c r="E2549">
        <v>1</v>
      </c>
      <c r="F2549">
        <v>60</v>
      </c>
      <c r="G2549" t="s">
        <v>29</v>
      </c>
      <c r="H2549" t="s">
        <v>3641</v>
      </c>
      <c r="I2549" t="s">
        <v>22</v>
      </c>
      <c r="J2549" t="s">
        <v>524</v>
      </c>
      <c r="K2549" t="s">
        <v>24</v>
      </c>
      <c r="L2549" t="s">
        <v>25</v>
      </c>
      <c r="M2549">
        <v>345</v>
      </c>
      <c r="N2549" t="s">
        <v>46</v>
      </c>
      <c r="O2549" s="6">
        <v>42867</v>
      </c>
      <c r="P2549">
        <v>60</v>
      </c>
      <c r="Q2549" s="7">
        <v>0.29565217391304349</v>
      </c>
      <c r="R2549">
        <v>59</v>
      </c>
      <c r="S2549" t="s">
        <v>41</v>
      </c>
    </row>
    <row r="2550" spans="1:19" x14ac:dyDescent="0.35">
      <c r="A2550" t="s">
        <v>4151</v>
      </c>
      <c r="B2550" t="s">
        <v>22634</v>
      </c>
      <c r="C2550" s="6">
        <v>43578</v>
      </c>
      <c r="D2550" s="6">
        <v>43657</v>
      </c>
      <c r="E2550">
        <v>4</v>
      </c>
      <c r="F2550">
        <v>45</v>
      </c>
      <c r="G2550" t="s">
        <v>20</v>
      </c>
      <c r="H2550" t="s">
        <v>4152</v>
      </c>
      <c r="I2550" t="s">
        <v>44</v>
      </c>
      <c r="J2550" t="s">
        <v>291</v>
      </c>
      <c r="K2550" t="s">
        <v>32</v>
      </c>
      <c r="L2550" t="s">
        <v>25</v>
      </c>
      <c r="M2550">
        <v>345</v>
      </c>
      <c r="N2550" t="s">
        <v>34</v>
      </c>
      <c r="O2550" s="6">
        <v>43578</v>
      </c>
      <c r="P2550">
        <v>180</v>
      </c>
      <c r="Q2550" s="7">
        <v>0.39420289855072466</v>
      </c>
      <c r="R2550">
        <v>79</v>
      </c>
      <c r="S2550" t="s">
        <v>27</v>
      </c>
    </row>
    <row r="2551" spans="1:19" x14ac:dyDescent="0.35">
      <c r="A2551" t="s">
        <v>4153</v>
      </c>
      <c r="B2551" t="s">
        <v>18040</v>
      </c>
      <c r="C2551" s="6">
        <v>43151</v>
      </c>
      <c r="D2551" s="6">
        <v>43284</v>
      </c>
      <c r="E2551">
        <v>2</v>
      </c>
      <c r="F2551">
        <v>45</v>
      </c>
      <c r="G2551" t="s">
        <v>29</v>
      </c>
      <c r="H2551" t="s">
        <v>4154</v>
      </c>
      <c r="I2551" t="s">
        <v>38</v>
      </c>
      <c r="J2551" t="s">
        <v>4033</v>
      </c>
      <c r="K2551" t="s">
        <v>32</v>
      </c>
      <c r="L2551" t="s">
        <v>58</v>
      </c>
      <c r="M2551">
        <v>150</v>
      </c>
      <c r="N2551" t="s">
        <v>46</v>
      </c>
      <c r="O2551" s="6">
        <v>43151</v>
      </c>
      <c r="P2551">
        <v>90</v>
      </c>
      <c r="Q2551" s="7">
        <v>0.64666666666666661</v>
      </c>
      <c r="R2551">
        <v>133</v>
      </c>
      <c r="S2551" t="s">
        <v>35</v>
      </c>
    </row>
    <row r="2552" spans="1:19" x14ac:dyDescent="0.35">
      <c r="A2552" t="s">
        <v>4155</v>
      </c>
      <c r="B2552" t="s">
        <v>22635</v>
      </c>
      <c r="C2552" s="6">
        <v>43578</v>
      </c>
      <c r="D2552" s="6">
        <v>43657</v>
      </c>
      <c r="E2552">
        <v>1</v>
      </c>
      <c r="F2552">
        <v>45</v>
      </c>
      <c r="G2552" t="s">
        <v>20</v>
      </c>
      <c r="H2552" t="s">
        <v>4156</v>
      </c>
      <c r="I2552" t="s">
        <v>38</v>
      </c>
      <c r="J2552" t="s">
        <v>291</v>
      </c>
      <c r="K2552" t="s">
        <v>32</v>
      </c>
      <c r="L2552" t="s">
        <v>25</v>
      </c>
      <c r="M2552">
        <v>345</v>
      </c>
      <c r="N2552" t="s">
        <v>34</v>
      </c>
      <c r="O2552" s="6">
        <v>43578</v>
      </c>
      <c r="P2552">
        <v>45</v>
      </c>
      <c r="Q2552" s="7">
        <v>0.39420289855072466</v>
      </c>
      <c r="R2552">
        <v>79</v>
      </c>
      <c r="S2552" t="s">
        <v>27</v>
      </c>
    </row>
    <row r="2553" spans="1:19" x14ac:dyDescent="0.35">
      <c r="A2553" t="s">
        <v>4157</v>
      </c>
      <c r="B2553" t="s">
        <v>22800</v>
      </c>
      <c r="C2553" s="6">
        <v>43584</v>
      </c>
      <c r="D2553" s="6">
        <v>43648</v>
      </c>
      <c r="E2553">
        <v>2</v>
      </c>
      <c r="F2553">
        <v>45</v>
      </c>
      <c r="G2553" t="s">
        <v>29</v>
      </c>
      <c r="H2553" t="s">
        <v>4158</v>
      </c>
      <c r="I2553" t="s">
        <v>44</v>
      </c>
      <c r="J2553" t="s">
        <v>607</v>
      </c>
      <c r="K2553" t="s">
        <v>32</v>
      </c>
      <c r="L2553" t="s">
        <v>25</v>
      </c>
      <c r="M2553">
        <v>345</v>
      </c>
      <c r="N2553" t="s">
        <v>34</v>
      </c>
      <c r="O2553" s="6">
        <v>43504</v>
      </c>
      <c r="P2553">
        <v>90</v>
      </c>
      <c r="Q2553" s="7">
        <v>0.44927536231884058</v>
      </c>
      <c r="R2553">
        <v>144</v>
      </c>
      <c r="S2553" t="s">
        <v>35</v>
      </c>
    </row>
    <row r="2554" spans="1:19" x14ac:dyDescent="0.35">
      <c r="A2554" t="s">
        <v>4159</v>
      </c>
      <c r="B2554" t="s">
        <v>22043</v>
      </c>
      <c r="C2554" s="6">
        <v>43556</v>
      </c>
      <c r="D2554" s="6">
        <v>43658</v>
      </c>
      <c r="E2554">
        <v>2</v>
      </c>
      <c r="F2554">
        <v>45</v>
      </c>
      <c r="G2554" t="s">
        <v>20</v>
      </c>
      <c r="H2554" t="s">
        <v>4160</v>
      </c>
      <c r="I2554" t="s">
        <v>38</v>
      </c>
      <c r="J2554" t="s">
        <v>23</v>
      </c>
      <c r="K2554" t="s">
        <v>24</v>
      </c>
      <c r="L2554" t="s">
        <v>25</v>
      </c>
      <c r="M2554">
        <v>345</v>
      </c>
      <c r="N2554" t="s">
        <v>26</v>
      </c>
      <c r="O2554" s="6">
        <v>43556</v>
      </c>
      <c r="P2554">
        <v>90</v>
      </c>
      <c r="Q2554" s="7">
        <v>0.46086956521739131</v>
      </c>
      <c r="R2554">
        <v>102</v>
      </c>
      <c r="S2554" t="s">
        <v>27</v>
      </c>
    </row>
    <row r="2555" spans="1:19" x14ac:dyDescent="0.35">
      <c r="A2555" t="s">
        <v>4161</v>
      </c>
      <c r="B2555" t="s">
        <v>19434</v>
      </c>
      <c r="C2555" s="6">
        <v>43220</v>
      </c>
      <c r="D2555" s="6">
        <v>43284</v>
      </c>
      <c r="E2555">
        <v>2</v>
      </c>
      <c r="F2555">
        <v>45</v>
      </c>
      <c r="G2555" t="s">
        <v>29</v>
      </c>
      <c r="H2555" t="s">
        <v>4162</v>
      </c>
      <c r="I2555" t="s">
        <v>38</v>
      </c>
      <c r="J2555" t="s">
        <v>4033</v>
      </c>
      <c r="K2555" t="s">
        <v>32</v>
      </c>
      <c r="L2555" t="s">
        <v>58</v>
      </c>
      <c r="M2555">
        <v>150</v>
      </c>
      <c r="N2555" t="s">
        <v>46</v>
      </c>
      <c r="O2555" s="6">
        <v>43151</v>
      </c>
      <c r="P2555">
        <v>90</v>
      </c>
      <c r="Q2555" s="7">
        <v>0.64666666666666661</v>
      </c>
      <c r="R2555">
        <v>133</v>
      </c>
      <c r="S2555" t="s">
        <v>35</v>
      </c>
    </row>
    <row r="2556" spans="1:19" x14ac:dyDescent="0.35">
      <c r="A2556" t="s">
        <v>4163</v>
      </c>
      <c r="B2556" t="s">
        <v>21789</v>
      </c>
      <c r="C2556" s="6">
        <v>43543</v>
      </c>
      <c r="D2556" s="6">
        <v>43648</v>
      </c>
      <c r="E2556">
        <v>1</v>
      </c>
      <c r="F2556">
        <v>45</v>
      </c>
      <c r="G2556" t="s">
        <v>20</v>
      </c>
      <c r="H2556" t="s">
        <v>4164</v>
      </c>
      <c r="I2556" t="s">
        <v>38</v>
      </c>
      <c r="J2556" t="s">
        <v>607</v>
      </c>
      <c r="K2556" t="s">
        <v>32</v>
      </c>
      <c r="L2556" t="s">
        <v>25</v>
      </c>
      <c r="M2556">
        <v>345</v>
      </c>
      <c r="N2556" t="s">
        <v>34</v>
      </c>
      <c r="O2556" s="6">
        <v>43504</v>
      </c>
      <c r="P2556">
        <v>45</v>
      </c>
      <c r="Q2556" s="7">
        <v>0.44927536231884058</v>
      </c>
      <c r="R2556">
        <v>144</v>
      </c>
      <c r="S2556" t="s">
        <v>35</v>
      </c>
    </row>
    <row r="2557" spans="1:19" x14ac:dyDescent="0.35">
      <c r="A2557" t="s">
        <v>4165</v>
      </c>
      <c r="B2557" t="s">
        <v>20242</v>
      </c>
      <c r="C2557" s="6">
        <v>43254</v>
      </c>
      <c r="D2557" s="6">
        <v>43284</v>
      </c>
      <c r="E2557">
        <v>2</v>
      </c>
      <c r="F2557">
        <v>45</v>
      </c>
      <c r="G2557" t="s">
        <v>29</v>
      </c>
      <c r="H2557" t="s">
        <v>4166</v>
      </c>
      <c r="I2557" t="s">
        <v>44</v>
      </c>
      <c r="J2557" t="s">
        <v>4167</v>
      </c>
      <c r="K2557" t="s">
        <v>32</v>
      </c>
      <c r="L2557" t="s">
        <v>25</v>
      </c>
      <c r="M2557">
        <v>345</v>
      </c>
      <c r="N2557" t="s">
        <v>46</v>
      </c>
      <c r="O2557" s="6">
        <v>43254</v>
      </c>
      <c r="P2557">
        <v>90</v>
      </c>
      <c r="Q2557" s="7">
        <v>0.25217391304347825</v>
      </c>
      <c r="R2557">
        <v>30</v>
      </c>
      <c r="S2557" t="s">
        <v>41</v>
      </c>
    </row>
    <row r="2558" spans="1:19" x14ac:dyDescent="0.35">
      <c r="A2558" t="s">
        <v>3654</v>
      </c>
      <c r="B2558" t="s">
        <v>14646</v>
      </c>
      <c r="C2558" s="6">
        <v>42560</v>
      </c>
      <c r="D2558" s="6">
        <v>42560</v>
      </c>
      <c r="E2558">
        <v>3</v>
      </c>
      <c r="F2558">
        <v>60</v>
      </c>
      <c r="G2558" t="s">
        <v>29</v>
      </c>
      <c r="H2558" t="s">
        <v>3655</v>
      </c>
      <c r="I2558" t="s">
        <v>22</v>
      </c>
      <c r="J2558" t="s">
        <v>1237</v>
      </c>
      <c r="K2558" t="s">
        <v>50</v>
      </c>
      <c r="L2558" t="s">
        <v>40</v>
      </c>
      <c r="M2558">
        <v>200</v>
      </c>
      <c r="N2558" t="s">
        <v>46</v>
      </c>
      <c r="O2558" s="6">
        <v>42474</v>
      </c>
      <c r="P2558">
        <v>180</v>
      </c>
      <c r="Q2558" s="7">
        <v>0.35</v>
      </c>
      <c r="R2558">
        <v>86</v>
      </c>
      <c r="S2558" t="s">
        <v>27</v>
      </c>
    </row>
    <row r="2559" spans="1:19" x14ac:dyDescent="0.35">
      <c r="A2559" t="s">
        <v>4168</v>
      </c>
      <c r="B2559" t="s">
        <v>24214</v>
      </c>
      <c r="C2559" s="6">
        <v>43642</v>
      </c>
      <c r="D2559" s="6">
        <v>43658</v>
      </c>
      <c r="E2559">
        <v>2</v>
      </c>
      <c r="F2559">
        <v>50</v>
      </c>
      <c r="G2559" t="s">
        <v>29</v>
      </c>
      <c r="H2559" t="s">
        <v>1746</v>
      </c>
      <c r="I2559" t="s">
        <v>44</v>
      </c>
      <c r="J2559" t="s">
        <v>23</v>
      </c>
      <c r="K2559" t="s">
        <v>24</v>
      </c>
      <c r="L2559" t="s">
        <v>25</v>
      </c>
      <c r="M2559">
        <v>345</v>
      </c>
      <c r="N2559" t="s">
        <v>26</v>
      </c>
      <c r="O2559" s="6">
        <v>43556</v>
      </c>
      <c r="P2559">
        <v>100</v>
      </c>
      <c r="Q2559" s="7">
        <v>0.46086956521739131</v>
      </c>
      <c r="R2559">
        <v>102</v>
      </c>
      <c r="S2559" t="s">
        <v>27</v>
      </c>
    </row>
    <row r="2560" spans="1:19" x14ac:dyDescent="0.35">
      <c r="A2560" t="s">
        <v>4169</v>
      </c>
      <c r="B2560" t="s">
        <v>17198</v>
      </c>
      <c r="C2560" s="6">
        <v>42927</v>
      </c>
      <c r="D2560" s="6">
        <v>42927</v>
      </c>
      <c r="E2560">
        <v>4</v>
      </c>
      <c r="F2560">
        <v>60</v>
      </c>
      <c r="G2560" t="s">
        <v>29</v>
      </c>
      <c r="H2560" t="s">
        <v>4170</v>
      </c>
      <c r="I2560" t="s">
        <v>22</v>
      </c>
      <c r="J2560" t="s">
        <v>1056</v>
      </c>
      <c r="K2560" t="s">
        <v>50</v>
      </c>
      <c r="L2560" t="s">
        <v>25</v>
      </c>
      <c r="M2560">
        <v>345</v>
      </c>
      <c r="N2560" t="s">
        <v>26</v>
      </c>
      <c r="O2560" s="6">
        <v>42820</v>
      </c>
      <c r="P2560">
        <v>240</v>
      </c>
      <c r="Q2560" s="7">
        <v>0.32463768115942027</v>
      </c>
      <c r="R2560">
        <v>107</v>
      </c>
      <c r="S2560" t="s">
        <v>27</v>
      </c>
    </row>
    <row r="2561" spans="1:19" x14ac:dyDescent="0.35">
      <c r="A2561" t="s">
        <v>3664</v>
      </c>
      <c r="B2561" t="s">
        <v>17409</v>
      </c>
      <c r="C2561" s="6">
        <v>42928</v>
      </c>
      <c r="D2561" s="6">
        <v>42928</v>
      </c>
      <c r="E2561">
        <v>3</v>
      </c>
      <c r="F2561">
        <v>60</v>
      </c>
      <c r="G2561" t="s">
        <v>29</v>
      </c>
      <c r="H2561" t="s">
        <v>3665</v>
      </c>
      <c r="I2561" t="s">
        <v>22</v>
      </c>
      <c r="J2561" t="s">
        <v>925</v>
      </c>
      <c r="K2561" t="s">
        <v>32</v>
      </c>
      <c r="L2561" t="s">
        <v>25</v>
      </c>
      <c r="M2561">
        <v>345</v>
      </c>
      <c r="N2561" t="s">
        <v>34</v>
      </c>
      <c r="O2561" s="6">
        <v>42887</v>
      </c>
      <c r="P2561">
        <v>180</v>
      </c>
      <c r="Q2561" s="7">
        <v>0.2</v>
      </c>
      <c r="R2561">
        <v>41</v>
      </c>
      <c r="S2561" t="s">
        <v>41</v>
      </c>
    </row>
    <row r="2562" spans="1:19" x14ac:dyDescent="0.35">
      <c r="A2562" t="s">
        <v>4171</v>
      </c>
      <c r="B2562" t="s">
        <v>22102</v>
      </c>
      <c r="C2562" s="6">
        <v>43557</v>
      </c>
      <c r="D2562" s="6">
        <v>43648</v>
      </c>
      <c r="E2562">
        <v>2</v>
      </c>
      <c r="F2562">
        <v>45</v>
      </c>
      <c r="G2562" t="s">
        <v>20</v>
      </c>
      <c r="H2562" t="s">
        <v>4172</v>
      </c>
      <c r="I2562" t="s">
        <v>38</v>
      </c>
      <c r="J2562" t="s">
        <v>607</v>
      </c>
      <c r="K2562" t="s">
        <v>32</v>
      </c>
      <c r="L2562" t="s">
        <v>25</v>
      </c>
      <c r="M2562">
        <v>345</v>
      </c>
      <c r="N2562" t="s">
        <v>34</v>
      </c>
      <c r="O2562" s="6">
        <v>43504</v>
      </c>
      <c r="P2562">
        <v>90</v>
      </c>
      <c r="Q2562" s="7">
        <v>0.44927536231884058</v>
      </c>
      <c r="R2562">
        <v>144</v>
      </c>
      <c r="S2562" t="s">
        <v>35</v>
      </c>
    </row>
    <row r="2563" spans="1:19" x14ac:dyDescent="0.35">
      <c r="A2563" t="s">
        <v>4173</v>
      </c>
      <c r="B2563" t="s">
        <v>22044</v>
      </c>
      <c r="C2563" s="6">
        <v>43556</v>
      </c>
      <c r="D2563" s="6">
        <v>43658</v>
      </c>
      <c r="E2563">
        <v>1</v>
      </c>
      <c r="F2563">
        <v>45</v>
      </c>
      <c r="G2563" t="s">
        <v>20</v>
      </c>
      <c r="H2563" t="s">
        <v>4174</v>
      </c>
      <c r="I2563" t="s">
        <v>44</v>
      </c>
      <c r="J2563" t="s">
        <v>23</v>
      </c>
      <c r="K2563" t="s">
        <v>24</v>
      </c>
      <c r="L2563" t="s">
        <v>25</v>
      </c>
      <c r="M2563">
        <v>345</v>
      </c>
      <c r="N2563" t="s">
        <v>26</v>
      </c>
      <c r="O2563" s="6">
        <v>43556</v>
      </c>
      <c r="P2563">
        <v>45</v>
      </c>
      <c r="Q2563" s="7">
        <v>0.46086956521739131</v>
      </c>
      <c r="R2563">
        <v>102</v>
      </c>
      <c r="S2563" t="s">
        <v>27</v>
      </c>
    </row>
    <row r="2564" spans="1:19" x14ac:dyDescent="0.35">
      <c r="A2564" t="s">
        <v>777</v>
      </c>
      <c r="B2564" t="s">
        <v>17410</v>
      </c>
      <c r="C2564" s="6">
        <v>42928</v>
      </c>
      <c r="D2564" s="6">
        <v>42928</v>
      </c>
      <c r="E2564">
        <v>3</v>
      </c>
      <c r="F2564">
        <v>60</v>
      </c>
      <c r="G2564" t="s">
        <v>29</v>
      </c>
      <c r="H2564" t="s">
        <v>778</v>
      </c>
      <c r="I2564" t="s">
        <v>22</v>
      </c>
      <c r="J2564" t="s">
        <v>332</v>
      </c>
      <c r="K2564" t="s">
        <v>50</v>
      </c>
      <c r="L2564" t="s">
        <v>25</v>
      </c>
      <c r="M2564">
        <v>345</v>
      </c>
      <c r="N2564" t="s">
        <v>46</v>
      </c>
      <c r="O2564" s="6">
        <v>42891</v>
      </c>
      <c r="P2564">
        <v>180</v>
      </c>
      <c r="Q2564" s="7">
        <v>0.29565217391304349</v>
      </c>
      <c r="R2564">
        <v>37</v>
      </c>
      <c r="S2564" t="s">
        <v>41</v>
      </c>
    </row>
    <row r="2565" spans="1:19" x14ac:dyDescent="0.35">
      <c r="A2565" t="s">
        <v>4175</v>
      </c>
      <c r="B2565" t="s">
        <v>22863</v>
      </c>
      <c r="C2565" s="6">
        <v>43588</v>
      </c>
      <c r="D2565" s="6">
        <v>43658</v>
      </c>
      <c r="E2565">
        <v>3</v>
      </c>
      <c r="F2565">
        <v>45</v>
      </c>
      <c r="G2565" t="s">
        <v>20</v>
      </c>
      <c r="H2565" t="s">
        <v>4176</v>
      </c>
      <c r="I2565" t="s">
        <v>44</v>
      </c>
      <c r="J2565" t="s">
        <v>23</v>
      </c>
      <c r="K2565" t="s">
        <v>24</v>
      </c>
      <c r="L2565" t="s">
        <v>25</v>
      </c>
      <c r="M2565">
        <v>345</v>
      </c>
      <c r="N2565" t="s">
        <v>26</v>
      </c>
      <c r="O2565" s="6">
        <v>43556</v>
      </c>
      <c r="P2565">
        <v>135</v>
      </c>
      <c r="Q2565" s="7">
        <v>0.46086956521739131</v>
      </c>
      <c r="R2565">
        <v>102</v>
      </c>
      <c r="S2565" t="s">
        <v>27</v>
      </c>
    </row>
    <row r="2566" spans="1:19" x14ac:dyDescent="0.35">
      <c r="A2566" t="s">
        <v>777</v>
      </c>
      <c r="B2566" t="s">
        <v>20889</v>
      </c>
      <c r="C2566" s="6">
        <v>43283</v>
      </c>
      <c r="D2566" s="6">
        <v>43283</v>
      </c>
      <c r="E2566">
        <v>4</v>
      </c>
      <c r="F2566">
        <v>60</v>
      </c>
      <c r="G2566" t="s">
        <v>29</v>
      </c>
      <c r="H2566" t="s">
        <v>778</v>
      </c>
      <c r="I2566" t="s">
        <v>22</v>
      </c>
      <c r="J2566" t="s">
        <v>811</v>
      </c>
      <c r="K2566" t="s">
        <v>24</v>
      </c>
      <c r="L2566" t="s">
        <v>25</v>
      </c>
      <c r="M2566">
        <v>345</v>
      </c>
      <c r="N2566" t="s">
        <v>34</v>
      </c>
      <c r="O2566" s="6">
        <v>43248</v>
      </c>
      <c r="P2566">
        <v>240</v>
      </c>
      <c r="Q2566" s="7">
        <v>0.29275362318840581</v>
      </c>
      <c r="R2566">
        <v>35</v>
      </c>
      <c r="S2566" t="s">
        <v>41</v>
      </c>
    </row>
    <row r="2567" spans="1:19" x14ac:dyDescent="0.35">
      <c r="A2567" t="s">
        <v>4177</v>
      </c>
      <c r="B2567" t="s">
        <v>24491</v>
      </c>
      <c r="C2567" s="6">
        <v>43975</v>
      </c>
      <c r="D2567" s="6">
        <v>44014</v>
      </c>
      <c r="E2567">
        <v>3</v>
      </c>
      <c r="F2567">
        <v>45</v>
      </c>
      <c r="G2567" t="s">
        <v>20</v>
      </c>
      <c r="H2567" t="s">
        <v>4178</v>
      </c>
      <c r="I2567" t="s">
        <v>38</v>
      </c>
      <c r="J2567" t="s">
        <v>3099</v>
      </c>
      <c r="K2567" t="s">
        <v>50</v>
      </c>
      <c r="L2567" t="s">
        <v>25</v>
      </c>
      <c r="M2567">
        <v>345</v>
      </c>
      <c r="N2567" t="s">
        <v>26</v>
      </c>
      <c r="O2567" s="6">
        <v>43975</v>
      </c>
      <c r="P2567">
        <v>135</v>
      </c>
      <c r="Q2567" s="7">
        <v>0.10144927536231885</v>
      </c>
      <c r="R2567">
        <v>39</v>
      </c>
      <c r="S2567" t="s">
        <v>41</v>
      </c>
    </row>
    <row r="2568" spans="1:19" x14ac:dyDescent="0.35">
      <c r="A2568" t="s">
        <v>4179</v>
      </c>
      <c r="B2568" t="s">
        <v>21220</v>
      </c>
      <c r="C2568" s="6">
        <v>43504</v>
      </c>
      <c r="D2568" s="6">
        <v>43648</v>
      </c>
      <c r="E2568">
        <v>2</v>
      </c>
      <c r="F2568">
        <v>45</v>
      </c>
      <c r="G2568" t="s">
        <v>29</v>
      </c>
      <c r="H2568" t="s">
        <v>4180</v>
      </c>
      <c r="I2568" t="s">
        <v>38</v>
      </c>
      <c r="J2568" t="s">
        <v>607</v>
      </c>
      <c r="K2568" t="s">
        <v>32</v>
      </c>
      <c r="L2568" t="s">
        <v>25</v>
      </c>
      <c r="M2568">
        <v>345</v>
      </c>
      <c r="N2568" t="s">
        <v>34</v>
      </c>
      <c r="O2568" s="6">
        <v>43504</v>
      </c>
      <c r="P2568">
        <v>90</v>
      </c>
      <c r="Q2568" s="7">
        <v>0.44927536231884058</v>
      </c>
      <c r="R2568">
        <v>144</v>
      </c>
      <c r="S2568" t="s">
        <v>35</v>
      </c>
    </row>
    <row r="2569" spans="1:19" x14ac:dyDescent="0.35">
      <c r="A2569" t="s">
        <v>4181</v>
      </c>
      <c r="B2569" t="s">
        <v>21295</v>
      </c>
      <c r="C2569" s="6">
        <v>43514</v>
      </c>
      <c r="D2569" s="6">
        <v>43648</v>
      </c>
      <c r="E2569">
        <v>2</v>
      </c>
      <c r="F2569">
        <v>45</v>
      </c>
      <c r="G2569" t="s">
        <v>29</v>
      </c>
      <c r="H2569" t="s">
        <v>4182</v>
      </c>
      <c r="I2569" t="s">
        <v>38</v>
      </c>
      <c r="J2569" t="s">
        <v>607</v>
      </c>
      <c r="K2569" t="s">
        <v>32</v>
      </c>
      <c r="L2569" t="s">
        <v>25</v>
      </c>
      <c r="M2569">
        <v>345</v>
      </c>
      <c r="N2569" t="s">
        <v>34</v>
      </c>
      <c r="O2569" s="6">
        <v>43504</v>
      </c>
      <c r="P2569">
        <v>90</v>
      </c>
      <c r="Q2569" s="7">
        <v>0.44927536231884058</v>
      </c>
      <c r="R2569">
        <v>144</v>
      </c>
      <c r="S2569" t="s">
        <v>35</v>
      </c>
    </row>
    <row r="2570" spans="1:19" x14ac:dyDescent="0.35">
      <c r="A2570" t="s">
        <v>3674</v>
      </c>
      <c r="B2570" t="s">
        <v>15655</v>
      </c>
      <c r="C2570" s="6">
        <v>42918</v>
      </c>
      <c r="D2570" s="6">
        <v>42918</v>
      </c>
      <c r="E2570">
        <v>1</v>
      </c>
      <c r="F2570">
        <v>60</v>
      </c>
      <c r="G2570" t="s">
        <v>29</v>
      </c>
      <c r="H2570" t="s">
        <v>3675</v>
      </c>
      <c r="I2570" t="s">
        <v>22</v>
      </c>
      <c r="J2570" t="s">
        <v>4183</v>
      </c>
      <c r="K2570" t="s">
        <v>32</v>
      </c>
      <c r="L2570" t="s">
        <v>40</v>
      </c>
      <c r="M2570">
        <v>200</v>
      </c>
      <c r="N2570" t="s">
        <v>34</v>
      </c>
      <c r="O2570" s="6">
        <v>42918</v>
      </c>
      <c r="P2570">
        <v>60</v>
      </c>
      <c r="Q2570" s="7">
        <v>0.68</v>
      </c>
      <c r="R2570">
        <v>0</v>
      </c>
      <c r="S2570" t="s">
        <v>41</v>
      </c>
    </row>
    <row r="2571" spans="1:19" x14ac:dyDescent="0.35">
      <c r="A2571" t="s">
        <v>4184</v>
      </c>
      <c r="B2571" t="s">
        <v>23348</v>
      </c>
      <c r="C2571" s="6">
        <v>43606</v>
      </c>
      <c r="D2571" s="6">
        <v>43648</v>
      </c>
      <c r="E2571">
        <v>3</v>
      </c>
      <c r="F2571">
        <v>45</v>
      </c>
      <c r="G2571" t="s">
        <v>20</v>
      </c>
      <c r="H2571" t="s">
        <v>4185</v>
      </c>
      <c r="I2571" t="s">
        <v>44</v>
      </c>
      <c r="J2571" t="s">
        <v>2548</v>
      </c>
      <c r="K2571" t="s">
        <v>24</v>
      </c>
      <c r="L2571" t="s">
        <v>25</v>
      </c>
      <c r="M2571">
        <v>345</v>
      </c>
      <c r="N2571" t="s">
        <v>46</v>
      </c>
      <c r="O2571" s="6">
        <v>43599</v>
      </c>
      <c r="P2571">
        <v>135</v>
      </c>
      <c r="Q2571" s="7">
        <v>0.24637681159420291</v>
      </c>
      <c r="R2571">
        <v>49</v>
      </c>
      <c r="S2571" t="s">
        <v>41</v>
      </c>
    </row>
    <row r="2572" spans="1:19" x14ac:dyDescent="0.35">
      <c r="A2572" t="s">
        <v>4186</v>
      </c>
      <c r="B2572" t="s">
        <v>24512</v>
      </c>
      <c r="C2572" s="6">
        <v>43984</v>
      </c>
      <c r="D2572" s="6">
        <v>44015</v>
      </c>
      <c r="E2572">
        <v>3</v>
      </c>
      <c r="F2572">
        <v>45</v>
      </c>
      <c r="G2572" t="s">
        <v>20</v>
      </c>
      <c r="H2572" t="s">
        <v>3917</v>
      </c>
      <c r="I2572" t="s">
        <v>38</v>
      </c>
      <c r="J2572" t="s">
        <v>3113</v>
      </c>
      <c r="K2572" t="s">
        <v>32</v>
      </c>
      <c r="L2572" t="s">
        <v>25</v>
      </c>
      <c r="M2572">
        <v>345</v>
      </c>
      <c r="N2572" t="s">
        <v>26</v>
      </c>
      <c r="O2572" s="6">
        <v>43984</v>
      </c>
      <c r="P2572">
        <v>135</v>
      </c>
      <c r="Q2572" s="7">
        <v>0.18840579710144928</v>
      </c>
      <c r="R2572">
        <v>31</v>
      </c>
      <c r="S2572" t="s">
        <v>41</v>
      </c>
    </row>
    <row r="2573" spans="1:19" x14ac:dyDescent="0.35">
      <c r="A2573" t="s">
        <v>109</v>
      </c>
      <c r="B2573" t="s">
        <v>20908</v>
      </c>
      <c r="C2573" s="6">
        <v>43284</v>
      </c>
      <c r="D2573" s="6">
        <v>43284</v>
      </c>
      <c r="E2573">
        <v>2</v>
      </c>
      <c r="F2573">
        <v>60</v>
      </c>
      <c r="G2573" t="s">
        <v>29</v>
      </c>
      <c r="H2573" t="s">
        <v>4187</v>
      </c>
      <c r="I2573" t="s">
        <v>22</v>
      </c>
      <c r="J2573" t="s">
        <v>4033</v>
      </c>
      <c r="K2573" t="s">
        <v>32</v>
      </c>
      <c r="L2573" t="s">
        <v>58</v>
      </c>
      <c r="M2573">
        <v>150</v>
      </c>
      <c r="N2573" t="s">
        <v>46</v>
      </c>
      <c r="O2573" s="6">
        <v>43151</v>
      </c>
      <c r="P2573">
        <v>120</v>
      </c>
      <c r="Q2573" s="7">
        <v>0.64666666666666661</v>
      </c>
      <c r="R2573">
        <v>133</v>
      </c>
      <c r="S2573" t="s">
        <v>35</v>
      </c>
    </row>
    <row r="2574" spans="1:19" x14ac:dyDescent="0.35">
      <c r="A2574" t="s">
        <v>4188</v>
      </c>
      <c r="B2574" t="s">
        <v>24513</v>
      </c>
      <c r="C2574" s="6">
        <v>43984</v>
      </c>
      <c r="D2574" s="6">
        <v>44015</v>
      </c>
      <c r="E2574">
        <v>1</v>
      </c>
      <c r="F2574">
        <v>45</v>
      </c>
      <c r="G2574" t="s">
        <v>29</v>
      </c>
      <c r="H2574" t="s">
        <v>4189</v>
      </c>
      <c r="I2574" t="s">
        <v>44</v>
      </c>
      <c r="J2574" t="s">
        <v>3113</v>
      </c>
      <c r="K2574" t="s">
        <v>32</v>
      </c>
      <c r="L2574" t="s">
        <v>25</v>
      </c>
      <c r="M2574">
        <v>345</v>
      </c>
      <c r="N2574" t="s">
        <v>26</v>
      </c>
      <c r="O2574" s="6">
        <v>43984</v>
      </c>
      <c r="P2574">
        <v>45</v>
      </c>
      <c r="Q2574" s="7">
        <v>0.18840579710144928</v>
      </c>
      <c r="R2574">
        <v>31</v>
      </c>
      <c r="S2574" t="s">
        <v>41</v>
      </c>
    </row>
    <row r="2575" spans="1:19" x14ac:dyDescent="0.35">
      <c r="A2575" t="s">
        <v>2208</v>
      </c>
      <c r="B2575" t="s">
        <v>20909</v>
      </c>
      <c r="C2575" s="6">
        <v>43284</v>
      </c>
      <c r="D2575" s="6">
        <v>43284</v>
      </c>
      <c r="E2575">
        <v>2</v>
      </c>
      <c r="F2575">
        <v>60</v>
      </c>
      <c r="G2575" t="s">
        <v>29</v>
      </c>
      <c r="H2575" t="s">
        <v>4190</v>
      </c>
      <c r="I2575" t="s">
        <v>22</v>
      </c>
      <c r="J2575" t="s">
        <v>4033</v>
      </c>
      <c r="K2575" t="s">
        <v>32</v>
      </c>
      <c r="L2575" t="s">
        <v>58</v>
      </c>
      <c r="M2575">
        <v>150</v>
      </c>
      <c r="N2575" t="s">
        <v>46</v>
      </c>
      <c r="O2575" s="6">
        <v>43151</v>
      </c>
      <c r="P2575">
        <v>120</v>
      </c>
      <c r="Q2575" s="7">
        <v>0.64666666666666661</v>
      </c>
      <c r="R2575">
        <v>133</v>
      </c>
      <c r="S2575" t="s">
        <v>35</v>
      </c>
    </row>
    <row r="2576" spans="1:19" x14ac:dyDescent="0.35">
      <c r="A2576" t="s">
        <v>4191</v>
      </c>
      <c r="B2576" t="s">
        <v>15322</v>
      </c>
      <c r="C2576" s="6">
        <v>42866</v>
      </c>
      <c r="D2576" s="6">
        <v>42926</v>
      </c>
      <c r="E2576">
        <v>1</v>
      </c>
      <c r="F2576">
        <v>45</v>
      </c>
      <c r="G2576" t="s">
        <v>29</v>
      </c>
      <c r="H2576" t="s">
        <v>4192</v>
      </c>
      <c r="I2576" t="s">
        <v>38</v>
      </c>
      <c r="J2576" t="s">
        <v>999</v>
      </c>
      <c r="K2576" t="s">
        <v>24</v>
      </c>
      <c r="L2576" t="s">
        <v>25</v>
      </c>
      <c r="M2576">
        <v>345</v>
      </c>
      <c r="N2576" t="s">
        <v>26</v>
      </c>
      <c r="O2576" s="6">
        <v>42866</v>
      </c>
      <c r="P2576">
        <v>45</v>
      </c>
      <c r="Q2576" s="7">
        <v>0.20289855072463769</v>
      </c>
      <c r="R2576">
        <v>60</v>
      </c>
      <c r="S2576" t="s">
        <v>27</v>
      </c>
    </row>
    <row r="2577" spans="1:19" x14ac:dyDescent="0.35">
      <c r="A2577" t="s">
        <v>4191</v>
      </c>
      <c r="B2577" t="s">
        <v>24514</v>
      </c>
      <c r="C2577" s="6">
        <v>43984</v>
      </c>
      <c r="D2577" s="6">
        <v>44015</v>
      </c>
      <c r="E2577">
        <v>4</v>
      </c>
      <c r="F2577">
        <v>45</v>
      </c>
      <c r="G2577" t="s">
        <v>20</v>
      </c>
      <c r="H2577" t="s">
        <v>4192</v>
      </c>
      <c r="I2577" t="s">
        <v>44</v>
      </c>
      <c r="J2577" t="s">
        <v>3113</v>
      </c>
      <c r="K2577" t="s">
        <v>32</v>
      </c>
      <c r="L2577" t="s">
        <v>25</v>
      </c>
      <c r="M2577">
        <v>345</v>
      </c>
      <c r="N2577" t="s">
        <v>26</v>
      </c>
      <c r="O2577" s="6">
        <v>43984</v>
      </c>
      <c r="P2577">
        <v>180</v>
      </c>
      <c r="Q2577" s="7">
        <v>0.18840579710144928</v>
      </c>
      <c r="R2577">
        <v>31</v>
      </c>
      <c r="S2577" t="s">
        <v>41</v>
      </c>
    </row>
    <row r="2578" spans="1:19" x14ac:dyDescent="0.35">
      <c r="A2578" t="s">
        <v>4193</v>
      </c>
      <c r="B2578" t="s">
        <v>23066</v>
      </c>
      <c r="C2578" s="6">
        <v>43595</v>
      </c>
      <c r="D2578" s="6">
        <v>43650</v>
      </c>
      <c r="E2578">
        <v>1</v>
      </c>
      <c r="F2578">
        <v>45</v>
      </c>
      <c r="G2578" t="s">
        <v>20</v>
      </c>
      <c r="H2578" t="s">
        <v>4194</v>
      </c>
      <c r="I2578" t="s">
        <v>44</v>
      </c>
      <c r="J2578" t="s">
        <v>120</v>
      </c>
      <c r="K2578" t="s">
        <v>24</v>
      </c>
      <c r="L2578" t="s">
        <v>25</v>
      </c>
      <c r="M2578">
        <v>345</v>
      </c>
      <c r="N2578" t="s">
        <v>46</v>
      </c>
      <c r="O2578" s="6">
        <v>43595</v>
      </c>
      <c r="P2578">
        <v>45</v>
      </c>
      <c r="Q2578" s="7">
        <v>0.26376811594202898</v>
      </c>
      <c r="R2578">
        <v>55</v>
      </c>
      <c r="S2578" t="s">
        <v>41</v>
      </c>
    </row>
    <row r="2579" spans="1:19" x14ac:dyDescent="0.35">
      <c r="A2579" t="s">
        <v>4195</v>
      </c>
      <c r="B2579" t="s">
        <v>15386</v>
      </c>
      <c r="C2579" s="6">
        <v>42882</v>
      </c>
      <c r="D2579" s="6">
        <v>42926</v>
      </c>
      <c r="E2579">
        <v>2</v>
      </c>
      <c r="F2579">
        <v>45</v>
      </c>
      <c r="G2579" t="s">
        <v>29</v>
      </c>
      <c r="H2579" t="s">
        <v>4196</v>
      </c>
      <c r="I2579" t="s">
        <v>38</v>
      </c>
      <c r="J2579" t="s">
        <v>1003</v>
      </c>
      <c r="K2579" t="s">
        <v>24</v>
      </c>
      <c r="L2579" t="s">
        <v>25</v>
      </c>
      <c r="M2579">
        <v>345</v>
      </c>
      <c r="N2579" t="s">
        <v>26</v>
      </c>
      <c r="O2579" s="6">
        <v>42882</v>
      </c>
      <c r="P2579">
        <v>90</v>
      </c>
      <c r="Q2579" s="7">
        <v>0.25217391304347825</v>
      </c>
      <c r="R2579">
        <v>44</v>
      </c>
      <c r="S2579" t="s">
        <v>41</v>
      </c>
    </row>
    <row r="2580" spans="1:19" x14ac:dyDescent="0.35">
      <c r="A2580" t="s">
        <v>4195</v>
      </c>
      <c r="B2580" t="s">
        <v>24515</v>
      </c>
      <c r="C2580" s="6">
        <v>43984</v>
      </c>
      <c r="D2580" s="6">
        <v>44015</v>
      </c>
      <c r="E2580">
        <v>4</v>
      </c>
      <c r="F2580">
        <v>45</v>
      </c>
      <c r="G2580" t="s">
        <v>20</v>
      </c>
      <c r="H2580" t="s">
        <v>4196</v>
      </c>
      <c r="I2580" t="s">
        <v>38</v>
      </c>
      <c r="J2580" t="s">
        <v>3113</v>
      </c>
      <c r="K2580" t="s">
        <v>32</v>
      </c>
      <c r="L2580" t="s">
        <v>25</v>
      </c>
      <c r="M2580">
        <v>345</v>
      </c>
      <c r="N2580" t="s">
        <v>26</v>
      </c>
      <c r="O2580" s="6">
        <v>43984</v>
      </c>
      <c r="P2580">
        <v>180</v>
      </c>
      <c r="Q2580" s="7">
        <v>0.18840579710144928</v>
      </c>
      <c r="R2580">
        <v>31</v>
      </c>
      <c r="S2580" t="s">
        <v>41</v>
      </c>
    </row>
    <row r="2581" spans="1:19" x14ac:dyDescent="0.35">
      <c r="A2581" t="s">
        <v>4197</v>
      </c>
      <c r="B2581" t="s">
        <v>18288</v>
      </c>
      <c r="C2581" s="6">
        <v>43164</v>
      </c>
      <c r="D2581" s="6">
        <v>43289</v>
      </c>
      <c r="E2581">
        <v>2</v>
      </c>
      <c r="F2581">
        <v>45</v>
      </c>
      <c r="G2581" t="s">
        <v>29</v>
      </c>
      <c r="H2581" t="s">
        <v>4198</v>
      </c>
      <c r="I2581" t="s">
        <v>38</v>
      </c>
      <c r="J2581" t="s">
        <v>511</v>
      </c>
      <c r="K2581" t="s">
        <v>50</v>
      </c>
      <c r="L2581" t="s">
        <v>25</v>
      </c>
      <c r="M2581">
        <v>345</v>
      </c>
      <c r="N2581" t="s">
        <v>46</v>
      </c>
      <c r="O2581" s="6">
        <v>43147</v>
      </c>
      <c r="P2581">
        <v>90</v>
      </c>
      <c r="Q2581" s="7">
        <v>0.76231884057971011</v>
      </c>
      <c r="R2581">
        <v>142</v>
      </c>
      <c r="S2581" t="s">
        <v>35</v>
      </c>
    </row>
    <row r="2582" spans="1:19" x14ac:dyDescent="0.35">
      <c r="A2582" t="s">
        <v>4199</v>
      </c>
      <c r="B2582" t="s">
        <v>15387</v>
      </c>
      <c r="C2582" s="6">
        <v>42882</v>
      </c>
      <c r="D2582" s="6">
        <v>42926</v>
      </c>
      <c r="E2582">
        <v>3</v>
      </c>
      <c r="F2582">
        <v>45</v>
      </c>
      <c r="G2582" t="s">
        <v>29</v>
      </c>
      <c r="H2582" t="s">
        <v>4200</v>
      </c>
      <c r="I2582" t="s">
        <v>44</v>
      </c>
      <c r="J2582" t="s">
        <v>1003</v>
      </c>
      <c r="K2582" t="s">
        <v>24</v>
      </c>
      <c r="L2582" t="s">
        <v>25</v>
      </c>
      <c r="M2582">
        <v>345</v>
      </c>
      <c r="N2582" t="s">
        <v>26</v>
      </c>
      <c r="O2582" s="6">
        <v>42882</v>
      </c>
      <c r="P2582">
        <v>135</v>
      </c>
      <c r="Q2582" s="7">
        <v>0.25217391304347825</v>
      </c>
      <c r="R2582">
        <v>44</v>
      </c>
      <c r="S2582" t="s">
        <v>41</v>
      </c>
    </row>
    <row r="2583" spans="1:19" x14ac:dyDescent="0.35">
      <c r="A2583" t="s">
        <v>4201</v>
      </c>
      <c r="B2583" t="s">
        <v>15022</v>
      </c>
      <c r="C2583" s="6">
        <v>42563</v>
      </c>
      <c r="D2583" s="6">
        <v>42563</v>
      </c>
      <c r="E2583">
        <v>2</v>
      </c>
      <c r="F2583">
        <v>60</v>
      </c>
      <c r="G2583" t="s">
        <v>29</v>
      </c>
      <c r="H2583" t="s">
        <v>4202</v>
      </c>
      <c r="I2583" t="s">
        <v>22</v>
      </c>
      <c r="J2583" t="s">
        <v>625</v>
      </c>
      <c r="K2583" t="s">
        <v>24</v>
      </c>
      <c r="L2583" t="s">
        <v>25</v>
      </c>
      <c r="M2583">
        <v>345</v>
      </c>
      <c r="N2583" t="s">
        <v>34</v>
      </c>
      <c r="O2583" s="6">
        <v>42563</v>
      </c>
      <c r="P2583">
        <v>120</v>
      </c>
      <c r="Q2583" s="7">
        <v>0.19130434782608696</v>
      </c>
      <c r="R2583">
        <v>0</v>
      </c>
      <c r="S2583" t="s">
        <v>41</v>
      </c>
    </row>
    <row r="2584" spans="1:19" x14ac:dyDescent="0.35">
      <c r="A2584" t="s">
        <v>4203</v>
      </c>
      <c r="B2584" t="s">
        <v>14898</v>
      </c>
      <c r="C2584" s="6">
        <v>42562</v>
      </c>
      <c r="D2584" s="6">
        <v>42562</v>
      </c>
      <c r="E2584">
        <v>2</v>
      </c>
      <c r="F2584">
        <v>60</v>
      </c>
      <c r="G2584" t="s">
        <v>29</v>
      </c>
      <c r="H2584" t="s">
        <v>4204</v>
      </c>
      <c r="I2584" t="s">
        <v>38</v>
      </c>
      <c r="J2584" t="s">
        <v>920</v>
      </c>
      <c r="K2584" t="s">
        <v>50</v>
      </c>
      <c r="L2584" t="s">
        <v>25</v>
      </c>
      <c r="M2584">
        <v>345</v>
      </c>
      <c r="N2584" t="s">
        <v>34</v>
      </c>
      <c r="O2584" s="6">
        <v>42562</v>
      </c>
      <c r="P2584">
        <v>120</v>
      </c>
      <c r="Q2584" s="7">
        <v>0.5304347826086957</v>
      </c>
      <c r="R2584">
        <v>0</v>
      </c>
      <c r="S2584" t="s">
        <v>41</v>
      </c>
    </row>
    <row r="2585" spans="1:19" x14ac:dyDescent="0.35">
      <c r="A2585" t="s">
        <v>4205</v>
      </c>
      <c r="B2585" t="s">
        <v>16746</v>
      </c>
      <c r="C2585" s="6">
        <v>42926</v>
      </c>
      <c r="D2585" s="6">
        <v>42926</v>
      </c>
      <c r="E2585">
        <v>3</v>
      </c>
      <c r="F2585">
        <v>60</v>
      </c>
      <c r="G2585" t="s">
        <v>29</v>
      </c>
      <c r="H2585" t="s">
        <v>4206</v>
      </c>
      <c r="I2585" t="s">
        <v>38</v>
      </c>
      <c r="J2585" t="s">
        <v>3104</v>
      </c>
      <c r="K2585" t="s">
        <v>24</v>
      </c>
      <c r="L2585" t="s">
        <v>33</v>
      </c>
      <c r="M2585">
        <v>600</v>
      </c>
      <c r="N2585" t="s">
        <v>26</v>
      </c>
      <c r="O2585" s="6">
        <v>42779</v>
      </c>
      <c r="P2585">
        <v>180</v>
      </c>
      <c r="Q2585" s="7">
        <v>0.45333333333333331</v>
      </c>
      <c r="R2585">
        <v>147</v>
      </c>
      <c r="S2585" t="s">
        <v>35</v>
      </c>
    </row>
    <row r="2586" spans="1:19" x14ac:dyDescent="0.35">
      <c r="A2586" t="s">
        <v>1768</v>
      </c>
      <c r="B2586" t="s">
        <v>24464</v>
      </c>
      <c r="C2586" s="6">
        <v>43961</v>
      </c>
      <c r="D2586" s="6">
        <v>44016</v>
      </c>
      <c r="E2586">
        <v>4</v>
      </c>
      <c r="F2586">
        <v>45</v>
      </c>
      <c r="G2586" t="s">
        <v>20</v>
      </c>
      <c r="H2586" t="s">
        <v>4207</v>
      </c>
      <c r="I2586" t="s">
        <v>44</v>
      </c>
      <c r="J2586" t="s">
        <v>3174</v>
      </c>
      <c r="K2586" t="s">
        <v>24</v>
      </c>
      <c r="L2586" t="s">
        <v>25</v>
      </c>
      <c r="M2586">
        <v>345</v>
      </c>
      <c r="N2586" t="s">
        <v>26</v>
      </c>
      <c r="O2586" s="6">
        <v>43961</v>
      </c>
      <c r="P2586">
        <v>180</v>
      </c>
      <c r="Q2586" s="7">
        <v>0.24057971014492754</v>
      </c>
      <c r="R2586">
        <v>55</v>
      </c>
      <c r="S2586" t="s">
        <v>41</v>
      </c>
    </row>
    <row r="2587" spans="1:19" x14ac:dyDescent="0.35">
      <c r="A2587" t="s">
        <v>4208</v>
      </c>
      <c r="B2587" t="s">
        <v>18316</v>
      </c>
      <c r="C2587" s="6">
        <v>43165</v>
      </c>
      <c r="D2587" s="6">
        <v>43290</v>
      </c>
      <c r="E2587">
        <v>1</v>
      </c>
      <c r="F2587">
        <v>45</v>
      </c>
      <c r="G2587" t="s">
        <v>29</v>
      </c>
      <c r="H2587" t="s">
        <v>4209</v>
      </c>
      <c r="I2587" t="s">
        <v>38</v>
      </c>
      <c r="J2587" t="s">
        <v>624</v>
      </c>
      <c r="K2587" t="s">
        <v>50</v>
      </c>
      <c r="L2587" t="s">
        <v>25</v>
      </c>
      <c r="M2587">
        <v>345</v>
      </c>
      <c r="N2587" t="s">
        <v>34</v>
      </c>
      <c r="O2587" s="6">
        <v>43104</v>
      </c>
      <c r="P2587">
        <v>45</v>
      </c>
      <c r="Q2587" s="7">
        <v>0.6</v>
      </c>
      <c r="R2587">
        <v>186</v>
      </c>
      <c r="S2587" t="s">
        <v>35</v>
      </c>
    </row>
    <row r="2588" spans="1:19" x14ac:dyDescent="0.35">
      <c r="A2588" t="s">
        <v>4210</v>
      </c>
      <c r="B2588" t="s">
        <v>18041</v>
      </c>
      <c r="C2588" s="6">
        <v>43151</v>
      </c>
      <c r="D2588" s="6">
        <v>43284</v>
      </c>
      <c r="E2588">
        <v>3</v>
      </c>
      <c r="F2588">
        <v>45</v>
      </c>
      <c r="G2588" t="s">
        <v>29</v>
      </c>
      <c r="H2588" t="s">
        <v>4211</v>
      </c>
      <c r="I2588" t="s">
        <v>44</v>
      </c>
      <c r="J2588" t="s">
        <v>4033</v>
      </c>
      <c r="K2588" t="s">
        <v>32</v>
      </c>
      <c r="L2588" t="s">
        <v>58</v>
      </c>
      <c r="M2588">
        <v>150</v>
      </c>
      <c r="N2588" t="s">
        <v>46</v>
      </c>
      <c r="O2588" s="6">
        <v>43151</v>
      </c>
      <c r="P2588">
        <v>135</v>
      </c>
      <c r="Q2588" s="7">
        <v>0.64666666666666661</v>
      </c>
      <c r="R2588">
        <v>133</v>
      </c>
      <c r="S2588" t="s">
        <v>35</v>
      </c>
    </row>
    <row r="2589" spans="1:19" x14ac:dyDescent="0.35">
      <c r="A2589" t="s">
        <v>1229</v>
      </c>
      <c r="B2589" t="s">
        <v>24465</v>
      </c>
      <c r="C2589" s="6">
        <v>43961</v>
      </c>
      <c r="D2589" s="6">
        <v>44016</v>
      </c>
      <c r="E2589">
        <v>3</v>
      </c>
      <c r="F2589">
        <v>45</v>
      </c>
      <c r="G2589" t="s">
        <v>20</v>
      </c>
      <c r="H2589" t="s">
        <v>1230</v>
      </c>
      <c r="I2589" t="s">
        <v>38</v>
      </c>
      <c r="J2589" t="s">
        <v>3174</v>
      </c>
      <c r="K2589" t="s">
        <v>24</v>
      </c>
      <c r="L2589" t="s">
        <v>25</v>
      </c>
      <c r="M2589">
        <v>345</v>
      </c>
      <c r="N2589" t="s">
        <v>26</v>
      </c>
      <c r="O2589" s="6">
        <v>43961</v>
      </c>
      <c r="P2589">
        <v>135</v>
      </c>
      <c r="Q2589" s="7">
        <v>0.24057971014492754</v>
      </c>
      <c r="R2589">
        <v>55</v>
      </c>
      <c r="S2589" t="s">
        <v>41</v>
      </c>
    </row>
    <row r="2590" spans="1:19" x14ac:dyDescent="0.35">
      <c r="A2590" t="s">
        <v>4212</v>
      </c>
      <c r="B2590" t="s">
        <v>20370</v>
      </c>
      <c r="C2590" s="6">
        <v>43260</v>
      </c>
      <c r="D2590" s="6">
        <v>43290</v>
      </c>
      <c r="E2590">
        <v>1</v>
      </c>
      <c r="F2590">
        <v>45</v>
      </c>
      <c r="G2590" t="s">
        <v>20</v>
      </c>
      <c r="H2590" t="s">
        <v>4213</v>
      </c>
      <c r="I2590" t="s">
        <v>44</v>
      </c>
      <c r="J2590" t="s">
        <v>624</v>
      </c>
      <c r="K2590" t="s">
        <v>50</v>
      </c>
      <c r="L2590" t="s">
        <v>25</v>
      </c>
      <c r="M2590">
        <v>345</v>
      </c>
      <c r="N2590" t="s">
        <v>34</v>
      </c>
      <c r="O2590" s="6">
        <v>43104</v>
      </c>
      <c r="P2590">
        <v>45</v>
      </c>
      <c r="Q2590" s="7">
        <v>0.6</v>
      </c>
      <c r="R2590">
        <v>186</v>
      </c>
      <c r="S2590" t="s">
        <v>35</v>
      </c>
    </row>
    <row r="2591" spans="1:19" x14ac:dyDescent="0.35">
      <c r="A2591" t="s">
        <v>4214</v>
      </c>
      <c r="B2591" t="s">
        <v>16747</v>
      </c>
      <c r="C2591" s="6">
        <v>42926</v>
      </c>
      <c r="D2591" s="6">
        <v>42926</v>
      </c>
      <c r="E2591">
        <v>1</v>
      </c>
      <c r="F2591">
        <v>60</v>
      </c>
      <c r="G2591" t="s">
        <v>29</v>
      </c>
      <c r="H2591" t="s">
        <v>4215</v>
      </c>
      <c r="I2591" t="s">
        <v>38</v>
      </c>
      <c r="J2591" t="s">
        <v>3104</v>
      </c>
      <c r="K2591" t="s">
        <v>24</v>
      </c>
      <c r="L2591" t="s">
        <v>33</v>
      </c>
      <c r="M2591">
        <v>600</v>
      </c>
      <c r="N2591" t="s">
        <v>26</v>
      </c>
      <c r="O2591" s="6">
        <v>42779</v>
      </c>
      <c r="P2591">
        <v>60</v>
      </c>
      <c r="Q2591" s="7">
        <v>0.45333333333333331</v>
      </c>
      <c r="R2591">
        <v>147</v>
      </c>
      <c r="S2591" t="s">
        <v>35</v>
      </c>
    </row>
    <row r="2592" spans="1:19" x14ac:dyDescent="0.35">
      <c r="A2592" t="s">
        <v>4216</v>
      </c>
      <c r="B2592" t="s">
        <v>24466</v>
      </c>
      <c r="C2592" s="6">
        <v>43961</v>
      </c>
      <c r="D2592" s="6">
        <v>44016</v>
      </c>
      <c r="E2592">
        <v>4</v>
      </c>
      <c r="F2592">
        <v>45</v>
      </c>
      <c r="G2592" t="s">
        <v>29</v>
      </c>
      <c r="H2592" t="s">
        <v>4217</v>
      </c>
      <c r="I2592" t="s">
        <v>38</v>
      </c>
      <c r="J2592" t="s">
        <v>3174</v>
      </c>
      <c r="K2592" t="s">
        <v>24</v>
      </c>
      <c r="L2592" t="s">
        <v>25</v>
      </c>
      <c r="M2592">
        <v>345</v>
      </c>
      <c r="N2592" t="s">
        <v>26</v>
      </c>
      <c r="O2592" s="6">
        <v>43961</v>
      </c>
      <c r="P2592">
        <v>180</v>
      </c>
      <c r="Q2592" s="7">
        <v>0.24057971014492754</v>
      </c>
      <c r="R2592">
        <v>55</v>
      </c>
      <c r="S2592" t="s">
        <v>41</v>
      </c>
    </row>
    <row r="2593" spans="1:19" x14ac:dyDescent="0.35">
      <c r="A2593" t="s">
        <v>4218</v>
      </c>
      <c r="B2593" t="s">
        <v>20322</v>
      </c>
      <c r="C2593" s="6">
        <v>43257</v>
      </c>
      <c r="D2593" s="6">
        <v>43290</v>
      </c>
      <c r="E2593">
        <v>4</v>
      </c>
      <c r="F2593">
        <v>45</v>
      </c>
      <c r="G2593" t="s">
        <v>20</v>
      </c>
      <c r="H2593" t="s">
        <v>4219</v>
      </c>
      <c r="I2593" t="s">
        <v>44</v>
      </c>
      <c r="J2593" t="s">
        <v>179</v>
      </c>
      <c r="K2593" t="s">
        <v>180</v>
      </c>
      <c r="L2593" t="s">
        <v>25</v>
      </c>
      <c r="M2593">
        <v>345</v>
      </c>
      <c r="N2593" t="s">
        <v>34</v>
      </c>
      <c r="O2593" s="6">
        <v>43118</v>
      </c>
      <c r="P2593">
        <v>180</v>
      </c>
      <c r="Q2593" s="7">
        <v>0.85507246376811596</v>
      </c>
      <c r="R2593">
        <v>172</v>
      </c>
      <c r="S2593" t="s">
        <v>35</v>
      </c>
    </row>
    <row r="2594" spans="1:19" x14ac:dyDescent="0.35">
      <c r="A2594" t="s">
        <v>4220</v>
      </c>
      <c r="B2594" t="s">
        <v>18246</v>
      </c>
      <c r="C2594" s="6">
        <v>43161</v>
      </c>
      <c r="D2594" s="6">
        <v>43291</v>
      </c>
      <c r="E2594">
        <v>1</v>
      </c>
      <c r="F2594">
        <v>45</v>
      </c>
      <c r="G2594" t="s">
        <v>20</v>
      </c>
      <c r="H2594" t="s">
        <v>4221</v>
      </c>
      <c r="I2594" t="s">
        <v>44</v>
      </c>
      <c r="J2594" t="s">
        <v>137</v>
      </c>
      <c r="K2594" t="s">
        <v>32</v>
      </c>
      <c r="L2594" t="s">
        <v>33</v>
      </c>
      <c r="M2594">
        <v>600</v>
      </c>
      <c r="N2594" t="s">
        <v>34</v>
      </c>
      <c r="O2594" s="6">
        <v>43123</v>
      </c>
      <c r="P2594">
        <v>45</v>
      </c>
      <c r="Q2594" s="7">
        <v>0.83333333333333337</v>
      </c>
      <c r="R2594">
        <v>168</v>
      </c>
      <c r="S2594" t="s">
        <v>35</v>
      </c>
    </row>
    <row r="2595" spans="1:19" x14ac:dyDescent="0.35">
      <c r="A2595" t="s">
        <v>4222</v>
      </c>
      <c r="B2595" t="s">
        <v>19225</v>
      </c>
      <c r="C2595" s="6">
        <v>43209</v>
      </c>
      <c r="D2595" s="6">
        <v>43291</v>
      </c>
      <c r="E2595">
        <v>2</v>
      </c>
      <c r="F2595">
        <v>45</v>
      </c>
      <c r="G2595" t="s">
        <v>20</v>
      </c>
      <c r="H2595" t="s">
        <v>4223</v>
      </c>
      <c r="I2595" t="s">
        <v>44</v>
      </c>
      <c r="J2595" t="s">
        <v>103</v>
      </c>
      <c r="K2595" t="s">
        <v>24</v>
      </c>
      <c r="L2595" t="s">
        <v>25</v>
      </c>
      <c r="M2595">
        <v>345</v>
      </c>
      <c r="N2595" t="s">
        <v>34</v>
      </c>
      <c r="O2595" s="6">
        <v>43115</v>
      </c>
      <c r="P2595">
        <v>90</v>
      </c>
      <c r="Q2595" s="7">
        <v>0.61739130434782608</v>
      </c>
      <c r="R2595">
        <v>176</v>
      </c>
      <c r="S2595" t="s">
        <v>35</v>
      </c>
    </row>
    <row r="2596" spans="1:19" x14ac:dyDescent="0.35">
      <c r="A2596" t="s">
        <v>4224</v>
      </c>
      <c r="B2596" t="s">
        <v>20528</v>
      </c>
      <c r="C2596" s="6">
        <v>43266</v>
      </c>
      <c r="D2596" s="6">
        <v>43284</v>
      </c>
      <c r="E2596">
        <v>3</v>
      </c>
      <c r="F2596">
        <v>50</v>
      </c>
      <c r="G2596" t="s">
        <v>29</v>
      </c>
      <c r="H2596" t="s">
        <v>4225</v>
      </c>
      <c r="I2596" t="s">
        <v>38</v>
      </c>
      <c r="J2596" t="s">
        <v>4033</v>
      </c>
      <c r="K2596" t="s">
        <v>32</v>
      </c>
      <c r="L2596" t="s">
        <v>58</v>
      </c>
      <c r="M2596">
        <v>150</v>
      </c>
      <c r="N2596" t="s">
        <v>46</v>
      </c>
      <c r="O2596" s="6">
        <v>43151</v>
      </c>
      <c r="P2596">
        <v>150</v>
      </c>
      <c r="Q2596" s="7">
        <v>0.64666666666666661</v>
      </c>
      <c r="R2596">
        <v>133</v>
      </c>
      <c r="S2596" t="s">
        <v>35</v>
      </c>
    </row>
    <row r="2597" spans="1:19" x14ac:dyDescent="0.35">
      <c r="A2597" t="s">
        <v>4226</v>
      </c>
      <c r="B2597" t="s">
        <v>15185</v>
      </c>
      <c r="C2597" s="6">
        <v>42825</v>
      </c>
      <c r="D2597" s="6">
        <v>42927</v>
      </c>
      <c r="E2597">
        <v>2</v>
      </c>
      <c r="F2597">
        <v>45</v>
      </c>
      <c r="G2597" t="s">
        <v>29</v>
      </c>
      <c r="H2597" t="s">
        <v>4227</v>
      </c>
      <c r="I2597" t="s">
        <v>38</v>
      </c>
      <c r="J2597" t="s">
        <v>90</v>
      </c>
      <c r="K2597" t="s">
        <v>32</v>
      </c>
      <c r="L2597" t="s">
        <v>25</v>
      </c>
      <c r="M2597">
        <v>345</v>
      </c>
      <c r="N2597" t="s">
        <v>26</v>
      </c>
      <c r="O2597" s="6">
        <v>42825</v>
      </c>
      <c r="P2597">
        <v>90</v>
      </c>
      <c r="Q2597" s="7">
        <v>0.49275362318840582</v>
      </c>
      <c r="R2597">
        <v>102</v>
      </c>
      <c r="S2597" t="s">
        <v>27</v>
      </c>
    </row>
    <row r="2598" spans="1:19" x14ac:dyDescent="0.35">
      <c r="A2598" t="s">
        <v>4228</v>
      </c>
      <c r="B2598" t="s">
        <v>19760</v>
      </c>
      <c r="C2598" s="6">
        <v>43236</v>
      </c>
      <c r="D2598" s="6">
        <v>43291</v>
      </c>
      <c r="E2598">
        <v>1</v>
      </c>
      <c r="F2598">
        <v>45</v>
      </c>
      <c r="G2598" t="s">
        <v>20</v>
      </c>
      <c r="H2598" t="s">
        <v>4229</v>
      </c>
      <c r="I2598" t="s">
        <v>38</v>
      </c>
      <c r="J2598" t="s">
        <v>103</v>
      </c>
      <c r="K2598" t="s">
        <v>24</v>
      </c>
      <c r="L2598" t="s">
        <v>25</v>
      </c>
      <c r="M2598">
        <v>345</v>
      </c>
      <c r="N2598" t="s">
        <v>34</v>
      </c>
      <c r="O2598" s="6">
        <v>43115</v>
      </c>
      <c r="P2598">
        <v>45</v>
      </c>
      <c r="Q2598" s="7">
        <v>0.61739130434782608</v>
      </c>
      <c r="R2598">
        <v>176</v>
      </c>
      <c r="S2598" t="s">
        <v>35</v>
      </c>
    </row>
    <row r="2599" spans="1:19" x14ac:dyDescent="0.35">
      <c r="A2599" t="s">
        <v>4230</v>
      </c>
      <c r="B2599" t="s">
        <v>23935</v>
      </c>
      <c r="C2599" s="6">
        <v>43629</v>
      </c>
      <c r="D2599" s="6">
        <v>43654</v>
      </c>
      <c r="E2599">
        <v>2</v>
      </c>
      <c r="F2599">
        <v>45</v>
      </c>
      <c r="G2599" t="s">
        <v>20</v>
      </c>
      <c r="H2599" t="s">
        <v>4231</v>
      </c>
      <c r="I2599" t="s">
        <v>38</v>
      </c>
      <c r="J2599" t="s">
        <v>487</v>
      </c>
      <c r="K2599" t="s">
        <v>24</v>
      </c>
      <c r="L2599" t="s">
        <v>25</v>
      </c>
      <c r="M2599">
        <v>345</v>
      </c>
      <c r="N2599" t="s">
        <v>46</v>
      </c>
      <c r="O2599" s="6">
        <v>43629</v>
      </c>
      <c r="P2599">
        <v>90</v>
      </c>
      <c r="Q2599" s="7">
        <v>0.23768115942028986</v>
      </c>
      <c r="R2599">
        <v>25</v>
      </c>
      <c r="S2599" t="s">
        <v>41</v>
      </c>
    </row>
    <row r="2600" spans="1:19" x14ac:dyDescent="0.35">
      <c r="A2600" t="s">
        <v>3132</v>
      </c>
      <c r="B2600" t="s">
        <v>18635</v>
      </c>
      <c r="C2600" s="6">
        <v>43181</v>
      </c>
      <c r="D2600" s="6">
        <v>43292</v>
      </c>
      <c r="E2600">
        <v>1</v>
      </c>
      <c r="F2600">
        <v>45</v>
      </c>
      <c r="G2600" t="s">
        <v>29</v>
      </c>
      <c r="H2600" t="s">
        <v>3133</v>
      </c>
      <c r="I2600" t="s">
        <v>38</v>
      </c>
      <c r="J2600" t="s">
        <v>31</v>
      </c>
      <c r="K2600" t="s">
        <v>32</v>
      </c>
      <c r="L2600" t="s">
        <v>33</v>
      </c>
      <c r="M2600">
        <v>600</v>
      </c>
      <c r="N2600" t="s">
        <v>34</v>
      </c>
      <c r="O2600" s="6">
        <v>43138</v>
      </c>
      <c r="P2600">
        <v>45</v>
      </c>
      <c r="Q2600" s="7">
        <v>0.86</v>
      </c>
      <c r="R2600">
        <v>154</v>
      </c>
      <c r="S2600" t="s">
        <v>35</v>
      </c>
    </row>
    <row r="2601" spans="1:19" x14ac:dyDescent="0.35">
      <c r="A2601" t="s">
        <v>4232</v>
      </c>
      <c r="B2601" t="s">
        <v>18384</v>
      </c>
      <c r="C2601" s="6">
        <v>43168</v>
      </c>
      <c r="D2601" s="6">
        <v>43292</v>
      </c>
      <c r="E2601">
        <v>4</v>
      </c>
      <c r="F2601">
        <v>45</v>
      </c>
      <c r="G2601" t="s">
        <v>29</v>
      </c>
      <c r="H2601" t="s">
        <v>4233</v>
      </c>
      <c r="I2601" t="s">
        <v>38</v>
      </c>
      <c r="J2601" t="s">
        <v>49</v>
      </c>
      <c r="K2601" t="s">
        <v>50</v>
      </c>
      <c r="L2601" t="s">
        <v>33</v>
      </c>
      <c r="M2601">
        <v>600</v>
      </c>
      <c r="N2601" t="s">
        <v>26</v>
      </c>
      <c r="O2601" s="6">
        <v>43138</v>
      </c>
      <c r="P2601">
        <v>180</v>
      </c>
      <c r="Q2601" s="7">
        <v>0.67166666666666663</v>
      </c>
      <c r="R2601">
        <v>154</v>
      </c>
      <c r="S2601" t="s">
        <v>35</v>
      </c>
    </row>
    <row r="2602" spans="1:19" x14ac:dyDescent="0.35">
      <c r="A2602" t="s">
        <v>789</v>
      </c>
      <c r="B2602" t="s">
        <v>23936</v>
      </c>
      <c r="C2602" s="6">
        <v>43629</v>
      </c>
      <c r="D2602" s="6">
        <v>43654</v>
      </c>
      <c r="E2602">
        <v>2</v>
      </c>
      <c r="F2602">
        <v>45</v>
      </c>
      <c r="G2602" t="s">
        <v>20</v>
      </c>
      <c r="H2602" t="s">
        <v>790</v>
      </c>
      <c r="I2602" t="s">
        <v>38</v>
      </c>
      <c r="J2602" t="s">
        <v>487</v>
      </c>
      <c r="K2602" t="s">
        <v>24</v>
      </c>
      <c r="L2602" t="s">
        <v>25</v>
      </c>
      <c r="M2602">
        <v>345</v>
      </c>
      <c r="N2602" t="s">
        <v>46</v>
      </c>
      <c r="O2602" s="6">
        <v>43629</v>
      </c>
      <c r="P2602">
        <v>90</v>
      </c>
      <c r="Q2602" s="7">
        <v>0.23768115942028986</v>
      </c>
      <c r="R2602">
        <v>25</v>
      </c>
      <c r="S2602" t="s">
        <v>41</v>
      </c>
    </row>
    <row r="2603" spans="1:19" x14ac:dyDescent="0.35">
      <c r="A2603" t="s">
        <v>3686</v>
      </c>
      <c r="B2603" t="s">
        <v>16748</v>
      </c>
      <c r="C2603" s="6">
        <v>42926</v>
      </c>
      <c r="D2603" s="6">
        <v>42926</v>
      </c>
      <c r="E2603">
        <v>2</v>
      </c>
      <c r="F2603">
        <v>60</v>
      </c>
      <c r="G2603" t="s">
        <v>29</v>
      </c>
      <c r="H2603" t="s">
        <v>3687</v>
      </c>
      <c r="I2603" t="s">
        <v>22</v>
      </c>
      <c r="J2603" t="s">
        <v>992</v>
      </c>
      <c r="K2603" t="s">
        <v>184</v>
      </c>
      <c r="L2603" t="s">
        <v>25</v>
      </c>
      <c r="M2603">
        <v>345</v>
      </c>
      <c r="N2603" t="s">
        <v>46</v>
      </c>
      <c r="O2603" s="6">
        <v>42738</v>
      </c>
      <c r="P2603">
        <v>120</v>
      </c>
      <c r="Q2603" s="7">
        <v>0.68695652173913047</v>
      </c>
      <c r="R2603">
        <v>188</v>
      </c>
      <c r="S2603" t="s">
        <v>35</v>
      </c>
    </row>
    <row r="2604" spans="1:19" x14ac:dyDescent="0.35">
      <c r="A2604" t="s">
        <v>4234</v>
      </c>
      <c r="B2604" t="s">
        <v>24027</v>
      </c>
      <c r="C2604" s="6">
        <v>43632</v>
      </c>
      <c r="D2604" s="6">
        <v>43654</v>
      </c>
      <c r="E2604">
        <v>2</v>
      </c>
      <c r="F2604">
        <v>45</v>
      </c>
      <c r="G2604" t="s">
        <v>20</v>
      </c>
      <c r="H2604" t="s">
        <v>4235</v>
      </c>
      <c r="I2604" t="s">
        <v>44</v>
      </c>
      <c r="J2604" t="s">
        <v>252</v>
      </c>
      <c r="K2604" t="s">
        <v>184</v>
      </c>
      <c r="L2604" t="s">
        <v>25</v>
      </c>
      <c r="M2604">
        <v>345</v>
      </c>
      <c r="N2604" t="s">
        <v>26</v>
      </c>
      <c r="O2604" s="6">
        <v>43577</v>
      </c>
      <c r="P2604">
        <v>90</v>
      </c>
      <c r="Q2604" s="7">
        <v>0.35652173913043478</v>
      </c>
      <c r="R2604">
        <v>77</v>
      </c>
      <c r="S2604" t="s">
        <v>27</v>
      </c>
    </row>
    <row r="2605" spans="1:19" x14ac:dyDescent="0.35">
      <c r="A2605" t="s">
        <v>4236</v>
      </c>
      <c r="B2605" t="s">
        <v>18042</v>
      </c>
      <c r="C2605" s="6">
        <v>43151</v>
      </c>
      <c r="D2605" s="6">
        <v>43284</v>
      </c>
      <c r="E2605">
        <v>3</v>
      </c>
      <c r="F2605">
        <v>45</v>
      </c>
      <c r="G2605" t="s">
        <v>29</v>
      </c>
      <c r="H2605" t="s">
        <v>4237</v>
      </c>
      <c r="I2605" t="s">
        <v>44</v>
      </c>
      <c r="J2605" t="s">
        <v>4033</v>
      </c>
      <c r="K2605" t="s">
        <v>32</v>
      </c>
      <c r="L2605" t="s">
        <v>58</v>
      </c>
      <c r="M2605">
        <v>150</v>
      </c>
      <c r="N2605" t="s">
        <v>46</v>
      </c>
      <c r="O2605" s="6">
        <v>43151</v>
      </c>
      <c r="P2605">
        <v>135</v>
      </c>
      <c r="Q2605" s="7">
        <v>0.64666666666666661</v>
      </c>
      <c r="R2605">
        <v>133</v>
      </c>
      <c r="S2605" t="s">
        <v>35</v>
      </c>
    </row>
    <row r="2606" spans="1:19" x14ac:dyDescent="0.35">
      <c r="A2606" t="s">
        <v>4238</v>
      </c>
      <c r="B2606" t="s">
        <v>17729</v>
      </c>
      <c r="C2606" s="6">
        <v>43138</v>
      </c>
      <c r="D2606" s="6">
        <v>43292</v>
      </c>
      <c r="E2606">
        <v>2</v>
      </c>
      <c r="F2606">
        <v>45</v>
      </c>
      <c r="G2606" t="s">
        <v>29</v>
      </c>
      <c r="H2606" t="s">
        <v>4239</v>
      </c>
      <c r="I2606" t="s">
        <v>38</v>
      </c>
      <c r="J2606" t="s">
        <v>49</v>
      </c>
      <c r="K2606" t="s">
        <v>50</v>
      </c>
      <c r="L2606" t="s">
        <v>33</v>
      </c>
      <c r="M2606">
        <v>600</v>
      </c>
      <c r="N2606" t="s">
        <v>26</v>
      </c>
      <c r="O2606" s="6">
        <v>43138</v>
      </c>
      <c r="P2606">
        <v>90</v>
      </c>
      <c r="Q2606" s="7">
        <v>0.67166666666666663</v>
      </c>
      <c r="R2606">
        <v>154</v>
      </c>
      <c r="S2606" t="s">
        <v>35</v>
      </c>
    </row>
    <row r="2607" spans="1:19" x14ac:dyDescent="0.35">
      <c r="A2607" t="s">
        <v>4240</v>
      </c>
      <c r="B2607" t="s">
        <v>18501</v>
      </c>
      <c r="C2607" s="6">
        <v>43173</v>
      </c>
      <c r="D2607" s="6">
        <v>43284</v>
      </c>
      <c r="E2607">
        <v>3</v>
      </c>
      <c r="F2607">
        <v>45</v>
      </c>
      <c r="G2607" t="s">
        <v>29</v>
      </c>
      <c r="H2607" t="s">
        <v>4241</v>
      </c>
      <c r="I2607" t="s">
        <v>38</v>
      </c>
      <c r="J2607" t="s">
        <v>4033</v>
      </c>
      <c r="K2607" t="s">
        <v>32</v>
      </c>
      <c r="L2607" t="s">
        <v>58</v>
      </c>
      <c r="M2607">
        <v>150</v>
      </c>
      <c r="N2607" t="s">
        <v>46</v>
      </c>
      <c r="O2607" s="6">
        <v>43151</v>
      </c>
      <c r="P2607">
        <v>135</v>
      </c>
      <c r="Q2607" s="7">
        <v>0.64666666666666661</v>
      </c>
      <c r="R2607">
        <v>133</v>
      </c>
      <c r="S2607" t="s">
        <v>35</v>
      </c>
    </row>
    <row r="2608" spans="1:19" x14ac:dyDescent="0.35">
      <c r="A2608" t="s">
        <v>4242</v>
      </c>
      <c r="B2608" t="s">
        <v>19005</v>
      </c>
      <c r="C2608" s="6">
        <v>43201</v>
      </c>
      <c r="D2608" s="6">
        <v>43292</v>
      </c>
      <c r="E2608">
        <v>4</v>
      </c>
      <c r="F2608">
        <v>45</v>
      </c>
      <c r="G2608" t="s">
        <v>20</v>
      </c>
      <c r="H2608" t="s">
        <v>4243</v>
      </c>
      <c r="I2608" t="s">
        <v>44</v>
      </c>
      <c r="J2608" t="s">
        <v>840</v>
      </c>
      <c r="K2608" t="s">
        <v>50</v>
      </c>
      <c r="L2608" t="s">
        <v>25</v>
      </c>
      <c r="M2608">
        <v>345</v>
      </c>
      <c r="N2608" t="s">
        <v>46</v>
      </c>
      <c r="O2608" s="6">
        <v>43201</v>
      </c>
      <c r="P2608">
        <v>180</v>
      </c>
      <c r="Q2608" s="7">
        <v>0.34492753623188405</v>
      </c>
      <c r="R2608">
        <v>91</v>
      </c>
      <c r="S2608" t="s">
        <v>27</v>
      </c>
    </row>
    <row r="2609" spans="1:19" x14ac:dyDescent="0.35">
      <c r="A2609" t="s">
        <v>4244</v>
      </c>
      <c r="B2609" t="s">
        <v>16749</v>
      </c>
      <c r="C2609" s="6">
        <v>42926</v>
      </c>
      <c r="D2609" s="6">
        <v>42926</v>
      </c>
      <c r="E2609">
        <v>4</v>
      </c>
      <c r="F2609">
        <v>60</v>
      </c>
      <c r="G2609" t="s">
        <v>29</v>
      </c>
      <c r="H2609" t="s">
        <v>4245</v>
      </c>
      <c r="I2609" t="s">
        <v>22</v>
      </c>
      <c r="J2609" t="s">
        <v>1002</v>
      </c>
      <c r="K2609" t="s">
        <v>50</v>
      </c>
      <c r="L2609" t="s">
        <v>40</v>
      </c>
      <c r="M2609">
        <v>200</v>
      </c>
      <c r="N2609" t="s">
        <v>34</v>
      </c>
      <c r="O2609" s="6">
        <v>42763</v>
      </c>
      <c r="P2609">
        <v>240</v>
      </c>
      <c r="Q2609" s="7">
        <v>0.55000000000000004</v>
      </c>
      <c r="R2609">
        <v>163</v>
      </c>
      <c r="S2609" t="s">
        <v>35</v>
      </c>
    </row>
    <row r="2610" spans="1:19" x14ac:dyDescent="0.35">
      <c r="A2610" t="s">
        <v>4246</v>
      </c>
      <c r="B2610" t="s">
        <v>20303</v>
      </c>
      <c r="C2610" s="6">
        <v>43256</v>
      </c>
      <c r="D2610" s="6">
        <v>43284</v>
      </c>
      <c r="E2610">
        <v>1</v>
      </c>
      <c r="F2610">
        <v>45</v>
      </c>
      <c r="G2610" t="s">
        <v>29</v>
      </c>
      <c r="H2610" t="s">
        <v>4247</v>
      </c>
      <c r="I2610" t="s">
        <v>38</v>
      </c>
      <c r="J2610" t="s">
        <v>4033</v>
      </c>
      <c r="K2610" t="s">
        <v>32</v>
      </c>
      <c r="L2610" t="s">
        <v>58</v>
      </c>
      <c r="M2610">
        <v>150</v>
      </c>
      <c r="N2610" t="s">
        <v>46</v>
      </c>
      <c r="O2610" s="6">
        <v>43151</v>
      </c>
      <c r="P2610">
        <v>45</v>
      </c>
      <c r="Q2610" s="7">
        <v>0.64666666666666661</v>
      </c>
      <c r="R2610">
        <v>133</v>
      </c>
      <c r="S2610" t="s">
        <v>35</v>
      </c>
    </row>
    <row r="2611" spans="1:19" x14ac:dyDescent="0.35">
      <c r="A2611" t="s">
        <v>4147</v>
      </c>
      <c r="B2611" t="s">
        <v>20388</v>
      </c>
      <c r="C2611" s="6">
        <v>43261</v>
      </c>
      <c r="D2611" s="6">
        <v>43284</v>
      </c>
      <c r="E2611">
        <v>3</v>
      </c>
      <c r="F2611">
        <v>45</v>
      </c>
      <c r="G2611" t="s">
        <v>29</v>
      </c>
      <c r="H2611" t="s">
        <v>4248</v>
      </c>
      <c r="I2611" t="s">
        <v>44</v>
      </c>
      <c r="J2611" t="s">
        <v>4033</v>
      </c>
      <c r="K2611" t="s">
        <v>32</v>
      </c>
      <c r="L2611" t="s">
        <v>58</v>
      </c>
      <c r="M2611">
        <v>150</v>
      </c>
      <c r="N2611" t="s">
        <v>46</v>
      </c>
      <c r="O2611" s="6">
        <v>43151</v>
      </c>
      <c r="P2611">
        <v>135</v>
      </c>
      <c r="Q2611" s="7">
        <v>0.64666666666666661</v>
      </c>
      <c r="R2611">
        <v>133</v>
      </c>
      <c r="S2611" t="s">
        <v>35</v>
      </c>
    </row>
    <row r="2612" spans="1:19" x14ac:dyDescent="0.35">
      <c r="A2612" t="s">
        <v>4249</v>
      </c>
      <c r="B2612" t="s">
        <v>18043</v>
      </c>
      <c r="C2612" s="6">
        <v>43151</v>
      </c>
      <c r="D2612" s="6">
        <v>43284</v>
      </c>
      <c r="E2612">
        <v>2</v>
      </c>
      <c r="F2612">
        <v>45</v>
      </c>
      <c r="G2612" t="s">
        <v>29</v>
      </c>
      <c r="H2612" t="s">
        <v>4250</v>
      </c>
      <c r="I2612" t="s">
        <v>38</v>
      </c>
      <c r="J2612" t="s">
        <v>4033</v>
      </c>
      <c r="K2612" t="s">
        <v>32</v>
      </c>
      <c r="L2612" t="s">
        <v>58</v>
      </c>
      <c r="M2612">
        <v>150</v>
      </c>
      <c r="N2612" t="s">
        <v>46</v>
      </c>
      <c r="O2612" s="6">
        <v>43151</v>
      </c>
      <c r="P2612">
        <v>90</v>
      </c>
      <c r="Q2612" s="7">
        <v>0.64666666666666661</v>
      </c>
      <c r="R2612">
        <v>133</v>
      </c>
      <c r="S2612" t="s">
        <v>35</v>
      </c>
    </row>
    <row r="2613" spans="1:19" x14ac:dyDescent="0.35">
      <c r="A2613" t="s">
        <v>4251</v>
      </c>
      <c r="B2613" t="s">
        <v>19574</v>
      </c>
      <c r="C2613" s="6">
        <v>43227</v>
      </c>
      <c r="D2613" s="6">
        <v>43284</v>
      </c>
      <c r="E2613">
        <v>3</v>
      </c>
      <c r="F2613">
        <v>45</v>
      </c>
      <c r="G2613" t="s">
        <v>29</v>
      </c>
      <c r="H2613" t="s">
        <v>4252</v>
      </c>
      <c r="I2613" t="s">
        <v>44</v>
      </c>
      <c r="J2613" t="s">
        <v>4253</v>
      </c>
      <c r="K2613" t="s">
        <v>32</v>
      </c>
      <c r="L2613" t="s">
        <v>58</v>
      </c>
      <c r="M2613">
        <v>150</v>
      </c>
      <c r="N2613" t="s">
        <v>46</v>
      </c>
      <c r="O2613" s="6">
        <v>43227</v>
      </c>
      <c r="P2613">
        <v>135</v>
      </c>
      <c r="Q2613" s="7">
        <v>0.46666666666666667</v>
      </c>
      <c r="R2613">
        <v>57</v>
      </c>
      <c r="S2613" t="s">
        <v>41</v>
      </c>
    </row>
    <row r="2614" spans="1:19" x14ac:dyDescent="0.35">
      <c r="A2614" t="s">
        <v>4254</v>
      </c>
      <c r="B2614" t="s">
        <v>20466</v>
      </c>
      <c r="C2614" s="6">
        <v>43263</v>
      </c>
      <c r="D2614" s="6">
        <v>43284</v>
      </c>
      <c r="E2614">
        <v>1</v>
      </c>
      <c r="F2614">
        <v>45</v>
      </c>
      <c r="G2614" t="s">
        <v>29</v>
      </c>
      <c r="H2614" t="s">
        <v>4255</v>
      </c>
      <c r="I2614" t="s">
        <v>44</v>
      </c>
      <c r="J2614" t="s">
        <v>4253</v>
      </c>
      <c r="K2614" t="s">
        <v>32</v>
      </c>
      <c r="L2614" t="s">
        <v>58</v>
      </c>
      <c r="M2614">
        <v>150</v>
      </c>
      <c r="N2614" t="s">
        <v>46</v>
      </c>
      <c r="O2614" s="6">
        <v>43227</v>
      </c>
      <c r="P2614">
        <v>45</v>
      </c>
      <c r="Q2614" s="7">
        <v>0.46666666666666667</v>
      </c>
      <c r="R2614">
        <v>57</v>
      </c>
      <c r="S2614" t="s">
        <v>41</v>
      </c>
    </row>
    <row r="2615" spans="1:19" x14ac:dyDescent="0.35">
      <c r="A2615" t="s">
        <v>1238</v>
      </c>
      <c r="B2615" t="s">
        <v>15377</v>
      </c>
      <c r="C2615" s="6">
        <v>42879</v>
      </c>
      <c r="D2615" s="6">
        <v>42927</v>
      </c>
      <c r="E2615">
        <v>4</v>
      </c>
      <c r="F2615">
        <v>45</v>
      </c>
      <c r="G2615" t="s">
        <v>29</v>
      </c>
      <c r="H2615" t="s">
        <v>1239</v>
      </c>
      <c r="I2615" t="s">
        <v>38</v>
      </c>
      <c r="J2615" t="s">
        <v>1861</v>
      </c>
      <c r="K2615" t="s">
        <v>50</v>
      </c>
      <c r="L2615" t="s">
        <v>25</v>
      </c>
      <c r="M2615">
        <v>345</v>
      </c>
      <c r="N2615" t="s">
        <v>46</v>
      </c>
      <c r="O2615" s="6">
        <v>42860</v>
      </c>
      <c r="P2615">
        <v>180</v>
      </c>
      <c r="Q2615" s="7">
        <v>0.31014492753623191</v>
      </c>
      <c r="R2615">
        <v>67</v>
      </c>
      <c r="S2615" t="s">
        <v>27</v>
      </c>
    </row>
    <row r="2616" spans="1:19" x14ac:dyDescent="0.35">
      <c r="A2616" t="s">
        <v>1238</v>
      </c>
      <c r="B2616" t="s">
        <v>21489</v>
      </c>
      <c r="C2616" s="6">
        <v>43526</v>
      </c>
      <c r="D2616" s="6">
        <v>43655</v>
      </c>
      <c r="E2616">
        <v>4</v>
      </c>
      <c r="F2616">
        <v>45</v>
      </c>
      <c r="G2616" t="s">
        <v>20</v>
      </c>
      <c r="H2616" t="s">
        <v>1239</v>
      </c>
      <c r="I2616" t="s">
        <v>38</v>
      </c>
      <c r="J2616" t="s">
        <v>482</v>
      </c>
      <c r="K2616" t="s">
        <v>180</v>
      </c>
      <c r="L2616" t="s">
        <v>25</v>
      </c>
      <c r="M2616">
        <v>345</v>
      </c>
      <c r="N2616" t="s">
        <v>46</v>
      </c>
      <c r="O2616" s="6">
        <v>43526</v>
      </c>
      <c r="P2616">
        <v>180</v>
      </c>
      <c r="Q2616" s="7">
        <v>0.77681159420289858</v>
      </c>
      <c r="R2616">
        <v>129</v>
      </c>
      <c r="S2616" t="s">
        <v>35</v>
      </c>
    </row>
    <row r="2617" spans="1:19" x14ac:dyDescent="0.35">
      <c r="A2617" t="s">
        <v>4256</v>
      </c>
      <c r="B2617" t="s">
        <v>17819</v>
      </c>
      <c r="C2617" s="6">
        <v>43145</v>
      </c>
      <c r="D2617" s="6">
        <v>43292</v>
      </c>
      <c r="E2617">
        <v>3</v>
      </c>
      <c r="F2617">
        <v>45</v>
      </c>
      <c r="G2617" t="s">
        <v>20</v>
      </c>
      <c r="H2617" t="s">
        <v>4257</v>
      </c>
      <c r="I2617" t="s">
        <v>38</v>
      </c>
      <c r="J2617" t="s">
        <v>81</v>
      </c>
      <c r="K2617" t="s">
        <v>32</v>
      </c>
      <c r="L2617" t="s">
        <v>25</v>
      </c>
      <c r="M2617">
        <v>345</v>
      </c>
      <c r="N2617" t="s">
        <v>34</v>
      </c>
      <c r="O2617" s="6">
        <v>43145</v>
      </c>
      <c r="P2617">
        <v>135</v>
      </c>
      <c r="Q2617" s="7">
        <v>0.5304347826086957</v>
      </c>
      <c r="R2617">
        <v>147</v>
      </c>
      <c r="S2617" t="s">
        <v>35</v>
      </c>
    </row>
    <row r="2618" spans="1:19" x14ac:dyDescent="0.35">
      <c r="A2618" t="s">
        <v>4258</v>
      </c>
      <c r="B2618" t="s">
        <v>20808</v>
      </c>
      <c r="C2618" s="6">
        <v>43280</v>
      </c>
      <c r="D2618" s="6">
        <v>43284</v>
      </c>
      <c r="E2618">
        <v>4</v>
      </c>
      <c r="F2618">
        <v>60</v>
      </c>
      <c r="G2618" t="s">
        <v>29</v>
      </c>
      <c r="H2618" t="s">
        <v>4259</v>
      </c>
      <c r="I2618" t="s">
        <v>44</v>
      </c>
      <c r="J2618" t="s">
        <v>4253</v>
      </c>
      <c r="K2618" t="s">
        <v>32</v>
      </c>
      <c r="L2618" t="s">
        <v>58</v>
      </c>
      <c r="M2618">
        <v>150</v>
      </c>
      <c r="N2618" t="s">
        <v>46</v>
      </c>
      <c r="O2618" s="6">
        <v>43227</v>
      </c>
      <c r="P2618">
        <v>240</v>
      </c>
      <c r="Q2618" s="7">
        <v>0.46666666666666667</v>
      </c>
      <c r="R2618">
        <v>57</v>
      </c>
      <c r="S2618" t="s">
        <v>41</v>
      </c>
    </row>
    <row r="2619" spans="1:19" x14ac:dyDescent="0.35">
      <c r="A2619" t="s">
        <v>138</v>
      </c>
      <c r="B2619" t="s">
        <v>23010</v>
      </c>
      <c r="C2619" s="6">
        <v>43594</v>
      </c>
      <c r="D2619" s="6">
        <v>43655</v>
      </c>
      <c r="E2619">
        <v>2</v>
      </c>
      <c r="F2619">
        <v>45</v>
      </c>
      <c r="G2619" t="s">
        <v>29</v>
      </c>
      <c r="H2619" t="s">
        <v>139</v>
      </c>
      <c r="I2619" t="s">
        <v>44</v>
      </c>
      <c r="J2619" t="s">
        <v>183</v>
      </c>
      <c r="K2619" t="s">
        <v>184</v>
      </c>
      <c r="L2619" t="s">
        <v>25</v>
      </c>
      <c r="M2619">
        <v>345</v>
      </c>
      <c r="N2619" t="s">
        <v>34</v>
      </c>
      <c r="O2619" s="6">
        <v>43594</v>
      </c>
      <c r="P2619">
        <v>90</v>
      </c>
      <c r="Q2619" s="7">
        <v>0.37391304347826088</v>
      </c>
      <c r="R2619">
        <v>61</v>
      </c>
      <c r="S2619" t="s">
        <v>27</v>
      </c>
    </row>
    <row r="2620" spans="1:19" x14ac:dyDescent="0.35">
      <c r="A2620" t="s">
        <v>4260</v>
      </c>
      <c r="B2620" t="s">
        <v>20632</v>
      </c>
      <c r="C2620" s="6">
        <v>43271</v>
      </c>
      <c r="D2620" s="6">
        <v>43291</v>
      </c>
      <c r="E2620">
        <v>8</v>
      </c>
      <c r="F2620">
        <v>45</v>
      </c>
      <c r="G2620" t="s">
        <v>20</v>
      </c>
      <c r="H2620" t="s">
        <v>4261</v>
      </c>
      <c r="I2620" t="s">
        <v>44</v>
      </c>
      <c r="J2620" t="s">
        <v>103</v>
      </c>
      <c r="K2620" t="s">
        <v>24</v>
      </c>
      <c r="L2620" t="s">
        <v>25</v>
      </c>
      <c r="M2620">
        <v>345</v>
      </c>
      <c r="N2620" t="s">
        <v>34</v>
      </c>
      <c r="O2620" s="6">
        <v>43115</v>
      </c>
      <c r="P2620">
        <v>360</v>
      </c>
      <c r="Q2620" s="7">
        <v>0.61739130434782608</v>
      </c>
      <c r="R2620">
        <v>176</v>
      </c>
      <c r="S2620" t="s">
        <v>35</v>
      </c>
    </row>
    <row r="2621" spans="1:19" x14ac:dyDescent="0.35">
      <c r="A2621" t="s">
        <v>4262</v>
      </c>
      <c r="B2621" t="s">
        <v>19774</v>
      </c>
      <c r="C2621" s="6">
        <v>43237</v>
      </c>
      <c r="D2621" s="6">
        <v>43292</v>
      </c>
      <c r="E2621">
        <v>1</v>
      </c>
      <c r="F2621">
        <v>45</v>
      </c>
      <c r="G2621" t="s">
        <v>20</v>
      </c>
      <c r="H2621" t="s">
        <v>4263</v>
      </c>
      <c r="I2621" t="s">
        <v>38</v>
      </c>
      <c r="J2621" t="s">
        <v>49</v>
      </c>
      <c r="K2621" t="s">
        <v>50</v>
      </c>
      <c r="L2621" t="s">
        <v>33</v>
      </c>
      <c r="M2621">
        <v>600</v>
      </c>
      <c r="N2621" t="s">
        <v>26</v>
      </c>
      <c r="O2621" s="6">
        <v>43138</v>
      </c>
      <c r="P2621">
        <v>45</v>
      </c>
      <c r="Q2621" s="7">
        <v>0.67166666666666663</v>
      </c>
      <c r="R2621">
        <v>154</v>
      </c>
      <c r="S2621" t="s">
        <v>35</v>
      </c>
    </row>
    <row r="2622" spans="1:19" x14ac:dyDescent="0.35">
      <c r="A2622" t="s">
        <v>4264</v>
      </c>
      <c r="B2622" t="s">
        <v>22754</v>
      </c>
      <c r="C2622" s="6">
        <v>43583</v>
      </c>
      <c r="D2622" s="6">
        <v>43656</v>
      </c>
      <c r="E2622">
        <v>1</v>
      </c>
      <c r="F2622">
        <v>45</v>
      </c>
      <c r="G2622" t="s">
        <v>20</v>
      </c>
      <c r="H2622" t="s">
        <v>4265</v>
      </c>
      <c r="I2622" t="s">
        <v>38</v>
      </c>
      <c r="J2622" t="s">
        <v>235</v>
      </c>
      <c r="K2622" t="s">
        <v>24</v>
      </c>
      <c r="L2622" t="s">
        <v>25</v>
      </c>
      <c r="M2622">
        <v>345</v>
      </c>
      <c r="N2622" t="s">
        <v>26</v>
      </c>
      <c r="O2622" s="6">
        <v>43583</v>
      </c>
      <c r="P2622">
        <v>45</v>
      </c>
      <c r="Q2622" s="7">
        <v>0.36521739130434783</v>
      </c>
      <c r="R2622">
        <v>73</v>
      </c>
      <c r="S2622" t="s">
        <v>27</v>
      </c>
    </row>
    <row r="2623" spans="1:19" x14ac:dyDescent="0.35">
      <c r="A2623" t="s">
        <v>3874</v>
      </c>
      <c r="B2623" t="s">
        <v>15595</v>
      </c>
      <c r="C2623" s="6">
        <v>42917</v>
      </c>
      <c r="D2623" s="6">
        <v>42917</v>
      </c>
      <c r="E2623">
        <v>4</v>
      </c>
      <c r="F2623">
        <v>60</v>
      </c>
      <c r="G2623" t="s">
        <v>29</v>
      </c>
      <c r="H2623" t="s">
        <v>4266</v>
      </c>
      <c r="I2623" t="s">
        <v>22</v>
      </c>
      <c r="J2623" t="s">
        <v>1129</v>
      </c>
      <c r="K2623" t="s">
        <v>32</v>
      </c>
      <c r="L2623" t="s">
        <v>33</v>
      </c>
      <c r="M2623">
        <v>600</v>
      </c>
      <c r="N2623" t="s">
        <v>34</v>
      </c>
      <c r="O2623" s="6">
        <v>42917</v>
      </c>
      <c r="P2623">
        <v>240</v>
      </c>
      <c r="Q2623" s="7">
        <v>0.25</v>
      </c>
      <c r="R2623">
        <v>0</v>
      </c>
      <c r="S2623" t="s">
        <v>41</v>
      </c>
    </row>
    <row r="2624" spans="1:19" x14ac:dyDescent="0.35">
      <c r="A2624" t="s">
        <v>4264</v>
      </c>
      <c r="B2624" t="s">
        <v>15440</v>
      </c>
      <c r="C2624" s="6">
        <v>42891</v>
      </c>
      <c r="D2624" s="6">
        <v>42925</v>
      </c>
      <c r="E2624">
        <v>2</v>
      </c>
      <c r="F2624">
        <v>45</v>
      </c>
      <c r="G2624" t="s">
        <v>29</v>
      </c>
      <c r="H2624" t="s">
        <v>4265</v>
      </c>
      <c r="I2624" t="s">
        <v>38</v>
      </c>
      <c r="J2624" t="s">
        <v>978</v>
      </c>
      <c r="K2624" t="s">
        <v>32</v>
      </c>
      <c r="L2624" t="s">
        <v>25</v>
      </c>
      <c r="M2624">
        <v>345</v>
      </c>
      <c r="N2624" t="s">
        <v>46</v>
      </c>
      <c r="O2624" s="6">
        <v>42836</v>
      </c>
      <c r="P2624">
        <v>90</v>
      </c>
      <c r="Q2624" s="7">
        <v>0.52463768115942033</v>
      </c>
      <c r="R2624">
        <v>89</v>
      </c>
      <c r="S2624" t="s">
        <v>27</v>
      </c>
    </row>
    <row r="2625" spans="1:19" x14ac:dyDescent="0.35">
      <c r="A2625" t="s">
        <v>4267</v>
      </c>
      <c r="B2625" t="s">
        <v>18289</v>
      </c>
      <c r="C2625" s="6">
        <v>43164</v>
      </c>
      <c r="D2625" s="6">
        <v>43292</v>
      </c>
      <c r="E2625">
        <v>2</v>
      </c>
      <c r="F2625">
        <v>45</v>
      </c>
      <c r="G2625" t="s">
        <v>29</v>
      </c>
      <c r="H2625" t="s">
        <v>4268</v>
      </c>
      <c r="I2625" t="s">
        <v>38</v>
      </c>
      <c r="J2625" t="s">
        <v>695</v>
      </c>
      <c r="K2625" t="s">
        <v>32</v>
      </c>
      <c r="L2625" t="s">
        <v>25</v>
      </c>
      <c r="M2625">
        <v>345</v>
      </c>
      <c r="N2625" t="s">
        <v>34</v>
      </c>
      <c r="O2625" s="6">
        <v>43164</v>
      </c>
      <c r="P2625">
        <v>90</v>
      </c>
      <c r="Q2625" s="7">
        <v>0.52753623188405796</v>
      </c>
      <c r="R2625">
        <v>128</v>
      </c>
      <c r="S2625" t="s">
        <v>35</v>
      </c>
    </row>
    <row r="2626" spans="1:19" x14ac:dyDescent="0.35">
      <c r="A2626" t="s">
        <v>4269</v>
      </c>
      <c r="B2626" t="s">
        <v>22315</v>
      </c>
      <c r="C2626" s="6">
        <v>43563</v>
      </c>
      <c r="D2626" s="6">
        <v>43656</v>
      </c>
      <c r="E2626">
        <v>1</v>
      </c>
      <c r="F2626">
        <v>45</v>
      </c>
      <c r="G2626" t="s">
        <v>20</v>
      </c>
      <c r="H2626" t="s">
        <v>4270</v>
      </c>
      <c r="I2626" t="s">
        <v>44</v>
      </c>
      <c r="J2626" t="s">
        <v>883</v>
      </c>
      <c r="K2626" t="s">
        <v>32</v>
      </c>
      <c r="L2626" t="s">
        <v>25</v>
      </c>
      <c r="M2626">
        <v>345</v>
      </c>
      <c r="N2626" t="s">
        <v>46</v>
      </c>
      <c r="O2626" s="6">
        <v>43556</v>
      </c>
      <c r="P2626">
        <v>45</v>
      </c>
      <c r="Q2626" s="7">
        <v>0.48115942028985509</v>
      </c>
      <c r="R2626">
        <v>100</v>
      </c>
      <c r="S2626" t="s">
        <v>27</v>
      </c>
    </row>
    <row r="2627" spans="1:19" x14ac:dyDescent="0.35">
      <c r="A2627" t="s">
        <v>4269</v>
      </c>
      <c r="B2627" t="s">
        <v>15225</v>
      </c>
      <c r="C2627" s="6">
        <v>42836</v>
      </c>
      <c r="D2627" s="6">
        <v>42925</v>
      </c>
      <c r="E2627">
        <v>1</v>
      </c>
      <c r="F2627">
        <v>45</v>
      </c>
      <c r="G2627" t="s">
        <v>29</v>
      </c>
      <c r="H2627" t="s">
        <v>4270</v>
      </c>
      <c r="I2627" t="s">
        <v>38</v>
      </c>
      <c r="J2627" t="s">
        <v>978</v>
      </c>
      <c r="K2627" t="s">
        <v>32</v>
      </c>
      <c r="L2627" t="s">
        <v>25</v>
      </c>
      <c r="M2627">
        <v>345</v>
      </c>
      <c r="N2627" t="s">
        <v>46</v>
      </c>
      <c r="O2627" s="6">
        <v>42836</v>
      </c>
      <c r="P2627">
        <v>45</v>
      </c>
      <c r="Q2627" s="7">
        <v>0.52463768115942033</v>
      </c>
      <c r="R2627">
        <v>89</v>
      </c>
      <c r="S2627" t="s">
        <v>27</v>
      </c>
    </row>
    <row r="2628" spans="1:19" x14ac:dyDescent="0.35">
      <c r="A2628" t="s">
        <v>4271</v>
      </c>
      <c r="B2628" t="s">
        <v>21016</v>
      </c>
      <c r="C2628" s="6">
        <v>43293</v>
      </c>
      <c r="D2628" s="6">
        <v>43293</v>
      </c>
      <c r="E2628">
        <v>3</v>
      </c>
      <c r="F2628">
        <v>60</v>
      </c>
      <c r="G2628" t="s">
        <v>29</v>
      </c>
      <c r="H2628" t="s">
        <v>4272</v>
      </c>
      <c r="I2628" t="s">
        <v>38</v>
      </c>
      <c r="J2628" t="s">
        <v>87</v>
      </c>
      <c r="K2628" t="s">
        <v>50</v>
      </c>
      <c r="L2628" t="s">
        <v>25</v>
      </c>
      <c r="M2628">
        <v>345</v>
      </c>
      <c r="N2628" t="s">
        <v>34</v>
      </c>
      <c r="O2628" s="6">
        <v>43105</v>
      </c>
      <c r="P2628">
        <v>180</v>
      </c>
      <c r="Q2628" s="7">
        <v>0.68695652173913047</v>
      </c>
      <c r="R2628">
        <v>188</v>
      </c>
      <c r="S2628" t="s">
        <v>35</v>
      </c>
    </row>
    <row r="2629" spans="1:19" x14ac:dyDescent="0.35">
      <c r="A2629" t="s">
        <v>4273</v>
      </c>
      <c r="B2629" t="s">
        <v>16750</v>
      </c>
      <c r="C2629" s="6">
        <v>42926</v>
      </c>
      <c r="D2629" s="6">
        <v>42926</v>
      </c>
      <c r="E2629">
        <v>3</v>
      </c>
      <c r="F2629">
        <v>60</v>
      </c>
      <c r="G2629" t="s">
        <v>29</v>
      </c>
      <c r="H2629" t="s">
        <v>4274</v>
      </c>
      <c r="I2629" t="s">
        <v>38</v>
      </c>
      <c r="J2629" t="s">
        <v>3104</v>
      </c>
      <c r="K2629" t="s">
        <v>24</v>
      </c>
      <c r="L2629" t="s">
        <v>33</v>
      </c>
      <c r="M2629">
        <v>600</v>
      </c>
      <c r="N2629" t="s">
        <v>26</v>
      </c>
      <c r="O2629" s="6">
        <v>42779</v>
      </c>
      <c r="P2629">
        <v>180</v>
      </c>
      <c r="Q2629" s="7">
        <v>0.45333333333333331</v>
      </c>
      <c r="R2629">
        <v>147</v>
      </c>
      <c r="S2629" t="s">
        <v>35</v>
      </c>
    </row>
    <row r="2630" spans="1:19" x14ac:dyDescent="0.35">
      <c r="A2630" t="s">
        <v>4275</v>
      </c>
      <c r="B2630" t="s">
        <v>23831</v>
      </c>
      <c r="C2630" s="6">
        <v>43625</v>
      </c>
      <c r="D2630" s="6">
        <v>43656</v>
      </c>
      <c r="E2630">
        <v>4</v>
      </c>
      <c r="F2630">
        <v>45</v>
      </c>
      <c r="G2630" t="s">
        <v>20</v>
      </c>
      <c r="H2630" t="s">
        <v>4276</v>
      </c>
      <c r="I2630" t="s">
        <v>38</v>
      </c>
      <c r="J2630" t="s">
        <v>883</v>
      </c>
      <c r="K2630" t="s">
        <v>32</v>
      </c>
      <c r="L2630" t="s">
        <v>25</v>
      </c>
      <c r="M2630">
        <v>345</v>
      </c>
      <c r="N2630" t="s">
        <v>46</v>
      </c>
      <c r="O2630" s="6">
        <v>43556</v>
      </c>
      <c r="P2630">
        <v>180</v>
      </c>
      <c r="Q2630" s="7">
        <v>0.48115942028985509</v>
      </c>
      <c r="R2630">
        <v>100</v>
      </c>
      <c r="S2630" t="s">
        <v>27</v>
      </c>
    </row>
    <row r="2631" spans="1:19" x14ac:dyDescent="0.35">
      <c r="A2631" t="s">
        <v>4277</v>
      </c>
      <c r="B2631" t="s">
        <v>18833</v>
      </c>
      <c r="C2631" s="6">
        <v>43191</v>
      </c>
      <c r="D2631" s="6">
        <v>43289</v>
      </c>
      <c r="E2631">
        <v>3</v>
      </c>
      <c r="F2631">
        <v>45</v>
      </c>
      <c r="G2631" t="s">
        <v>29</v>
      </c>
      <c r="H2631" t="s">
        <v>4278</v>
      </c>
      <c r="I2631" t="s">
        <v>38</v>
      </c>
      <c r="J2631" t="s">
        <v>511</v>
      </c>
      <c r="K2631" t="s">
        <v>50</v>
      </c>
      <c r="L2631" t="s">
        <v>25</v>
      </c>
      <c r="M2631">
        <v>345</v>
      </c>
      <c r="N2631" t="s">
        <v>46</v>
      </c>
      <c r="O2631" s="6">
        <v>43147</v>
      </c>
      <c r="P2631">
        <v>135</v>
      </c>
      <c r="Q2631" s="7">
        <v>0.76231884057971011</v>
      </c>
      <c r="R2631">
        <v>142</v>
      </c>
      <c r="S2631" t="s">
        <v>35</v>
      </c>
    </row>
    <row r="2632" spans="1:19" x14ac:dyDescent="0.35">
      <c r="A2632" t="s">
        <v>4279</v>
      </c>
      <c r="B2632" t="s">
        <v>16751</v>
      </c>
      <c r="C2632" s="6">
        <v>42926</v>
      </c>
      <c r="D2632" s="6">
        <v>42926</v>
      </c>
      <c r="E2632">
        <v>3</v>
      </c>
      <c r="F2632">
        <v>60</v>
      </c>
      <c r="G2632" t="s">
        <v>29</v>
      </c>
      <c r="H2632" t="s">
        <v>4280</v>
      </c>
      <c r="I2632" t="s">
        <v>38</v>
      </c>
      <c r="J2632" t="s">
        <v>3104</v>
      </c>
      <c r="K2632" t="s">
        <v>24</v>
      </c>
      <c r="L2632" t="s">
        <v>33</v>
      </c>
      <c r="M2632">
        <v>600</v>
      </c>
      <c r="N2632" t="s">
        <v>26</v>
      </c>
      <c r="O2632" s="6">
        <v>42779</v>
      </c>
      <c r="P2632">
        <v>180</v>
      </c>
      <c r="Q2632" s="7">
        <v>0.45333333333333331</v>
      </c>
      <c r="R2632">
        <v>147</v>
      </c>
      <c r="S2632" t="s">
        <v>35</v>
      </c>
    </row>
    <row r="2633" spans="1:19" x14ac:dyDescent="0.35">
      <c r="A2633" t="s">
        <v>4281</v>
      </c>
      <c r="B2633" t="s">
        <v>19179</v>
      </c>
      <c r="C2633" s="6">
        <v>43206</v>
      </c>
      <c r="D2633" s="6">
        <v>43289</v>
      </c>
      <c r="E2633">
        <v>1</v>
      </c>
      <c r="F2633">
        <v>45</v>
      </c>
      <c r="G2633" t="s">
        <v>29</v>
      </c>
      <c r="H2633" t="s">
        <v>4282</v>
      </c>
      <c r="I2633" t="s">
        <v>44</v>
      </c>
      <c r="J2633" t="s">
        <v>511</v>
      </c>
      <c r="K2633" t="s">
        <v>50</v>
      </c>
      <c r="L2633" t="s">
        <v>25</v>
      </c>
      <c r="M2633">
        <v>345</v>
      </c>
      <c r="N2633" t="s">
        <v>46</v>
      </c>
      <c r="O2633" s="6">
        <v>43147</v>
      </c>
      <c r="P2633">
        <v>45</v>
      </c>
      <c r="Q2633" s="7">
        <v>0.76231884057971011</v>
      </c>
      <c r="R2633">
        <v>142</v>
      </c>
      <c r="S2633" t="s">
        <v>35</v>
      </c>
    </row>
    <row r="2634" spans="1:19" x14ac:dyDescent="0.35">
      <c r="A2634" t="s">
        <v>4283</v>
      </c>
      <c r="B2634" t="s">
        <v>15533</v>
      </c>
      <c r="C2634" s="6">
        <v>42911</v>
      </c>
      <c r="D2634" s="6">
        <v>42926</v>
      </c>
      <c r="E2634">
        <v>3</v>
      </c>
      <c r="F2634">
        <v>55</v>
      </c>
      <c r="G2634" t="s">
        <v>29</v>
      </c>
      <c r="H2634" t="s">
        <v>4284</v>
      </c>
      <c r="I2634" t="s">
        <v>44</v>
      </c>
      <c r="J2634" t="s">
        <v>1994</v>
      </c>
      <c r="K2634" t="s">
        <v>24</v>
      </c>
      <c r="L2634" t="s">
        <v>25</v>
      </c>
      <c r="M2634">
        <v>345</v>
      </c>
      <c r="N2634" t="s">
        <v>34</v>
      </c>
      <c r="O2634" s="6">
        <v>42892</v>
      </c>
      <c r="P2634">
        <v>165</v>
      </c>
      <c r="Q2634" s="7">
        <v>5.7971014492753624E-2</v>
      </c>
      <c r="R2634">
        <v>34</v>
      </c>
      <c r="S2634" t="s">
        <v>41</v>
      </c>
    </row>
    <row r="2635" spans="1:19" x14ac:dyDescent="0.35">
      <c r="A2635" t="s">
        <v>4285</v>
      </c>
      <c r="B2635" t="s">
        <v>19926</v>
      </c>
      <c r="C2635" s="6">
        <v>43243</v>
      </c>
      <c r="D2635" s="6">
        <v>43289</v>
      </c>
      <c r="E2635">
        <v>4</v>
      </c>
      <c r="F2635">
        <v>45</v>
      </c>
      <c r="G2635" t="s">
        <v>29</v>
      </c>
      <c r="H2635" t="s">
        <v>4286</v>
      </c>
      <c r="I2635" t="s">
        <v>38</v>
      </c>
      <c r="J2635" t="s">
        <v>511</v>
      </c>
      <c r="K2635" t="s">
        <v>50</v>
      </c>
      <c r="L2635" t="s">
        <v>25</v>
      </c>
      <c r="M2635">
        <v>345</v>
      </c>
      <c r="N2635" t="s">
        <v>46</v>
      </c>
      <c r="O2635" s="6">
        <v>43147</v>
      </c>
      <c r="P2635">
        <v>180</v>
      </c>
      <c r="Q2635" s="7">
        <v>0.76231884057971011</v>
      </c>
      <c r="R2635">
        <v>142</v>
      </c>
      <c r="S2635" t="s">
        <v>35</v>
      </c>
    </row>
    <row r="2636" spans="1:19" x14ac:dyDescent="0.35">
      <c r="A2636" t="s">
        <v>4287</v>
      </c>
      <c r="B2636" t="s">
        <v>15405</v>
      </c>
      <c r="C2636" s="6">
        <v>42883</v>
      </c>
      <c r="D2636" s="6">
        <v>42927</v>
      </c>
      <c r="E2636">
        <v>2</v>
      </c>
      <c r="F2636">
        <v>45</v>
      </c>
      <c r="G2636" t="s">
        <v>29</v>
      </c>
      <c r="H2636" t="s">
        <v>4288</v>
      </c>
      <c r="I2636" t="s">
        <v>44</v>
      </c>
      <c r="J2636" t="s">
        <v>1861</v>
      </c>
      <c r="K2636" t="s">
        <v>50</v>
      </c>
      <c r="L2636" t="s">
        <v>25</v>
      </c>
      <c r="M2636">
        <v>345</v>
      </c>
      <c r="N2636" t="s">
        <v>46</v>
      </c>
      <c r="O2636" s="6">
        <v>42860</v>
      </c>
      <c r="P2636">
        <v>90</v>
      </c>
      <c r="Q2636" s="7">
        <v>0.31014492753623191</v>
      </c>
      <c r="R2636">
        <v>67</v>
      </c>
      <c r="S2636" t="s">
        <v>27</v>
      </c>
    </row>
    <row r="2637" spans="1:19" x14ac:dyDescent="0.35">
      <c r="A2637" t="s">
        <v>4287</v>
      </c>
      <c r="B2637" t="s">
        <v>21999</v>
      </c>
      <c r="C2637" s="6">
        <v>43555</v>
      </c>
      <c r="D2637" s="6">
        <v>43657</v>
      </c>
      <c r="E2637">
        <v>3</v>
      </c>
      <c r="F2637">
        <v>45</v>
      </c>
      <c r="G2637" t="s">
        <v>29</v>
      </c>
      <c r="H2637" t="s">
        <v>4288</v>
      </c>
      <c r="I2637" t="s">
        <v>38</v>
      </c>
      <c r="J2637" t="s">
        <v>93</v>
      </c>
      <c r="K2637" t="s">
        <v>24</v>
      </c>
      <c r="L2637" t="s">
        <v>25</v>
      </c>
      <c r="M2637">
        <v>345</v>
      </c>
      <c r="N2637" t="s">
        <v>34</v>
      </c>
      <c r="O2637" s="6">
        <v>43535</v>
      </c>
      <c r="P2637">
        <v>135</v>
      </c>
      <c r="Q2637" s="7">
        <v>0.60579710144927534</v>
      </c>
      <c r="R2637">
        <v>122</v>
      </c>
      <c r="S2637" t="s">
        <v>35</v>
      </c>
    </row>
    <row r="2638" spans="1:19" x14ac:dyDescent="0.35">
      <c r="A2638" t="s">
        <v>4289</v>
      </c>
      <c r="B2638" t="s">
        <v>22279</v>
      </c>
      <c r="C2638" s="6">
        <v>43562</v>
      </c>
      <c r="D2638" s="6">
        <v>43657</v>
      </c>
      <c r="E2638">
        <v>2</v>
      </c>
      <c r="F2638">
        <v>45</v>
      </c>
      <c r="G2638" t="s">
        <v>29</v>
      </c>
      <c r="H2638" t="s">
        <v>4290</v>
      </c>
      <c r="I2638" t="s">
        <v>44</v>
      </c>
      <c r="J2638" t="s">
        <v>367</v>
      </c>
      <c r="K2638" t="s">
        <v>180</v>
      </c>
      <c r="L2638" t="s">
        <v>25</v>
      </c>
      <c r="M2638">
        <v>345</v>
      </c>
      <c r="N2638" t="s">
        <v>26</v>
      </c>
      <c r="O2638" s="6">
        <v>43562</v>
      </c>
      <c r="P2638">
        <v>90</v>
      </c>
      <c r="Q2638" s="7">
        <v>0.45797101449275363</v>
      </c>
      <c r="R2638">
        <v>95</v>
      </c>
      <c r="S2638" t="s">
        <v>27</v>
      </c>
    </row>
    <row r="2639" spans="1:19" x14ac:dyDescent="0.35">
      <c r="A2639" t="s">
        <v>4291</v>
      </c>
      <c r="B2639" t="s">
        <v>16752</v>
      </c>
      <c r="C2639" s="6">
        <v>42926</v>
      </c>
      <c r="D2639" s="6">
        <v>42926</v>
      </c>
      <c r="E2639">
        <v>2</v>
      </c>
      <c r="F2639">
        <v>60</v>
      </c>
      <c r="G2639" t="s">
        <v>29</v>
      </c>
      <c r="H2639" t="s">
        <v>4292</v>
      </c>
      <c r="I2639" t="s">
        <v>22</v>
      </c>
      <c r="J2639" t="s">
        <v>3104</v>
      </c>
      <c r="K2639" t="s">
        <v>24</v>
      </c>
      <c r="L2639" t="s">
        <v>33</v>
      </c>
      <c r="M2639">
        <v>600</v>
      </c>
      <c r="N2639" t="s">
        <v>26</v>
      </c>
      <c r="O2639" s="6">
        <v>42779</v>
      </c>
      <c r="P2639">
        <v>120</v>
      </c>
      <c r="Q2639" s="7">
        <v>0.45333333333333331</v>
      </c>
      <c r="R2639">
        <v>147</v>
      </c>
      <c r="S2639" t="s">
        <v>35</v>
      </c>
    </row>
    <row r="2640" spans="1:19" x14ac:dyDescent="0.35">
      <c r="A2640" t="s">
        <v>4293</v>
      </c>
      <c r="B2640" t="s">
        <v>19575</v>
      </c>
      <c r="C2640" s="6">
        <v>43227</v>
      </c>
      <c r="D2640" s="6">
        <v>43284</v>
      </c>
      <c r="E2640">
        <v>1</v>
      </c>
      <c r="F2640">
        <v>45</v>
      </c>
      <c r="G2640" t="s">
        <v>29</v>
      </c>
      <c r="H2640" t="s">
        <v>4294</v>
      </c>
      <c r="I2640" t="s">
        <v>44</v>
      </c>
      <c r="J2640" t="s">
        <v>4253</v>
      </c>
      <c r="K2640" t="s">
        <v>32</v>
      </c>
      <c r="L2640" t="s">
        <v>58</v>
      </c>
      <c r="M2640">
        <v>150</v>
      </c>
      <c r="N2640" t="s">
        <v>46</v>
      </c>
      <c r="O2640" s="6">
        <v>43227</v>
      </c>
      <c r="P2640">
        <v>45</v>
      </c>
      <c r="Q2640" s="7">
        <v>0.46666666666666667</v>
      </c>
      <c r="R2640">
        <v>57</v>
      </c>
      <c r="S2640" t="s">
        <v>41</v>
      </c>
    </row>
    <row r="2641" spans="1:19" x14ac:dyDescent="0.35">
      <c r="A2641" t="s">
        <v>617</v>
      </c>
      <c r="B2641" t="s">
        <v>24257</v>
      </c>
      <c r="C2641" s="6">
        <v>43644</v>
      </c>
      <c r="D2641" s="6">
        <v>43657</v>
      </c>
      <c r="E2641">
        <v>2</v>
      </c>
      <c r="F2641">
        <v>55</v>
      </c>
      <c r="G2641" t="s">
        <v>20</v>
      </c>
      <c r="H2641" t="s">
        <v>618</v>
      </c>
      <c r="I2641" t="s">
        <v>44</v>
      </c>
      <c r="J2641" t="s">
        <v>367</v>
      </c>
      <c r="K2641" t="s">
        <v>180</v>
      </c>
      <c r="L2641" t="s">
        <v>25</v>
      </c>
      <c r="M2641">
        <v>345</v>
      </c>
      <c r="N2641" t="s">
        <v>26</v>
      </c>
      <c r="O2641" s="6">
        <v>43562</v>
      </c>
      <c r="P2641">
        <v>110</v>
      </c>
      <c r="Q2641" s="7">
        <v>0.45797101449275363</v>
      </c>
      <c r="R2641">
        <v>95</v>
      </c>
      <c r="S2641" t="s">
        <v>27</v>
      </c>
    </row>
    <row r="2642" spans="1:19" x14ac:dyDescent="0.35">
      <c r="A2642" t="s">
        <v>4295</v>
      </c>
      <c r="B2642" t="s">
        <v>19576</v>
      </c>
      <c r="C2642" s="6">
        <v>43227</v>
      </c>
      <c r="D2642" s="6">
        <v>43284</v>
      </c>
      <c r="E2642">
        <v>24</v>
      </c>
      <c r="F2642">
        <v>45</v>
      </c>
      <c r="G2642" t="s">
        <v>29</v>
      </c>
      <c r="H2642" t="s">
        <v>4296</v>
      </c>
      <c r="I2642" t="s">
        <v>38</v>
      </c>
      <c r="J2642" t="s">
        <v>4253</v>
      </c>
      <c r="K2642" t="s">
        <v>32</v>
      </c>
      <c r="L2642" t="s">
        <v>58</v>
      </c>
      <c r="M2642">
        <v>150</v>
      </c>
      <c r="N2642" t="s">
        <v>46</v>
      </c>
      <c r="O2642" s="6">
        <v>43227</v>
      </c>
      <c r="P2642">
        <v>1080</v>
      </c>
      <c r="Q2642" s="7">
        <v>0.46666666666666667</v>
      </c>
      <c r="R2642">
        <v>57</v>
      </c>
      <c r="S2642" t="s">
        <v>41</v>
      </c>
    </row>
    <row r="2643" spans="1:19" x14ac:dyDescent="0.35">
      <c r="A2643" t="s">
        <v>626</v>
      </c>
      <c r="B2643" t="s">
        <v>21914</v>
      </c>
      <c r="C2643" s="6">
        <v>43552</v>
      </c>
      <c r="D2643" s="6">
        <v>43657</v>
      </c>
      <c r="E2643">
        <v>1</v>
      </c>
      <c r="F2643">
        <v>45</v>
      </c>
      <c r="G2643" t="s">
        <v>20</v>
      </c>
      <c r="H2643" t="s">
        <v>627</v>
      </c>
      <c r="I2643" t="s">
        <v>44</v>
      </c>
      <c r="J2643" t="s">
        <v>117</v>
      </c>
      <c r="K2643" t="s">
        <v>50</v>
      </c>
      <c r="L2643" t="s">
        <v>25</v>
      </c>
      <c r="M2643">
        <v>345</v>
      </c>
      <c r="N2643" t="s">
        <v>34</v>
      </c>
      <c r="O2643" s="6">
        <v>43552</v>
      </c>
      <c r="P2643">
        <v>45</v>
      </c>
      <c r="Q2643" s="7">
        <v>0.5304347826086957</v>
      </c>
      <c r="R2643">
        <v>105</v>
      </c>
      <c r="S2643" t="s">
        <v>27</v>
      </c>
    </row>
    <row r="2644" spans="1:19" x14ac:dyDescent="0.35">
      <c r="A2644" t="s">
        <v>4297</v>
      </c>
      <c r="B2644" t="s">
        <v>19577</v>
      </c>
      <c r="C2644" s="6">
        <v>43227</v>
      </c>
      <c r="D2644" s="6">
        <v>43284</v>
      </c>
      <c r="E2644">
        <v>14</v>
      </c>
      <c r="F2644">
        <v>45</v>
      </c>
      <c r="G2644" t="s">
        <v>29</v>
      </c>
      <c r="H2644" t="s">
        <v>4298</v>
      </c>
      <c r="I2644" t="s">
        <v>44</v>
      </c>
      <c r="J2644" t="s">
        <v>4253</v>
      </c>
      <c r="K2644" t="s">
        <v>32</v>
      </c>
      <c r="L2644" t="s">
        <v>58</v>
      </c>
      <c r="M2644">
        <v>150</v>
      </c>
      <c r="N2644" t="s">
        <v>46</v>
      </c>
      <c r="O2644" s="6">
        <v>43227</v>
      </c>
      <c r="P2644">
        <v>630</v>
      </c>
      <c r="Q2644" s="7">
        <v>0.46666666666666667</v>
      </c>
      <c r="R2644">
        <v>57</v>
      </c>
      <c r="S2644" t="s">
        <v>41</v>
      </c>
    </row>
    <row r="2645" spans="1:19" x14ac:dyDescent="0.35">
      <c r="A2645" t="s">
        <v>632</v>
      </c>
      <c r="B2645" t="s">
        <v>21915</v>
      </c>
      <c r="C2645" s="6">
        <v>43552</v>
      </c>
      <c r="D2645" s="6">
        <v>43657</v>
      </c>
      <c r="E2645">
        <v>3</v>
      </c>
      <c r="F2645">
        <v>45</v>
      </c>
      <c r="G2645" t="s">
        <v>20</v>
      </c>
      <c r="H2645" t="s">
        <v>633</v>
      </c>
      <c r="I2645" t="s">
        <v>44</v>
      </c>
      <c r="J2645" t="s">
        <v>117</v>
      </c>
      <c r="K2645" t="s">
        <v>50</v>
      </c>
      <c r="L2645" t="s">
        <v>25</v>
      </c>
      <c r="M2645">
        <v>345</v>
      </c>
      <c r="N2645" t="s">
        <v>34</v>
      </c>
      <c r="O2645" s="6">
        <v>43552</v>
      </c>
      <c r="P2645">
        <v>135</v>
      </c>
      <c r="Q2645" s="7">
        <v>0.5304347826086957</v>
      </c>
      <c r="R2645">
        <v>105</v>
      </c>
      <c r="S2645" t="s">
        <v>27</v>
      </c>
    </row>
    <row r="2646" spans="1:19" x14ac:dyDescent="0.35">
      <c r="A2646" t="s">
        <v>4299</v>
      </c>
      <c r="B2646" t="s">
        <v>20127</v>
      </c>
      <c r="C2646" s="6">
        <v>43250</v>
      </c>
      <c r="D2646" s="6">
        <v>43284</v>
      </c>
      <c r="E2646">
        <v>16</v>
      </c>
      <c r="F2646">
        <v>45</v>
      </c>
      <c r="G2646" t="s">
        <v>29</v>
      </c>
      <c r="H2646" t="s">
        <v>4300</v>
      </c>
      <c r="I2646" t="s">
        <v>44</v>
      </c>
      <c r="J2646" t="s">
        <v>4253</v>
      </c>
      <c r="K2646" t="s">
        <v>32</v>
      </c>
      <c r="L2646" t="s">
        <v>58</v>
      </c>
      <c r="M2646">
        <v>150</v>
      </c>
      <c r="N2646" t="s">
        <v>46</v>
      </c>
      <c r="O2646" s="6">
        <v>43227</v>
      </c>
      <c r="P2646">
        <v>720</v>
      </c>
      <c r="Q2646" s="7">
        <v>0.46666666666666667</v>
      </c>
      <c r="R2646">
        <v>57</v>
      </c>
      <c r="S2646" t="s">
        <v>41</v>
      </c>
    </row>
    <row r="2647" spans="1:19" x14ac:dyDescent="0.35">
      <c r="A2647" t="s">
        <v>634</v>
      </c>
      <c r="B2647" t="s">
        <v>21916</v>
      </c>
      <c r="C2647" s="6">
        <v>43552</v>
      </c>
      <c r="D2647" s="6">
        <v>43657</v>
      </c>
      <c r="E2647">
        <v>4</v>
      </c>
      <c r="F2647">
        <v>45</v>
      </c>
      <c r="G2647" t="s">
        <v>29</v>
      </c>
      <c r="H2647" t="s">
        <v>635</v>
      </c>
      <c r="I2647" t="s">
        <v>44</v>
      </c>
      <c r="J2647" t="s">
        <v>117</v>
      </c>
      <c r="K2647" t="s">
        <v>50</v>
      </c>
      <c r="L2647" t="s">
        <v>25</v>
      </c>
      <c r="M2647">
        <v>345</v>
      </c>
      <c r="N2647" t="s">
        <v>34</v>
      </c>
      <c r="O2647" s="6">
        <v>43552</v>
      </c>
      <c r="P2647">
        <v>180</v>
      </c>
      <c r="Q2647" s="7">
        <v>0.5304347826086957</v>
      </c>
      <c r="R2647">
        <v>105</v>
      </c>
      <c r="S2647" t="s">
        <v>27</v>
      </c>
    </row>
    <row r="2648" spans="1:19" x14ac:dyDescent="0.35">
      <c r="A2648" t="s">
        <v>4301</v>
      </c>
      <c r="B2648" t="s">
        <v>19578</v>
      </c>
      <c r="C2648" s="6">
        <v>43227</v>
      </c>
      <c r="D2648" s="6">
        <v>43284</v>
      </c>
      <c r="E2648">
        <v>3</v>
      </c>
      <c r="F2648">
        <v>45</v>
      </c>
      <c r="G2648" t="s">
        <v>29</v>
      </c>
      <c r="H2648" t="s">
        <v>4302</v>
      </c>
      <c r="I2648" t="s">
        <v>44</v>
      </c>
      <c r="J2648" t="s">
        <v>4253</v>
      </c>
      <c r="K2648" t="s">
        <v>32</v>
      </c>
      <c r="L2648" t="s">
        <v>58</v>
      </c>
      <c r="M2648">
        <v>150</v>
      </c>
      <c r="N2648" t="s">
        <v>46</v>
      </c>
      <c r="O2648" s="6">
        <v>43227</v>
      </c>
      <c r="P2648">
        <v>135</v>
      </c>
      <c r="Q2648" s="7">
        <v>0.46666666666666667</v>
      </c>
      <c r="R2648">
        <v>57</v>
      </c>
      <c r="S2648" t="s">
        <v>41</v>
      </c>
    </row>
    <row r="2649" spans="1:19" x14ac:dyDescent="0.35">
      <c r="A2649" t="s">
        <v>2238</v>
      </c>
      <c r="B2649" t="s">
        <v>19579</v>
      </c>
      <c r="C2649" s="6">
        <v>43227</v>
      </c>
      <c r="D2649" s="6">
        <v>43284</v>
      </c>
      <c r="E2649">
        <v>3</v>
      </c>
      <c r="F2649">
        <v>45</v>
      </c>
      <c r="G2649" t="s">
        <v>29</v>
      </c>
      <c r="H2649" t="s">
        <v>4303</v>
      </c>
      <c r="I2649" t="s">
        <v>44</v>
      </c>
      <c r="J2649" t="s">
        <v>4253</v>
      </c>
      <c r="K2649" t="s">
        <v>32</v>
      </c>
      <c r="L2649" t="s">
        <v>58</v>
      </c>
      <c r="M2649">
        <v>150</v>
      </c>
      <c r="N2649" t="s">
        <v>46</v>
      </c>
      <c r="O2649" s="6">
        <v>43227</v>
      </c>
      <c r="P2649">
        <v>135</v>
      </c>
      <c r="Q2649" s="7">
        <v>0.46666666666666667</v>
      </c>
      <c r="R2649">
        <v>57</v>
      </c>
      <c r="S2649" t="s">
        <v>41</v>
      </c>
    </row>
    <row r="2650" spans="1:19" x14ac:dyDescent="0.35">
      <c r="A2650" t="s">
        <v>4304</v>
      </c>
      <c r="B2650" t="s">
        <v>16753</v>
      </c>
      <c r="C2650" s="6">
        <v>42926</v>
      </c>
      <c r="D2650" s="6">
        <v>42926</v>
      </c>
      <c r="E2650">
        <v>3</v>
      </c>
      <c r="F2650">
        <v>60</v>
      </c>
      <c r="G2650" t="s">
        <v>29</v>
      </c>
      <c r="H2650" t="s">
        <v>4305</v>
      </c>
      <c r="I2650" t="s">
        <v>22</v>
      </c>
      <c r="J2650" t="s">
        <v>3104</v>
      </c>
      <c r="K2650" t="s">
        <v>24</v>
      </c>
      <c r="L2650" t="s">
        <v>33</v>
      </c>
      <c r="M2650">
        <v>600</v>
      </c>
      <c r="N2650" t="s">
        <v>26</v>
      </c>
      <c r="O2650" s="6">
        <v>42779</v>
      </c>
      <c r="P2650">
        <v>180</v>
      </c>
      <c r="Q2650" s="7">
        <v>0.45333333333333331</v>
      </c>
      <c r="R2650">
        <v>147</v>
      </c>
      <c r="S2650" t="s">
        <v>35</v>
      </c>
    </row>
    <row r="2651" spans="1:19" x14ac:dyDescent="0.35">
      <c r="A2651" t="s">
        <v>4306</v>
      </c>
      <c r="B2651" t="s">
        <v>19580</v>
      </c>
      <c r="C2651" s="6">
        <v>43227</v>
      </c>
      <c r="D2651" s="6">
        <v>43284</v>
      </c>
      <c r="E2651">
        <v>1</v>
      </c>
      <c r="F2651">
        <v>45</v>
      </c>
      <c r="G2651" t="s">
        <v>29</v>
      </c>
      <c r="H2651" t="s">
        <v>4307</v>
      </c>
      <c r="I2651" t="s">
        <v>44</v>
      </c>
      <c r="J2651" t="s">
        <v>4253</v>
      </c>
      <c r="K2651" t="s">
        <v>32</v>
      </c>
      <c r="L2651" t="s">
        <v>58</v>
      </c>
      <c r="M2651">
        <v>150</v>
      </c>
      <c r="N2651" t="s">
        <v>46</v>
      </c>
      <c r="O2651" s="6">
        <v>43227</v>
      </c>
      <c r="P2651">
        <v>45</v>
      </c>
      <c r="Q2651" s="7">
        <v>0.46666666666666667</v>
      </c>
      <c r="R2651">
        <v>57</v>
      </c>
      <c r="S2651" t="s">
        <v>41</v>
      </c>
    </row>
    <row r="2652" spans="1:19" x14ac:dyDescent="0.35">
      <c r="A2652" t="s">
        <v>658</v>
      </c>
      <c r="B2652" t="s">
        <v>22636</v>
      </c>
      <c r="C2652" s="6">
        <v>43578</v>
      </c>
      <c r="D2652" s="6">
        <v>43657</v>
      </c>
      <c r="E2652">
        <v>2</v>
      </c>
      <c r="F2652">
        <v>45</v>
      </c>
      <c r="G2652" t="s">
        <v>20</v>
      </c>
      <c r="H2652" t="s">
        <v>659</v>
      </c>
      <c r="I2652" t="s">
        <v>44</v>
      </c>
      <c r="J2652" t="s">
        <v>291</v>
      </c>
      <c r="K2652" t="s">
        <v>32</v>
      </c>
      <c r="L2652" t="s">
        <v>25</v>
      </c>
      <c r="M2652">
        <v>345</v>
      </c>
      <c r="N2652" t="s">
        <v>34</v>
      </c>
      <c r="O2652" s="6">
        <v>43578</v>
      </c>
      <c r="P2652">
        <v>90</v>
      </c>
      <c r="Q2652" s="7">
        <v>0.39420289855072466</v>
      </c>
      <c r="R2652">
        <v>79</v>
      </c>
      <c r="S2652" t="s">
        <v>27</v>
      </c>
    </row>
    <row r="2653" spans="1:19" x14ac:dyDescent="0.35">
      <c r="A2653" t="s">
        <v>4308</v>
      </c>
      <c r="B2653" t="s">
        <v>23242</v>
      </c>
      <c r="C2653" s="6">
        <v>43601</v>
      </c>
      <c r="D2653" s="6">
        <v>43658</v>
      </c>
      <c r="E2653">
        <v>1</v>
      </c>
      <c r="F2653">
        <v>45</v>
      </c>
      <c r="G2653" t="s">
        <v>20</v>
      </c>
      <c r="H2653" t="s">
        <v>4309</v>
      </c>
      <c r="I2653" t="s">
        <v>38</v>
      </c>
      <c r="J2653" t="s">
        <v>23</v>
      </c>
      <c r="K2653" t="s">
        <v>24</v>
      </c>
      <c r="L2653" t="s">
        <v>25</v>
      </c>
      <c r="M2653">
        <v>345</v>
      </c>
      <c r="N2653" t="s">
        <v>26</v>
      </c>
      <c r="O2653" s="6">
        <v>43556</v>
      </c>
      <c r="P2653">
        <v>45</v>
      </c>
      <c r="Q2653" s="7">
        <v>0.46086956521739131</v>
      </c>
      <c r="R2653">
        <v>102</v>
      </c>
      <c r="S2653" t="s">
        <v>27</v>
      </c>
    </row>
    <row r="2654" spans="1:19" x14ac:dyDescent="0.35">
      <c r="A2654" t="s">
        <v>4308</v>
      </c>
      <c r="B2654" t="s">
        <v>15512</v>
      </c>
      <c r="C2654" s="6">
        <v>42904</v>
      </c>
      <c r="D2654" s="6">
        <v>42925</v>
      </c>
      <c r="E2654">
        <v>1</v>
      </c>
      <c r="F2654">
        <v>45</v>
      </c>
      <c r="G2654" t="s">
        <v>29</v>
      </c>
      <c r="H2654" t="s">
        <v>4309</v>
      </c>
      <c r="I2654" t="s">
        <v>38</v>
      </c>
      <c r="J2654" t="s">
        <v>978</v>
      </c>
      <c r="K2654" t="s">
        <v>32</v>
      </c>
      <c r="L2654" t="s">
        <v>25</v>
      </c>
      <c r="M2654">
        <v>345</v>
      </c>
      <c r="N2654" t="s">
        <v>46</v>
      </c>
      <c r="O2654" s="6">
        <v>42836</v>
      </c>
      <c r="P2654">
        <v>45</v>
      </c>
      <c r="Q2654" s="7">
        <v>0.52463768115942033</v>
      </c>
      <c r="R2654">
        <v>89</v>
      </c>
      <c r="S2654" t="s">
        <v>27</v>
      </c>
    </row>
    <row r="2655" spans="1:19" x14ac:dyDescent="0.35">
      <c r="A2655" t="s">
        <v>4310</v>
      </c>
      <c r="B2655" t="s">
        <v>19006</v>
      </c>
      <c r="C2655" s="6">
        <v>43201</v>
      </c>
      <c r="D2655" s="6">
        <v>43291</v>
      </c>
      <c r="E2655">
        <v>2</v>
      </c>
      <c r="F2655">
        <v>45</v>
      </c>
      <c r="G2655" t="s">
        <v>29</v>
      </c>
      <c r="H2655" t="s">
        <v>4311</v>
      </c>
      <c r="I2655" t="s">
        <v>38</v>
      </c>
      <c r="J2655" t="s">
        <v>315</v>
      </c>
      <c r="K2655" t="s">
        <v>50</v>
      </c>
      <c r="L2655" t="s">
        <v>33</v>
      </c>
      <c r="M2655">
        <v>600</v>
      </c>
      <c r="N2655" t="s">
        <v>34</v>
      </c>
      <c r="O2655" s="6">
        <v>43101</v>
      </c>
      <c r="P2655">
        <v>90</v>
      </c>
      <c r="Q2655" s="7">
        <v>0.73666666666666669</v>
      </c>
      <c r="R2655">
        <v>190</v>
      </c>
      <c r="S2655" t="s">
        <v>35</v>
      </c>
    </row>
    <row r="2656" spans="1:19" x14ac:dyDescent="0.35">
      <c r="A2656" t="s">
        <v>4312</v>
      </c>
      <c r="B2656" t="s">
        <v>22045</v>
      </c>
      <c r="C2656" s="6">
        <v>43556</v>
      </c>
      <c r="D2656" s="6">
        <v>43658</v>
      </c>
      <c r="E2656">
        <v>4</v>
      </c>
      <c r="F2656">
        <v>45</v>
      </c>
      <c r="G2656" t="s">
        <v>20</v>
      </c>
      <c r="H2656" t="s">
        <v>4313</v>
      </c>
      <c r="I2656" t="s">
        <v>44</v>
      </c>
      <c r="J2656" t="s">
        <v>23</v>
      </c>
      <c r="K2656" t="s">
        <v>24</v>
      </c>
      <c r="L2656" t="s">
        <v>25</v>
      </c>
      <c r="M2656">
        <v>345</v>
      </c>
      <c r="N2656" t="s">
        <v>26</v>
      </c>
      <c r="O2656" s="6">
        <v>43556</v>
      </c>
      <c r="P2656">
        <v>180</v>
      </c>
      <c r="Q2656" s="7">
        <v>0.46086956521739131</v>
      </c>
      <c r="R2656">
        <v>102</v>
      </c>
      <c r="S2656" t="s">
        <v>27</v>
      </c>
    </row>
    <row r="2657" spans="1:19" x14ac:dyDescent="0.35">
      <c r="A2657" t="s">
        <v>4314</v>
      </c>
      <c r="B2657" t="s">
        <v>19199</v>
      </c>
      <c r="C2657" s="6">
        <v>43207</v>
      </c>
      <c r="D2657" s="6">
        <v>43291</v>
      </c>
      <c r="E2657">
        <v>4</v>
      </c>
      <c r="F2657">
        <v>45</v>
      </c>
      <c r="G2657" t="s">
        <v>29</v>
      </c>
      <c r="H2657" t="s">
        <v>4315</v>
      </c>
      <c r="I2657" t="s">
        <v>38</v>
      </c>
      <c r="J2657" t="s">
        <v>315</v>
      </c>
      <c r="K2657" t="s">
        <v>50</v>
      </c>
      <c r="L2657" t="s">
        <v>33</v>
      </c>
      <c r="M2657">
        <v>600</v>
      </c>
      <c r="N2657" t="s">
        <v>34</v>
      </c>
      <c r="O2657" s="6">
        <v>43101</v>
      </c>
      <c r="P2657">
        <v>180</v>
      </c>
      <c r="Q2657" s="7">
        <v>0.73666666666666669</v>
      </c>
      <c r="R2657">
        <v>190</v>
      </c>
      <c r="S2657" t="s">
        <v>35</v>
      </c>
    </row>
    <row r="2658" spans="1:19" x14ac:dyDescent="0.35">
      <c r="A2658" t="s">
        <v>4316</v>
      </c>
      <c r="B2658" t="s">
        <v>22046</v>
      </c>
      <c r="C2658" s="6">
        <v>43556</v>
      </c>
      <c r="D2658" s="6">
        <v>43658</v>
      </c>
      <c r="E2658">
        <v>2</v>
      </c>
      <c r="F2658">
        <v>45</v>
      </c>
      <c r="G2658" t="s">
        <v>20</v>
      </c>
      <c r="H2658" t="s">
        <v>4317</v>
      </c>
      <c r="I2658" t="s">
        <v>38</v>
      </c>
      <c r="J2658" t="s">
        <v>23</v>
      </c>
      <c r="K2658" t="s">
        <v>24</v>
      </c>
      <c r="L2658" t="s">
        <v>25</v>
      </c>
      <c r="M2658">
        <v>345</v>
      </c>
      <c r="N2658" t="s">
        <v>26</v>
      </c>
      <c r="O2658" s="6">
        <v>43556</v>
      </c>
      <c r="P2658">
        <v>90</v>
      </c>
      <c r="Q2658" s="7">
        <v>0.46086956521739131</v>
      </c>
      <c r="R2658">
        <v>102</v>
      </c>
      <c r="S2658" t="s">
        <v>27</v>
      </c>
    </row>
    <row r="2659" spans="1:19" x14ac:dyDescent="0.35">
      <c r="A2659" t="s">
        <v>4318</v>
      </c>
      <c r="B2659" t="s">
        <v>20579</v>
      </c>
      <c r="C2659" s="6">
        <v>43269</v>
      </c>
      <c r="D2659" s="6">
        <v>43291</v>
      </c>
      <c r="E2659">
        <v>2</v>
      </c>
      <c r="F2659">
        <v>45</v>
      </c>
      <c r="G2659" t="s">
        <v>29</v>
      </c>
      <c r="H2659" t="s">
        <v>4319</v>
      </c>
      <c r="I2659" t="s">
        <v>44</v>
      </c>
      <c r="J2659" t="s">
        <v>666</v>
      </c>
      <c r="K2659" t="s">
        <v>50</v>
      </c>
      <c r="L2659" t="s">
        <v>25</v>
      </c>
      <c r="M2659">
        <v>345</v>
      </c>
      <c r="N2659" t="s">
        <v>26</v>
      </c>
      <c r="O2659" s="6">
        <v>43248</v>
      </c>
      <c r="P2659">
        <v>90</v>
      </c>
      <c r="Q2659" s="7">
        <v>0.25797101449275361</v>
      </c>
      <c r="R2659">
        <v>43</v>
      </c>
      <c r="S2659" t="s">
        <v>41</v>
      </c>
    </row>
    <row r="2660" spans="1:19" x14ac:dyDescent="0.35">
      <c r="A2660" t="s">
        <v>4320</v>
      </c>
      <c r="B2660" t="s">
        <v>15330</v>
      </c>
      <c r="C2660" s="6">
        <v>42867</v>
      </c>
      <c r="D2660" s="6">
        <v>42926</v>
      </c>
      <c r="E2660">
        <v>4</v>
      </c>
      <c r="F2660">
        <v>45</v>
      </c>
      <c r="G2660" t="s">
        <v>29</v>
      </c>
      <c r="H2660" t="s">
        <v>4321</v>
      </c>
      <c r="I2660" t="s">
        <v>44</v>
      </c>
      <c r="J2660" t="s">
        <v>524</v>
      </c>
      <c r="K2660" t="s">
        <v>24</v>
      </c>
      <c r="L2660" t="s">
        <v>25</v>
      </c>
      <c r="M2660">
        <v>345</v>
      </c>
      <c r="N2660" t="s">
        <v>46</v>
      </c>
      <c r="O2660" s="6">
        <v>42867</v>
      </c>
      <c r="P2660">
        <v>180</v>
      </c>
      <c r="Q2660" s="7">
        <v>0.29565217391304349</v>
      </c>
      <c r="R2660">
        <v>59</v>
      </c>
      <c r="S2660" t="s">
        <v>41</v>
      </c>
    </row>
    <row r="2661" spans="1:19" x14ac:dyDescent="0.35">
      <c r="A2661" t="s">
        <v>4320</v>
      </c>
      <c r="B2661" t="s">
        <v>23937</v>
      </c>
      <c r="C2661" s="6">
        <v>43629</v>
      </c>
      <c r="D2661" s="6">
        <v>43654</v>
      </c>
      <c r="E2661">
        <v>2</v>
      </c>
      <c r="F2661">
        <v>45</v>
      </c>
      <c r="G2661" t="s">
        <v>29</v>
      </c>
      <c r="H2661" t="s">
        <v>4321</v>
      </c>
      <c r="I2661" t="s">
        <v>38</v>
      </c>
      <c r="J2661" t="s">
        <v>487</v>
      </c>
      <c r="K2661" t="s">
        <v>24</v>
      </c>
      <c r="L2661" t="s">
        <v>25</v>
      </c>
      <c r="M2661">
        <v>345</v>
      </c>
      <c r="N2661" t="s">
        <v>46</v>
      </c>
      <c r="O2661" s="6">
        <v>43629</v>
      </c>
      <c r="P2661">
        <v>90</v>
      </c>
      <c r="Q2661" s="7">
        <v>0.23768115942028986</v>
      </c>
      <c r="R2661">
        <v>25</v>
      </c>
      <c r="S2661" t="s">
        <v>41</v>
      </c>
    </row>
    <row r="2662" spans="1:19" x14ac:dyDescent="0.35">
      <c r="A2662" t="s">
        <v>2976</v>
      </c>
      <c r="B2662" t="s">
        <v>18791</v>
      </c>
      <c r="C2662" s="6">
        <v>43190</v>
      </c>
      <c r="D2662" s="6">
        <v>43284</v>
      </c>
      <c r="E2662">
        <v>2</v>
      </c>
      <c r="F2662">
        <v>45</v>
      </c>
      <c r="G2662" t="s">
        <v>29</v>
      </c>
      <c r="H2662" t="s">
        <v>2977</v>
      </c>
      <c r="I2662" t="s">
        <v>38</v>
      </c>
      <c r="J2662" t="s">
        <v>4322</v>
      </c>
      <c r="K2662" t="s">
        <v>50</v>
      </c>
      <c r="L2662" t="s">
        <v>58</v>
      </c>
      <c r="M2662">
        <v>150</v>
      </c>
      <c r="N2662" t="s">
        <v>26</v>
      </c>
      <c r="O2662" s="6">
        <v>43190</v>
      </c>
      <c r="P2662">
        <v>90</v>
      </c>
      <c r="Q2662" s="7">
        <v>0.55333333333333334</v>
      </c>
      <c r="R2662">
        <v>94</v>
      </c>
      <c r="S2662" t="s">
        <v>27</v>
      </c>
    </row>
    <row r="2663" spans="1:19" x14ac:dyDescent="0.35">
      <c r="A2663" t="s">
        <v>4323</v>
      </c>
      <c r="B2663" t="s">
        <v>18759</v>
      </c>
      <c r="C2663" s="6">
        <v>43188</v>
      </c>
      <c r="D2663" s="6">
        <v>43282</v>
      </c>
      <c r="E2663">
        <v>1</v>
      </c>
      <c r="F2663">
        <v>45</v>
      </c>
      <c r="G2663" t="s">
        <v>29</v>
      </c>
      <c r="H2663" t="s">
        <v>4324</v>
      </c>
      <c r="I2663" t="s">
        <v>38</v>
      </c>
      <c r="J2663" t="s">
        <v>1715</v>
      </c>
      <c r="K2663" t="s">
        <v>32</v>
      </c>
      <c r="L2663" t="s">
        <v>25</v>
      </c>
      <c r="M2663">
        <v>345</v>
      </c>
      <c r="N2663" t="s">
        <v>26</v>
      </c>
      <c r="O2663" s="6">
        <v>43129</v>
      </c>
      <c r="P2663">
        <v>45</v>
      </c>
      <c r="Q2663" s="7">
        <v>0.61159420289855071</v>
      </c>
      <c r="R2663">
        <v>153</v>
      </c>
      <c r="S2663" t="s">
        <v>35</v>
      </c>
    </row>
    <row r="2664" spans="1:19" x14ac:dyDescent="0.35">
      <c r="A2664" t="s">
        <v>4325</v>
      </c>
      <c r="B2664" t="s">
        <v>18792</v>
      </c>
      <c r="C2664" s="6">
        <v>43190</v>
      </c>
      <c r="D2664" s="6">
        <v>43284</v>
      </c>
      <c r="E2664">
        <v>4</v>
      </c>
      <c r="F2664">
        <v>45</v>
      </c>
      <c r="G2664" t="s">
        <v>29</v>
      </c>
      <c r="H2664" t="s">
        <v>4326</v>
      </c>
      <c r="I2664" t="s">
        <v>38</v>
      </c>
      <c r="J2664" t="s">
        <v>4322</v>
      </c>
      <c r="K2664" t="s">
        <v>50</v>
      </c>
      <c r="L2664" t="s">
        <v>58</v>
      </c>
      <c r="M2664">
        <v>150</v>
      </c>
      <c r="N2664" t="s">
        <v>26</v>
      </c>
      <c r="O2664" s="6">
        <v>43190</v>
      </c>
      <c r="P2664">
        <v>180</v>
      </c>
      <c r="Q2664" s="7">
        <v>0.55333333333333334</v>
      </c>
      <c r="R2664">
        <v>94</v>
      </c>
      <c r="S2664" t="s">
        <v>27</v>
      </c>
    </row>
    <row r="2665" spans="1:19" x14ac:dyDescent="0.35">
      <c r="A2665" t="s">
        <v>4327</v>
      </c>
      <c r="B2665" t="s">
        <v>18793</v>
      </c>
      <c r="C2665" s="6">
        <v>43190</v>
      </c>
      <c r="D2665" s="6">
        <v>43284</v>
      </c>
      <c r="E2665">
        <v>4</v>
      </c>
      <c r="F2665">
        <v>45</v>
      </c>
      <c r="G2665" t="s">
        <v>29</v>
      </c>
      <c r="H2665" t="s">
        <v>4328</v>
      </c>
      <c r="I2665" t="s">
        <v>44</v>
      </c>
      <c r="J2665" t="s">
        <v>4322</v>
      </c>
      <c r="K2665" t="s">
        <v>50</v>
      </c>
      <c r="L2665" t="s">
        <v>58</v>
      </c>
      <c r="M2665">
        <v>150</v>
      </c>
      <c r="N2665" t="s">
        <v>26</v>
      </c>
      <c r="O2665" s="6">
        <v>43190</v>
      </c>
      <c r="P2665">
        <v>180</v>
      </c>
      <c r="Q2665" s="7">
        <v>0.55333333333333334</v>
      </c>
      <c r="R2665">
        <v>94</v>
      </c>
      <c r="S2665" t="s">
        <v>27</v>
      </c>
    </row>
    <row r="2666" spans="1:19" x14ac:dyDescent="0.35">
      <c r="A2666" t="s">
        <v>4329</v>
      </c>
      <c r="B2666" t="s">
        <v>22603</v>
      </c>
      <c r="C2666" s="6">
        <v>43577</v>
      </c>
      <c r="D2666" s="6">
        <v>43654</v>
      </c>
      <c r="E2666">
        <v>4</v>
      </c>
      <c r="F2666">
        <v>45</v>
      </c>
      <c r="G2666" t="s">
        <v>29</v>
      </c>
      <c r="H2666" t="s">
        <v>4330</v>
      </c>
      <c r="I2666" t="s">
        <v>38</v>
      </c>
      <c r="J2666" t="s">
        <v>252</v>
      </c>
      <c r="K2666" t="s">
        <v>184</v>
      </c>
      <c r="L2666" t="s">
        <v>25</v>
      </c>
      <c r="M2666">
        <v>345</v>
      </c>
      <c r="N2666" t="s">
        <v>26</v>
      </c>
      <c r="O2666" s="6">
        <v>43577</v>
      </c>
      <c r="P2666">
        <v>180</v>
      </c>
      <c r="Q2666" s="7">
        <v>0.35652173913043478</v>
      </c>
      <c r="R2666">
        <v>77</v>
      </c>
      <c r="S2666" t="s">
        <v>27</v>
      </c>
    </row>
    <row r="2667" spans="1:19" x14ac:dyDescent="0.35">
      <c r="A2667" t="s">
        <v>4331</v>
      </c>
      <c r="B2667" t="s">
        <v>18290</v>
      </c>
      <c r="C2667" s="6">
        <v>43164</v>
      </c>
      <c r="D2667" s="6">
        <v>43292</v>
      </c>
      <c r="E2667">
        <v>3</v>
      </c>
      <c r="F2667">
        <v>45</v>
      </c>
      <c r="G2667" t="s">
        <v>29</v>
      </c>
      <c r="H2667" t="s">
        <v>4332</v>
      </c>
      <c r="I2667" t="s">
        <v>44</v>
      </c>
      <c r="J2667" t="s">
        <v>695</v>
      </c>
      <c r="K2667" t="s">
        <v>32</v>
      </c>
      <c r="L2667" t="s">
        <v>25</v>
      </c>
      <c r="M2667">
        <v>345</v>
      </c>
      <c r="N2667" t="s">
        <v>34</v>
      </c>
      <c r="O2667" s="6">
        <v>43164</v>
      </c>
      <c r="P2667">
        <v>135</v>
      </c>
      <c r="Q2667" s="7">
        <v>0.52753623188405796</v>
      </c>
      <c r="R2667">
        <v>128</v>
      </c>
      <c r="S2667" t="s">
        <v>35</v>
      </c>
    </row>
    <row r="2668" spans="1:19" x14ac:dyDescent="0.35">
      <c r="A2668" t="s">
        <v>4333</v>
      </c>
      <c r="B2668" t="s">
        <v>20580</v>
      </c>
      <c r="C2668" s="6">
        <v>43269</v>
      </c>
      <c r="D2668" s="6">
        <v>43292</v>
      </c>
      <c r="E2668">
        <v>2</v>
      </c>
      <c r="F2668">
        <v>45</v>
      </c>
      <c r="G2668" t="s">
        <v>29</v>
      </c>
      <c r="H2668" t="s">
        <v>4334</v>
      </c>
      <c r="I2668" t="s">
        <v>38</v>
      </c>
      <c r="J2668" t="s">
        <v>49</v>
      </c>
      <c r="K2668" t="s">
        <v>50</v>
      </c>
      <c r="L2668" t="s">
        <v>33</v>
      </c>
      <c r="M2668">
        <v>600</v>
      </c>
      <c r="N2668" t="s">
        <v>26</v>
      </c>
      <c r="O2668" s="6">
        <v>43138</v>
      </c>
      <c r="P2668">
        <v>90</v>
      </c>
      <c r="Q2668" s="7">
        <v>0.67166666666666663</v>
      </c>
      <c r="R2668">
        <v>154</v>
      </c>
      <c r="S2668" t="s">
        <v>35</v>
      </c>
    </row>
    <row r="2669" spans="1:19" x14ac:dyDescent="0.35">
      <c r="A2669" t="s">
        <v>4335</v>
      </c>
      <c r="B2669" t="s">
        <v>16754</v>
      </c>
      <c r="C2669" s="6">
        <v>42926</v>
      </c>
      <c r="D2669" s="6">
        <v>42926</v>
      </c>
      <c r="E2669">
        <v>1</v>
      </c>
      <c r="F2669">
        <v>60</v>
      </c>
      <c r="G2669" t="s">
        <v>29</v>
      </c>
      <c r="H2669" t="s">
        <v>4336</v>
      </c>
      <c r="I2669" t="s">
        <v>38</v>
      </c>
      <c r="J2669" t="s">
        <v>3104</v>
      </c>
      <c r="K2669" t="s">
        <v>24</v>
      </c>
      <c r="L2669" t="s">
        <v>33</v>
      </c>
      <c r="M2669">
        <v>600</v>
      </c>
      <c r="N2669" t="s">
        <v>26</v>
      </c>
      <c r="O2669" s="6">
        <v>42779</v>
      </c>
      <c r="P2669">
        <v>60</v>
      </c>
      <c r="Q2669" s="7">
        <v>0.45333333333333331</v>
      </c>
      <c r="R2669">
        <v>147</v>
      </c>
      <c r="S2669" t="s">
        <v>35</v>
      </c>
    </row>
    <row r="2670" spans="1:19" x14ac:dyDescent="0.35">
      <c r="A2670" t="s">
        <v>4337</v>
      </c>
      <c r="B2670" t="s">
        <v>23522</v>
      </c>
      <c r="C2670" s="6">
        <v>43614</v>
      </c>
      <c r="D2670" s="6">
        <v>43656</v>
      </c>
      <c r="E2670">
        <v>4</v>
      </c>
      <c r="F2670">
        <v>45</v>
      </c>
      <c r="G2670" t="s">
        <v>20</v>
      </c>
      <c r="H2670" t="s">
        <v>4338</v>
      </c>
      <c r="I2670" t="s">
        <v>38</v>
      </c>
      <c r="J2670" t="s">
        <v>210</v>
      </c>
      <c r="K2670" t="s">
        <v>24</v>
      </c>
      <c r="L2670" t="s">
        <v>25</v>
      </c>
      <c r="M2670">
        <v>345</v>
      </c>
      <c r="N2670" t="s">
        <v>34</v>
      </c>
      <c r="O2670" s="6">
        <v>43572</v>
      </c>
      <c r="P2670">
        <v>180</v>
      </c>
      <c r="Q2670" s="7">
        <v>0.44927536231884058</v>
      </c>
      <c r="R2670">
        <v>84</v>
      </c>
      <c r="S2670" t="s">
        <v>27</v>
      </c>
    </row>
    <row r="2671" spans="1:19" x14ac:dyDescent="0.35">
      <c r="A2671" t="s">
        <v>3357</v>
      </c>
      <c r="B2671" t="s">
        <v>20790</v>
      </c>
      <c r="C2671" s="6">
        <v>43279</v>
      </c>
      <c r="D2671" s="6">
        <v>43292</v>
      </c>
      <c r="E2671">
        <v>1</v>
      </c>
      <c r="F2671">
        <v>55</v>
      </c>
      <c r="G2671" t="s">
        <v>20</v>
      </c>
      <c r="H2671" t="s">
        <v>3358</v>
      </c>
      <c r="I2671" t="s">
        <v>44</v>
      </c>
      <c r="J2671" t="s">
        <v>840</v>
      </c>
      <c r="K2671" t="s">
        <v>50</v>
      </c>
      <c r="L2671" t="s">
        <v>25</v>
      </c>
      <c r="M2671">
        <v>345</v>
      </c>
      <c r="N2671" t="s">
        <v>46</v>
      </c>
      <c r="O2671" s="6">
        <v>43201</v>
      </c>
      <c r="P2671">
        <v>55</v>
      </c>
      <c r="Q2671" s="7">
        <v>0.34492753623188405</v>
      </c>
      <c r="R2671">
        <v>91</v>
      </c>
      <c r="S2671" t="s">
        <v>27</v>
      </c>
    </row>
    <row r="2672" spans="1:19" x14ac:dyDescent="0.35">
      <c r="A2672" t="s">
        <v>4339</v>
      </c>
      <c r="B2672" t="s">
        <v>18358</v>
      </c>
      <c r="C2672" s="6">
        <v>43167</v>
      </c>
      <c r="D2672" s="6">
        <v>43292</v>
      </c>
      <c r="E2672">
        <v>16</v>
      </c>
      <c r="F2672">
        <v>45</v>
      </c>
      <c r="G2672" t="s">
        <v>20</v>
      </c>
      <c r="H2672" t="s">
        <v>4340</v>
      </c>
      <c r="I2672" t="s">
        <v>38</v>
      </c>
      <c r="J2672" t="s">
        <v>49</v>
      </c>
      <c r="K2672" t="s">
        <v>50</v>
      </c>
      <c r="L2672" t="s">
        <v>33</v>
      </c>
      <c r="M2672">
        <v>600</v>
      </c>
      <c r="N2672" t="s">
        <v>26</v>
      </c>
      <c r="O2672" s="6">
        <v>43138</v>
      </c>
      <c r="P2672">
        <v>720</v>
      </c>
      <c r="Q2672" s="7">
        <v>0.67166666666666663</v>
      </c>
      <c r="R2672">
        <v>154</v>
      </c>
      <c r="S2672" t="s">
        <v>35</v>
      </c>
    </row>
    <row r="2673" spans="1:19" x14ac:dyDescent="0.35">
      <c r="A2673" t="s">
        <v>4341</v>
      </c>
      <c r="B2673" t="s">
        <v>19674</v>
      </c>
      <c r="C2673" s="6">
        <v>43232</v>
      </c>
      <c r="D2673" s="6">
        <v>43292</v>
      </c>
      <c r="E2673">
        <v>2</v>
      </c>
      <c r="F2673">
        <v>45</v>
      </c>
      <c r="G2673" t="s">
        <v>20</v>
      </c>
      <c r="H2673" t="s">
        <v>4342</v>
      </c>
      <c r="I2673" t="s">
        <v>38</v>
      </c>
      <c r="J2673" t="s">
        <v>49</v>
      </c>
      <c r="K2673" t="s">
        <v>50</v>
      </c>
      <c r="L2673" t="s">
        <v>33</v>
      </c>
      <c r="M2673">
        <v>600</v>
      </c>
      <c r="N2673" t="s">
        <v>26</v>
      </c>
      <c r="O2673" s="6">
        <v>43138</v>
      </c>
      <c r="P2673">
        <v>90</v>
      </c>
      <c r="Q2673" s="7">
        <v>0.67166666666666663</v>
      </c>
      <c r="R2673">
        <v>154</v>
      </c>
      <c r="S2673" t="s">
        <v>35</v>
      </c>
    </row>
    <row r="2674" spans="1:19" x14ac:dyDescent="0.35">
      <c r="A2674" t="s">
        <v>4343</v>
      </c>
      <c r="B2674" t="s">
        <v>23537</v>
      </c>
      <c r="C2674" s="6">
        <v>43615</v>
      </c>
      <c r="D2674" s="6">
        <v>43656</v>
      </c>
      <c r="E2674">
        <v>4</v>
      </c>
      <c r="F2674">
        <v>45</v>
      </c>
      <c r="G2674" t="s">
        <v>29</v>
      </c>
      <c r="H2674" t="s">
        <v>4344</v>
      </c>
      <c r="I2674" t="s">
        <v>38</v>
      </c>
      <c r="J2674" t="s">
        <v>883</v>
      </c>
      <c r="K2674" t="s">
        <v>32</v>
      </c>
      <c r="L2674" t="s">
        <v>25</v>
      </c>
      <c r="M2674">
        <v>345</v>
      </c>
      <c r="N2674" t="s">
        <v>46</v>
      </c>
      <c r="O2674" s="6">
        <v>43556</v>
      </c>
      <c r="P2674">
        <v>180</v>
      </c>
      <c r="Q2674" s="7">
        <v>0.48115942028985509</v>
      </c>
      <c r="R2674">
        <v>100</v>
      </c>
      <c r="S2674" t="s">
        <v>27</v>
      </c>
    </row>
    <row r="2675" spans="1:19" x14ac:dyDescent="0.35">
      <c r="A2675" t="s">
        <v>4345</v>
      </c>
      <c r="B2675" t="s">
        <v>18727</v>
      </c>
      <c r="C2675" s="6">
        <v>43186</v>
      </c>
      <c r="D2675" s="6">
        <v>43292</v>
      </c>
      <c r="E2675">
        <v>1</v>
      </c>
      <c r="F2675">
        <v>45</v>
      </c>
      <c r="G2675" t="s">
        <v>20</v>
      </c>
      <c r="H2675" t="s">
        <v>4346</v>
      </c>
      <c r="I2675" t="s">
        <v>38</v>
      </c>
      <c r="J2675" t="s">
        <v>81</v>
      </c>
      <c r="K2675" t="s">
        <v>32</v>
      </c>
      <c r="L2675" t="s">
        <v>25</v>
      </c>
      <c r="M2675">
        <v>345</v>
      </c>
      <c r="N2675" t="s">
        <v>34</v>
      </c>
      <c r="O2675" s="6">
        <v>43145</v>
      </c>
      <c r="P2675">
        <v>45</v>
      </c>
      <c r="Q2675" s="7">
        <v>0.5304347826086957</v>
      </c>
      <c r="R2675">
        <v>147</v>
      </c>
      <c r="S2675" t="s">
        <v>35</v>
      </c>
    </row>
    <row r="2676" spans="1:19" x14ac:dyDescent="0.35">
      <c r="A2676" t="s">
        <v>3026</v>
      </c>
      <c r="B2676" t="s">
        <v>16755</v>
      </c>
      <c r="C2676" s="6">
        <v>42926</v>
      </c>
      <c r="D2676" s="6">
        <v>42926</v>
      </c>
      <c r="E2676">
        <v>2</v>
      </c>
      <c r="F2676">
        <v>60</v>
      </c>
      <c r="G2676" t="s">
        <v>29</v>
      </c>
      <c r="H2676" t="s">
        <v>3027</v>
      </c>
      <c r="I2676" t="s">
        <v>38</v>
      </c>
      <c r="J2676" t="s">
        <v>3104</v>
      </c>
      <c r="K2676" t="s">
        <v>24</v>
      </c>
      <c r="L2676" t="s">
        <v>33</v>
      </c>
      <c r="M2676">
        <v>600</v>
      </c>
      <c r="N2676" t="s">
        <v>26</v>
      </c>
      <c r="O2676" s="6">
        <v>42779</v>
      </c>
      <c r="P2676">
        <v>120</v>
      </c>
      <c r="Q2676" s="7">
        <v>0.45333333333333331</v>
      </c>
      <c r="R2676">
        <v>147</v>
      </c>
      <c r="S2676" t="s">
        <v>35</v>
      </c>
    </row>
    <row r="2677" spans="1:19" x14ac:dyDescent="0.35">
      <c r="A2677" t="s">
        <v>4347</v>
      </c>
      <c r="B2677" t="s">
        <v>24119</v>
      </c>
      <c r="C2677" s="6">
        <v>43637</v>
      </c>
      <c r="D2677" s="6">
        <v>43657</v>
      </c>
      <c r="E2677">
        <v>3</v>
      </c>
      <c r="F2677">
        <v>45</v>
      </c>
      <c r="G2677" t="s">
        <v>29</v>
      </c>
      <c r="H2677" t="s">
        <v>4348</v>
      </c>
      <c r="I2677" t="s">
        <v>38</v>
      </c>
      <c r="J2677" t="s">
        <v>423</v>
      </c>
      <c r="K2677" t="s">
        <v>24</v>
      </c>
      <c r="L2677" t="s">
        <v>25</v>
      </c>
      <c r="M2677">
        <v>345</v>
      </c>
      <c r="N2677" t="s">
        <v>46</v>
      </c>
      <c r="O2677" s="6">
        <v>43524</v>
      </c>
      <c r="P2677">
        <v>135</v>
      </c>
      <c r="Q2677" s="7">
        <v>0.40869565217391307</v>
      </c>
      <c r="R2677">
        <v>133</v>
      </c>
      <c r="S2677" t="s">
        <v>35</v>
      </c>
    </row>
    <row r="2678" spans="1:19" x14ac:dyDescent="0.35">
      <c r="A2678" t="s">
        <v>4347</v>
      </c>
      <c r="B2678" t="s">
        <v>21630</v>
      </c>
      <c r="C2678" s="6">
        <v>43535</v>
      </c>
      <c r="D2678" s="6">
        <v>43657</v>
      </c>
      <c r="E2678">
        <v>4</v>
      </c>
      <c r="F2678">
        <v>45</v>
      </c>
      <c r="G2678" t="s">
        <v>20</v>
      </c>
      <c r="H2678" t="s">
        <v>4348</v>
      </c>
      <c r="I2678" t="s">
        <v>38</v>
      </c>
      <c r="J2678" t="s">
        <v>93</v>
      </c>
      <c r="K2678" t="s">
        <v>24</v>
      </c>
      <c r="L2678" t="s">
        <v>25</v>
      </c>
      <c r="M2678">
        <v>345</v>
      </c>
      <c r="N2678" t="s">
        <v>34</v>
      </c>
      <c r="O2678" s="6">
        <v>43535</v>
      </c>
      <c r="P2678">
        <v>180</v>
      </c>
      <c r="Q2678" s="7">
        <v>0.60579710144927534</v>
      </c>
      <c r="R2678">
        <v>122</v>
      </c>
      <c r="S2678" t="s">
        <v>35</v>
      </c>
    </row>
    <row r="2679" spans="1:19" x14ac:dyDescent="0.35">
      <c r="A2679" t="s">
        <v>4349</v>
      </c>
      <c r="B2679" t="s">
        <v>20748</v>
      </c>
      <c r="C2679" s="6">
        <v>43277</v>
      </c>
      <c r="D2679" s="6">
        <v>43292</v>
      </c>
      <c r="E2679">
        <v>2</v>
      </c>
      <c r="F2679">
        <v>55</v>
      </c>
      <c r="G2679" t="s">
        <v>20</v>
      </c>
      <c r="H2679" t="s">
        <v>4350</v>
      </c>
      <c r="I2679" t="s">
        <v>44</v>
      </c>
      <c r="J2679" t="s">
        <v>81</v>
      </c>
      <c r="K2679" t="s">
        <v>32</v>
      </c>
      <c r="L2679" t="s">
        <v>25</v>
      </c>
      <c r="M2679">
        <v>345</v>
      </c>
      <c r="N2679" t="s">
        <v>34</v>
      </c>
      <c r="O2679" s="6">
        <v>43145</v>
      </c>
      <c r="P2679">
        <v>110</v>
      </c>
      <c r="Q2679" s="7">
        <v>0.5304347826086957</v>
      </c>
      <c r="R2679">
        <v>147</v>
      </c>
      <c r="S2679" t="s">
        <v>35</v>
      </c>
    </row>
    <row r="2680" spans="1:19" x14ac:dyDescent="0.35">
      <c r="A2680" t="s">
        <v>4351</v>
      </c>
      <c r="B2680" t="s">
        <v>22149</v>
      </c>
      <c r="C2680" s="6">
        <v>43558</v>
      </c>
      <c r="D2680" s="6">
        <v>43657</v>
      </c>
      <c r="E2680">
        <v>1</v>
      </c>
      <c r="F2680">
        <v>45</v>
      </c>
      <c r="G2680" t="s">
        <v>20</v>
      </c>
      <c r="H2680" t="s">
        <v>4352</v>
      </c>
      <c r="I2680" t="s">
        <v>44</v>
      </c>
      <c r="J2680" t="s">
        <v>70</v>
      </c>
      <c r="K2680" t="s">
        <v>50</v>
      </c>
      <c r="L2680" t="s">
        <v>25</v>
      </c>
      <c r="M2680">
        <v>345</v>
      </c>
      <c r="N2680" t="s">
        <v>46</v>
      </c>
      <c r="O2680" s="6">
        <v>43558</v>
      </c>
      <c r="P2680">
        <v>45</v>
      </c>
      <c r="Q2680" s="7">
        <v>0.39710144927536234</v>
      </c>
      <c r="R2680">
        <v>99</v>
      </c>
      <c r="S2680" t="s">
        <v>27</v>
      </c>
    </row>
    <row r="2681" spans="1:19" x14ac:dyDescent="0.35">
      <c r="A2681" t="s">
        <v>4353</v>
      </c>
      <c r="B2681" t="s">
        <v>18794</v>
      </c>
      <c r="C2681" s="6">
        <v>43190</v>
      </c>
      <c r="D2681" s="6">
        <v>43284</v>
      </c>
      <c r="E2681">
        <v>3</v>
      </c>
      <c r="F2681">
        <v>45</v>
      </c>
      <c r="G2681" t="s">
        <v>29</v>
      </c>
      <c r="H2681" t="s">
        <v>4354</v>
      </c>
      <c r="I2681" t="s">
        <v>38</v>
      </c>
      <c r="J2681" t="s">
        <v>4322</v>
      </c>
      <c r="K2681" t="s">
        <v>50</v>
      </c>
      <c r="L2681" t="s">
        <v>58</v>
      </c>
      <c r="M2681">
        <v>150</v>
      </c>
      <c r="N2681" t="s">
        <v>26</v>
      </c>
      <c r="O2681" s="6">
        <v>43190</v>
      </c>
      <c r="P2681">
        <v>135</v>
      </c>
      <c r="Q2681" s="7">
        <v>0.55333333333333334</v>
      </c>
      <c r="R2681">
        <v>94</v>
      </c>
      <c r="S2681" t="s">
        <v>27</v>
      </c>
    </row>
    <row r="2682" spans="1:19" x14ac:dyDescent="0.35">
      <c r="A2682" t="s">
        <v>4006</v>
      </c>
      <c r="B2682" t="s">
        <v>22481</v>
      </c>
      <c r="C2682" s="6">
        <v>43572</v>
      </c>
      <c r="D2682" s="6">
        <v>43652</v>
      </c>
      <c r="E2682">
        <v>4</v>
      </c>
      <c r="F2682">
        <v>45</v>
      </c>
      <c r="G2682" t="s">
        <v>20</v>
      </c>
      <c r="H2682" t="s">
        <v>4007</v>
      </c>
      <c r="I2682" t="s">
        <v>44</v>
      </c>
      <c r="J2682" t="s">
        <v>527</v>
      </c>
      <c r="K2682" t="s">
        <v>32</v>
      </c>
      <c r="L2682" t="s">
        <v>25</v>
      </c>
      <c r="M2682">
        <v>345</v>
      </c>
      <c r="N2682" t="s">
        <v>34</v>
      </c>
      <c r="O2682" s="6">
        <v>43541</v>
      </c>
      <c r="P2682">
        <v>180</v>
      </c>
      <c r="Q2682" s="7">
        <v>0.50144927536231887</v>
      </c>
      <c r="R2682">
        <v>111</v>
      </c>
      <c r="S2682" t="s">
        <v>27</v>
      </c>
    </row>
    <row r="2683" spans="1:19" x14ac:dyDescent="0.35">
      <c r="A2683" t="s">
        <v>4355</v>
      </c>
      <c r="B2683" t="s">
        <v>16756</v>
      </c>
      <c r="C2683" s="6">
        <v>42926</v>
      </c>
      <c r="D2683" s="6">
        <v>42926</v>
      </c>
      <c r="E2683">
        <v>2</v>
      </c>
      <c r="F2683">
        <v>60</v>
      </c>
      <c r="G2683" t="s">
        <v>29</v>
      </c>
      <c r="H2683" t="s">
        <v>4356</v>
      </c>
      <c r="I2683" t="s">
        <v>22</v>
      </c>
      <c r="J2683" t="s">
        <v>166</v>
      </c>
      <c r="K2683" t="s">
        <v>24</v>
      </c>
      <c r="L2683" t="s">
        <v>25</v>
      </c>
      <c r="M2683">
        <v>345</v>
      </c>
      <c r="N2683" t="s">
        <v>34</v>
      </c>
      <c r="O2683" s="6">
        <v>42842</v>
      </c>
      <c r="P2683">
        <v>120</v>
      </c>
      <c r="Q2683" s="7">
        <v>0.31014492753623191</v>
      </c>
      <c r="R2683">
        <v>84</v>
      </c>
      <c r="S2683" t="s">
        <v>27</v>
      </c>
    </row>
    <row r="2684" spans="1:19" x14ac:dyDescent="0.35">
      <c r="A2684" t="s">
        <v>4357</v>
      </c>
      <c r="B2684" t="s">
        <v>20809</v>
      </c>
      <c r="C2684" s="6">
        <v>43280</v>
      </c>
      <c r="D2684" s="6">
        <v>43292</v>
      </c>
      <c r="E2684">
        <v>2</v>
      </c>
      <c r="F2684">
        <v>55</v>
      </c>
      <c r="G2684" t="s">
        <v>20</v>
      </c>
      <c r="H2684" t="s">
        <v>4358</v>
      </c>
      <c r="I2684" t="s">
        <v>44</v>
      </c>
      <c r="J2684" t="s">
        <v>155</v>
      </c>
      <c r="K2684" t="s">
        <v>32</v>
      </c>
      <c r="L2684" t="s">
        <v>25</v>
      </c>
      <c r="M2684">
        <v>345</v>
      </c>
      <c r="N2684" t="s">
        <v>34</v>
      </c>
      <c r="O2684" s="6">
        <v>43170</v>
      </c>
      <c r="P2684">
        <v>110</v>
      </c>
      <c r="Q2684" s="7">
        <v>0.71884057971014492</v>
      </c>
      <c r="R2684">
        <v>122</v>
      </c>
      <c r="S2684" t="s">
        <v>35</v>
      </c>
    </row>
    <row r="2685" spans="1:19" x14ac:dyDescent="0.35">
      <c r="A2685" t="s">
        <v>4359</v>
      </c>
      <c r="B2685" t="s">
        <v>15117</v>
      </c>
      <c r="C2685" s="6">
        <v>42788</v>
      </c>
      <c r="D2685" s="6">
        <v>42927</v>
      </c>
      <c r="E2685">
        <v>4</v>
      </c>
      <c r="F2685">
        <v>45</v>
      </c>
      <c r="G2685" t="s">
        <v>29</v>
      </c>
      <c r="H2685" t="s">
        <v>4360</v>
      </c>
      <c r="I2685" t="s">
        <v>44</v>
      </c>
      <c r="J2685" t="s">
        <v>1034</v>
      </c>
      <c r="K2685" t="s">
        <v>24</v>
      </c>
      <c r="L2685" t="s">
        <v>25</v>
      </c>
      <c r="M2685">
        <v>345</v>
      </c>
      <c r="N2685" t="s">
        <v>46</v>
      </c>
      <c r="O2685" s="6">
        <v>42788</v>
      </c>
      <c r="P2685">
        <v>180</v>
      </c>
      <c r="Q2685" s="7">
        <v>0.69275362318840583</v>
      </c>
      <c r="R2685">
        <v>139</v>
      </c>
      <c r="S2685" t="s">
        <v>35</v>
      </c>
    </row>
    <row r="2686" spans="1:19" x14ac:dyDescent="0.35">
      <c r="A2686" t="s">
        <v>4359</v>
      </c>
      <c r="B2686" t="s">
        <v>15475</v>
      </c>
      <c r="C2686" s="6">
        <v>42895</v>
      </c>
      <c r="D2686" s="6">
        <v>42927</v>
      </c>
      <c r="E2686">
        <v>2</v>
      </c>
      <c r="F2686">
        <v>45</v>
      </c>
      <c r="G2686" t="s">
        <v>29</v>
      </c>
      <c r="H2686" t="s">
        <v>4360</v>
      </c>
      <c r="I2686" t="s">
        <v>38</v>
      </c>
      <c r="J2686" t="s">
        <v>1397</v>
      </c>
      <c r="K2686" t="s">
        <v>180</v>
      </c>
      <c r="L2686" t="s">
        <v>25</v>
      </c>
      <c r="M2686">
        <v>345</v>
      </c>
      <c r="N2686" t="s">
        <v>46</v>
      </c>
      <c r="O2686" s="6">
        <v>42895</v>
      </c>
      <c r="P2686">
        <v>90</v>
      </c>
      <c r="Q2686" s="7">
        <v>0.27246376811594203</v>
      </c>
      <c r="R2686">
        <v>32</v>
      </c>
      <c r="S2686" t="s">
        <v>41</v>
      </c>
    </row>
    <row r="2687" spans="1:19" x14ac:dyDescent="0.35">
      <c r="A2687" t="s">
        <v>4361</v>
      </c>
      <c r="B2687" t="s">
        <v>20581</v>
      </c>
      <c r="C2687" s="6">
        <v>43269</v>
      </c>
      <c r="D2687" s="6">
        <v>43284</v>
      </c>
      <c r="E2687">
        <v>2</v>
      </c>
      <c r="F2687">
        <v>55</v>
      </c>
      <c r="G2687" t="s">
        <v>29</v>
      </c>
      <c r="H2687" t="s">
        <v>4362</v>
      </c>
      <c r="I2687" t="s">
        <v>38</v>
      </c>
      <c r="J2687" t="s">
        <v>4322</v>
      </c>
      <c r="K2687" t="s">
        <v>50</v>
      </c>
      <c r="L2687" t="s">
        <v>58</v>
      </c>
      <c r="M2687">
        <v>150</v>
      </c>
      <c r="N2687" t="s">
        <v>26</v>
      </c>
      <c r="O2687" s="6">
        <v>43190</v>
      </c>
      <c r="P2687">
        <v>110</v>
      </c>
      <c r="Q2687" s="7">
        <v>0.55333333333333334</v>
      </c>
      <c r="R2687">
        <v>94</v>
      </c>
      <c r="S2687" t="s">
        <v>27</v>
      </c>
    </row>
    <row r="2688" spans="1:19" x14ac:dyDescent="0.35">
      <c r="A2688" t="s">
        <v>4363</v>
      </c>
      <c r="B2688" t="s">
        <v>15175</v>
      </c>
      <c r="C2688" s="6">
        <v>42823</v>
      </c>
      <c r="D2688" s="6">
        <v>42927</v>
      </c>
      <c r="E2688">
        <v>1</v>
      </c>
      <c r="F2688">
        <v>45</v>
      </c>
      <c r="G2688" t="s">
        <v>29</v>
      </c>
      <c r="H2688" t="s">
        <v>4364</v>
      </c>
      <c r="I2688" t="s">
        <v>44</v>
      </c>
      <c r="J2688" t="s">
        <v>1609</v>
      </c>
      <c r="K2688" t="s">
        <v>32</v>
      </c>
      <c r="L2688" t="s">
        <v>25</v>
      </c>
      <c r="M2688">
        <v>345</v>
      </c>
      <c r="N2688" t="s">
        <v>26</v>
      </c>
      <c r="O2688" s="6">
        <v>42823</v>
      </c>
      <c r="P2688">
        <v>45</v>
      </c>
      <c r="Q2688" s="7">
        <v>0.56811594202898552</v>
      </c>
      <c r="R2688">
        <v>104</v>
      </c>
      <c r="S2688" t="s">
        <v>27</v>
      </c>
    </row>
    <row r="2689" spans="1:19" x14ac:dyDescent="0.35">
      <c r="A2689" t="s">
        <v>4365</v>
      </c>
      <c r="B2689" t="s">
        <v>19601</v>
      </c>
      <c r="C2689" s="6">
        <v>43228</v>
      </c>
      <c r="D2689" s="6">
        <v>43293</v>
      </c>
      <c r="E2689">
        <v>3</v>
      </c>
      <c r="F2689">
        <v>45</v>
      </c>
      <c r="G2689" t="s">
        <v>29</v>
      </c>
      <c r="H2689" t="s">
        <v>4366</v>
      </c>
      <c r="I2689" t="s">
        <v>44</v>
      </c>
      <c r="J2689" t="s">
        <v>87</v>
      </c>
      <c r="K2689" t="s">
        <v>50</v>
      </c>
      <c r="L2689" t="s">
        <v>25</v>
      </c>
      <c r="M2689">
        <v>345</v>
      </c>
      <c r="N2689" t="s">
        <v>34</v>
      </c>
      <c r="O2689" s="6">
        <v>43105</v>
      </c>
      <c r="P2689">
        <v>135</v>
      </c>
      <c r="Q2689" s="7">
        <v>0.68695652173913047</v>
      </c>
      <c r="R2689">
        <v>188</v>
      </c>
      <c r="S2689" t="s">
        <v>35</v>
      </c>
    </row>
    <row r="2690" spans="1:19" x14ac:dyDescent="0.35">
      <c r="A2690" t="s">
        <v>4367</v>
      </c>
      <c r="B2690" t="s">
        <v>15232</v>
      </c>
      <c r="C2690" s="6">
        <v>42838</v>
      </c>
      <c r="D2690" s="6">
        <v>42927</v>
      </c>
      <c r="E2690">
        <v>3</v>
      </c>
      <c r="F2690">
        <v>45</v>
      </c>
      <c r="G2690" t="s">
        <v>29</v>
      </c>
      <c r="H2690" t="s">
        <v>4368</v>
      </c>
      <c r="I2690" t="s">
        <v>38</v>
      </c>
      <c r="J2690" t="s">
        <v>305</v>
      </c>
      <c r="K2690" t="s">
        <v>32</v>
      </c>
      <c r="L2690" t="s">
        <v>25</v>
      </c>
      <c r="M2690">
        <v>345</v>
      </c>
      <c r="N2690" t="s">
        <v>34</v>
      </c>
      <c r="O2690" s="6">
        <v>42838</v>
      </c>
      <c r="P2690">
        <v>135</v>
      </c>
      <c r="Q2690" s="7">
        <v>0.44637681159420289</v>
      </c>
      <c r="R2690">
        <v>89</v>
      </c>
      <c r="S2690" t="s">
        <v>27</v>
      </c>
    </row>
    <row r="2691" spans="1:19" x14ac:dyDescent="0.35">
      <c r="A2691" t="s">
        <v>4367</v>
      </c>
      <c r="B2691" t="s">
        <v>22232</v>
      </c>
      <c r="C2691" s="6">
        <v>43561</v>
      </c>
      <c r="D2691" s="6">
        <v>43654</v>
      </c>
      <c r="E2691">
        <v>2</v>
      </c>
      <c r="F2691">
        <v>45</v>
      </c>
      <c r="G2691" t="s">
        <v>20</v>
      </c>
      <c r="H2691" t="s">
        <v>4368</v>
      </c>
      <c r="I2691" t="s">
        <v>44</v>
      </c>
      <c r="J2691" t="s">
        <v>531</v>
      </c>
      <c r="K2691" t="s">
        <v>24</v>
      </c>
      <c r="L2691" t="s">
        <v>25</v>
      </c>
      <c r="M2691">
        <v>345</v>
      </c>
      <c r="N2691" t="s">
        <v>46</v>
      </c>
      <c r="O2691" s="6">
        <v>43561</v>
      </c>
      <c r="P2691">
        <v>90</v>
      </c>
      <c r="Q2691" s="7">
        <v>0.34202898550724636</v>
      </c>
      <c r="R2691">
        <v>93</v>
      </c>
      <c r="S2691" t="s">
        <v>27</v>
      </c>
    </row>
    <row r="2692" spans="1:19" x14ac:dyDescent="0.35">
      <c r="A2692" t="s">
        <v>4369</v>
      </c>
      <c r="B2692" t="s">
        <v>18795</v>
      </c>
      <c r="C2692" s="6">
        <v>43190</v>
      </c>
      <c r="D2692" s="6">
        <v>43284</v>
      </c>
      <c r="E2692">
        <v>4</v>
      </c>
      <c r="F2692">
        <v>45</v>
      </c>
      <c r="G2692" t="s">
        <v>29</v>
      </c>
      <c r="H2692" t="s">
        <v>4370</v>
      </c>
      <c r="I2692" t="s">
        <v>38</v>
      </c>
      <c r="J2692" t="s">
        <v>4322</v>
      </c>
      <c r="K2692" t="s">
        <v>50</v>
      </c>
      <c r="L2692" t="s">
        <v>58</v>
      </c>
      <c r="M2692">
        <v>150</v>
      </c>
      <c r="N2692" t="s">
        <v>26</v>
      </c>
      <c r="O2692" s="6">
        <v>43190</v>
      </c>
      <c r="P2692">
        <v>180</v>
      </c>
      <c r="Q2692" s="7">
        <v>0.55333333333333334</v>
      </c>
      <c r="R2692">
        <v>94</v>
      </c>
      <c r="S2692" t="s">
        <v>27</v>
      </c>
    </row>
    <row r="2693" spans="1:19" x14ac:dyDescent="0.35">
      <c r="A2693" t="s">
        <v>4371</v>
      </c>
      <c r="B2693" t="s">
        <v>15416</v>
      </c>
      <c r="C2693" s="6">
        <v>42887</v>
      </c>
      <c r="D2693" s="6">
        <v>42928</v>
      </c>
      <c r="E2693">
        <v>1</v>
      </c>
      <c r="F2693">
        <v>45</v>
      </c>
      <c r="G2693" t="s">
        <v>29</v>
      </c>
      <c r="H2693" t="s">
        <v>4372</v>
      </c>
      <c r="I2693" t="s">
        <v>44</v>
      </c>
      <c r="J2693" t="s">
        <v>925</v>
      </c>
      <c r="K2693" t="s">
        <v>32</v>
      </c>
      <c r="L2693" t="s">
        <v>25</v>
      </c>
      <c r="M2693">
        <v>345</v>
      </c>
      <c r="N2693" t="s">
        <v>34</v>
      </c>
      <c r="O2693" s="6">
        <v>42887</v>
      </c>
      <c r="P2693">
        <v>45</v>
      </c>
      <c r="Q2693" s="7">
        <v>0.2</v>
      </c>
      <c r="R2693">
        <v>41</v>
      </c>
      <c r="S2693" t="s">
        <v>41</v>
      </c>
    </row>
    <row r="2694" spans="1:19" x14ac:dyDescent="0.35">
      <c r="A2694" t="s">
        <v>4371</v>
      </c>
      <c r="B2694" t="s">
        <v>24102</v>
      </c>
      <c r="C2694" s="6">
        <v>43636</v>
      </c>
      <c r="D2694" s="6">
        <v>43654</v>
      </c>
      <c r="E2694">
        <v>1</v>
      </c>
      <c r="F2694">
        <v>50</v>
      </c>
      <c r="G2694" t="s">
        <v>20</v>
      </c>
      <c r="H2694" t="s">
        <v>4372</v>
      </c>
      <c r="I2694" t="s">
        <v>38</v>
      </c>
      <c r="J2694" t="s">
        <v>531</v>
      </c>
      <c r="K2694" t="s">
        <v>24</v>
      </c>
      <c r="L2694" t="s">
        <v>25</v>
      </c>
      <c r="M2694">
        <v>345</v>
      </c>
      <c r="N2694" t="s">
        <v>46</v>
      </c>
      <c r="O2694" s="6">
        <v>43561</v>
      </c>
      <c r="P2694">
        <v>50</v>
      </c>
      <c r="Q2694" s="7">
        <v>0.34202898550724636</v>
      </c>
      <c r="R2694">
        <v>93</v>
      </c>
      <c r="S2694" t="s">
        <v>27</v>
      </c>
    </row>
    <row r="2695" spans="1:19" x14ac:dyDescent="0.35">
      <c r="A2695" t="s">
        <v>4373</v>
      </c>
      <c r="B2695" t="s">
        <v>15367</v>
      </c>
      <c r="C2695" s="6">
        <v>42874</v>
      </c>
      <c r="D2695" s="6">
        <v>42928</v>
      </c>
      <c r="E2695">
        <v>2</v>
      </c>
      <c r="F2695">
        <v>45</v>
      </c>
      <c r="G2695" t="s">
        <v>29</v>
      </c>
      <c r="H2695" t="s">
        <v>4374</v>
      </c>
      <c r="I2695" t="s">
        <v>38</v>
      </c>
      <c r="J2695" t="s">
        <v>934</v>
      </c>
      <c r="K2695" t="s">
        <v>50</v>
      </c>
      <c r="L2695" t="s">
        <v>33</v>
      </c>
      <c r="M2695">
        <v>600</v>
      </c>
      <c r="N2695" t="s">
        <v>26</v>
      </c>
      <c r="O2695" s="6">
        <v>42746</v>
      </c>
      <c r="P2695">
        <v>90</v>
      </c>
      <c r="Q2695" s="7">
        <v>0.40833333333333333</v>
      </c>
      <c r="R2695">
        <v>182</v>
      </c>
      <c r="S2695" t="s">
        <v>35</v>
      </c>
    </row>
    <row r="2696" spans="1:19" x14ac:dyDescent="0.35">
      <c r="A2696" t="s">
        <v>4375</v>
      </c>
      <c r="B2696" t="s">
        <v>22822</v>
      </c>
      <c r="C2696" s="6">
        <v>43585</v>
      </c>
      <c r="D2696" s="6">
        <v>43648</v>
      </c>
      <c r="E2696">
        <v>2</v>
      </c>
      <c r="F2696">
        <v>45</v>
      </c>
      <c r="G2696" t="s">
        <v>29</v>
      </c>
      <c r="H2696" t="s">
        <v>4376</v>
      </c>
      <c r="I2696" t="s">
        <v>44</v>
      </c>
      <c r="J2696" t="s">
        <v>607</v>
      </c>
      <c r="K2696" t="s">
        <v>32</v>
      </c>
      <c r="L2696" t="s">
        <v>25</v>
      </c>
      <c r="M2696">
        <v>345</v>
      </c>
      <c r="N2696" t="s">
        <v>34</v>
      </c>
      <c r="O2696" s="6">
        <v>43504</v>
      </c>
      <c r="P2696">
        <v>90</v>
      </c>
      <c r="Q2696" s="7">
        <v>0.44927536231884058</v>
      </c>
      <c r="R2696">
        <v>144</v>
      </c>
      <c r="S2696" t="s">
        <v>35</v>
      </c>
    </row>
    <row r="2697" spans="1:19" x14ac:dyDescent="0.35">
      <c r="A2697" t="s">
        <v>4377</v>
      </c>
      <c r="B2697" t="s">
        <v>15441</v>
      </c>
      <c r="C2697" s="6">
        <v>42891</v>
      </c>
      <c r="D2697" s="6">
        <v>42928</v>
      </c>
      <c r="E2697">
        <v>2</v>
      </c>
      <c r="F2697">
        <v>45</v>
      </c>
      <c r="G2697" t="s">
        <v>29</v>
      </c>
      <c r="H2697" t="s">
        <v>4378</v>
      </c>
      <c r="I2697" t="s">
        <v>38</v>
      </c>
      <c r="J2697" t="s">
        <v>332</v>
      </c>
      <c r="K2697" t="s">
        <v>50</v>
      </c>
      <c r="L2697" t="s">
        <v>25</v>
      </c>
      <c r="M2697">
        <v>345</v>
      </c>
      <c r="N2697" t="s">
        <v>46</v>
      </c>
      <c r="O2697" s="6">
        <v>42891</v>
      </c>
      <c r="P2697">
        <v>90</v>
      </c>
      <c r="Q2697" s="7">
        <v>0.29565217391304349</v>
      </c>
      <c r="R2697">
        <v>37</v>
      </c>
      <c r="S2697" t="s">
        <v>41</v>
      </c>
    </row>
    <row r="2698" spans="1:19" x14ac:dyDescent="0.35">
      <c r="A2698" t="s">
        <v>4379</v>
      </c>
      <c r="B2698" t="s">
        <v>21917</v>
      </c>
      <c r="C2698" s="6">
        <v>43552</v>
      </c>
      <c r="D2698" s="6">
        <v>43648</v>
      </c>
      <c r="E2698">
        <v>1</v>
      </c>
      <c r="F2698">
        <v>45</v>
      </c>
      <c r="G2698" t="s">
        <v>20</v>
      </c>
      <c r="H2698" t="s">
        <v>4380</v>
      </c>
      <c r="I2698" t="s">
        <v>44</v>
      </c>
      <c r="J2698" t="s">
        <v>607</v>
      </c>
      <c r="K2698" t="s">
        <v>32</v>
      </c>
      <c r="L2698" t="s">
        <v>25</v>
      </c>
      <c r="M2698">
        <v>345</v>
      </c>
      <c r="N2698" t="s">
        <v>34</v>
      </c>
      <c r="O2698" s="6">
        <v>43504</v>
      </c>
      <c r="P2698">
        <v>45</v>
      </c>
      <c r="Q2698" s="7">
        <v>0.44927536231884058</v>
      </c>
      <c r="R2698">
        <v>144</v>
      </c>
      <c r="S2698" t="s">
        <v>35</v>
      </c>
    </row>
    <row r="2699" spans="1:19" x14ac:dyDescent="0.35">
      <c r="A2699" t="s">
        <v>4381</v>
      </c>
      <c r="B2699" t="s">
        <v>22604</v>
      </c>
      <c r="C2699" s="6">
        <v>43577</v>
      </c>
      <c r="D2699" s="6">
        <v>43654</v>
      </c>
      <c r="E2699">
        <v>1</v>
      </c>
      <c r="F2699">
        <v>45</v>
      </c>
      <c r="G2699" t="s">
        <v>20</v>
      </c>
      <c r="H2699" t="s">
        <v>4382</v>
      </c>
      <c r="I2699" t="s">
        <v>38</v>
      </c>
      <c r="J2699" t="s">
        <v>252</v>
      </c>
      <c r="K2699" t="s">
        <v>184</v>
      </c>
      <c r="L2699" t="s">
        <v>25</v>
      </c>
      <c r="M2699">
        <v>345</v>
      </c>
      <c r="N2699" t="s">
        <v>26</v>
      </c>
      <c r="O2699" s="6">
        <v>43577</v>
      </c>
      <c r="P2699">
        <v>45</v>
      </c>
      <c r="Q2699" s="7">
        <v>0.35652173913043478</v>
      </c>
      <c r="R2699">
        <v>77</v>
      </c>
      <c r="S2699" t="s">
        <v>27</v>
      </c>
    </row>
    <row r="2700" spans="1:19" x14ac:dyDescent="0.35">
      <c r="A2700" t="s">
        <v>4383</v>
      </c>
      <c r="B2700" t="s">
        <v>23283</v>
      </c>
      <c r="C2700" s="6">
        <v>43603</v>
      </c>
      <c r="D2700" s="6">
        <v>43650</v>
      </c>
      <c r="E2700">
        <v>4</v>
      </c>
      <c r="F2700">
        <v>45</v>
      </c>
      <c r="G2700" t="s">
        <v>20</v>
      </c>
      <c r="H2700" t="s">
        <v>4384</v>
      </c>
      <c r="I2700" t="s">
        <v>38</v>
      </c>
      <c r="J2700" t="s">
        <v>120</v>
      </c>
      <c r="K2700" t="s">
        <v>24</v>
      </c>
      <c r="L2700" t="s">
        <v>25</v>
      </c>
      <c r="M2700">
        <v>345</v>
      </c>
      <c r="N2700" t="s">
        <v>46</v>
      </c>
      <c r="O2700" s="6">
        <v>43595</v>
      </c>
      <c r="P2700">
        <v>180</v>
      </c>
      <c r="Q2700" s="7">
        <v>0.26376811594202898</v>
      </c>
      <c r="R2700">
        <v>55</v>
      </c>
      <c r="S2700" t="s">
        <v>41</v>
      </c>
    </row>
    <row r="2701" spans="1:19" x14ac:dyDescent="0.35">
      <c r="A2701" t="s">
        <v>4385</v>
      </c>
      <c r="B2701" t="s">
        <v>17628</v>
      </c>
      <c r="C2701" s="6">
        <v>43132</v>
      </c>
      <c r="D2701" s="6">
        <v>43293</v>
      </c>
      <c r="E2701">
        <v>8</v>
      </c>
      <c r="F2701">
        <v>45</v>
      </c>
      <c r="G2701" t="s">
        <v>29</v>
      </c>
      <c r="H2701" t="s">
        <v>4386</v>
      </c>
      <c r="I2701" t="s">
        <v>38</v>
      </c>
      <c r="J2701" t="s">
        <v>87</v>
      </c>
      <c r="K2701" t="s">
        <v>50</v>
      </c>
      <c r="L2701" t="s">
        <v>25</v>
      </c>
      <c r="M2701">
        <v>345</v>
      </c>
      <c r="N2701" t="s">
        <v>34</v>
      </c>
      <c r="O2701" s="6">
        <v>43105</v>
      </c>
      <c r="P2701">
        <v>360</v>
      </c>
      <c r="Q2701" s="7">
        <v>0.68695652173913047</v>
      </c>
      <c r="R2701">
        <v>188</v>
      </c>
      <c r="S2701" t="s">
        <v>35</v>
      </c>
    </row>
    <row r="2702" spans="1:19" x14ac:dyDescent="0.35">
      <c r="A2702" t="s">
        <v>4387</v>
      </c>
      <c r="B2702" t="s">
        <v>20323</v>
      </c>
      <c r="C2702" s="6">
        <v>43257</v>
      </c>
      <c r="D2702" s="6">
        <v>43282</v>
      </c>
      <c r="E2702">
        <v>3</v>
      </c>
      <c r="F2702">
        <v>45</v>
      </c>
      <c r="G2702" t="s">
        <v>29</v>
      </c>
      <c r="H2702" t="s">
        <v>4388</v>
      </c>
      <c r="I2702" t="s">
        <v>38</v>
      </c>
      <c r="J2702" t="s">
        <v>1715</v>
      </c>
      <c r="K2702" t="s">
        <v>32</v>
      </c>
      <c r="L2702" t="s">
        <v>25</v>
      </c>
      <c r="M2702">
        <v>345</v>
      </c>
      <c r="N2702" t="s">
        <v>26</v>
      </c>
      <c r="O2702" s="6">
        <v>43129</v>
      </c>
      <c r="P2702">
        <v>135</v>
      </c>
      <c r="Q2702" s="7">
        <v>0.61159420289855071</v>
      </c>
      <c r="R2702">
        <v>153</v>
      </c>
      <c r="S2702" t="s">
        <v>35</v>
      </c>
    </row>
    <row r="2703" spans="1:19" x14ac:dyDescent="0.35">
      <c r="A2703" t="s">
        <v>4387</v>
      </c>
      <c r="B2703" t="s">
        <v>23213</v>
      </c>
      <c r="C2703" s="6">
        <v>43600</v>
      </c>
      <c r="D2703" s="6">
        <v>43654</v>
      </c>
      <c r="E2703">
        <v>4</v>
      </c>
      <c r="F2703">
        <v>45</v>
      </c>
      <c r="G2703" t="s">
        <v>20</v>
      </c>
      <c r="H2703" t="s">
        <v>4388</v>
      </c>
      <c r="I2703" t="s">
        <v>44</v>
      </c>
      <c r="J2703" t="s">
        <v>252</v>
      </c>
      <c r="K2703" t="s">
        <v>184</v>
      </c>
      <c r="L2703" t="s">
        <v>25</v>
      </c>
      <c r="M2703">
        <v>345</v>
      </c>
      <c r="N2703" t="s">
        <v>26</v>
      </c>
      <c r="O2703" s="6">
        <v>43577</v>
      </c>
      <c r="P2703">
        <v>180</v>
      </c>
      <c r="Q2703" s="7">
        <v>0.35652173913043478</v>
      </c>
      <c r="R2703">
        <v>77</v>
      </c>
      <c r="S2703" t="s">
        <v>27</v>
      </c>
    </row>
    <row r="2704" spans="1:19" x14ac:dyDescent="0.35">
      <c r="A2704" t="s">
        <v>3710</v>
      </c>
      <c r="B2704" t="s">
        <v>17199</v>
      </c>
      <c r="C2704" s="6">
        <v>42927</v>
      </c>
      <c r="D2704" s="6">
        <v>42927</v>
      </c>
      <c r="E2704">
        <v>2</v>
      </c>
      <c r="F2704">
        <v>60</v>
      </c>
      <c r="G2704" t="s">
        <v>29</v>
      </c>
      <c r="H2704" t="s">
        <v>3711</v>
      </c>
      <c r="I2704" t="s">
        <v>22</v>
      </c>
      <c r="J2704" t="s">
        <v>305</v>
      </c>
      <c r="K2704" t="s">
        <v>32</v>
      </c>
      <c r="L2704" t="s">
        <v>25</v>
      </c>
      <c r="M2704">
        <v>345</v>
      </c>
      <c r="N2704" t="s">
        <v>34</v>
      </c>
      <c r="O2704" s="6">
        <v>42838</v>
      </c>
      <c r="P2704">
        <v>120</v>
      </c>
      <c r="Q2704" s="7">
        <v>0.44637681159420289</v>
      </c>
      <c r="R2704">
        <v>89</v>
      </c>
      <c r="S2704" t="s">
        <v>27</v>
      </c>
    </row>
    <row r="2705" spans="1:19" x14ac:dyDescent="0.35">
      <c r="A2705" t="s">
        <v>4389</v>
      </c>
      <c r="B2705" t="s">
        <v>14758</v>
      </c>
      <c r="C2705" s="6">
        <v>42561</v>
      </c>
      <c r="D2705" s="6">
        <v>42561</v>
      </c>
      <c r="E2705">
        <v>4</v>
      </c>
      <c r="F2705">
        <v>60</v>
      </c>
      <c r="G2705" t="s">
        <v>29</v>
      </c>
      <c r="H2705" t="s">
        <v>2681</v>
      </c>
      <c r="I2705" t="s">
        <v>38</v>
      </c>
      <c r="J2705" t="s">
        <v>51</v>
      </c>
      <c r="K2705" t="s">
        <v>50</v>
      </c>
      <c r="L2705" t="s">
        <v>25</v>
      </c>
      <c r="M2705">
        <v>345</v>
      </c>
      <c r="N2705" t="s">
        <v>34</v>
      </c>
      <c r="O2705" s="6">
        <v>42561</v>
      </c>
      <c r="P2705">
        <v>240</v>
      </c>
      <c r="Q2705" s="7">
        <v>0.27246376811594203</v>
      </c>
      <c r="R2705">
        <v>0</v>
      </c>
      <c r="S2705" t="s">
        <v>41</v>
      </c>
    </row>
    <row r="2706" spans="1:19" x14ac:dyDescent="0.35">
      <c r="A2706" t="s">
        <v>2925</v>
      </c>
      <c r="B2706" t="s">
        <v>21838</v>
      </c>
      <c r="C2706" s="6">
        <v>43549</v>
      </c>
      <c r="D2706" s="6">
        <v>43649</v>
      </c>
      <c r="E2706">
        <v>4</v>
      </c>
      <c r="F2706">
        <v>45</v>
      </c>
      <c r="G2706" t="s">
        <v>29</v>
      </c>
      <c r="H2706" t="s">
        <v>4390</v>
      </c>
      <c r="I2706" t="s">
        <v>38</v>
      </c>
      <c r="J2706" t="s">
        <v>45</v>
      </c>
      <c r="K2706" t="s">
        <v>32</v>
      </c>
      <c r="L2706" t="s">
        <v>25</v>
      </c>
      <c r="M2706">
        <v>345</v>
      </c>
      <c r="N2706" t="s">
        <v>46</v>
      </c>
      <c r="O2706" s="6">
        <v>43549</v>
      </c>
      <c r="P2706">
        <v>180</v>
      </c>
      <c r="Q2706" s="7">
        <v>0.33333333333333331</v>
      </c>
      <c r="R2706">
        <v>100</v>
      </c>
      <c r="S2706" t="s">
        <v>27</v>
      </c>
    </row>
    <row r="2707" spans="1:19" x14ac:dyDescent="0.35">
      <c r="A2707" t="s">
        <v>2925</v>
      </c>
      <c r="B2707" t="s">
        <v>15828</v>
      </c>
      <c r="C2707" s="6">
        <v>42919</v>
      </c>
      <c r="D2707" s="6">
        <v>42919</v>
      </c>
      <c r="E2707">
        <v>3</v>
      </c>
      <c r="F2707">
        <v>60</v>
      </c>
      <c r="G2707" t="s">
        <v>29</v>
      </c>
      <c r="H2707" t="s">
        <v>4390</v>
      </c>
      <c r="I2707" t="s">
        <v>38</v>
      </c>
      <c r="J2707" t="s">
        <v>1494</v>
      </c>
      <c r="K2707" t="s">
        <v>24</v>
      </c>
      <c r="L2707" t="s">
        <v>40</v>
      </c>
      <c r="M2707">
        <v>200</v>
      </c>
      <c r="N2707" t="s">
        <v>34</v>
      </c>
      <c r="O2707" s="6">
        <v>42919</v>
      </c>
      <c r="P2707">
        <v>180</v>
      </c>
      <c r="Q2707" s="7">
        <v>0.79</v>
      </c>
      <c r="R2707">
        <v>0</v>
      </c>
      <c r="S2707" t="s">
        <v>41</v>
      </c>
    </row>
    <row r="2708" spans="1:19" x14ac:dyDescent="0.35">
      <c r="A2708" t="s">
        <v>4391</v>
      </c>
      <c r="B2708" t="s">
        <v>20148</v>
      </c>
      <c r="C2708" s="6">
        <v>43251</v>
      </c>
      <c r="D2708" s="6">
        <v>43284</v>
      </c>
      <c r="E2708">
        <v>1</v>
      </c>
      <c r="F2708">
        <v>45</v>
      </c>
      <c r="G2708" t="s">
        <v>29</v>
      </c>
      <c r="H2708" t="s">
        <v>4392</v>
      </c>
      <c r="I2708" t="s">
        <v>38</v>
      </c>
      <c r="J2708" t="s">
        <v>4322</v>
      </c>
      <c r="K2708" t="s">
        <v>50</v>
      </c>
      <c r="L2708" t="s">
        <v>58</v>
      </c>
      <c r="M2708">
        <v>150</v>
      </c>
      <c r="N2708" t="s">
        <v>26</v>
      </c>
      <c r="O2708" s="6">
        <v>43190</v>
      </c>
      <c r="P2708">
        <v>45</v>
      </c>
      <c r="Q2708" s="7">
        <v>0.55333333333333334</v>
      </c>
      <c r="R2708">
        <v>94</v>
      </c>
      <c r="S2708" t="s">
        <v>27</v>
      </c>
    </row>
    <row r="2709" spans="1:19" x14ac:dyDescent="0.35">
      <c r="A2709" t="s">
        <v>4393</v>
      </c>
      <c r="B2709" t="s">
        <v>23523</v>
      </c>
      <c r="C2709" s="6">
        <v>43614</v>
      </c>
      <c r="D2709" s="6">
        <v>43648</v>
      </c>
      <c r="E2709">
        <v>2</v>
      </c>
      <c r="F2709">
        <v>45</v>
      </c>
      <c r="G2709" t="s">
        <v>29</v>
      </c>
      <c r="H2709" t="s">
        <v>4394</v>
      </c>
      <c r="I2709" t="s">
        <v>38</v>
      </c>
      <c r="J2709" t="s">
        <v>607</v>
      </c>
      <c r="K2709" t="s">
        <v>32</v>
      </c>
      <c r="L2709" t="s">
        <v>25</v>
      </c>
      <c r="M2709">
        <v>345</v>
      </c>
      <c r="N2709" t="s">
        <v>34</v>
      </c>
      <c r="O2709" s="6">
        <v>43504</v>
      </c>
      <c r="P2709">
        <v>90</v>
      </c>
      <c r="Q2709" s="7">
        <v>0.44927536231884058</v>
      </c>
      <c r="R2709">
        <v>144</v>
      </c>
      <c r="S2709" t="s">
        <v>35</v>
      </c>
    </row>
    <row r="2710" spans="1:19" x14ac:dyDescent="0.35">
      <c r="A2710" t="s">
        <v>4395</v>
      </c>
      <c r="B2710" t="s">
        <v>16488</v>
      </c>
      <c r="C2710" s="6">
        <v>42925</v>
      </c>
      <c r="D2710" s="6">
        <v>42925</v>
      </c>
      <c r="E2710">
        <v>8</v>
      </c>
      <c r="F2710">
        <v>60</v>
      </c>
      <c r="G2710" t="s">
        <v>29</v>
      </c>
      <c r="H2710" t="s">
        <v>4396</v>
      </c>
      <c r="I2710" t="s">
        <v>22</v>
      </c>
      <c r="J2710" t="s">
        <v>978</v>
      </c>
      <c r="K2710" t="s">
        <v>32</v>
      </c>
      <c r="L2710" t="s">
        <v>25</v>
      </c>
      <c r="M2710">
        <v>345</v>
      </c>
      <c r="N2710" t="s">
        <v>46</v>
      </c>
      <c r="O2710" s="6">
        <v>42836</v>
      </c>
      <c r="P2710">
        <v>480</v>
      </c>
      <c r="Q2710" s="7">
        <v>0.52463768115942033</v>
      </c>
      <c r="R2710">
        <v>89</v>
      </c>
      <c r="S2710" t="s">
        <v>27</v>
      </c>
    </row>
    <row r="2711" spans="1:19" x14ac:dyDescent="0.35">
      <c r="A2711" t="s">
        <v>824</v>
      </c>
      <c r="B2711" t="s">
        <v>22429</v>
      </c>
      <c r="C2711" s="6">
        <v>43569</v>
      </c>
      <c r="D2711" s="6">
        <v>43655</v>
      </c>
      <c r="E2711">
        <v>1</v>
      </c>
      <c r="F2711">
        <v>45</v>
      </c>
      <c r="G2711" t="s">
        <v>20</v>
      </c>
      <c r="H2711" t="s">
        <v>4397</v>
      </c>
      <c r="I2711" t="s">
        <v>38</v>
      </c>
      <c r="J2711" t="s">
        <v>482</v>
      </c>
      <c r="K2711" t="s">
        <v>180</v>
      </c>
      <c r="L2711" t="s">
        <v>25</v>
      </c>
      <c r="M2711">
        <v>345</v>
      </c>
      <c r="N2711" t="s">
        <v>46</v>
      </c>
      <c r="O2711" s="6">
        <v>43526</v>
      </c>
      <c r="P2711">
        <v>45</v>
      </c>
      <c r="Q2711" s="7">
        <v>0.77681159420289858</v>
      </c>
      <c r="R2711">
        <v>129</v>
      </c>
      <c r="S2711" t="s">
        <v>35</v>
      </c>
    </row>
    <row r="2712" spans="1:19" x14ac:dyDescent="0.35">
      <c r="A2712" t="s">
        <v>4398</v>
      </c>
      <c r="B2712" t="s">
        <v>20692</v>
      </c>
      <c r="C2712" s="6">
        <v>43274</v>
      </c>
      <c r="D2712" s="6">
        <v>43289</v>
      </c>
      <c r="E2712">
        <v>3</v>
      </c>
      <c r="F2712">
        <v>55</v>
      </c>
      <c r="G2712" t="s">
        <v>29</v>
      </c>
      <c r="H2712" t="s">
        <v>4399</v>
      </c>
      <c r="I2712" t="s">
        <v>44</v>
      </c>
      <c r="J2712" t="s">
        <v>511</v>
      </c>
      <c r="K2712" t="s">
        <v>50</v>
      </c>
      <c r="L2712" t="s">
        <v>25</v>
      </c>
      <c r="M2712">
        <v>345</v>
      </c>
      <c r="N2712" t="s">
        <v>46</v>
      </c>
      <c r="O2712" s="6">
        <v>43147</v>
      </c>
      <c r="P2712">
        <v>165</v>
      </c>
      <c r="Q2712" s="7">
        <v>0.76231884057971011</v>
      </c>
      <c r="R2712">
        <v>142</v>
      </c>
      <c r="S2712" t="s">
        <v>35</v>
      </c>
    </row>
    <row r="2713" spans="1:19" x14ac:dyDescent="0.35">
      <c r="A2713" t="s">
        <v>4400</v>
      </c>
      <c r="B2713" t="s">
        <v>23011</v>
      </c>
      <c r="C2713" s="6">
        <v>43594</v>
      </c>
      <c r="D2713" s="6">
        <v>43655</v>
      </c>
      <c r="E2713">
        <v>4</v>
      </c>
      <c r="F2713">
        <v>45</v>
      </c>
      <c r="G2713" t="s">
        <v>20</v>
      </c>
      <c r="H2713" t="s">
        <v>4401</v>
      </c>
      <c r="I2713" t="s">
        <v>38</v>
      </c>
      <c r="J2713" t="s">
        <v>183</v>
      </c>
      <c r="K2713" t="s">
        <v>184</v>
      </c>
      <c r="L2713" t="s">
        <v>25</v>
      </c>
      <c r="M2713">
        <v>345</v>
      </c>
      <c r="N2713" t="s">
        <v>34</v>
      </c>
      <c r="O2713" s="6">
        <v>43594</v>
      </c>
      <c r="P2713">
        <v>180</v>
      </c>
      <c r="Q2713" s="7">
        <v>0.37391304347826088</v>
      </c>
      <c r="R2713">
        <v>61</v>
      </c>
      <c r="S2713" t="s">
        <v>27</v>
      </c>
    </row>
    <row r="2714" spans="1:19" x14ac:dyDescent="0.35">
      <c r="A2714" t="s">
        <v>4400</v>
      </c>
      <c r="B2714" t="s">
        <v>15519</v>
      </c>
      <c r="C2714" s="6">
        <v>42906</v>
      </c>
      <c r="D2714" s="6">
        <v>42925</v>
      </c>
      <c r="E2714">
        <v>3</v>
      </c>
      <c r="F2714">
        <v>50</v>
      </c>
      <c r="G2714" t="s">
        <v>29</v>
      </c>
      <c r="H2714" t="s">
        <v>4401</v>
      </c>
      <c r="I2714" t="s">
        <v>38</v>
      </c>
      <c r="J2714" t="s">
        <v>978</v>
      </c>
      <c r="K2714" t="s">
        <v>32</v>
      </c>
      <c r="L2714" t="s">
        <v>25</v>
      </c>
      <c r="M2714">
        <v>345</v>
      </c>
      <c r="N2714" t="s">
        <v>46</v>
      </c>
      <c r="O2714" s="6">
        <v>42836</v>
      </c>
      <c r="P2714">
        <v>150</v>
      </c>
      <c r="Q2714" s="7">
        <v>0.52463768115942033</v>
      </c>
      <c r="R2714">
        <v>89</v>
      </c>
      <c r="S2714" t="s">
        <v>27</v>
      </c>
    </row>
    <row r="2715" spans="1:19" x14ac:dyDescent="0.35">
      <c r="A2715" t="s">
        <v>4402</v>
      </c>
      <c r="B2715" t="s">
        <v>18796</v>
      </c>
      <c r="C2715" s="6">
        <v>43190</v>
      </c>
      <c r="D2715" s="6">
        <v>43284</v>
      </c>
      <c r="E2715">
        <v>2</v>
      </c>
      <c r="F2715">
        <v>45</v>
      </c>
      <c r="G2715" t="s">
        <v>29</v>
      </c>
      <c r="H2715" t="s">
        <v>4403</v>
      </c>
      <c r="I2715" t="s">
        <v>44</v>
      </c>
      <c r="J2715" t="s">
        <v>4322</v>
      </c>
      <c r="K2715" t="s">
        <v>50</v>
      </c>
      <c r="L2715" t="s">
        <v>58</v>
      </c>
      <c r="M2715">
        <v>150</v>
      </c>
      <c r="N2715" t="s">
        <v>26</v>
      </c>
      <c r="O2715" s="6">
        <v>43190</v>
      </c>
      <c r="P2715">
        <v>90</v>
      </c>
      <c r="Q2715" s="7">
        <v>0.55333333333333334</v>
      </c>
      <c r="R2715">
        <v>94</v>
      </c>
      <c r="S2715" t="s">
        <v>27</v>
      </c>
    </row>
    <row r="2716" spans="1:19" x14ac:dyDescent="0.35">
      <c r="A2716" t="s">
        <v>4404</v>
      </c>
      <c r="B2716" t="s">
        <v>24138</v>
      </c>
      <c r="C2716" s="6">
        <v>43638</v>
      </c>
      <c r="D2716" s="6">
        <v>43655</v>
      </c>
      <c r="E2716">
        <v>4</v>
      </c>
      <c r="F2716">
        <v>50</v>
      </c>
      <c r="G2716" t="s">
        <v>20</v>
      </c>
      <c r="H2716" t="s">
        <v>4405</v>
      </c>
      <c r="I2716" t="s">
        <v>38</v>
      </c>
      <c r="J2716" t="s">
        <v>183</v>
      </c>
      <c r="K2716" t="s">
        <v>184</v>
      </c>
      <c r="L2716" t="s">
        <v>25</v>
      </c>
      <c r="M2716">
        <v>345</v>
      </c>
      <c r="N2716" t="s">
        <v>34</v>
      </c>
      <c r="O2716" s="6">
        <v>43594</v>
      </c>
      <c r="P2716">
        <v>200</v>
      </c>
      <c r="Q2716" s="7">
        <v>0.37391304347826088</v>
      </c>
      <c r="R2716">
        <v>61</v>
      </c>
      <c r="S2716" t="s">
        <v>27</v>
      </c>
    </row>
    <row r="2717" spans="1:19" x14ac:dyDescent="0.35">
      <c r="A2717" t="s">
        <v>4404</v>
      </c>
      <c r="B2717" t="s">
        <v>15373</v>
      </c>
      <c r="C2717" s="6">
        <v>42877</v>
      </c>
      <c r="D2717" s="6">
        <v>42925</v>
      </c>
      <c r="E2717">
        <v>2</v>
      </c>
      <c r="F2717">
        <v>45</v>
      </c>
      <c r="G2717" t="s">
        <v>29</v>
      </c>
      <c r="H2717" t="s">
        <v>4405</v>
      </c>
      <c r="I2717" t="s">
        <v>38</v>
      </c>
      <c r="J2717" t="s">
        <v>978</v>
      </c>
      <c r="K2717" t="s">
        <v>32</v>
      </c>
      <c r="L2717" t="s">
        <v>25</v>
      </c>
      <c r="M2717">
        <v>345</v>
      </c>
      <c r="N2717" t="s">
        <v>46</v>
      </c>
      <c r="O2717" s="6">
        <v>42836</v>
      </c>
      <c r="P2717">
        <v>90</v>
      </c>
      <c r="Q2717" s="7">
        <v>0.52463768115942033</v>
      </c>
      <c r="R2717">
        <v>89</v>
      </c>
      <c r="S2717" t="s">
        <v>27</v>
      </c>
    </row>
    <row r="2718" spans="1:19" x14ac:dyDescent="0.35">
      <c r="A2718" t="s">
        <v>4406</v>
      </c>
      <c r="B2718" t="s">
        <v>19476</v>
      </c>
      <c r="C2718" s="6">
        <v>43223</v>
      </c>
      <c r="D2718" s="6">
        <v>43290</v>
      </c>
      <c r="E2718">
        <v>1</v>
      </c>
      <c r="F2718">
        <v>45</v>
      </c>
      <c r="G2718" t="s">
        <v>20</v>
      </c>
      <c r="H2718" t="s">
        <v>4407</v>
      </c>
      <c r="I2718" t="s">
        <v>44</v>
      </c>
      <c r="J2718" t="s">
        <v>179</v>
      </c>
      <c r="K2718" t="s">
        <v>180</v>
      </c>
      <c r="L2718" t="s">
        <v>25</v>
      </c>
      <c r="M2718">
        <v>345</v>
      </c>
      <c r="N2718" t="s">
        <v>34</v>
      </c>
      <c r="O2718" s="6">
        <v>43118</v>
      </c>
      <c r="P2718">
        <v>45</v>
      </c>
      <c r="Q2718" s="7">
        <v>0.85507246376811596</v>
      </c>
      <c r="R2718">
        <v>172</v>
      </c>
      <c r="S2718" t="s">
        <v>35</v>
      </c>
    </row>
    <row r="2719" spans="1:19" x14ac:dyDescent="0.35">
      <c r="A2719" t="s">
        <v>4408</v>
      </c>
      <c r="B2719" t="s">
        <v>15226</v>
      </c>
      <c r="C2719" s="6">
        <v>42836</v>
      </c>
      <c r="D2719" s="6">
        <v>42925</v>
      </c>
      <c r="E2719">
        <v>4</v>
      </c>
      <c r="F2719">
        <v>45</v>
      </c>
      <c r="G2719" t="s">
        <v>29</v>
      </c>
      <c r="H2719" t="s">
        <v>4409</v>
      </c>
      <c r="I2719" t="s">
        <v>38</v>
      </c>
      <c r="J2719" t="s">
        <v>978</v>
      </c>
      <c r="K2719" t="s">
        <v>32</v>
      </c>
      <c r="L2719" t="s">
        <v>25</v>
      </c>
      <c r="M2719">
        <v>345</v>
      </c>
      <c r="N2719" t="s">
        <v>46</v>
      </c>
      <c r="O2719" s="6">
        <v>42836</v>
      </c>
      <c r="P2719">
        <v>180</v>
      </c>
      <c r="Q2719" s="7">
        <v>0.52463768115942033</v>
      </c>
      <c r="R2719">
        <v>89</v>
      </c>
      <c r="S2719" t="s">
        <v>27</v>
      </c>
    </row>
    <row r="2720" spans="1:19" x14ac:dyDescent="0.35">
      <c r="A2720" t="s">
        <v>4410</v>
      </c>
      <c r="B2720" t="s">
        <v>19761</v>
      </c>
      <c r="C2720" s="6">
        <v>43236</v>
      </c>
      <c r="D2720" s="6">
        <v>43290</v>
      </c>
      <c r="E2720">
        <v>1</v>
      </c>
      <c r="F2720">
        <v>45</v>
      </c>
      <c r="G2720" t="s">
        <v>20</v>
      </c>
      <c r="H2720" t="s">
        <v>4411</v>
      </c>
      <c r="I2720" t="s">
        <v>44</v>
      </c>
      <c r="J2720" t="s">
        <v>179</v>
      </c>
      <c r="K2720" t="s">
        <v>180</v>
      </c>
      <c r="L2720" t="s">
        <v>25</v>
      </c>
      <c r="M2720">
        <v>345</v>
      </c>
      <c r="N2720" t="s">
        <v>34</v>
      </c>
      <c r="O2720" s="6">
        <v>43118</v>
      </c>
      <c r="P2720">
        <v>45</v>
      </c>
      <c r="Q2720" s="7">
        <v>0.85507246376811596</v>
      </c>
      <c r="R2720">
        <v>172</v>
      </c>
      <c r="S2720" t="s">
        <v>35</v>
      </c>
    </row>
    <row r="2721" spans="1:19" x14ac:dyDescent="0.35">
      <c r="A2721" t="s">
        <v>4412</v>
      </c>
      <c r="B2721" t="s">
        <v>20654</v>
      </c>
      <c r="C2721" s="6">
        <v>43272</v>
      </c>
      <c r="D2721" s="6">
        <v>43282</v>
      </c>
      <c r="E2721">
        <v>2</v>
      </c>
      <c r="F2721">
        <v>60</v>
      </c>
      <c r="G2721" t="s">
        <v>29</v>
      </c>
      <c r="H2721" t="s">
        <v>4413</v>
      </c>
      <c r="I2721" t="s">
        <v>38</v>
      </c>
      <c r="J2721" t="s">
        <v>1715</v>
      </c>
      <c r="K2721" t="s">
        <v>32</v>
      </c>
      <c r="L2721" t="s">
        <v>25</v>
      </c>
      <c r="M2721">
        <v>345</v>
      </c>
      <c r="N2721" t="s">
        <v>26</v>
      </c>
      <c r="O2721" s="6">
        <v>43129</v>
      </c>
      <c r="P2721">
        <v>120</v>
      </c>
      <c r="Q2721" s="7">
        <v>0.61159420289855071</v>
      </c>
      <c r="R2721">
        <v>153</v>
      </c>
      <c r="S2721" t="s">
        <v>35</v>
      </c>
    </row>
    <row r="2722" spans="1:19" x14ac:dyDescent="0.35">
      <c r="A2722" t="s">
        <v>3730</v>
      </c>
      <c r="B2722" t="s">
        <v>17200</v>
      </c>
      <c r="C2722" s="6">
        <v>42927</v>
      </c>
      <c r="D2722" s="6">
        <v>42927</v>
      </c>
      <c r="E2722">
        <v>2</v>
      </c>
      <c r="F2722">
        <v>60</v>
      </c>
      <c r="G2722" t="s">
        <v>29</v>
      </c>
      <c r="H2722" t="s">
        <v>3731</v>
      </c>
      <c r="I2722" t="s">
        <v>22</v>
      </c>
      <c r="J2722" t="s">
        <v>90</v>
      </c>
      <c r="K2722" t="s">
        <v>32</v>
      </c>
      <c r="L2722" t="s">
        <v>25</v>
      </c>
      <c r="M2722">
        <v>345</v>
      </c>
      <c r="N2722" t="s">
        <v>26</v>
      </c>
      <c r="O2722" s="6">
        <v>42825</v>
      </c>
      <c r="P2722">
        <v>120</v>
      </c>
      <c r="Q2722" s="7">
        <v>0.49275362318840582</v>
      </c>
      <c r="R2722">
        <v>102</v>
      </c>
      <c r="S2722" t="s">
        <v>27</v>
      </c>
    </row>
    <row r="2723" spans="1:19" x14ac:dyDescent="0.35">
      <c r="A2723" t="s">
        <v>4414</v>
      </c>
      <c r="B2723" t="s">
        <v>15227</v>
      </c>
      <c r="C2723" s="6">
        <v>42836</v>
      </c>
      <c r="D2723" s="6">
        <v>42925</v>
      </c>
      <c r="E2723">
        <v>2</v>
      </c>
      <c r="F2723">
        <v>45</v>
      </c>
      <c r="G2723" t="s">
        <v>29</v>
      </c>
      <c r="H2723" t="s">
        <v>4415</v>
      </c>
      <c r="I2723" t="s">
        <v>38</v>
      </c>
      <c r="J2723" t="s">
        <v>978</v>
      </c>
      <c r="K2723" t="s">
        <v>32</v>
      </c>
      <c r="L2723" t="s">
        <v>25</v>
      </c>
      <c r="M2723">
        <v>345</v>
      </c>
      <c r="N2723" t="s">
        <v>46</v>
      </c>
      <c r="O2723" s="6">
        <v>42836</v>
      </c>
      <c r="P2723">
        <v>90</v>
      </c>
      <c r="Q2723" s="7">
        <v>0.52463768115942033</v>
      </c>
      <c r="R2723">
        <v>89</v>
      </c>
      <c r="S2723" t="s">
        <v>27</v>
      </c>
    </row>
    <row r="2724" spans="1:19" x14ac:dyDescent="0.35">
      <c r="A2724" t="s">
        <v>4416</v>
      </c>
      <c r="B2724" t="s">
        <v>23938</v>
      </c>
      <c r="C2724" s="6">
        <v>43629</v>
      </c>
      <c r="D2724" s="6">
        <v>43656</v>
      </c>
      <c r="E2724">
        <v>1</v>
      </c>
      <c r="F2724">
        <v>45</v>
      </c>
      <c r="G2724" t="s">
        <v>20</v>
      </c>
      <c r="H2724" t="s">
        <v>4417</v>
      </c>
      <c r="I2724" t="s">
        <v>38</v>
      </c>
      <c r="J2724" t="s">
        <v>2383</v>
      </c>
      <c r="K2724" t="s">
        <v>24</v>
      </c>
      <c r="L2724" t="s">
        <v>25</v>
      </c>
      <c r="M2724">
        <v>345</v>
      </c>
      <c r="N2724" t="s">
        <v>34</v>
      </c>
      <c r="O2724" s="6">
        <v>43629</v>
      </c>
      <c r="P2724">
        <v>45</v>
      </c>
      <c r="Q2724" s="7">
        <v>0.1246376811594203</v>
      </c>
      <c r="R2724">
        <v>27</v>
      </c>
      <c r="S2724" t="s">
        <v>41</v>
      </c>
    </row>
    <row r="2725" spans="1:19" x14ac:dyDescent="0.35">
      <c r="A2725" t="s">
        <v>4418</v>
      </c>
      <c r="B2725" t="s">
        <v>18883</v>
      </c>
      <c r="C2725" s="6">
        <v>43194</v>
      </c>
      <c r="D2725" s="6">
        <v>43291</v>
      </c>
      <c r="E2725">
        <v>2</v>
      </c>
      <c r="F2725">
        <v>45</v>
      </c>
      <c r="G2725" t="s">
        <v>29</v>
      </c>
      <c r="H2725" t="s">
        <v>4419</v>
      </c>
      <c r="I2725" t="s">
        <v>38</v>
      </c>
      <c r="J2725" t="s">
        <v>137</v>
      </c>
      <c r="K2725" t="s">
        <v>32</v>
      </c>
      <c r="L2725" t="s">
        <v>33</v>
      </c>
      <c r="M2725">
        <v>600</v>
      </c>
      <c r="N2725" t="s">
        <v>34</v>
      </c>
      <c r="O2725" s="6">
        <v>43123</v>
      </c>
      <c r="P2725">
        <v>90</v>
      </c>
      <c r="Q2725" s="7">
        <v>0.83333333333333337</v>
      </c>
      <c r="R2725">
        <v>168</v>
      </c>
      <c r="S2725" t="s">
        <v>35</v>
      </c>
    </row>
    <row r="2726" spans="1:19" x14ac:dyDescent="0.35">
      <c r="A2726" t="s">
        <v>4420</v>
      </c>
      <c r="B2726" t="s">
        <v>23939</v>
      </c>
      <c r="C2726" s="6">
        <v>43629</v>
      </c>
      <c r="D2726" s="6">
        <v>43656</v>
      </c>
      <c r="E2726">
        <v>1</v>
      </c>
      <c r="F2726">
        <v>45</v>
      </c>
      <c r="G2726" t="s">
        <v>20</v>
      </c>
      <c r="H2726" t="s">
        <v>4421</v>
      </c>
      <c r="I2726" t="s">
        <v>38</v>
      </c>
      <c r="J2726" t="s">
        <v>2383</v>
      </c>
      <c r="K2726" t="s">
        <v>24</v>
      </c>
      <c r="L2726" t="s">
        <v>25</v>
      </c>
      <c r="M2726">
        <v>345</v>
      </c>
      <c r="N2726" t="s">
        <v>34</v>
      </c>
      <c r="O2726" s="6">
        <v>43629</v>
      </c>
      <c r="P2726">
        <v>45</v>
      </c>
      <c r="Q2726" s="7">
        <v>0.1246376811594203</v>
      </c>
      <c r="R2726">
        <v>27</v>
      </c>
      <c r="S2726" t="s">
        <v>41</v>
      </c>
    </row>
    <row r="2727" spans="1:19" x14ac:dyDescent="0.35">
      <c r="A2727" t="s">
        <v>4420</v>
      </c>
      <c r="B2727" t="s">
        <v>15540</v>
      </c>
      <c r="C2727" s="6">
        <v>42914</v>
      </c>
      <c r="D2727" s="6">
        <v>42925</v>
      </c>
      <c r="E2727">
        <v>1</v>
      </c>
      <c r="F2727">
        <v>55</v>
      </c>
      <c r="G2727" t="s">
        <v>29</v>
      </c>
      <c r="H2727" t="s">
        <v>4421</v>
      </c>
      <c r="I2727" t="s">
        <v>44</v>
      </c>
      <c r="J2727" t="s">
        <v>978</v>
      </c>
      <c r="K2727" t="s">
        <v>32</v>
      </c>
      <c r="L2727" t="s">
        <v>25</v>
      </c>
      <c r="M2727">
        <v>345</v>
      </c>
      <c r="N2727" t="s">
        <v>46</v>
      </c>
      <c r="O2727" s="6">
        <v>42836</v>
      </c>
      <c r="P2727">
        <v>55</v>
      </c>
      <c r="Q2727" s="7">
        <v>0.52463768115942033</v>
      </c>
      <c r="R2727">
        <v>89</v>
      </c>
      <c r="S2727" t="s">
        <v>27</v>
      </c>
    </row>
    <row r="2728" spans="1:19" x14ac:dyDescent="0.35">
      <c r="A2728" t="s">
        <v>3749</v>
      </c>
      <c r="B2728" t="s">
        <v>16757</v>
      </c>
      <c r="C2728" s="6">
        <v>42926</v>
      </c>
      <c r="D2728" s="6">
        <v>42926</v>
      </c>
      <c r="E2728">
        <v>3</v>
      </c>
      <c r="F2728">
        <v>60</v>
      </c>
      <c r="G2728" t="s">
        <v>29</v>
      </c>
      <c r="H2728" t="s">
        <v>3750</v>
      </c>
      <c r="I2728" t="s">
        <v>22</v>
      </c>
      <c r="J2728" t="s">
        <v>999</v>
      </c>
      <c r="K2728" t="s">
        <v>24</v>
      </c>
      <c r="L2728" t="s">
        <v>25</v>
      </c>
      <c r="M2728">
        <v>345</v>
      </c>
      <c r="N2728" t="s">
        <v>26</v>
      </c>
      <c r="O2728" s="6">
        <v>42866</v>
      </c>
      <c r="P2728">
        <v>180</v>
      </c>
      <c r="Q2728" s="7">
        <v>0.20289855072463769</v>
      </c>
      <c r="R2728">
        <v>60</v>
      </c>
      <c r="S2728" t="s">
        <v>27</v>
      </c>
    </row>
    <row r="2729" spans="1:19" x14ac:dyDescent="0.35">
      <c r="A2729" t="s">
        <v>4422</v>
      </c>
      <c r="B2729" t="s">
        <v>15331</v>
      </c>
      <c r="C2729" s="6">
        <v>42867</v>
      </c>
      <c r="D2729" s="6">
        <v>42926</v>
      </c>
      <c r="E2729">
        <v>3</v>
      </c>
      <c r="F2729">
        <v>45</v>
      </c>
      <c r="G2729" t="s">
        <v>29</v>
      </c>
      <c r="H2729" t="s">
        <v>4423</v>
      </c>
      <c r="I2729" t="s">
        <v>38</v>
      </c>
      <c r="J2729" t="s">
        <v>524</v>
      </c>
      <c r="K2729" t="s">
        <v>24</v>
      </c>
      <c r="L2729" t="s">
        <v>25</v>
      </c>
      <c r="M2729">
        <v>345</v>
      </c>
      <c r="N2729" t="s">
        <v>46</v>
      </c>
      <c r="O2729" s="6">
        <v>42867</v>
      </c>
      <c r="P2729">
        <v>135</v>
      </c>
      <c r="Q2729" s="7">
        <v>0.29565217391304349</v>
      </c>
      <c r="R2729">
        <v>59</v>
      </c>
      <c r="S2729" t="s">
        <v>41</v>
      </c>
    </row>
    <row r="2730" spans="1:19" x14ac:dyDescent="0.35">
      <c r="A2730" t="s">
        <v>4424</v>
      </c>
      <c r="B2730" t="s">
        <v>19415</v>
      </c>
      <c r="C2730" s="6">
        <v>43219</v>
      </c>
      <c r="D2730" s="6">
        <v>43292</v>
      </c>
      <c r="E2730">
        <v>1</v>
      </c>
      <c r="F2730">
        <v>45</v>
      </c>
      <c r="G2730" t="s">
        <v>29</v>
      </c>
      <c r="H2730" t="s">
        <v>4425</v>
      </c>
      <c r="I2730" t="s">
        <v>38</v>
      </c>
      <c r="J2730" t="s">
        <v>31</v>
      </c>
      <c r="K2730" t="s">
        <v>32</v>
      </c>
      <c r="L2730" t="s">
        <v>33</v>
      </c>
      <c r="M2730">
        <v>600</v>
      </c>
      <c r="N2730" t="s">
        <v>34</v>
      </c>
      <c r="O2730" s="6">
        <v>43138</v>
      </c>
      <c r="P2730">
        <v>45</v>
      </c>
      <c r="Q2730" s="7">
        <v>0.86</v>
      </c>
      <c r="R2730">
        <v>154</v>
      </c>
      <c r="S2730" t="s">
        <v>35</v>
      </c>
    </row>
    <row r="2731" spans="1:19" x14ac:dyDescent="0.35">
      <c r="A2731" t="s">
        <v>4426</v>
      </c>
      <c r="B2731" t="s">
        <v>23895</v>
      </c>
      <c r="C2731" s="6">
        <v>43628</v>
      </c>
      <c r="D2731" s="6">
        <v>43656</v>
      </c>
      <c r="E2731">
        <v>3</v>
      </c>
      <c r="F2731">
        <v>45</v>
      </c>
      <c r="G2731" t="s">
        <v>29</v>
      </c>
      <c r="H2731" t="s">
        <v>4427</v>
      </c>
      <c r="I2731" t="s">
        <v>38</v>
      </c>
      <c r="J2731" t="s">
        <v>210</v>
      </c>
      <c r="K2731" t="s">
        <v>24</v>
      </c>
      <c r="L2731" t="s">
        <v>25</v>
      </c>
      <c r="M2731">
        <v>345</v>
      </c>
      <c r="N2731" t="s">
        <v>34</v>
      </c>
      <c r="O2731" s="6">
        <v>43572</v>
      </c>
      <c r="P2731">
        <v>135</v>
      </c>
      <c r="Q2731" s="7">
        <v>0.44927536231884058</v>
      </c>
      <c r="R2731">
        <v>84</v>
      </c>
      <c r="S2731" t="s">
        <v>27</v>
      </c>
    </row>
    <row r="2732" spans="1:19" x14ac:dyDescent="0.35">
      <c r="A2732" t="s">
        <v>3753</v>
      </c>
      <c r="B2732" t="s">
        <v>17201</v>
      </c>
      <c r="C2732" s="6">
        <v>42927</v>
      </c>
      <c r="D2732" s="6">
        <v>42927</v>
      </c>
      <c r="E2732">
        <v>1</v>
      </c>
      <c r="F2732">
        <v>60</v>
      </c>
      <c r="G2732" t="s">
        <v>29</v>
      </c>
      <c r="H2732" t="s">
        <v>3754</v>
      </c>
      <c r="I2732" t="s">
        <v>22</v>
      </c>
      <c r="J2732" t="s">
        <v>1056</v>
      </c>
      <c r="K2732" t="s">
        <v>50</v>
      </c>
      <c r="L2732" t="s">
        <v>25</v>
      </c>
      <c r="M2732">
        <v>345</v>
      </c>
      <c r="N2732" t="s">
        <v>26</v>
      </c>
      <c r="O2732" s="6">
        <v>42820</v>
      </c>
      <c r="P2732">
        <v>60</v>
      </c>
      <c r="Q2732" s="7">
        <v>0.32463768115942027</v>
      </c>
      <c r="R2732">
        <v>107</v>
      </c>
      <c r="S2732" t="s">
        <v>27</v>
      </c>
    </row>
    <row r="2733" spans="1:19" x14ac:dyDescent="0.35">
      <c r="A2733" t="s">
        <v>4428</v>
      </c>
      <c r="B2733" t="s">
        <v>18797</v>
      </c>
      <c r="C2733" s="6">
        <v>43190</v>
      </c>
      <c r="D2733" s="6">
        <v>43284</v>
      </c>
      <c r="E2733">
        <v>4</v>
      </c>
      <c r="F2733">
        <v>45</v>
      </c>
      <c r="G2733" t="s">
        <v>29</v>
      </c>
      <c r="H2733" t="s">
        <v>4429</v>
      </c>
      <c r="I2733" t="s">
        <v>44</v>
      </c>
      <c r="J2733" t="s">
        <v>4322</v>
      </c>
      <c r="K2733" t="s">
        <v>50</v>
      </c>
      <c r="L2733" t="s">
        <v>58</v>
      </c>
      <c r="M2733">
        <v>150</v>
      </c>
      <c r="N2733" t="s">
        <v>26</v>
      </c>
      <c r="O2733" s="6">
        <v>43190</v>
      </c>
      <c r="P2733">
        <v>180</v>
      </c>
      <c r="Q2733" s="7">
        <v>0.55333333333333334</v>
      </c>
      <c r="R2733">
        <v>94</v>
      </c>
      <c r="S2733" t="s">
        <v>27</v>
      </c>
    </row>
    <row r="2734" spans="1:19" x14ac:dyDescent="0.35">
      <c r="A2734" t="s">
        <v>4430</v>
      </c>
      <c r="B2734" t="s">
        <v>19394</v>
      </c>
      <c r="C2734" s="6">
        <v>43218</v>
      </c>
      <c r="D2734" s="6">
        <v>43284</v>
      </c>
      <c r="E2734">
        <v>4</v>
      </c>
      <c r="F2734">
        <v>45</v>
      </c>
      <c r="G2734" t="s">
        <v>29</v>
      </c>
      <c r="H2734" t="s">
        <v>4431</v>
      </c>
      <c r="I2734" t="s">
        <v>44</v>
      </c>
      <c r="J2734" t="s">
        <v>4322</v>
      </c>
      <c r="K2734" t="s">
        <v>50</v>
      </c>
      <c r="L2734" t="s">
        <v>58</v>
      </c>
      <c r="M2734">
        <v>150</v>
      </c>
      <c r="N2734" t="s">
        <v>26</v>
      </c>
      <c r="O2734" s="6">
        <v>43190</v>
      </c>
      <c r="P2734">
        <v>180</v>
      </c>
      <c r="Q2734" s="7">
        <v>0.55333333333333334</v>
      </c>
      <c r="R2734">
        <v>94</v>
      </c>
      <c r="S2734" t="s">
        <v>27</v>
      </c>
    </row>
    <row r="2735" spans="1:19" x14ac:dyDescent="0.35">
      <c r="A2735" t="s">
        <v>4432</v>
      </c>
      <c r="B2735" t="s">
        <v>22755</v>
      </c>
      <c r="C2735" s="6">
        <v>43583</v>
      </c>
      <c r="D2735" s="6">
        <v>43656</v>
      </c>
      <c r="E2735">
        <v>1</v>
      </c>
      <c r="F2735">
        <v>45</v>
      </c>
      <c r="G2735" t="s">
        <v>20</v>
      </c>
      <c r="H2735" t="s">
        <v>4433</v>
      </c>
      <c r="I2735" t="s">
        <v>38</v>
      </c>
      <c r="J2735" t="s">
        <v>235</v>
      </c>
      <c r="K2735" t="s">
        <v>24</v>
      </c>
      <c r="L2735" t="s">
        <v>25</v>
      </c>
      <c r="M2735">
        <v>345</v>
      </c>
      <c r="N2735" t="s">
        <v>26</v>
      </c>
      <c r="O2735" s="6">
        <v>43583</v>
      </c>
      <c r="P2735">
        <v>45</v>
      </c>
      <c r="Q2735" s="7">
        <v>0.36521739130434783</v>
      </c>
      <c r="R2735">
        <v>73</v>
      </c>
      <c r="S2735" t="s">
        <v>27</v>
      </c>
    </row>
    <row r="2736" spans="1:19" x14ac:dyDescent="0.35">
      <c r="A2736" t="s">
        <v>4434</v>
      </c>
      <c r="B2736" t="s">
        <v>20633</v>
      </c>
      <c r="C2736" s="6">
        <v>43271</v>
      </c>
      <c r="D2736" s="6">
        <v>43292</v>
      </c>
      <c r="E2736">
        <v>4</v>
      </c>
      <c r="F2736">
        <v>45</v>
      </c>
      <c r="G2736" t="s">
        <v>20</v>
      </c>
      <c r="H2736" t="s">
        <v>4435</v>
      </c>
      <c r="I2736" t="s">
        <v>38</v>
      </c>
      <c r="J2736" t="s">
        <v>707</v>
      </c>
      <c r="K2736" t="s">
        <v>24</v>
      </c>
      <c r="L2736" t="s">
        <v>241</v>
      </c>
      <c r="M2736">
        <v>100</v>
      </c>
      <c r="N2736" t="s">
        <v>46</v>
      </c>
      <c r="O2736" s="6">
        <v>43202</v>
      </c>
      <c r="P2736">
        <v>180</v>
      </c>
      <c r="Q2736" s="7">
        <v>0.48</v>
      </c>
      <c r="R2736">
        <v>90</v>
      </c>
      <c r="S2736" t="s">
        <v>27</v>
      </c>
    </row>
    <row r="2737" spans="1:19" x14ac:dyDescent="0.35">
      <c r="A2737" t="s">
        <v>4436</v>
      </c>
      <c r="B2737" t="s">
        <v>18798</v>
      </c>
      <c r="C2737" s="6">
        <v>43190</v>
      </c>
      <c r="D2737" s="6">
        <v>43284</v>
      </c>
      <c r="E2737">
        <v>2</v>
      </c>
      <c r="F2737">
        <v>45</v>
      </c>
      <c r="G2737" t="s">
        <v>29</v>
      </c>
      <c r="H2737" t="s">
        <v>4437</v>
      </c>
      <c r="I2737" t="s">
        <v>44</v>
      </c>
      <c r="J2737" t="s">
        <v>4322</v>
      </c>
      <c r="K2737" t="s">
        <v>50</v>
      </c>
      <c r="L2737" t="s">
        <v>58</v>
      </c>
      <c r="M2737">
        <v>150</v>
      </c>
      <c r="N2737" t="s">
        <v>26</v>
      </c>
      <c r="O2737" s="6">
        <v>43190</v>
      </c>
      <c r="P2737">
        <v>90</v>
      </c>
      <c r="Q2737" s="7">
        <v>0.55333333333333334</v>
      </c>
      <c r="R2737">
        <v>94</v>
      </c>
      <c r="S2737" t="s">
        <v>27</v>
      </c>
    </row>
    <row r="2738" spans="1:19" x14ac:dyDescent="0.35">
      <c r="A2738" t="s">
        <v>4438</v>
      </c>
      <c r="B2738" t="s">
        <v>20606</v>
      </c>
      <c r="C2738" s="6">
        <v>43270</v>
      </c>
      <c r="D2738" s="6">
        <v>43292</v>
      </c>
      <c r="E2738">
        <v>2</v>
      </c>
      <c r="F2738">
        <v>45</v>
      </c>
      <c r="G2738" t="s">
        <v>20</v>
      </c>
      <c r="H2738" t="s">
        <v>4439</v>
      </c>
      <c r="I2738" t="s">
        <v>38</v>
      </c>
      <c r="J2738" t="s">
        <v>155</v>
      </c>
      <c r="K2738" t="s">
        <v>32</v>
      </c>
      <c r="L2738" t="s">
        <v>25</v>
      </c>
      <c r="M2738">
        <v>345</v>
      </c>
      <c r="N2738" t="s">
        <v>34</v>
      </c>
      <c r="O2738" s="6">
        <v>43170</v>
      </c>
      <c r="P2738">
        <v>90</v>
      </c>
      <c r="Q2738" s="7">
        <v>0.71884057971014492</v>
      </c>
      <c r="R2738">
        <v>122</v>
      </c>
      <c r="S2738" t="s">
        <v>35</v>
      </c>
    </row>
    <row r="2739" spans="1:19" x14ac:dyDescent="0.35">
      <c r="A2739" t="s">
        <v>3183</v>
      </c>
      <c r="B2739" t="s">
        <v>15596</v>
      </c>
      <c r="C2739" s="6">
        <v>42917</v>
      </c>
      <c r="D2739" s="6">
        <v>42917</v>
      </c>
      <c r="E2739">
        <v>2</v>
      </c>
      <c r="F2739">
        <v>60</v>
      </c>
      <c r="G2739" t="s">
        <v>29</v>
      </c>
      <c r="H2739" t="s">
        <v>4440</v>
      </c>
      <c r="I2739" t="s">
        <v>22</v>
      </c>
      <c r="J2739" t="s">
        <v>1129</v>
      </c>
      <c r="K2739" t="s">
        <v>32</v>
      </c>
      <c r="L2739" t="s">
        <v>33</v>
      </c>
      <c r="M2739">
        <v>600</v>
      </c>
      <c r="N2739" t="s">
        <v>34</v>
      </c>
      <c r="O2739" s="6">
        <v>42917</v>
      </c>
      <c r="P2739">
        <v>120</v>
      </c>
      <c r="Q2739" s="7">
        <v>0.25</v>
      </c>
      <c r="R2739">
        <v>0</v>
      </c>
      <c r="S2739" t="s">
        <v>41</v>
      </c>
    </row>
    <row r="2740" spans="1:19" x14ac:dyDescent="0.35">
      <c r="A2740" t="s">
        <v>4441</v>
      </c>
      <c r="B2740" t="s">
        <v>18595</v>
      </c>
      <c r="C2740" s="6">
        <v>43178</v>
      </c>
      <c r="D2740" s="6">
        <v>43282</v>
      </c>
      <c r="E2740">
        <v>1</v>
      </c>
      <c r="F2740">
        <v>45</v>
      </c>
      <c r="G2740" t="s">
        <v>29</v>
      </c>
      <c r="H2740" t="s">
        <v>4442</v>
      </c>
      <c r="I2740" t="s">
        <v>44</v>
      </c>
      <c r="J2740" t="s">
        <v>1715</v>
      </c>
      <c r="K2740" t="s">
        <v>32</v>
      </c>
      <c r="L2740" t="s">
        <v>25</v>
      </c>
      <c r="M2740">
        <v>345</v>
      </c>
      <c r="N2740" t="s">
        <v>26</v>
      </c>
      <c r="O2740" s="6">
        <v>43129</v>
      </c>
      <c r="P2740">
        <v>45</v>
      </c>
      <c r="Q2740" s="7">
        <v>0.61159420289855071</v>
      </c>
      <c r="R2740">
        <v>153</v>
      </c>
      <c r="S2740" t="s">
        <v>35</v>
      </c>
    </row>
    <row r="2741" spans="1:19" x14ac:dyDescent="0.35">
      <c r="A2741" t="s">
        <v>3303</v>
      </c>
      <c r="B2741" t="s">
        <v>15597</v>
      </c>
      <c r="C2741" s="6">
        <v>42917</v>
      </c>
      <c r="D2741" s="6">
        <v>42917</v>
      </c>
      <c r="E2741">
        <v>4</v>
      </c>
      <c r="F2741">
        <v>60</v>
      </c>
      <c r="G2741" t="s">
        <v>29</v>
      </c>
      <c r="H2741" t="s">
        <v>3304</v>
      </c>
      <c r="I2741" t="s">
        <v>22</v>
      </c>
      <c r="J2741" t="s">
        <v>1129</v>
      </c>
      <c r="K2741" t="s">
        <v>32</v>
      </c>
      <c r="L2741" t="s">
        <v>33</v>
      </c>
      <c r="M2741">
        <v>600</v>
      </c>
      <c r="N2741" t="s">
        <v>34</v>
      </c>
      <c r="O2741" s="6">
        <v>42917</v>
      </c>
      <c r="P2741">
        <v>240</v>
      </c>
      <c r="Q2741" s="7">
        <v>0.25</v>
      </c>
      <c r="R2741">
        <v>0</v>
      </c>
      <c r="S2741" t="s">
        <v>41</v>
      </c>
    </row>
    <row r="2742" spans="1:19" x14ac:dyDescent="0.35">
      <c r="A2742" t="s">
        <v>4443</v>
      </c>
      <c r="B2742" t="s">
        <v>17484</v>
      </c>
      <c r="C2742" s="6">
        <v>43113</v>
      </c>
      <c r="D2742" s="6">
        <v>43293</v>
      </c>
      <c r="E2742">
        <v>3</v>
      </c>
      <c r="F2742">
        <v>45</v>
      </c>
      <c r="G2742" t="s">
        <v>20</v>
      </c>
      <c r="H2742" t="s">
        <v>4444</v>
      </c>
      <c r="I2742" t="s">
        <v>38</v>
      </c>
      <c r="J2742" t="s">
        <v>87</v>
      </c>
      <c r="K2742" t="s">
        <v>50</v>
      </c>
      <c r="L2742" t="s">
        <v>25</v>
      </c>
      <c r="M2742">
        <v>345</v>
      </c>
      <c r="N2742" t="s">
        <v>34</v>
      </c>
      <c r="O2742" s="6">
        <v>43105</v>
      </c>
      <c r="P2742">
        <v>135</v>
      </c>
      <c r="Q2742" s="7">
        <v>0.68695652173913047</v>
      </c>
      <c r="R2742">
        <v>188</v>
      </c>
      <c r="S2742" t="s">
        <v>35</v>
      </c>
    </row>
    <row r="2743" spans="1:19" x14ac:dyDescent="0.35">
      <c r="A2743" t="s">
        <v>4445</v>
      </c>
      <c r="B2743" t="s">
        <v>20040</v>
      </c>
      <c r="C2743" s="6">
        <v>43248</v>
      </c>
      <c r="D2743" s="6">
        <v>43283</v>
      </c>
      <c r="E2743">
        <v>1</v>
      </c>
      <c r="F2743">
        <v>45</v>
      </c>
      <c r="G2743" t="s">
        <v>29</v>
      </c>
      <c r="H2743" t="s">
        <v>4446</v>
      </c>
      <c r="I2743" t="s">
        <v>44</v>
      </c>
      <c r="J2743" t="s">
        <v>811</v>
      </c>
      <c r="K2743" t="s">
        <v>24</v>
      </c>
      <c r="L2743" t="s">
        <v>25</v>
      </c>
      <c r="M2743">
        <v>345</v>
      </c>
      <c r="N2743" t="s">
        <v>34</v>
      </c>
      <c r="O2743" s="6">
        <v>43248</v>
      </c>
      <c r="P2743">
        <v>45</v>
      </c>
      <c r="Q2743" s="7">
        <v>0.29275362318840581</v>
      </c>
      <c r="R2743">
        <v>35</v>
      </c>
      <c r="S2743" t="s">
        <v>41</v>
      </c>
    </row>
    <row r="2744" spans="1:19" x14ac:dyDescent="0.35">
      <c r="A2744" t="s">
        <v>3759</v>
      </c>
      <c r="B2744" t="s">
        <v>16489</v>
      </c>
      <c r="C2744" s="6">
        <v>42925</v>
      </c>
      <c r="D2744" s="6">
        <v>42925</v>
      </c>
      <c r="E2744">
        <v>2</v>
      </c>
      <c r="F2744">
        <v>60</v>
      </c>
      <c r="G2744" t="s">
        <v>29</v>
      </c>
      <c r="H2744" t="s">
        <v>3760</v>
      </c>
      <c r="I2744" t="s">
        <v>22</v>
      </c>
      <c r="J2744" t="s">
        <v>978</v>
      </c>
      <c r="K2744" t="s">
        <v>32</v>
      </c>
      <c r="L2744" t="s">
        <v>25</v>
      </c>
      <c r="M2744">
        <v>345</v>
      </c>
      <c r="N2744" t="s">
        <v>46</v>
      </c>
      <c r="O2744" s="6">
        <v>42836</v>
      </c>
      <c r="P2744">
        <v>120</v>
      </c>
      <c r="Q2744" s="7">
        <v>0.52463768115942033</v>
      </c>
      <c r="R2744">
        <v>89</v>
      </c>
      <c r="S2744" t="s">
        <v>27</v>
      </c>
    </row>
    <row r="2745" spans="1:19" x14ac:dyDescent="0.35">
      <c r="A2745" t="s">
        <v>4447</v>
      </c>
      <c r="B2745" t="s">
        <v>18799</v>
      </c>
      <c r="C2745" s="6">
        <v>43190</v>
      </c>
      <c r="D2745" s="6">
        <v>43284</v>
      </c>
      <c r="E2745">
        <v>2</v>
      </c>
      <c r="F2745">
        <v>45</v>
      </c>
      <c r="G2745" t="s">
        <v>29</v>
      </c>
      <c r="H2745" t="s">
        <v>4448</v>
      </c>
      <c r="I2745" t="s">
        <v>38</v>
      </c>
      <c r="J2745" t="s">
        <v>4322</v>
      </c>
      <c r="K2745" t="s">
        <v>50</v>
      </c>
      <c r="L2745" t="s">
        <v>58</v>
      </c>
      <c r="M2745">
        <v>150</v>
      </c>
      <c r="N2745" t="s">
        <v>26</v>
      </c>
      <c r="O2745" s="6">
        <v>43190</v>
      </c>
      <c r="P2745">
        <v>90</v>
      </c>
      <c r="Q2745" s="7">
        <v>0.55333333333333334</v>
      </c>
      <c r="R2745">
        <v>94</v>
      </c>
      <c r="S2745" t="s">
        <v>27</v>
      </c>
    </row>
    <row r="2746" spans="1:19" x14ac:dyDescent="0.35">
      <c r="A2746" t="s">
        <v>4449</v>
      </c>
      <c r="B2746" t="s">
        <v>20504</v>
      </c>
      <c r="C2746" s="6">
        <v>43265</v>
      </c>
      <c r="D2746" s="6">
        <v>43282</v>
      </c>
      <c r="E2746">
        <v>2</v>
      </c>
      <c r="F2746">
        <v>50</v>
      </c>
      <c r="G2746" t="s">
        <v>29</v>
      </c>
      <c r="H2746" t="s">
        <v>4450</v>
      </c>
      <c r="I2746" t="s">
        <v>38</v>
      </c>
      <c r="J2746" t="s">
        <v>1715</v>
      </c>
      <c r="K2746" t="s">
        <v>32</v>
      </c>
      <c r="L2746" t="s">
        <v>25</v>
      </c>
      <c r="M2746">
        <v>345</v>
      </c>
      <c r="N2746" t="s">
        <v>26</v>
      </c>
      <c r="O2746" s="6">
        <v>43129</v>
      </c>
      <c r="P2746">
        <v>100</v>
      </c>
      <c r="Q2746" s="7">
        <v>0.61159420289855071</v>
      </c>
      <c r="R2746">
        <v>153</v>
      </c>
      <c r="S2746" t="s">
        <v>35</v>
      </c>
    </row>
    <row r="2747" spans="1:19" x14ac:dyDescent="0.35">
      <c r="A2747" t="s">
        <v>4451</v>
      </c>
      <c r="B2747" t="s">
        <v>18143</v>
      </c>
      <c r="C2747" s="6">
        <v>43154</v>
      </c>
      <c r="D2747" s="6">
        <v>43293</v>
      </c>
      <c r="E2747">
        <v>3</v>
      </c>
      <c r="F2747">
        <v>45</v>
      </c>
      <c r="G2747" t="s">
        <v>29</v>
      </c>
      <c r="H2747" t="s">
        <v>4452</v>
      </c>
      <c r="I2747" t="s">
        <v>38</v>
      </c>
      <c r="J2747" t="s">
        <v>87</v>
      </c>
      <c r="K2747" t="s">
        <v>50</v>
      </c>
      <c r="L2747" t="s">
        <v>25</v>
      </c>
      <c r="M2747">
        <v>345</v>
      </c>
      <c r="N2747" t="s">
        <v>34</v>
      </c>
      <c r="O2747" s="6">
        <v>43105</v>
      </c>
      <c r="P2747">
        <v>135</v>
      </c>
      <c r="Q2747" s="7">
        <v>0.68695652173913047</v>
      </c>
      <c r="R2747">
        <v>188</v>
      </c>
      <c r="S2747" t="s">
        <v>35</v>
      </c>
    </row>
    <row r="2748" spans="1:19" x14ac:dyDescent="0.35">
      <c r="A2748" t="s">
        <v>4453</v>
      </c>
      <c r="B2748" t="s">
        <v>23585</v>
      </c>
      <c r="C2748" s="6">
        <v>43617</v>
      </c>
      <c r="D2748" s="6">
        <v>43657</v>
      </c>
      <c r="E2748">
        <v>4</v>
      </c>
      <c r="F2748">
        <v>45</v>
      </c>
      <c r="G2748" t="s">
        <v>20</v>
      </c>
      <c r="H2748" t="s">
        <v>4454</v>
      </c>
      <c r="I2748" t="s">
        <v>38</v>
      </c>
      <c r="J2748" t="s">
        <v>200</v>
      </c>
      <c r="K2748" t="s">
        <v>180</v>
      </c>
      <c r="L2748" t="s">
        <v>25</v>
      </c>
      <c r="M2748">
        <v>345</v>
      </c>
      <c r="N2748" t="s">
        <v>46</v>
      </c>
      <c r="O2748" s="6">
        <v>43617</v>
      </c>
      <c r="P2748">
        <v>180</v>
      </c>
      <c r="Q2748" s="7">
        <v>0.26376811594202898</v>
      </c>
      <c r="R2748">
        <v>40</v>
      </c>
      <c r="S2748" t="s">
        <v>41</v>
      </c>
    </row>
    <row r="2749" spans="1:19" x14ac:dyDescent="0.35">
      <c r="A2749" t="s">
        <v>4455</v>
      </c>
      <c r="B2749" t="s">
        <v>21221</v>
      </c>
      <c r="C2749" s="6">
        <v>43504</v>
      </c>
      <c r="D2749" s="6">
        <v>43648</v>
      </c>
      <c r="E2749">
        <v>3</v>
      </c>
      <c r="F2749">
        <v>45</v>
      </c>
      <c r="G2749" t="s">
        <v>20</v>
      </c>
      <c r="H2749" t="s">
        <v>4456</v>
      </c>
      <c r="I2749" t="s">
        <v>38</v>
      </c>
      <c r="J2749" t="s">
        <v>607</v>
      </c>
      <c r="K2749" t="s">
        <v>32</v>
      </c>
      <c r="L2749" t="s">
        <v>25</v>
      </c>
      <c r="M2749">
        <v>345</v>
      </c>
      <c r="N2749" t="s">
        <v>34</v>
      </c>
      <c r="O2749" s="6">
        <v>43504</v>
      </c>
      <c r="P2749">
        <v>135</v>
      </c>
      <c r="Q2749" s="7">
        <v>0.44927536231884058</v>
      </c>
      <c r="R2749">
        <v>144</v>
      </c>
      <c r="S2749" t="s">
        <v>35</v>
      </c>
    </row>
    <row r="2750" spans="1:19" x14ac:dyDescent="0.35">
      <c r="A2750" t="s">
        <v>4457</v>
      </c>
      <c r="B2750" t="s">
        <v>19111</v>
      </c>
      <c r="C2750" s="6">
        <v>43204</v>
      </c>
      <c r="D2750" s="6">
        <v>43284</v>
      </c>
      <c r="E2750">
        <v>2</v>
      </c>
      <c r="F2750">
        <v>45</v>
      </c>
      <c r="G2750" t="s">
        <v>29</v>
      </c>
      <c r="H2750" t="s">
        <v>4458</v>
      </c>
      <c r="I2750" t="s">
        <v>44</v>
      </c>
      <c r="J2750" t="s">
        <v>4322</v>
      </c>
      <c r="K2750" t="s">
        <v>50</v>
      </c>
      <c r="L2750" t="s">
        <v>58</v>
      </c>
      <c r="M2750">
        <v>150</v>
      </c>
      <c r="N2750" t="s">
        <v>26</v>
      </c>
      <c r="O2750" s="6">
        <v>43190</v>
      </c>
      <c r="P2750">
        <v>90</v>
      </c>
      <c r="Q2750" s="7">
        <v>0.55333333333333334</v>
      </c>
      <c r="R2750">
        <v>94</v>
      </c>
      <c r="S2750" t="s">
        <v>27</v>
      </c>
    </row>
    <row r="2751" spans="1:19" x14ac:dyDescent="0.35">
      <c r="A2751" t="s">
        <v>4459</v>
      </c>
      <c r="B2751" t="s">
        <v>23586</v>
      </c>
      <c r="C2751" s="6">
        <v>43617</v>
      </c>
      <c r="D2751" s="6">
        <v>43657</v>
      </c>
      <c r="E2751">
        <v>2</v>
      </c>
      <c r="F2751">
        <v>45</v>
      </c>
      <c r="G2751" t="s">
        <v>20</v>
      </c>
      <c r="H2751" t="s">
        <v>4460</v>
      </c>
      <c r="I2751" t="s">
        <v>38</v>
      </c>
      <c r="J2751" t="s">
        <v>200</v>
      </c>
      <c r="K2751" t="s">
        <v>180</v>
      </c>
      <c r="L2751" t="s">
        <v>25</v>
      </c>
      <c r="M2751">
        <v>345</v>
      </c>
      <c r="N2751" t="s">
        <v>46</v>
      </c>
      <c r="O2751" s="6">
        <v>43617</v>
      </c>
      <c r="P2751">
        <v>90</v>
      </c>
      <c r="Q2751" s="7">
        <v>0.26376811594202898</v>
      </c>
      <c r="R2751">
        <v>40</v>
      </c>
      <c r="S2751" t="s">
        <v>41</v>
      </c>
    </row>
    <row r="2752" spans="1:19" x14ac:dyDescent="0.35">
      <c r="A2752" t="s">
        <v>4459</v>
      </c>
      <c r="B2752" t="s">
        <v>18089</v>
      </c>
      <c r="C2752" s="6">
        <v>43153</v>
      </c>
      <c r="D2752" s="6">
        <v>43282</v>
      </c>
      <c r="E2752">
        <v>2</v>
      </c>
      <c r="F2752">
        <v>45</v>
      </c>
      <c r="G2752" t="s">
        <v>29</v>
      </c>
      <c r="H2752" t="s">
        <v>4460</v>
      </c>
      <c r="I2752" t="s">
        <v>38</v>
      </c>
      <c r="J2752" t="s">
        <v>1715</v>
      </c>
      <c r="K2752" t="s">
        <v>32</v>
      </c>
      <c r="L2752" t="s">
        <v>25</v>
      </c>
      <c r="M2752">
        <v>345</v>
      </c>
      <c r="N2752" t="s">
        <v>26</v>
      </c>
      <c r="O2752" s="6">
        <v>43129</v>
      </c>
      <c r="P2752">
        <v>90</v>
      </c>
      <c r="Q2752" s="7">
        <v>0.61159420289855071</v>
      </c>
      <c r="R2752">
        <v>153</v>
      </c>
      <c r="S2752" t="s">
        <v>35</v>
      </c>
    </row>
    <row r="2753" spans="1:19" x14ac:dyDescent="0.35">
      <c r="A2753" t="s">
        <v>4461</v>
      </c>
      <c r="B2753" t="s">
        <v>18979</v>
      </c>
      <c r="C2753" s="6">
        <v>43200</v>
      </c>
      <c r="D2753" s="6">
        <v>43284</v>
      </c>
      <c r="E2753">
        <v>3</v>
      </c>
      <c r="F2753">
        <v>45</v>
      </c>
      <c r="G2753" t="s">
        <v>29</v>
      </c>
      <c r="H2753" t="s">
        <v>4462</v>
      </c>
      <c r="I2753" t="s">
        <v>38</v>
      </c>
      <c r="J2753" t="s">
        <v>4322</v>
      </c>
      <c r="K2753" t="s">
        <v>50</v>
      </c>
      <c r="L2753" t="s">
        <v>58</v>
      </c>
      <c r="M2753">
        <v>150</v>
      </c>
      <c r="N2753" t="s">
        <v>26</v>
      </c>
      <c r="O2753" s="6">
        <v>43190</v>
      </c>
      <c r="P2753">
        <v>135</v>
      </c>
      <c r="Q2753" s="7">
        <v>0.55333333333333334</v>
      </c>
      <c r="R2753">
        <v>94</v>
      </c>
      <c r="S2753" t="s">
        <v>27</v>
      </c>
    </row>
    <row r="2754" spans="1:19" x14ac:dyDescent="0.35">
      <c r="A2754" t="s">
        <v>4463</v>
      </c>
      <c r="B2754" t="s">
        <v>18622</v>
      </c>
      <c r="C2754" s="6">
        <v>43180</v>
      </c>
      <c r="D2754" s="6">
        <v>43289</v>
      </c>
      <c r="E2754">
        <v>1</v>
      </c>
      <c r="F2754">
        <v>45</v>
      </c>
      <c r="G2754" t="s">
        <v>29</v>
      </c>
      <c r="H2754" t="s">
        <v>4464</v>
      </c>
      <c r="I2754" t="s">
        <v>38</v>
      </c>
      <c r="J2754" t="s">
        <v>511</v>
      </c>
      <c r="K2754" t="s">
        <v>50</v>
      </c>
      <c r="L2754" t="s">
        <v>25</v>
      </c>
      <c r="M2754">
        <v>345</v>
      </c>
      <c r="N2754" t="s">
        <v>46</v>
      </c>
      <c r="O2754" s="6">
        <v>43147</v>
      </c>
      <c r="P2754">
        <v>45</v>
      </c>
      <c r="Q2754" s="7">
        <v>0.76231884057971011</v>
      </c>
      <c r="R2754">
        <v>142</v>
      </c>
      <c r="S2754" t="s">
        <v>35</v>
      </c>
    </row>
    <row r="2755" spans="1:19" x14ac:dyDescent="0.35">
      <c r="A2755" t="s">
        <v>4465</v>
      </c>
      <c r="B2755" t="s">
        <v>14647</v>
      </c>
      <c r="C2755" s="6">
        <v>42560</v>
      </c>
      <c r="D2755" s="6">
        <v>42560</v>
      </c>
      <c r="E2755">
        <v>14</v>
      </c>
      <c r="F2755">
        <v>60</v>
      </c>
      <c r="G2755" t="s">
        <v>29</v>
      </c>
      <c r="H2755" t="s">
        <v>4466</v>
      </c>
      <c r="I2755" t="s">
        <v>22</v>
      </c>
      <c r="J2755" t="s">
        <v>1237</v>
      </c>
      <c r="K2755" t="s">
        <v>50</v>
      </c>
      <c r="L2755" t="s">
        <v>40</v>
      </c>
      <c r="M2755">
        <v>200</v>
      </c>
      <c r="N2755" t="s">
        <v>46</v>
      </c>
      <c r="O2755" s="6">
        <v>42474</v>
      </c>
      <c r="P2755">
        <v>840</v>
      </c>
      <c r="Q2755" s="7">
        <v>0.35</v>
      </c>
      <c r="R2755">
        <v>86</v>
      </c>
      <c r="S2755" t="s">
        <v>27</v>
      </c>
    </row>
    <row r="2756" spans="1:19" x14ac:dyDescent="0.35">
      <c r="A2756" t="s">
        <v>3769</v>
      </c>
      <c r="B2756" t="s">
        <v>17202</v>
      </c>
      <c r="C2756" s="6">
        <v>42927</v>
      </c>
      <c r="D2756" s="6">
        <v>42927</v>
      </c>
      <c r="E2756">
        <v>2</v>
      </c>
      <c r="F2756">
        <v>60</v>
      </c>
      <c r="G2756" t="s">
        <v>29</v>
      </c>
      <c r="H2756" t="s">
        <v>3770</v>
      </c>
      <c r="I2756" t="s">
        <v>22</v>
      </c>
      <c r="J2756" t="s">
        <v>1404</v>
      </c>
      <c r="K2756" t="s">
        <v>32</v>
      </c>
      <c r="L2756" t="s">
        <v>25</v>
      </c>
      <c r="M2756">
        <v>345</v>
      </c>
      <c r="N2756" t="s">
        <v>26</v>
      </c>
      <c r="O2756" s="6">
        <v>42869</v>
      </c>
      <c r="P2756">
        <v>120</v>
      </c>
      <c r="Q2756" s="7">
        <v>0.14782608695652175</v>
      </c>
      <c r="R2756">
        <v>58</v>
      </c>
      <c r="S2756" t="s">
        <v>41</v>
      </c>
    </row>
    <row r="2757" spans="1:19" x14ac:dyDescent="0.35">
      <c r="A2757" t="s">
        <v>294</v>
      </c>
      <c r="B2757" t="s">
        <v>15099</v>
      </c>
      <c r="C2757" s="6">
        <v>42778</v>
      </c>
      <c r="D2757" s="6">
        <v>42926</v>
      </c>
      <c r="E2757">
        <v>2</v>
      </c>
      <c r="F2757">
        <v>45</v>
      </c>
      <c r="G2757" t="s">
        <v>29</v>
      </c>
      <c r="H2757" t="s">
        <v>295</v>
      </c>
      <c r="I2757" t="s">
        <v>44</v>
      </c>
      <c r="J2757" t="s">
        <v>296</v>
      </c>
      <c r="K2757" t="s">
        <v>32</v>
      </c>
      <c r="L2757" t="s">
        <v>241</v>
      </c>
      <c r="M2757">
        <v>100</v>
      </c>
      <c r="N2757" t="s">
        <v>46</v>
      </c>
      <c r="O2757" s="6">
        <v>42776</v>
      </c>
      <c r="P2757">
        <v>90</v>
      </c>
      <c r="Q2757" s="7">
        <v>0.57999999999999996</v>
      </c>
      <c r="R2757">
        <v>150</v>
      </c>
      <c r="S2757" t="s">
        <v>35</v>
      </c>
    </row>
    <row r="2758" spans="1:19" x14ac:dyDescent="0.35">
      <c r="A2758" t="s">
        <v>4467</v>
      </c>
      <c r="B2758" t="s">
        <v>18777</v>
      </c>
      <c r="C2758" s="6">
        <v>43189</v>
      </c>
      <c r="D2758" s="6">
        <v>43289</v>
      </c>
      <c r="E2758">
        <v>4</v>
      </c>
      <c r="F2758">
        <v>45</v>
      </c>
      <c r="G2758" t="s">
        <v>29</v>
      </c>
      <c r="H2758" t="s">
        <v>4468</v>
      </c>
      <c r="I2758" t="s">
        <v>44</v>
      </c>
      <c r="J2758" t="s">
        <v>511</v>
      </c>
      <c r="K2758" t="s">
        <v>50</v>
      </c>
      <c r="L2758" t="s">
        <v>25</v>
      </c>
      <c r="M2758">
        <v>345</v>
      </c>
      <c r="N2758" t="s">
        <v>46</v>
      </c>
      <c r="O2758" s="6">
        <v>43147</v>
      </c>
      <c r="P2758">
        <v>180</v>
      </c>
      <c r="Q2758" s="7">
        <v>0.76231884057971011</v>
      </c>
      <c r="R2758">
        <v>142</v>
      </c>
      <c r="S2758" t="s">
        <v>35</v>
      </c>
    </row>
    <row r="2759" spans="1:19" x14ac:dyDescent="0.35">
      <c r="A2759" t="s">
        <v>4469</v>
      </c>
      <c r="B2759" t="s">
        <v>15158</v>
      </c>
      <c r="C2759" s="6">
        <v>42817</v>
      </c>
      <c r="D2759" s="6">
        <v>42926</v>
      </c>
      <c r="E2759">
        <v>12</v>
      </c>
      <c r="F2759">
        <v>45</v>
      </c>
      <c r="G2759" t="s">
        <v>29</v>
      </c>
      <c r="H2759" t="s">
        <v>4470</v>
      </c>
      <c r="I2759" t="s">
        <v>44</v>
      </c>
      <c r="J2759" t="s">
        <v>296</v>
      </c>
      <c r="K2759" t="s">
        <v>32</v>
      </c>
      <c r="L2759" t="s">
        <v>241</v>
      </c>
      <c r="M2759">
        <v>100</v>
      </c>
      <c r="N2759" t="s">
        <v>46</v>
      </c>
      <c r="O2759" s="6">
        <v>42776</v>
      </c>
      <c r="P2759">
        <v>540</v>
      </c>
      <c r="Q2759" s="7">
        <v>0.57999999999999996</v>
      </c>
      <c r="R2759">
        <v>150</v>
      </c>
      <c r="S2759" t="s">
        <v>35</v>
      </c>
    </row>
    <row r="2760" spans="1:19" x14ac:dyDescent="0.35">
      <c r="A2760" t="s">
        <v>4471</v>
      </c>
      <c r="B2760" t="s">
        <v>20356</v>
      </c>
      <c r="C2760" s="6">
        <v>43259</v>
      </c>
      <c r="D2760" s="6">
        <v>43289</v>
      </c>
      <c r="E2760">
        <v>2</v>
      </c>
      <c r="F2760">
        <v>45</v>
      </c>
      <c r="G2760" t="s">
        <v>29</v>
      </c>
      <c r="H2760" t="s">
        <v>4472</v>
      </c>
      <c r="I2760" t="s">
        <v>38</v>
      </c>
      <c r="J2760" t="s">
        <v>511</v>
      </c>
      <c r="K2760" t="s">
        <v>50</v>
      </c>
      <c r="L2760" t="s">
        <v>25</v>
      </c>
      <c r="M2760">
        <v>345</v>
      </c>
      <c r="N2760" t="s">
        <v>46</v>
      </c>
      <c r="O2760" s="6">
        <v>43147</v>
      </c>
      <c r="P2760">
        <v>90</v>
      </c>
      <c r="Q2760" s="7">
        <v>0.76231884057971011</v>
      </c>
      <c r="R2760">
        <v>142</v>
      </c>
      <c r="S2760" t="s">
        <v>35</v>
      </c>
    </row>
    <row r="2761" spans="1:19" x14ac:dyDescent="0.35">
      <c r="A2761" t="s">
        <v>3782</v>
      </c>
      <c r="B2761" t="s">
        <v>14648</v>
      </c>
      <c r="C2761" s="6">
        <v>42560</v>
      </c>
      <c r="D2761" s="6">
        <v>42560</v>
      </c>
      <c r="E2761">
        <v>2</v>
      </c>
      <c r="F2761">
        <v>60</v>
      </c>
      <c r="G2761" t="s">
        <v>29</v>
      </c>
      <c r="H2761" t="s">
        <v>3783</v>
      </c>
      <c r="I2761" t="s">
        <v>22</v>
      </c>
      <c r="J2761" t="s">
        <v>1102</v>
      </c>
      <c r="K2761" t="s">
        <v>24</v>
      </c>
      <c r="L2761" t="s">
        <v>40</v>
      </c>
      <c r="M2761">
        <v>200</v>
      </c>
      <c r="N2761" t="s">
        <v>26</v>
      </c>
      <c r="O2761" s="6">
        <v>42560</v>
      </c>
      <c r="P2761">
        <v>120</v>
      </c>
      <c r="Q2761" s="7">
        <v>0.34</v>
      </c>
      <c r="R2761">
        <v>0</v>
      </c>
      <c r="S2761" t="s">
        <v>41</v>
      </c>
    </row>
    <row r="2762" spans="1:19" x14ac:dyDescent="0.35">
      <c r="A2762" t="s">
        <v>791</v>
      </c>
      <c r="B2762" t="s">
        <v>15098</v>
      </c>
      <c r="C2762" s="6">
        <v>42776</v>
      </c>
      <c r="D2762" s="6">
        <v>42926</v>
      </c>
      <c r="E2762">
        <v>2</v>
      </c>
      <c r="F2762">
        <v>45</v>
      </c>
      <c r="G2762" t="s">
        <v>29</v>
      </c>
      <c r="H2762" t="s">
        <v>792</v>
      </c>
      <c r="I2762" t="s">
        <v>44</v>
      </c>
      <c r="J2762" t="s">
        <v>296</v>
      </c>
      <c r="K2762" t="s">
        <v>32</v>
      </c>
      <c r="L2762" t="s">
        <v>241</v>
      </c>
      <c r="M2762">
        <v>100</v>
      </c>
      <c r="N2762" t="s">
        <v>46</v>
      </c>
      <c r="O2762" s="6">
        <v>42776</v>
      </c>
      <c r="P2762">
        <v>90</v>
      </c>
      <c r="Q2762" s="7">
        <v>0.57999999999999996</v>
      </c>
      <c r="R2762">
        <v>150</v>
      </c>
      <c r="S2762" t="s">
        <v>35</v>
      </c>
    </row>
    <row r="2763" spans="1:19" x14ac:dyDescent="0.35">
      <c r="A2763" t="s">
        <v>791</v>
      </c>
      <c r="B2763" t="s">
        <v>15218</v>
      </c>
      <c r="C2763" s="6">
        <v>42834</v>
      </c>
      <c r="D2763" s="6">
        <v>42926</v>
      </c>
      <c r="E2763">
        <v>4</v>
      </c>
      <c r="F2763">
        <v>45</v>
      </c>
      <c r="G2763" t="s">
        <v>29</v>
      </c>
      <c r="H2763" t="s">
        <v>792</v>
      </c>
      <c r="I2763" t="s">
        <v>38</v>
      </c>
      <c r="J2763" t="s">
        <v>296</v>
      </c>
      <c r="K2763" t="s">
        <v>32</v>
      </c>
      <c r="L2763" t="s">
        <v>241</v>
      </c>
      <c r="M2763">
        <v>100</v>
      </c>
      <c r="N2763" t="s">
        <v>46</v>
      </c>
      <c r="O2763" s="6">
        <v>42776</v>
      </c>
      <c r="P2763">
        <v>180</v>
      </c>
      <c r="Q2763" s="7">
        <v>0.57999999999999996</v>
      </c>
      <c r="R2763">
        <v>150</v>
      </c>
      <c r="S2763" t="s">
        <v>35</v>
      </c>
    </row>
    <row r="2764" spans="1:19" x14ac:dyDescent="0.35">
      <c r="A2764" t="s">
        <v>791</v>
      </c>
      <c r="B2764" t="s">
        <v>21631</v>
      </c>
      <c r="C2764" s="6">
        <v>43535</v>
      </c>
      <c r="D2764" s="6">
        <v>43657</v>
      </c>
      <c r="E2764">
        <v>2</v>
      </c>
      <c r="F2764">
        <v>45</v>
      </c>
      <c r="G2764" t="s">
        <v>20</v>
      </c>
      <c r="H2764" t="s">
        <v>792</v>
      </c>
      <c r="I2764" t="s">
        <v>44</v>
      </c>
      <c r="J2764" t="s">
        <v>93</v>
      </c>
      <c r="K2764" t="s">
        <v>24</v>
      </c>
      <c r="L2764" t="s">
        <v>25</v>
      </c>
      <c r="M2764">
        <v>345</v>
      </c>
      <c r="N2764" t="s">
        <v>34</v>
      </c>
      <c r="O2764" s="6">
        <v>43535</v>
      </c>
      <c r="P2764">
        <v>90</v>
      </c>
      <c r="Q2764" s="7">
        <v>0.60579710144927534</v>
      </c>
      <c r="R2764">
        <v>122</v>
      </c>
      <c r="S2764" t="s">
        <v>35</v>
      </c>
    </row>
    <row r="2765" spans="1:19" x14ac:dyDescent="0.35">
      <c r="A2765" t="s">
        <v>4473</v>
      </c>
      <c r="B2765" t="s">
        <v>18800</v>
      </c>
      <c r="C2765" s="6">
        <v>43190</v>
      </c>
      <c r="D2765" s="6">
        <v>43284</v>
      </c>
      <c r="E2765">
        <v>4</v>
      </c>
      <c r="F2765">
        <v>45</v>
      </c>
      <c r="G2765" t="s">
        <v>29</v>
      </c>
      <c r="H2765" t="s">
        <v>4474</v>
      </c>
      <c r="I2765" t="s">
        <v>38</v>
      </c>
      <c r="J2765" t="s">
        <v>4322</v>
      </c>
      <c r="K2765" t="s">
        <v>50</v>
      </c>
      <c r="L2765" t="s">
        <v>58</v>
      </c>
      <c r="M2765">
        <v>150</v>
      </c>
      <c r="N2765" t="s">
        <v>26</v>
      </c>
      <c r="O2765" s="6">
        <v>43190</v>
      </c>
      <c r="P2765">
        <v>180</v>
      </c>
      <c r="Q2765" s="7">
        <v>0.55333333333333334</v>
      </c>
      <c r="R2765">
        <v>94</v>
      </c>
      <c r="S2765" t="s">
        <v>27</v>
      </c>
    </row>
    <row r="2766" spans="1:19" x14ac:dyDescent="0.35">
      <c r="A2766" t="s">
        <v>4475</v>
      </c>
      <c r="B2766" t="s">
        <v>15520</v>
      </c>
      <c r="C2766" s="6">
        <v>42906</v>
      </c>
      <c r="D2766" s="6">
        <v>42926</v>
      </c>
      <c r="E2766">
        <v>4</v>
      </c>
      <c r="F2766">
        <v>45</v>
      </c>
      <c r="G2766" t="s">
        <v>29</v>
      </c>
      <c r="H2766" t="s">
        <v>4476</v>
      </c>
      <c r="I2766" t="s">
        <v>44</v>
      </c>
      <c r="J2766" t="s">
        <v>524</v>
      </c>
      <c r="K2766" t="s">
        <v>24</v>
      </c>
      <c r="L2766" t="s">
        <v>25</v>
      </c>
      <c r="M2766">
        <v>345</v>
      </c>
      <c r="N2766" t="s">
        <v>46</v>
      </c>
      <c r="O2766" s="6">
        <v>42867</v>
      </c>
      <c r="P2766">
        <v>180</v>
      </c>
      <c r="Q2766" s="7">
        <v>0.29565217391304349</v>
      </c>
      <c r="R2766">
        <v>59</v>
      </c>
      <c r="S2766" t="s">
        <v>41</v>
      </c>
    </row>
    <row r="2767" spans="1:19" x14ac:dyDescent="0.35">
      <c r="A2767" t="s">
        <v>4475</v>
      </c>
      <c r="B2767" t="s">
        <v>21632</v>
      </c>
      <c r="C2767" s="6">
        <v>43535</v>
      </c>
      <c r="D2767" s="6">
        <v>43657</v>
      </c>
      <c r="E2767">
        <v>3</v>
      </c>
      <c r="F2767">
        <v>45</v>
      </c>
      <c r="G2767" t="s">
        <v>29</v>
      </c>
      <c r="H2767" t="s">
        <v>4476</v>
      </c>
      <c r="I2767" t="s">
        <v>38</v>
      </c>
      <c r="J2767" t="s">
        <v>93</v>
      </c>
      <c r="K2767" t="s">
        <v>24</v>
      </c>
      <c r="L2767" t="s">
        <v>25</v>
      </c>
      <c r="M2767">
        <v>345</v>
      </c>
      <c r="N2767" t="s">
        <v>34</v>
      </c>
      <c r="O2767" s="6">
        <v>43535</v>
      </c>
      <c r="P2767">
        <v>135</v>
      </c>
      <c r="Q2767" s="7">
        <v>0.60579710144927534</v>
      </c>
      <c r="R2767">
        <v>122</v>
      </c>
      <c r="S2767" t="s">
        <v>35</v>
      </c>
    </row>
    <row r="2768" spans="1:19" x14ac:dyDescent="0.35">
      <c r="A2768" t="s">
        <v>3784</v>
      </c>
      <c r="B2768" t="s">
        <v>15656</v>
      </c>
      <c r="C2768" s="6">
        <v>42918</v>
      </c>
      <c r="D2768" s="6">
        <v>42918</v>
      </c>
      <c r="E2768">
        <v>2</v>
      </c>
      <c r="F2768">
        <v>60</v>
      </c>
      <c r="G2768" t="s">
        <v>29</v>
      </c>
      <c r="H2768" t="s">
        <v>3785</v>
      </c>
      <c r="I2768" t="s">
        <v>22</v>
      </c>
      <c r="J2768" t="s">
        <v>39</v>
      </c>
      <c r="K2768" t="s">
        <v>32</v>
      </c>
      <c r="L2768" t="s">
        <v>40</v>
      </c>
      <c r="M2768">
        <v>200</v>
      </c>
      <c r="N2768" t="s">
        <v>34</v>
      </c>
      <c r="O2768" s="6">
        <v>42918</v>
      </c>
      <c r="P2768">
        <v>120</v>
      </c>
      <c r="Q2768" s="7">
        <v>0.745</v>
      </c>
      <c r="R2768">
        <v>0</v>
      </c>
      <c r="S2768" t="s">
        <v>41</v>
      </c>
    </row>
    <row r="2769" spans="1:19" x14ac:dyDescent="0.35">
      <c r="A2769" t="s">
        <v>4477</v>
      </c>
      <c r="B2769" t="s">
        <v>15369</v>
      </c>
      <c r="C2769" s="6">
        <v>42876</v>
      </c>
      <c r="D2769" s="6">
        <v>42926</v>
      </c>
      <c r="E2769">
        <v>3</v>
      </c>
      <c r="F2769">
        <v>45</v>
      </c>
      <c r="G2769" t="s">
        <v>29</v>
      </c>
      <c r="H2769" t="s">
        <v>4478</v>
      </c>
      <c r="I2769" t="s">
        <v>38</v>
      </c>
      <c r="J2769" t="s">
        <v>524</v>
      </c>
      <c r="K2769" t="s">
        <v>24</v>
      </c>
      <c r="L2769" t="s">
        <v>25</v>
      </c>
      <c r="M2769">
        <v>345</v>
      </c>
      <c r="N2769" t="s">
        <v>46</v>
      </c>
      <c r="O2769" s="6">
        <v>42867</v>
      </c>
      <c r="P2769">
        <v>135</v>
      </c>
      <c r="Q2769" s="7">
        <v>0.29565217391304349</v>
      </c>
      <c r="R2769">
        <v>59</v>
      </c>
      <c r="S2769" t="s">
        <v>41</v>
      </c>
    </row>
    <row r="2770" spans="1:19" x14ac:dyDescent="0.35">
      <c r="A2770" t="s">
        <v>4477</v>
      </c>
      <c r="B2770" t="s">
        <v>22439</v>
      </c>
      <c r="C2770" s="6">
        <v>43570</v>
      </c>
      <c r="D2770" s="6">
        <v>43657</v>
      </c>
      <c r="E2770">
        <v>4</v>
      </c>
      <c r="F2770">
        <v>45</v>
      </c>
      <c r="G2770" t="s">
        <v>20</v>
      </c>
      <c r="H2770" t="s">
        <v>4478</v>
      </c>
      <c r="I2770" t="s">
        <v>44</v>
      </c>
      <c r="J2770" t="s">
        <v>93</v>
      </c>
      <c r="K2770" t="s">
        <v>24</v>
      </c>
      <c r="L2770" t="s">
        <v>25</v>
      </c>
      <c r="M2770">
        <v>345</v>
      </c>
      <c r="N2770" t="s">
        <v>34</v>
      </c>
      <c r="O2770" s="6">
        <v>43535</v>
      </c>
      <c r="P2770">
        <v>180</v>
      </c>
      <c r="Q2770" s="7">
        <v>0.60579710144927534</v>
      </c>
      <c r="R2770">
        <v>122</v>
      </c>
      <c r="S2770" t="s">
        <v>35</v>
      </c>
    </row>
    <row r="2771" spans="1:19" x14ac:dyDescent="0.35">
      <c r="A2771" t="s">
        <v>4479</v>
      </c>
      <c r="B2771" t="s">
        <v>20389</v>
      </c>
      <c r="C2771" s="6">
        <v>43261</v>
      </c>
      <c r="D2771" s="6">
        <v>43290</v>
      </c>
      <c r="E2771">
        <v>1</v>
      </c>
      <c r="F2771">
        <v>45</v>
      </c>
      <c r="G2771" t="s">
        <v>20</v>
      </c>
      <c r="H2771" t="s">
        <v>4480</v>
      </c>
      <c r="I2771" t="s">
        <v>44</v>
      </c>
      <c r="J2771" t="s">
        <v>624</v>
      </c>
      <c r="K2771" t="s">
        <v>50</v>
      </c>
      <c r="L2771" t="s">
        <v>25</v>
      </c>
      <c r="M2771">
        <v>345</v>
      </c>
      <c r="N2771" t="s">
        <v>34</v>
      </c>
      <c r="O2771" s="6">
        <v>43104</v>
      </c>
      <c r="P2771">
        <v>45</v>
      </c>
      <c r="Q2771" s="7">
        <v>0.6</v>
      </c>
      <c r="R2771">
        <v>186</v>
      </c>
      <c r="S2771" t="s">
        <v>35</v>
      </c>
    </row>
    <row r="2772" spans="1:19" x14ac:dyDescent="0.35">
      <c r="A2772" t="s">
        <v>2402</v>
      </c>
      <c r="B2772" t="s">
        <v>19897</v>
      </c>
      <c r="C2772" s="6">
        <v>43242</v>
      </c>
      <c r="D2772" s="6">
        <v>43283</v>
      </c>
      <c r="E2772">
        <v>3</v>
      </c>
      <c r="F2772">
        <v>45</v>
      </c>
      <c r="G2772" t="s">
        <v>29</v>
      </c>
      <c r="H2772" t="s">
        <v>2403</v>
      </c>
      <c r="I2772" t="s">
        <v>44</v>
      </c>
      <c r="J2772" t="s">
        <v>2274</v>
      </c>
      <c r="K2772" t="s">
        <v>180</v>
      </c>
      <c r="L2772" t="s">
        <v>25</v>
      </c>
      <c r="M2772">
        <v>345</v>
      </c>
      <c r="N2772" t="s">
        <v>26</v>
      </c>
      <c r="O2772" s="6">
        <v>43242</v>
      </c>
      <c r="P2772">
        <v>135</v>
      </c>
      <c r="Q2772" s="7">
        <v>0.15362318840579711</v>
      </c>
      <c r="R2772">
        <v>41</v>
      </c>
      <c r="S2772" t="s">
        <v>41</v>
      </c>
    </row>
    <row r="2773" spans="1:19" x14ac:dyDescent="0.35">
      <c r="A2773" t="s">
        <v>3790</v>
      </c>
      <c r="B2773" t="s">
        <v>17203</v>
      </c>
      <c r="C2773" s="6">
        <v>42927</v>
      </c>
      <c r="D2773" s="6">
        <v>42927</v>
      </c>
      <c r="E2773">
        <v>1</v>
      </c>
      <c r="F2773">
        <v>60</v>
      </c>
      <c r="G2773" t="s">
        <v>29</v>
      </c>
      <c r="H2773" t="s">
        <v>3791</v>
      </c>
      <c r="I2773" t="s">
        <v>22</v>
      </c>
      <c r="J2773" t="s">
        <v>305</v>
      </c>
      <c r="K2773" t="s">
        <v>32</v>
      </c>
      <c r="L2773" t="s">
        <v>25</v>
      </c>
      <c r="M2773">
        <v>345</v>
      </c>
      <c r="N2773" t="s">
        <v>34</v>
      </c>
      <c r="O2773" s="6">
        <v>42838</v>
      </c>
      <c r="P2773">
        <v>60</v>
      </c>
      <c r="Q2773" s="7">
        <v>0.44637681159420289</v>
      </c>
      <c r="R2773">
        <v>89</v>
      </c>
      <c r="S2773" t="s">
        <v>27</v>
      </c>
    </row>
    <row r="2774" spans="1:19" x14ac:dyDescent="0.35">
      <c r="A2774" t="s">
        <v>4481</v>
      </c>
      <c r="B2774" t="s">
        <v>15332</v>
      </c>
      <c r="C2774" s="6">
        <v>42867</v>
      </c>
      <c r="D2774" s="6">
        <v>42926</v>
      </c>
      <c r="E2774">
        <v>2</v>
      </c>
      <c r="F2774">
        <v>45</v>
      </c>
      <c r="G2774" t="s">
        <v>29</v>
      </c>
      <c r="H2774" t="s">
        <v>4482</v>
      </c>
      <c r="I2774" t="s">
        <v>44</v>
      </c>
      <c r="J2774" t="s">
        <v>524</v>
      </c>
      <c r="K2774" t="s">
        <v>24</v>
      </c>
      <c r="L2774" t="s">
        <v>25</v>
      </c>
      <c r="M2774">
        <v>345</v>
      </c>
      <c r="N2774" t="s">
        <v>46</v>
      </c>
      <c r="O2774" s="6">
        <v>42867</v>
      </c>
      <c r="P2774">
        <v>90</v>
      </c>
      <c r="Q2774" s="7">
        <v>0.29565217391304349</v>
      </c>
      <c r="R2774">
        <v>59</v>
      </c>
      <c r="S2774" t="s">
        <v>41</v>
      </c>
    </row>
    <row r="2775" spans="1:19" x14ac:dyDescent="0.35">
      <c r="A2775" t="s">
        <v>4481</v>
      </c>
      <c r="B2775" t="s">
        <v>23753</v>
      </c>
      <c r="C2775" s="6">
        <v>43623</v>
      </c>
      <c r="D2775" s="6">
        <v>43657</v>
      </c>
      <c r="E2775">
        <v>2</v>
      </c>
      <c r="F2775">
        <v>45</v>
      </c>
      <c r="G2775" t="s">
        <v>20</v>
      </c>
      <c r="H2775" t="s">
        <v>4482</v>
      </c>
      <c r="I2775" t="s">
        <v>38</v>
      </c>
      <c r="J2775" t="s">
        <v>367</v>
      </c>
      <c r="K2775" t="s">
        <v>180</v>
      </c>
      <c r="L2775" t="s">
        <v>25</v>
      </c>
      <c r="M2775">
        <v>345</v>
      </c>
      <c r="N2775" t="s">
        <v>26</v>
      </c>
      <c r="O2775" s="6">
        <v>43562</v>
      </c>
      <c r="P2775">
        <v>90</v>
      </c>
      <c r="Q2775" s="7">
        <v>0.45797101449275363</v>
      </c>
      <c r="R2775">
        <v>95</v>
      </c>
      <c r="S2775" t="s">
        <v>27</v>
      </c>
    </row>
    <row r="2776" spans="1:19" x14ac:dyDescent="0.35">
      <c r="A2776" t="s">
        <v>4483</v>
      </c>
      <c r="B2776" t="s">
        <v>19211</v>
      </c>
      <c r="C2776" s="6">
        <v>43208</v>
      </c>
      <c r="D2776" s="6">
        <v>43290</v>
      </c>
      <c r="E2776">
        <v>2</v>
      </c>
      <c r="F2776">
        <v>45</v>
      </c>
      <c r="G2776" t="s">
        <v>20</v>
      </c>
      <c r="H2776" t="s">
        <v>4484</v>
      </c>
      <c r="I2776" t="s">
        <v>38</v>
      </c>
      <c r="J2776" t="s">
        <v>624</v>
      </c>
      <c r="K2776" t="s">
        <v>50</v>
      </c>
      <c r="L2776" t="s">
        <v>25</v>
      </c>
      <c r="M2776">
        <v>345</v>
      </c>
      <c r="N2776" t="s">
        <v>34</v>
      </c>
      <c r="O2776" s="6">
        <v>43104</v>
      </c>
      <c r="P2776">
        <v>90</v>
      </c>
      <c r="Q2776" s="7">
        <v>0.6</v>
      </c>
      <c r="R2776">
        <v>186</v>
      </c>
      <c r="S2776" t="s">
        <v>35</v>
      </c>
    </row>
    <row r="2777" spans="1:19" x14ac:dyDescent="0.35">
      <c r="A2777" t="s">
        <v>4485</v>
      </c>
      <c r="B2777" t="s">
        <v>23141</v>
      </c>
      <c r="C2777" s="6">
        <v>43598</v>
      </c>
      <c r="D2777" s="6">
        <v>43657</v>
      </c>
      <c r="E2777">
        <v>2</v>
      </c>
      <c r="F2777">
        <v>45</v>
      </c>
      <c r="G2777" t="s">
        <v>29</v>
      </c>
      <c r="H2777" t="s">
        <v>4486</v>
      </c>
      <c r="I2777" t="s">
        <v>44</v>
      </c>
      <c r="J2777" t="s">
        <v>117</v>
      </c>
      <c r="K2777" t="s">
        <v>50</v>
      </c>
      <c r="L2777" t="s">
        <v>25</v>
      </c>
      <c r="M2777">
        <v>345</v>
      </c>
      <c r="N2777" t="s">
        <v>34</v>
      </c>
      <c r="O2777" s="6">
        <v>43552</v>
      </c>
      <c r="P2777">
        <v>90</v>
      </c>
      <c r="Q2777" s="7">
        <v>0.5304347826086957</v>
      </c>
      <c r="R2777">
        <v>105</v>
      </c>
      <c r="S2777" t="s">
        <v>27</v>
      </c>
    </row>
    <row r="2778" spans="1:19" x14ac:dyDescent="0.35">
      <c r="A2778" t="s">
        <v>4487</v>
      </c>
      <c r="B2778" t="s">
        <v>18801</v>
      </c>
      <c r="C2778" s="6">
        <v>43190</v>
      </c>
      <c r="D2778" s="6">
        <v>43284</v>
      </c>
      <c r="E2778">
        <v>1</v>
      </c>
      <c r="F2778">
        <v>45</v>
      </c>
      <c r="G2778" t="s">
        <v>29</v>
      </c>
      <c r="H2778" t="s">
        <v>4488</v>
      </c>
      <c r="I2778" t="s">
        <v>44</v>
      </c>
      <c r="J2778" t="s">
        <v>4322</v>
      </c>
      <c r="K2778" t="s">
        <v>50</v>
      </c>
      <c r="L2778" t="s">
        <v>58</v>
      </c>
      <c r="M2778">
        <v>150</v>
      </c>
      <c r="N2778" t="s">
        <v>26</v>
      </c>
      <c r="O2778" s="6">
        <v>43190</v>
      </c>
      <c r="P2778">
        <v>45</v>
      </c>
      <c r="Q2778" s="7">
        <v>0.55333333333333334</v>
      </c>
      <c r="R2778">
        <v>94</v>
      </c>
      <c r="S2778" t="s">
        <v>27</v>
      </c>
    </row>
    <row r="2779" spans="1:19" x14ac:dyDescent="0.35">
      <c r="A2779" t="s">
        <v>4489</v>
      </c>
      <c r="B2779" t="s">
        <v>18179</v>
      </c>
      <c r="C2779" s="6">
        <v>43157</v>
      </c>
      <c r="D2779" s="6">
        <v>43290</v>
      </c>
      <c r="E2779">
        <v>2</v>
      </c>
      <c r="F2779">
        <v>45</v>
      </c>
      <c r="G2779" t="s">
        <v>29</v>
      </c>
      <c r="H2779" t="s">
        <v>4490</v>
      </c>
      <c r="I2779" t="s">
        <v>38</v>
      </c>
      <c r="J2779" t="s">
        <v>179</v>
      </c>
      <c r="K2779" t="s">
        <v>180</v>
      </c>
      <c r="L2779" t="s">
        <v>25</v>
      </c>
      <c r="M2779">
        <v>345</v>
      </c>
      <c r="N2779" t="s">
        <v>34</v>
      </c>
      <c r="O2779" s="6">
        <v>43118</v>
      </c>
      <c r="P2779">
        <v>90</v>
      </c>
      <c r="Q2779" s="7">
        <v>0.85507246376811596</v>
      </c>
      <c r="R2779">
        <v>172</v>
      </c>
      <c r="S2779" t="s">
        <v>35</v>
      </c>
    </row>
    <row r="2780" spans="1:19" x14ac:dyDescent="0.35">
      <c r="A2780" t="s">
        <v>4491</v>
      </c>
      <c r="B2780" t="s">
        <v>21985</v>
      </c>
      <c r="C2780" s="6">
        <v>43554</v>
      </c>
      <c r="D2780" s="6">
        <v>43657</v>
      </c>
      <c r="E2780">
        <v>2</v>
      </c>
      <c r="F2780">
        <v>45</v>
      </c>
      <c r="G2780" t="s">
        <v>20</v>
      </c>
      <c r="H2780" t="s">
        <v>4492</v>
      </c>
      <c r="I2780" t="s">
        <v>44</v>
      </c>
      <c r="J2780" t="s">
        <v>117</v>
      </c>
      <c r="K2780" t="s">
        <v>50</v>
      </c>
      <c r="L2780" t="s">
        <v>25</v>
      </c>
      <c r="M2780">
        <v>345</v>
      </c>
      <c r="N2780" t="s">
        <v>34</v>
      </c>
      <c r="O2780" s="6">
        <v>43552</v>
      </c>
      <c r="P2780">
        <v>90</v>
      </c>
      <c r="Q2780" s="7">
        <v>0.5304347826086957</v>
      </c>
      <c r="R2780">
        <v>105</v>
      </c>
      <c r="S2780" t="s">
        <v>27</v>
      </c>
    </row>
    <row r="2781" spans="1:19" x14ac:dyDescent="0.35">
      <c r="A2781" t="s">
        <v>4491</v>
      </c>
      <c r="B2781" t="s">
        <v>15471</v>
      </c>
      <c r="C2781" s="6">
        <v>42894</v>
      </c>
      <c r="D2781" s="6">
        <v>42926</v>
      </c>
      <c r="E2781">
        <v>4</v>
      </c>
      <c r="F2781">
        <v>45</v>
      </c>
      <c r="G2781" t="s">
        <v>29</v>
      </c>
      <c r="H2781" t="s">
        <v>4492</v>
      </c>
      <c r="I2781" t="s">
        <v>38</v>
      </c>
      <c r="J2781" t="s">
        <v>999</v>
      </c>
      <c r="K2781" t="s">
        <v>24</v>
      </c>
      <c r="L2781" t="s">
        <v>25</v>
      </c>
      <c r="M2781">
        <v>345</v>
      </c>
      <c r="N2781" t="s">
        <v>26</v>
      </c>
      <c r="O2781" s="6">
        <v>42866</v>
      </c>
      <c r="P2781">
        <v>180</v>
      </c>
      <c r="Q2781" s="7">
        <v>0.20289855072463769</v>
      </c>
      <c r="R2781">
        <v>60</v>
      </c>
      <c r="S2781" t="s">
        <v>27</v>
      </c>
    </row>
    <row r="2782" spans="1:19" x14ac:dyDescent="0.35">
      <c r="A2782" t="s">
        <v>4493</v>
      </c>
      <c r="B2782" t="s">
        <v>18802</v>
      </c>
      <c r="C2782" s="6">
        <v>43190</v>
      </c>
      <c r="D2782" s="6">
        <v>43290</v>
      </c>
      <c r="E2782">
        <v>4</v>
      </c>
      <c r="F2782">
        <v>45</v>
      </c>
      <c r="G2782" t="s">
        <v>29</v>
      </c>
      <c r="H2782" t="s">
        <v>4494</v>
      </c>
      <c r="I2782" t="s">
        <v>38</v>
      </c>
      <c r="J2782" t="s">
        <v>179</v>
      </c>
      <c r="K2782" t="s">
        <v>180</v>
      </c>
      <c r="L2782" t="s">
        <v>25</v>
      </c>
      <c r="M2782">
        <v>345</v>
      </c>
      <c r="N2782" t="s">
        <v>34</v>
      </c>
      <c r="O2782" s="6">
        <v>43118</v>
      </c>
      <c r="P2782">
        <v>180</v>
      </c>
      <c r="Q2782" s="7">
        <v>0.85507246376811596</v>
      </c>
      <c r="R2782">
        <v>172</v>
      </c>
      <c r="S2782" t="s">
        <v>35</v>
      </c>
    </row>
    <row r="2783" spans="1:19" x14ac:dyDescent="0.35">
      <c r="A2783" t="s">
        <v>4495</v>
      </c>
      <c r="B2783" t="s">
        <v>19416</v>
      </c>
      <c r="C2783" s="6">
        <v>43219</v>
      </c>
      <c r="D2783" s="6">
        <v>43284</v>
      </c>
      <c r="E2783">
        <v>1</v>
      </c>
      <c r="F2783">
        <v>45</v>
      </c>
      <c r="G2783" t="s">
        <v>29</v>
      </c>
      <c r="H2783" t="s">
        <v>4496</v>
      </c>
      <c r="I2783" t="s">
        <v>38</v>
      </c>
      <c r="J2783" t="s">
        <v>4322</v>
      </c>
      <c r="K2783" t="s">
        <v>50</v>
      </c>
      <c r="L2783" t="s">
        <v>58</v>
      </c>
      <c r="M2783">
        <v>150</v>
      </c>
      <c r="N2783" t="s">
        <v>26</v>
      </c>
      <c r="O2783" s="6">
        <v>43190</v>
      </c>
      <c r="P2783">
        <v>45</v>
      </c>
      <c r="Q2783" s="7">
        <v>0.55333333333333334</v>
      </c>
      <c r="R2783">
        <v>94</v>
      </c>
      <c r="S2783" t="s">
        <v>27</v>
      </c>
    </row>
    <row r="2784" spans="1:19" x14ac:dyDescent="0.35">
      <c r="A2784" t="s">
        <v>2460</v>
      </c>
      <c r="B2784" t="s">
        <v>16758</v>
      </c>
      <c r="C2784" s="6">
        <v>42926</v>
      </c>
      <c r="D2784" s="6">
        <v>42926</v>
      </c>
      <c r="E2784">
        <v>4</v>
      </c>
      <c r="F2784">
        <v>60</v>
      </c>
      <c r="G2784" t="s">
        <v>29</v>
      </c>
      <c r="H2784" t="s">
        <v>2461</v>
      </c>
      <c r="I2784" t="s">
        <v>22</v>
      </c>
      <c r="J2784" t="s">
        <v>3104</v>
      </c>
      <c r="K2784" t="s">
        <v>24</v>
      </c>
      <c r="L2784" t="s">
        <v>33</v>
      </c>
      <c r="M2784">
        <v>600</v>
      </c>
      <c r="N2784" t="s">
        <v>26</v>
      </c>
      <c r="O2784" s="6">
        <v>42779</v>
      </c>
      <c r="P2784">
        <v>240</v>
      </c>
      <c r="Q2784" s="7">
        <v>0.45333333333333331</v>
      </c>
      <c r="R2784">
        <v>147</v>
      </c>
      <c r="S2784" t="s">
        <v>35</v>
      </c>
    </row>
    <row r="2785" spans="1:19" x14ac:dyDescent="0.35">
      <c r="A2785" t="s">
        <v>4497</v>
      </c>
      <c r="B2785" t="s">
        <v>15252</v>
      </c>
      <c r="C2785" s="6">
        <v>42842</v>
      </c>
      <c r="D2785" s="6">
        <v>42926</v>
      </c>
      <c r="E2785">
        <v>1</v>
      </c>
      <c r="F2785">
        <v>45</v>
      </c>
      <c r="G2785" t="s">
        <v>29</v>
      </c>
      <c r="H2785" t="s">
        <v>4498</v>
      </c>
      <c r="I2785" t="s">
        <v>38</v>
      </c>
      <c r="J2785" t="s">
        <v>166</v>
      </c>
      <c r="K2785" t="s">
        <v>24</v>
      </c>
      <c r="L2785" t="s">
        <v>25</v>
      </c>
      <c r="M2785">
        <v>345</v>
      </c>
      <c r="N2785" t="s">
        <v>34</v>
      </c>
      <c r="O2785" s="6">
        <v>42842</v>
      </c>
      <c r="P2785">
        <v>45</v>
      </c>
      <c r="Q2785" s="7">
        <v>0.31014492753623191</v>
      </c>
      <c r="R2785">
        <v>84</v>
      </c>
      <c r="S2785" t="s">
        <v>27</v>
      </c>
    </row>
    <row r="2786" spans="1:19" x14ac:dyDescent="0.35">
      <c r="A2786" t="s">
        <v>19</v>
      </c>
      <c r="B2786" t="s">
        <v>22047</v>
      </c>
      <c r="C2786" s="6">
        <v>43556</v>
      </c>
      <c r="D2786" s="6">
        <v>43658</v>
      </c>
      <c r="E2786">
        <v>2</v>
      </c>
      <c r="F2786">
        <v>45</v>
      </c>
      <c r="G2786" t="s">
        <v>20</v>
      </c>
      <c r="H2786" t="s">
        <v>4009</v>
      </c>
      <c r="I2786" t="s">
        <v>44</v>
      </c>
      <c r="J2786" t="s">
        <v>23</v>
      </c>
      <c r="K2786" t="s">
        <v>24</v>
      </c>
      <c r="L2786" t="s">
        <v>25</v>
      </c>
      <c r="M2786">
        <v>345</v>
      </c>
      <c r="N2786" t="s">
        <v>26</v>
      </c>
      <c r="O2786" s="6">
        <v>43556</v>
      </c>
      <c r="P2786">
        <v>90</v>
      </c>
      <c r="Q2786" s="7">
        <v>0.46086956521739131</v>
      </c>
      <c r="R2786">
        <v>102</v>
      </c>
      <c r="S2786" t="s">
        <v>27</v>
      </c>
    </row>
    <row r="2787" spans="1:19" x14ac:dyDescent="0.35">
      <c r="A2787" t="s">
        <v>4499</v>
      </c>
      <c r="B2787" t="s">
        <v>15506</v>
      </c>
      <c r="C2787" s="6">
        <v>42902</v>
      </c>
      <c r="D2787" s="6">
        <v>42926</v>
      </c>
      <c r="E2787">
        <v>2</v>
      </c>
      <c r="F2787">
        <v>45</v>
      </c>
      <c r="G2787" t="s">
        <v>29</v>
      </c>
      <c r="H2787" t="s">
        <v>4500</v>
      </c>
      <c r="I2787" t="s">
        <v>44</v>
      </c>
      <c r="J2787" t="s">
        <v>1994</v>
      </c>
      <c r="K2787" t="s">
        <v>24</v>
      </c>
      <c r="L2787" t="s">
        <v>25</v>
      </c>
      <c r="M2787">
        <v>345</v>
      </c>
      <c r="N2787" t="s">
        <v>34</v>
      </c>
      <c r="O2787" s="6">
        <v>42892</v>
      </c>
      <c r="P2787">
        <v>90</v>
      </c>
      <c r="Q2787" s="7">
        <v>5.7971014492753624E-2</v>
      </c>
      <c r="R2787">
        <v>34</v>
      </c>
      <c r="S2787" t="s">
        <v>41</v>
      </c>
    </row>
    <row r="2788" spans="1:19" x14ac:dyDescent="0.35">
      <c r="A2788" t="s">
        <v>4499</v>
      </c>
      <c r="B2788" t="s">
        <v>22482</v>
      </c>
      <c r="C2788" s="6">
        <v>43572</v>
      </c>
      <c r="D2788" s="6">
        <v>43658</v>
      </c>
      <c r="E2788">
        <v>4</v>
      </c>
      <c r="F2788">
        <v>45</v>
      </c>
      <c r="G2788" t="s">
        <v>20</v>
      </c>
      <c r="H2788" t="s">
        <v>4500</v>
      </c>
      <c r="I2788" t="s">
        <v>44</v>
      </c>
      <c r="J2788" t="s">
        <v>23</v>
      </c>
      <c r="K2788" t="s">
        <v>24</v>
      </c>
      <c r="L2788" t="s">
        <v>25</v>
      </c>
      <c r="M2788">
        <v>345</v>
      </c>
      <c r="N2788" t="s">
        <v>26</v>
      </c>
      <c r="O2788" s="6">
        <v>43556</v>
      </c>
      <c r="P2788">
        <v>180</v>
      </c>
      <c r="Q2788" s="7">
        <v>0.46086956521739131</v>
      </c>
      <c r="R2788">
        <v>102</v>
      </c>
      <c r="S2788" t="s">
        <v>27</v>
      </c>
    </row>
    <row r="2789" spans="1:19" x14ac:dyDescent="0.35">
      <c r="A2789" t="s">
        <v>4501</v>
      </c>
      <c r="B2789" t="s">
        <v>19254</v>
      </c>
      <c r="C2789" s="6">
        <v>43211</v>
      </c>
      <c r="D2789" s="6">
        <v>43291</v>
      </c>
      <c r="E2789">
        <v>4</v>
      </c>
      <c r="F2789">
        <v>45</v>
      </c>
      <c r="G2789" t="s">
        <v>20</v>
      </c>
      <c r="H2789" t="s">
        <v>4502</v>
      </c>
      <c r="I2789" t="s">
        <v>44</v>
      </c>
      <c r="J2789" t="s">
        <v>137</v>
      </c>
      <c r="K2789" t="s">
        <v>32</v>
      </c>
      <c r="L2789" t="s">
        <v>33</v>
      </c>
      <c r="M2789">
        <v>600</v>
      </c>
      <c r="N2789" t="s">
        <v>34</v>
      </c>
      <c r="O2789" s="6">
        <v>43123</v>
      </c>
      <c r="P2789">
        <v>180</v>
      </c>
      <c r="Q2789" s="7">
        <v>0.83333333333333337</v>
      </c>
      <c r="R2789">
        <v>168</v>
      </c>
      <c r="S2789" t="s">
        <v>35</v>
      </c>
    </row>
    <row r="2790" spans="1:19" x14ac:dyDescent="0.35">
      <c r="A2790" t="s">
        <v>4503</v>
      </c>
      <c r="B2790" t="s">
        <v>15388</v>
      </c>
      <c r="C2790" s="6">
        <v>42882</v>
      </c>
      <c r="D2790" s="6">
        <v>42927</v>
      </c>
      <c r="E2790">
        <v>4</v>
      </c>
      <c r="F2790">
        <v>45</v>
      </c>
      <c r="G2790" t="s">
        <v>29</v>
      </c>
      <c r="H2790" t="s">
        <v>4504</v>
      </c>
      <c r="I2790" t="s">
        <v>44</v>
      </c>
      <c r="J2790" t="s">
        <v>1820</v>
      </c>
      <c r="K2790" t="s">
        <v>24</v>
      </c>
      <c r="L2790" t="s">
        <v>241</v>
      </c>
      <c r="M2790">
        <v>100</v>
      </c>
      <c r="N2790" t="s">
        <v>26</v>
      </c>
      <c r="O2790" s="6">
        <v>42882</v>
      </c>
      <c r="P2790">
        <v>180</v>
      </c>
      <c r="Q2790" s="7">
        <v>0.25</v>
      </c>
      <c r="R2790">
        <v>45</v>
      </c>
      <c r="S2790" t="s">
        <v>41</v>
      </c>
    </row>
    <row r="2791" spans="1:19" x14ac:dyDescent="0.35">
      <c r="A2791" t="s">
        <v>4503</v>
      </c>
      <c r="B2791" t="s">
        <v>24258</v>
      </c>
      <c r="C2791" s="6">
        <v>43644</v>
      </c>
      <c r="D2791" s="6">
        <v>43658</v>
      </c>
      <c r="E2791">
        <v>4</v>
      </c>
      <c r="F2791">
        <v>55</v>
      </c>
      <c r="G2791" t="s">
        <v>20</v>
      </c>
      <c r="H2791" t="s">
        <v>4504</v>
      </c>
      <c r="I2791" t="s">
        <v>44</v>
      </c>
      <c r="J2791" t="s">
        <v>23</v>
      </c>
      <c r="K2791" t="s">
        <v>24</v>
      </c>
      <c r="L2791" t="s">
        <v>25</v>
      </c>
      <c r="M2791">
        <v>345</v>
      </c>
      <c r="N2791" t="s">
        <v>26</v>
      </c>
      <c r="O2791" s="6">
        <v>43556</v>
      </c>
      <c r="P2791">
        <v>220</v>
      </c>
      <c r="Q2791" s="7">
        <v>0.46086956521739131</v>
      </c>
      <c r="R2791">
        <v>102</v>
      </c>
      <c r="S2791" t="s">
        <v>27</v>
      </c>
    </row>
    <row r="2792" spans="1:19" x14ac:dyDescent="0.35">
      <c r="A2792" t="s">
        <v>4505</v>
      </c>
      <c r="B2792" t="s">
        <v>18965</v>
      </c>
      <c r="C2792" s="6">
        <v>43199</v>
      </c>
      <c r="D2792" s="6">
        <v>43291</v>
      </c>
      <c r="E2792">
        <v>1</v>
      </c>
      <c r="F2792">
        <v>45</v>
      </c>
      <c r="G2792" t="s">
        <v>20</v>
      </c>
      <c r="H2792" t="s">
        <v>4506</v>
      </c>
      <c r="I2792" t="s">
        <v>38</v>
      </c>
      <c r="J2792" t="s">
        <v>137</v>
      </c>
      <c r="K2792" t="s">
        <v>32</v>
      </c>
      <c r="L2792" t="s">
        <v>33</v>
      </c>
      <c r="M2792">
        <v>600</v>
      </c>
      <c r="N2792" t="s">
        <v>34</v>
      </c>
      <c r="O2792" s="6">
        <v>43123</v>
      </c>
      <c r="P2792">
        <v>45</v>
      </c>
      <c r="Q2792" s="7">
        <v>0.83333333333333337</v>
      </c>
      <c r="R2792">
        <v>168</v>
      </c>
      <c r="S2792" t="s">
        <v>35</v>
      </c>
    </row>
    <row r="2793" spans="1:19" x14ac:dyDescent="0.35">
      <c r="A2793" t="s">
        <v>4507</v>
      </c>
      <c r="B2793" t="s">
        <v>18803</v>
      </c>
      <c r="C2793" s="6">
        <v>43190</v>
      </c>
      <c r="D2793" s="6">
        <v>43284</v>
      </c>
      <c r="E2793">
        <v>3</v>
      </c>
      <c r="F2793">
        <v>45</v>
      </c>
      <c r="G2793" t="s">
        <v>29</v>
      </c>
      <c r="H2793" t="s">
        <v>4508</v>
      </c>
      <c r="I2793" t="s">
        <v>38</v>
      </c>
      <c r="J2793" t="s">
        <v>4322</v>
      </c>
      <c r="K2793" t="s">
        <v>50</v>
      </c>
      <c r="L2793" t="s">
        <v>58</v>
      </c>
      <c r="M2793">
        <v>150</v>
      </c>
      <c r="N2793" t="s">
        <v>26</v>
      </c>
      <c r="O2793" s="6">
        <v>43190</v>
      </c>
      <c r="P2793">
        <v>135</v>
      </c>
      <c r="Q2793" s="7">
        <v>0.55333333333333334</v>
      </c>
      <c r="R2793">
        <v>94</v>
      </c>
      <c r="S2793" t="s">
        <v>27</v>
      </c>
    </row>
    <row r="2794" spans="1:19" x14ac:dyDescent="0.35">
      <c r="A2794" t="s">
        <v>2315</v>
      </c>
      <c r="B2794" t="s">
        <v>24516</v>
      </c>
      <c r="C2794" s="6">
        <v>43984</v>
      </c>
      <c r="D2794" s="6">
        <v>44015</v>
      </c>
      <c r="E2794">
        <v>4</v>
      </c>
      <c r="F2794">
        <v>45</v>
      </c>
      <c r="G2794" t="s">
        <v>20</v>
      </c>
      <c r="H2794" t="s">
        <v>2316</v>
      </c>
      <c r="I2794" t="s">
        <v>44</v>
      </c>
      <c r="J2794" t="s">
        <v>3113</v>
      </c>
      <c r="K2794" t="s">
        <v>32</v>
      </c>
      <c r="L2794" t="s">
        <v>25</v>
      </c>
      <c r="M2794">
        <v>345</v>
      </c>
      <c r="N2794" t="s">
        <v>26</v>
      </c>
      <c r="O2794" s="6">
        <v>43984</v>
      </c>
      <c r="P2794">
        <v>180</v>
      </c>
      <c r="Q2794" s="7">
        <v>0.18840579710144928</v>
      </c>
      <c r="R2794">
        <v>31</v>
      </c>
      <c r="S2794" t="s">
        <v>41</v>
      </c>
    </row>
    <row r="2795" spans="1:19" x14ac:dyDescent="0.35">
      <c r="A2795" t="s">
        <v>4509</v>
      </c>
      <c r="B2795" t="s">
        <v>19112</v>
      </c>
      <c r="C2795" s="6">
        <v>43204</v>
      </c>
      <c r="D2795" s="6">
        <v>43291</v>
      </c>
      <c r="E2795">
        <v>2</v>
      </c>
      <c r="F2795">
        <v>45</v>
      </c>
      <c r="G2795" t="s">
        <v>29</v>
      </c>
      <c r="H2795" t="s">
        <v>4510</v>
      </c>
      <c r="I2795" t="s">
        <v>38</v>
      </c>
      <c r="J2795" t="s">
        <v>103</v>
      </c>
      <c r="K2795" t="s">
        <v>24</v>
      </c>
      <c r="L2795" t="s">
        <v>25</v>
      </c>
      <c r="M2795">
        <v>345</v>
      </c>
      <c r="N2795" t="s">
        <v>34</v>
      </c>
      <c r="O2795" s="6">
        <v>43115</v>
      </c>
      <c r="P2795">
        <v>90</v>
      </c>
      <c r="Q2795" s="7">
        <v>0.61739130434782608</v>
      </c>
      <c r="R2795">
        <v>176</v>
      </c>
      <c r="S2795" t="s">
        <v>35</v>
      </c>
    </row>
    <row r="2796" spans="1:19" x14ac:dyDescent="0.35">
      <c r="A2796" t="s">
        <v>4511</v>
      </c>
      <c r="B2796" t="s">
        <v>16069</v>
      </c>
      <c r="C2796" s="6">
        <v>42920</v>
      </c>
      <c r="D2796" s="6">
        <v>42920</v>
      </c>
      <c r="E2796">
        <v>1</v>
      </c>
      <c r="F2796">
        <v>60</v>
      </c>
      <c r="G2796" t="s">
        <v>29</v>
      </c>
      <c r="H2796" t="s">
        <v>4512</v>
      </c>
      <c r="I2796" t="s">
        <v>22</v>
      </c>
      <c r="J2796" t="s">
        <v>730</v>
      </c>
      <c r="K2796" t="s">
        <v>32</v>
      </c>
      <c r="L2796" t="s">
        <v>25</v>
      </c>
      <c r="M2796">
        <v>345</v>
      </c>
      <c r="N2796" t="s">
        <v>34</v>
      </c>
      <c r="O2796" s="6">
        <v>42920</v>
      </c>
      <c r="P2796">
        <v>60</v>
      </c>
      <c r="Q2796" s="7">
        <v>0.2144927536231884</v>
      </c>
      <c r="R2796">
        <v>0</v>
      </c>
      <c r="S2796" t="s">
        <v>41</v>
      </c>
    </row>
    <row r="2797" spans="1:19" x14ac:dyDescent="0.35">
      <c r="A2797" t="s">
        <v>4513</v>
      </c>
      <c r="B2797" t="s">
        <v>18966</v>
      </c>
      <c r="C2797" s="6">
        <v>43199</v>
      </c>
      <c r="D2797" s="6">
        <v>43284</v>
      </c>
      <c r="E2797">
        <v>2</v>
      </c>
      <c r="F2797">
        <v>45</v>
      </c>
      <c r="G2797" t="s">
        <v>29</v>
      </c>
      <c r="H2797" t="s">
        <v>4514</v>
      </c>
      <c r="I2797" t="s">
        <v>44</v>
      </c>
      <c r="J2797" t="s">
        <v>4322</v>
      </c>
      <c r="K2797" t="s">
        <v>50</v>
      </c>
      <c r="L2797" t="s">
        <v>58</v>
      </c>
      <c r="M2797">
        <v>150</v>
      </c>
      <c r="N2797" t="s">
        <v>26</v>
      </c>
      <c r="O2797" s="6">
        <v>43190</v>
      </c>
      <c r="P2797">
        <v>90</v>
      </c>
      <c r="Q2797" s="7">
        <v>0.55333333333333334</v>
      </c>
      <c r="R2797">
        <v>94</v>
      </c>
      <c r="S2797" t="s">
        <v>27</v>
      </c>
    </row>
    <row r="2798" spans="1:19" x14ac:dyDescent="0.35">
      <c r="A2798" t="s">
        <v>2317</v>
      </c>
      <c r="B2798" t="s">
        <v>15349</v>
      </c>
      <c r="C2798" s="6">
        <v>42869</v>
      </c>
      <c r="D2798" s="6">
        <v>42927</v>
      </c>
      <c r="E2798">
        <v>4</v>
      </c>
      <c r="F2798">
        <v>45</v>
      </c>
      <c r="G2798" t="s">
        <v>29</v>
      </c>
      <c r="H2798" t="s">
        <v>2318</v>
      </c>
      <c r="I2798" t="s">
        <v>38</v>
      </c>
      <c r="J2798" t="s">
        <v>1404</v>
      </c>
      <c r="K2798" t="s">
        <v>32</v>
      </c>
      <c r="L2798" t="s">
        <v>25</v>
      </c>
      <c r="M2798">
        <v>345</v>
      </c>
      <c r="N2798" t="s">
        <v>26</v>
      </c>
      <c r="O2798" s="6">
        <v>42869</v>
      </c>
      <c r="P2798">
        <v>180</v>
      </c>
      <c r="Q2798" s="7">
        <v>0.14782608695652175</v>
      </c>
      <c r="R2798">
        <v>58</v>
      </c>
      <c r="S2798" t="s">
        <v>41</v>
      </c>
    </row>
    <row r="2799" spans="1:19" x14ac:dyDescent="0.35">
      <c r="A2799" t="s">
        <v>2317</v>
      </c>
      <c r="B2799" t="s">
        <v>24517</v>
      </c>
      <c r="C2799" s="6">
        <v>43984</v>
      </c>
      <c r="D2799" s="6">
        <v>44015</v>
      </c>
      <c r="E2799">
        <v>4</v>
      </c>
      <c r="F2799">
        <v>45</v>
      </c>
      <c r="G2799" t="s">
        <v>20</v>
      </c>
      <c r="H2799" t="s">
        <v>2318</v>
      </c>
      <c r="I2799" t="s">
        <v>38</v>
      </c>
      <c r="J2799" t="s">
        <v>3113</v>
      </c>
      <c r="K2799" t="s">
        <v>32</v>
      </c>
      <c r="L2799" t="s">
        <v>25</v>
      </c>
      <c r="M2799">
        <v>345</v>
      </c>
      <c r="N2799" t="s">
        <v>26</v>
      </c>
      <c r="O2799" s="6">
        <v>43984</v>
      </c>
      <c r="P2799">
        <v>180</v>
      </c>
      <c r="Q2799" s="7">
        <v>0.18840579710144928</v>
      </c>
      <c r="R2799">
        <v>31</v>
      </c>
      <c r="S2799" t="s">
        <v>41</v>
      </c>
    </row>
    <row r="2800" spans="1:19" x14ac:dyDescent="0.35">
      <c r="A2800" t="s">
        <v>3790</v>
      </c>
      <c r="B2800" t="s">
        <v>17411</v>
      </c>
      <c r="C2800" s="6">
        <v>42928</v>
      </c>
      <c r="D2800" s="6">
        <v>42928</v>
      </c>
      <c r="E2800">
        <v>3</v>
      </c>
      <c r="F2800">
        <v>60</v>
      </c>
      <c r="G2800" t="s">
        <v>29</v>
      </c>
      <c r="H2800" t="s">
        <v>3791</v>
      </c>
      <c r="I2800" t="s">
        <v>22</v>
      </c>
      <c r="J2800" t="s">
        <v>332</v>
      </c>
      <c r="K2800" t="s">
        <v>50</v>
      </c>
      <c r="L2800" t="s">
        <v>25</v>
      </c>
      <c r="M2800">
        <v>345</v>
      </c>
      <c r="N2800" t="s">
        <v>46</v>
      </c>
      <c r="O2800" s="6">
        <v>42891</v>
      </c>
      <c r="P2800">
        <v>180</v>
      </c>
      <c r="Q2800" s="7">
        <v>0.29565217391304349</v>
      </c>
      <c r="R2800">
        <v>37</v>
      </c>
      <c r="S2800" t="s">
        <v>41</v>
      </c>
    </row>
    <row r="2801" spans="1:19" x14ac:dyDescent="0.35">
      <c r="A2801" t="s">
        <v>4515</v>
      </c>
      <c r="B2801" t="s">
        <v>15253</v>
      </c>
      <c r="C2801" s="6">
        <v>42842</v>
      </c>
      <c r="D2801" s="6">
        <v>42927</v>
      </c>
      <c r="E2801">
        <v>2</v>
      </c>
      <c r="F2801">
        <v>45</v>
      </c>
      <c r="G2801" t="s">
        <v>29</v>
      </c>
      <c r="H2801" t="s">
        <v>4516</v>
      </c>
      <c r="I2801" t="s">
        <v>44</v>
      </c>
      <c r="J2801" t="s">
        <v>90</v>
      </c>
      <c r="K2801" t="s">
        <v>32</v>
      </c>
      <c r="L2801" t="s">
        <v>25</v>
      </c>
      <c r="M2801">
        <v>345</v>
      </c>
      <c r="N2801" t="s">
        <v>26</v>
      </c>
      <c r="O2801" s="6">
        <v>42825</v>
      </c>
      <c r="P2801">
        <v>90</v>
      </c>
      <c r="Q2801" s="7">
        <v>0.49275362318840582</v>
      </c>
      <c r="R2801">
        <v>102</v>
      </c>
      <c r="S2801" t="s">
        <v>27</v>
      </c>
    </row>
    <row r="2802" spans="1:19" x14ac:dyDescent="0.35">
      <c r="A2802" t="s">
        <v>4515</v>
      </c>
      <c r="B2802" t="s">
        <v>22233</v>
      </c>
      <c r="C2802" s="6">
        <v>43561</v>
      </c>
      <c r="D2802" s="6">
        <v>43654</v>
      </c>
      <c r="E2802">
        <v>4</v>
      </c>
      <c r="F2802">
        <v>45</v>
      </c>
      <c r="G2802" t="s">
        <v>29</v>
      </c>
      <c r="H2802" t="s">
        <v>4516</v>
      </c>
      <c r="I2802" t="s">
        <v>38</v>
      </c>
      <c r="J2802" t="s">
        <v>531</v>
      </c>
      <c r="K2802" t="s">
        <v>24</v>
      </c>
      <c r="L2802" t="s">
        <v>25</v>
      </c>
      <c r="M2802">
        <v>345</v>
      </c>
      <c r="N2802" t="s">
        <v>46</v>
      </c>
      <c r="O2802" s="6">
        <v>43561</v>
      </c>
      <c r="P2802">
        <v>180</v>
      </c>
      <c r="Q2802" s="7">
        <v>0.34202898550724636</v>
      </c>
      <c r="R2802">
        <v>93</v>
      </c>
      <c r="S2802" t="s">
        <v>27</v>
      </c>
    </row>
    <row r="2803" spans="1:19" x14ac:dyDescent="0.35">
      <c r="A2803" t="s">
        <v>4517</v>
      </c>
      <c r="B2803" t="s">
        <v>18748</v>
      </c>
      <c r="C2803" s="6">
        <v>43187</v>
      </c>
      <c r="D2803" s="6">
        <v>43291</v>
      </c>
      <c r="E2803">
        <v>1</v>
      </c>
      <c r="F2803">
        <v>45</v>
      </c>
      <c r="G2803" t="s">
        <v>20</v>
      </c>
      <c r="H2803" t="s">
        <v>4518</v>
      </c>
      <c r="I2803" t="s">
        <v>38</v>
      </c>
      <c r="J2803" t="s">
        <v>103</v>
      </c>
      <c r="K2803" t="s">
        <v>24</v>
      </c>
      <c r="L2803" t="s">
        <v>25</v>
      </c>
      <c r="M2803">
        <v>345</v>
      </c>
      <c r="N2803" t="s">
        <v>34</v>
      </c>
      <c r="O2803" s="6">
        <v>43115</v>
      </c>
      <c r="P2803">
        <v>45</v>
      </c>
      <c r="Q2803" s="7">
        <v>0.61739130434782608</v>
      </c>
      <c r="R2803">
        <v>176</v>
      </c>
      <c r="S2803" t="s">
        <v>35</v>
      </c>
    </row>
    <row r="2804" spans="1:19" x14ac:dyDescent="0.35">
      <c r="A2804" t="s">
        <v>4519</v>
      </c>
      <c r="B2804" t="s">
        <v>15541</v>
      </c>
      <c r="C2804" s="6">
        <v>42914</v>
      </c>
      <c r="D2804" s="6">
        <v>42927</v>
      </c>
      <c r="E2804">
        <v>2</v>
      </c>
      <c r="F2804">
        <v>55</v>
      </c>
      <c r="G2804" t="s">
        <v>29</v>
      </c>
      <c r="H2804" t="s">
        <v>4520</v>
      </c>
      <c r="I2804" t="s">
        <v>38</v>
      </c>
      <c r="J2804" t="s">
        <v>90</v>
      </c>
      <c r="K2804" t="s">
        <v>32</v>
      </c>
      <c r="L2804" t="s">
        <v>25</v>
      </c>
      <c r="M2804">
        <v>345</v>
      </c>
      <c r="N2804" t="s">
        <v>26</v>
      </c>
      <c r="O2804" s="6">
        <v>42825</v>
      </c>
      <c r="P2804">
        <v>110</v>
      </c>
      <c r="Q2804" s="7">
        <v>0.49275362318840582</v>
      </c>
      <c r="R2804">
        <v>102</v>
      </c>
      <c r="S2804" t="s">
        <v>27</v>
      </c>
    </row>
    <row r="2805" spans="1:19" x14ac:dyDescent="0.35">
      <c r="A2805" t="s">
        <v>4519</v>
      </c>
      <c r="B2805" t="s">
        <v>22234</v>
      </c>
      <c r="C2805" s="6">
        <v>43561</v>
      </c>
      <c r="D2805" s="6">
        <v>43654</v>
      </c>
      <c r="E2805">
        <v>1</v>
      </c>
      <c r="F2805">
        <v>45</v>
      </c>
      <c r="G2805" t="s">
        <v>20</v>
      </c>
      <c r="H2805" t="s">
        <v>4520</v>
      </c>
      <c r="I2805" t="s">
        <v>38</v>
      </c>
      <c r="J2805" t="s">
        <v>531</v>
      </c>
      <c r="K2805" t="s">
        <v>24</v>
      </c>
      <c r="L2805" t="s">
        <v>25</v>
      </c>
      <c r="M2805">
        <v>345</v>
      </c>
      <c r="N2805" t="s">
        <v>46</v>
      </c>
      <c r="O2805" s="6">
        <v>43561</v>
      </c>
      <c r="P2805">
        <v>45</v>
      </c>
      <c r="Q2805" s="7">
        <v>0.34202898550724636</v>
      </c>
      <c r="R2805">
        <v>93</v>
      </c>
      <c r="S2805" t="s">
        <v>27</v>
      </c>
    </row>
    <row r="2806" spans="1:19" x14ac:dyDescent="0.35">
      <c r="A2806" t="s">
        <v>4521</v>
      </c>
      <c r="B2806" t="s">
        <v>17861</v>
      </c>
      <c r="C2806" s="6">
        <v>43146</v>
      </c>
      <c r="D2806" s="6">
        <v>43291</v>
      </c>
      <c r="E2806">
        <v>2</v>
      </c>
      <c r="F2806">
        <v>45</v>
      </c>
      <c r="G2806" t="s">
        <v>29</v>
      </c>
      <c r="H2806" t="s">
        <v>4522</v>
      </c>
      <c r="I2806" t="s">
        <v>44</v>
      </c>
      <c r="J2806" t="s">
        <v>103</v>
      </c>
      <c r="K2806" t="s">
        <v>24</v>
      </c>
      <c r="L2806" t="s">
        <v>25</v>
      </c>
      <c r="M2806">
        <v>345</v>
      </c>
      <c r="N2806" t="s">
        <v>34</v>
      </c>
      <c r="O2806" s="6">
        <v>43115</v>
      </c>
      <c r="P2806">
        <v>90</v>
      </c>
      <c r="Q2806" s="7">
        <v>0.61739130434782608</v>
      </c>
      <c r="R2806">
        <v>176</v>
      </c>
      <c r="S2806" t="s">
        <v>35</v>
      </c>
    </row>
    <row r="2807" spans="1:19" x14ac:dyDescent="0.35">
      <c r="A2807" t="s">
        <v>4523</v>
      </c>
      <c r="B2807" t="s">
        <v>15296</v>
      </c>
      <c r="C2807" s="6">
        <v>42856</v>
      </c>
      <c r="D2807" s="6">
        <v>42927</v>
      </c>
      <c r="E2807">
        <v>4</v>
      </c>
      <c r="F2807">
        <v>45</v>
      </c>
      <c r="G2807" t="s">
        <v>29</v>
      </c>
      <c r="H2807" t="s">
        <v>4524</v>
      </c>
      <c r="I2807" t="s">
        <v>44</v>
      </c>
      <c r="J2807" t="s">
        <v>90</v>
      </c>
      <c r="K2807" t="s">
        <v>32</v>
      </c>
      <c r="L2807" t="s">
        <v>25</v>
      </c>
      <c r="M2807">
        <v>345</v>
      </c>
      <c r="N2807" t="s">
        <v>26</v>
      </c>
      <c r="O2807" s="6">
        <v>42825</v>
      </c>
      <c r="P2807">
        <v>180</v>
      </c>
      <c r="Q2807" s="7">
        <v>0.49275362318840582</v>
      </c>
      <c r="R2807">
        <v>102</v>
      </c>
      <c r="S2807" t="s">
        <v>27</v>
      </c>
    </row>
    <row r="2808" spans="1:19" x14ac:dyDescent="0.35">
      <c r="A2808" t="s">
        <v>4523</v>
      </c>
      <c r="B2808" t="s">
        <v>23940</v>
      </c>
      <c r="C2808" s="6">
        <v>43629</v>
      </c>
      <c r="D2808" s="6">
        <v>43654</v>
      </c>
      <c r="E2808">
        <v>2</v>
      </c>
      <c r="F2808">
        <v>45</v>
      </c>
      <c r="G2808" t="s">
        <v>20</v>
      </c>
      <c r="H2808" t="s">
        <v>4524</v>
      </c>
      <c r="I2808" t="s">
        <v>38</v>
      </c>
      <c r="J2808" t="s">
        <v>487</v>
      </c>
      <c r="K2808" t="s">
        <v>24</v>
      </c>
      <c r="L2808" t="s">
        <v>25</v>
      </c>
      <c r="M2808">
        <v>345</v>
      </c>
      <c r="N2808" t="s">
        <v>46</v>
      </c>
      <c r="O2808" s="6">
        <v>43629</v>
      </c>
      <c r="P2808">
        <v>90</v>
      </c>
      <c r="Q2808" s="7">
        <v>0.23768115942028986</v>
      </c>
      <c r="R2808">
        <v>25</v>
      </c>
      <c r="S2808" t="s">
        <v>41</v>
      </c>
    </row>
    <row r="2809" spans="1:19" x14ac:dyDescent="0.35">
      <c r="A2809" t="s">
        <v>4525</v>
      </c>
      <c r="B2809" t="s">
        <v>15176</v>
      </c>
      <c r="C2809" s="6">
        <v>42823</v>
      </c>
      <c r="D2809" s="6">
        <v>42927</v>
      </c>
      <c r="E2809">
        <v>1</v>
      </c>
      <c r="F2809">
        <v>45</v>
      </c>
      <c r="G2809" t="s">
        <v>29</v>
      </c>
      <c r="H2809" t="s">
        <v>4526</v>
      </c>
      <c r="I2809" t="s">
        <v>38</v>
      </c>
      <c r="J2809" t="s">
        <v>1609</v>
      </c>
      <c r="K2809" t="s">
        <v>32</v>
      </c>
      <c r="L2809" t="s">
        <v>25</v>
      </c>
      <c r="M2809">
        <v>345</v>
      </c>
      <c r="N2809" t="s">
        <v>26</v>
      </c>
      <c r="O2809" s="6">
        <v>42823</v>
      </c>
      <c r="P2809">
        <v>45</v>
      </c>
      <c r="Q2809" s="7">
        <v>0.56811594202898552</v>
      </c>
      <c r="R2809">
        <v>104</v>
      </c>
      <c r="S2809" t="s">
        <v>27</v>
      </c>
    </row>
    <row r="2810" spans="1:19" x14ac:dyDescent="0.35">
      <c r="A2810" t="s">
        <v>4251</v>
      </c>
      <c r="B2810" t="s">
        <v>18804</v>
      </c>
      <c r="C2810" s="6">
        <v>43190</v>
      </c>
      <c r="D2810" s="6">
        <v>43284</v>
      </c>
      <c r="E2810">
        <v>3</v>
      </c>
      <c r="F2810">
        <v>45</v>
      </c>
      <c r="G2810" t="s">
        <v>29</v>
      </c>
      <c r="H2810" t="s">
        <v>4527</v>
      </c>
      <c r="I2810" t="s">
        <v>38</v>
      </c>
      <c r="J2810" t="s">
        <v>4322</v>
      </c>
      <c r="K2810" t="s">
        <v>50</v>
      </c>
      <c r="L2810" t="s">
        <v>58</v>
      </c>
      <c r="M2810">
        <v>150</v>
      </c>
      <c r="N2810" t="s">
        <v>26</v>
      </c>
      <c r="O2810" s="6">
        <v>43190</v>
      </c>
      <c r="P2810">
        <v>135</v>
      </c>
      <c r="Q2810" s="7">
        <v>0.55333333333333334</v>
      </c>
      <c r="R2810">
        <v>94</v>
      </c>
      <c r="S2810" t="s">
        <v>27</v>
      </c>
    </row>
    <row r="2811" spans="1:19" x14ac:dyDescent="0.35">
      <c r="A2811" t="s">
        <v>4528</v>
      </c>
      <c r="B2811" t="s">
        <v>17204</v>
      </c>
      <c r="C2811" s="6">
        <v>42927</v>
      </c>
      <c r="D2811" s="6">
        <v>42927</v>
      </c>
      <c r="E2811">
        <v>8</v>
      </c>
      <c r="F2811">
        <v>60</v>
      </c>
      <c r="G2811" t="s">
        <v>29</v>
      </c>
      <c r="H2811" t="s">
        <v>4529</v>
      </c>
      <c r="I2811" t="s">
        <v>22</v>
      </c>
      <c r="J2811" t="s">
        <v>1397</v>
      </c>
      <c r="K2811" t="s">
        <v>180</v>
      </c>
      <c r="L2811" t="s">
        <v>25</v>
      </c>
      <c r="M2811">
        <v>345</v>
      </c>
      <c r="N2811" t="s">
        <v>46</v>
      </c>
      <c r="O2811" s="6">
        <v>42895</v>
      </c>
      <c r="P2811">
        <v>480</v>
      </c>
      <c r="Q2811" s="7">
        <v>0.27246376811594203</v>
      </c>
      <c r="R2811">
        <v>32</v>
      </c>
      <c r="S2811" t="s">
        <v>41</v>
      </c>
    </row>
    <row r="2812" spans="1:19" x14ac:dyDescent="0.35">
      <c r="A2812" t="s">
        <v>4306</v>
      </c>
      <c r="B2812" t="s">
        <v>18805</v>
      </c>
      <c r="C2812" s="6">
        <v>43190</v>
      </c>
      <c r="D2812" s="6">
        <v>43284</v>
      </c>
      <c r="E2812">
        <v>2</v>
      </c>
      <c r="F2812">
        <v>45</v>
      </c>
      <c r="G2812" t="s">
        <v>29</v>
      </c>
      <c r="H2812" t="s">
        <v>4307</v>
      </c>
      <c r="I2812" t="s">
        <v>44</v>
      </c>
      <c r="J2812" t="s">
        <v>4322</v>
      </c>
      <c r="K2812" t="s">
        <v>50</v>
      </c>
      <c r="L2812" t="s">
        <v>58</v>
      </c>
      <c r="M2812">
        <v>150</v>
      </c>
      <c r="N2812" t="s">
        <v>26</v>
      </c>
      <c r="O2812" s="6">
        <v>43190</v>
      </c>
      <c r="P2812">
        <v>90</v>
      </c>
      <c r="Q2812" s="7">
        <v>0.55333333333333334</v>
      </c>
      <c r="R2812">
        <v>94</v>
      </c>
      <c r="S2812" t="s">
        <v>27</v>
      </c>
    </row>
    <row r="2813" spans="1:19" x14ac:dyDescent="0.35">
      <c r="A2813" t="s">
        <v>4530</v>
      </c>
      <c r="B2813" t="s">
        <v>20673</v>
      </c>
      <c r="C2813" s="6">
        <v>43273</v>
      </c>
      <c r="D2813" s="6">
        <v>43292</v>
      </c>
      <c r="E2813">
        <v>3</v>
      </c>
      <c r="F2813">
        <v>50</v>
      </c>
      <c r="G2813" t="s">
        <v>20</v>
      </c>
      <c r="H2813" t="s">
        <v>4531</v>
      </c>
      <c r="I2813" t="s">
        <v>44</v>
      </c>
      <c r="J2813" t="s">
        <v>49</v>
      </c>
      <c r="K2813" t="s">
        <v>50</v>
      </c>
      <c r="L2813" t="s">
        <v>33</v>
      </c>
      <c r="M2813">
        <v>600</v>
      </c>
      <c r="N2813" t="s">
        <v>26</v>
      </c>
      <c r="O2813" s="6">
        <v>43138</v>
      </c>
      <c r="P2813">
        <v>150</v>
      </c>
      <c r="Q2813" s="7">
        <v>0.67166666666666663</v>
      </c>
      <c r="R2813">
        <v>154</v>
      </c>
      <c r="S2813" t="s">
        <v>35</v>
      </c>
    </row>
    <row r="2814" spans="1:19" x14ac:dyDescent="0.35">
      <c r="A2814" t="s">
        <v>4532</v>
      </c>
      <c r="B2814" t="s">
        <v>20041</v>
      </c>
      <c r="C2814" s="6">
        <v>43248</v>
      </c>
      <c r="D2814" s="6">
        <v>43291</v>
      </c>
      <c r="E2814">
        <v>1</v>
      </c>
      <c r="F2814">
        <v>45</v>
      </c>
      <c r="G2814" t="s">
        <v>20</v>
      </c>
      <c r="H2814" t="s">
        <v>4533</v>
      </c>
      <c r="I2814" t="s">
        <v>38</v>
      </c>
      <c r="J2814" t="s">
        <v>666</v>
      </c>
      <c r="K2814" t="s">
        <v>50</v>
      </c>
      <c r="L2814" t="s">
        <v>25</v>
      </c>
      <c r="M2814">
        <v>345</v>
      </c>
      <c r="N2814" t="s">
        <v>26</v>
      </c>
      <c r="O2814" s="6">
        <v>43248</v>
      </c>
      <c r="P2814">
        <v>45</v>
      </c>
      <c r="Q2814" s="7">
        <v>0.25797101449275361</v>
      </c>
      <c r="R2814">
        <v>43</v>
      </c>
      <c r="S2814" t="s">
        <v>41</v>
      </c>
    </row>
    <row r="2815" spans="1:19" x14ac:dyDescent="0.35">
      <c r="A2815" t="s">
        <v>3823</v>
      </c>
      <c r="B2815" t="s">
        <v>15598</v>
      </c>
      <c r="C2815" s="6">
        <v>42917</v>
      </c>
      <c r="D2815" s="6">
        <v>42917</v>
      </c>
      <c r="E2815">
        <v>1</v>
      </c>
      <c r="F2815">
        <v>60</v>
      </c>
      <c r="G2815" t="s">
        <v>29</v>
      </c>
      <c r="H2815" t="s">
        <v>4534</v>
      </c>
      <c r="I2815" t="s">
        <v>22</v>
      </c>
      <c r="J2815" t="s">
        <v>1129</v>
      </c>
      <c r="K2815" t="s">
        <v>32</v>
      </c>
      <c r="L2815" t="s">
        <v>33</v>
      </c>
      <c r="M2815">
        <v>600</v>
      </c>
      <c r="N2815" t="s">
        <v>34</v>
      </c>
      <c r="O2815" s="6">
        <v>42917</v>
      </c>
      <c r="P2815">
        <v>60</v>
      </c>
      <c r="Q2815" s="7">
        <v>0.25</v>
      </c>
      <c r="R2815">
        <v>0</v>
      </c>
      <c r="S2815" t="s">
        <v>41</v>
      </c>
    </row>
    <row r="2816" spans="1:19" x14ac:dyDescent="0.35">
      <c r="A2816" t="s">
        <v>4535</v>
      </c>
      <c r="B2816" t="s">
        <v>16490</v>
      </c>
      <c r="C2816" s="6">
        <v>42925</v>
      </c>
      <c r="D2816" s="6">
        <v>42925</v>
      </c>
      <c r="E2816">
        <v>1</v>
      </c>
      <c r="F2816">
        <v>60</v>
      </c>
      <c r="G2816" t="s">
        <v>29</v>
      </c>
      <c r="H2816" t="s">
        <v>4536</v>
      </c>
      <c r="I2816" t="s">
        <v>22</v>
      </c>
      <c r="J2816" t="s">
        <v>969</v>
      </c>
      <c r="K2816" t="s">
        <v>24</v>
      </c>
      <c r="L2816" t="s">
        <v>25</v>
      </c>
      <c r="M2816">
        <v>345</v>
      </c>
      <c r="N2816" t="s">
        <v>34</v>
      </c>
      <c r="O2816" s="6">
        <v>42872</v>
      </c>
      <c r="P2816">
        <v>60</v>
      </c>
      <c r="Q2816" s="7">
        <v>0.6463768115942029</v>
      </c>
      <c r="R2816">
        <v>53</v>
      </c>
      <c r="S2816" t="s">
        <v>41</v>
      </c>
    </row>
    <row r="2817" spans="1:19" x14ac:dyDescent="0.35">
      <c r="A2817" t="s">
        <v>4139</v>
      </c>
      <c r="B2817" t="s">
        <v>15599</v>
      </c>
      <c r="C2817" s="6">
        <v>42917</v>
      </c>
      <c r="D2817" s="6">
        <v>42917</v>
      </c>
      <c r="E2817">
        <v>4</v>
      </c>
      <c r="F2817">
        <v>60</v>
      </c>
      <c r="G2817" t="s">
        <v>29</v>
      </c>
      <c r="H2817" t="s">
        <v>4537</v>
      </c>
      <c r="I2817" t="s">
        <v>22</v>
      </c>
      <c r="J2817" t="s">
        <v>1129</v>
      </c>
      <c r="K2817" t="s">
        <v>32</v>
      </c>
      <c r="L2817" t="s">
        <v>33</v>
      </c>
      <c r="M2817">
        <v>600</v>
      </c>
      <c r="N2817" t="s">
        <v>34</v>
      </c>
      <c r="O2817" s="6">
        <v>42917</v>
      </c>
      <c r="P2817">
        <v>240</v>
      </c>
      <c r="Q2817" s="7">
        <v>0.25</v>
      </c>
      <c r="R2817">
        <v>0</v>
      </c>
      <c r="S2817" t="s">
        <v>41</v>
      </c>
    </row>
    <row r="2818" spans="1:19" x14ac:dyDescent="0.35">
      <c r="A2818" t="s">
        <v>4538</v>
      </c>
      <c r="B2818" t="s">
        <v>17730</v>
      </c>
      <c r="C2818" s="6">
        <v>43138</v>
      </c>
      <c r="D2818" s="6">
        <v>43292</v>
      </c>
      <c r="E2818">
        <v>2</v>
      </c>
      <c r="F2818">
        <v>45</v>
      </c>
      <c r="G2818" t="s">
        <v>29</v>
      </c>
      <c r="H2818" t="s">
        <v>4539</v>
      </c>
      <c r="I2818" t="s">
        <v>44</v>
      </c>
      <c r="J2818" t="s">
        <v>31</v>
      </c>
      <c r="K2818" t="s">
        <v>32</v>
      </c>
      <c r="L2818" t="s">
        <v>33</v>
      </c>
      <c r="M2818">
        <v>600</v>
      </c>
      <c r="N2818" t="s">
        <v>34</v>
      </c>
      <c r="O2818" s="6">
        <v>43138</v>
      </c>
      <c r="P2818">
        <v>90</v>
      </c>
      <c r="Q2818" s="7">
        <v>0.86</v>
      </c>
      <c r="R2818">
        <v>154</v>
      </c>
      <c r="S2818" t="s">
        <v>35</v>
      </c>
    </row>
    <row r="2819" spans="1:19" x14ac:dyDescent="0.35">
      <c r="A2819" t="s">
        <v>4540</v>
      </c>
      <c r="B2819" t="s">
        <v>15233</v>
      </c>
      <c r="C2819" s="6">
        <v>42838</v>
      </c>
      <c r="D2819" s="6">
        <v>42927</v>
      </c>
      <c r="E2819">
        <v>1</v>
      </c>
      <c r="F2819">
        <v>45</v>
      </c>
      <c r="G2819" t="s">
        <v>29</v>
      </c>
      <c r="H2819" t="s">
        <v>4541</v>
      </c>
      <c r="I2819" t="s">
        <v>44</v>
      </c>
      <c r="J2819" t="s">
        <v>305</v>
      </c>
      <c r="K2819" t="s">
        <v>32</v>
      </c>
      <c r="L2819" t="s">
        <v>25</v>
      </c>
      <c r="M2819">
        <v>345</v>
      </c>
      <c r="N2819" t="s">
        <v>34</v>
      </c>
      <c r="O2819" s="6">
        <v>42838</v>
      </c>
      <c r="P2819">
        <v>45</v>
      </c>
      <c r="Q2819" s="7">
        <v>0.44637681159420289</v>
      </c>
      <c r="R2819">
        <v>89</v>
      </c>
      <c r="S2819" t="s">
        <v>27</v>
      </c>
    </row>
    <row r="2820" spans="1:19" x14ac:dyDescent="0.35">
      <c r="A2820" t="s">
        <v>4540</v>
      </c>
      <c r="B2820" t="s">
        <v>23587</v>
      </c>
      <c r="C2820" s="6">
        <v>43617</v>
      </c>
      <c r="D2820" s="6">
        <v>43657</v>
      </c>
      <c r="E2820">
        <v>1</v>
      </c>
      <c r="F2820">
        <v>45</v>
      </c>
      <c r="G2820" t="s">
        <v>20</v>
      </c>
      <c r="H2820" t="s">
        <v>4541</v>
      </c>
      <c r="I2820" t="s">
        <v>38</v>
      </c>
      <c r="J2820" t="s">
        <v>200</v>
      </c>
      <c r="K2820" t="s">
        <v>180</v>
      </c>
      <c r="L2820" t="s">
        <v>25</v>
      </c>
      <c r="M2820">
        <v>345</v>
      </c>
      <c r="N2820" t="s">
        <v>46</v>
      </c>
      <c r="O2820" s="6">
        <v>43617</v>
      </c>
      <c r="P2820">
        <v>45</v>
      </c>
      <c r="Q2820" s="7">
        <v>0.26376811594202898</v>
      </c>
      <c r="R2820">
        <v>40</v>
      </c>
      <c r="S2820" t="s">
        <v>41</v>
      </c>
    </row>
    <row r="2821" spans="1:19" x14ac:dyDescent="0.35">
      <c r="A2821" t="s">
        <v>4542</v>
      </c>
      <c r="B2821" t="s">
        <v>15600</v>
      </c>
      <c r="C2821" s="6">
        <v>42917</v>
      </c>
      <c r="D2821" s="6">
        <v>42917</v>
      </c>
      <c r="E2821">
        <v>3</v>
      </c>
      <c r="F2821">
        <v>60</v>
      </c>
      <c r="G2821" t="s">
        <v>29</v>
      </c>
      <c r="H2821" t="s">
        <v>4543</v>
      </c>
      <c r="I2821" t="s">
        <v>22</v>
      </c>
      <c r="J2821" t="s">
        <v>1129</v>
      </c>
      <c r="K2821" t="s">
        <v>32</v>
      </c>
      <c r="L2821" t="s">
        <v>33</v>
      </c>
      <c r="M2821">
        <v>600</v>
      </c>
      <c r="N2821" t="s">
        <v>34</v>
      </c>
      <c r="O2821" s="6">
        <v>42917</v>
      </c>
      <c r="P2821">
        <v>180</v>
      </c>
      <c r="Q2821" s="7">
        <v>0.25</v>
      </c>
      <c r="R2821">
        <v>0</v>
      </c>
      <c r="S2821" t="s">
        <v>41</v>
      </c>
    </row>
    <row r="2822" spans="1:19" x14ac:dyDescent="0.35">
      <c r="A2822" t="s">
        <v>4544</v>
      </c>
      <c r="B2822" t="s">
        <v>23588</v>
      </c>
      <c r="C2822" s="6">
        <v>43617</v>
      </c>
      <c r="D2822" s="6">
        <v>43657</v>
      </c>
      <c r="E2822">
        <v>1</v>
      </c>
      <c r="F2822">
        <v>45</v>
      </c>
      <c r="G2822" t="s">
        <v>29</v>
      </c>
      <c r="H2822" t="s">
        <v>4545</v>
      </c>
      <c r="I2822" t="s">
        <v>38</v>
      </c>
      <c r="J2822" t="s">
        <v>200</v>
      </c>
      <c r="K2822" t="s">
        <v>180</v>
      </c>
      <c r="L2822" t="s">
        <v>25</v>
      </c>
      <c r="M2822">
        <v>345</v>
      </c>
      <c r="N2822" t="s">
        <v>46</v>
      </c>
      <c r="O2822" s="6">
        <v>43617</v>
      </c>
      <c r="P2822">
        <v>45</v>
      </c>
      <c r="Q2822" s="7">
        <v>0.26376811594202898</v>
      </c>
      <c r="R2822">
        <v>40</v>
      </c>
      <c r="S2822" t="s">
        <v>41</v>
      </c>
    </row>
    <row r="2823" spans="1:19" x14ac:dyDescent="0.35">
      <c r="A2823" t="s">
        <v>4546</v>
      </c>
      <c r="B2823" t="s">
        <v>17731</v>
      </c>
      <c r="C2823" s="6">
        <v>43138</v>
      </c>
      <c r="D2823" s="6">
        <v>43292</v>
      </c>
      <c r="E2823">
        <v>1</v>
      </c>
      <c r="F2823">
        <v>45</v>
      </c>
      <c r="G2823" t="s">
        <v>29</v>
      </c>
      <c r="H2823" t="s">
        <v>4547</v>
      </c>
      <c r="I2823" t="s">
        <v>44</v>
      </c>
      <c r="J2823" t="s">
        <v>31</v>
      </c>
      <c r="K2823" t="s">
        <v>32</v>
      </c>
      <c r="L2823" t="s">
        <v>33</v>
      </c>
      <c r="M2823">
        <v>600</v>
      </c>
      <c r="N2823" t="s">
        <v>34</v>
      </c>
      <c r="O2823" s="6">
        <v>43138</v>
      </c>
      <c r="P2823">
        <v>45</v>
      </c>
      <c r="Q2823" s="7">
        <v>0.86</v>
      </c>
      <c r="R2823">
        <v>154</v>
      </c>
      <c r="S2823" t="s">
        <v>35</v>
      </c>
    </row>
    <row r="2824" spans="1:19" x14ac:dyDescent="0.35">
      <c r="A2824" t="s">
        <v>4548</v>
      </c>
      <c r="B2824" t="s">
        <v>15522</v>
      </c>
      <c r="C2824" s="6">
        <v>42907</v>
      </c>
      <c r="D2824" s="6">
        <v>42928</v>
      </c>
      <c r="E2824">
        <v>1</v>
      </c>
      <c r="F2824">
        <v>45</v>
      </c>
      <c r="G2824" t="s">
        <v>29</v>
      </c>
      <c r="H2824" t="s">
        <v>4549</v>
      </c>
      <c r="I2824" t="s">
        <v>44</v>
      </c>
      <c r="J2824" t="s">
        <v>3490</v>
      </c>
      <c r="K2824" t="s">
        <v>24</v>
      </c>
      <c r="L2824" t="s">
        <v>241</v>
      </c>
      <c r="M2824">
        <v>100</v>
      </c>
      <c r="N2824" t="s">
        <v>26</v>
      </c>
      <c r="O2824" s="6">
        <v>42880</v>
      </c>
      <c r="P2824">
        <v>45</v>
      </c>
      <c r="Q2824" s="7">
        <v>0.21</v>
      </c>
      <c r="R2824">
        <v>48</v>
      </c>
      <c r="S2824" t="s">
        <v>41</v>
      </c>
    </row>
    <row r="2825" spans="1:19" x14ac:dyDescent="0.35">
      <c r="A2825" t="s">
        <v>4548</v>
      </c>
      <c r="B2825" t="s">
        <v>22150</v>
      </c>
      <c r="C2825" s="6">
        <v>43558</v>
      </c>
      <c r="D2825" s="6">
        <v>43657</v>
      </c>
      <c r="E2825">
        <v>2</v>
      </c>
      <c r="F2825">
        <v>45</v>
      </c>
      <c r="G2825" t="s">
        <v>20</v>
      </c>
      <c r="H2825" t="s">
        <v>4549</v>
      </c>
      <c r="I2825" t="s">
        <v>38</v>
      </c>
      <c r="J2825" t="s">
        <v>70</v>
      </c>
      <c r="K2825" t="s">
        <v>50</v>
      </c>
      <c r="L2825" t="s">
        <v>25</v>
      </c>
      <c r="M2825">
        <v>345</v>
      </c>
      <c r="N2825" t="s">
        <v>46</v>
      </c>
      <c r="O2825" s="6">
        <v>43558</v>
      </c>
      <c r="P2825">
        <v>90</v>
      </c>
      <c r="Q2825" s="7">
        <v>0.39710144927536234</v>
      </c>
      <c r="R2825">
        <v>99</v>
      </c>
      <c r="S2825" t="s">
        <v>27</v>
      </c>
    </row>
    <row r="2826" spans="1:19" x14ac:dyDescent="0.35">
      <c r="A2826" t="s">
        <v>4550</v>
      </c>
      <c r="B2826" t="s">
        <v>19877</v>
      </c>
      <c r="C2826" s="6">
        <v>43241</v>
      </c>
      <c r="D2826" s="6">
        <v>43292</v>
      </c>
      <c r="E2826">
        <v>4</v>
      </c>
      <c r="F2826">
        <v>45</v>
      </c>
      <c r="G2826" t="s">
        <v>29</v>
      </c>
      <c r="H2826" t="s">
        <v>4551</v>
      </c>
      <c r="I2826" t="s">
        <v>38</v>
      </c>
      <c r="J2826" t="s">
        <v>31</v>
      </c>
      <c r="K2826" t="s">
        <v>32</v>
      </c>
      <c r="L2826" t="s">
        <v>33</v>
      </c>
      <c r="M2826">
        <v>600</v>
      </c>
      <c r="N2826" t="s">
        <v>34</v>
      </c>
      <c r="O2826" s="6">
        <v>43138</v>
      </c>
      <c r="P2826">
        <v>180</v>
      </c>
      <c r="Q2826" s="7">
        <v>0.86</v>
      </c>
      <c r="R2826">
        <v>154</v>
      </c>
      <c r="S2826" t="s">
        <v>35</v>
      </c>
    </row>
    <row r="2827" spans="1:19" x14ac:dyDescent="0.35">
      <c r="A2827" t="s">
        <v>4552</v>
      </c>
      <c r="B2827" t="s">
        <v>18806</v>
      </c>
      <c r="C2827" s="6">
        <v>43190</v>
      </c>
      <c r="D2827" s="6">
        <v>43284</v>
      </c>
      <c r="E2827">
        <v>4</v>
      </c>
      <c r="F2827">
        <v>45</v>
      </c>
      <c r="G2827" t="s">
        <v>29</v>
      </c>
      <c r="H2827" t="s">
        <v>4553</v>
      </c>
      <c r="I2827" t="s">
        <v>44</v>
      </c>
      <c r="J2827" t="s">
        <v>4322</v>
      </c>
      <c r="K2827" t="s">
        <v>50</v>
      </c>
      <c r="L2827" t="s">
        <v>58</v>
      </c>
      <c r="M2827">
        <v>150</v>
      </c>
      <c r="N2827" t="s">
        <v>26</v>
      </c>
      <c r="O2827" s="6">
        <v>43190</v>
      </c>
      <c r="P2827">
        <v>180</v>
      </c>
      <c r="Q2827" s="7">
        <v>0.55333333333333334</v>
      </c>
      <c r="R2827">
        <v>94</v>
      </c>
      <c r="S2827" t="s">
        <v>27</v>
      </c>
    </row>
    <row r="2828" spans="1:19" x14ac:dyDescent="0.35">
      <c r="A2828" t="s">
        <v>115</v>
      </c>
      <c r="B2828" t="s">
        <v>15442</v>
      </c>
      <c r="C2828" s="6">
        <v>42891</v>
      </c>
      <c r="D2828" s="6">
        <v>42928</v>
      </c>
      <c r="E2828">
        <v>2</v>
      </c>
      <c r="F2828">
        <v>45</v>
      </c>
      <c r="G2828" t="s">
        <v>29</v>
      </c>
      <c r="H2828" t="s">
        <v>116</v>
      </c>
      <c r="I2828" t="s">
        <v>38</v>
      </c>
      <c r="J2828" t="s">
        <v>332</v>
      </c>
      <c r="K2828" t="s">
        <v>50</v>
      </c>
      <c r="L2828" t="s">
        <v>25</v>
      </c>
      <c r="M2828">
        <v>345</v>
      </c>
      <c r="N2828" t="s">
        <v>46</v>
      </c>
      <c r="O2828" s="6">
        <v>42891</v>
      </c>
      <c r="P2828">
        <v>90</v>
      </c>
      <c r="Q2828" s="7">
        <v>0.29565217391304349</v>
      </c>
      <c r="R2828">
        <v>37</v>
      </c>
      <c r="S2828" t="s">
        <v>41</v>
      </c>
    </row>
    <row r="2829" spans="1:19" x14ac:dyDescent="0.35">
      <c r="A2829" t="s">
        <v>4554</v>
      </c>
      <c r="B2829" t="s">
        <v>20810</v>
      </c>
      <c r="C2829" s="6">
        <v>43280</v>
      </c>
      <c r="D2829" s="6">
        <v>43292</v>
      </c>
      <c r="E2829">
        <v>1</v>
      </c>
      <c r="F2829">
        <v>55</v>
      </c>
      <c r="G2829" t="s">
        <v>29</v>
      </c>
      <c r="H2829" t="s">
        <v>4555</v>
      </c>
      <c r="I2829" t="s">
        <v>44</v>
      </c>
      <c r="J2829" t="s">
        <v>31</v>
      </c>
      <c r="K2829" t="s">
        <v>32</v>
      </c>
      <c r="L2829" t="s">
        <v>33</v>
      </c>
      <c r="M2829">
        <v>600</v>
      </c>
      <c r="N2829" t="s">
        <v>34</v>
      </c>
      <c r="O2829" s="6">
        <v>43138</v>
      </c>
      <c r="P2829">
        <v>55</v>
      </c>
      <c r="Q2829" s="7">
        <v>0.86</v>
      </c>
      <c r="R2829">
        <v>154</v>
      </c>
      <c r="S2829" t="s">
        <v>35</v>
      </c>
    </row>
    <row r="2830" spans="1:19" x14ac:dyDescent="0.35">
      <c r="A2830" t="s">
        <v>4556</v>
      </c>
      <c r="B2830" t="s">
        <v>15443</v>
      </c>
      <c r="C2830" s="6">
        <v>42891</v>
      </c>
      <c r="D2830" s="6">
        <v>42928</v>
      </c>
      <c r="E2830">
        <v>3</v>
      </c>
      <c r="F2830">
        <v>45</v>
      </c>
      <c r="G2830" t="s">
        <v>29</v>
      </c>
      <c r="H2830" t="s">
        <v>4557</v>
      </c>
      <c r="I2830" t="s">
        <v>38</v>
      </c>
      <c r="J2830" t="s">
        <v>332</v>
      </c>
      <c r="K2830" t="s">
        <v>50</v>
      </c>
      <c r="L2830" t="s">
        <v>25</v>
      </c>
      <c r="M2830">
        <v>345</v>
      </c>
      <c r="N2830" t="s">
        <v>46</v>
      </c>
      <c r="O2830" s="6">
        <v>42891</v>
      </c>
      <c r="P2830">
        <v>135</v>
      </c>
      <c r="Q2830" s="7">
        <v>0.29565217391304349</v>
      </c>
      <c r="R2830">
        <v>37</v>
      </c>
      <c r="S2830" t="s">
        <v>41</v>
      </c>
    </row>
    <row r="2831" spans="1:19" x14ac:dyDescent="0.35">
      <c r="A2831" t="s">
        <v>4558</v>
      </c>
      <c r="B2831" t="s">
        <v>18807</v>
      </c>
      <c r="C2831" s="6">
        <v>43190</v>
      </c>
      <c r="D2831" s="6">
        <v>43284</v>
      </c>
      <c r="E2831">
        <v>2</v>
      </c>
      <c r="F2831">
        <v>45</v>
      </c>
      <c r="G2831" t="s">
        <v>29</v>
      </c>
      <c r="H2831" t="s">
        <v>4559</v>
      </c>
      <c r="I2831" t="s">
        <v>38</v>
      </c>
      <c r="J2831" t="s">
        <v>4322</v>
      </c>
      <c r="K2831" t="s">
        <v>50</v>
      </c>
      <c r="L2831" t="s">
        <v>58</v>
      </c>
      <c r="M2831">
        <v>150</v>
      </c>
      <c r="N2831" t="s">
        <v>26</v>
      </c>
      <c r="O2831" s="6">
        <v>43190</v>
      </c>
      <c r="P2831">
        <v>90</v>
      </c>
      <c r="Q2831" s="7">
        <v>0.55333333333333334</v>
      </c>
      <c r="R2831">
        <v>94</v>
      </c>
      <c r="S2831" t="s">
        <v>27</v>
      </c>
    </row>
    <row r="2832" spans="1:19" x14ac:dyDescent="0.35">
      <c r="A2832" t="s">
        <v>4560</v>
      </c>
      <c r="B2832" t="s">
        <v>15444</v>
      </c>
      <c r="C2832" s="6">
        <v>42891</v>
      </c>
      <c r="D2832" s="6">
        <v>42928</v>
      </c>
      <c r="E2832">
        <v>1</v>
      </c>
      <c r="F2832">
        <v>45</v>
      </c>
      <c r="G2832" t="s">
        <v>29</v>
      </c>
      <c r="H2832" t="s">
        <v>4561</v>
      </c>
      <c r="I2832" t="s">
        <v>44</v>
      </c>
      <c r="J2832" t="s">
        <v>332</v>
      </c>
      <c r="K2832" t="s">
        <v>50</v>
      </c>
      <c r="L2832" t="s">
        <v>25</v>
      </c>
      <c r="M2832">
        <v>345</v>
      </c>
      <c r="N2832" t="s">
        <v>46</v>
      </c>
      <c r="O2832" s="6">
        <v>42891</v>
      </c>
      <c r="P2832">
        <v>45</v>
      </c>
      <c r="Q2832" s="7">
        <v>0.29565217391304349</v>
      </c>
      <c r="R2832">
        <v>37</v>
      </c>
      <c r="S2832" t="s">
        <v>41</v>
      </c>
    </row>
    <row r="2833" spans="1:19" x14ac:dyDescent="0.35">
      <c r="A2833" t="s">
        <v>4562</v>
      </c>
      <c r="B2833" t="s">
        <v>19972</v>
      </c>
      <c r="C2833" s="6">
        <v>43245</v>
      </c>
      <c r="D2833" s="6">
        <v>43292</v>
      </c>
      <c r="E2833">
        <v>1</v>
      </c>
      <c r="F2833">
        <v>45</v>
      </c>
      <c r="G2833" t="s">
        <v>29</v>
      </c>
      <c r="H2833" t="s">
        <v>4563</v>
      </c>
      <c r="I2833" t="s">
        <v>38</v>
      </c>
      <c r="J2833" t="s">
        <v>695</v>
      </c>
      <c r="K2833" t="s">
        <v>32</v>
      </c>
      <c r="L2833" t="s">
        <v>25</v>
      </c>
      <c r="M2833">
        <v>345</v>
      </c>
      <c r="N2833" t="s">
        <v>34</v>
      </c>
      <c r="O2833" s="6">
        <v>43164</v>
      </c>
      <c r="P2833">
        <v>45</v>
      </c>
      <c r="Q2833" s="7">
        <v>0.52753623188405796</v>
      </c>
      <c r="R2833">
        <v>128</v>
      </c>
      <c r="S2833" t="s">
        <v>35</v>
      </c>
    </row>
    <row r="2834" spans="1:19" x14ac:dyDescent="0.35">
      <c r="A2834" t="s">
        <v>4564</v>
      </c>
      <c r="B2834" t="s">
        <v>14759</v>
      </c>
      <c r="C2834" s="6">
        <v>42561</v>
      </c>
      <c r="D2834" s="6">
        <v>42561</v>
      </c>
      <c r="E2834">
        <v>3</v>
      </c>
      <c r="F2834">
        <v>60</v>
      </c>
      <c r="G2834" t="s">
        <v>29</v>
      </c>
      <c r="H2834" t="s">
        <v>4565</v>
      </c>
      <c r="I2834" t="s">
        <v>22</v>
      </c>
      <c r="J2834" t="s">
        <v>2041</v>
      </c>
      <c r="K2834" t="s">
        <v>180</v>
      </c>
      <c r="L2834" t="s">
        <v>40</v>
      </c>
      <c r="M2834">
        <v>200</v>
      </c>
      <c r="N2834" t="s">
        <v>46</v>
      </c>
      <c r="O2834" s="6">
        <v>42561</v>
      </c>
      <c r="P2834">
        <v>180</v>
      </c>
      <c r="Q2834" s="7">
        <v>0.23</v>
      </c>
      <c r="R2834">
        <v>0</v>
      </c>
      <c r="S2834" t="s">
        <v>41</v>
      </c>
    </row>
    <row r="2835" spans="1:19" x14ac:dyDescent="0.35">
      <c r="A2835" t="s">
        <v>4566</v>
      </c>
      <c r="B2835" t="s">
        <v>19329</v>
      </c>
      <c r="C2835" s="6">
        <v>43215</v>
      </c>
      <c r="D2835" s="6">
        <v>43283</v>
      </c>
      <c r="E2835">
        <v>2</v>
      </c>
      <c r="F2835">
        <v>45</v>
      </c>
      <c r="G2835" t="s">
        <v>29</v>
      </c>
      <c r="H2835" t="s">
        <v>4567</v>
      </c>
      <c r="I2835" t="s">
        <v>38</v>
      </c>
      <c r="J2835" t="s">
        <v>84</v>
      </c>
      <c r="K2835" t="s">
        <v>24</v>
      </c>
      <c r="L2835" t="s">
        <v>25</v>
      </c>
      <c r="M2835">
        <v>345</v>
      </c>
      <c r="N2835" t="s">
        <v>26</v>
      </c>
      <c r="O2835" s="6">
        <v>43215</v>
      </c>
      <c r="P2835">
        <v>90</v>
      </c>
      <c r="Q2835" s="7">
        <v>0.54202898550724643</v>
      </c>
      <c r="R2835">
        <v>68</v>
      </c>
      <c r="S2835" t="s">
        <v>27</v>
      </c>
    </row>
    <row r="2836" spans="1:19" x14ac:dyDescent="0.35">
      <c r="A2836" t="s">
        <v>2266</v>
      </c>
      <c r="B2836" t="s">
        <v>22235</v>
      </c>
      <c r="C2836" s="6">
        <v>43561</v>
      </c>
      <c r="D2836" s="6">
        <v>43654</v>
      </c>
      <c r="E2836">
        <v>4</v>
      </c>
      <c r="F2836">
        <v>45</v>
      </c>
      <c r="G2836" t="s">
        <v>29</v>
      </c>
      <c r="H2836" t="s">
        <v>2267</v>
      </c>
      <c r="I2836" t="s">
        <v>38</v>
      </c>
      <c r="J2836" t="s">
        <v>531</v>
      </c>
      <c r="K2836" t="s">
        <v>24</v>
      </c>
      <c r="L2836" t="s">
        <v>25</v>
      </c>
      <c r="M2836">
        <v>345</v>
      </c>
      <c r="N2836" t="s">
        <v>46</v>
      </c>
      <c r="O2836" s="6">
        <v>43561</v>
      </c>
      <c r="P2836">
        <v>180</v>
      </c>
      <c r="Q2836" s="7">
        <v>0.34202898550724636</v>
      </c>
      <c r="R2836">
        <v>93</v>
      </c>
      <c r="S2836" t="s">
        <v>27</v>
      </c>
    </row>
    <row r="2837" spans="1:19" x14ac:dyDescent="0.35">
      <c r="A2837" t="s">
        <v>3807</v>
      </c>
      <c r="B2837" t="s">
        <v>17205</v>
      </c>
      <c r="C2837" s="6">
        <v>42927</v>
      </c>
      <c r="D2837" s="6">
        <v>42927</v>
      </c>
      <c r="E2837">
        <v>4</v>
      </c>
      <c r="F2837">
        <v>60</v>
      </c>
      <c r="G2837" t="s">
        <v>29</v>
      </c>
      <c r="H2837" t="s">
        <v>3808</v>
      </c>
      <c r="I2837" t="s">
        <v>22</v>
      </c>
      <c r="J2837" t="s">
        <v>1404</v>
      </c>
      <c r="K2837" t="s">
        <v>32</v>
      </c>
      <c r="L2837" t="s">
        <v>25</v>
      </c>
      <c r="M2837">
        <v>345</v>
      </c>
      <c r="N2837" t="s">
        <v>26</v>
      </c>
      <c r="O2837" s="6">
        <v>42869</v>
      </c>
      <c r="P2837">
        <v>240</v>
      </c>
      <c r="Q2837" s="7">
        <v>0.14782608695652175</v>
      </c>
      <c r="R2837">
        <v>58</v>
      </c>
      <c r="S2837" t="s">
        <v>41</v>
      </c>
    </row>
    <row r="2838" spans="1:19" x14ac:dyDescent="0.35">
      <c r="A2838" t="s">
        <v>2464</v>
      </c>
      <c r="B2838" t="s">
        <v>16759</v>
      </c>
      <c r="C2838" s="6">
        <v>42926</v>
      </c>
      <c r="D2838" s="6">
        <v>42926</v>
      </c>
      <c r="E2838">
        <v>4</v>
      </c>
      <c r="F2838">
        <v>60</v>
      </c>
      <c r="G2838" t="s">
        <v>29</v>
      </c>
      <c r="H2838" t="s">
        <v>2465</v>
      </c>
      <c r="I2838" t="s">
        <v>22</v>
      </c>
      <c r="J2838" t="s">
        <v>3104</v>
      </c>
      <c r="K2838" t="s">
        <v>24</v>
      </c>
      <c r="L2838" t="s">
        <v>33</v>
      </c>
      <c r="M2838">
        <v>600</v>
      </c>
      <c r="N2838" t="s">
        <v>26</v>
      </c>
      <c r="O2838" s="6">
        <v>42779</v>
      </c>
      <c r="P2838">
        <v>240</v>
      </c>
      <c r="Q2838" s="7">
        <v>0.45333333333333331</v>
      </c>
      <c r="R2838">
        <v>147</v>
      </c>
      <c r="S2838" t="s">
        <v>35</v>
      </c>
    </row>
    <row r="2839" spans="1:19" x14ac:dyDescent="0.35">
      <c r="A2839" t="s">
        <v>4568</v>
      </c>
      <c r="B2839" t="s">
        <v>20042</v>
      </c>
      <c r="C2839" s="6">
        <v>43248</v>
      </c>
      <c r="D2839" s="6">
        <v>43283</v>
      </c>
      <c r="E2839">
        <v>3</v>
      </c>
      <c r="F2839">
        <v>45</v>
      </c>
      <c r="G2839" t="s">
        <v>29</v>
      </c>
      <c r="H2839" t="s">
        <v>4569</v>
      </c>
      <c r="I2839" t="s">
        <v>38</v>
      </c>
      <c r="J2839" t="s">
        <v>811</v>
      </c>
      <c r="K2839" t="s">
        <v>24</v>
      </c>
      <c r="L2839" t="s">
        <v>25</v>
      </c>
      <c r="M2839">
        <v>345</v>
      </c>
      <c r="N2839" t="s">
        <v>34</v>
      </c>
      <c r="O2839" s="6">
        <v>43248</v>
      </c>
      <c r="P2839">
        <v>135</v>
      </c>
      <c r="Q2839" s="7">
        <v>0.29275362318840581</v>
      </c>
      <c r="R2839">
        <v>35</v>
      </c>
      <c r="S2839" t="s">
        <v>41</v>
      </c>
    </row>
    <row r="2840" spans="1:19" x14ac:dyDescent="0.35">
      <c r="A2840" t="s">
        <v>4570</v>
      </c>
      <c r="B2840" t="s">
        <v>17732</v>
      </c>
      <c r="C2840" s="6">
        <v>43138</v>
      </c>
      <c r="D2840" s="6">
        <v>43292</v>
      </c>
      <c r="E2840">
        <v>3</v>
      </c>
      <c r="F2840">
        <v>45</v>
      </c>
      <c r="G2840" t="s">
        <v>29</v>
      </c>
      <c r="H2840" t="s">
        <v>4571</v>
      </c>
      <c r="I2840" t="s">
        <v>38</v>
      </c>
      <c r="J2840" t="s">
        <v>49</v>
      </c>
      <c r="K2840" t="s">
        <v>50</v>
      </c>
      <c r="L2840" t="s">
        <v>33</v>
      </c>
      <c r="M2840">
        <v>600</v>
      </c>
      <c r="N2840" t="s">
        <v>26</v>
      </c>
      <c r="O2840" s="6">
        <v>43138</v>
      </c>
      <c r="P2840">
        <v>135</v>
      </c>
      <c r="Q2840" s="7">
        <v>0.67166666666666663</v>
      </c>
      <c r="R2840">
        <v>154</v>
      </c>
      <c r="S2840" t="s">
        <v>35</v>
      </c>
    </row>
    <row r="2841" spans="1:19" x14ac:dyDescent="0.35">
      <c r="A2841" t="s">
        <v>4572</v>
      </c>
      <c r="B2841" t="s">
        <v>15333</v>
      </c>
      <c r="C2841" s="6">
        <v>42867</v>
      </c>
      <c r="D2841" s="6">
        <v>42926</v>
      </c>
      <c r="E2841">
        <v>1</v>
      </c>
      <c r="F2841">
        <v>45</v>
      </c>
      <c r="G2841" t="s">
        <v>29</v>
      </c>
      <c r="H2841" t="s">
        <v>4573</v>
      </c>
      <c r="I2841" t="s">
        <v>44</v>
      </c>
      <c r="J2841" t="s">
        <v>524</v>
      </c>
      <c r="K2841" t="s">
        <v>24</v>
      </c>
      <c r="L2841" t="s">
        <v>25</v>
      </c>
      <c r="M2841">
        <v>345</v>
      </c>
      <c r="N2841" t="s">
        <v>46</v>
      </c>
      <c r="O2841" s="6">
        <v>42867</v>
      </c>
      <c r="P2841">
        <v>45</v>
      </c>
      <c r="Q2841" s="7">
        <v>0.29565217391304349</v>
      </c>
      <c r="R2841">
        <v>59</v>
      </c>
      <c r="S2841" t="s">
        <v>41</v>
      </c>
    </row>
    <row r="2842" spans="1:19" x14ac:dyDescent="0.35">
      <c r="A2842" t="s">
        <v>4572</v>
      </c>
      <c r="B2842" t="s">
        <v>21633</v>
      </c>
      <c r="C2842" s="6">
        <v>43535</v>
      </c>
      <c r="D2842" s="6">
        <v>43655</v>
      </c>
      <c r="E2842">
        <v>3</v>
      </c>
      <c r="F2842">
        <v>45</v>
      </c>
      <c r="G2842" t="s">
        <v>20</v>
      </c>
      <c r="H2842" t="s">
        <v>4573</v>
      </c>
      <c r="I2842" t="s">
        <v>38</v>
      </c>
      <c r="J2842" t="s">
        <v>482</v>
      </c>
      <c r="K2842" t="s">
        <v>180</v>
      </c>
      <c r="L2842" t="s">
        <v>25</v>
      </c>
      <c r="M2842">
        <v>345</v>
      </c>
      <c r="N2842" t="s">
        <v>46</v>
      </c>
      <c r="O2842" s="6">
        <v>43526</v>
      </c>
      <c r="P2842">
        <v>135</v>
      </c>
      <c r="Q2842" s="7">
        <v>0.77681159420289858</v>
      </c>
      <c r="R2842">
        <v>129</v>
      </c>
      <c r="S2842" t="s">
        <v>35</v>
      </c>
    </row>
    <row r="2843" spans="1:19" x14ac:dyDescent="0.35">
      <c r="A2843" t="s">
        <v>4574</v>
      </c>
      <c r="B2843" t="s">
        <v>17733</v>
      </c>
      <c r="C2843" s="6">
        <v>43138</v>
      </c>
      <c r="D2843" s="6">
        <v>43292</v>
      </c>
      <c r="E2843">
        <v>3</v>
      </c>
      <c r="F2843">
        <v>45</v>
      </c>
      <c r="G2843" t="s">
        <v>29</v>
      </c>
      <c r="H2843" t="s">
        <v>4575</v>
      </c>
      <c r="I2843" t="s">
        <v>38</v>
      </c>
      <c r="J2843" t="s">
        <v>49</v>
      </c>
      <c r="K2843" t="s">
        <v>50</v>
      </c>
      <c r="L2843" t="s">
        <v>33</v>
      </c>
      <c r="M2843">
        <v>600</v>
      </c>
      <c r="N2843" t="s">
        <v>26</v>
      </c>
      <c r="O2843" s="6">
        <v>43138</v>
      </c>
      <c r="P2843">
        <v>135</v>
      </c>
      <c r="Q2843" s="7">
        <v>0.67166666666666663</v>
      </c>
      <c r="R2843">
        <v>154</v>
      </c>
      <c r="S2843" t="s">
        <v>35</v>
      </c>
    </row>
    <row r="2844" spans="1:19" x14ac:dyDescent="0.35">
      <c r="A2844" t="s">
        <v>4576</v>
      </c>
      <c r="B2844" t="s">
        <v>23012</v>
      </c>
      <c r="C2844" s="6">
        <v>43594</v>
      </c>
      <c r="D2844" s="6">
        <v>43655</v>
      </c>
      <c r="E2844">
        <v>1</v>
      </c>
      <c r="F2844">
        <v>45</v>
      </c>
      <c r="G2844" t="s">
        <v>20</v>
      </c>
      <c r="H2844" t="s">
        <v>4577</v>
      </c>
      <c r="I2844" t="s">
        <v>44</v>
      </c>
      <c r="J2844" t="s">
        <v>183</v>
      </c>
      <c r="K2844" t="s">
        <v>184</v>
      </c>
      <c r="L2844" t="s">
        <v>25</v>
      </c>
      <c r="M2844">
        <v>345</v>
      </c>
      <c r="N2844" t="s">
        <v>34</v>
      </c>
      <c r="O2844" s="6">
        <v>43594</v>
      </c>
      <c r="P2844">
        <v>45</v>
      </c>
      <c r="Q2844" s="7">
        <v>0.37391304347826088</v>
      </c>
      <c r="R2844">
        <v>61</v>
      </c>
      <c r="S2844" t="s">
        <v>27</v>
      </c>
    </row>
    <row r="2845" spans="1:19" x14ac:dyDescent="0.35">
      <c r="A2845" t="s">
        <v>4576</v>
      </c>
      <c r="B2845" t="s">
        <v>15334</v>
      </c>
      <c r="C2845" s="6">
        <v>42867</v>
      </c>
      <c r="D2845" s="6">
        <v>42926</v>
      </c>
      <c r="E2845">
        <v>3</v>
      </c>
      <c r="F2845">
        <v>45</v>
      </c>
      <c r="G2845" t="s">
        <v>29</v>
      </c>
      <c r="H2845" t="s">
        <v>4577</v>
      </c>
      <c r="I2845" t="s">
        <v>38</v>
      </c>
      <c r="J2845" t="s">
        <v>524</v>
      </c>
      <c r="K2845" t="s">
        <v>24</v>
      </c>
      <c r="L2845" t="s">
        <v>25</v>
      </c>
      <c r="M2845">
        <v>345</v>
      </c>
      <c r="N2845" t="s">
        <v>46</v>
      </c>
      <c r="O2845" s="6">
        <v>42867</v>
      </c>
      <c r="P2845">
        <v>135</v>
      </c>
      <c r="Q2845" s="7">
        <v>0.29565217391304349</v>
      </c>
      <c r="R2845">
        <v>59</v>
      </c>
      <c r="S2845" t="s">
        <v>41</v>
      </c>
    </row>
    <row r="2846" spans="1:19" x14ac:dyDescent="0.35">
      <c r="A2846" t="s">
        <v>4578</v>
      </c>
      <c r="B2846" t="s">
        <v>18667</v>
      </c>
      <c r="C2846" s="6">
        <v>43183</v>
      </c>
      <c r="D2846" s="6">
        <v>43292</v>
      </c>
      <c r="E2846">
        <v>1</v>
      </c>
      <c r="F2846">
        <v>45</v>
      </c>
      <c r="G2846" t="s">
        <v>29</v>
      </c>
      <c r="H2846" t="s">
        <v>4579</v>
      </c>
      <c r="I2846" t="s">
        <v>38</v>
      </c>
      <c r="J2846" t="s">
        <v>49</v>
      </c>
      <c r="K2846" t="s">
        <v>50</v>
      </c>
      <c r="L2846" t="s">
        <v>33</v>
      </c>
      <c r="M2846">
        <v>600</v>
      </c>
      <c r="N2846" t="s">
        <v>26</v>
      </c>
      <c r="O2846" s="6">
        <v>43138</v>
      </c>
      <c r="P2846">
        <v>45</v>
      </c>
      <c r="Q2846" s="7">
        <v>0.67166666666666663</v>
      </c>
      <c r="R2846">
        <v>154</v>
      </c>
      <c r="S2846" t="s">
        <v>35</v>
      </c>
    </row>
    <row r="2847" spans="1:19" x14ac:dyDescent="0.35">
      <c r="A2847" t="s">
        <v>4580</v>
      </c>
      <c r="B2847" t="s">
        <v>15335</v>
      </c>
      <c r="C2847" s="6">
        <v>42867</v>
      </c>
      <c r="D2847" s="6">
        <v>42926</v>
      </c>
      <c r="E2847">
        <v>2</v>
      </c>
      <c r="F2847">
        <v>45</v>
      </c>
      <c r="G2847" t="s">
        <v>29</v>
      </c>
      <c r="H2847" t="s">
        <v>4581</v>
      </c>
      <c r="I2847" t="s">
        <v>44</v>
      </c>
      <c r="J2847" t="s">
        <v>524</v>
      </c>
      <c r="K2847" t="s">
        <v>24</v>
      </c>
      <c r="L2847" t="s">
        <v>25</v>
      </c>
      <c r="M2847">
        <v>345</v>
      </c>
      <c r="N2847" t="s">
        <v>46</v>
      </c>
      <c r="O2847" s="6">
        <v>42867</v>
      </c>
      <c r="P2847">
        <v>90</v>
      </c>
      <c r="Q2847" s="7">
        <v>0.29565217391304349</v>
      </c>
      <c r="R2847">
        <v>59</v>
      </c>
      <c r="S2847" t="s">
        <v>41</v>
      </c>
    </row>
    <row r="2848" spans="1:19" x14ac:dyDescent="0.35">
      <c r="A2848" t="s">
        <v>4580</v>
      </c>
      <c r="B2848" t="s">
        <v>23013</v>
      </c>
      <c r="C2848" s="6">
        <v>43594</v>
      </c>
      <c r="D2848" s="6">
        <v>43655</v>
      </c>
      <c r="E2848">
        <v>1</v>
      </c>
      <c r="F2848">
        <v>45</v>
      </c>
      <c r="G2848" t="s">
        <v>29</v>
      </c>
      <c r="H2848" t="s">
        <v>4581</v>
      </c>
      <c r="I2848" t="s">
        <v>38</v>
      </c>
      <c r="J2848" t="s">
        <v>183</v>
      </c>
      <c r="K2848" t="s">
        <v>184</v>
      </c>
      <c r="L2848" t="s">
        <v>25</v>
      </c>
      <c r="M2848">
        <v>345</v>
      </c>
      <c r="N2848" t="s">
        <v>34</v>
      </c>
      <c r="O2848" s="6">
        <v>43594</v>
      </c>
      <c r="P2848">
        <v>45</v>
      </c>
      <c r="Q2848" s="7">
        <v>0.37391304347826088</v>
      </c>
      <c r="R2848">
        <v>61</v>
      </c>
      <c r="S2848" t="s">
        <v>27</v>
      </c>
    </row>
    <row r="2849" spans="1:19" x14ac:dyDescent="0.35">
      <c r="A2849" t="s">
        <v>4582</v>
      </c>
      <c r="B2849" t="s">
        <v>18258</v>
      </c>
      <c r="C2849" s="6">
        <v>43162</v>
      </c>
      <c r="D2849" s="6">
        <v>43292</v>
      </c>
      <c r="E2849">
        <v>1</v>
      </c>
      <c r="F2849">
        <v>45</v>
      </c>
      <c r="G2849" t="s">
        <v>20</v>
      </c>
      <c r="H2849" t="s">
        <v>4583</v>
      </c>
      <c r="I2849" t="s">
        <v>38</v>
      </c>
      <c r="J2849" t="s">
        <v>49</v>
      </c>
      <c r="K2849" t="s">
        <v>50</v>
      </c>
      <c r="L2849" t="s">
        <v>33</v>
      </c>
      <c r="M2849">
        <v>600</v>
      </c>
      <c r="N2849" t="s">
        <v>26</v>
      </c>
      <c r="O2849" s="6">
        <v>43138</v>
      </c>
      <c r="P2849">
        <v>45</v>
      </c>
      <c r="Q2849" s="7">
        <v>0.67166666666666663</v>
      </c>
      <c r="R2849">
        <v>154</v>
      </c>
      <c r="S2849" t="s">
        <v>35</v>
      </c>
    </row>
    <row r="2850" spans="1:19" x14ac:dyDescent="0.35">
      <c r="A2850" t="s">
        <v>4584</v>
      </c>
      <c r="B2850" t="s">
        <v>23067</v>
      </c>
      <c r="C2850" s="6">
        <v>43595</v>
      </c>
      <c r="D2850" s="6">
        <v>43655</v>
      </c>
      <c r="E2850">
        <v>2</v>
      </c>
      <c r="F2850">
        <v>45</v>
      </c>
      <c r="G2850" t="s">
        <v>20</v>
      </c>
      <c r="H2850" t="s">
        <v>4585</v>
      </c>
      <c r="I2850" t="s">
        <v>38</v>
      </c>
      <c r="J2850" t="s">
        <v>176</v>
      </c>
      <c r="K2850" t="s">
        <v>24</v>
      </c>
      <c r="L2850" t="s">
        <v>25</v>
      </c>
      <c r="M2850">
        <v>345</v>
      </c>
      <c r="N2850" t="s">
        <v>34</v>
      </c>
      <c r="O2850" s="6">
        <v>43595</v>
      </c>
      <c r="P2850">
        <v>90</v>
      </c>
      <c r="Q2850" s="7">
        <v>0.25797101449275361</v>
      </c>
      <c r="R2850">
        <v>60</v>
      </c>
      <c r="S2850" t="s">
        <v>27</v>
      </c>
    </row>
    <row r="2851" spans="1:19" x14ac:dyDescent="0.35">
      <c r="A2851" t="s">
        <v>4586</v>
      </c>
      <c r="B2851" t="s">
        <v>18808</v>
      </c>
      <c r="C2851" s="6">
        <v>43190</v>
      </c>
      <c r="D2851" s="6">
        <v>43284</v>
      </c>
      <c r="E2851">
        <v>4</v>
      </c>
      <c r="F2851">
        <v>45</v>
      </c>
      <c r="G2851" t="s">
        <v>29</v>
      </c>
      <c r="H2851" t="s">
        <v>4587</v>
      </c>
      <c r="I2851" t="s">
        <v>44</v>
      </c>
      <c r="J2851" t="s">
        <v>4322</v>
      </c>
      <c r="K2851" t="s">
        <v>50</v>
      </c>
      <c r="L2851" t="s">
        <v>58</v>
      </c>
      <c r="M2851">
        <v>150</v>
      </c>
      <c r="N2851" t="s">
        <v>26</v>
      </c>
      <c r="O2851" s="6">
        <v>43190</v>
      </c>
      <c r="P2851">
        <v>180</v>
      </c>
      <c r="Q2851" s="7">
        <v>0.55333333333333334</v>
      </c>
      <c r="R2851">
        <v>94</v>
      </c>
      <c r="S2851" t="s">
        <v>27</v>
      </c>
    </row>
    <row r="2852" spans="1:19" x14ac:dyDescent="0.35">
      <c r="A2852" t="s">
        <v>4588</v>
      </c>
      <c r="B2852" t="s">
        <v>15375</v>
      </c>
      <c r="C2852" s="6">
        <v>42878</v>
      </c>
      <c r="D2852" s="6">
        <v>42926</v>
      </c>
      <c r="E2852">
        <v>4</v>
      </c>
      <c r="F2852">
        <v>45</v>
      </c>
      <c r="G2852" t="s">
        <v>29</v>
      </c>
      <c r="H2852" t="s">
        <v>4589</v>
      </c>
      <c r="I2852" t="s">
        <v>44</v>
      </c>
      <c r="J2852" t="s">
        <v>166</v>
      </c>
      <c r="K2852" t="s">
        <v>24</v>
      </c>
      <c r="L2852" t="s">
        <v>25</v>
      </c>
      <c r="M2852">
        <v>345</v>
      </c>
      <c r="N2852" t="s">
        <v>34</v>
      </c>
      <c r="O2852" s="6">
        <v>42842</v>
      </c>
      <c r="P2852">
        <v>180</v>
      </c>
      <c r="Q2852" s="7">
        <v>0.31014492753623191</v>
      </c>
      <c r="R2852">
        <v>84</v>
      </c>
      <c r="S2852" t="s">
        <v>27</v>
      </c>
    </row>
    <row r="2853" spans="1:19" x14ac:dyDescent="0.35">
      <c r="A2853" t="s">
        <v>4590</v>
      </c>
      <c r="B2853" t="s">
        <v>18809</v>
      </c>
      <c r="C2853" s="6">
        <v>43190</v>
      </c>
      <c r="D2853" s="6">
        <v>43284</v>
      </c>
      <c r="E2853">
        <v>4</v>
      </c>
      <c r="F2853">
        <v>45</v>
      </c>
      <c r="G2853" t="s">
        <v>29</v>
      </c>
      <c r="H2853" t="s">
        <v>4591</v>
      </c>
      <c r="I2853" t="s">
        <v>38</v>
      </c>
      <c r="J2853" t="s">
        <v>4322</v>
      </c>
      <c r="K2853" t="s">
        <v>50</v>
      </c>
      <c r="L2853" t="s">
        <v>58</v>
      </c>
      <c r="M2853">
        <v>150</v>
      </c>
      <c r="N2853" t="s">
        <v>26</v>
      </c>
      <c r="O2853" s="6">
        <v>43190</v>
      </c>
      <c r="P2853">
        <v>180</v>
      </c>
      <c r="Q2853" s="7">
        <v>0.55333333333333334</v>
      </c>
      <c r="R2853">
        <v>94</v>
      </c>
      <c r="S2853" t="s">
        <v>27</v>
      </c>
    </row>
    <row r="2854" spans="1:19" x14ac:dyDescent="0.35">
      <c r="A2854" t="s">
        <v>4592</v>
      </c>
      <c r="B2854" t="s">
        <v>15336</v>
      </c>
      <c r="C2854" s="6">
        <v>42867</v>
      </c>
      <c r="D2854" s="6">
        <v>42926</v>
      </c>
      <c r="E2854">
        <v>2</v>
      </c>
      <c r="F2854">
        <v>45</v>
      </c>
      <c r="G2854" t="s">
        <v>29</v>
      </c>
      <c r="H2854" t="s">
        <v>4593</v>
      </c>
      <c r="I2854" t="s">
        <v>38</v>
      </c>
      <c r="J2854" t="s">
        <v>524</v>
      </c>
      <c r="K2854" t="s">
        <v>24</v>
      </c>
      <c r="L2854" t="s">
        <v>25</v>
      </c>
      <c r="M2854">
        <v>345</v>
      </c>
      <c r="N2854" t="s">
        <v>46</v>
      </c>
      <c r="O2854" s="6">
        <v>42867</v>
      </c>
      <c r="P2854">
        <v>90</v>
      </c>
      <c r="Q2854" s="7">
        <v>0.29565217391304349</v>
      </c>
      <c r="R2854">
        <v>59</v>
      </c>
      <c r="S2854" t="s">
        <v>41</v>
      </c>
    </row>
    <row r="2855" spans="1:19" x14ac:dyDescent="0.35">
      <c r="A2855" t="s">
        <v>4592</v>
      </c>
      <c r="B2855" t="s">
        <v>23773</v>
      </c>
      <c r="C2855" s="6">
        <v>43624</v>
      </c>
      <c r="D2855" s="6">
        <v>43655</v>
      </c>
      <c r="E2855">
        <v>1</v>
      </c>
      <c r="F2855">
        <v>45</v>
      </c>
      <c r="G2855" t="s">
        <v>20</v>
      </c>
      <c r="H2855" t="s">
        <v>4593</v>
      </c>
      <c r="I2855" t="s">
        <v>44</v>
      </c>
      <c r="J2855" t="s">
        <v>176</v>
      </c>
      <c r="K2855" t="s">
        <v>24</v>
      </c>
      <c r="L2855" t="s">
        <v>25</v>
      </c>
      <c r="M2855">
        <v>345</v>
      </c>
      <c r="N2855" t="s">
        <v>34</v>
      </c>
      <c r="O2855" s="6">
        <v>43595</v>
      </c>
      <c r="P2855">
        <v>45</v>
      </c>
      <c r="Q2855" s="7">
        <v>0.25797101449275361</v>
      </c>
      <c r="R2855">
        <v>60</v>
      </c>
      <c r="S2855" t="s">
        <v>27</v>
      </c>
    </row>
    <row r="2856" spans="1:19" x14ac:dyDescent="0.35">
      <c r="A2856" t="s">
        <v>4594</v>
      </c>
      <c r="B2856" t="s">
        <v>20243</v>
      </c>
      <c r="C2856" s="6">
        <v>43254</v>
      </c>
      <c r="D2856" s="6">
        <v>43292</v>
      </c>
      <c r="E2856">
        <v>1</v>
      </c>
      <c r="F2856">
        <v>45</v>
      </c>
      <c r="G2856" t="s">
        <v>20</v>
      </c>
      <c r="H2856" t="s">
        <v>4595</v>
      </c>
      <c r="I2856" t="s">
        <v>44</v>
      </c>
      <c r="J2856" t="s">
        <v>81</v>
      </c>
      <c r="K2856" t="s">
        <v>32</v>
      </c>
      <c r="L2856" t="s">
        <v>25</v>
      </c>
      <c r="M2856">
        <v>345</v>
      </c>
      <c r="N2856" t="s">
        <v>34</v>
      </c>
      <c r="O2856" s="6">
        <v>43145</v>
      </c>
      <c r="P2856">
        <v>45</v>
      </c>
      <c r="Q2856" s="7">
        <v>0.5304347826086957</v>
      </c>
      <c r="R2856">
        <v>147</v>
      </c>
      <c r="S2856" t="s">
        <v>35</v>
      </c>
    </row>
    <row r="2857" spans="1:19" x14ac:dyDescent="0.35">
      <c r="A2857" t="s">
        <v>4596</v>
      </c>
      <c r="B2857" t="s">
        <v>15337</v>
      </c>
      <c r="C2857" s="6">
        <v>42867</v>
      </c>
      <c r="D2857" s="6">
        <v>42926</v>
      </c>
      <c r="E2857">
        <v>3</v>
      </c>
      <c r="F2857">
        <v>45</v>
      </c>
      <c r="G2857" t="s">
        <v>29</v>
      </c>
      <c r="H2857" t="s">
        <v>4597</v>
      </c>
      <c r="I2857" t="s">
        <v>38</v>
      </c>
      <c r="J2857" t="s">
        <v>524</v>
      </c>
      <c r="K2857" t="s">
        <v>24</v>
      </c>
      <c r="L2857" t="s">
        <v>25</v>
      </c>
      <c r="M2857">
        <v>345</v>
      </c>
      <c r="N2857" t="s">
        <v>46</v>
      </c>
      <c r="O2857" s="6">
        <v>42867</v>
      </c>
      <c r="P2857">
        <v>135</v>
      </c>
      <c r="Q2857" s="7">
        <v>0.29565217391304349</v>
      </c>
      <c r="R2857">
        <v>59</v>
      </c>
      <c r="S2857" t="s">
        <v>41</v>
      </c>
    </row>
    <row r="2858" spans="1:19" x14ac:dyDescent="0.35">
      <c r="A2858" t="s">
        <v>4598</v>
      </c>
      <c r="B2858" t="s">
        <v>18057</v>
      </c>
      <c r="C2858" s="6">
        <v>43152</v>
      </c>
      <c r="D2858" s="6">
        <v>43292</v>
      </c>
      <c r="E2858">
        <v>9</v>
      </c>
      <c r="F2858">
        <v>45</v>
      </c>
      <c r="G2858" t="s">
        <v>29</v>
      </c>
      <c r="H2858" t="s">
        <v>4599</v>
      </c>
      <c r="I2858" t="s">
        <v>38</v>
      </c>
      <c r="J2858" t="s">
        <v>49</v>
      </c>
      <c r="K2858" t="s">
        <v>50</v>
      </c>
      <c r="L2858" t="s">
        <v>33</v>
      </c>
      <c r="M2858">
        <v>600</v>
      </c>
      <c r="N2858" t="s">
        <v>26</v>
      </c>
      <c r="O2858" s="6">
        <v>43138</v>
      </c>
      <c r="P2858">
        <v>405</v>
      </c>
      <c r="Q2858" s="7">
        <v>0.67166666666666663</v>
      </c>
      <c r="R2858">
        <v>154</v>
      </c>
      <c r="S2858" t="s">
        <v>35</v>
      </c>
    </row>
    <row r="2859" spans="1:19" x14ac:dyDescent="0.35">
      <c r="A2859" t="s">
        <v>4600</v>
      </c>
      <c r="B2859" t="s">
        <v>20582</v>
      </c>
      <c r="C2859" s="6">
        <v>43269</v>
      </c>
      <c r="D2859" s="6">
        <v>43292</v>
      </c>
      <c r="E2859">
        <v>1</v>
      </c>
      <c r="F2859">
        <v>45</v>
      </c>
      <c r="G2859" t="s">
        <v>20</v>
      </c>
      <c r="H2859" t="s">
        <v>4601</v>
      </c>
      <c r="I2859" t="s">
        <v>38</v>
      </c>
      <c r="J2859" t="s">
        <v>155</v>
      </c>
      <c r="K2859" t="s">
        <v>32</v>
      </c>
      <c r="L2859" t="s">
        <v>25</v>
      </c>
      <c r="M2859">
        <v>345</v>
      </c>
      <c r="N2859" t="s">
        <v>34</v>
      </c>
      <c r="O2859" s="6">
        <v>43170</v>
      </c>
      <c r="P2859">
        <v>45</v>
      </c>
      <c r="Q2859" s="7">
        <v>0.71884057971014492</v>
      </c>
      <c r="R2859">
        <v>122</v>
      </c>
      <c r="S2859" t="s">
        <v>35</v>
      </c>
    </row>
    <row r="2860" spans="1:19" x14ac:dyDescent="0.35">
      <c r="A2860" t="s">
        <v>4602</v>
      </c>
      <c r="B2860" t="s">
        <v>15338</v>
      </c>
      <c r="C2860" s="6">
        <v>42867</v>
      </c>
      <c r="D2860" s="6">
        <v>42926</v>
      </c>
      <c r="E2860">
        <v>4</v>
      </c>
      <c r="F2860">
        <v>45</v>
      </c>
      <c r="G2860" t="s">
        <v>29</v>
      </c>
      <c r="H2860" t="s">
        <v>4603</v>
      </c>
      <c r="I2860" t="s">
        <v>44</v>
      </c>
      <c r="J2860" t="s">
        <v>524</v>
      </c>
      <c r="K2860" t="s">
        <v>24</v>
      </c>
      <c r="L2860" t="s">
        <v>25</v>
      </c>
      <c r="M2860">
        <v>345</v>
      </c>
      <c r="N2860" t="s">
        <v>46</v>
      </c>
      <c r="O2860" s="6">
        <v>42867</v>
      </c>
      <c r="P2860">
        <v>180</v>
      </c>
      <c r="Q2860" s="7">
        <v>0.29565217391304349</v>
      </c>
      <c r="R2860">
        <v>59</v>
      </c>
      <c r="S2860" t="s">
        <v>41</v>
      </c>
    </row>
    <row r="2861" spans="1:19" x14ac:dyDescent="0.35">
      <c r="A2861" t="s">
        <v>4604</v>
      </c>
      <c r="B2861" t="s">
        <v>20304</v>
      </c>
      <c r="C2861" s="6">
        <v>43256</v>
      </c>
      <c r="D2861" s="6">
        <v>43291</v>
      </c>
      <c r="E2861">
        <v>1</v>
      </c>
      <c r="F2861">
        <v>45</v>
      </c>
      <c r="G2861" t="s">
        <v>29</v>
      </c>
      <c r="H2861" t="s">
        <v>4605</v>
      </c>
      <c r="I2861" t="s">
        <v>38</v>
      </c>
      <c r="J2861" t="s">
        <v>315</v>
      </c>
      <c r="K2861" t="s">
        <v>50</v>
      </c>
      <c r="L2861" t="s">
        <v>33</v>
      </c>
      <c r="M2861">
        <v>600</v>
      </c>
      <c r="N2861" t="s">
        <v>34</v>
      </c>
      <c r="O2861" s="6">
        <v>43101</v>
      </c>
      <c r="P2861">
        <v>45</v>
      </c>
      <c r="Q2861" s="7">
        <v>0.73666666666666669</v>
      </c>
      <c r="R2861">
        <v>190</v>
      </c>
      <c r="S2861" t="s">
        <v>35</v>
      </c>
    </row>
    <row r="2862" spans="1:19" x14ac:dyDescent="0.35">
      <c r="A2862" t="s">
        <v>4606</v>
      </c>
      <c r="B2862" t="s">
        <v>19898</v>
      </c>
      <c r="C2862" s="6">
        <v>43242</v>
      </c>
      <c r="D2862" s="6">
        <v>43293</v>
      </c>
      <c r="E2862">
        <v>4</v>
      </c>
      <c r="F2862">
        <v>45</v>
      </c>
      <c r="G2862" t="s">
        <v>20</v>
      </c>
      <c r="H2862" t="s">
        <v>4607</v>
      </c>
      <c r="I2862" t="s">
        <v>44</v>
      </c>
      <c r="J2862" t="s">
        <v>87</v>
      </c>
      <c r="K2862" t="s">
        <v>50</v>
      </c>
      <c r="L2862" t="s">
        <v>25</v>
      </c>
      <c r="M2862">
        <v>345</v>
      </c>
      <c r="N2862" t="s">
        <v>34</v>
      </c>
      <c r="O2862" s="6">
        <v>43105</v>
      </c>
      <c r="P2862">
        <v>180</v>
      </c>
      <c r="Q2862" s="7">
        <v>0.68695652173913047</v>
      </c>
      <c r="R2862">
        <v>188</v>
      </c>
      <c r="S2862" t="s">
        <v>35</v>
      </c>
    </row>
    <row r="2863" spans="1:19" x14ac:dyDescent="0.35">
      <c r="A2863" t="s">
        <v>4608</v>
      </c>
      <c r="B2863" t="s">
        <v>17902</v>
      </c>
      <c r="C2863" s="6">
        <v>43147</v>
      </c>
      <c r="D2863" s="6">
        <v>43289</v>
      </c>
      <c r="E2863">
        <v>4</v>
      </c>
      <c r="F2863">
        <v>45</v>
      </c>
      <c r="G2863" t="s">
        <v>29</v>
      </c>
      <c r="H2863" t="s">
        <v>4609</v>
      </c>
      <c r="I2863" t="s">
        <v>38</v>
      </c>
      <c r="J2863" t="s">
        <v>511</v>
      </c>
      <c r="K2863" t="s">
        <v>50</v>
      </c>
      <c r="L2863" t="s">
        <v>25</v>
      </c>
      <c r="M2863">
        <v>345</v>
      </c>
      <c r="N2863" t="s">
        <v>46</v>
      </c>
      <c r="O2863" s="6">
        <v>43147</v>
      </c>
      <c r="P2863">
        <v>180</v>
      </c>
      <c r="Q2863" s="7">
        <v>0.76231884057971011</v>
      </c>
      <c r="R2863">
        <v>142</v>
      </c>
      <c r="S2863" t="s">
        <v>35</v>
      </c>
    </row>
    <row r="2864" spans="1:19" x14ac:dyDescent="0.35">
      <c r="A2864" t="s">
        <v>4610</v>
      </c>
      <c r="B2864" t="s">
        <v>15339</v>
      </c>
      <c r="C2864" s="6">
        <v>42867</v>
      </c>
      <c r="D2864" s="6">
        <v>42926</v>
      </c>
      <c r="E2864">
        <v>3</v>
      </c>
      <c r="F2864">
        <v>45</v>
      </c>
      <c r="G2864" t="s">
        <v>29</v>
      </c>
      <c r="H2864" t="s">
        <v>4611</v>
      </c>
      <c r="I2864" t="s">
        <v>38</v>
      </c>
      <c r="J2864" t="s">
        <v>524</v>
      </c>
      <c r="K2864" t="s">
        <v>24</v>
      </c>
      <c r="L2864" t="s">
        <v>25</v>
      </c>
      <c r="M2864">
        <v>345</v>
      </c>
      <c r="N2864" t="s">
        <v>46</v>
      </c>
      <c r="O2864" s="6">
        <v>42867</v>
      </c>
      <c r="P2864">
        <v>135</v>
      </c>
      <c r="Q2864" s="7">
        <v>0.29565217391304349</v>
      </c>
      <c r="R2864">
        <v>59</v>
      </c>
      <c r="S2864" t="s">
        <v>41</v>
      </c>
    </row>
    <row r="2865" spans="1:19" x14ac:dyDescent="0.35">
      <c r="A2865" t="s">
        <v>3817</v>
      </c>
      <c r="B2865" t="s">
        <v>17206</v>
      </c>
      <c r="C2865" s="6">
        <v>42927</v>
      </c>
      <c r="D2865" s="6">
        <v>42927</v>
      </c>
      <c r="E2865">
        <v>2</v>
      </c>
      <c r="F2865">
        <v>60</v>
      </c>
      <c r="G2865" t="s">
        <v>29</v>
      </c>
      <c r="H2865" t="s">
        <v>3818</v>
      </c>
      <c r="I2865" t="s">
        <v>22</v>
      </c>
      <c r="J2865" t="s">
        <v>1397</v>
      </c>
      <c r="K2865" t="s">
        <v>180</v>
      </c>
      <c r="L2865" t="s">
        <v>25</v>
      </c>
      <c r="M2865">
        <v>345</v>
      </c>
      <c r="N2865" t="s">
        <v>46</v>
      </c>
      <c r="O2865" s="6">
        <v>42895</v>
      </c>
      <c r="P2865">
        <v>120</v>
      </c>
      <c r="Q2865" s="7">
        <v>0.27246376811594203</v>
      </c>
      <c r="R2865">
        <v>32</v>
      </c>
      <c r="S2865" t="s">
        <v>41</v>
      </c>
    </row>
    <row r="2866" spans="1:19" x14ac:dyDescent="0.35">
      <c r="A2866" t="s">
        <v>4612</v>
      </c>
      <c r="B2866" t="s">
        <v>24192</v>
      </c>
      <c r="C2866" s="6">
        <v>43641</v>
      </c>
      <c r="D2866" s="6">
        <v>43654</v>
      </c>
      <c r="E2866">
        <v>1</v>
      </c>
      <c r="F2866">
        <v>55</v>
      </c>
      <c r="G2866" t="s">
        <v>29</v>
      </c>
      <c r="H2866" t="s">
        <v>4613</v>
      </c>
      <c r="I2866" t="s">
        <v>44</v>
      </c>
      <c r="J2866" t="s">
        <v>531</v>
      </c>
      <c r="K2866" t="s">
        <v>24</v>
      </c>
      <c r="L2866" t="s">
        <v>25</v>
      </c>
      <c r="M2866">
        <v>345</v>
      </c>
      <c r="N2866" t="s">
        <v>46</v>
      </c>
      <c r="O2866" s="6">
        <v>43561</v>
      </c>
      <c r="P2866">
        <v>55</v>
      </c>
      <c r="Q2866" s="7">
        <v>0.34202898550724636</v>
      </c>
      <c r="R2866">
        <v>93</v>
      </c>
      <c r="S2866" t="s">
        <v>27</v>
      </c>
    </row>
    <row r="2867" spans="1:19" x14ac:dyDescent="0.35">
      <c r="A2867" t="s">
        <v>4614</v>
      </c>
      <c r="B2867" t="s">
        <v>18834</v>
      </c>
      <c r="C2867" s="6">
        <v>43191</v>
      </c>
      <c r="D2867" s="6">
        <v>43284</v>
      </c>
      <c r="E2867">
        <v>4</v>
      </c>
      <c r="F2867">
        <v>45</v>
      </c>
      <c r="G2867" t="s">
        <v>29</v>
      </c>
      <c r="H2867" t="s">
        <v>4615</v>
      </c>
      <c r="I2867" t="s">
        <v>38</v>
      </c>
      <c r="J2867" t="s">
        <v>4322</v>
      </c>
      <c r="K2867" t="s">
        <v>50</v>
      </c>
      <c r="L2867" t="s">
        <v>58</v>
      </c>
      <c r="M2867">
        <v>150</v>
      </c>
      <c r="N2867" t="s">
        <v>26</v>
      </c>
      <c r="O2867" s="6">
        <v>43190</v>
      </c>
      <c r="P2867">
        <v>180</v>
      </c>
      <c r="Q2867" s="7">
        <v>0.55333333333333334</v>
      </c>
      <c r="R2867">
        <v>94</v>
      </c>
      <c r="S2867" t="s">
        <v>27</v>
      </c>
    </row>
    <row r="2868" spans="1:19" x14ac:dyDescent="0.35">
      <c r="A2868" t="s">
        <v>4616</v>
      </c>
      <c r="B2868" t="s">
        <v>22483</v>
      </c>
      <c r="C2868" s="6">
        <v>43572</v>
      </c>
      <c r="D2868" s="6">
        <v>43656</v>
      </c>
      <c r="E2868">
        <v>3</v>
      </c>
      <c r="F2868">
        <v>45</v>
      </c>
      <c r="G2868" t="s">
        <v>20</v>
      </c>
      <c r="H2868" t="s">
        <v>4617</v>
      </c>
      <c r="I2868" t="s">
        <v>38</v>
      </c>
      <c r="J2868" t="s">
        <v>210</v>
      </c>
      <c r="K2868" t="s">
        <v>24</v>
      </c>
      <c r="L2868" t="s">
        <v>25</v>
      </c>
      <c r="M2868">
        <v>345</v>
      </c>
      <c r="N2868" t="s">
        <v>34</v>
      </c>
      <c r="O2868" s="6">
        <v>43572</v>
      </c>
      <c r="P2868">
        <v>135</v>
      </c>
      <c r="Q2868" s="7">
        <v>0.44927536231884058</v>
      </c>
      <c r="R2868">
        <v>84</v>
      </c>
      <c r="S2868" t="s">
        <v>27</v>
      </c>
    </row>
    <row r="2869" spans="1:19" x14ac:dyDescent="0.35">
      <c r="A2869" t="s">
        <v>4618</v>
      </c>
      <c r="B2869" t="s">
        <v>20655</v>
      </c>
      <c r="C2869" s="6">
        <v>43272</v>
      </c>
      <c r="D2869" s="6">
        <v>43290</v>
      </c>
      <c r="E2869">
        <v>1</v>
      </c>
      <c r="F2869">
        <v>50</v>
      </c>
      <c r="G2869" t="s">
        <v>29</v>
      </c>
      <c r="H2869" t="s">
        <v>4619</v>
      </c>
      <c r="I2869" t="s">
        <v>38</v>
      </c>
      <c r="J2869" t="s">
        <v>624</v>
      </c>
      <c r="K2869" t="s">
        <v>50</v>
      </c>
      <c r="L2869" t="s">
        <v>25</v>
      </c>
      <c r="M2869">
        <v>345</v>
      </c>
      <c r="N2869" t="s">
        <v>34</v>
      </c>
      <c r="O2869" s="6">
        <v>43104</v>
      </c>
      <c r="P2869">
        <v>50</v>
      </c>
      <c r="Q2869" s="7">
        <v>0.6</v>
      </c>
      <c r="R2869">
        <v>186</v>
      </c>
      <c r="S2869" t="s">
        <v>35</v>
      </c>
    </row>
    <row r="2870" spans="1:19" x14ac:dyDescent="0.35">
      <c r="A2870" t="s">
        <v>4620</v>
      </c>
      <c r="B2870" t="s">
        <v>22801</v>
      </c>
      <c r="C2870" s="6">
        <v>43584</v>
      </c>
      <c r="D2870" s="6">
        <v>43656</v>
      </c>
      <c r="E2870">
        <v>4</v>
      </c>
      <c r="F2870">
        <v>45</v>
      </c>
      <c r="G2870" t="s">
        <v>20</v>
      </c>
      <c r="H2870" t="s">
        <v>4621</v>
      </c>
      <c r="I2870" t="s">
        <v>38</v>
      </c>
      <c r="J2870" t="s">
        <v>210</v>
      </c>
      <c r="K2870" t="s">
        <v>24</v>
      </c>
      <c r="L2870" t="s">
        <v>25</v>
      </c>
      <c r="M2870">
        <v>345</v>
      </c>
      <c r="N2870" t="s">
        <v>34</v>
      </c>
      <c r="O2870" s="6">
        <v>43572</v>
      </c>
      <c r="P2870">
        <v>180</v>
      </c>
      <c r="Q2870" s="7">
        <v>0.44927536231884058</v>
      </c>
      <c r="R2870">
        <v>84</v>
      </c>
      <c r="S2870" t="s">
        <v>27</v>
      </c>
    </row>
    <row r="2871" spans="1:19" x14ac:dyDescent="0.35">
      <c r="A2871" t="s">
        <v>4620</v>
      </c>
      <c r="B2871" t="s">
        <v>15340</v>
      </c>
      <c r="C2871" s="6">
        <v>42867</v>
      </c>
      <c r="D2871" s="6">
        <v>42926</v>
      </c>
      <c r="E2871">
        <v>4</v>
      </c>
      <c r="F2871">
        <v>45</v>
      </c>
      <c r="G2871" t="s">
        <v>29</v>
      </c>
      <c r="H2871" t="s">
        <v>4621</v>
      </c>
      <c r="I2871" t="s">
        <v>44</v>
      </c>
      <c r="J2871" t="s">
        <v>524</v>
      </c>
      <c r="K2871" t="s">
        <v>24</v>
      </c>
      <c r="L2871" t="s">
        <v>25</v>
      </c>
      <c r="M2871">
        <v>345</v>
      </c>
      <c r="N2871" t="s">
        <v>46</v>
      </c>
      <c r="O2871" s="6">
        <v>42867</v>
      </c>
      <c r="P2871">
        <v>180</v>
      </c>
      <c r="Q2871" s="7">
        <v>0.29565217391304349</v>
      </c>
      <c r="R2871">
        <v>59</v>
      </c>
      <c r="S2871" t="s">
        <v>41</v>
      </c>
    </row>
    <row r="2872" spans="1:19" x14ac:dyDescent="0.35">
      <c r="A2872" t="s">
        <v>4622</v>
      </c>
      <c r="B2872" t="s">
        <v>17621</v>
      </c>
      <c r="C2872" s="6">
        <v>43131</v>
      </c>
      <c r="D2872" s="6">
        <v>43290</v>
      </c>
      <c r="E2872">
        <v>1</v>
      </c>
      <c r="F2872">
        <v>45</v>
      </c>
      <c r="G2872" t="s">
        <v>29</v>
      </c>
      <c r="H2872" t="s">
        <v>4623</v>
      </c>
      <c r="I2872" t="s">
        <v>38</v>
      </c>
      <c r="J2872" t="s">
        <v>624</v>
      </c>
      <c r="K2872" t="s">
        <v>50</v>
      </c>
      <c r="L2872" t="s">
        <v>25</v>
      </c>
      <c r="M2872">
        <v>345</v>
      </c>
      <c r="N2872" t="s">
        <v>34</v>
      </c>
      <c r="O2872" s="6">
        <v>43104</v>
      </c>
      <c r="P2872">
        <v>45</v>
      </c>
      <c r="Q2872" s="7">
        <v>0.6</v>
      </c>
      <c r="R2872">
        <v>186</v>
      </c>
      <c r="S2872" t="s">
        <v>35</v>
      </c>
    </row>
    <row r="2873" spans="1:19" x14ac:dyDescent="0.35">
      <c r="A2873" t="s">
        <v>4624</v>
      </c>
      <c r="B2873" t="s">
        <v>18810</v>
      </c>
      <c r="C2873" s="6">
        <v>43190</v>
      </c>
      <c r="D2873" s="6">
        <v>43284</v>
      </c>
      <c r="E2873">
        <v>1</v>
      </c>
      <c r="F2873">
        <v>45</v>
      </c>
      <c r="G2873" t="s">
        <v>29</v>
      </c>
      <c r="H2873" t="s">
        <v>4625</v>
      </c>
      <c r="I2873" t="s">
        <v>38</v>
      </c>
      <c r="J2873" t="s">
        <v>4322</v>
      </c>
      <c r="K2873" t="s">
        <v>50</v>
      </c>
      <c r="L2873" t="s">
        <v>58</v>
      </c>
      <c r="M2873">
        <v>150</v>
      </c>
      <c r="N2873" t="s">
        <v>26</v>
      </c>
      <c r="O2873" s="6">
        <v>43190</v>
      </c>
      <c r="P2873">
        <v>45</v>
      </c>
      <c r="Q2873" s="7">
        <v>0.55333333333333334</v>
      </c>
      <c r="R2873">
        <v>94</v>
      </c>
      <c r="S2873" t="s">
        <v>27</v>
      </c>
    </row>
    <row r="2874" spans="1:19" x14ac:dyDescent="0.35">
      <c r="A2874" t="s">
        <v>4626</v>
      </c>
      <c r="B2874" t="s">
        <v>19462</v>
      </c>
      <c r="C2874" s="6">
        <v>43222</v>
      </c>
      <c r="D2874" s="6">
        <v>43284</v>
      </c>
      <c r="E2874">
        <v>4</v>
      </c>
      <c r="F2874">
        <v>45</v>
      </c>
      <c r="G2874" t="s">
        <v>29</v>
      </c>
      <c r="H2874" t="s">
        <v>4627</v>
      </c>
      <c r="I2874" t="s">
        <v>38</v>
      </c>
      <c r="J2874" t="s">
        <v>4322</v>
      </c>
      <c r="K2874" t="s">
        <v>50</v>
      </c>
      <c r="L2874" t="s">
        <v>58</v>
      </c>
      <c r="M2874">
        <v>150</v>
      </c>
      <c r="N2874" t="s">
        <v>26</v>
      </c>
      <c r="O2874" s="6">
        <v>43190</v>
      </c>
      <c r="P2874">
        <v>180</v>
      </c>
      <c r="Q2874" s="7">
        <v>0.55333333333333334</v>
      </c>
      <c r="R2874">
        <v>94</v>
      </c>
      <c r="S2874" t="s">
        <v>27</v>
      </c>
    </row>
    <row r="2875" spans="1:19" x14ac:dyDescent="0.35">
      <c r="A2875" t="s">
        <v>4628</v>
      </c>
      <c r="B2875" t="s">
        <v>17512</v>
      </c>
      <c r="C2875" s="6">
        <v>43118</v>
      </c>
      <c r="D2875" s="6">
        <v>43290</v>
      </c>
      <c r="E2875">
        <v>4</v>
      </c>
      <c r="F2875">
        <v>45</v>
      </c>
      <c r="G2875" t="s">
        <v>29</v>
      </c>
      <c r="H2875" t="s">
        <v>4629</v>
      </c>
      <c r="I2875" t="s">
        <v>38</v>
      </c>
      <c r="J2875" t="s">
        <v>179</v>
      </c>
      <c r="K2875" t="s">
        <v>180</v>
      </c>
      <c r="L2875" t="s">
        <v>25</v>
      </c>
      <c r="M2875">
        <v>345</v>
      </c>
      <c r="N2875" t="s">
        <v>34</v>
      </c>
      <c r="O2875" s="6">
        <v>43118</v>
      </c>
      <c r="P2875">
        <v>180</v>
      </c>
      <c r="Q2875" s="7">
        <v>0.85507246376811596</v>
      </c>
      <c r="R2875">
        <v>172</v>
      </c>
      <c r="S2875" t="s">
        <v>35</v>
      </c>
    </row>
    <row r="2876" spans="1:19" x14ac:dyDescent="0.35">
      <c r="A2876" t="s">
        <v>1476</v>
      </c>
      <c r="B2876" t="s">
        <v>15601</v>
      </c>
      <c r="C2876" s="6">
        <v>42917</v>
      </c>
      <c r="D2876" s="6">
        <v>42917</v>
      </c>
      <c r="E2876">
        <v>3</v>
      </c>
      <c r="F2876">
        <v>60</v>
      </c>
      <c r="G2876" t="s">
        <v>29</v>
      </c>
      <c r="H2876" t="s">
        <v>4630</v>
      </c>
      <c r="I2876" t="s">
        <v>22</v>
      </c>
      <c r="J2876" t="s">
        <v>1129</v>
      </c>
      <c r="K2876" t="s">
        <v>32</v>
      </c>
      <c r="L2876" t="s">
        <v>33</v>
      </c>
      <c r="M2876">
        <v>600</v>
      </c>
      <c r="N2876" t="s">
        <v>34</v>
      </c>
      <c r="O2876" s="6">
        <v>42917</v>
      </c>
      <c r="P2876">
        <v>180</v>
      </c>
      <c r="Q2876" s="7">
        <v>0.25</v>
      </c>
      <c r="R2876">
        <v>0</v>
      </c>
      <c r="S2876" t="s">
        <v>41</v>
      </c>
    </row>
    <row r="2877" spans="1:19" x14ac:dyDescent="0.35">
      <c r="A2877" t="s">
        <v>3819</v>
      </c>
      <c r="B2877" t="s">
        <v>17207</v>
      </c>
      <c r="C2877" s="6">
        <v>42927</v>
      </c>
      <c r="D2877" s="6">
        <v>42927</v>
      </c>
      <c r="E2877">
        <v>1</v>
      </c>
      <c r="F2877">
        <v>60</v>
      </c>
      <c r="G2877" t="s">
        <v>29</v>
      </c>
      <c r="H2877" t="s">
        <v>3820</v>
      </c>
      <c r="I2877" t="s">
        <v>22</v>
      </c>
      <c r="J2877" t="s">
        <v>1609</v>
      </c>
      <c r="K2877" t="s">
        <v>32</v>
      </c>
      <c r="L2877" t="s">
        <v>25</v>
      </c>
      <c r="M2877">
        <v>345</v>
      </c>
      <c r="N2877" t="s">
        <v>26</v>
      </c>
      <c r="O2877" s="6">
        <v>42823</v>
      </c>
      <c r="P2877">
        <v>60</v>
      </c>
      <c r="Q2877" s="7">
        <v>0.56811594202898552</v>
      </c>
      <c r="R2877">
        <v>104</v>
      </c>
      <c r="S2877" t="s">
        <v>27</v>
      </c>
    </row>
    <row r="2878" spans="1:19" x14ac:dyDescent="0.35">
      <c r="A2878" t="s">
        <v>4631</v>
      </c>
      <c r="B2878" t="s">
        <v>23704</v>
      </c>
      <c r="C2878" s="6">
        <v>43622</v>
      </c>
      <c r="D2878" s="6">
        <v>43656</v>
      </c>
      <c r="E2878">
        <v>1</v>
      </c>
      <c r="F2878">
        <v>45</v>
      </c>
      <c r="G2878" t="s">
        <v>29</v>
      </c>
      <c r="H2878" t="s">
        <v>4632</v>
      </c>
      <c r="I2878" t="s">
        <v>38</v>
      </c>
      <c r="J2878" t="s">
        <v>4633</v>
      </c>
      <c r="K2878" t="s">
        <v>24</v>
      </c>
      <c r="L2878" t="s">
        <v>25</v>
      </c>
      <c r="M2878">
        <v>345</v>
      </c>
      <c r="N2878" t="s">
        <v>34</v>
      </c>
      <c r="O2878" s="6">
        <v>43622</v>
      </c>
      <c r="P2878">
        <v>45</v>
      </c>
      <c r="Q2878" s="7">
        <v>2.8985507246376812E-3</v>
      </c>
      <c r="R2878">
        <v>34</v>
      </c>
      <c r="S2878" t="s">
        <v>41</v>
      </c>
    </row>
    <row r="2879" spans="1:19" x14ac:dyDescent="0.35">
      <c r="A2879" t="s">
        <v>4634</v>
      </c>
      <c r="B2879" t="s">
        <v>18150</v>
      </c>
      <c r="C2879" s="6">
        <v>43155</v>
      </c>
      <c r="D2879" s="6">
        <v>43290</v>
      </c>
      <c r="E2879">
        <v>4</v>
      </c>
      <c r="F2879">
        <v>45</v>
      </c>
      <c r="G2879" t="s">
        <v>20</v>
      </c>
      <c r="H2879" t="s">
        <v>4635</v>
      </c>
      <c r="I2879" t="s">
        <v>44</v>
      </c>
      <c r="J2879" t="s">
        <v>179</v>
      </c>
      <c r="K2879" t="s">
        <v>180</v>
      </c>
      <c r="L2879" t="s">
        <v>25</v>
      </c>
      <c r="M2879">
        <v>345</v>
      </c>
      <c r="N2879" t="s">
        <v>34</v>
      </c>
      <c r="O2879" s="6">
        <v>43118</v>
      </c>
      <c r="P2879">
        <v>180</v>
      </c>
      <c r="Q2879" s="7">
        <v>0.85507246376811596</v>
      </c>
      <c r="R2879">
        <v>172</v>
      </c>
      <c r="S2879" t="s">
        <v>35</v>
      </c>
    </row>
    <row r="2880" spans="1:19" x14ac:dyDescent="0.35">
      <c r="A2880" t="s">
        <v>4636</v>
      </c>
      <c r="B2880" t="s">
        <v>23142</v>
      </c>
      <c r="C2880" s="6">
        <v>43598</v>
      </c>
      <c r="D2880" s="6">
        <v>43656</v>
      </c>
      <c r="E2880">
        <v>4</v>
      </c>
      <c r="F2880">
        <v>45</v>
      </c>
      <c r="G2880" t="s">
        <v>20</v>
      </c>
      <c r="H2880" t="s">
        <v>4637</v>
      </c>
      <c r="I2880" t="s">
        <v>38</v>
      </c>
      <c r="J2880" t="s">
        <v>3990</v>
      </c>
      <c r="K2880" t="s">
        <v>50</v>
      </c>
      <c r="L2880" t="s">
        <v>25</v>
      </c>
      <c r="M2880">
        <v>345</v>
      </c>
      <c r="N2880" t="s">
        <v>34</v>
      </c>
      <c r="O2880" s="6">
        <v>43598</v>
      </c>
      <c r="P2880">
        <v>180</v>
      </c>
      <c r="Q2880" s="7">
        <v>2.6086956521739129E-2</v>
      </c>
      <c r="R2880">
        <v>58</v>
      </c>
      <c r="S2880" t="s">
        <v>41</v>
      </c>
    </row>
    <row r="2881" spans="1:19" x14ac:dyDescent="0.35">
      <c r="A2881" t="s">
        <v>129</v>
      </c>
      <c r="B2881" t="s">
        <v>15495</v>
      </c>
      <c r="C2881" s="6">
        <v>42898</v>
      </c>
      <c r="D2881" s="6">
        <v>42926</v>
      </c>
      <c r="E2881">
        <v>4</v>
      </c>
      <c r="F2881">
        <v>45</v>
      </c>
      <c r="G2881" t="s">
        <v>20</v>
      </c>
      <c r="H2881" t="s">
        <v>130</v>
      </c>
      <c r="I2881" t="s">
        <v>38</v>
      </c>
      <c r="J2881" t="s">
        <v>3104</v>
      </c>
      <c r="K2881" t="s">
        <v>24</v>
      </c>
      <c r="L2881" t="s">
        <v>33</v>
      </c>
      <c r="M2881">
        <v>600</v>
      </c>
      <c r="N2881" t="s">
        <v>26</v>
      </c>
      <c r="O2881" s="6">
        <v>42779</v>
      </c>
      <c r="P2881">
        <v>180</v>
      </c>
      <c r="Q2881" s="7">
        <v>0.45333333333333331</v>
      </c>
      <c r="R2881">
        <v>147</v>
      </c>
      <c r="S2881" t="s">
        <v>35</v>
      </c>
    </row>
    <row r="2882" spans="1:19" x14ac:dyDescent="0.35">
      <c r="A2882" t="s">
        <v>4638</v>
      </c>
      <c r="B2882" t="s">
        <v>17559</v>
      </c>
      <c r="C2882" s="6">
        <v>43123</v>
      </c>
      <c r="D2882" s="6">
        <v>43291</v>
      </c>
      <c r="E2882">
        <v>4</v>
      </c>
      <c r="F2882">
        <v>45</v>
      </c>
      <c r="G2882" t="s">
        <v>20</v>
      </c>
      <c r="H2882" t="s">
        <v>4639</v>
      </c>
      <c r="I2882" t="s">
        <v>44</v>
      </c>
      <c r="J2882" t="s">
        <v>137</v>
      </c>
      <c r="K2882" t="s">
        <v>32</v>
      </c>
      <c r="L2882" t="s">
        <v>33</v>
      </c>
      <c r="M2882">
        <v>600</v>
      </c>
      <c r="N2882" t="s">
        <v>34</v>
      </c>
      <c r="O2882" s="6">
        <v>43123</v>
      </c>
      <c r="P2882">
        <v>180</v>
      </c>
      <c r="Q2882" s="7">
        <v>0.83333333333333337</v>
      </c>
      <c r="R2882">
        <v>168</v>
      </c>
      <c r="S2882" t="s">
        <v>35</v>
      </c>
    </row>
    <row r="2883" spans="1:19" x14ac:dyDescent="0.35">
      <c r="A2883" t="s">
        <v>4640</v>
      </c>
      <c r="B2883" t="s">
        <v>19973</v>
      </c>
      <c r="C2883" s="6">
        <v>43245</v>
      </c>
      <c r="D2883" s="6">
        <v>43284</v>
      </c>
      <c r="E2883">
        <v>3</v>
      </c>
      <c r="F2883">
        <v>45</v>
      </c>
      <c r="G2883" t="s">
        <v>29</v>
      </c>
      <c r="H2883" t="s">
        <v>4641</v>
      </c>
      <c r="I2883" t="s">
        <v>38</v>
      </c>
      <c r="J2883" t="s">
        <v>4322</v>
      </c>
      <c r="K2883" t="s">
        <v>50</v>
      </c>
      <c r="L2883" t="s">
        <v>58</v>
      </c>
      <c r="M2883">
        <v>150</v>
      </c>
      <c r="N2883" t="s">
        <v>26</v>
      </c>
      <c r="O2883" s="6">
        <v>43190</v>
      </c>
      <c r="P2883">
        <v>135</v>
      </c>
      <c r="Q2883" s="7">
        <v>0.55333333333333334</v>
      </c>
      <c r="R2883">
        <v>94</v>
      </c>
      <c r="S2883" t="s">
        <v>27</v>
      </c>
    </row>
    <row r="2884" spans="1:19" x14ac:dyDescent="0.35">
      <c r="A2884" t="s">
        <v>4642</v>
      </c>
      <c r="B2884" t="s">
        <v>15461</v>
      </c>
      <c r="C2884" s="6">
        <v>42892</v>
      </c>
      <c r="D2884" s="6">
        <v>42926</v>
      </c>
      <c r="E2884">
        <v>4</v>
      </c>
      <c r="F2884">
        <v>45</v>
      </c>
      <c r="G2884" t="s">
        <v>29</v>
      </c>
      <c r="H2884" t="s">
        <v>4643</v>
      </c>
      <c r="I2884" t="s">
        <v>44</v>
      </c>
      <c r="J2884" t="s">
        <v>1994</v>
      </c>
      <c r="K2884" t="s">
        <v>24</v>
      </c>
      <c r="L2884" t="s">
        <v>25</v>
      </c>
      <c r="M2884">
        <v>345</v>
      </c>
      <c r="N2884" t="s">
        <v>34</v>
      </c>
      <c r="O2884" s="6">
        <v>42892</v>
      </c>
      <c r="P2884">
        <v>180</v>
      </c>
      <c r="Q2884" s="7">
        <v>5.7971014492753624E-2</v>
      </c>
      <c r="R2884">
        <v>34</v>
      </c>
      <c r="S2884" t="s">
        <v>41</v>
      </c>
    </row>
    <row r="2885" spans="1:19" x14ac:dyDescent="0.35">
      <c r="A2885" t="s">
        <v>4644</v>
      </c>
      <c r="B2885" t="s">
        <v>15476</v>
      </c>
      <c r="C2885" s="6">
        <v>42895</v>
      </c>
      <c r="D2885" s="6">
        <v>42927</v>
      </c>
      <c r="E2885">
        <v>2</v>
      </c>
      <c r="F2885">
        <v>45</v>
      </c>
      <c r="G2885" t="s">
        <v>29</v>
      </c>
      <c r="H2885" t="s">
        <v>4645</v>
      </c>
      <c r="I2885" t="s">
        <v>38</v>
      </c>
      <c r="J2885" t="s">
        <v>1397</v>
      </c>
      <c r="K2885" t="s">
        <v>180</v>
      </c>
      <c r="L2885" t="s">
        <v>25</v>
      </c>
      <c r="M2885">
        <v>345</v>
      </c>
      <c r="N2885" t="s">
        <v>46</v>
      </c>
      <c r="O2885" s="6">
        <v>42895</v>
      </c>
      <c r="P2885">
        <v>90</v>
      </c>
      <c r="Q2885" s="7">
        <v>0.27246376811594203</v>
      </c>
      <c r="R2885">
        <v>32</v>
      </c>
      <c r="S2885" t="s">
        <v>41</v>
      </c>
    </row>
    <row r="2886" spans="1:19" x14ac:dyDescent="0.35">
      <c r="A2886" t="s">
        <v>4646</v>
      </c>
      <c r="B2886" t="s">
        <v>19675</v>
      </c>
      <c r="C2886" s="6">
        <v>43232</v>
      </c>
      <c r="D2886" s="6">
        <v>43291</v>
      </c>
      <c r="E2886">
        <v>1</v>
      </c>
      <c r="F2886">
        <v>45</v>
      </c>
      <c r="G2886" t="s">
        <v>20</v>
      </c>
      <c r="H2886" t="s">
        <v>4647</v>
      </c>
      <c r="I2886" t="s">
        <v>44</v>
      </c>
      <c r="J2886" t="s">
        <v>137</v>
      </c>
      <c r="K2886" t="s">
        <v>32</v>
      </c>
      <c r="L2886" t="s">
        <v>33</v>
      </c>
      <c r="M2886">
        <v>600</v>
      </c>
      <c r="N2886" t="s">
        <v>34</v>
      </c>
      <c r="O2886" s="6">
        <v>43123</v>
      </c>
      <c r="P2886">
        <v>45</v>
      </c>
      <c r="Q2886" s="7">
        <v>0.83333333333333337</v>
      </c>
      <c r="R2886">
        <v>168</v>
      </c>
      <c r="S2886" t="s">
        <v>35</v>
      </c>
    </row>
    <row r="2887" spans="1:19" x14ac:dyDescent="0.35">
      <c r="A2887" t="s">
        <v>3823</v>
      </c>
      <c r="B2887" t="s">
        <v>15657</v>
      </c>
      <c r="C2887" s="6">
        <v>42918</v>
      </c>
      <c r="D2887" s="6">
        <v>42918</v>
      </c>
      <c r="E2887">
        <v>3</v>
      </c>
      <c r="F2887">
        <v>60</v>
      </c>
      <c r="G2887" t="s">
        <v>29</v>
      </c>
      <c r="H2887" t="s">
        <v>3824</v>
      </c>
      <c r="I2887" t="s">
        <v>22</v>
      </c>
      <c r="J2887" t="s">
        <v>39</v>
      </c>
      <c r="K2887" t="s">
        <v>32</v>
      </c>
      <c r="L2887" t="s">
        <v>40</v>
      </c>
      <c r="M2887">
        <v>200</v>
      </c>
      <c r="N2887" t="s">
        <v>34</v>
      </c>
      <c r="O2887" s="6">
        <v>42918</v>
      </c>
      <c r="P2887">
        <v>180</v>
      </c>
      <c r="Q2887" s="7">
        <v>0.745</v>
      </c>
      <c r="R2887">
        <v>0</v>
      </c>
      <c r="S2887" t="s">
        <v>41</v>
      </c>
    </row>
    <row r="2888" spans="1:19" x14ac:dyDescent="0.35">
      <c r="A2888" t="s">
        <v>3827</v>
      </c>
      <c r="B2888" t="s">
        <v>17208</v>
      </c>
      <c r="C2888" s="6">
        <v>42927</v>
      </c>
      <c r="D2888" s="6">
        <v>42927</v>
      </c>
      <c r="E2888">
        <v>4</v>
      </c>
      <c r="F2888">
        <v>60</v>
      </c>
      <c r="G2888" t="s">
        <v>29</v>
      </c>
      <c r="H2888" t="s">
        <v>3828</v>
      </c>
      <c r="I2888" t="s">
        <v>22</v>
      </c>
      <c r="J2888" t="s">
        <v>1609</v>
      </c>
      <c r="K2888" t="s">
        <v>32</v>
      </c>
      <c r="L2888" t="s">
        <v>25</v>
      </c>
      <c r="M2888">
        <v>345</v>
      </c>
      <c r="N2888" t="s">
        <v>26</v>
      </c>
      <c r="O2888" s="6">
        <v>42823</v>
      </c>
      <c r="P2888">
        <v>240</v>
      </c>
      <c r="Q2888" s="7">
        <v>0.56811594202898552</v>
      </c>
      <c r="R2888">
        <v>104</v>
      </c>
      <c r="S2888" t="s">
        <v>27</v>
      </c>
    </row>
    <row r="2889" spans="1:19" x14ac:dyDescent="0.35">
      <c r="A2889" t="s">
        <v>4648</v>
      </c>
      <c r="B2889" t="s">
        <v>20371</v>
      </c>
      <c r="C2889" s="6">
        <v>43260</v>
      </c>
      <c r="D2889" s="6">
        <v>43284</v>
      </c>
      <c r="E2889">
        <v>1</v>
      </c>
      <c r="F2889">
        <v>45</v>
      </c>
      <c r="G2889" t="s">
        <v>29</v>
      </c>
      <c r="H2889" t="s">
        <v>4649</v>
      </c>
      <c r="I2889" t="s">
        <v>44</v>
      </c>
      <c r="J2889" t="s">
        <v>4322</v>
      </c>
      <c r="K2889" t="s">
        <v>50</v>
      </c>
      <c r="L2889" t="s">
        <v>58</v>
      </c>
      <c r="M2889">
        <v>150</v>
      </c>
      <c r="N2889" t="s">
        <v>26</v>
      </c>
      <c r="O2889" s="6">
        <v>43190</v>
      </c>
      <c r="P2889">
        <v>45</v>
      </c>
      <c r="Q2889" s="7">
        <v>0.55333333333333334</v>
      </c>
      <c r="R2889">
        <v>94</v>
      </c>
      <c r="S2889" t="s">
        <v>27</v>
      </c>
    </row>
    <row r="2890" spans="1:19" x14ac:dyDescent="0.35">
      <c r="A2890" t="s">
        <v>2743</v>
      </c>
      <c r="B2890" t="s">
        <v>22364</v>
      </c>
      <c r="C2890" s="6">
        <v>43566</v>
      </c>
      <c r="D2890" s="6">
        <v>43656</v>
      </c>
      <c r="E2890">
        <v>2</v>
      </c>
      <c r="F2890">
        <v>45</v>
      </c>
      <c r="G2890" t="s">
        <v>20</v>
      </c>
      <c r="H2890" t="s">
        <v>4650</v>
      </c>
      <c r="I2890" t="s">
        <v>44</v>
      </c>
      <c r="J2890" t="s">
        <v>883</v>
      </c>
      <c r="K2890" t="s">
        <v>32</v>
      </c>
      <c r="L2890" t="s">
        <v>25</v>
      </c>
      <c r="M2890">
        <v>345</v>
      </c>
      <c r="N2890" t="s">
        <v>46</v>
      </c>
      <c r="O2890" s="6">
        <v>43556</v>
      </c>
      <c r="P2890">
        <v>90</v>
      </c>
      <c r="Q2890" s="7">
        <v>0.48115942028985509</v>
      </c>
      <c r="R2890">
        <v>100</v>
      </c>
      <c r="S2890" t="s">
        <v>27</v>
      </c>
    </row>
    <row r="2891" spans="1:19" x14ac:dyDescent="0.35">
      <c r="A2891" t="s">
        <v>4651</v>
      </c>
      <c r="B2891" t="s">
        <v>15177</v>
      </c>
      <c r="C2891" s="6">
        <v>42823</v>
      </c>
      <c r="D2891" s="6">
        <v>42927</v>
      </c>
      <c r="E2891">
        <v>4</v>
      </c>
      <c r="F2891">
        <v>45</v>
      </c>
      <c r="G2891" t="s">
        <v>29</v>
      </c>
      <c r="H2891" t="s">
        <v>4652</v>
      </c>
      <c r="I2891" t="s">
        <v>44</v>
      </c>
      <c r="J2891" t="s">
        <v>1609</v>
      </c>
      <c r="K2891" t="s">
        <v>32</v>
      </c>
      <c r="L2891" t="s">
        <v>25</v>
      </c>
      <c r="M2891">
        <v>345</v>
      </c>
      <c r="N2891" t="s">
        <v>26</v>
      </c>
      <c r="O2891" s="6">
        <v>42823</v>
      </c>
      <c r="P2891">
        <v>180</v>
      </c>
      <c r="Q2891" s="7">
        <v>0.56811594202898552</v>
      </c>
      <c r="R2891">
        <v>104</v>
      </c>
      <c r="S2891" t="s">
        <v>27</v>
      </c>
    </row>
    <row r="2892" spans="1:19" x14ac:dyDescent="0.35">
      <c r="A2892" t="s">
        <v>4653</v>
      </c>
      <c r="B2892" t="s">
        <v>18912</v>
      </c>
      <c r="C2892" s="6">
        <v>43196</v>
      </c>
      <c r="D2892" s="6">
        <v>43291</v>
      </c>
      <c r="E2892">
        <v>3</v>
      </c>
      <c r="F2892">
        <v>45</v>
      </c>
      <c r="G2892" t="s">
        <v>20</v>
      </c>
      <c r="H2892" t="s">
        <v>4654</v>
      </c>
      <c r="I2892" t="s">
        <v>38</v>
      </c>
      <c r="J2892" t="s">
        <v>103</v>
      </c>
      <c r="K2892" t="s">
        <v>24</v>
      </c>
      <c r="L2892" t="s">
        <v>25</v>
      </c>
      <c r="M2892">
        <v>345</v>
      </c>
      <c r="N2892" t="s">
        <v>34</v>
      </c>
      <c r="O2892" s="6">
        <v>43115</v>
      </c>
      <c r="P2892">
        <v>135</v>
      </c>
      <c r="Q2892" s="7">
        <v>0.61739130434782608</v>
      </c>
      <c r="R2892">
        <v>176</v>
      </c>
      <c r="S2892" t="s">
        <v>35</v>
      </c>
    </row>
    <row r="2893" spans="1:19" x14ac:dyDescent="0.35">
      <c r="A2893" t="s">
        <v>4655</v>
      </c>
      <c r="B2893" t="s">
        <v>15234</v>
      </c>
      <c r="C2893" s="6">
        <v>42838</v>
      </c>
      <c r="D2893" s="6">
        <v>42927</v>
      </c>
      <c r="E2893">
        <v>3</v>
      </c>
      <c r="F2893">
        <v>45</v>
      </c>
      <c r="G2893" t="s">
        <v>29</v>
      </c>
      <c r="H2893" t="s">
        <v>4656</v>
      </c>
      <c r="I2893" t="s">
        <v>38</v>
      </c>
      <c r="J2893" t="s">
        <v>305</v>
      </c>
      <c r="K2893" t="s">
        <v>32</v>
      </c>
      <c r="L2893" t="s">
        <v>25</v>
      </c>
      <c r="M2893">
        <v>345</v>
      </c>
      <c r="N2893" t="s">
        <v>34</v>
      </c>
      <c r="O2893" s="6">
        <v>42838</v>
      </c>
      <c r="P2893">
        <v>135</v>
      </c>
      <c r="Q2893" s="7">
        <v>0.44637681159420289</v>
      </c>
      <c r="R2893">
        <v>89</v>
      </c>
      <c r="S2893" t="s">
        <v>27</v>
      </c>
    </row>
    <row r="2894" spans="1:19" x14ac:dyDescent="0.35">
      <c r="A2894" t="s">
        <v>4657</v>
      </c>
      <c r="B2894" t="s">
        <v>18811</v>
      </c>
      <c r="C2894" s="6">
        <v>43190</v>
      </c>
      <c r="D2894" s="6">
        <v>43284</v>
      </c>
      <c r="E2894">
        <v>1</v>
      </c>
      <c r="F2894">
        <v>45</v>
      </c>
      <c r="G2894" t="s">
        <v>29</v>
      </c>
      <c r="H2894" t="s">
        <v>4658</v>
      </c>
      <c r="I2894" t="s">
        <v>44</v>
      </c>
      <c r="J2894" t="s">
        <v>4322</v>
      </c>
      <c r="K2894" t="s">
        <v>50</v>
      </c>
      <c r="L2894" t="s">
        <v>58</v>
      </c>
      <c r="M2894">
        <v>150</v>
      </c>
      <c r="N2894" t="s">
        <v>26</v>
      </c>
      <c r="O2894" s="6">
        <v>43190</v>
      </c>
      <c r="P2894">
        <v>45</v>
      </c>
      <c r="Q2894" s="7">
        <v>0.55333333333333334</v>
      </c>
      <c r="R2894">
        <v>94</v>
      </c>
      <c r="S2894" t="s">
        <v>27</v>
      </c>
    </row>
    <row r="2895" spans="1:19" x14ac:dyDescent="0.35">
      <c r="A2895" t="s">
        <v>3833</v>
      </c>
      <c r="B2895" t="s">
        <v>16491</v>
      </c>
      <c r="C2895" s="6">
        <v>42925</v>
      </c>
      <c r="D2895" s="6">
        <v>42925</v>
      </c>
      <c r="E2895">
        <v>1</v>
      </c>
      <c r="F2895">
        <v>60</v>
      </c>
      <c r="G2895" t="s">
        <v>29</v>
      </c>
      <c r="H2895" t="s">
        <v>3834</v>
      </c>
      <c r="I2895" t="s">
        <v>22</v>
      </c>
      <c r="J2895" t="s">
        <v>978</v>
      </c>
      <c r="K2895" t="s">
        <v>32</v>
      </c>
      <c r="L2895" t="s">
        <v>25</v>
      </c>
      <c r="M2895">
        <v>345</v>
      </c>
      <c r="N2895" t="s">
        <v>46</v>
      </c>
      <c r="O2895" s="6">
        <v>42836</v>
      </c>
      <c r="P2895">
        <v>60</v>
      </c>
      <c r="Q2895" s="7">
        <v>0.52463768115942033</v>
      </c>
      <c r="R2895">
        <v>89</v>
      </c>
      <c r="S2895" t="s">
        <v>27</v>
      </c>
    </row>
    <row r="2896" spans="1:19" x14ac:dyDescent="0.35">
      <c r="A2896" t="s">
        <v>303</v>
      </c>
      <c r="B2896" t="s">
        <v>23589</v>
      </c>
      <c r="C2896" s="6">
        <v>43617</v>
      </c>
      <c r="D2896" s="6">
        <v>43657</v>
      </c>
      <c r="E2896">
        <v>1</v>
      </c>
      <c r="F2896">
        <v>45</v>
      </c>
      <c r="G2896" t="s">
        <v>29</v>
      </c>
      <c r="H2896" t="s">
        <v>304</v>
      </c>
      <c r="I2896" t="s">
        <v>38</v>
      </c>
      <c r="J2896" t="s">
        <v>200</v>
      </c>
      <c r="K2896" t="s">
        <v>180</v>
      </c>
      <c r="L2896" t="s">
        <v>25</v>
      </c>
      <c r="M2896">
        <v>345</v>
      </c>
      <c r="N2896" t="s">
        <v>46</v>
      </c>
      <c r="O2896" s="6">
        <v>43617</v>
      </c>
      <c r="P2896">
        <v>45</v>
      </c>
      <c r="Q2896" s="7">
        <v>0.26376811594202898</v>
      </c>
      <c r="R2896">
        <v>40</v>
      </c>
      <c r="S2896" t="s">
        <v>41</v>
      </c>
    </row>
    <row r="2897" spans="1:19" x14ac:dyDescent="0.35">
      <c r="A2897" t="s">
        <v>2929</v>
      </c>
      <c r="B2897" t="s">
        <v>19180</v>
      </c>
      <c r="C2897" s="6">
        <v>43206</v>
      </c>
      <c r="D2897" s="6">
        <v>43284</v>
      </c>
      <c r="E2897">
        <v>3</v>
      </c>
      <c r="F2897">
        <v>45</v>
      </c>
      <c r="G2897" t="s">
        <v>29</v>
      </c>
      <c r="H2897" t="s">
        <v>4659</v>
      </c>
      <c r="I2897" t="s">
        <v>44</v>
      </c>
      <c r="J2897" t="s">
        <v>4660</v>
      </c>
      <c r="K2897" t="s">
        <v>32</v>
      </c>
      <c r="L2897" t="s">
        <v>58</v>
      </c>
      <c r="M2897">
        <v>150</v>
      </c>
      <c r="N2897" t="s">
        <v>34</v>
      </c>
      <c r="O2897" s="6">
        <v>43166</v>
      </c>
      <c r="P2897">
        <v>135</v>
      </c>
      <c r="Q2897" s="7">
        <v>0.43333333333333335</v>
      </c>
      <c r="R2897">
        <v>118</v>
      </c>
      <c r="S2897" t="s">
        <v>27</v>
      </c>
    </row>
    <row r="2898" spans="1:19" x14ac:dyDescent="0.35">
      <c r="A2898" t="s">
        <v>4661</v>
      </c>
      <c r="B2898" t="s">
        <v>24233</v>
      </c>
      <c r="C2898" s="6">
        <v>43643</v>
      </c>
      <c r="D2898" s="6">
        <v>43657</v>
      </c>
      <c r="E2898">
        <v>3</v>
      </c>
      <c r="F2898">
        <v>55</v>
      </c>
      <c r="G2898" t="s">
        <v>20</v>
      </c>
      <c r="H2898" t="s">
        <v>4662</v>
      </c>
      <c r="I2898" t="s">
        <v>38</v>
      </c>
      <c r="J2898" t="s">
        <v>200</v>
      </c>
      <c r="K2898" t="s">
        <v>180</v>
      </c>
      <c r="L2898" t="s">
        <v>25</v>
      </c>
      <c r="M2898">
        <v>345</v>
      </c>
      <c r="N2898" t="s">
        <v>46</v>
      </c>
      <c r="O2898" s="6">
        <v>43617</v>
      </c>
      <c r="P2898">
        <v>165</v>
      </c>
      <c r="Q2898" s="7">
        <v>0.26376811594202898</v>
      </c>
      <c r="R2898">
        <v>40</v>
      </c>
      <c r="S2898" t="s">
        <v>41</v>
      </c>
    </row>
    <row r="2899" spans="1:19" x14ac:dyDescent="0.35">
      <c r="A2899" t="s">
        <v>4663</v>
      </c>
      <c r="B2899" t="s">
        <v>19824</v>
      </c>
      <c r="C2899" s="6">
        <v>43240</v>
      </c>
      <c r="D2899" s="6">
        <v>43291</v>
      </c>
      <c r="E2899">
        <v>3</v>
      </c>
      <c r="F2899">
        <v>45</v>
      </c>
      <c r="G2899" t="s">
        <v>29</v>
      </c>
      <c r="H2899" t="s">
        <v>4664</v>
      </c>
      <c r="I2899" t="s">
        <v>38</v>
      </c>
      <c r="J2899" t="s">
        <v>3416</v>
      </c>
      <c r="K2899" t="s">
        <v>24</v>
      </c>
      <c r="L2899" t="s">
        <v>25</v>
      </c>
      <c r="M2899">
        <v>345</v>
      </c>
      <c r="N2899" t="s">
        <v>46</v>
      </c>
      <c r="O2899" s="6">
        <v>43240</v>
      </c>
      <c r="P2899">
        <v>135</v>
      </c>
      <c r="Q2899" s="7">
        <v>7.8260869565217397E-2</v>
      </c>
      <c r="R2899">
        <v>51</v>
      </c>
      <c r="S2899" t="s">
        <v>41</v>
      </c>
    </row>
    <row r="2900" spans="1:19" x14ac:dyDescent="0.35">
      <c r="A2900" t="s">
        <v>4665</v>
      </c>
      <c r="B2900" t="s">
        <v>20811</v>
      </c>
      <c r="C2900" s="6">
        <v>43280</v>
      </c>
      <c r="D2900" s="6">
        <v>43284</v>
      </c>
      <c r="E2900">
        <v>2</v>
      </c>
      <c r="F2900">
        <v>60</v>
      </c>
      <c r="G2900" t="s">
        <v>29</v>
      </c>
      <c r="H2900" t="s">
        <v>4666</v>
      </c>
      <c r="I2900" t="s">
        <v>38</v>
      </c>
      <c r="J2900" t="s">
        <v>4660</v>
      </c>
      <c r="K2900" t="s">
        <v>32</v>
      </c>
      <c r="L2900" t="s">
        <v>58</v>
      </c>
      <c r="M2900">
        <v>150</v>
      </c>
      <c r="N2900" t="s">
        <v>34</v>
      </c>
      <c r="O2900" s="6">
        <v>43166</v>
      </c>
      <c r="P2900">
        <v>120</v>
      </c>
      <c r="Q2900" s="7">
        <v>0.43333333333333335</v>
      </c>
      <c r="R2900">
        <v>118</v>
      </c>
      <c r="S2900" t="s">
        <v>27</v>
      </c>
    </row>
    <row r="2901" spans="1:19" x14ac:dyDescent="0.35">
      <c r="A2901" t="s">
        <v>4667</v>
      </c>
      <c r="B2901" t="s">
        <v>20043</v>
      </c>
      <c r="C2901" s="6">
        <v>43248</v>
      </c>
      <c r="D2901" s="6">
        <v>43283</v>
      </c>
      <c r="E2901">
        <v>4</v>
      </c>
      <c r="F2901">
        <v>45</v>
      </c>
      <c r="G2901" t="s">
        <v>29</v>
      </c>
      <c r="H2901" t="s">
        <v>4668</v>
      </c>
      <c r="I2901" t="s">
        <v>38</v>
      </c>
      <c r="J2901" t="s">
        <v>811</v>
      </c>
      <c r="K2901" t="s">
        <v>24</v>
      </c>
      <c r="L2901" t="s">
        <v>25</v>
      </c>
      <c r="M2901">
        <v>345</v>
      </c>
      <c r="N2901" t="s">
        <v>34</v>
      </c>
      <c r="O2901" s="6">
        <v>43248</v>
      </c>
      <c r="P2901">
        <v>180</v>
      </c>
      <c r="Q2901" s="7">
        <v>0.29275362318840581</v>
      </c>
      <c r="R2901">
        <v>35</v>
      </c>
      <c r="S2901" t="s">
        <v>41</v>
      </c>
    </row>
    <row r="2902" spans="1:19" x14ac:dyDescent="0.35">
      <c r="A2902" t="s">
        <v>4306</v>
      </c>
      <c r="B2902" t="s">
        <v>18515</v>
      </c>
      <c r="C2902" s="6">
        <v>43174</v>
      </c>
      <c r="D2902" s="6">
        <v>43284</v>
      </c>
      <c r="E2902">
        <v>3</v>
      </c>
      <c r="F2902">
        <v>45</v>
      </c>
      <c r="G2902" t="s">
        <v>29</v>
      </c>
      <c r="H2902" t="s">
        <v>4669</v>
      </c>
      <c r="I2902" t="s">
        <v>38</v>
      </c>
      <c r="J2902" t="s">
        <v>4660</v>
      </c>
      <c r="K2902" t="s">
        <v>32</v>
      </c>
      <c r="L2902" t="s">
        <v>58</v>
      </c>
      <c r="M2902">
        <v>150</v>
      </c>
      <c r="N2902" t="s">
        <v>34</v>
      </c>
      <c r="O2902" s="6">
        <v>43166</v>
      </c>
      <c r="P2902">
        <v>135</v>
      </c>
      <c r="Q2902" s="7">
        <v>0.43333333333333335</v>
      </c>
      <c r="R2902">
        <v>118</v>
      </c>
      <c r="S2902" t="s">
        <v>27</v>
      </c>
    </row>
    <row r="2903" spans="1:19" x14ac:dyDescent="0.35">
      <c r="A2903" t="s">
        <v>3110</v>
      </c>
      <c r="B2903" t="s">
        <v>22417</v>
      </c>
      <c r="C2903" s="6">
        <v>43568</v>
      </c>
      <c r="D2903" s="6">
        <v>43657</v>
      </c>
      <c r="E2903">
        <v>4</v>
      </c>
      <c r="F2903">
        <v>45</v>
      </c>
      <c r="G2903" t="s">
        <v>29</v>
      </c>
      <c r="H2903" t="s">
        <v>3111</v>
      </c>
      <c r="I2903" t="s">
        <v>38</v>
      </c>
      <c r="J2903" t="s">
        <v>93</v>
      </c>
      <c r="K2903" t="s">
        <v>24</v>
      </c>
      <c r="L2903" t="s">
        <v>25</v>
      </c>
      <c r="M2903">
        <v>345</v>
      </c>
      <c r="N2903" t="s">
        <v>34</v>
      </c>
      <c r="O2903" s="6">
        <v>43535</v>
      </c>
      <c r="P2903">
        <v>180</v>
      </c>
      <c r="Q2903" s="7">
        <v>0.60579710144927534</v>
      </c>
      <c r="R2903">
        <v>122</v>
      </c>
      <c r="S2903" t="s">
        <v>35</v>
      </c>
    </row>
    <row r="2904" spans="1:19" x14ac:dyDescent="0.35">
      <c r="A2904" t="s">
        <v>4670</v>
      </c>
      <c r="B2904" t="s">
        <v>19878</v>
      </c>
      <c r="C2904" s="6">
        <v>43241</v>
      </c>
      <c r="D2904" s="6">
        <v>43292</v>
      </c>
      <c r="E2904">
        <v>2</v>
      </c>
      <c r="F2904">
        <v>45</v>
      </c>
      <c r="G2904" t="s">
        <v>29</v>
      </c>
      <c r="H2904" t="s">
        <v>4671</v>
      </c>
      <c r="I2904" t="s">
        <v>44</v>
      </c>
      <c r="J2904" t="s">
        <v>31</v>
      </c>
      <c r="K2904" t="s">
        <v>32</v>
      </c>
      <c r="L2904" t="s">
        <v>33</v>
      </c>
      <c r="M2904">
        <v>600</v>
      </c>
      <c r="N2904" t="s">
        <v>34</v>
      </c>
      <c r="O2904" s="6">
        <v>43138</v>
      </c>
      <c r="P2904">
        <v>90</v>
      </c>
      <c r="Q2904" s="7">
        <v>0.86</v>
      </c>
      <c r="R2904">
        <v>154</v>
      </c>
      <c r="S2904" t="s">
        <v>35</v>
      </c>
    </row>
    <row r="2905" spans="1:19" x14ac:dyDescent="0.35">
      <c r="A2905" t="s">
        <v>4672</v>
      </c>
      <c r="B2905" t="s">
        <v>19007</v>
      </c>
      <c r="C2905" s="6">
        <v>43201</v>
      </c>
      <c r="D2905" s="6">
        <v>43284</v>
      </c>
      <c r="E2905">
        <v>2</v>
      </c>
      <c r="F2905">
        <v>45</v>
      </c>
      <c r="G2905" t="s">
        <v>29</v>
      </c>
      <c r="H2905" t="s">
        <v>4673</v>
      </c>
      <c r="I2905" t="s">
        <v>44</v>
      </c>
      <c r="J2905" t="s">
        <v>4660</v>
      </c>
      <c r="K2905" t="s">
        <v>32</v>
      </c>
      <c r="L2905" t="s">
        <v>58</v>
      </c>
      <c r="M2905">
        <v>150</v>
      </c>
      <c r="N2905" t="s">
        <v>34</v>
      </c>
      <c r="O2905" s="6">
        <v>43166</v>
      </c>
      <c r="P2905">
        <v>90</v>
      </c>
      <c r="Q2905" s="7">
        <v>0.43333333333333335</v>
      </c>
      <c r="R2905">
        <v>118</v>
      </c>
      <c r="S2905" t="s">
        <v>27</v>
      </c>
    </row>
    <row r="2906" spans="1:19" x14ac:dyDescent="0.35">
      <c r="A2906" t="s">
        <v>4674</v>
      </c>
      <c r="B2906" t="s">
        <v>18331</v>
      </c>
      <c r="C2906" s="6">
        <v>43166</v>
      </c>
      <c r="D2906" s="6">
        <v>43284</v>
      </c>
      <c r="E2906">
        <v>3</v>
      </c>
      <c r="F2906">
        <v>45</v>
      </c>
      <c r="G2906" t="s">
        <v>29</v>
      </c>
      <c r="H2906" t="s">
        <v>4675</v>
      </c>
      <c r="I2906" t="s">
        <v>44</v>
      </c>
      <c r="J2906" t="s">
        <v>4660</v>
      </c>
      <c r="K2906" t="s">
        <v>32</v>
      </c>
      <c r="L2906" t="s">
        <v>58</v>
      </c>
      <c r="M2906">
        <v>150</v>
      </c>
      <c r="N2906" t="s">
        <v>34</v>
      </c>
      <c r="O2906" s="6">
        <v>43166</v>
      </c>
      <c r="P2906">
        <v>135</v>
      </c>
      <c r="Q2906" s="7">
        <v>0.43333333333333335</v>
      </c>
      <c r="R2906">
        <v>118</v>
      </c>
      <c r="S2906" t="s">
        <v>27</v>
      </c>
    </row>
    <row r="2907" spans="1:19" x14ac:dyDescent="0.35">
      <c r="A2907" t="s">
        <v>4676</v>
      </c>
      <c r="B2907" t="s">
        <v>22756</v>
      </c>
      <c r="C2907" s="6">
        <v>43583</v>
      </c>
      <c r="D2907" s="6">
        <v>43657</v>
      </c>
      <c r="E2907">
        <v>1</v>
      </c>
      <c r="F2907">
        <v>45</v>
      </c>
      <c r="G2907" t="s">
        <v>20</v>
      </c>
      <c r="H2907" t="s">
        <v>4677</v>
      </c>
      <c r="I2907" t="s">
        <v>44</v>
      </c>
      <c r="J2907" t="s">
        <v>93</v>
      </c>
      <c r="K2907" t="s">
        <v>24</v>
      </c>
      <c r="L2907" t="s">
        <v>25</v>
      </c>
      <c r="M2907">
        <v>345</v>
      </c>
      <c r="N2907" t="s">
        <v>34</v>
      </c>
      <c r="O2907" s="6">
        <v>43535</v>
      </c>
      <c r="P2907">
        <v>45</v>
      </c>
      <c r="Q2907" s="7">
        <v>0.60579710144927534</v>
      </c>
      <c r="R2907">
        <v>122</v>
      </c>
      <c r="S2907" t="s">
        <v>35</v>
      </c>
    </row>
    <row r="2908" spans="1:19" x14ac:dyDescent="0.35">
      <c r="A2908" t="s">
        <v>4678</v>
      </c>
      <c r="B2908" t="s">
        <v>18259</v>
      </c>
      <c r="C2908" s="6">
        <v>43162</v>
      </c>
      <c r="D2908" s="6">
        <v>43292</v>
      </c>
      <c r="E2908">
        <v>3</v>
      </c>
      <c r="F2908">
        <v>45</v>
      </c>
      <c r="G2908" t="s">
        <v>29</v>
      </c>
      <c r="H2908" t="s">
        <v>4679</v>
      </c>
      <c r="I2908" t="s">
        <v>44</v>
      </c>
      <c r="J2908" t="s">
        <v>31</v>
      </c>
      <c r="K2908" t="s">
        <v>32</v>
      </c>
      <c r="L2908" t="s">
        <v>33</v>
      </c>
      <c r="M2908">
        <v>600</v>
      </c>
      <c r="N2908" t="s">
        <v>34</v>
      </c>
      <c r="O2908" s="6">
        <v>43138</v>
      </c>
      <c r="P2908">
        <v>135</v>
      </c>
      <c r="Q2908" s="7">
        <v>0.86</v>
      </c>
      <c r="R2908">
        <v>154</v>
      </c>
      <c r="S2908" t="s">
        <v>35</v>
      </c>
    </row>
    <row r="2909" spans="1:19" x14ac:dyDescent="0.35">
      <c r="A2909" t="s">
        <v>4680</v>
      </c>
      <c r="B2909" t="s">
        <v>20357</v>
      </c>
      <c r="C2909" s="6">
        <v>43259</v>
      </c>
      <c r="D2909" s="6">
        <v>43284</v>
      </c>
      <c r="E2909">
        <v>1</v>
      </c>
      <c r="F2909">
        <v>45</v>
      </c>
      <c r="G2909" t="s">
        <v>29</v>
      </c>
      <c r="H2909" t="s">
        <v>4681</v>
      </c>
      <c r="I2909" t="s">
        <v>38</v>
      </c>
      <c r="J2909" t="s">
        <v>4660</v>
      </c>
      <c r="K2909" t="s">
        <v>32</v>
      </c>
      <c r="L2909" t="s">
        <v>58</v>
      </c>
      <c r="M2909">
        <v>150</v>
      </c>
      <c r="N2909" t="s">
        <v>34</v>
      </c>
      <c r="O2909" s="6">
        <v>43166</v>
      </c>
      <c r="P2909">
        <v>45</v>
      </c>
      <c r="Q2909" s="7">
        <v>0.43333333333333335</v>
      </c>
      <c r="R2909">
        <v>118</v>
      </c>
      <c r="S2909" t="s">
        <v>27</v>
      </c>
    </row>
    <row r="2910" spans="1:19" x14ac:dyDescent="0.35">
      <c r="A2910" t="s">
        <v>4682</v>
      </c>
      <c r="B2910" t="s">
        <v>18332</v>
      </c>
      <c r="C2910" s="6">
        <v>43166</v>
      </c>
      <c r="D2910" s="6">
        <v>43284</v>
      </c>
      <c r="E2910">
        <v>4</v>
      </c>
      <c r="F2910">
        <v>45</v>
      </c>
      <c r="G2910" t="s">
        <v>29</v>
      </c>
      <c r="H2910" t="s">
        <v>4683</v>
      </c>
      <c r="I2910" t="s">
        <v>44</v>
      </c>
      <c r="J2910" t="s">
        <v>4660</v>
      </c>
      <c r="K2910" t="s">
        <v>32</v>
      </c>
      <c r="L2910" t="s">
        <v>58</v>
      </c>
      <c r="M2910">
        <v>150</v>
      </c>
      <c r="N2910" t="s">
        <v>34</v>
      </c>
      <c r="O2910" s="6">
        <v>43166</v>
      </c>
      <c r="P2910">
        <v>180</v>
      </c>
      <c r="Q2910" s="7">
        <v>0.43333333333333335</v>
      </c>
      <c r="R2910">
        <v>118</v>
      </c>
      <c r="S2910" t="s">
        <v>27</v>
      </c>
    </row>
    <row r="2911" spans="1:19" x14ac:dyDescent="0.35">
      <c r="A2911" t="s">
        <v>4684</v>
      </c>
      <c r="B2911" t="s">
        <v>18486</v>
      </c>
      <c r="C2911" s="6">
        <v>43172</v>
      </c>
      <c r="D2911" s="6">
        <v>43292</v>
      </c>
      <c r="E2911">
        <v>2</v>
      </c>
      <c r="F2911">
        <v>45</v>
      </c>
      <c r="G2911" t="s">
        <v>29</v>
      </c>
      <c r="H2911" t="s">
        <v>4685</v>
      </c>
      <c r="I2911" t="s">
        <v>38</v>
      </c>
      <c r="J2911" t="s">
        <v>31</v>
      </c>
      <c r="K2911" t="s">
        <v>32</v>
      </c>
      <c r="L2911" t="s">
        <v>33</v>
      </c>
      <c r="M2911">
        <v>600</v>
      </c>
      <c r="N2911" t="s">
        <v>34</v>
      </c>
      <c r="O2911" s="6">
        <v>43138</v>
      </c>
      <c r="P2911">
        <v>90</v>
      </c>
      <c r="Q2911" s="7">
        <v>0.86</v>
      </c>
      <c r="R2911">
        <v>154</v>
      </c>
      <c r="S2911" t="s">
        <v>35</v>
      </c>
    </row>
    <row r="2912" spans="1:19" x14ac:dyDescent="0.35">
      <c r="A2912" t="s">
        <v>4686</v>
      </c>
      <c r="B2912" t="s">
        <v>15159</v>
      </c>
      <c r="C2912" s="6">
        <v>42817</v>
      </c>
      <c r="D2912" s="6">
        <v>42926</v>
      </c>
      <c r="E2912">
        <v>1</v>
      </c>
      <c r="F2912">
        <v>45</v>
      </c>
      <c r="G2912" t="s">
        <v>29</v>
      </c>
      <c r="H2912" t="s">
        <v>4687</v>
      </c>
      <c r="I2912" t="s">
        <v>44</v>
      </c>
      <c r="J2912" t="s">
        <v>992</v>
      </c>
      <c r="K2912" t="s">
        <v>184</v>
      </c>
      <c r="L2912" t="s">
        <v>25</v>
      </c>
      <c r="M2912">
        <v>345</v>
      </c>
      <c r="N2912" t="s">
        <v>46</v>
      </c>
      <c r="O2912" s="6">
        <v>42738</v>
      </c>
      <c r="P2912">
        <v>45</v>
      </c>
      <c r="Q2912" s="7">
        <v>0.68695652173913047</v>
      </c>
      <c r="R2912">
        <v>188</v>
      </c>
      <c r="S2912" t="s">
        <v>35</v>
      </c>
    </row>
    <row r="2913" spans="1:19" x14ac:dyDescent="0.35">
      <c r="A2913" t="s">
        <v>4686</v>
      </c>
      <c r="B2913" t="s">
        <v>23311</v>
      </c>
      <c r="C2913" s="6">
        <v>43604</v>
      </c>
      <c r="D2913" s="6">
        <v>43657</v>
      </c>
      <c r="E2913">
        <v>4</v>
      </c>
      <c r="F2913">
        <v>45</v>
      </c>
      <c r="G2913" t="s">
        <v>29</v>
      </c>
      <c r="H2913" t="s">
        <v>4687</v>
      </c>
      <c r="I2913" t="s">
        <v>44</v>
      </c>
      <c r="J2913" t="s">
        <v>367</v>
      </c>
      <c r="K2913" t="s">
        <v>180</v>
      </c>
      <c r="L2913" t="s">
        <v>25</v>
      </c>
      <c r="M2913">
        <v>345</v>
      </c>
      <c r="N2913" t="s">
        <v>26</v>
      </c>
      <c r="O2913" s="6">
        <v>43562</v>
      </c>
      <c r="P2913">
        <v>180</v>
      </c>
      <c r="Q2913" s="7">
        <v>0.45797101449275363</v>
      </c>
      <c r="R2913">
        <v>95</v>
      </c>
      <c r="S2913" t="s">
        <v>27</v>
      </c>
    </row>
    <row r="2914" spans="1:19" x14ac:dyDescent="0.35">
      <c r="A2914" t="s">
        <v>94</v>
      </c>
      <c r="B2914" t="s">
        <v>22236</v>
      </c>
      <c r="C2914" s="6">
        <v>43561</v>
      </c>
      <c r="D2914" s="6">
        <v>43654</v>
      </c>
      <c r="E2914">
        <v>4</v>
      </c>
      <c r="F2914">
        <v>45</v>
      </c>
      <c r="G2914" t="s">
        <v>29</v>
      </c>
      <c r="H2914" t="s">
        <v>95</v>
      </c>
      <c r="I2914" t="s">
        <v>44</v>
      </c>
      <c r="J2914" t="s">
        <v>531</v>
      </c>
      <c r="K2914" t="s">
        <v>24</v>
      </c>
      <c r="L2914" t="s">
        <v>25</v>
      </c>
      <c r="M2914">
        <v>345</v>
      </c>
      <c r="N2914" t="s">
        <v>46</v>
      </c>
      <c r="O2914" s="6">
        <v>43561</v>
      </c>
      <c r="P2914">
        <v>180</v>
      </c>
      <c r="Q2914" s="7">
        <v>0.34202898550724636</v>
      </c>
      <c r="R2914">
        <v>93</v>
      </c>
      <c r="S2914" t="s">
        <v>27</v>
      </c>
    </row>
    <row r="2915" spans="1:19" x14ac:dyDescent="0.35">
      <c r="A2915" t="s">
        <v>4688</v>
      </c>
      <c r="B2915" t="s">
        <v>17209</v>
      </c>
      <c r="C2915" s="6">
        <v>42927</v>
      </c>
      <c r="D2915" s="6">
        <v>42927</v>
      </c>
      <c r="E2915">
        <v>3</v>
      </c>
      <c r="F2915">
        <v>60</v>
      </c>
      <c r="G2915" t="s">
        <v>29</v>
      </c>
      <c r="H2915" t="s">
        <v>4689</v>
      </c>
      <c r="I2915" t="s">
        <v>22</v>
      </c>
      <c r="J2915" t="s">
        <v>305</v>
      </c>
      <c r="K2915" t="s">
        <v>32</v>
      </c>
      <c r="L2915" t="s">
        <v>25</v>
      </c>
      <c r="M2915">
        <v>345</v>
      </c>
      <c r="N2915" t="s">
        <v>34</v>
      </c>
      <c r="O2915" s="6">
        <v>42838</v>
      </c>
      <c r="P2915">
        <v>180</v>
      </c>
      <c r="Q2915" s="7">
        <v>0.44637681159420289</v>
      </c>
      <c r="R2915">
        <v>89</v>
      </c>
      <c r="S2915" t="s">
        <v>27</v>
      </c>
    </row>
    <row r="2916" spans="1:19" x14ac:dyDescent="0.35">
      <c r="A2916" t="s">
        <v>4690</v>
      </c>
      <c r="B2916" t="s">
        <v>16760</v>
      </c>
      <c r="C2916" s="6">
        <v>42926</v>
      </c>
      <c r="D2916" s="6">
        <v>42926</v>
      </c>
      <c r="E2916">
        <v>8</v>
      </c>
      <c r="F2916">
        <v>60</v>
      </c>
      <c r="G2916" t="s">
        <v>29</v>
      </c>
      <c r="H2916" t="s">
        <v>4691</v>
      </c>
      <c r="I2916" t="s">
        <v>22</v>
      </c>
      <c r="J2916" t="s">
        <v>296</v>
      </c>
      <c r="K2916" t="s">
        <v>32</v>
      </c>
      <c r="L2916" t="s">
        <v>241</v>
      </c>
      <c r="M2916">
        <v>100</v>
      </c>
      <c r="N2916" t="s">
        <v>46</v>
      </c>
      <c r="O2916" s="6">
        <v>42776</v>
      </c>
      <c r="P2916">
        <v>480</v>
      </c>
      <c r="Q2916" s="7">
        <v>0.57999999999999996</v>
      </c>
      <c r="R2916">
        <v>150</v>
      </c>
      <c r="S2916" t="s">
        <v>35</v>
      </c>
    </row>
    <row r="2917" spans="1:19" x14ac:dyDescent="0.35">
      <c r="A2917" t="s">
        <v>3856</v>
      </c>
      <c r="B2917" t="s">
        <v>16761</v>
      </c>
      <c r="C2917" s="6">
        <v>42926</v>
      </c>
      <c r="D2917" s="6">
        <v>42926</v>
      </c>
      <c r="E2917">
        <v>1</v>
      </c>
      <c r="F2917">
        <v>60</v>
      </c>
      <c r="G2917" t="s">
        <v>29</v>
      </c>
      <c r="H2917" t="s">
        <v>3857</v>
      </c>
      <c r="I2917" t="s">
        <v>22</v>
      </c>
      <c r="J2917" t="s">
        <v>524</v>
      </c>
      <c r="K2917" t="s">
        <v>24</v>
      </c>
      <c r="L2917" t="s">
        <v>25</v>
      </c>
      <c r="M2917">
        <v>345</v>
      </c>
      <c r="N2917" t="s">
        <v>46</v>
      </c>
      <c r="O2917" s="6">
        <v>42867</v>
      </c>
      <c r="P2917">
        <v>60</v>
      </c>
      <c r="Q2917" s="7">
        <v>0.29565217391304349</v>
      </c>
      <c r="R2917">
        <v>59</v>
      </c>
      <c r="S2917" t="s">
        <v>41</v>
      </c>
    </row>
    <row r="2918" spans="1:19" x14ac:dyDescent="0.35">
      <c r="A2918" t="s">
        <v>3860</v>
      </c>
      <c r="B2918" t="s">
        <v>16762</v>
      </c>
      <c r="C2918" s="6">
        <v>42926</v>
      </c>
      <c r="D2918" s="6">
        <v>42926</v>
      </c>
      <c r="E2918">
        <v>1</v>
      </c>
      <c r="F2918">
        <v>60</v>
      </c>
      <c r="G2918" t="s">
        <v>29</v>
      </c>
      <c r="H2918" t="s">
        <v>3861</v>
      </c>
      <c r="I2918" t="s">
        <v>22</v>
      </c>
      <c r="J2918" t="s">
        <v>524</v>
      </c>
      <c r="K2918" t="s">
        <v>24</v>
      </c>
      <c r="L2918" t="s">
        <v>25</v>
      </c>
      <c r="M2918">
        <v>345</v>
      </c>
      <c r="N2918" t="s">
        <v>46</v>
      </c>
      <c r="O2918" s="6">
        <v>42867</v>
      </c>
      <c r="P2918">
        <v>60</v>
      </c>
      <c r="Q2918" s="7">
        <v>0.29565217391304349</v>
      </c>
      <c r="R2918">
        <v>59</v>
      </c>
      <c r="S2918" t="s">
        <v>41</v>
      </c>
    </row>
    <row r="2919" spans="1:19" x14ac:dyDescent="0.35">
      <c r="A2919" t="s">
        <v>2950</v>
      </c>
      <c r="B2919" t="s">
        <v>15829</v>
      </c>
      <c r="C2919" s="6">
        <v>42919</v>
      </c>
      <c r="D2919" s="6">
        <v>42919</v>
      </c>
      <c r="E2919">
        <v>1</v>
      </c>
      <c r="F2919">
        <v>60</v>
      </c>
      <c r="G2919" t="s">
        <v>29</v>
      </c>
      <c r="H2919" t="s">
        <v>2951</v>
      </c>
      <c r="I2919" t="s">
        <v>22</v>
      </c>
      <c r="J2919" t="s">
        <v>2673</v>
      </c>
      <c r="K2919" t="s">
        <v>32</v>
      </c>
      <c r="L2919" t="s">
        <v>241</v>
      </c>
      <c r="M2919">
        <v>100</v>
      </c>
      <c r="N2919" t="s">
        <v>34</v>
      </c>
      <c r="O2919" s="6">
        <v>42919</v>
      </c>
      <c r="P2919">
        <v>60</v>
      </c>
      <c r="Q2919" s="7">
        <v>0.42</v>
      </c>
      <c r="R2919">
        <v>0</v>
      </c>
      <c r="S2919" t="s">
        <v>41</v>
      </c>
    </row>
    <row r="2920" spans="1:19" x14ac:dyDescent="0.35">
      <c r="A2920" t="s">
        <v>4692</v>
      </c>
      <c r="B2920" t="s">
        <v>16763</v>
      </c>
      <c r="C2920" s="6">
        <v>42926</v>
      </c>
      <c r="D2920" s="6">
        <v>42926</v>
      </c>
      <c r="E2920">
        <v>2</v>
      </c>
      <c r="F2920">
        <v>60</v>
      </c>
      <c r="G2920" t="s">
        <v>29</v>
      </c>
      <c r="H2920" t="s">
        <v>4693</v>
      </c>
      <c r="I2920" t="s">
        <v>22</v>
      </c>
      <c r="J2920" t="s">
        <v>1002</v>
      </c>
      <c r="K2920" t="s">
        <v>50</v>
      </c>
      <c r="L2920" t="s">
        <v>40</v>
      </c>
      <c r="M2920">
        <v>200</v>
      </c>
      <c r="N2920" t="s">
        <v>34</v>
      </c>
      <c r="O2920" s="6">
        <v>42763</v>
      </c>
      <c r="P2920">
        <v>120</v>
      </c>
      <c r="Q2920" s="7">
        <v>0.55000000000000004</v>
      </c>
      <c r="R2920">
        <v>163</v>
      </c>
      <c r="S2920" t="s">
        <v>35</v>
      </c>
    </row>
    <row r="2921" spans="1:19" x14ac:dyDescent="0.35">
      <c r="A2921" t="s">
        <v>4694</v>
      </c>
      <c r="B2921" t="s">
        <v>20324</v>
      </c>
      <c r="C2921" s="6">
        <v>43257</v>
      </c>
      <c r="D2921" s="6">
        <v>43292</v>
      </c>
      <c r="E2921">
        <v>2</v>
      </c>
      <c r="F2921">
        <v>45</v>
      </c>
      <c r="G2921" t="s">
        <v>20</v>
      </c>
      <c r="H2921" t="s">
        <v>4695</v>
      </c>
      <c r="I2921" t="s">
        <v>38</v>
      </c>
      <c r="J2921" t="s">
        <v>695</v>
      </c>
      <c r="K2921" t="s">
        <v>32</v>
      </c>
      <c r="L2921" t="s">
        <v>25</v>
      </c>
      <c r="M2921">
        <v>345</v>
      </c>
      <c r="N2921" t="s">
        <v>34</v>
      </c>
      <c r="O2921" s="6">
        <v>43164</v>
      </c>
      <c r="P2921">
        <v>90</v>
      </c>
      <c r="Q2921" s="7">
        <v>0.52753623188405796</v>
      </c>
      <c r="R2921">
        <v>128</v>
      </c>
      <c r="S2921" t="s">
        <v>35</v>
      </c>
    </row>
    <row r="2922" spans="1:19" x14ac:dyDescent="0.35">
      <c r="A2922" t="s">
        <v>4696</v>
      </c>
      <c r="B2922" t="s">
        <v>16764</v>
      </c>
      <c r="C2922" s="6">
        <v>42926</v>
      </c>
      <c r="D2922" s="6">
        <v>42926</v>
      </c>
      <c r="E2922">
        <v>4</v>
      </c>
      <c r="F2922">
        <v>60</v>
      </c>
      <c r="G2922" t="s">
        <v>29</v>
      </c>
      <c r="H2922" t="s">
        <v>4697</v>
      </c>
      <c r="I2922" t="s">
        <v>22</v>
      </c>
      <c r="J2922" t="s">
        <v>1002</v>
      </c>
      <c r="K2922" t="s">
        <v>50</v>
      </c>
      <c r="L2922" t="s">
        <v>40</v>
      </c>
      <c r="M2922">
        <v>200</v>
      </c>
      <c r="N2922" t="s">
        <v>34</v>
      </c>
      <c r="O2922" s="6">
        <v>42763</v>
      </c>
      <c r="P2922">
        <v>240</v>
      </c>
      <c r="Q2922" s="7">
        <v>0.55000000000000004</v>
      </c>
      <c r="R2922">
        <v>163</v>
      </c>
      <c r="S2922" t="s">
        <v>35</v>
      </c>
    </row>
    <row r="2923" spans="1:19" x14ac:dyDescent="0.35">
      <c r="A2923" t="s">
        <v>4698</v>
      </c>
      <c r="B2923" t="s">
        <v>15602</v>
      </c>
      <c r="C2923" s="6">
        <v>42917</v>
      </c>
      <c r="D2923" s="6">
        <v>42917</v>
      </c>
      <c r="E2923">
        <v>4</v>
      </c>
      <c r="F2923">
        <v>60</v>
      </c>
      <c r="G2923" t="s">
        <v>29</v>
      </c>
      <c r="H2923" t="s">
        <v>4699</v>
      </c>
      <c r="I2923" t="s">
        <v>22</v>
      </c>
      <c r="J2923" t="s">
        <v>1129</v>
      </c>
      <c r="K2923" t="s">
        <v>32</v>
      </c>
      <c r="L2923" t="s">
        <v>33</v>
      </c>
      <c r="M2923">
        <v>600</v>
      </c>
      <c r="N2923" t="s">
        <v>34</v>
      </c>
      <c r="O2923" s="6">
        <v>42917</v>
      </c>
      <c r="P2923">
        <v>240</v>
      </c>
      <c r="Q2923" s="7">
        <v>0.25</v>
      </c>
      <c r="R2923">
        <v>0</v>
      </c>
      <c r="S2923" t="s">
        <v>41</v>
      </c>
    </row>
    <row r="2924" spans="1:19" x14ac:dyDescent="0.35">
      <c r="A2924" t="s">
        <v>4700</v>
      </c>
      <c r="B2924" t="s">
        <v>15350</v>
      </c>
      <c r="C2924" s="6">
        <v>42869</v>
      </c>
      <c r="D2924" s="6">
        <v>42927</v>
      </c>
      <c r="E2924">
        <v>4</v>
      </c>
      <c r="F2924">
        <v>45</v>
      </c>
      <c r="G2924" t="s">
        <v>29</v>
      </c>
      <c r="H2924" t="s">
        <v>4701</v>
      </c>
      <c r="I2924" t="s">
        <v>44</v>
      </c>
      <c r="J2924" t="s">
        <v>1404</v>
      </c>
      <c r="K2924" t="s">
        <v>32</v>
      </c>
      <c r="L2924" t="s">
        <v>25</v>
      </c>
      <c r="M2924">
        <v>345</v>
      </c>
      <c r="N2924" t="s">
        <v>26</v>
      </c>
      <c r="O2924" s="6">
        <v>42869</v>
      </c>
      <c r="P2924">
        <v>180</v>
      </c>
      <c r="Q2924" s="7">
        <v>0.14782608695652175</v>
      </c>
      <c r="R2924">
        <v>58</v>
      </c>
      <c r="S2924" t="s">
        <v>41</v>
      </c>
    </row>
    <row r="2925" spans="1:19" x14ac:dyDescent="0.35">
      <c r="A2925" t="s">
        <v>4700</v>
      </c>
      <c r="B2925" t="s">
        <v>23460</v>
      </c>
      <c r="C2925" s="6">
        <v>43612</v>
      </c>
      <c r="D2925" s="6">
        <v>43657</v>
      </c>
      <c r="E2925">
        <v>4</v>
      </c>
      <c r="F2925">
        <v>45</v>
      </c>
      <c r="G2925" t="s">
        <v>29</v>
      </c>
      <c r="H2925" t="s">
        <v>4701</v>
      </c>
      <c r="I2925" t="s">
        <v>38</v>
      </c>
      <c r="J2925" t="s">
        <v>2935</v>
      </c>
      <c r="K2925" t="s">
        <v>180</v>
      </c>
      <c r="L2925" t="s">
        <v>25</v>
      </c>
      <c r="M2925">
        <v>345</v>
      </c>
      <c r="N2925" t="s">
        <v>34</v>
      </c>
      <c r="O2925" s="6">
        <v>43612</v>
      </c>
      <c r="P2925">
        <v>180</v>
      </c>
      <c r="Q2925" s="7">
        <v>0.27536231884057971</v>
      </c>
      <c r="R2925">
        <v>45</v>
      </c>
      <c r="S2925" t="s">
        <v>41</v>
      </c>
    </row>
    <row r="2926" spans="1:19" x14ac:dyDescent="0.35">
      <c r="A2926" t="s">
        <v>4702</v>
      </c>
      <c r="B2926" t="s">
        <v>19632</v>
      </c>
      <c r="C2926" s="6">
        <v>43230</v>
      </c>
      <c r="D2926" s="6">
        <v>43292</v>
      </c>
      <c r="E2926">
        <v>4</v>
      </c>
      <c r="F2926">
        <v>45</v>
      </c>
      <c r="G2926" t="s">
        <v>20</v>
      </c>
      <c r="H2926" t="s">
        <v>4703</v>
      </c>
      <c r="I2926" t="s">
        <v>38</v>
      </c>
      <c r="J2926" t="s">
        <v>81</v>
      </c>
      <c r="K2926" t="s">
        <v>32</v>
      </c>
      <c r="L2926" t="s">
        <v>25</v>
      </c>
      <c r="M2926">
        <v>345</v>
      </c>
      <c r="N2926" t="s">
        <v>34</v>
      </c>
      <c r="O2926" s="6">
        <v>43145</v>
      </c>
      <c r="P2926">
        <v>180</v>
      </c>
      <c r="Q2926" s="7">
        <v>0.5304347826086957</v>
      </c>
      <c r="R2926">
        <v>147</v>
      </c>
      <c r="S2926" t="s">
        <v>35</v>
      </c>
    </row>
    <row r="2927" spans="1:19" x14ac:dyDescent="0.35">
      <c r="A2927" t="s">
        <v>3865</v>
      </c>
      <c r="B2927" t="s">
        <v>17210</v>
      </c>
      <c r="C2927" s="6">
        <v>42927</v>
      </c>
      <c r="D2927" s="6">
        <v>42927</v>
      </c>
      <c r="E2927">
        <v>2</v>
      </c>
      <c r="F2927">
        <v>60</v>
      </c>
      <c r="G2927" t="s">
        <v>29</v>
      </c>
      <c r="H2927" t="s">
        <v>3866</v>
      </c>
      <c r="I2927" t="s">
        <v>22</v>
      </c>
      <c r="J2927" t="s">
        <v>1609</v>
      </c>
      <c r="K2927" t="s">
        <v>32</v>
      </c>
      <c r="L2927" t="s">
        <v>25</v>
      </c>
      <c r="M2927">
        <v>345</v>
      </c>
      <c r="N2927" t="s">
        <v>26</v>
      </c>
      <c r="O2927" s="6">
        <v>42823</v>
      </c>
      <c r="P2927">
        <v>120</v>
      </c>
      <c r="Q2927" s="7">
        <v>0.56811594202898552</v>
      </c>
      <c r="R2927">
        <v>104</v>
      </c>
      <c r="S2927" t="s">
        <v>27</v>
      </c>
    </row>
    <row r="2928" spans="1:19" x14ac:dyDescent="0.35">
      <c r="A2928" t="s">
        <v>380</v>
      </c>
      <c r="B2928" t="s">
        <v>23461</v>
      </c>
      <c r="C2928" s="6">
        <v>43612</v>
      </c>
      <c r="D2928" s="6">
        <v>43657</v>
      </c>
      <c r="E2928">
        <v>4</v>
      </c>
      <c r="F2928">
        <v>45</v>
      </c>
      <c r="G2928" t="s">
        <v>20</v>
      </c>
      <c r="H2928" t="s">
        <v>381</v>
      </c>
      <c r="I2928" t="s">
        <v>44</v>
      </c>
      <c r="J2928" t="s">
        <v>2935</v>
      </c>
      <c r="K2928" t="s">
        <v>180</v>
      </c>
      <c r="L2928" t="s">
        <v>25</v>
      </c>
      <c r="M2928">
        <v>345</v>
      </c>
      <c r="N2928" t="s">
        <v>34</v>
      </c>
      <c r="O2928" s="6">
        <v>43612</v>
      </c>
      <c r="P2928">
        <v>180</v>
      </c>
      <c r="Q2928" s="7">
        <v>0.27536231884057971</v>
      </c>
      <c r="R2928">
        <v>45</v>
      </c>
      <c r="S2928" t="s">
        <v>41</v>
      </c>
    </row>
    <row r="2929" spans="1:19" x14ac:dyDescent="0.35">
      <c r="A2929" t="s">
        <v>4704</v>
      </c>
      <c r="B2929" t="s">
        <v>18333</v>
      </c>
      <c r="C2929" s="6">
        <v>43166</v>
      </c>
      <c r="D2929" s="6">
        <v>43284</v>
      </c>
      <c r="E2929">
        <v>3</v>
      </c>
      <c r="F2929">
        <v>45</v>
      </c>
      <c r="G2929" t="s">
        <v>29</v>
      </c>
      <c r="H2929" t="s">
        <v>4705</v>
      </c>
      <c r="I2929" t="s">
        <v>38</v>
      </c>
      <c r="J2929" t="s">
        <v>4660</v>
      </c>
      <c r="K2929" t="s">
        <v>32</v>
      </c>
      <c r="L2929" t="s">
        <v>58</v>
      </c>
      <c r="M2929">
        <v>150</v>
      </c>
      <c r="N2929" t="s">
        <v>34</v>
      </c>
      <c r="O2929" s="6">
        <v>43166</v>
      </c>
      <c r="P2929">
        <v>135</v>
      </c>
      <c r="Q2929" s="7">
        <v>0.43333333333333335</v>
      </c>
      <c r="R2929">
        <v>118</v>
      </c>
      <c r="S2929" t="s">
        <v>27</v>
      </c>
    </row>
    <row r="2930" spans="1:19" x14ac:dyDescent="0.35">
      <c r="A2930" t="s">
        <v>4706</v>
      </c>
      <c r="B2930" t="s">
        <v>18896</v>
      </c>
      <c r="C2930" s="6">
        <v>43195</v>
      </c>
      <c r="D2930" s="6">
        <v>43293</v>
      </c>
      <c r="E2930">
        <v>3</v>
      </c>
      <c r="F2930">
        <v>45</v>
      </c>
      <c r="G2930" t="s">
        <v>29</v>
      </c>
      <c r="H2930" t="s">
        <v>4707</v>
      </c>
      <c r="I2930" t="s">
        <v>38</v>
      </c>
      <c r="J2930" t="s">
        <v>87</v>
      </c>
      <c r="K2930" t="s">
        <v>50</v>
      </c>
      <c r="L2930" t="s">
        <v>25</v>
      </c>
      <c r="M2930">
        <v>345</v>
      </c>
      <c r="N2930" t="s">
        <v>34</v>
      </c>
      <c r="O2930" s="6">
        <v>43105</v>
      </c>
      <c r="P2930">
        <v>135</v>
      </c>
      <c r="Q2930" s="7">
        <v>0.68695652173913047</v>
      </c>
      <c r="R2930">
        <v>188</v>
      </c>
      <c r="S2930" t="s">
        <v>35</v>
      </c>
    </row>
    <row r="2931" spans="1:19" x14ac:dyDescent="0.35">
      <c r="A2931" t="s">
        <v>4708</v>
      </c>
      <c r="B2931" t="s">
        <v>17211</v>
      </c>
      <c r="C2931" s="6">
        <v>42927</v>
      </c>
      <c r="D2931" s="6">
        <v>42927</v>
      </c>
      <c r="E2931">
        <v>1</v>
      </c>
      <c r="F2931">
        <v>60</v>
      </c>
      <c r="G2931" t="s">
        <v>29</v>
      </c>
      <c r="H2931" t="s">
        <v>4709</v>
      </c>
      <c r="I2931" t="s">
        <v>22</v>
      </c>
      <c r="J2931" t="s">
        <v>305</v>
      </c>
      <c r="K2931" t="s">
        <v>32</v>
      </c>
      <c r="L2931" t="s">
        <v>25</v>
      </c>
      <c r="M2931">
        <v>345</v>
      </c>
      <c r="N2931" t="s">
        <v>34</v>
      </c>
      <c r="O2931" s="6">
        <v>42838</v>
      </c>
      <c r="P2931">
        <v>60</v>
      </c>
      <c r="Q2931" s="7">
        <v>0.44637681159420289</v>
      </c>
      <c r="R2931">
        <v>89</v>
      </c>
      <c r="S2931" t="s">
        <v>27</v>
      </c>
    </row>
    <row r="2932" spans="1:19" x14ac:dyDescent="0.35">
      <c r="A2932" t="s">
        <v>3872</v>
      </c>
      <c r="B2932" t="s">
        <v>17212</v>
      </c>
      <c r="C2932" s="6">
        <v>42927</v>
      </c>
      <c r="D2932" s="6">
        <v>42927</v>
      </c>
      <c r="E2932">
        <v>4</v>
      </c>
      <c r="F2932">
        <v>60</v>
      </c>
      <c r="G2932" t="s">
        <v>29</v>
      </c>
      <c r="H2932" t="s">
        <v>3873</v>
      </c>
      <c r="I2932" t="s">
        <v>22</v>
      </c>
      <c r="J2932" t="s">
        <v>90</v>
      </c>
      <c r="K2932" t="s">
        <v>32</v>
      </c>
      <c r="L2932" t="s">
        <v>25</v>
      </c>
      <c r="M2932">
        <v>345</v>
      </c>
      <c r="N2932" t="s">
        <v>26</v>
      </c>
      <c r="O2932" s="6">
        <v>42825</v>
      </c>
      <c r="P2932">
        <v>240</v>
      </c>
      <c r="Q2932" s="7">
        <v>0.49275362318840582</v>
      </c>
      <c r="R2932">
        <v>102</v>
      </c>
      <c r="S2932" t="s">
        <v>27</v>
      </c>
    </row>
    <row r="2933" spans="1:19" x14ac:dyDescent="0.35">
      <c r="A2933" t="s">
        <v>485</v>
      </c>
      <c r="B2933" t="s">
        <v>17213</v>
      </c>
      <c r="C2933" s="6">
        <v>42927</v>
      </c>
      <c r="D2933" s="6">
        <v>42927</v>
      </c>
      <c r="E2933">
        <v>1</v>
      </c>
      <c r="F2933">
        <v>60</v>
      </c>
      <c r="G2933" t="s">
        <v>29</v>
      </c>
      <c r="H2933" t="s">
        <v>486</v>
      </c>
      <c r="I2933" t="s">
        <v>22</v>
      </c>
      <c r="J2933" t="s">
        <v>1609</v>
      </c>
      <c r="K2933" t="s">
        <v>32</v>
      </c>
      <c r="L2933" t="s">
        <v>25</v>
      </c>
      <c r="M2933">
        <v>345</v>
      </c>
      <c r="N2933" t="s">
        <v>26</v>
      </c>
      <c r="O2933" s="6">
        <v>42823</v>
      </c>
      <c r="P2933">
        <v>60</v>
      </c>
      <c r="Q2933" s="7">
        <v>0.56811594202898552</v>
      </c>
      <c r="R2933">
        <v>104</v>
      </c>
      <c r="S2933" t="s">
        <v>27</v>
      </c>
    </row>
    <row r="2934" spans="1:19" x14ac:dyDescent="0.35">
      <c r="A2934" t="s">
        <v>4710</v>
      </c>
      <c r="B2934" t="s">
        <v>18760</v>
      </c>
      <c r="C2934" s="6">
        <v>43188</v>
      </c>
      <c r="D2934" s="6">
        <v>43282</v>
      </c>
      <c r="E2934">
        <v>2</v>
      </c>
      <c r="F2934">
        <v>45</v>
      </c>
      <c r="G2934" t="s">
        <v>29</v>
      </c>
      <c r="H2934" t="s">
        <v>4711</v>
      </c>
      <c r="I2934" t="s">
        <v>38</v>
      </c>
      <c r="J2934" t="s">
        <v>1715</v>
      </c>
      <c r="K2934" t="s">
        <v>32</v>
      </c>
      <c r="L2934" t="s">
        <v>25</v>
      </c>
      <c r="M2934">
        <v>345</v>
      </c>
      <c r="N2934" t="s">
        <v>26</v>
      </c>
      <c r="O2934" s="6">
        <v>43129</v>
      </c>
      <c r="P2934">
        <v>90</v>
      </c>
      <c r="Q2934" s="7">
        <v>0.61159420289855071</v>
      </c>
      <c r="R2934">
        <v>153</v>
      </c>
      <c r="S2934" t="s">
        <v>35</v>
      </c>
    </row>
    <row r="2935" spans="1:19" x14ac:dyDescent="0.35">
      <c r="A2935" t="s">
        <v>4710</v>
      </c>
      <c r="B2935" t="s">
        <v>24518</v>
      </c>
      <c r="C2935" s="6">
        <v>43984</v>
      </c>
      <c r="D2935" s="6">
        <v>44015</v>
      </c>
      <c r="E2935">
        <v>2</v>
      </c>
      <c r="F2935">
        <v>45</v>
      </c>
      <c r="G2935" t="s">
        <v>20</v>
      </c>
      <c r="H2935" t="s">
        <v>4711</v>
      </c>
      <c r="I2935" t="s">
        <v>44</v>
      </c>
      <c r="J2935" t="s">
        <v>3113</v>
      </c>
      <c r="K2935" t="s">
        <v>32</v>
      </c>
      <c r="L2935" t="s">
        <v>25</v>
      </c>
      <c r="M2935">
        <v>345</v>
      </c>
      <c r="N2935" t="s">
        <v>26</v>
      </c>
      <c r="O2935" s="6">
        <v>43984</v>
      </c>
      <c r="P2935">
        <v>90</v>
      </c>
      <c r="Q2935" s="7">
        <v>0.18840579710144928</v>
      </c>
      <c r="R2935">
        <v>31</v>
      </c>
      <c r="S2935" t="s">
        <v>41</v>
      </c>
    </row>
    <row r="2936" spans="1:19" x14ac:dyDescent="0.35">
      <c r="A2936" t="s">
        <v>4712</v>
      </c>
      <c r="B2936" t="s">
        <v>18334</v>
      </c>
      <c r="C2936" s="6">
        <v>43166</v>
      </c>
      <c r="D2936" s="6">
        <v>43284</v>
      </c>
      <c r="E2936">
        <v>4</v>
      </c>
      <c r="F2936">
        <v>45</v>
      </c>
      <c r="G2936" t="s">
        <v>29</v>
      </c>
      <c r="H2936" t="s">
        <v>4713</v>
      </c>
      <c r="I2936" t="s">
        <v>44</v>
      </c>
      <c r="J2936" t="s">
        <v>4660</v>
      </c>
      <c r="K2936" t="s">
        <v>32</v>
      </c>
      <c r="L2936" t="s">
        <v>58</v>
      </c>
      <c r="M2936">
        <v>150</v>
      </c>
      <c r="N2936" t="s">
        <v>34</v>
      </c>
      <c r="O2936" s="6">
        <v>43166</v>
      </c>
      <c r="P2936">
        <v>180</v>
      </c>
      <c r="Q2936" s="7">
        <v>0.43333333333333335</v>
      </c>
      <c r="R2936">
        <v>118</v>
      </c>
      <c r="S2936" t="s">
        <v>27</v>
      </c>
    </row>
    <row r="2937" spans="1:19" x14ac:dyDescent="0.35">
      <c r="A2937" t="s">
        <v>4714</v>
      </c>
      <c r="B2937" t="s">
        <v>24502</v>
      </c>
      <c r="C2937" s="6">
        <v>43978</v>
      </c>
      <c r="D2937" s="6">
        <v>44016</v>
      </c>
      <c r="E2937">
        <v>4</v>
      </c>
      <c r="F2937">
        <v>45</v>
      </c>
      <c r="G2937" t="s">
        <v>29</v>
      </c>
      <c r="H2937" t="s">
        <v>4715</v>
      </c>
      <c r="I2937" t="s">
        <v>38</v>
      </c>
      <c r="J2937" t="s">
        <v>3174</v>
      </c>
      <c r="K2937" t="s">
        <v>24</v>
      </c>
      <c r="L2937" t="s">
        <v>25</v>
      </c>
      <c r="M2937">
        <v>345</v>
      </c>
      <c r="N2937" t="s">
        <v>26</v>
      </c>
      <c r="O2937" s="6">
        <v>43961</v>
      </c>
      <c r="P2937">
        <v>180</v>
      </c>
      <c r="Q2937" s="7">
        <v>0.24057971014492754</v>
      </c>
      <c r="R2937">
        <v>55</v>
      </c>
      <c r="S2937" t="s">
        <v>41</v>
      </c>
    </row>
    <row r="2938" spans="1:19" x14ac:dyDescent="0.35">
      <c r="A2938" t="s">
        <v>4716</v>
      </c>
      <c r="B2938" t="s">
        <v>18623</v>
      </c>
      <c r="C2938" s="6">
        <v>43180</v>
      </c>
      <c r="D2938" s="6">
        <v>43290</v>
      </c>
      <c r="E2938">
        <v>3</v>
      </c>
      <c r="F2938">
        <v>45</v>
      </c>
      <c r="G2938" t="s">
        <v>29</v>
      </c>
      <c r="H2938" t="s">
        <v>4717</v>
      </c>
      <c r="I2938" t="s">
        <v>44</v>
      </c>
      <c r="J2938" t="s">
        <v>624</v>
      </c>
      <c r="K2938" t="s">
        <v>50</v>
      </c>
      <c r="L2938" t="s">
        <v>25</v>
      </c>
      <c r="M2938">
        <v>345</v>
      </c>
      <c r="N2938" t="s">
        <v>34</v>
      </c>
      <c r="O2938" s="6">
        <v>43104</v>
      </c>
      <c r="P2938">
        <v>135</v>
      </c>
      <c r="Q2938" s="7">
        <v>0.6</v>
      </c>
      <c r="R2938">
        <v>186</v>
      </c>
      <c r="S2938" t="s">
        <v>35</v>
      </c>
    </row>
    <row r="2939" spans="1:19" x14ac:dyDescent="0.35">
      <c r="A2939" t="s">
        <v>4718</v>
      </c>
      <c r="B2939" t="s">
        <v>20769</v>
      </c>
      <c r="C2939" s="6">
        <v>43278</v>
      </c>
      <c r="D2939" s="6">
        <v>43284</v>
      </c>
      <c r="E2939">
        <v>1</v>
      </c>
      <c r="F2939">
        <v>60</v>
      </c>
      <c r="G2939" t="s">
        <v>29</v>
      </c>
      <c r="H2939" t="s">
        <v>4719</v>
      </c>
      <c r="I2939" t="s">
        <v>44</v>
      </c>
      <c r="J2939" t="s">
        <v>4660</v>
      </c>
      <c r="K2939" t="s">
        <v>32</v>
      </c>
      <c r="L2939" t="s">
        <v>58</v>
      </c>
      <c r="M2939">
        <v>150</v>
      </c>
      <c r="N2939" t="s">
        <v>34</v>
      </c>
      <c r="O2939" s="6">
        <v>43166</v>
      </c>
      <c r="P2939">
        <v>60</v>
      </c>
      <c r="Q2939" s="7">
        <v>0.43333333333333335</v>
      </c>
      <c r="R2939">
        <v>118</v>
      </c>
      <c r="S2939" t="s">
        <v>27</v>
      </c>
    </row>
    <row r="2940" spans="1:19" x14ac:dyDescent="0.35">
      <c r="A2940" t="s">
        <v>4720</v>
      </c>
      <c r="B2940" t="s">
        <v>18948</v>
      </c>
      <c r="C2940" s="6">
        <v>43198</v>
      </c>
      <c r="D2940" s="6">
        <v>43290</v>
      </c>
      <c r="E2940">
        <v>2</v>
      </c>
      <c r="F2940">
        <v>45</v>
      </c>
      <c r="G2940" t="s">
        <v>29</v>
      </c>
      <c r="H2940" t="s">
        <v>4721</v>
      </c>
      <c r="I2940" t="s">
        <v>38</v>
      </c>
      <c r="J2940" t="s">
        <v>179</v>
      </c>
      <c r="K2940" t="s">
        <v>180</v>
      </c>
      <c r="L2940" t="s">
        <v>25</v>
      </c>
      <c r="M2940">
        <v>345</v>
      </c>
      <c r="N2940" t="s">
        <v>34</v>
      </c>
      <c r="O2940" s="6">
        <v>43118</v>
      </c>
      <c r="P2940">
        <v>90</v>
      </c>
      <c r="Q2940" s="7">
        <v>0.85507246376811596</v>
      </c>
      <c r="R2940">
        <v>172</v>
      </c>
      <c r="S2940" t="s">
        <v>35</v>
      </c>
    </row>
    <row r="2941" spans="1:19" x14ac:dyDescent="0.35">
      <c r="A2941" t="s">
        <v>4722</v>
      </c>
      <c r="B2941" t="s">
        <v>22151</v>
      </c>
      <c r="C2941" s="6">
        <v>43558</v>
      </c>
      <c r="D2941" s="6">
        <v>43652</v>
      </c>
      <c r="E2941">
        <v>4</v>
      </c>
      <c r="F2941">
        <v>45</v>
      </c>
      <c r="G2941" t="s">
        <v>29</v>
      </c>
      <c r="H2941" t="s">
        <v>4723</v>
      </c>
      <c r="I2941" t="s">
        <v>38</v>
      </c>
      <c r="J2941" t="s">
        <v>527</v>
      </c>
      <c r="K2941" t="s">
        <v>32</v>
      </c>
      <c r="L2941" t="s">
        <v>25</v>
      </c>
      <c r="M2941">
        <v>345</v>
      </c>
      <c r="N2941" t="s">
        <v>34</v>
      </c>
      <c r="O2941" s="6">
        <v>43541</v>
      </c>
      <c r="P2941">
        <v>180</v>
      </c>
      <c r="Q2941" s="7">
        <v>0.50144927536231887</v>
      </c>
      <c r="R2941">
        <v>111</v>
      </c>
      <c r="S2941" t="s">
        <v>27</v>
      </c>
    </row>
    <row r="2942" spans="1:19" x14ac:dyDescent="0.35">
      <c r="A2942" t="s">
        <v>4724</v>
      </c>
      <c r="B2942" t="s">
        <v>19268</v>
      </c>
      <c r="C2942" s="6">
        <v>43212</v>
      </c>
      <c r="D2942" s="6">
        <v>43284</v>
      </c>
      <c r="E2942">
        <v>2</v>
      </c>
      <c r="F2942">
        <v>45</v>
      </c>
      <c r="G2942" t="s">
        <v>29</v>
      </c>
      <c r="H2942" t="s">
        <v>4725</v>
      </c>
      <c r="I2942" t="s">
        <v>38</v>
      </c>
      <c r="J2942" t="s">
        <v>4660</v>
      </c>
      <c r="K2942" t="s">
        <v>32</v>
      </c>
      <c r="L2942" t="s">
        <v>58</v>
      </c>
      <c r="M2942">
        <v>150</v>
      </c>
      <c r="N2942" t="s">
        <v>34</v>
      </c>
      <c r="O2942" s="6">
        <v>43166</v>
      </c>
      <c r="P2942">
        <v>90</v>
      </c>
      <c r="Q2942" s="7">
        <v>0.43333333333333335</v>
      </c>
      <c r="R2942">
        <v>118</v>
      </c>
      <c r="S2942" t="s">
        <v>27</v>
      </c>
    </row>
    <row r="2943" spans="1:19" x14ac:dyDescent="0.35">
      <c r="A2943" t="s">
        <v>4726</v>
      </c>
      <c r="B2943" t="s">
        <v>22237</v>
      </c>
      <c r="C2943" s="6">
        <v>43561</v>
      </c>
      <c r="D2943" s="6">
        <v>43654</v>
      </c>
      <c r="E2943">
        <v>2</v>
      </c>
      <c r="F2943">
        <v>45</v>
      </c>
      <c r="G2943" t="s">
        <v>29</v>
      </c>
      <c r="H2943" t="s">
        <v>4727</v>
      </c>
      <c r="I2943" t="s">
        <v>38</v>
      </c>
      <c r="J2943" t="s">
        <v>531</v>
      </c>
      <c r="K2943" t="s">
        <v>24</v>
      </c>
      <c r="L2943" t="s">
        <v>25</v>
      </c>
      <c r="M2943">
        <v>345</v>
      </c>
      <c r="N2943" t="s">
        <v>46</v>
      </c>
      <c r="O2943" s="6">
        <v>43561</v>
      </c>
      <c r="P2943">
        <v>90</v>
      </c>
      <c r="Q2943" s="7">
        <v>0.34202898550724636</v>
      </c>
      <c r="R2943">
        <v>93</v>
      </c>
      <c r="S2943" t="s">
        <v>27</v>
      </c>
    </row>
    <row r="2944" spans="1:19" x14ac:dyDescent="0.35">
      <c r="A2944" t="s">
        <v>4728</v>
      </c>
      <c r="B2944" t="s">
        <v>20128</v>
      </c>
      <c r="C2944" s="6">
        <v>43250</v>
      </c>
      <c r="D2944" s="6">
        <v>43290</v>
      </c>
      <c r="E2944">
        <v>1</v>
      </c>
      <c r="F2944">
        <v>45</v>
      </c>
      <c r="G2944" t="s">
        <v>29</v>
      </c>
      <c r="H2944" t="s">
        <v>4729</v>
      </c>
      <c r="I2944" t="s">
        <v>38</v>
      </c>
      <c r="J2944" t="s">
        <v>179</v>
      </c>
      <c r="K2944" t="s">
        <v>180</v>
      </c>
      <c r="L2944" t="s">
        <v>25</v>
      </c>
      <c r="M2944">
        <v>345</v>
      </c>
      <c r="N2944" t="s">
        <v>34</v>
      </c>
      <c r="O2944" s="6">
        <v>43118</v>
      </c>
      <c r="P2944">
        <v>45</v>
      </c>
      <c r="Q2944" s="7">
        <v>0.85507246376811596</v>
      </c>
      <c r="R2944">
        <v>172</v>
      </c>
      <c r="S2944" t="s">
        <v>35</v>
      </c>
    </row>
    <row r="2945" spans="1:19" x14ac:dyDescent="0.35">
      <c r="A2945" t="s">
        <v>4728</v>
      </c>
      <c r="B2945" t="s">
        <v>20416</v>
      </c>
      <c r="C2945" s="6">
        <v>43262</v>
      </c>
      <c r="D2945" s="6">
        <v>43291</v>
      </c>
      <c r="E2945">
        <v>2</v>
      </c>
      <c r="F2945">
        <v>45</v>
      </c>
      <c r="G2945" t="s">
        <v>20</v>
      </c>
      <c r="H2945" t="s">
        <v>4729</v>
      </c>
      <c r="I2945" t="s">
        <v>38</v>
      </c>
      <c r="J2945" t="s">
        <v>137</v>
      </c>
      <c r="K2945" t="s">
        <v>32</v>
      </c>
      <c r="L2945" t="s">
        <v>33</v>
      </c>
      <c r="M2945">
        <v>600</v>
      </c>
      <c r="N2945" t="s">
        <v>34</v>
      </c>
      <c r="O2945" s="6">
        <v>43123</v>
      </c>
      <c r="P2945">
        <v>90</v>
      </c>
      <c r="Q2945" s="7">
        <v>0.83333333333333337</v>
      </c>
      <c r="R2945">
        <v>168</v>
      </c>
      <c r="S2945" t="s">
        <v>35</v>
      </c>
    </row>
    <row r="2946" spans="1:19" x14ac:dyDescent="0.35">
      <c r="A2946" t="s">
        <v>174</v>
      </c>
      <c r="B2946" t="s">
        <v>23896</v>
      </c>
      <c r="C2946" s="6">
        <v>43628</v>
      </c>
      <c r="D2946" s="6">
        <v>43654</v>
      </c>
      <c r="E2946">
        <v>1</v>
      </c>
      <c r="F2946">
        <v>45</v>
      </c>
      <c r="G2946" t="s">
        <v>29</v>
      </c>
      <c r="H2946" t="s">
        <v>175</v>
      </c>
      <c r="I2946" t="s">
        <v>38</v>
      </c>
      <c r="J2946" t="s">
        <v>222</v>
      </c>
      <c r="K2946" t="s">
        <v>50</v>
      </c>
      <c r="L2946" t="s">
        <v>25</v>
      </c>
      <c r="M2946">
        <v>345</v>
      </c>
      <c r="N2946" t="s">
        <v>46</v>
      </c>
      <c r="O2946" s="6">
        <v>43628</v>
      </c>
      <c r="P2946">
        <v>45</v>
      </c>
      <c r="Q2946" s="7">
        <v>0.2</v>
      </c>
      <c r="R2946">
        <v>26</v>
      </c>
      <c r="S2946" t="s">
        <v>41</v>
      </c>
    </row>
    <row r="2947" spans="1:19" x14ac:dyDescent="0.35">
      <c r="A2947" t="s">
        <v>3876</v>
      </c>
      <c r="B2947" t="s">
        <v>14899</v>
      </c>
      <c r="C2947" s="6">
        <v>42562</v>
      </c>
      <c r="D2947" s="6">
        <v>42562</v>
      </c>
      <c r="E2947">
        <v>3</v>
      </c>
      <c r="F2947">
        <v>60</v>
      </c>
      <c r="G2947" t="s">
        <v>29</v>
      </c>
      <c r="H2947" t="s">
        <v>3877</v>
      </c>
      <c r="I2947" t="s">
        <v>22</v>
      </c>
      <c r="J2947" t="s">
        <v>1015</v>
      </c>
      <c r="K2947" t="s">
        <v>184</v>
      </c>
      <c r="L2947" t="s">
        <v>40</v>
      </c>
      <c r="M2947">
        <v>200</v>
      </c>
      <c r="N2947" t="s">
        <v>34</v>
      </c>
      <c r="O2947" s="6">
        <v>42562</v>
      </c>
      <c r="P2947">
        <v>180</v>
      </c>
      <c r="Q2947" s="7">
        <v>0.5</v>
      </c>
      <c r="R2947">
        <v>0</v>
      </c>
      <c r="S2947" t="s">
        <v>41</v>
      </c>
    </row>
    <row r="2948" spans="1:19" x14ac:dyDescent="0.35">
      <c r="A2948" t="s">
        <v>4730</v>
      </c>
      <c r="B2948" t="s">
        <v>16492</v>
      </c>
      <c r="C2948" s="6">
        <v>42925</v>
      </c>
      <c r="D2948" s="6">
        <v>42925</v>
      </c>
      <c r="E2948">
        <v>2</v>
      </c>
      <c r="F2948">
        <v>60</v>
      </c>
      <c r="G2948" t="s">
        <v>29</v>
      </c>
      <c r="H2948" t="s">
        <v>4731</v>
      </c>
      <c r="I2948" t="s">
        <v>22</v>
      </c>
      <c r="J2948" t="s">
        <v>978</v>
      </c>
      <c r="K2948" t="s">
        <v>32</v>
      </c>
      <c r="L2948" t="s">
        <v>25</v>
      </c>
      <c r="M2948">
        <v>345</v>
      </c>
      <c r="N2948" t="s">
        <v>46</v>
      </c>
      <c r="O2948" s="6">
        <v>42836</v>
      </c>
      <c r="P2948">
        <v>120</v>
      </c>
      <c r="Q2948" s="7">
        <v>0.52463768115942033</v>
      </c>
      <c r="R2948">
        <v>89</v>
      </c>
      <c r="S2948" t="s">
        <v>27</v>
      </c>
    </row>
    <row r="2949" spans="1:19" x14ac:dyDescent="0.35">
      <c r="A2949" t="s">
        <v>4732</v>
      </c>
      <c r="B2949" t="s">
        <v>17214</v>
      </c>
      <c r="C2949" s="6">
        <v>42927</v>
      </c>
      <c r="D2949" s="6">
        <v>42927</v>
      </c>
      <c r="E2949">
        <v>3</v>
      </c>
      <c r="F2949">
        <v>60</v>
      </c>
      <c r="G2949" t="s">
        <v>29</v>
      </c>
      <c r="H2949" t="s">
        <v>4733</v>
      </c>
      <c r="I2949" t="s">
        <v>22</v>
      </c>
      <c r="J2949" t="s">
        <v>90</v>
      </c>
      <c r="K2949" t="s">
        <v>32</v>
      </c>
      <c r="L2949" t="s">
        <v>25</v>
      </c>
      <c r="M2949">
        <v>345</v>
      </c>
      <c r="N2949" t="s">
        <v>26</v>
      </c>
      <c r="O2949" s="6">
        <v>42825</v>
      </c>
      <c r="P2949">
        <v>180</v>
      </c>
      <c r="Q2949" s="7">
        <v>0.49275362318840582</v>
      </c>
      <c r="R2949">
        <v>102</v>
      </c>
      <c r="S2949" t="s">
        <v>27</v>
      </c>
    </row>
    <row r="2950" spans="1:19" x14ac:dyDescent="0.35">
      <c r="A2950" t="s">
        <v>4734</v>
      </c>
      <c r="B2950" t="s">
        <v>22605</v>
      </c>
      <c r="C2950" s="6">
        <v>43577</v>
      </c>
      <c r="D2950" s="6">
        <v>43654</v>
      </c>
      <c r="E2950">
        <v>1</v>
      </c>
      <c r="F2950">
        <v>45</v>
      </c>
      <c r="G2950" t="s">
        <v>20</v>
      </c>
      <c r="H2950" t="s">
        <v>4735</v>
      </c>
      <c r="I2950" t="s">
        <v>44</v>
      </c>
      <c r="J2950" t="s">
        <v>252</v>
      </c>
      <c r="K2950" t="s">
        <v>184</v>
      </c>
      <c r="L2950" t="s">
        <v>25</v>
      </c>
      <c r="M2950">
        <v>345</v>
      </c>
      <c r="N2950" t="s">
        <v>26</v>
      </c>
      <c r="O2950" s="6">
        <v>43577</v>
      </c>
      <c r="P2950">
        <v>45</v>
      </c>
      <c r="Q2950" s="7">
        <v>0.35652173913043478</v>
      </c>
      <c r="R2950">
        <v>77</v>
      </c>
      <c r="S2950" t="s">
        <v>27</v>
      </c>
    </row>
    <row r="2951" spans="1:19" x14ac:dyDescent="0.35">
      <c r="A2951" t="s">
        <v>4736</v>
      </c>
      <c r="B2951" t="s">
        <v>20727</v>
      </c>
      <c r="C2951" s="6">
        <v>43276</v>
      </c>
      <c r="D2951" s="6">
        <v>43284</v>
      </c>
      <c r="E2951">
        <v>1</v>
      </c>
      <c r="F2951">
        <v>60</v>
      </c>
      <c r="G2951" t="s">
        <v>29</v>
      </c>
      <c r="H2951" t="s">
        <v>4737</v>
      </c>
      <c r="I2951" t="s">
        <v>38</v>
      </c>
      <c r="J2951" t="s">
        <v>4660</v>
      </c>
      <c r="K2951" t="s">
        <v>32</v>
      </c>
      <c r="L2951" t="s">
        <v>58</v>
      </c>
      <c r="M2951">
        <v>150</v>
      </c>
      <c r="N2951" t="s">
        <v>34</v>
      </c>
      <c r="O2951" s="6">
        <v>43166</v>
      </c>
      <c r="P2951">
        <v>60</v>
      </c>
      <c r="Q2951" s="7">
        <v>0.43333333333333335</v>
      </c>
      <c r="R2951">
        <v>118</v>
      </c>
      <c r="S2951" t="s">
        <v>27</v>
      </c>
    </row>
    <row r="2952" spans="1:19" x14ac:dyDescent="0.35">
      <c r="A2952" t="s">
        <v>3893</v>
      </c>
      <c r="B2952" t="s">
        <v>20890</v>
      </c>
      <c r="C2952" s="6">
        <v>43283</v>
      </c>
      <c r="D2952" s="6">
        <v>43283</v>
      </c>
      <c r="E2952">
        <v>4</v>
      </c>
      <c r="F2952">
        <v>60</v>
      </c>
      <c r="G2952" t="s">
        <v>29</v>
      </c>
      <c r="H2952" t="s">
        <v>3894</v>
      </c>
      <c r="I2952" t="s">
        <v>22</v>
      </c>
      <c r="J2952" t="s">
        <v>2274</v>
      </c>
      <c r="K2952" t="s">
        <v>180</v>
      </c>
      <c r="L2952" t="s">
        <v>25</v>
      </c>
      <c r="M2952">
        <v>345</v>
      </c>
      <c r="N2952" t="s">
        <v>26</v>
      </c>
      <c r="O2952" s="6">
        <v>43242</v>
      </c>
      <c r="P2952">
        <v>240</v>
      </c>
      <c r="Q2952" s="7">
        <v>0.15362318840579711</v>
      </c>
      <c r="R2952">
        <v>41</v>
      </c>
      <c r="S2952" t="s">
        <v>41</v>
      </c>
    </row>
    <row r="2953" spans="1:19" x14ac:dyDescent="0.35">
      <c r="A2953" t="s">
        <v>4738</v>
      </c>
      <c r="B2953" t="s">
        <v>20791</v>
      </c>
      <c r="C2953" s="6">
        <v>43279</v>
      </c>
      <c r="D2953" s="6">
        <v>43284</v>
      </c>
      <c r="E2953">
        <v>1</v>
      </c>
      <c r="F2953">
        <v>60</v>
      </c>
      <c r="G2953" t="s">
        <v>29</v>
      </c>
      <c r="H2953" t="s">
        <v>4739</v>
      </c>
      <c r="I2953" t="s">
        <v>38</v>
      </c>
      <c r="J2953" t="s">
        <v>4660</v>
      </c>
      <c r="K2953" t="s">
        <v>32</v>
      </c>
      <c r="L2953" t="s">
        <v>58</v>
      </c>
      <c r="M2953">
        <v>150</v>
      </c>
      <c r="N2953" t="s">
        <v>34</v>
      </c>
      <c r="O2953" s="6">
        <v>43166</v>
      </c>
      <c r="P2953">
        <v>60</v>
      </c>
      <c r="Q2953" s="7">
        <v>0.43333333333333335</v>
      </c>
      <c r="R2953">
        <v>118</v>
      </c>
      <c r="S2953" t="s">
        <v>27</v>
      </c>
    </row>
    <row r="2954" spans="1:19" x14ac:dyDescent="0.35">
      <c r="A2954" t="s">
        <v>4740</v>
      </c>
      <c r="B2954" t="s">
        <v>21490</v>
      </c>
      <c r="C2954" s="6">
        <v>43526</v>
      </c>
      <c r="D2954" s="6">
        <v>43655</v>
      </c>
      <c r="E2954">
        <v>1</v>
      </c>
      <c r="F2954">
        <v>45</v>
      </c>
      <c r="G2954" t="s">
        <v>29</v>
      </c>
      <c r="H2954" t="s">
        <v>4741</v>
      </c>
      <c r="I2954" t="s">
        <v>38</v>
      </c>
      <c r="J2954" t="s">
        <v>482</v>
      </c>
      <c r="K2954" t="s">
        <v>180</v>
      </c>
      <c r="L2954" t="s">
        <v>25</v>
      </c>
      <c r="M2954">
        <v>345</v>
      </c>
      <c r="N2954" t="s">
        <v>46</v>
      </c>
      <c r="O2954" s="6">
        <v>43526</v>
      </c>
      <c r="P2954">
        <v>45</v>
      </c>
      <c r="Q2954" s="7">
        <v>0.77681159420289858</v>
      </c>
      <c r="R2954">
        <v>129</v>
      </c>
      <c r="S2954" t="s">
        <v>35</v>
      </c>
    </row>
    <row r="2955" spans="1:19" x14ac:dyDescent="0.35">
      <c r="A2955" t="s">
        <v>4742</v>
      </c>
      <c r="B2955" t="s">
        <v>23014</v>
      </c>
      <c r="C2955" s="6">
        <v>43594</v>
      </c>
      <c r="D2955" s="6">
        <v>43655</v>
      </c>
      <c r="E2955">
        <v>2</v>
      </c>
      <c r="F2955">
        <v>45</v>
      </c>
      <c r="G2955" t="s">
        <v>20</v>
      </c>
      <c r="H2955" t="s">
        <v>4743</v>
      </c>
      <c r="I2955" t="s">
        <v>44</v>
      </c>
      <c r="J2955" t="s">
        <v>183</v>
      </c>
      <c r="K2955" t="s">
        <v>184</v>
      </c>
      <c r="L2955" t="s">
        <v>25</v>
      </c>
      <c r="M2955">
        <v>345</v>
      </c>
      <c r="N2955" t="s">
        <v>34</v>
      </c>
      <c r="O2955" s="6">
        <v>43594</v>
      </c>
      <c r="P2955">
        <v>90</v>
      </c>
      <c r="Q2955" s="7">
        <v>0.37391304347826088</v>
      </c>
      <c r="R2955">
        <v>61</v>
      </c>
      <c r="S2955" t="s">
        <v>27</v>
      </c>
    </row>
    <row r="2956" spans="1:19" x14ac:dyDescent="0.35">
      <c r="A2956" t="s">
        <v>4744</v>
      </c>
      <c r="B2956" t="s">
        <v>15071</v>
      </c>
      <c r="C2956" s="6">
        <v>42741</v>
      </c>
      <c r="D2956" s="6">
        <v>42926</v>
      </c>
      <c r="E2956">
        <v>1</v>
      </c>
      <c r="F2956">
        <v>45</v>
      </c>
      <c r="G2956" t="s">
        <v>29</v>
      </c>
      <c r="H2956" t="s">
        <v>4745</v>
      </c>
      <c r="I2956" t="s">
        <v>44</v>
      </c>
      <c r="J2956" t="s">
        <v>992</v>
      </c>
      <c r="K2956" t="s">
        <v>184</v>
      </c>
      <c r="L2956" t="s">
        <v>25</v>
      </c>
      <c r="M2956">
        <v>345</v>
      </c>
      <c r="N2956" t="s">
        <v>46</v>
      </c>
      <c r="O2956" s="6">
        <v>42738</v>
      </c>
      <c r="P2956">
        <v>45</v>
      </c>
      <c r="Q2956" s="7">
        <v>0.68695652173913047</v>
      </c>
      <c r="R2956">
        <v>188</v>
      </c>
      <c r="S2956" t="s">
        <v>35</v>
      </c>
    </row>
    <row r="2957" spans="1:19" x14ac:dyDescent="0.35">
      <c r="A2957" t="s">
        <v>4746</v>
      </c>
      <c r="B2957" t="s">
        <v>20656</v>
      </c>
      <c r="C2957" s="6">
        <v>43272</v>
      </c>
      <c r="D2957" s="6">
        <v>43291</v>
      </c>
      <c r="E2957">
        <v>4</v>
      </c>
      <c r="F2957">
        <v>50</v>
      </c>
      <c r="G2957" t="s">
        <v>29</v>
      </c>
      <c r="H2957" t="s">
        <v>4747</v>
      </c>
      <c r="I2957" t="s">
        <v>44</v>
      </c>
      <c r="J2957" t="s">
        <v>315</v>
      </c>
      <c r="K2957" t="s">
        <v>50</v>
      </c>
      <c r="L2957" t="s">
        <v>33</v>
      </c>
      <c r="M2957">
        <v>600</v>
      </c>
      <c r="N2957" t="s">
        <v>34</v>
      </c>
      <c r="O2957" s="6">
        <v>43101</v>
      </c>
      <c r="P2957">
        <v>200</v>
      </c>
      <c r="Q2957" s="7">
        <v>0.73666666666666669</v>
      </c>
      <c r="R2957">
        <v>190</v>
      </c>
      <c r="S2957" t="s">
        <v>35</v>
      </c>
    </row>
    <row r="2958" spans="1:19" x14ac:dyDescent="0.35">
      <c r="A2958" t="s">
        <v>4748</v>
      </c>
      <c r="B2958" t="s">
        <v>23652</v>
      </c>
      <c r="C2958" s="6">
        <v>43619</v>
      </c>
      <c r="D2958" s="6">
        <v>43656</v>
      </c>
      <c r="E2958">
        <v>2</v>
      </c>
      <c r="F2958">
        <v>45</v>
      </c>
      <c r="G2958" t="s">
        <v>20</v>
      </c>
      <c r="H2958" t="s">
        <v>4749</v>
      </c>
      <c r="I2958" t="s">
        <v>44</v>
      </c>
      <c r="J2958" t="s">
        <v>210</v>
      </c>
      <c r="K2958" t="s">
        <v>24</v>
      </c>
      <c r="L2958" t="s">
        <v>25</v>
      </c>
      <c r="M2958">
        <v>345</v>
      </c>
      <c r="N2958" t="s">
        <v>34</v>
      </c>
      <c r="O2958" s="6">
        <v>43572</v>
      </c>
      <c r="P2958">
        <v>90</v>
      </c>
      <c r="Q2958" s="7">
        <v>0.44927536231884058</v>
      </c>
      <c r="R2958">
        <v>84</v>
      </c>
      <c r="S2958" t="s">
        <v>27</v>
      </c>
    </row>
    <row r="2959" spans="1:19" x14ac:dyDescent="0.35">
      <c r="A2959" t="s">
        <v>4748</v>
      </c>
      <c r="B2959" t="s">
        <v>15345</v>
      </c>
      <c r="C2959" s="6">
        <v>42868</v>
      </c>
      <c r="D2959" s="6">
        <v>42926</v>
      </c>
      <c r="E2959">
        <v>1</v>
      </c>
      <c r="F2959">
        <v>45</v>
      </c>
      <c r="G2959" t="s">
        <v>29</v>
      </c>
      <c r="H2959" t="s">
        <v>4749</v>
      </c>
      <c r="I2959" t="s">
        <v>44</v>
      </c>
      <c r="J2959" t="s">
        <v>992</v>
      </c>
      <c r="K2959" t="s">
        <v>184</v>
      </c>
      <c r="L2959" t="s">
        <v>25</v>
      </c>
      <c r="M2959">
        <v>345</v>
      </c>
      <c r="N2959" t="s">
        <v>46</v>
      </c>
      <c r="O2959" s="6">
        <v>42738</v>
      </c>
      <c r="P2959">
        <v>45</v>
      </c>
      <c r="Q2959" s="7">
        <v>0.68695652173913047</v>
      </c>
      <c r="R2959">
        <v>188</v>
      </c>
      <c r="S2959" t="s">
        <v>35</v>
      </c>
    </row>
    <row r="2960" spans="1:19" x14ac:dyDescent="0.35">
      <c r="A2960" t="s">
        <v>4750</v>
      </c>
      <c r="B2960" t="s">
        <v>18980</v>
      </c>
      <c r="C2960" s="6">
        <v>43200</v>
      </c>
      <c r="D2960" s="6">
        <v>43292</v>
      </c>
      <c r="E2960">
        <v>1</v>
      </c>
      <c r="F2960">
        <v>45</v>
      </c>
      <c r="G2960" t="s">
        <v>29</v>
      </c>
      <c r="H2960" t="s">
        <v>4751</v>
      </c>
      <c r="I2960" t="s">
        <v>44</v>
      </c>
      <c r="J2960" t="s">
        <v>81</v>
      </c>
      <c r="K2960" t="s">
        <v>32</v>
      </c>
      <c r="L2960" t="s">
        <v>25</v>
      </c>
      <c r="M2960">
        <v>345</v>
      </c>
      <c r="N2960" t="s">
        <v>34</v>
      </c>
      <c r="O2960" s="6">
        <v>43145</v>
      </c>
      <c r="P2960">
        <v>45</v>
      </c>
      <c r="Q2960" s="7">
        <v>0.5304347826086957</v>
      </c>
      <c r="R2960">
        <v>147</v>
      </c>
      <c r="S2960" t="s">
        <v>35</v>
      </c>
    </row>
    <row r="2961" spans="1:19" x14ac:dyDescent="0.35">
      <c r="A2961" t="s">
        <v>3684</v>
      </c>
      <c r="B2961" t="s">
        <v>17686</v>
      </c>
      <c r="C2961" s="6">
        <v>43137</v>
      </c>
      <c r="D2961" s="6">
        <v>43283</v>
      </c>
      <c r="E2961">
        <v>4</v>
      </c>
      <c r="F2961">
        <v>45</v>
      </c>
      <c r="G2961" t="s">
        <v>29</v>
      </c>
      <c r="H2961" t="s">
        <v>4752</v>
      </c>
      <c r="I2961" t="s">
        <v>44</v>
      </c>
      <c r="J2961" t="s">
        <v>2093</v>
      </c>
      <c r="K2961" t="s">
        <v>50</v>
      </c>
      <c r="L2961" t="s">
        <v>25</v>
      </c>
      <c r="M2961">
        <v>345</v>
      </c>
      <c r="N2961" t="s">
        <v>26</v>
      </c>
      <c r="O2961" s="6">
        <v>43137</v>
      </c>
      <c r="P2961">
        <v>180</v>
      </c>
      <c r="Q2961" s="7">
        <v>0.35652173913043478</v>
      </c>
      <c r="R2961">
        <v>146</v>
      </c>
      <c r="S2961" t="s">
        <v>35</v>
      </c>
    </row>
    <row r="2962" spans="1:19" x14ac:dyDescent="0.35">
      <c r="A2962" t="s">
        <v>4753</v>
      </c>
      <c r="B2962" t="s">
        <v>22484</v>
      </c>
      <c r="C2962" s="6">
        <v>43572</v>
      </c>
      <c r="D2962" s="6">
        <v>43656</v>
      </c>
      <c r="E2962">
        <v>4</v>
      </c>
      <c r="F2962">
        <v>45</v>
      </c>
      <c r="G2962" t="s">
        <v>20</v>
      </c>
      <c r="H2962" t="s">
        <v>4754</v>
      </c>
      <c r="I2962" t="s">
        <v>44</v>
      </c>
      <c r="J2962" t="s">
        <v>210</v>
      </c>
      <c r="K2962" t="s">
        <v>24</v>
      </c>
      <c r="L2962" t="s">
        <v>25</v>
      </c>
      <c r="M2962">
        <v>345</v>
      </c>
      <c r="N2962" t="s">
        <v>34</v>
      </c>
      <c r="O2962" s="6">
        <v>43572</v>
      </c>
      <c r="P2962">
        <v>180</v>
      </c>
      <c r="Q2962" s="7">
        <v>0.44927536231884058</v>
      </c>
      <c r="R2962">
        <v>84</v>
      </c>
      <c r="S2962" t="s">
        <v>27</v>
      </c>
    </row>
    <row r="2963" spans="1:19" x14ac:dyDescent="0.35">
      <c r="A2963" t="s">
        <v>4753</v>
      </c>
      <c r="B2963" t="s">
        <v>15123</v>
      </c>
      <c r="C2963" s="6">
        <v>42791</v>
      </c>
      <c r="D2963" s="6">
        <v>42926</v>
      </c>
      <c r="E2963">
        <v>1</v>
      </c>
      <c r="F2963">
        <v>45</v>
      </c>
      <c r="G2963" t="s">
        <v>29</v>
      </c>
      <c r="H2963" t="s">
        <v>4754</v>
      </c>
      <c r="I2963" t="s">
        <v>44</v>
      </c>
      <c r="J2963" t="s">
        <v>992</v>
      </c>
      <c r="K2963" t="s">
        <v>184</v>
      </c>
      <c r="L2963" t="s">
        <v>25</v>
      </c>
      <c r="M2963">
        <v>345</v>
      </c>
      <c r="N2963" t="s">
        <v>46</v>
      </c>
      <c r="O2963" s="6">
        <v>42738</v>
      </c>
      <c r="P2963">
        <v>45</v>
      </c>
      <c r="Q2963" s="7">
        <v>0.68695652173913047</v>
      </c>
      <c r="R2963">
        <v>188</v>
      </c>
      <c r="S2963" t="s">
        <v>35</v>
      </c>
    </row>
    <row r="2964" spans="1:19" x14ac:dyDescent="0.35">
      <c r="A2964" t="s">
        <v>4755</v>
      </c>
      <c r="B2964" t="s">
        <v>17820</v>
      </c>
      <c r="C2964" s="6">
        <v>43145</v>
      </c>
      <c r="D2964" s="6">
        <v>43292</v>
      </c>
      <c r="E2964">
        <v>1</v>
      </c>
      <c r="F2964">
        <v>45</v>
      </c>
      <c r="G2964" t="s">
        <v>20</v>
      </c>
      <c r="H2964" t="s">
        <v>4756</v>
      </c>
      <c r="I2964" t="s">
        <v>44</v>
      </c>
      <c r="J2964" t="s">
        <v>81</v>
      </c>
      <c r="K2964" t="s">
        <v>32</v>
      </c>
      <c r="L2964" t="s">
        <v>25</v>
      </c>
      <c r="M2964">
        <v>345</v>
      </c>
      <c r="N2964" t="s">
        <v>34</v>
      </c>
      <c r="O2964" s="6">
        <v>43145</v>
      </c>
      <c r="P2964">
        <v>45</v>
      </c>
      <c r="Q2964" s="7">
        <v>0.5304347826086957</v>
      </c>
      <c r="R2964">
        <v>147</v>
      </c>
      <c r="S2964" t="s">
        <v>35</v>
      </c>
    </row>
    <row r="2965" spans="1:19" x14ac:dyDescent="0.35">
      <c r="A2965" t="s">
        <v>4757</v>
      </c>
      <c r="B2965" t="s">
        <v>22757</v>
      </c>
      <c r="C2965" s="6">
        <v>43583</v>
      </c>
      <c r="D2965" s="6">
        <v>43656</v>
      </c>
      <c r="E2965">
        <v>3</v>
      </c>
      <c r="F2965">
        <v>45</v>
      </c>
      <c r="G2965" t="s">
        <v>20</v>
      </c>
      <c r="H2965" t="s">
        <v>4758</v>
      </c>
      <c r="I2965" t="s">
        <v>38</v>
      </c>
      <c r="J2965" t="s">
        <v>235</v>
      </c>
      <c r="K2965" t="s">
        <v>24</v>
      </c>
      <c r="L2965" t="s">
        <v>25</v>
      </c>
      <c r="M2965">
        <v>345</v>
      </c>
      <c r="N2965" t="s">
        <v>26</v>
      </c>
      <c r="O2965" s="6">
        <v>43583</v>
      </c>
      <c r="P2965">
        <v>135</v>
      </c>
      <c r="Q2965" s="7">
        <v>0.36521739130434783</v>
      </c>
      <c r="R2965">
        <v>73</v>
      </c>
      <c r="S2965" t="s">
        <v>27</v>
      </c>
    </row>
    <row r="2966" spans="1:19" x14ac:dyDescent="0.35">
      <c r="A2966" t="s">
        <v>4759</v>
      </c>
      <c r="B2966" t="s">
        <v>18443</v>
      </c>
      <c r="C2966" s="6">
        <v>43170</v>
      </c>
      <c r="D2966" s="6">
        <v>43292</v>
      </c>
      <c r="E2966">
        <v>2</v>
      </c>
      <c r="F2966">
        <v>45</v>
      </c>
      <c r="G2966" t="s">
        <v>29</v>
      </c>
      <c r="H2966" t="s">
        <v>4760</v>
      </c>
      <c r="I2966" t="s">
        <v>44</v>
      </c>
      <c r="J2966" t="s">
        <v>155</v>
      </c>
      <c r="K2966" t="s">
        <v>32</v>
      </c>
      <c r="L2966" t="s">
        <v>25</v>
      </c>
      <c r="M2966">
        <v>345</v>
      </c>
      <c r="N2966" t="s">
        <v>34</v>
      </c>
      <c r="O2966" s="6">
        <v>43170</v>
      </c>
      <c r="P2966">
        <v>90</v>
      </c>
      <c r="Q2966" s="7">
        <v>0.71884057971014492</v>
      </c>
      <c r="R2966">
        <v>122</v>
      </c>
      <c r="S2966" t="s">
        <v>35</v>
      </c>
    </row>
    <row r="2967" spans="1:19" x14ac:dyDescent="0.35">
      <c r="A2967" t="s">
        <v>4761</v>
      </c>
      <c r="B2967" t="s">
        <v>22758</v>
      </c>
      <c r="C2967" s="6">
        <v>43583</v>
      </c>
      <c r="D2967" s="6">
        <v>43656</v>
      </c>
      <c r="E2967">
        <v>1</v>
      </c>
      <c r="F2967">
        <v>45</v>
      </c>
      <c r="G2967" t="s">
        <v>20</v>
      </c>
      <c r="H2967" t="s">
        <v>4762</v>
      </c>
      <c r="I2967" t="s">
        <v>44</v>
      </c>
      <c r="J2967" t="s">
        <v>235</v>
      </c>
      <c r="K2967" t="s">
        <v>24</v>
      </c>
      <c r="L2967" t="s">
        <v>25</v>
      </c>
      <c r="M2967">
        <v>345</v>
      </c>
      <c r="N2967" t="s">
        <v>26</v>
      </c>
      <c r="O2967" s="6">
        <v>43583</v>
      </c>
      <c r="P2967">
        <v>45</v>
      </c>
      <c r="Q2967" s="7">
        <v>0.36521739130434783</v>
      </c>
      <c r="R2967">
        <v>73</v>
      </c>
      <c r="S2967" t="s">
        <v>27</v>
      </c>
    </row>
    <row r="2968" spans="1:19" x14ac:dyDescent="0.35">
      <c r="A2968" t="s">
        <v>4763</v>
      </c>
      <c r="B2968" t="s">
        <v>18444</v>
      </c>
      <c r="C2968" s="6">
        <v>43170</v>
      </c>
      <c r="D2968" s="6">
        <v>43292</v>
      </c>
      <c r="E2968">
        <v>1</v>
      </c>
      <c r="F2968">
        <v>45</v>
      </c>
      <c r="G2968" t="s">
        <v>29</v>
      </c>
      <c r="H2968" t="s">
        <v>4764</v>
      </c>
      <c r="I2968" t="s">
        <v>38</v>
      </c>
      <c r="J2968" t="s">
        <v>155</v>
      </c>
      <c r="K2968" t="s">
        <v>32</v>
      </c>
      <c r="L2968" t="s">
        <v>25</v>
      </c>
      <c r="M2968">
        <v>345</v>
      </c>
      <c r="N2968" t="s">
        <v>34</v>
      </c>
      <c r="O2968" s="6">
        <v>43170</v>
      </c>
      <c r="P2968">
        <v>45</v>
      </c>
      <c r="Q2968" s="7">
        <v>0.71884057971014492</v>
      </c>
      <c r="R2968">
        <v>122</v>
      </c>
      <c r="S2968" t="s">
        <v>35</v>
      </c>
    </row>
    <row r="2969" spans="1:19" x14ac:dyDescent="0.35">
      <c r="A2969" t="s">
        <v>4765</v>
      </c>
      <c r="B2969" t="s">
        <v>15603</v>
      </c>
      <c r="C2969" s="6">
        <v>42917</v>
      </c>
      <c r="D2969" s="6">
        <v>42917</v>
      </c>
      <c r="E2969">
        <v>4</v>
      </c>
      <c r="F2969">
        <v>60</v>
      </c>
      <c r="G2969" t="s">
        <v>29</v>
      </c>
      <c r="H2969" t="s">
        <v>4766</v>
      </c>
      <c r="I2969" t="s">
        <v>22</v>
      </c>
      <c r="J2969" t="s">
        <v>1129</v>
      </c>
      <c r="K2969" t="s">
        <v>32</v>
      </c>
      <c r="L2969" t="s">
        <v>33</v>
      </c>
      <c r="M2969">
        <v>600</v>
      </c>
      <c r="N2969" t="s">
        <v>34</v>
      </c>
      <c r="O2969" s="6">
        <v>42917</v>
      </c>
      <c r="P2969">
        <v>240</v>
      </c>
      <c r="Q2969" s="7">
        <v>0.25</v>
      </c>
      <c r="R2969">
        <v>0</v>
      </c>
      <c r="S2969" t="s">
        <v>41</v>
      </c>
    </row>
    <row r="2970" spans="1:19" x14ac:dyDescent="0.35">
      <c r="A2970" t="s">
        <v>4767</v>
      </c>
      <c r="B2970" t="s">
        <v>19269</v>
      </c>
      <c r="C2970" s="6">
        <v>43212</v>
      </c>
      <c r="D2970" s="6">
        <v>43293</v>
      </c>
      <c r="E2970">
        <v>3</v>
      </c>
      <c r="F2970">
        <v>45</v>
      </c>
      <c r="G2970" t="s">
        <v>29</v>
      </c>
      <c r="H2970" t="s">
        <v>4768</v>
      </c>
      <c r="I2970" t="s">
        <v>44</v>
      </c>
      <c r="J2970" t="s">
        <v>87</v>
      </c>
      <c r="K2970" t="s">
        <v>50</v>
      </c>
      <c r="L2970" t="s">
        <v>25</v>
      </c>
      <c r="M2970">
        <v>345</v>
      </c>
      <c r="N2970" t="s">
        <v>34</v>
      </c>
      <c r="O2970" s="6">
        <v>43105</v>
      </c>
      <c r="P2970">
        <v>135</v>
      </c>
      <c r="Q2970" s="7">
        <v>0.68695652173913047</v>
      </c>
      <c r="R2970">
        <v>188</v>
      </c>
      <c r="S2970" t="s">
        <v>35</v>
      </c>
    </row>
    <row r="2971" spans="1:19" x14ac:dyDescent="0.35">
      <c r="A2971" t="s">
        <v>4769</v>
      </c>
      <c r="B2971" t="s">
        <v>18335</v>
      </c>
      <c r="C2971" s="6">
        <v>43166</v>
      </c>
      <c r="D2971" s="6">
        <v>43284</v>
      </c>
      <c r="E2971">
        <v>4</v>
      </c>
      <c r="F2971">
        <v>45</v>
      </c>
      <c r="G2971" t="s">
        <v>29</v>
      </c>
      <c r="H2971" t="s">
        <v>4770</v>
      </c>
      <c r="I2971" t="s">
        <v>38</v>
      </c>
      <c r="J2971" t="s">
        <v>4660</v>
      </c>
      <c r="K2971" t="s">
        <v>32</v>
      </c>
      <c r="L2971" t="s">
        <v>58</v>
      </c>
      <c r="M2971">
        <v>150</v>
      </c>
      <c r="N2971" t="s">
        <v>34</v>
      </c>
      <c r="O2971" s="6">
        <v>43166</v>
      </c>
      <c r="P2971">
        <v>180</v>
      </c>
      <c r="Q2971" s="7">
        <v>0.43333333333333335</v>
      </c>
      <c r="R2971">
        <v>118</v>
      </c>
      <c r="S2971" t="s">
        <v>27</v>
      </c>
    </row>
    <row r="2972" spans="1:19" x14ac:dyDescent="0.35">
      <c r="A2972" t="s">
        <v>4771</v>
      </c>
      <c r="B2972" t="s">
        <v>15604</v>
      </c>
      <c r="C2972" s="6">
        <v>42917</v>
      </c>
      <c r="D2972" s="6">
        <v>42917</v>
      </c>
      <c r="E2972">
        <v>4</v>
      </c>
      <c r="F2972">
        <v>60</v>
      </c>
      <c r="G2972" t="s">
        <v>29</v>
      </c>
      <c r="H2972" t="s">
        <v>4772</v>
      </c>
      <c r="I2972" t="s">
        <v>38</v>
      </c>
      <c r="J2972" t="s">
        <v>1129</v>
      </c>
      <c r="K2972" t="s">
        <v>32</v>
      </c>
      <c r="L2972" t="s">
        <v>33</v>
      </c>
      <c r="M2972">
        <v>600</v>
      </c>
      <c r="N2972" t="s">
        <v>34</v>
      </c>
      <c r="O2972" s="6">
        <v>42917</v>
      </c>
      <c r="P2972">
        <v>240</v>
      </c>
      <c r="Q2972" s="7">
        <v>0.25</v>
      </c>
      <c r="R2972">
        <v>0</v>
      </c>
      <c r="S2972" t="s">
        <v>41</v>
      </c>
    </row>
    <row r="2973" spans="1:19" x14ac:dyDescent="0.35">
      <c r="A2973" t="s">
        <v>4773</v>
      </c>
      <c r="B2973" t="s">
        <v>18317</v>
      </c>
      <c r="C2973" s="6">
        <v>43165</v>
      </c>
      <c r="D2973" s="6">
        <v>43289</v>
      </c>
      <c r="E2973">
        <v>4</v>
      </c>
      <c r="F2973">
        <v>45</v>
      </c>
      <c r="G2973" t="s">
        <v>29</v>
      </c>
      <c r="H2973" t="s">
        <v>4774</v>
      </c>
      <c r="I2973" t="s">
        <v>44</v>
      </c>
      <c r="J2973" t="s">
        <v>511</v>
      </c>
      <c r="K2973" t="s">
        <v>50</v>
      </c>
      <c r="L2973" t="s">
        <v>25</v>
      </c>
      <c r="M2973">
        <v>345</v>
      </c>
      <c r="N2973" t="s">
        <v>46</v>
      </c>
      <c r="O2973" s="6">
        <v>43147</v>
      </c>
      <c r="P2973">
        <v>180</v>
      </c>
      <c r="Q2973" s="7">
        <v>0.76231884057971011</v>
      </c>
      <c r="R2973">
        <v>142</v>
      </c>
      <c r="S2973" t="s">
        <v>35</v>
      </c>
    </row>
    <row r="2974" spans="1:19" x14ac:dyDescent="0.35">
      <c r="A2974" t="s">
        <v>4775</v>
      </c>
      <c r="B2974" t="s">
        <v>21878</v>
      </c>
      <c r="C2974" s="6">
        <v>43551</v>
      </c>
      <c r="D2974" s="6">
        <v>43655</v>
      </c>
      <c r="E2974">
        <v>2</v>
      </c>
      <c r="F2974">
        <v>45</v>
      </c>
      <c r="G2974" t="s">
        <v>20</v>
      </c>
      <c r="H2974" t="s">
        <v>4776</v>
      </c>
      <c r="I2974" t="s">
        <v>38</v>
      </c>
      <c r="J2974" t="s">
        <v>482</v>
      </c>
      <c r="K2974" t="s">
        <v>180</v>
      </c>
      <c r="L2974" t="s">
        <v>25</v>
      </c>
      <c r="M2974">
        <v>345</v>
      </c>
      <c r="N2974" t="s">
        <v>46</v>
      </c>
      <c r="O2974" s="6">
        <v>43526</v>
      </c>
      <c r="P2974">
        <v>90</v>
      </c>
      <c r="Q2974" s="7">
        <v>0.77681159420289858</v>
      </c>
      <c r="R2974">
        <v>129</v>
      </c>
      <c r="S2974" t="s">
        <v>35</v>
      </c>
    </row>
    <row r="2975" spans="1:19" x14ac:dyDescent="0.35">
      <c r="A2975" t="s">
        <v>3893</v>
      </c>
      <c r="B2975" t="s">
        <v>20933</v>
      </c>
      <c r="C2975" s="6">
        <v>43285</v>
      </c>
      <c r="D2975" s="6">
        <v>43285</v>
      </c>
      <c r="E2975">
        <v>1</v>
      </c>
      <c r="F2975">
        <v>60</v>
      </c>
      <c r="G2975" t="s">
        <v>29</v>
      </c>
      <c r="H2975" t="s">
        <v>3894</v>
      </c>
      <c r="I2975" t="s">
        <v>22</v>
      </c>
      <c r="J2975" t="s">
        <v>67</v>
      </c>
      <c r="K2975" t="s">
        <v>24</v>
      </c>
      <c r="L2975" t="s">
        <v>25</v>
      </c>
      <c r="M2975">
        <v>345</v>
      </c>
      <c r="N2975" t="s">
        <v>26</v>
      </c>
      <c r="O2975" s="6">
        <v>43148</v>
      </c>
      <c r="P2975">
        <v>60</v>
      </c>
      <c r="Q2975" s="7">
        <v>0.31304347826086959</v>
      </c>
      <c r="R2975">
        <v>137</v>
      </c>
      <c r="S2975" t="s">
        <v>35</v>
      </c>
    </row>
    <row r="2976" spans="1:19" x14ac:dyDescent="0.35">
      <c r="A2976" t="s">
        <v>4777</v>
      </c>
      <c r="B2976" t="s">
        <v>15830</v>
      </c>
      <c r="C2976" s="6">
        <v>42919</v>
      </c>
      <c r="D2976" s="6">
        <v>42919</v>
      </c>
      <c r="E2976">
        <v>3</v>
      </c>
      <c r="F2976">
        <v>60</v>
      </c>
      <c r="G2976" t="s">
        <v>29</v>
      </c>
      <c r="H2976" t="s">
        <v>4778</v>
      </c>
      <c r="I2976" t="s">
        <v>22</v>
      </c>
      <c r="J2976" t="s">
        <v>2673</v>
      </c>
      <c r="K2976" t="s">
        <v>32</v>
      </c>
      <c r="L2976" t="s">
        <v>241</v>
      </c>
      <c r="M2976">
        <v>100</v>
      </c>
      <c r="N2976" t="s">
        <v>34</v>
      </c>
      <c r="O2976" s="6">
        <v>42919</v>
      </c>
      <c r="P2976">
        <v>180</v>
      </c>
      <c r="Q2976" s="7">
        <v>0.42</v>
      </c>
      <c r="R2976">
        <v>0</v>
      </c>
      <c r="S2976" t="s">
        <v>41</v>
      </c>
    </row>
    <row r="2977" spans="1:19" x14ac:dyDescent="0.35">
      <c r="A2977" t="s">
        <v>3701</v>
      </c>
      <c r="B2977" t="s">
        <v>23068</v>
      </c>
      <c r="C2977" s="6">
        <v>43595</v>
      </c>
      <c r="D2977" s="6">
        <v>43655</v>
      </c>
      <c r="E2977">
        <v>3</v>
      </c>
      <c r="F2977">
        <v>45</v>
      </c>
      <c r="G2977" t="s">
        <v>20</v>
      </c>
      <c r="H2977" t="s">
        <v>4779</v>
      </c>
      <c r="I2977" t="s">
        <v>44</v>
      </c>
      <c r="J2977" t="s">
        <v>176</v>
      </c>
      <c r="K2977" t="s">
        <v>24</v>
      </c>
      <c r="L2977" t="s">
        <v>25</v>
      </c>
      <c r="M2977">
        <v>345</v>
      </c>
      <c r="N2977" t="s">
        <v>34</v>
      </c>
      <c r="O2977" s="6">
        <v>43595</v>
      </c>
      <c r="P2977">
        <v>135</v>
      </c>
      <c r="Q2977" s="7">
        <v>0.25797101449275361</v>
      </c>
      <c r="R2977">
        <v>60</v>
      </c>
      <c r="S2977" t="s">
        <v>27</v>
      </c>
    </row>
    <row r="2978" spans="1:19" x14ac:dyDescent="0.35">
      <c r="A2978" t="s">
        <v>4777</v>
      </c>
      <c r="B2978" t="s">
        <v>14900</v>
      </c>
      <c r="C2978" s="6">
        <v>42562</v>
      </c>
      <c r="D2978" s="6">
        <v>42562</v>
      </c>
      <c r="E2978">
        <v>1</v>
      </c>
      <c r="F2978">
        <v>60</v>
      </c>
      <c r="G2978" t="s">
        <v>29</v>
      </c>
      <c r="H2978" t="s">
        <v>4778</v>
      </c>
      <c r="I2978" t="s">
        <v>22</v>
      </c>
      <c r="J2978" t="s">
        <v>1015</v>
      </c>
      <c r="K2978" t="s">
        <v>184</v>
      </c>
      <c r="L2978" t="s">
        <v>40</v>
      </c>
      <c r="M2978">
        <v>200</v>
      </c>
      <c r="N2978" t="s">
        <v>34</v>
      </c>
      <c r="O2978" s="6">
        <v>42562</v>
      </c>
      <c r="P2978">
        <v>60</v>
      </c>
      <c r="Q2978" s="7">
        <v>0.5</v>
      </c>
      <c r="R2978">
        <v>0</v>
      </c>
      <c r="S2978" t="s">
        <v>41</v>
      </c>
    </row>
    <row r="2979" spans="1:19" x14ac:dyDescent="0.35">
      <c r="A2979" t="s">
        <v>4780</v>
      </c>
      <c r="B2979" t="s">
        <v>18336</v>
      </c>
      <c r="C2979" s="6">
        <v>43166</v>
      </c>
      <c r="D2979" s="6">
        <v>43284</v>
      </c>
      <c r="E2979">
        <v>4</v>
      </c>
      <c r="F2979">
        <v>45</v>
      </c>
      <c r="G2979" t="s">
        <v>29</v>
      </c>
      <c r="H2979" t="s">
        <v>4781</v>
      </c>
      <c r="I2979" t="s">
        <v>38</v>
      </c>
      <c r="J2979" t="s">
        <v>4660</v>
      </c>
      <c r="K2979" t="s">
        <v>32</v>
      </c>
      <c r="L2979" t="s">
        <v>58</v>
      </c>
      <c r="M2979">
        <v>150</v>
      </c>
      <c r="N2979" t="s">
        <v>34</v>
      </c>
      <c r="O2979" s="6">
        <v>43166</v>
      </c>
      <c r="P2979">
        <v>180</v>
      </c>
      <c r="Q2979" s="7">
        <v>0.43333333333333335</v>
      </c>
      <c r="R2979">
        <v>118</v>
      </c>
      <c r="S2979" t="s">
        <v>27</v>
      </c>
    </row>
    <row r="2980" spans="1:19" x14ac:dyDescent="0.35">
      <c r="A2980" t="s">
        <v>4782</v>
      </c>
      <c r="B2980" t="s">
        <v>15235</v>
      </c>
      <c r="C2980" s="6">
        <v>42838</v>
      </c>
      <c r="D2980" s="6">
        <v>42927</v>
      </c>
      <c r="E2980">
        <v>4</v>
      </c>
      <c r="F2980">
        <v>45</v>
      </c>
      <c r="G2980" t="s">
        <v>29</v>
      </c>
      <c r="H2980" t="s">
        <v>4783</v>
      </c>
      <c r="I2980" t="s">
        <v>38</v>
      </c>
      <c r="J2980" t="s">
        <v>305</v>
      </c>
      <c r="K2980" t="s">
        <v>32</v>
      </c>
      <c r="L2980" t="s">
        <v>25</v>
      </c>
      <c r="M2980">
        <v>345</v>
      </c>
      <c r="N2980" t="s">
        <v>34</v>
      </c>
      <c r="O2980" s="6">
        <v>42838</v>
      </c>
      <c r="P2980">
        <v>180</v>
      </c>
      <c r="Q2980" s="7">
        <v>0.44637681159420289</v>
      </c>
      <c r="R2980">
        <v>89</v>
      </c>
      <c r="S2980" t="s">
        <v>27</v>
      </c>
    </row>
    <row r="2981" spans="1:19" x14ac:dyDescent="0.35">
      <c r="A2981" t="s">
        <v>4784</v>
      </c>
      <c r="B2981" t="s">
        <v>15605</v>
      </c>
      <c r="C2981" s="6">
        <v>42917</v>
      </c>
      <c r="D2981" s="6">
        <v>42917</v>
      </c>
      <c r="E2981">
        <v>2</v>
      </c>
      <c r="F2981">
        <v>60</v>
      </c>
      <c r="G2981" t="s">
        <v>29</v>
      </c>
      <c r="H2981" t="s">
        <v>4785</v>
      </c>
      <c r="I2981" t="s">
        <v>22</v>
      </c>
      <c r="J2981" t="s">
        <v>1129</v>
      </c>
      <c r="K2981" t="s">
        <v>32</v>
      </c>
      <c r="L2981" t="s">
        <v>33</v>
      </c>
      <c r="M2981">
        <v>600</v>
      </c>
      <c r="N2981" t="s">
        <v>34</v>
      </c>
      <c r="O2981" s="6">
        <v>42917</v>
      </c>
      <c r="P2981">
        <v>120</v>
      </c>
      <c r="Q2981" s="7">
        <v>0.25</v>
      </c>
      <c r="R2981">
        <v>0</v>
      </c>
      <c r="S2981" t="s">
        <v>41</v>
      </c>
    </row>
    <row r="2982" spans="1:19" x14ac:dyDescent="0.35">
      <c r="A2982" t="s">
        <v>4786</v>
      </c>
      <c r="B2982" t="s">
        <v>18778</v>
      </c>
      <c r="C2982" s="6">
        <v>43189</v>
      </c>
      <c r="D2982" s="6">
        <v>43282</v>
      </c>
      <c r="E2982">
        <v>1</v>
      </c>
      <c r="F2982">
        <v>45</v>
      </c>
      <c r="G2982" t="s">
        <v>29</v>
      </c>
      <c r="H2982" t="s">
        <v>4787</v>
      </c>
      <c r="I2982" t="s">
        <v>38</v>
      </c>
      <c r="J2982" t="s">
        <v>1715</v>
      </c>
      <c r="K2982" t="s">
        <v>32</v>
      </c>
      <c r="L2982" t="s">
        <v>25</v>
      </c>
      <c r="M2982">
        <v>345</v>
      </c>
      <c r="N2982" t="s">
        <v>26</v>
      </c>
      <c r="O2982" s="6">
        <v>43129</v>
      </c>
      <c r="P2982">
        <v>45</v>
      </c>
      <c r="Q2982" s="7">
        <v>0.61159420289855071</v>
      </c>
      <c r="R2982">
        <v>153</v>
      </c>
      <c r="S2982" t="s">
        <v>35</v>
      </c>
    </row>
    <row r="2983" spans="1:19" x14ac:dyDescent="0.35">
      <c r="A2983" t="s">
        <v>4788</v>
      </c>
      <c r="B2983" t="s">
        <v>22280</v>
      </c>
      <c r="C2983" s="6">
        <v>43562</v>
      </c>
      <c r="D2983" s="6">
        <v>43658</v>
      </c>
      <c r="E2983">
        <v>3</v>
      </c>
      <c r="F2983">
        <v>45</v>
      </c>
      <c r="G2983" t="s">
        <v>20</v>
      </c>
      <c r="H2983" t="s">
        <v>4789</v>
      </c>
      <c r="I2983" t="s">
        <v>38</v>
      </c>
      <c r="J2983" t="s">
        <v>23</v>
      </c>
      <c r="K2983" t="s">
        <v>24</v>
      </c>
      <c r="L2983" t="s">
        <v>25</v>
      </c>
      <c r="M2983">
        <v>345</v>
      </c>
      <c r="N2983" t="s">
        <v>26</v>
      </c>
      <c r="O2983" s="6">
        <v>43556</v>
      </c>
      <c r="P2983">
        <v>135</v>
      </c>
      <c r="Q2983" s="7">
        <v>0.46086956521739131</v>
      </c>
      <c r="R2983">
        <v>102</v>
      </c>
      <c r="S2983" t="s">
        <v>27</v>
      </c>
    </row>
    <row r="2984" spans="1:19" x14ac:dyDescent="0.35">
      <c r="A2984" t="s">
        <v>872</v>
      </c>
      <c r="B2984" t="s">
        <v>16564</v>
      </c>
      <c r="C2984" s="6">
        <v>42926</v>
      </c>
      <c r="D2984" s="6">
        <v>42926</v>
      </c>
      <c r="E2984">
        <v>4</v>
      </c>
      <c r="F2984">
        <v>60</v>
      </c>
      <c r="G2984" t="s">
        <v>29</v>
      </c>
      <c r="H2984" t="s">
        <v>4790</v>
      </c>
      <c r="I2984" t="s">
        <v>22</v>
      </c>
      <c r="J2984" t="s">
        <v>1002</v>
      </c>
      <c r="K2984" t="s">
        <v>50</v>
      </c>
      <c r="L2984" t="s">
        <v>40</v>
      </c>
      <c r="M2984">
        <v>200</v>
      </c>
      <c r="N2984" t="s">
        <v>34</v>
      </c>
      <c r="O2984" s="6">
        <v>42763</v>
      </c>
      <c r="P2984">
        <v>240</v>
      </c>
      <c r="Q2984" s="7">
        <v>0.55000000000000004</v>
      </c>
      <c r="R2984">
        <v>163</v>
      </c>
      <c r="S2984" t="s">
        <v>35</v>
      </c>
    </row>
    <row r="2985" spans="1:19" x14ac:dyDescent="0.35">
      <c r="A2985" t="s">
        <v>3265</v>
      </c>
      <c r="B2985" t="s">
        <v>24519</v>
      </c>
      <c r="C2985" s="6">
        <v>43984</v>
      </c>
      <c r="D2985" s="6">
        <v>44015</v>
      </c>
      <c r="E2985">
        <v>4</v>
      </c>
      <c r="F2985">
        <v>45</v>
      </c>
      <c r="G2985" t="s">
        <v>29</v>
      </c>
      <c r="H2985" t="s">
        <v>3266</v>
      </c>
      <c r="I2985" t="s">
        <v>44</v>
      </c>
      <c r="J2985" t="s">
        <v>3113</v>
      </c>
      <c r="K2985" t="s">
        <v>32</v>
      </c>
      <c r="L2985" t="s">
        <v>25</v>
      </c>
      <c r="M2985">
        <v>345</v>
      </c>
      <c r="N2985" t="s">
        <v>26</v>
      </c>
      <c r="O2985" s="6">
        <v>43984</v>
      </c>
      <c r="P2985">
        <v>180</v>
      </c>
      <c r="Q2985" s="7">
        <v>0.18840579710144928</v>
      </c>
      <c r="R2985">
        <v>31</v>
      </c>
      <c r="S2985" t="s">
        <v>41</v>
      </c>
    </row>
    <row r="2986" spans="1:19" x14ac:dyDescent="0.35">
      <c r="A2986" t="s">
        <v>4791</v>
      </c>
      <c r="B2986" t="s">
        <v>24520</v>
      </c>
      <c r="C2986" s="6">
        <v>43984</v>
      </c>
      <c r="D2986" s="6">
        <v>44015</v>
      </c>
      <c r="E2986">
        <v>1</v>
      </c>
      <c r="F2986">
        <v>45</v>
      </c>
      <c r="G2986" t="s">
        <v>20</v>
      </c>
      <c r="H2986" t="s">
        <v>4792</v>
      </c>
      <c r="I2986" t="s">
        <v>38</v>
      </c>
      <c r="J2986" t="s">
        <v>3113</v>
      </c>
      <c r="K2986" t="s">
        <v>32</v>
      </c>
      <c r="L2986" t="s">
        <v>25</v>
      </c>
      <c r="M2986">
        <v>345</v>
      </c>
      <c r="N2986" t="s">
        <v>26</v>
      </c>
      <c r="O2986" s="6">
        <v>43984</v>
      </c>
      <c r="P2986">
        <v>45</v>
      </c>
      <c r="Q2986" s="7">
        <v>0.18840579710144928</v>
      </c>
      <c r="R2986">
        <v>31</v>
      </c>
      <c r="S2986" t="s">
        <v>41</v>
      </c>
    </row>
    <row r="2987" spans="1:19" x14ac:dyDescent="0.35">
      <c r="A2987" t="s">
        <v>4793</v>
      </c>
      <c r="B2987" t="s">
        <v>18967</v>
      </c>
      <c r="C2987" s="6">
        <v>43199</v>
      </c>
      <c r="D2987" s="6">
        <v>43291</v>
      </c>
      <c r="E2987">
        <v>4</v>
      </c>
      <c r="F2987">
        <v>45</v>
      </c>
      <c r="G2987" t="s">
        <v>29</v>
      </c>
      <c r="H2987" t="s">
        <v>4794</v>
      </c>
      <c r="I2987" t="s">
        <v>44</v>
      </c>
      <c r="J2987" t="s">
        <v>137</v>
      </c>
      <c r="K2987" t="s">
        <v>32</v>
      </c>
      <c r="L2987" t="s">
        <v>33</v>
      </c>
      <c r="M2987">
        <v>600</v>
      </c>
      <c r="N2987" t="s">
        <v>34</v>
      </c>
      <c r="O2987" s="6">
        <v>43123</v>
      </c>
      <c r="P2987">
        <v>180</v>
      </c>
      <c r="Q2987" s="7">
        <v>0.83333333333333337</v>
      </c>
      <c r="R2987">
        <v>168</v>
      </c>
      <c r="S2987" t="s">
        <v>35</v>
      </c>
    </row>
    <row r="2988" spans="1:19" x14ac:dyDescent="0.35">
      <c r="A2988" t="s">
        <v>4795</v>
      </c>
      <c r="B2988" t="s">
        <v>19899</v>
      </c>
      <c r="C2988" s="6">
        <v>43242</v>
      </c>
      <c r="D2988" s="6">
        <v>43283</v>
      </c>
      <c r="E2988">
        <v>2</v>
      </c>
      <c r="F2988">
        <v>45</v>
      </c>
      <c r="G2988" t="s">
        <v>29</v>
      </c>
      <c r="H2988" t="s">
        <v>4796</v>
      </c>
      <c r="I2988" t="s">
        <v>38</v>
      </c>
      <c r="J2988" t="s">
        <v>2274</v>
      </c>
      <c r="K2988" t="s">
        <v>180</v>
      </c>
      <c r="L2988" t="s">
        <v>25</v>
      </c>
      <c r="M2988">
        <v>345</v>
      </c>
      <c r="N2988" t="s">
        <v>26</v>
      </c>
      <c r="O2988" s="6">
        <v>43242</v>
      </c>
      <c r="P2988">
        <v>90</v>
      </c>
      <c r="Q2988" s="7">
        <v>0.15362318840579711</v>
      </c>
      <c r="R2988">
        <v>41</v>
      </c>
      <c r="S2988" t="s">
        <v>41</v>
      </c>
    </row>
    <row r="2989" spans="1:19" x14ac:dyDescent="0.35">
      <c r="A2989" t="s">
        <v>4797</v>
      </c>
      <c r="B2989" t="s">
        <v>15527</v>
      </c>
      <c r="C2989" s="6">
        <v>42909</v>
      </c>
      <c r="D2989" s="6">
        <v>42926</v>
      </c>
      <c r="E2989">
        <v>2</v>
      </c>
      <c r="F2989">
        <v>50</v>
      </c>
      <c r="G2989" t="s">
        <v>29</v>
      </c>
      <c r="H2989" t="s">
        <v>4798</v>
      </c>
      <c r="I2989" t="s">
        <v>44</v>
      </c>
      <c r="J2989" t="s">
        <v>1003</v>
      </c>
      <c r="K2989" t="s">
        <v>24</v>
      </c>
      <c r="L2989" t="s">
        <v>25</v>
      </c>
      <c r="M2989">
        <v>345</v>
      </c>
      <c r="N2989" t="s">
        <v>26</v>
      </c>
      <c r="O2989" s="6">
        <v>42882</v>
      </c>
      <c r="P2989">
        <v>100</v>
      </c>
      <c r="Q2989" s="7">
        <v>0.25217391304347825</v>
      </c>
      <c r="R2989">
        <v>44</v>
      </c>
      <c r="S2989" t="s">
        <v>41</v>
      </c>
    </row>
    <row r="2990" spans="1:19" x14ac:dyDescent="0.35">
      <c r="A2990" t="s">
        <v>4797</v>
      </c>
      <c r="B2990" t="s">
        <v>24521</v>
      </c>
      <c r="C2990" s="6">
        <v>43984</v>
      </c>
      <c r="D2990" s="6">
        <v>44015</v>
      </c>
      <c r="E2990">
        <v>1</v>
      </c>
      <c r="F2990">
        <v>45</v>
      </c>
      <c r="G2990" t="s">
        <v>20</v>
      </c>
      <c r="H2990" t="s">
        <v>4798</v>
      </c>
      <c r="I2990" t="s">
        <v>38</v>
      </c>
      <c r="J2990" t="s">
        <v>3113</v>
      </c>
      <c r="K2990" t="s">
        <v>32</v>
      </c>
      <c r="L2990" t="s">
        <v>25</v>
      </c>
      <c r="M2990">
        <v>345</v>
      </c>
      <c r="N2990" t="s">
        <v>26</v>
      </c>
      <c r="O2990" s="6">
        <v>43984</v>
      </c>
      <c r="P2990">
        <v>45</v>
      </c>
      <c r="Q2990" s="7">
        <v>0.18840579710144928</v>
      </c>
      <c r="R2990">
        <v>31</v>
      </c>
      <c r="S2990" t="s">
        <v>41</v>
      </c>
    </row>
    <row r="2991" spans="1:19" x14ac:dyDescent="0.35">
      <c r="A2991" t="s">
        <v>4799</v>
      </c>
      <c r="B2991" t="s">
        <v>20829</v>
      </c>
      <c r="C2991" s="6">
        <v>43281</v>
      </c>
      <c r="D2991" s="6">
        <v>43291</v>
      </c>
      <c r="E2991">
        <v>1</v>
      </c>
      <c r="F2991">
        <v>60</v>
      </c>
      <c r="G2991" t="s">
        <v>29</v>
      </c>
      <c r="H2991" t="s">
        <v>4800</v>
      </c>
      <c r="I2991" t="s">
        <v>38</v>
      </c>
      <c r="J2991" t="s">
        <v>103</v>
      </c>
      <c r="K2991" t="s">
        <v>24</v>
      </c>
      <c r="L2991" t="s">
        <v>25</v>
      </c>
      <c r="M2991">
        <v>345</v>
      </c>
      <c r="N2991" t="s">
        <v>34</v>
      </c>
      <c r="O2991" s="6">
        <v>43115</v>
      </c>
      <c r="P2991">
        <v>60</v>
      </c>
      <c r="Q2991" s="7">
        <v>0.61739130434782608</v>
      </c>
      <c r="R2991">
        <v>176</v>
      </c>
      <c r="S2991" t="s">
        <v>35</v>
      </c>
    </row>
    <row r="2992" spans="1:19" x14ac:dyDescent="0.35">
      <c r="A2992" t="s">
        <v>4801</v>
      </c>
      <c r="B2992" t="s">
        <v>15389</v>
      </c>
      <c r="C2992" s="6">
        <v>42882</v>
      </c>
      <c r="D2992" s="6">
        <v>42926</v>
      </c>
      <c r="E2992">
        <v>3</v>
      </c>
      <c r="F2992">
        <v>45</v>
      </c>
      <c r="G2992" t="s">
        <v>29</v>
      </c>
      <c r="H2992" t="s">
        <v>4802</v>
      </c>
      <c r="I2992" t="s">
        <v>44</v>
      </c>
      <c r="J2992" t="s">
        <v>1003</v>
      </c>
      <c r="K2992" t="s">
        <v>24</v>
      </c>
      <c r="L2992" t="s">
        <v>25</v>
      </c>
      <c r="M2992">
        <v>345</v>
      </c>
      <c r="N2992" t="s">
        <v>26</v>
      </c>
      <c r="O2992" s="6">
        <v>42882</v>
      </c>
      <c r="P2992">
        <v>135</v>
      </c>
      <c r="Q2992" s="7">
        <v>0.25217391304347825</v>
      </c>
      <c r="R2992">
        <v>44</v>
      </c>
      <c r="S2992" t="s">
        <v>41</v>
      </c>
    </row>
    <row r="2993" spans="1:19" x14ac:dyDescent="0.35">
      <c r="A2993" t="s">
        <v>4803</v>
      </c>
      <c r="B2993" t="s">
        <v>18337</v>
      </c>
      <c r="C2993" s="6">
        <v>43166</v>
      </c>
      <c r="D2993" s="6">
        <v>43284</v>
      </c>
      <c r="E2993">
        <v>2</v>
      </c>
      <c r="F2993">
        <v>45</v>
      </c>
      <c r="G2993" t="s">
        <v>29</v>
      </c>
      <c r="H2993" t="s">
        <v>4804</v>
      </c>
      <c r="I2993" t="s">
        <v>38</v>
      </c>
      <c r="J2993" t="s">
        <v>4660</v>
      </c>
      <c r="K2993" t="s">
        <v>32</v>
      </c>
      <c r="L2993" t="s">
        <v>58</v>
      </c>
      <c r="M2993">
        <v>150</v>
      </c>
      <c r="N2993" t="s">
        <v>34</v>
      </c>
      <c r="O2993" s="6">
        <v>43166</v>
      </c>
      <c r="P2993">
        <v>90</v>
      </c>
      <c r="Q2993" s="7">
        <v>0.43333333333333335</v>
      </c>
      <c r="R2993">
        <v>118</v>
      </c>
      <c r="S2993" t="s">
        <v>27</v>
      </c>
    </row>
    <row r="2994" spans="1:19" x14ac:dyDescent="0.35">
      <c r="A2994" t="s">
        <v>4805</v>
      </c>
      <c r="B2994" t="s">
        <v>17767</v>
      </c>
      <c r="C2994" s="6">
        <v>43139</v>
      </c>
      <c r="D2994" s="6">
        <v>43291</v>
      </c>
      <c r="E2994">
        <v>1</v>
      </c>
      <c r="F2994">
        <v>45</v>
      </c>
      <c r="G2994" t="s">
        <v>20</v>
      </c>
      <c r="H2994" t="s">
        <v>4806</v>
      </c>
      <c r="I2994" t="s">
        <v>44</v>
      </c>
      <c r="J2994" t="s">
        <v>103</v>
      </c>
      <c r="K2994" t="s">
        <v>24</v>
      </c>
      <c r="L2994" t="s">
        <v>25</v>
      </c>
      <c r="M2994">
        <v>345</v>
      </c>
      <c r="N2994" t="s">
        <v>34</v>
      </c>
      <c r="O2994" s="6">
        <v>43115</v>
      </c>
      <c r="P2994">
        <v>45</v>
      </c>
      <c r="Q2994" s="7">
        <v>0.61739130434782608</v>
      </c>
      <c r="R2994">
        <v>176</v>
      </c>
      <c r="S2994" t="s">
        <v>35</v>
      </c>
    </row>
    <row r="2995" spans="1:19" x14ac:dyDescent="0.35">
      <c r="A2995" t="s">
        <v>4807</v>
      </c>
      <c r="B2995" t="s">
        <v>18338</v>
      </c>
      <c r="C2995" s="6">
        <v>43166</v>
      </c>
      <c r="D2995" s="6">
        <v>43284</v>
      </c>
      <c r="E2995">
        <v>4</v>
      </c>
      <c r="F2995">
        <v>45</v>
      </c>
      <c r="G2995" t="s">
        <v>29</v>
      </c>
      <c r="H2995" t="s">
        <v>4808</v>
      </c>
      <c r="I2995" t="s">
        <v>38</v>
      </c>
      <c r="J2995" t="s">
        <v>4660</v>
      </c>
      <c r="K2995" t="s">
        <v>32</v>
      </c>
      <c r="L2995" t="s">
        <v>58</v>
      </c>
      <c r="M2995">
        <v>150</v>
      </c>
      <c r="N2995" t="s">
        <v>34</v>
      </c>
      <c r="O2995" s="6">
        <v>43166</v>
      </c>
      <c r="P2995">
        <v>180</v>
      </c>
      <c r="Q2995" s="7">
        <v>0.43333333333333335</v>
      </c>
      <c r="R2995">
        <v>118</v>
      </c>
      <c r="S2995" t="s">
        <v>27</v>
      </c>
    </row>
    <row r="2996" spans="1:19" x14ac:dyDescent="0.35">
      <c r="A2996" t="s">
        <v>4809</v>
      </c>
      <c r="B2996" t="s">
        <v>17629</v>
      </c>
      <c r="C2996" s="6">
        <v>43132</v>
      </c>
      <c r="D2996" s="6">
        <v>43291</v>
      </c>
      <c r="E2996">
        <v>3</v>
      </c>
      <c r="F2996">
        <v>45</v>
      </c>
      <c r="G2996" t="s">
        <v>29</v>
      </c>
      <c r="H2996" t="s">
        <v>4810</v>
      </c>
      <c r="I2996" t="s">
        <v>38</v>
      </c>
      <c r="J2996" t="s">
        <v>315</v>
      </c>
      <c r="K2996" t="s">
        <v>50</v>
      </c>
      <c r="L2996" t="s">
        <v>33</v>
      </c>
      <c r="M2996">
        <v>600</v>
      </c>
      <c r="N2996" t="s">
        <v>34</v>
      </c>
      <c r="O2996" s="6">
        <v>43101</v>
      </c>
      <c r="P2996">
        <v>135</v>
      </c>
      <c r="Q2996" s="7">
        <v>0.73666666666666669</v>
      </c>
      <c r="R2996">
        <v>190</v>
      </c>
      <c r="S2996" t="s">
        <v>35</v>
      </c>
    </row>
    <row r="2997" spans="1:19" x14ac:dyDescent="0.35">
      <c r="A2997" t="s">
        <v>4811</v>
      </c>
      <c r="B2997" t="s">
        <v>15254</v>
      </c>
      <c r="C2997" s="6">
        <v>42842</v>
      </c>
      <c r="D2997" s="6">
        <v>42926</v>
      </c>
      <c r="E2997">
        <v>1</v>
      </c>
      <c r="F2997">
        <v>45</v>
      </c>
      <c r="G2997" t="s">
        <v>29</v>
      </c>
      <c r="H2997" t="s">
        <v>4812</v>
      </c>
      <c r="I2997" t="s">
        <v>38</v>
      </c>
      <c r="J2997" t="s">
        <v>166</v>
      </c>
      <c r="K2997" t="s">
        <v>24</v>
      </c>
      <c r="L2997" t="s">
        <v>25</v>
      </c>
      <c r="M2997">
        <v>345</v>
      </c>
      <c r="N2997" t="s">
        <v>34</v>
      </c>
      <c r="O2997" s="6">
        <v>42842</v>
      </c>
      <c r="P2997">
        <v>45</v>
      </c>
      <c r="Q2997" s="7">
        <v>0.31014492753623191</v>
      </c>
      <c r="R2997">
        <v>84</v>
      </c>
      <c r="S2997" t="s">
        <v>27</v>
      </c>
    </row>
    <row r="2998" spans="1:19" x14ac:dyDescent="0.35">
      <c r="A2998" t="s">
        <v>4813</v>
      </c>
      <c r="B2998" t="s">
        <v>18530</v>
      </c>
      <c r="C2998" s="6">
        <v>43175</v>
      </c>
      <c r="D2998" s="6">
        <v>43292</v>
      </c>
      <c r="E2998">
        <v>4</v>
      </c>
      <c r="F2998">
        <v>45</v>
      </c>
      <c r="G2998" t="s">
        <v>20</v>
      </c>
      <c r="H2998" t="s">
        <v>4814</v>
      </c>
      <c r="I2998" t="s">
        <v>38</v>
      </c>
      <c r="J2998" t="s">
        <v>81</v>
      </c>
      <c r="K2998" t="s">
        <v>32</v>
      </c>
      <c r="L2998" t="s">
        <v>25</v>
      </c>
      <c r="M2998">
        <v>345</v>
      </c>
      <c r="N2998" t="s">
        <v>34</v>
      </c>
      <c r="O2998" s="6">
        <v>43145</v>
      </c>
      <c r="P2998">
        <v>180</v>
      </c>
      <c r="Q2998" s="7">
        <v>0.5304347826086957</v>
      </c>
      <c r="R2998">
        <v>147</v>
      </c>
      <c r="S2998" t="s">
        <v>35</v>
      </c>
    </row>
    <row r="2999" spans="1:19" x14ac:dyDescent="0.35">
      <c r="A2999" t="s">
        <v>4815</v>
      </c>
      <c r="B2999" t="s">
        <v>18216</v>
      </c>
      <c r="C2999" s="6">
        <v>43159</v>
      </c>
      <c r="D2999" s="6">
        <v>43292</v>
      </c>
      <c r="E2999">
        <v>2</v>
      </c>
      <c r="F2999">
        <v>45</v>
      </c>
      <c r="G2999" t="s">
        <v>20</v>
      </c>
      <c r="H2999" t="s">
        <v>4816</v>
      </c>
      <c r="I2999" t="s">
        <v>38</v>
      </c>
      <c r="J2999" t="s">
        <v>49</v>
      </c>
      <c r="K2999" t="s">
        <v>50</v>
      </c>
      <c r="L2999" t="s">
        <v>33</v>
      </c>
      <c r="M2999">
        <v>600</v>
      </c>
      <c r="N2999" t="s">
        <v>26</v>
      </c>
      <c r="O2999" s="6">
        <v>43138</v>
      </c>
      <c r="P2999">
        <v>90</v>
      </c>
      <c r="Q2999" s="7">
        <v>0.67166666666666663</v>
      </c>
      <c r="R2999">
        <v>154</v>
      </c>
      <c r="S2999" t="s">
        <v>35</v>
      </c>
    </row>
    <row r="3000" spans="1:19" x14ac:dyDescent="0.35">
      <c r="A3000" t="s">
        <v>4817</v>
      </c>
      <c r="B3000" t="s">
        <v>16765</v>
      </c>
      <c r="C3000" s="6">
        <v>42926</v>
      </c>
      <c r="D3000" s="6">
        <v>42926</v>
      </c>
      <c r="E3000">
        <v>3</v>
      </c>
      <c r="F3000">
        <v>60</v>
      </c>
      <c r="G3000" t="s">
        <v>29</v>
      </c>
      <c r="H3000" t="s">
        <v>4818</v>
      </c>
      <c r="I3000" t="s">
        <v>22</v>
      </c>
      <c r="J3000" t="s">
        <v>524</v>
      </c>
      <c r="K3000" t="s">
        <v>24</v>
      </c>
      <c r="L3000" t="s">
        <v>25</v>
      </c>
      <c r="M3000">
        <v>345</v>
      </c>
      <c r="N3000" t="s">
        <v>46</v>
      </c>
      <c r="O3000" s="6">
        <v>42867</v>
      </c>
      <c r="P3000">
        <v>180</v>
      </c>
      <c r="Q3000" s="7">
        <v>0.29565217391304349</v>
      </c>
      <c r="R3000">
        <v>59</v>
      </c>
      <c r="S3000" t="s">
        <v>41</v>
      </c>
    </row>
    <row r="3001" spans="1:19" x14ac:dyDescent="0.35">
      <c r="A3001" t="s">
        <v>4819</v>
      </c>
      <c r="B3001" t="s">
        <v>15535</v>
      </c>
      <c r="C3001" s="6">
        <v>42912</v>
      </c>
      <c r="D3001" s="6">
        <v>42927</v>
      </c>
      <c r="E3001">
        <v>3</v>
      </c>
      <c r="F3001">
        <v>55</v>
      </c>
      <c r="G3001" t="s">
        <v>29</v>
      </c>
      <c r="H3001" t="s">
        <v>4820</v>
      </c>
      <c r="I3001" t="s">
        <v>38</v>
      </c>
      <c r="J3001" t="s">
        <v>90</v>
      </c>
      <c r="K3001" t="s">
        <v>32</v>
      </c>
      <c r="L3001" t="s">
        <v>25</v>
      </c>
      <c r="M3001">
        <v>345</v>
      </c>
      <c r="N3001" t="s">
        <v>26</v>
      </c>
      <c r="O3001" s="6">
        <v>42825</v>
      </c>
      <c r="P3001">
        <v>165</v>
      </c>
      <c r="Q3001" s="7">
        <v>0.49275362318840582</v>
      </c>
      <c r="R3001">
        <v>102</v>
      </c>
      <c r="S3001" t="s">
        <v>27</v>
      </c>
    </row>
    <row r="3002" spans="1:19" x14ac:dyDescent="0.35">
      <c r="A3002" t="s">
        <v>4821</v>
      </c>
      <c r="B3002" t="s">
        <v>20505</v>
      </c>
      <c r="C3002" s="6">
        <v>43265</v>
      </c>
      <c r="D3002" s="6">
        <v>43284</v>
      </c>
      <c r="E3002">
        <v>1</v>
      </c>
      <c r="F3002">
        <v>50</v>
      </c>
      <c r="G3002" t="s">
        <v>29</v>
      </c>
      <c r="H3002" t="s">
        <v>4822</v>
      </c>
      <c r="I3002" t="s">
        <v>44</v>
      </c>
      <c r="J3002" t="s">
        <v>4660</v>
      </c>
      <c r="K3002" t="s">
        <v>32</v>
      </c>
      <c r="L3002" t="s">
        <v>58</v>
      </c>
      <c r="M3002">
        <v>150</v>
      </c>
      <c r="N3002" t="s">
        <v>34</v>
      </c>
      <c r="O3002" s="6">
        <v>43166</v>
      </c>
      <c r="P3002">
        <v>50</v>
      </c>
      <c r="Q3002" s="7">
        <v>0.43333333333333335</v>
      </c>
      <c r="R3002">
        <v>118</v>
      </c>
      <c r="S3002" t="s">
        <v>27</v>
      </c>
    </row>
    <row r="3003" spans="1:19" x14ac:dyDescent="0.35">
      <c r="A3003" t="s">
        <v>4823</v>
      </c>
      <c r="B3003" t="s">
        <v>18596</v>
      </c>
      <c r="C3003" s="6">
        <v>43178</v>
      </c>
      <c r="D3003" s="6">
        <v>43293</v>
      </c>
      <c r="E3003">
        <v>4</v>
      </c>
      <c r="F3003">
        <v>45</v>
      </c>
      <c r="G3003" t="s">
        <v>29</v>
      </c>
      <c r="H3003" t="s">
        <v>4824</v>
      </c>
      <c r="I3003" t="s">
        <v>38</v>
      </c>
      <c r="J3003" t="s">
        <v>87</v>
      </c>
      <c r="K3003" t="s">
        <v>50</v>
      </c>
      <c r="L3003" t="s">
        <v>25</v>
      </c>
      <c r="M3003">
        <v>345</v>
      </c>
      <c r="N3003" t="s">
        <v>34</v>
      </c>
      <c r="O3003" s="6">
        <v>43105</v>
      </c>
      <c r="P3003">
        <v>180</v>
      </c>
      <c r="Q3003" s="7">
        <v>0.68695652173913047</v>
      </c>
      <c r="R3003">
        <v>188</v>
      </c>
      <c r="S3003" t="s">
        <v>35</v>
      </c>
    </row>
    <row r="3004" spans="1:19" x14ac:dyDescent="0.35">
      <c r="A3004" t="s">
        <v>4825</v>
      </c>
      <c r="B3004" t="s">
        <v>19879</v>
      </c>
      <c r="C3004" s="6">
        <v>43241</v>
      </c>
      <c r="D3004" s="6">
        <v>43284</v>
      </c>
      <c r="E3004">
        <v>2</v>
      </c>
      <c r="F3004">
        <v>45</v>
      </c>
      <c r="G3004" t="s">
        <v>29</v>
      </c>
      <c r="H3004" t="s">
        <v>4826</v>
      </c>
      <c r="I3004" t="s">
        <v>38</v>
      </c>
      <c r="J3004" t="s">
        <v>4660</v>
      </c>
      <c r="K3004" t="s">
        <v>32</v>
      </c>
      <c r="L3004" t="s">
        <v>58</v>
      </c>
      <c r="M3004">
        <v>150</v>
      </c>
      <c r="N3004" t="s">
        <v>34</v>
      </c>
      <c r="O3004" s="6">
        <v>43166</v>
      </c>
      <c r="P3004">
        <v>90</v>
      </c>
      <c r="Q3004" s="7">
        <v>0.43333333333333335</v>
      </c>
      <c r="R3004">
        <v>118</v>
      </c>
      <c r="S3004" t="s">
        <v>27</v>
      </c>
    </row>
    <row r="3005" spans="1:19" x14ac:dyDescent="0.35">
      <c r="A3005" t="s">
        <v>4827</v>
      </c>
      <c r="B3005" t="s">
        <v>23705</v>
      </c>
      <c r="C3005" s="6">
        <v>43622</v>
      </c>
      <c r="D3005" s="6">
        <v>43649</v>
      </c>
      <c r="E3005">
        <v>3</v>
      </c>
      <c r="F3005">
        <v>45</v>
      </c>
      <c r="G3005" t="s">
        <v>29</v>
      </c>
      <c r="H3005" t="s">
        <v>4828</v>
      </c>
      <c r="I3005" t="s">
        <v>38</v>
      </c>
      <c r="J3005" t="s">
        <v>619</v>
      </c>
      <c r="K3005" t="s">
        <v>50</v>
      </c>
      <c r="L3005" t="s">
        <v>25</v>
      </c>
      <c r="M3005">
        <v>345</v>
      </c>
      <c r="N3005" t="s">
        <v>26</v>
      </c>
      <c r="O3005" s="6">
        <v>43622</v>
      </c>
      <c r="P3005">
        <v>135</v>
      </c>
      <c r="Q3005" s="7">
        <v>0.17971014492753623</v>
      </c>
      <c r="R3005">
        <v>27</v>
      </c>
      <c r="S3005" t="s">
        <v>41</v>
      </c>
    </row>
    <row r="3006" spans="1:19" x14ac:dyDescent="0.35">
      <c r="A3006" t="s">
        <v>4025</v>
      </c>
      <c r="B3006" t="s">
        <v>15255</v>
      </c>
      <c r="C3006" s="6">
        <v>42842</v>
      </c>
      <c r="D3006" s="6">
        <v>42927</v>
      </c>
      <c r="E3006">
        <v>1</v>
      </c>
      <c r="F3006">
        <v>45</v>
      </c>
      <c r="G3006" t="s">
        <v>29</v>
      </c>
      <c r="H3006" t="s">
        <v>4026</v>
      </c>
      <c r="I3006" t="s">
        <v>38</v>
      </c>
      <c r="J3006" t="s">
        <v>1609</v>
      </c>
      <c r="K3006" t="s">
        <v>32</v>
      </c>
      <c r="L3006" t="s">
        <v>25</v>
      </c>
      <c r="M3006">
        <v>345</v>
      </c>
      <c r="N3006" t="s">
        <v>26</v>
      </c>
      <c r="O3006" s="6">
        <v>42823</v>
      </c>
      <c r="P3006">
        <v>45</v>
      </c>
      <c r="Q3006" s="7">
        <v>0.56811594202898552</v>
      </c>
      <c r="R3006">
        <v>104</v>
      </c>
      <c r="S3006" t="s">
        <v>27</v>
      </c>
    </row>
    <row r="3007" spans="1:19" x14ac:dyDescent="0.35">
      <c r="A3007" t="s">
        <v>4829</v>
      </c>
      <c r="B3007" t="s">
        <v>15085</v>
      </c>
      <c r="C3007" s="6">
        <v>42764</v>
      </c>
      <c r="D3007" s="6">
        <v>42928</v>
      </c>
      <c r="E3007">
        <v>4</v>
      </c>
      <c r="F3007">
        <v>45</v>
      </c>
      <c r="G3007" t="s">
        <v>29</v>
      </c>
      <c r="H3007" t="s">
        <v>4830</v>
      </c>
      <c r="I3007" t="s">
        <v>44</v>
      </c>
      <c r="J3007" t="s">
        <v>934</v>
      </c>
      <c r="K3007" t="s">
        <v>50</v>
      </c>
      <c r="L3007" t="s">
        <v>33</v>
      </c>
      <c r="M3007">
        <v>600</v>
      </c>
      <c r="N3007" t="s">
        <v>26</v>
      </c>
      <c r="O3007" s="6">
        <v>42746</v>
      </c>
      <c r="P3007">
        <v>180</v>
      </c>
      <c r="Q3007" s="7">
        <v>0.40833333333333333</v>
      </c>
      <c r="R3007">
        <v>182</v>
      </c>
      <c r="S3007" t="s">
        <v>35</v>
      </c>
    </row>
    <row r="3008" spans="1:19" x14ac:dyDescent="0.35">
      <c r="A3008" t="s">
        <v>4831</v>
      </c>
      <c r="B3008" t="s">
        <v>18339</v>
      </c>
      <c r="C3008" s="6">
        <v>43166</v>
      </c>
      <c r="D3008" s="6">
        <v>43284</v>
      </c>
      <c r="E3008">
        <v>3</v>
      </c>
      <c r="F3008">
        <v>45</v>
      </c>
      <c r="G3008" t="s">
        <v>29</v>
      </c>
      <c r="H3008" t="s">
        <v>4832</v>
      </c>
      <c r="I3008" t="s">
        <v>38</v>
      </c>
      <c r="J3008" t="s">
        <v>4660</v>
      </c>
      <c r="K3008" t="s">
        <v>32</v>
      </c>
      <c r="L3008" t="s">
        <v>58</v>
      </c>
      <c r="M3008">
        <v>150</v>
      </c>
      <c r="N3008" t="s">
        <v>34</v>
      </c>
      <c r="O3008" s="6">
        <v>43166</v>
      </c>
      <c r="P3008">
        <v>135</v>
      </c>
      <c r="Q3008" s="7">
        <v>0.43333333333333335</v>
      </c>
      <c r="R3008">
        <v>118</v>
      </c>
      <c r="S3008" t="s">
        <v>27</v>
      </c>
    </row>
    <row r="3009" spans="1:19" x14ac:dyDescent="0.35">
      <c r="A3009" t="s">
        <v>4833</v>
      </c>
      <c r="B3009" t="s">
        <v>20728</v>
      </c>
      <c r="C3009" s="6">
        <v>43276</v>
      </c>
      <c r="D3009" s="6">
        <v>43291</v>
      </c>
      <c r="E3009">
        <v>4</v>
      </c>
      <c r="F3009">
        <v>55</v>
      </c>
      <c r="G3009" t="s">
        <v>29</v>
      </c>
      <c r="H3009" t="s">
        <v>4834</v>
      </c>
      <c r="I3009" t="s">
        <v>38</v>
      </c>
      <c r="J3009" t="s">
        <v>137</v>
      </c>
      <c r="K3009" t="s">
        <v>32</v>
      </c>
      <c r="L3009" t="s">
        <v>33</v>
      </c>
      <c r="M3009">
        <v>600</v>
      </c>
      <c r="N3009" t="s">
        <v>34</v>
      </c>
      <c r="O3009" s="6">
        <v>43123</v>
      </c>
      <c r="P3009">
        <v>220</v>
      </c>
      <c r="Q3009" s="7">
        <v>0.83333333333333337</v>
      </c>
      <c r="R3009">
        <v>168</v>
      </c>
      <c r="S3009" t="s">
        <v>35</v>
      </c>
    </row>
    <row r="3010" spans="1:19" x14ac:dyDescent="0.35">
      <c r="A3010" t="s">
        <v>4835</v>
      </c>
      <c r="B3010" t="s">
        <v>18695</v>
      </c>
      <c r="C3010" s="6">
        <v>43185</v>
      </c>
      <c r="D3010" s="6">
        <v>43291</v>
      </c>
      <c r="E3010">
        <v>4</v>
      </c>
      <c r="F3010">
        <v>45</v>
      </c>
      <c r="G3010" t="s">
        <v>20</v>
      </c>
      <c r="H3010" t="s">
        <v>4836</v>
      </c>
      <c r="I3010" t="s">
        <v>44</v>
      </c>
      <c r="J3010" t="s">
        <v>137</v>
      </c>
      <c r="K3010" t="s">
        <v>32</v>
      </c>
      <c r="L3010" t="s">
        <v>33</v>
      </c>
      <c r="M3010">
        <v>600</v>
      </c>
      <c r="N3010" t="s">
        <v>34</v>
      </c>
      <c r="O3010" s="6">
        <v>43123</v>
      </c>
      <c r="P3010">
        <v>180</v>
      </c>
      <c r="Q3010" s="7">
        <v>0.83333333333333337</v>
      </c>
      <c r="R3010">
        <v>168</v>
      </c>
      <c r="S3010" t="s">
        <v>35</v>
      </c>
    </row>
    <row r="3011" spans="1:19" x14ac:dyDescent="0.35">
      <c r="A3011" t="s">
        <v>4835</v>
      </c>
      <c r="B3011" t="s">
        <v>18151</v>
      </c>
      <c r="C3011" s="6">
        <v>43155</v>
      </c>
      <c r="D3011" s="6">
        <v>43292</v>
      </c>
      <c r="E3011">
        <v>3</v>
      </c>
      <c r="F3011">
        <v>45</v>
      </c>
      <c r="G3011" t="s">
        <v>29</v>
      </c>
      <c r="H3011" t="s">
        <v>4836</v>
      </c>
      <c r="I3011" t="s">
        <v>44</v>
      </c>
      <c r="J3011" t="s">
        <v>31</v>
      </c>
      <c r="K3011" t="s">
        <v>32</v>
      </c>
      <c r="L3011" t="s">
        <v>33</v>
      </c>
      <c r="M3011">
        <v>600</v>
      </c>
      <c r="N3011" t="s">
        <v>34</v>
      </c>
      <c r="O3011" s="6">
        <v>43138</v>
      </c>
      <c r="P3011">
        <v>135</v>
      </c>
      <c r="Q3011" s="7">
        <v>0.86</v>
      </c>
      <c r="R3011">
        <v>154</v>
      </c>
      <c r="S3011" t="s">
        <v>35</v>
      </c>
    </row>
    <row r="3012" spans="1:19" x14ac:dyDescent="0.35">
      <c r="A3012" t="s">
        <v>4837</v>
      </c>
      <c r="B3012" t="s">
        <v>20044</v>
      </c>
      <c r="C3012" s="6">
        <v>43248</v>
      </c>
      <c r="D3012" s="6">
        <v>43283</v>
      </c>
      <c r="E3012">
        <v>4</v>
      </c>
      <c r="F3012">
        <v>45</v>
      </c>
      <c r="G3012" t="s">
        <v>29</v>
      </c>
      <c r="H3012" t="s">
        <v>4838</v>
      </c>
      <c r="I3012" t="s">
        <v>44</v>
      </c>
      <c r="J3012" t="s">
        <v>811</v>
      </c>
      <c r="K3012" t="s">
        <v>24</v>
      </c>
      <c r="L3012" t="s">
        <v>25</v>
      </c>
      <c r="M3012">
        <v>345</v>
      </c>
      <c r="N3012" t="s">
        <v>34</v>
      </c>
      <c r="O3012" s="6">
        <v>43248</v>
      </c>
      <c r="P3012">
        <v>180</v>
      </c>
      <c r="Q3012" s="7">
        <v>0.29275362318840581</v>
      </c>
      <c r="R3012">
        <v>35</v>
      </c>
      <c r="S3012" t="s">
        <v>41</v>
      </c>
    </row>
    <row r="3013" spans="1:19" x14ac:dyDescent="0.35">
      <c r="A3013" t="s">
        <v>4839</v>
      </c>
      <c r="B3013" t="s">
        <v>19633</v>
      </c>
      <c r="C3013" s="6">
        <v>43230</v>
      </c>
      <c r="D3013" s="6">
        <v>43289</v>
      </c>
      <c r="E3013">
        <v>2</v>
      </c>
      <c r="F3013">
        <v>45</v>
      </c>
      <c r="G3013" t="s">
        <v>29</v>
      </c>
      <c r="H3013" t="s">
        <v>4840</v>
      </c>
      <c r="I3013" t="s">
        <v>38</v>
      </c>
      <c r="J3013" t="s">
        <v>506</v>
      </c>
      <c r="K3013" t="s">
        <v>24</v>
      </c>
      <c r="L3013" t="s">
        <v>25</v>
      </c>
      <c r="M3013">
        <v>345</v>
      </c>
      <c r="N3013" t="s">
        <v>26</v>
      </c>
      <c r="O3013" s="6">
        <v>43152</v>
      </c>
      <c r="P3013">
        <v>90</v>
      </c>
      <c r="Q3013" s="7">
        <v>0.54202898550724643</v>
      </c>
      <c r="R3013">
        <v>137</v>
      </c>
      <c r="S3013" t="s">
        <v>35</v>
      </c>
    </row>
    <row r="3014" spans="1:19" x14ac:dyDescent="0.35">
      <c r="A3014" t="s">
        <v>4841</v>
      </c>
      <c r="B3014" t="s">
        <v>18340</v>
      </c>
      <c r="C3014" s="6">
        <v>43166</v>
      </c>
      <c r="D3014" s="6">
        <v>43284</v>
      </c>
      <c r="E3014">
        <v>3</v>
      </c>
      <c r="F3014">
        <v>45</v>
      </c>
      <c r="G3014" t="s">
        <v>29</v>
      </c>
      <c r="H3014" t="s">
        <v>4842</v>
      </c>
      <c r="I3014" t="s">
        <v>44</v>
      </c>
      <c r="J3014" t="s">
        <v>4660</v>
      </c>
      <c r="K3014" t="s">
        <v>32</v>
      </c>
      <c r="L3014" t="s">
        <v>58</v>
      </c>
      <c r="M3014">
        <v>150</v>
      </c>
      <c r="N3014" t="s">
        <v>34</v>
      </c>
      <c r="O3014" s="6">
        <v>43166</v>
      </c>
      <c r="P3014">
        <v>135</v>
      </c>
      <c r="Q3014" s="7">
        <v>0.43333333333333335</v>
      </c>
      <c r="R3014">
        <v>118</v>
      </c>
      <c r="S3014" t="s">
        <v>27</v>
      </c>
    </row>
    <row r="3015" spans="1:19" x14ac:dyDescent="0.35">
      <c r="A3015" t="s">
        <v>2485</v>
      </c>
      <c r="B3015" t="s">
        <v>19255</v>
      </c>
      <c r="C3015" s="6">
        <v>43211</v>
      </c>
      <c r="D3015" s="6">
        <v>43284</v>
      </c>
      <c r="E3015">
        <v>1</v>
      </c>
      <c r="F3015">
        <v>45</v>
      </c>
      <c r="G3015" t="s">
        <v>29</v>
      </c>
      <c r="H3015" t="s">
        <v>4843</v>
      </c>
      <c r="I3015" t="s">
        <v>38</v>
      </c>
      <c r="J3015" t="s">
        <v>4660</v>
      </c>
      <c r="K3015" t="s">
        <v>32</v>
      </c>
      <c r="L3015" t="s">
        <v>58</v>
      </c>
      <c r="M3015">
        <v>150</v>
      </c>
      <c r="N3015" t="s">
        <v>34</v>
      </c>
      <c r="O3015" s="6">
        <v>43166</v>
      </c>
      <c r="P3015">
        <v>45</v>
      </c>
      <c r="Q3015" s="7">
        <v>0.43333333333333335</v>
      </c>
      <c r="R3015">
        <v>118</v>
      </c>
      <c r="S3015" t="s">
        <v>27</v>
      </c>
    </row>
    <row r="3016" spans="1:19" x14ac:dyDescent="0.35">
      <c r="A3016" t="s">
        <v>4844</v>
      </c>
      <c r="B3016" t="s">
        <v>17412</v>
      </c>
      <c r="C3016" s="6">
        <v>42928</v>
      </c>
      <c r="D3016" s="6">
        <v>42928</v>
      </c>
      <c r="E3016">
        <v>3</v>
      </c>
      <c r="F3016">
        <v>60</v>
      </c>
      <c r="G3016" t="s">
        <v>29</v>
      </c>
      <c r="H3016" t="s">
        <v>4845</v>
      </c>
      <c r="I3016" t="s">
        <v>22</v>
      </c>
      <c r="J3016" t="s">
        <v>332</v>
      </c>
      <c r="K3016" t="s">
        <v>50</v>
      </c>
      <c r="L3016" t="s">
        <v>25</v>
      </c>
      <c r="M3016">
        <v>345</v>
      </c>
      <c r="N3016" t="s">
        <v>46</v>
      </c>
      <c r="O3016" s="6">
        <v>42891</v>
      </c>
      <c r="P3016">
        <v>180</v>
      </c>
      <c r="Q3016" s="7">
        <v>0.29565217391304349</v>
      </c>
      <c r="R3016">
        <v>37</v>
      </c>
      <c r="S3016" t="s">
        <v>41</v>
      </c>
    </row>
    <row r="3017" spans="1:19" x14ac:dyDescent="0.35">
      <c r="A3017" t="s">
        <v>4846</v>
      </c>
      <c r="B3017" t="s">
        <v>17513</v>
      </c>
      <c r="C3017" s="6">
        <v>43118</v>
      </c>
      <c r="D3017" s="6">
        <v>43290</v>
      </c>
      <c r="E3017">
        <v>1</v>
      </c>
      <c r="F3017">
        <v>45</v>
      </c>
      <c r="G3017" t="s">
        <v>29</v>
      </c>
      <c r="H3017" t="s">
        <v>4847</v>
      </c>
      <c r="I3017" t="s">
        <v>38</v>
      </c>
      <c r="J3017" t="s">
        <v>179</v>
      </c>
      <c r="K3017" t="s">
        <v>180</v>
      </c>
      <c r="L3017" t="s">
        <v>25</v>
      </c>
      <c r="M3017">
        <v>345</v>
      </c>
      <c r="N3017" t="s">
        <v>34</v>
      </c>
      <c r="O3017" s="6">
        <v>43118</v>
      </c>
      <c r="P3017">
        <v>45</v>
      </c>
      <c r="Q3017" s="7">
        <v>0.85507246376811596</v>
      </c>
      <c r="R3017">
        <v>172</v>
      </c>
      <c r="S3017" t="s">
        <v>35</v>
      </c>
    </row>
    <row r="3018" spans="1:19" x14ac:dyDescent="0.35">
      <c r="A3018" t="s">
        <v>4848</v>
      </c>
      <c r="B3018" t="s">
        <v>20506</v>
      </c>
      <c r="C3018" s="6">
        <v>43265</v>
      </c>
      <c r="D3018" s="6">
        <v>43285</v>
      </c>
      <c r="E3018">
        <v>1</v>
      </c>
      <c r="F3018">
        <v>45</v>
      </c>
      <c r="G3018" t="s">
        <v>29</v>
      </c>
      <c r="H3018" t="s">
        <v>4849</v>
      </c>
      <c r="I3018" t="s">
        <v>38</v>
      </c>
      <c r="J3018" t="s">
        <v>189</v>
      </c>
      <c r="K3018" t="s">
        <v>180</v>
      </c>
      <c r="L3018" t="s">
        <v>25</v>
      </c>
      <c r="M3018">
        <v>345</v>
      </c>
      <c r="N3018" t="s">
        <v>34</v>
      </c>
      <c r="O3018" s="6">
        <v>43245</v>
      </c>
      <c r="P3018">
        <v>45</v>
      </c>
      <c r="Q3018" s="7">
        <v>0.14492753623188406</v>
      </c>
      <c r="R3018">
        <v>40</v>
      </c>
      <c r="S3018" t="s">
        <v>41</v>
      </c>
    </row>
    <row r="3019" spans="1:19" x14ac:dyDescent="0.35">
      <c r="A3019" t="s">
        <v>4850</v>
      </c>
      <c r="B3019" t="s">
        <v>19997</v>
      </c>
      <c r="C3019" s="6">
        <v>43246</v>
      </c>
      <c r="D3019" s="6">
        <v>43284</v>
      </c>
      <c r="E3019">
        <v>2</v>
      </c>
      <c r="F3019">
        <v>45</v>
      </c>
      <c r="G3019" t="s">
        <v>29</v>
      </c>
      <c r="H3019" t="s">
        <v>4851</v>
      </c>
      <c r="I3019" t="s">
        <v>44</v>
      </c>
      <c r="J3019" t="s">
        <v>4660</v>
      </c>
      <c r="K3019" t="s">
        <v>32</v>
      </c>
      <c r="L3019" t="s">
        <v>58</v>
      </c>
      <c r="M3019">
        <v>150</v>
      </c>
      <c r="N3019" t="s">
        <v>34</v>
      </c>
      <c r="O3019" s="6">
        <v>43166</v>
      </c>
      <c r="P3019">
        <v>90</v>
      </c>
      <c r="Q3019" s="7">
        <v>0.43333333333333335</v>
      </c>
      <c r="R3019">
        <v>118</v>
      </c>
      <c r="S3019" t="s">
        <v>27</v>
      </c>
    </row>
    <row r="3020" spans="1:19" x14ac:dyDescent="0.35">
      <c r="A3020" t="s">
        <v>4852</v>
      </c>
      <c r="B3020" t="s">
        <v>21758</v>
      </c>
      <c r="C3020" s="6">
        <v>43541</v>
      </c>
      <c r="D3020" s="6">
        <v>43652</v>
      </c>
      <c r="E3020">
        <v>4</v>
      </c>
      <c r="F3020">
        <v>45</v>
      </c>
      <c r="G3020" t="s">
        <v>29</v>
      </c>
      <c r="H3020" t="s">
        <v>4853</v>
      </c>
      <c r="I3020" t="s">
        <v>38</v>
      </c>
      <c r="J3020" t="s">
        <v>527</v>
      </c>
      <c r="K3020" t="s">
        <v>32</v>
      </c>
      <c r="L3020" t="s">
        <v>25</v>
      </c>
      <c r="M3020">
        <v>345</v>
      </c>
      <c r="N3020" t="s">
        <v>34</v>
      </c>
      <c r="O3020" s="6">
        <v>43541</v>
      </c>
      <c r="P3020">
        <v>180</v>
      </c>
      <c r="Q3020" s="7">
        <v>0.50144927536231887</v>
      </c>
      <c r="R3020">
        <v>111</v>
      </c>
      <c r="S3020" t="s">
        <v>27</v>
      </c>
    </row>
    <row r="3021" spans="1:19" x14ac:dyDescent="0.35">
      <c r="A3021" t="s">
        <v>4852</v>
      </c>
      <c r="B3021" t="s">
        <v>15313</v>
      </c>
      <c r="C3021" s="6">
        <v>42861</v>
      </c>
      <c r="D3021" s="6">
        <v>42926</v>
      </c>
      <c r="E3021">
        <v>2</v>
      </c>
      <c r="F3021">
        <v>45</v>
      </c>
      <c r="G3021" t="s">
        <v>29</v>
      </c>
      <c r="H3021" t="s">
        <v>4853</v>
      </c>
      <c r="I3021" t="s">
        <v>44</v>
      </c>
      <c r="J3021" t="s">
        <v>992</v>
      </c>
      <c r="K3021" t="s">
        <v>184</v>
      </c>
      <c r="L3021" t="s">
        <v>25</v>
      </c>
      <c r="M3021">
        <v>345</v>
      </c>
      <c r="N3021" t="s">
        <v>46</v>
      </c>
      <c r="O3021" s="6">
        <v>42738</v>
      </c>
      <c r="P3021">
        <v>90</v>
      </c>
      <c r="Q3021" s="7">
        <v>0.68695652173913047</v>
      </c>
      <c r="R3021">
        <v>188</v>
      </c>
      <c r="S3021" t="s">
        <v>35</v>
      </c>
    </row>
    <row r="3022" spans="1:19" x14ac:dyDescent="0.35">
      <c r="A3022" t="s">
        <v>4854</v>
      </c>
      <c r="B3022" t="s">
        <v>17215</v>
      </c>
      <c r="C3022" s="6">
        <v>42927</v>
      </c>
      <c r="D3022" s="6">
        <v>42927</v>
      </c>
      <c r="E3022">
        <v>2</v>
      </c>
      <c r="F3022">
        <v>60</v>
      </c>
      <c r="G3022" t="s">
        <v>29</v>
      </c>
      <c r="H3022" t="s">
        <v>4855</v>
      </c>
      <c r="I3022" t="s">
        <v>22</v>
      </c>
      <c r="J3022" t="s">
        <v>1397</v>
      </c>
      <c r="K3022" t="s">
        <v>180</v>
      </c>
      <c r="L3022" t="s">
        <v>25</v>
      </c>
      <c r="M3022">
        <v>345</v>
      </c>
      <c r="N3022" t="s">
        <v>46</v>
      </c>
      <c r="O3022" s="6">
        <v>42895</v>
      </c>
      <c r="P3022">
        <v>120</v>
      </c>
      <c r="Q3022" s="7">
        <v>0.27246376811594203</v>
      </c>
      <c r="R3022">
        <v>32</v>
      </c>
      <c r="S3022" t="s">
        <v>41</v>
      </c>
    </row>
    <row r="3023" spans="1:19" x14ac:dyDescent="0.35">
      <c r="A3023" t="s">
        <v>4856</v>
      </c>
      <c r="B3023" t="s">
        <v>15077</v>
      </c>
      <c r="C3023" s="6">
        <v>42749</v>
      </c>
      <c r="D3023" s="6">
        <v>42926</v>
      </c>
      <c r="E3023">
        <v>3</v>
      </c>
      <c r="F3023">
        <v>45</v>
      </c>
      <c r="G3023" t="s">
        <v>29</v>
      </c>
      <c r="H3023" t="s">
        <v>4857</v>
      </c>
      <c r="I3023" t="s">
        <v>38</v>
      </c>
      <c r="J3023" t="s">
        <v>992</v>
      </c>
      <c r="K3023" t="s">
        <v>184</v>
      </c>
      <c r="L3023" t="s">
        <v>25</v>
      </c>
      <c r="M3023">
        <v>345</v>
      </c>
      <c r="N3023" t="s">
        <v>46</v>
      </c>
      <c r="O3023" s="6">
        <v>42738</v>
      </c>
      <c r="P3023">
        <v>135</v>
      </c>
      <c r="Q3023" s="7">
        <v>0.68695652173913047</v>
      </c>
      <c r="R3023">
        <v>188</v>
      </c>
      <c r="S3023" t="s">
        <v>35</v>
      </c>
    </row>
    <row r="3024" spans="1:19" x14ac:dyDescent="0.35">
      <c r="A3024" t="s">
        <v>4856</v>
      </c>
      <c r="B3024" t="s">
        <v>24046</v>
      </c>
      <c r="C3024" s="6">
        <v>43633</v>
      </c>
      <c r="D3024" s="6">
        <v>43654</v>
      </c>
      <c r="E3024">
        <v>2</v>
      </c>
      <c r="F3024">
        <v>45</v>
      </c>
      <c r="G3024" t="s">
        <v>29</v>
      </c>
      <c r="H3024" t="s">
        <v>4857</v>
      </c>
      <c r="I3024" t="s">
        <v>38</v>
      </c>
      <c r="J3024" t="s">
        <v>531</v>
      </c>
      <c r="K3024" t="s">
        <v>24</v>
      </c>
      <c r="L3024" t="s">
        <v>25</v>
      </c>
      <c r="M3024">
        <v>345</v>
      </c>
      <c r="N3024" t="s">
        <v>46</v>
      </c>
      <c r="O3024" s="6">
        <v>43561</v>
      </c>
      <c r="P3024">
        <v>90</v>
      </c>
      <c r="Q3024" s="7">
        <v>0.34202898550724636</v>
      </c>
      <c r="R3024">
        <v>93</v>
      </c>
      <c r="S3024" t="s">
        <v>27</v>
      </c>
    </row>
    <row r="3025" spans="1:19" x14ac:dyDescent="0.35">
      <c r="A3025" t="s">
        <v>4858</v>
      </c>
      <c r="B3025" t="s">
        <v>20583</v>
      </c>
      <c r="C3025" s="6">
        <v>43269</v>
      </c>
      <c r="D3025" s="6">
        <v>43291</v>
      </c>
      <c r="E3025">
        <v>2</v>
      </c>
      <c r="F3025">
        <v>45</v>
      </c>
      <c r="G3025" t="s">
        <v>29</v>
      </c>
      <c r="H3025" t="s">
        <v>4859</v>
      </c>
      <c r="I3025" t="s">
        <v>38</v>
      </c>
      <c r="J3025" t="s">
        <v>315</v>
      </c>
      <c r="K3025" t="s">
        <v>50</v>
      </c>
      <c r="L3025" t="s">
        <v>33</v>
      </c>
      <c r="M3025">
        <v>600</v>
      </c>
      <c r="N3025" t="s">
        <v>34</v>
      </c>
      <c r="O3025" s="6">
        <v>43101</v>
      </c>
      <c r="P3025">
        <v>90</v>
      </c>
      <c r="Q3025" s="7">
        <v>0.73666666666666669</v>
      </c>
      <c r="R3025">
        <v>190</v>
      </c>
      <c r="S3025" t="s">
        <v>35</v>
      </c>
    </row>
    <row r="3026" spans="1:19" x14ac:dyDescent="0.35">
      <c r="A3026" t="s">
        <v>4860</v>
      </c>
      <c r="B3026" t="s">
        <v>16493</v>
      </c>
      <c r="C3026" s="6">
        <v>42925</v>
      </c>
      <c r="D3026" s="6">
        <v>42925</v>
      </c>
      <c r="E3026">
        <v>2</v>
      </c>
      <c r="F3026">
        <v>60</v>
      </c>
      <c r="G3026" t="s">
        <v>29</v>
      </c>
      <c r="H3026" t="s">
        <v>4861</v>
      </c>
      <c r="I3026" t="s">
        <v>22</v>
      </c>
      <c r="J3026" t="s">
        <v>969</v>
      </c>
      <c r="K3026" t="s">
        <v>24</v>
      </c>
      <c r="L3026" t="s">
        <v>25</v>
      </c>
      <c r="M3026">
        <v>345</v>
      </c>
      <c r="N3026" t="s">
        <v>34</v>
      </c>
      <c r="O3026" s="6">
        <v>42872</v>
      </c>
      <c r="P3026">
        <v>120</v>
      </c>
      <c r="Q3026" s="7">
        <v>0.6463768115942029</v>
      </c>
      <c r="R3026">
        <v>53</v>
      </c>
      <c r="S3026" t="s">
        <v>41</v>
      </c>
    </row>
    <row r="3027" spans="1:19" x14ac:dyDescent="0.35">
      <c r="A3027" t="s">
        <v>4862</v>
      </c>
      <c r="B3027" t="s">
        <v>16494</v>
      </c>
      <c r="C3027" s="6">
        <v>42925</v>
      </c>
      <c r="D3027" s="6">
        <v>42925</v>
      </c>
      <c r="E3027">
        <v>1</v>
      </c>
      <c r="F3027">
        <v>60</v>
      </c>
      <c r="G3027" t="s">
        <v>29</v>
      </c>
      <c r="H3027" t="s">
        <v>4863</v>
      </c>
      <c r="I3027" t="s">
        <v>22</v>
      </c>
      <c r="J3027" t="s">
        <v>978</v>
      </c>
      <c r="K3027" t="s">
        <v>32</v>
      </c>
      <c r="L3027" t="s">
        <v>25</v>
      </c>
      <c r="M3027">
        <v>345</v>
      </c>
      <c r="N3027" t="s">
        <v>46</v>
      </c>
      <c r="O3027" s="6">
        <v>42836</v>
      </c>
      <c r="P3027">
        <v>60</v>
      </c>
      <c r="Q3027" s="7">
        <v>0.52463768115942033</v>
      </c>
      <c r="R3027">
        <v>89</v>
      </c>
      <c r="S3027" t="s">
        <v>27</v>
      </c>
    </row>
    <row r="3028" spans="1:19" x14ac:dyDescent="0.35">
      <c r="A3028" t="s">
        <v>4864</v>
      </c>
      <c r="B3028" t="s">
        <v>17903</v>
      </c>
      <c r="C3028" s="6">
        <v>43147</v>
      </c>
      <c r="D3028" s="6">
        <v>43292</v>
      </c>
      <c r="E3028">
        <v>3</v>
      </c>
      <c r="F3028">
        <v>45</v>
      </c>
      <c r="G3028" t="s">
        <v>20</v>
      </c>
      <c r="H3028" t="s">
        <v>4865</v>
      </c>
      <c r="I3028" t="s">
        <v>38</v>
      </c>
      <c r="J3028" t="s">
        <v>49</v>
      </c>
      <c r="K3028" t="s">
        <v>50</v>
      </c>
      <c r="L3028" t="s">
        <v>33</v>
      </c>
      <c r="M3028">
        <v>600</v>
      </c>
      <c r="N3028" t="s">
        <v>26</v>
      </c>
      <c r="O3028" s="6">
        <v>43138</v>
      </c>
      <c r="P3028">
        <v>135</v>
      </c>
      <c r="Q3028" s="7">
        <v>0.67166666666666663</v>
      </c>
      <c r="R3028">
        <v>154</v>
      </c>
      <c r="S3028" t="s">
        <v>35</v>
      </c>
    </row>
    <row r="3029" spans="1:19" x14ac:dyDescent="0.35">
      <c r="A3029" t="s">
        <v>4866</v>
      </c>
      <c r="B3029" t="s">
        <v>16495</v>
      </c>
      <c r="C3029" s="6">
        <v>42925</v>
      </c>
      <c r="D3029" s="6">
        <v>42925</v>
      </c>
      <c r="E3029">
        <v>2</v>
      </c>
      <c r="F3029">
        <v>60</v>
      </c>
      <c r="G3029" t="s">
        <v>29</v>
      </c>
      <c r="H3029" t="s">
        <v>4867</v>
      </c>
      <c r="I3029" t="s">
        <v>22</v>
      </c>
      <c r="J3029" t="s">
        <v>978</v>
      </c>
      <c r="K3029" t="s">
        <v>32</v>
      </c>
      <c r="L3029" t="s">
        <v>25</v>
      </c>
      <c r="M3029">
        <v>345</v>
      </c>
      <c r="N3029" t="s">
        <v>46</v>
      </c>
      <c r="O3029" s="6">
        <v>42836</v>
      </c>
      <c r="P3029">
        <v>120</v>
      </c>
      <c r="Q3029" s="7">
        <v>0.52463768115942033</v>
      </c>
      <c r="R3029">
        <v>89</v>
      </c>
      <c r="S3029" t="s">
        <v>27</v>
      </c>
    </row>
    <row r="3030" spans="1:19" x14ac:dyDescent="0.35">
      <c r="A3030" t="s">
        <v>3945</v>
      </c>
      <c r="B3030" t="s">
        <v>16766</v>
      </c>
      <c r="C3030" s="6">
        <v>42926</v>
      </c>
      <c r="D3030" s="6">
        <v>42926</v>
      </c>
      <c r="E3030">
        <v>1</v>
      </c>
      <c r="F3030">
        <v>60</v>
      </c>
      <c r="G3030" t="s">
        <v>29</v>
      </c>
      <c r="H3030" t="s">
        <v>3946</v>
      </c>
      <c r="I3030" t="s">
        <v>22</v>
      </c>
      <c r="J3030" t="s">
        <v>992</v>
      </c>
      <c r="K3030" t="s">
        <v>184</v>
      </c>
      <c r="L3030" t="s">
        <v>25</v>
      </c>
      <c r="M3030">
        <v>345</v>
      </c>
      <c r="N3030" t="s">
        <v>46</v>
      </c>
      <c r="O3030" s="6">
        <v>42738</v>
      </c>
      <c r="P3030">
        <v>60</v>
      </c>
      <c r="Q3030" s="7">
        <v>0.68695652173913047</v>
      </c>
      <c r="R3030">
        <v>188</v>
      </c>
      <c r="S3030" t="s">
        <v>35</v>
      </c>
    </row>
    <row r="3031" spans="1:19" x14ac:dyDescent="0.35">
      <c r="A3031" t="s">
        <v>4868</v>
      </c>
      <c r="B3031" t="s">
        <v>16767</v>
      </c>
      <c r="C3031" s="6">
        <v>42926</v>
      </c>
      <c r="D3031" s="6">
        <v>42926</v>
      </c>
      <c r="E3031">
        <v>2</v>
      </c>
      <c r="F3031">
        <v>60</v>
      </c>
      <c r="G3031" t="s">
        <v>29</v>
      </c>
      <c r="H3031" t="s">
        <v>4869</v>
      </c>
      <c r="I3031" t="s">
        <v>22</v>
      </c>
      <c r="J3031" t="s">
        <v>1002</v>
      </c>
      <c r="K3031" t="s">
        <v>50</v>
      </c>
      <c r="L3031" t="s">
        <v>40</v>
      </c>
      <c r="M3031">
        <v>200</v>
      </c>
      <c r="N3031" t="s">
        <v>34</v>
      </c>
      <c r="O3031" s="6">
        <v>42763</v>
      </c>
      <c r="P3031">
        <v>120</v>
      </c>
      <c r="Q3031" s="7">
        <v>0.55000000000000004</v>
      </c>
      <c r="R3031">
        <v>163</v>
      </c>
      <c r="S3031" t="s">
        <v>35</v>
      </c>
    </row>
    <row r="3032" spans="1:19" x14ac:dyDescent="0.35">
      <c r="A3032" t="s">
        <v>3518</v>
      </c>
      <c r="B3032" t="s">
        <v>23897</v>
      </c>
      <c r="C3032" s="6">
        <v>43628</v>
      </c>
      <c r="D3032" s="6">
        <v>43654</v>
      </c>
      <c r="E3032">
        <v>4</v>
      </c>
      <c r="F3032">
        <v>45</v>
      </c>
      <c r="G3032" t="s">
        <v>29</v>
      </c>
      <c r="H3032" t="s">
        <v>3519</v>
      </c>
      <c r="I3032" t="s">
        <v>38</v>
      </c>
      <c r="J3032" t="s">
        <v>222</v>
      </c>
      <c r="K3032" t="s">
        <v>50</v>
      </c>
      <c r="L3032" t="s">
        <v>25</v>
      </c>
      <c r="M3032">
        <v>345</v>
      </c>
      <c r="N3032" t="s">
        <v>46</v>
      </c>
      <c r="O3032" s="6">
        <v>43628</v>
      </c>
      <c r="P3032">
        <v>180</v>
      </c>
      <c r="Q3032" s="7">
        <v>0.2</v>
      </c>
      <c r="R3032">
        <v>26</v>
      </c>
      <c r="S3032" t="s">
        <v>41</v>
      </c>
    </row>
    <row r="3033" spans="1:19" x14ac:dyDescent="0.35">
      <c r="A3033" t="s">
        <v>4870</v>
      </c>
      <c r="B3033" t="s">
        <v>18162</v>
      </c>
      <c r="C3033" s="6">
        <v>43156</v>
      </c>
      <c r="D3033" s="6">
        <v>43293</v>
      </c>
      <c r="E3033">
        <v>3</v>
      </c>
      <c r="F3033">
        <v>45</v>
      </c>
      <c r="G3033" t="s">
        <v>29</v>
      </c>
      <c r="H3033" t="s">
        <v>4871</v>
      </c>
      <c r="I3033" t="s">
        <v>38</v>
      </c>
      <c r="J3033" t="s">
        <v>87</v>
      </c>
      <c r="K3033" t="s">
        <v>50</v>
      </c>
      <c r="L3033" t="s">
        <v>25</v>
      </c>
      <c r="M3033">
        <v>345</v>
      </c>
      <c r="N3033" t="s">
        <v>34</v>
      </c>
      <c r="O3033" s="6">
        <v>43105</v>
      </c>
      <c r="P3033">
        <v>135</v>
      </c>
      <c r="Q3033" s="7">
        <v>0.68695652173913047</v>
      </c>
      <c r="R3033">
        <v>188</v>
      </c>
      <c r="S3033" t="s">
        <v>35</v>
      </c>
    </row>
    <row r="3034" spans="1:19" x14ac:dyDescent="0.35">
      <c r="A3034" t="s">
        <v>4872</v>
      </c>
      <c r="B3034" t="s">
        <v>15390</v>
      </c>
      <c r="C3034" s="6">
        <v>42882</v>
      </c>
      <c r="D3034" s="6">
        <v>42926</v>
      </c>
      <c r="E3034">
        <v>4</v>
      </c>
      <c r="F3034">
        <v>45</v>
      </c>
      <c r="G3034" t="s">
        <v>29</v>
      </c>
      <c r="H3034" t="s">
        <v>4873</v>
      </c>
      <c r="I3034" t="s">
        <v>38</v>
      </c>
      <c r="J3034" t="s">
        <v>1003</v>
      </c>
      <c r="K3034" t="s">
        <v>24</v>
      </c>
      <c r="L3034" t="s">
        <v>25</v>
      </c>
      <c r="M3034">
        <v>345</v>
      </c>
      <c r="N3034" t="s">
        <v>26</v>
      </c>
      <c r="O3034" s="6">
        <v>42882</v>
      </c>
      <c r="P3034">
        <v>180</v>
      </c>
      <c r="Q3034" s="7">
        <v>0.25217391304347825</v>
      </c>
      <c r="R3034">
        <v>44</v>
      </c>
      <c r="S3034" t="s">
        <v>41</v>
      </c>
    </row>
    <row r="3035" spans="1:19" x14ac:dyDescent="0.35">
      <c r="A3035" t="s">
        <v>1125</v>
      </c>
      <c r="B3035" t="s">
        <v>18341</v>
      </c>
      <c r="C3035" s="6">
        <v>43166</v>
      </c>
      <c r="D3035" s="6">
        <v>43284</v>
      </c>
      <c r="E3035">
        <v>3</v>
      </c>
      <c r="F3035">
        <v>45</v>
      </c>
      <c r="G3035" t="s">
        <v>29</v>
      </c>
      <c r="H3035" t="s">
        <v>4874</v>
      </c>
      <c r="I3035" t="s">
        <v>38</v>
      </c>
      <c r="J3035" t="s">
        <v>4660</v>
      </c>
      <c r="K3035" t="s">
        <v>32</v>
      </c>
      <c r="L3035" t="s">
        <v>58</v>
      </c>
      <c r="M3035">
        <v>150</v>
      </c>
      <c r="N3035" t="s">
        <v>34</v>
      </c>
      <c r="O3035" s="6">
        <v>43166</v>
      </c>
      <c r="P3035">
        <v>135</v>
      </c>
      <c r="Q3035" s="7">
        <v>0.43333333333333335</v>
      </c>
      <c r="R3035">
        <v>118</v>
      </c>
      <c r="S3035" t="s">
        <v>27</v>
      </c>
    </row>
    <row r="3036" spans="1:19" x14ac:dyDescent="0.35">
      <c r="A3036" t="s">
        <v>4875</v>
      </c>
      <c r="B3036" t="s">
        <v>19087</v>
      </c>
      <c r="C3036" s="6">
        <v>43203</v>
      </c>
      <c r="D3036" s="6">
        <v>43284</v>
      </c>
      <c r="E3036">
        <v>2</v>
      </c>
      <c r="F3036">
        <v>45</v>
      </c>
      <c r="G3036" t="s">
        <v>29</v>
      </c>
      <c r="H3036" t="s">
        <v>4876</v>
      </c>
      <c r="I3036" t="s">
        <v>38</v>
      </c>
      <c r="J3036" t="s">
        <v>4660</v>
      </c>
      <c r="K3036" t="s">
        <v>32</v>
      </c>
      <c r="L3036" t="s">
        <v>58</v>
      </c>
      <c r="M3036">
        <v>150</v>
      </c>
      <c r="N3036" t="s">
        <v>34</v>
      </c>
      <c r="O3036" s="6">
        <v>43166</v>
      </c>
      <c r="P3036">
        <v>90</v>
      </c>
      <c r="Q3036" s="7">
        <v>0.43333333333333335</v>
      </c>
      <c r="R3036">
        <v>118</v>
      </c>
      <c r="S3036" t="s">
        <v>27</v>
      </c>
    </row>
    <row r="3037" spans="1:19" x14ac:dyDescent="0.35">
      <c r="A3037" t="s">
        <v>4877</v>
      </c>
      <c r="B3037" t="s">
        <v>15023</v>
      </c>
      <c r="C3037" s="6">
        <v>42563</v>
      </c>
      <c r="D3037" s="6">
        <v>42563</v>
      </c>
      <c r="E3037">
        <v>8</v>
      </c>
      <c r="F3037">
        <v>60</v>
      </c>
      <c r="G3037" t="s">
        <v>29</v>
      </c>
      <c r="H3037" t="s">
        <v>4878</v>
      </c>
      <c r="I3037" t="s">
        <v>22</v>
      </c>
      <c r="J3037" t="s">
        <v>867</v>
      </c>
      <c r="K3037" t="s">
        <v>180</v>
      </c>
      <c r="L3037" t="s">
        <v>40</v>
      </c>
      <c r="M3037">
        <v>200</v>
      </c>
      <c r="N3037" t="s">
        <v>34</v>
      </c>
      <c r="O3037" s="6">
        <v>42563</v>
      </c>
      <c r="P3037">
        <v>480</v>
      </c>
      <c r="Q3037" s="7">
        <v>0.745</v>
      </c>
      <c r="R3037">
        <v>0</v>
      </c>
      <c r="S3037" t="s">
        <v>41</v>
      </c>
    </row>
    <row r="3038" spans="1:19" x14ac:dyDescent="0.35">
      <c r="A3038" t="s">
        <v>4879</v>
      </c>
      <c r="B3038" t="s">
        <v>24234</v>
      </c>
      <c r="C3038" s="6">
        <v>43643</v>
      </c>
      <c r="D3038" s="6">
        <v>43654</v>
      </c>
      <c r="E3038">
        <v>2</v>
      </c>
      <c r="F3038">
        <v>55</v>
      </c>
      <c r="G3038" t="s">
        <v>20</v>
      </c>
      <c r="H3038" t="s">
        <v>4880</v>
      </c>
      <c r="I3038" t="s">
        <v>44</v>
      </c>
      <c r="J3038" t="s">
        <v>487</v>
      </c>
      <c r="K3038" t="s">
        <v>24</v>
      </c>
      <c r="L3038" t="s">
        <v>25</v>
      </c>
      <c r="M3038">
        <v>345</v>
      </c>
      <c r="N3038" t="s">
        <v>46</v>
      </c>
      <c r="O3038" s="6">
        <v>43629</v>
      </c>
      <c r="P3038">
        <v>110</v>
      </c>
      <c r="Q3038" s="7">
        <v>0.23768115942028986</v>
      </c>
      <c r="R3038">
        <v>25</v>
      </c>
      <c r="S3038" t="s">
        <v>41</v>
      </c>
    </row>
    <row r="3039" spans="1:19" x14ac:dyDescent="0.35">
      <c r="A3039" t="s">
        <v>4881</v>
      </c>
      <c r="B3039" t="s">
        <v>16768</v>
      </c>
      <c r="C3039" s="6">
        <v>42926</v>
      </c>
      <c r="D3039" s="6">
        <v>42926</v>
      </c>
      <c r="E3039">
        <v>2</v>
      </c>
      <c r="F3039">
        <v>60</v>
      </c>
      <c r="G3039" t="s">
        <v>29</v>
      </c>
      <c r="H3039" t="s">
        <v>4882</v>
      </c>
      <c r="I3039" t="s">
        <v>38</v>
      </c>
      <c r="J3039" t="s">
        <v>3104</v>
      </c>
      <c r="K3039" t="s">
        <v>24</v>
      </c>
      <c r="L3039" t="s">
        <v>33</v>
      </c>
      <c r="M3039">
        <v>600</v>
      </c>
      <c r="N3039" t="s">
        <v>26</v>
      </c>
      <c r="O3039" s="6">
        <v>42779</v>
      </c>
      <c r="P3039">
        <v>120</v>
      </c>
      <c r="Q3039" s="7">
        <v>0.45333333333333331</v>
      </c>
      <c r="R3039">
        <v>147</v>
      </c>
      <c r="S3039" t="s">
        <v>35</v>
      </c>
    </row>
    <row r="3040" spans="1:19" x14ac:dyDescent="0.35">
      <c r="A3040" t="s">
        <v>4883</v>
      </c>
      <c r="B3040" t="s">
        <v>20417</v>
      </c>
      <c r="C3040" s="6">
        <v>43262</v>
      </c>
      <c r="D3040" s="6">
        <v>43289</v>
      </c>
      <c r="E3040">
        <v>4</v>
      </c>
      <c r="F3040">
        <v>45</v>
      </c>
      <c r="G3040" t="s">
        <v>29</v>
      </c>
      <c r="H3040" t="s">
        <v>4884</v>
      </c>
      <c r="I3040" t="s">
        <v>38</v>
      </c>
      <c r="J3040" t="s">
        <v>614</v>
      </c>
      <c r="K3040" t="s">
        <v>32</v>
      </c>
      <c r="L3040" t="s">
        <v>25</v>
      </c>
      <c r="M3040">
        <v>345</v>
      </c>
      <c r="N3040" t="s">
        <v>26</v>
      </c>
      <c r="O3040" s="6">
        <v>43262</v>
      </c>
      <c r="P3040">
        <v>180</v>
      </c>
      <c r="Q3040" s="7">
        <v>0.25797101449275361</v>
      </c>
      <c r="R3040">
        <v>27</v>
      </c>
      <c r="S3040" t="s">
        <v>41</v>
      </c>
    </row>
    <row r="3041" spans="1:19" x14ac:dyDescent="0.35">
      <c r="A3041" t="s">
        <v>3953</v>
      </c>
      <c r="B3041" t="s">
        <v>16769</v>
      </c>
      <c r="C3041" s="6">
        <v>42926</v>
      </c>
      <c r="D3041" s="6">
        <v>42926</v>
      </c>
      <c r="E3041">
        <v>1</v>
      </c>
      <c r="F3041">
        <v>60</v>
      </c>
      <c r="G3041" t="s">
        <v>29</v>
      </c>
      <c r="H3041" t="s">
        <v>3954</v>
      </c>
      <c r="I3041" t="s">
        <v>22</v>
      </c>
      <c r="J3041" t="s">
        <v>1003</v>
      </c>
      <c r="K3041" t="s">
        <v>24</v>
      </c>
      <c r="L3041" t="s">
        <v>25</v>
      </c>
      <c r="M3041">
        <v>345</v>
      </c>
      <c r="N3041" t="s">
        <v>26</v>
      </c>
      <c r="O3041" s="6">
        <v>42882</v>
      </c>
      <c r="P3041">
        <v>60</v>
      </c>
      <c r="Q3041" s="7">
        <v>0.25217391304347825</v>
      </c>
      <c r="R3041">
        <v>44</v>
      </c>
      <c r="S3041" t="s">
        <v>41</v>
      </c>
    </row>
    <row r="3042" spans="1:19" x14ac:dyDescent="0.35">
      <c r="A3042" t="s">
        <v>3102</v>
      </c>
      <c r="B3042" t="s">
        <v>23941</v>
      </c>
      <c r="C3042" s="6">
        <v>43629</v>
      </c>
      <c r="D3042" s="6">
        <v>43654</v>
      </c>
      <c r="E3042">
        <v>1</v>
      </c>
      <c r="F3042">
        <v>45</v>
      </c>
      <c r="G3042" t="s">
        <v>29</v>
      </c>
      <c r="H3042" t="s">
        <v>3103</v>
      </c>
      <c r="I3042" t="s">
        <v>38</v>
      </c>
      <c r="J3042" t="s">
        <v>487</v>
      </c>
      <c r="K3042" t="s">
        <v>24</v>
      </c>
      <c r="L3042" t="s">
        <v>25</v>
      </c>
      <c r="M3042">
        <v>345</v>
      </c>
      <c r="N3042" t="s">
        <v>46</v>
      </c>
      <c r="O3042" s="6">
        <v>43629</v>
      </c>
      <c r="P3042">
        <v>45</v>
      </c>
      <c r="Q3042" s="7">
        <v>0.23768115942028986</v>
      </c>
      <c r="R3042">
        <v>25</v>
      </c>
      <c r="S3042" t="s">
        <v>41</v>
      </c>
    </row>
    <row r="3043" spans="1:19" x14ac:dyDescent="0.35">
      <c r="A3043" t="s">
        <v>4885</v>
      </c>
      <c r="B3043" t="s">
        <v>18847</v>
      </c>
      <c r="C3043" s="6">
        <v>43192</v>
      </c>
      <c r="D3043" s="6">
        <v>43289</v>
      </c>
      <c r="E3043">
        <v>4</v>
      </c>
      <c r="F3043">
        <v>45</v>
      </c>
      <c r="G3043" t="s">
        <v>29</v>
      </c>
      <c r="H3043" t="s">
        <v>4886</v>
      </c>
      <c r="I3043" t="s">
        <v>38</v>
      </c>
      <c r="J3043" t="s">
        <v>511</v>
      </c>
      <c r="K3043" t="s">
        <v>50</v>
      </c>
      <c r="L3043" t="s">
        <v>25</v>
      </c>
      <c r="M3043">
        <v>345</v>
      </c>
      <c r="N3043" t="s">
        <v>46</v>
      </c>
      <c r="O3043" s="6">
        <v>43147</v>
      </c>
      <c r="P3043">
        <v>180</v>
      </c>
      <c r="Q3043" s="7">
        <v>0.76231884057971011</v>
      </c>
      <c r="R3043">
        <v>142</v>
      </c>
      <c r="S3043" t="s">
        <v>35</v>
      </c>
    </row>
    <row r="3044" spans="1:19" x14ac:dyDescent="0.35">
      <c r="A3044" t="s">
        <v>4887</v>
      </c>
      <c r="B3044" t="s">
        <v>15477</v>
      </c>
      <c r="C3044" s="6">
        <v>42895</v>
      </c>
      <c r="D3044" s="6">
        <v>42927</v>
      </c>
      <c r="E3044">
        <v>1</v>
      </c>
      <c r="F3044">
        <v>45</v>
      </c>
      <c r="G3044" t="s">
        <v>29</v>
      </c>
      <c r="H3044" t="s">
        <v>4888</v>
      </c>
      <c r="I3044" t="s">
        <v>38</v>
      </c>
      <c r="J3044" t="s">
        <v>1397</v>
      </c>
      <c r="K3044" t="s">
        <v>180</v>
      </c>
      <c r="L3044" t="s">
        <v>25</v>
      </c>
      <c r="M3044">
        <v>345</v>
      </c>
      <c r="N3044" t="s">
        <v>46</v>
      </c>
      <c r="O3044" s="6">
        <v>42895</v>
      </c>
      <c r="P3044">
        <v>45</v>
      </c>
      <c r="Q3044" s="7">
        <v>0.27246376811594203</v>
      </c>
      <c r="R3044">
        <v>32</v>
      </c>
      <c r="S3044" t="s">
        <v>41</v>
      </c>
    </row>
    <row r="3045" spans="1:19" x14ac:dyDescent="0.35">
      <c r="A3045" t="s">
        <v>4887</v>
      </c>
      <c r="B3045" t="s">
        <v>23942</v>
      </c>
      <c r="C3045" s="6">
        <v>43629</v>
      </c>
      <c r="D3045" s="6">
        <v>43654</v>
      </c>
      <c r="E3045">
        <v>1</v>
      </c>
      <c r="F3045">
        <v>45</v>
      </c>
      <c r="G3045" t="s">
        <v>29</v>
      </c>
      <c r="H3045" t="s">
        <v>4888</v>
      </c>
      <c r="I3045" t="s">
        <v>38</v>
      </c>
      <c r="J3045" t="s">
        <v>487</v>
      </c>
      <c r="K3045" t="s">
        <v>24</v>
      </c>
      <c r="L3045" t="s">
        <v>25</v>
      </c>
      <c r="M3045">
        <v>345</v>
      </c>
      <c r="N3045" t="s">
        <v>46</v>
      </c>
      <c r="O3045" s="6">
        <v>43629</v>
      </c>
      <c r="P3045">
        <v>45</v>
      </c>
      <c r="Q3045" s="7">
        <v>0.23768115942028986</v>
      </c>
      <c r="R3045">
        <v>25</v>
      </c>
      <c r="S3045" t="s">
        <v>41</v>
      </c>
    </row>
    <row r="3046" spans="1:19" x14ac:dyDescent="0.35">
      <c r="A3046" t="s">
        <v>4889</v>
      </c>
      <c r="B3046" t="s">
        <v>19775</v>
      </c>
      <c r="C3046" s="6">
        <v>43237</v>
      </c>
      <c r="D3046" s="6">
        <v>43290</v>
      </c>
      <c r="E3046">
        <v>3</v>
      </c>
      <c r="F3046">
        <v>45</v>
      </c>
      <c r="G3046" t="s">
        <v>20</v>
      </c>
      <c r="H3046" t="s">
        <v>4890</v>
      </c>
      <c r="I3046" t="s">
        <v>38</v>
      </c>
      <c r="J3046" t="s">
        <v>624</v>
      </c>
      <c r="K3046" t="s">
        <v>50</v>
      </c>
      <c r="L3046" t="s">
        <v>25</v>
      </c>
      <c r="M3046">
        <v>345</v>
      </c>
      <c r="N3046" t="s">
        <v>34</v>
      </c>
      <c r="O3046" s="6">
        <v>43104</v>
      </c>
      <c r="P3046">
        <v>135</v>
      </c>
      <c r="Q3046" s="7">
        <v>0.6</v>
      </c>
      <c r="R3046">
        <v>186</v>
      </c>
      <c r="S3046" t="s">
        <v>35</v>
      </c>
    </row>
    <row r="3047" spans="1:19" x14ac:dyDescent="0.35">
      <c r="A3047" t="s">
        <v>4891</v>
      </c>
      <c r="B3047" t="s">
        <v>15024</v>
      </c>
      <c r="C3047" s="6">
        <v>42563</v>
      </c>
      <c r="D3047" s="6">
        <v>42563</v>
      </c>
      <c r="E3047">
        <v>3</v>
      </c>
      <c r="F3047">
        <v>60</v>
      </c>
      <c r="G3047" t="s">
        <v>29</v>
      </c>
      <c r="H3047" t="s">
        <v>4892</v>
      </c>
      <c r="I3047" t="s">
        <v>22</v>
      </c>
      <c r="J3047" t="s">
        <v>625</v>
      </c>
      <c r="K3047" t="s">
        <v>24</v>
      </c>
      <c r="L3047" t="s">
        <v>25</v>
      </c>
      <c r="M3047">
        <v>345</v>
      </c>
      <c r="N3047" t="s">
        <v>34</v>
      </c>
      <c r="O3047" s="6">
        <v>42563</v>
      </c>
      <c r="P3047">
        <v>180</v>
      </c>
      <c r="Q3047" s="7">
        <v>0.19130434782608696</v>
      </c>
      <c r="R3047">
        <v>0</v>
      </c>
      <c r="S3047" t="s">
        <v>41</v>
      </c>
    </row>
    <row r="3048" spans="1:19" x14ac:dyDescent="0.35">
      <c r="A3048" t="s">
        <v>4893</v>
      </c>
      <c r="B3048" t="s">
        <v>18342</v>
      </c>
      <c r="C3048" s="6">
        <v>43166</v>
      </c>
      <c r="D3048" s="6">
        <v>43284</v>
      </c>
      <c r="E3048">
        <v>4</v>
      </c>
      <c r="F3048">
        <v>45</v>
      </c>
      <c r="G3048" t="s">
        <v>29</v>
      </c>
      <c r="H3048" t="s">
        <v>4894</v>
      </c>
      <c r="I3048" t="s">
        <v>44</v>
      </c>
      <c r="J3048" t="s">
        <v>4660</v>
      </c>
      <c r="K3048" t="s">
        <v>32</v>
      </c>
      <c r="L3048" t="s">
        <v>58</v>
      </c>
      <c r="M3048">
        <v>150</v>
      </c>
      <c r="N3048" t="s">
        <v>34</v>
      </c>
      <c r="O3048" s="6">
        <v>43166</v>
      </c>
      <c r="P3048">
        <v>180</v>
      </c>
      <c r="Q3048" s="7">
        <v>0.43333333333333335</v>
      </c>
      <c r="R3048">
        <v>118</v>
      </c>
      <c r="S3048" t="s">
        <v>27</v>
      </c>
    </row>
    <row r="3049" spans="1:19" x14ac:dyDescent="0.35">
      <c r="A3049" t="s">
        <v>4895</v>
      </c>
      <c r="B3049" t="s">
        <v>17216</v>
      </c>
      <c r="C3049" s="6">
        <v>42927</v>
      </c>
      <c r="D3049" s="6">
        <v>42927</v>
      </c>
      <c r="E3049">
        <v>2</v>
      </c>
      <c r="F3049">
        <v>60</v>
      </c>
      <c r="G3049" t="s">
        <v>29</v>
      </c>
      <c r="H3049" t="s">
        <v>4896</v>
      </c>
      <c r="I3049" t="s">
        <v>22</v>
      </c>
      <c r="J3049" t="s">
        <v>90</v>
      </c>
      <c r="K3049" t="s">
        <v>32</v>
      </c>
      <c r="L3049" t="s">
        <v>25</v>
      </c>
      <c r="M3049">
        <v>345</v>
      </c>
      <c r="N3049" t="s">
        <v>26</v>
      </c>
      <c r="O3049" s="6">
        <v>42825</v>
      </c>
      <c r="P3049">
        <v>120</v>
      </c>
      <c r="Q3049" s="7">
        <v>0.49275362318840582</v>
      </c>
      <c r="R3049">
        <v>102</v>
      </c>
      <c r="S3049" t="s">
        <v>27</v>
      </c>
    </row>
    <row r="3050" spans="1:19" x14ac:dyDescent="0.35">
      <c r="A3050" t="s">
        <v>3979</v>
      </c>
      <c r="B3050" t="s">
        <v>14760</v>
      </c>
      <c r="C3050" s="6">
        <v>42561</v>
      </c>
      <c r="D3050" s="6">
        <v>42561</v>
      </c>
      <c r="E3050">
        <v>4</v>
      </c>
      <c r="F3050">
        <v>60</v>
      </c>
      <c r="G3050" t="s">
        <v>29</v>
      </c>
      <c r="H3050" t="s">
        <v>3980</v>
      </c>
      <c r="I3050" t="s">
        <v>22</v>
      </c>
      <c r="J3050" t="s">
        <v>3408</v>
      </c>
      <c r="K3050" t="s">
        <v>32</v>
      </c>
      <c r="L3050" t="s">
        <v>241</v>
      </c>
      <c r="M3050">
        <v>100</v>
      </c>
      <c r="N3050" t="s">
        <v>34</v>
      </c>
      <c r="O3050" s="6">
        <v>42561</v>
      </c>
      <c r="P3050">
        <v>240</v>
      </c>
      <c r="Q3050" s="7">
        <v>0.51</v>
      </c>
      <c r="R3050">
        <v>0</v>
      </c>
      <c r="S3050" t="s">
        <v>41</v>
      </c>
    </row>
    <row r="3051" spans="1:19" x14ac:dyDescent="0.35">
      <c r="A3051" t="s">
        <v>4897</v>
      </c>
      <c r="B3051" t="s">
        <v>20863</v>
      </c>
      <c r="C3051" s="6">
        <v>43282</v>
      </c>
      <c r="D3051" s="6">
        <v>43284</v>
      </c>
      <c r="E3051">
        <v>2</v>
      </c>
      <c r="F3051">
        <v>60</v>
      </c>
      <c r="G3051" t="s">
        <v>29</v>
      </c>
      <c r="H3051" t="s">
        <v>4898</v>
      </c>
      <c r="I3051" t="s">
        <v>22</v>
      </c>
      <c r="J3051" t="s">
        <v>4899</v>
      </c>
      <c r="K3051" t="s">
        <v>24</v>
      </c>
      <c r="L3051" t="s">
        <v>58</v>
      </c>
      <c r="M3051">
        <v>150</v>
      </c>
      <c r="N3051" t="s">
        <v>34</v>
      </c>
      <c r="O3051" s="6">
        <v>43204</v>
      </c>
      <c r="P3051">
        <v>120</v>
      </c>
      <c r="Q3051" s="7">
        <v>0.32</v>
      </c>
      <c r="R3051">
        <v>80</v>
      </c>
      <c r="S3051" t="s">
        <v>27</v>
      </c>
    </row>
    <row r="3052" spans="1:19" x14ac:dyDescent="0.35">
      <c r="A3052" t="s">
        <v>2321</v>
      </c>
      <c r="B3052" t="s">
        <v>23943</v>
      </c>
      <c r="C3052" s="6">
        <v>43629</v>
      </c>
      <c r="D3052" s="6">
        <v>43654</v>
      </c>
      <c r="E3052">
        <v>2</v>
      </c>
      <c r="F3052">
        <v>45</v>
      </c>
      <c r="G3052" t="s">
        <v>20</v>
      </c>
      <c r="H3052" t="s">
        <v>2322</v>
      </c>
      <c r="I3052" t="s">
        <v>44</v>
      </c>
      <c r="J3052" t="s">
        <v>487</v>
      </c>
      <c r="K3052" t="s">
        <v>24</v>
      </c>
      <c r="L3052" t="s">
        <v>25</v>
      </c>
      <c r="M3052">
        <v>345</v>
      </c>
      <c r="N3052" t="s">
        <v>46</v>
      </c>
      <c r="O3052" s="6">
        <v>43629</v>
      </c>
      <c r="P3052">
        <v>90</v>
      </c>
      <c r="Q3052" s="7">
        <v>0.23768115942028986</v>
      </c>
      <c r="R3052">
        <v>25</v>
      </c>
      <c r="S3052" t="s">
        <v>41</v>
      </c>
    </row>
    <row r="3053" spans="1:19" x14ac:dyDescent="0.35">
      <c r="A3053" t="s">
        <v>4900</v>
      </c>
      <c r="B3053" t="s">
        <v>19256</v>
      </c>
      <c r="C3053" s="6">
        <v>43211</v>
      </c>
      <c r="D3053" s="6">
        <v>43290</v>
      </c>
      <c r="E3053">
        <v>3</v>
      </c>
      <c r="F3053">
        <v>45</v>
      </c>
      <c r="G3053" t="s">
        <v>20</v>
      </c>
      <c r="H3053" t="s">
        <v>4901</v>
      </c>
      <c r="I3053" t="s">
        <v>44</v>
      </c>
      <c r="J3053" t="s">
        <v>624</v>
      </c>
      <c r="K3053" t="s">
        <v>50</v>
      </c>
      <c r="L3053" t="s">
        <v>25</v>
      </c>
      <c r="M3053">
        <v>345</v>
      </c>
      <c r="N3053" t="s">
        <v>34</v>
      </c>
      <c r="O3053" s="6">
        <v>43104</v>
      </c>
      <c r="P3053">
        <v>135</v>
      </c>
      <c r="Q3053" s="7">
        <v>0.6</v>
      </c>
      <c r="R3053">
        <v>186</v>
      </c>
      <c r="S3053" t="s">
        <v>35</v>
      </c>
    </row>
    <row r="3054" spans="1:19" x14ac:dyDescent="0.35">
      <c r="A3054" t="s">
        <v>4902</v>
      </c>
      <c r="B3054" t="s">
        <v>23944</v>
      </c>
      <c r="C3054" s="6">
        <v>43629</v>
      </c>
      <c r="D3054" s="6">
        <v>43654</v>
      </c>
      <c r="E3054">
        <v>4</v>
      </c>
      <c r="F3054">
        <v>45</v>
      </c>
      <c r="G3054" t="s">
        <v>29</v>
      </c>
      <c r="H3054" t="s">
        <v>4903</v>
      </c>
      <c r="I3054" t="s">
        <v>38</v>
      </c>
      <c r="J3054" t="s">
        <v>487</v>
      </c>
      <c r="K3054" t="s">
        <v>24</v>
      </c>
      <c r="L3054" t="s">
        <v>25</v>
      </c>
      <c r="M3054">
        <v>345</v>
      </c>
      <c r="N3054" t="s">
        <v>46</v>
      </c>
      <c r="O3054" s="6">
        <v>43629</v>
      </c>
      <c r="P3054">
        <v>180</v>
      </c>
      <c r="Q3054" s="7">
        <v>0.23768115942028986</v>
      </c>
      <c r="R3054">
        <v>25</v>
      </c>
      <c r="S3054" t="s">
        <v>41</v>
      </c>
    </row>
    <row r="3055" spans="1:19" x14ac:dyDescent="0.35">
      <c r="A3055" t="s">
        <v>4904</v>
      </c>
      <c r="B3055" t="s">
        <v>20197</v>
      </c>
      <c r="C3055" s="6">
        <v>43253</v>
      </c>
      <c r="D3055" s="6">
        <v>43290</v>
      </c>
      <c r="E3055">
        <v>4</v>
      </c>
      <c r="F3055">
        <v>45</v>
      </c>
      <c r="G3055" t="s">
        <v>20</v>
      </c>
      <c r="H3055" t="s">
        <v>4905</v>
      </c>
      <c r="I3055" t="s">
        <v>38</v>
      </c>
      <c r="J3055" t="s">
        <v>179</v>
      </c>
      <c r="K3055" t="s">
        <v>180</v>
      </c>
      <c r="L3055" t="s">
        <v>25</v>
      </c>
      <c r="M3055">
        <v>345</v>
      </c>
      <c r="N3055" t="s">
        <v>34</v>
      </c>
      <c r="O3055" s="6">
        <v>43118</v>
      </c>
      <c r="P3055">
        <v>180</v>
      </c>
      <c r="Q3055" s="7">
        <v>0.85507246376811596</v>
      </c>
      <c r="R3055">
        <v>172</v>
      </c>
      <c r="S3055" t="s">
        <v>35</v>
      </c>
    </row>
    <row r="3056" spans="1:19" x14ac:dyDescent="0.35">
      <c r="A3056" t="s">
        <v>2485</v>
      </c>
      <c r="B3056" t="s">
        <v>19900</v>
      </c>
      <c r="C3056" s="6">
        <v>43242</v>
      </c>
      <c r="D3056" s="6">
        <v>43284</v>
      </c>
      <c r="E3056">
        <v>4</v>
      </c>
      <c r="F3056">
        <v>45</v>
      </c>
      <c r="G3056" t="s">
        <v>29</v>
      </c>
      <c r="H3056" t="s">
        <v>2486</v>
      </c>
      <c r="I3056" t="s">
        <v>44</v>
      </c>
      <c r="J3056" t="s">
        <v>4899</v>
      </c>
      <c r="K3056" t="s">
        <v>24</v>
      </c>
      <c r="L3056" t="s">
        <v>58</v>
      </c>
      <c r="M3056">
        <v>150</v>
      </c>
      <c r="N3056" t="s">
        <v>34</v>
      </c>
      <c r="O3056" s="6">
        <v>43204</v>
      </c>
      <c r="P3056">
        <v>180</v>
      </c>
      <c r="Q3056" s="7">
        <v>0.32</v>
      </c>
      <c r="R3056">
        <v>80</v>
      </c>
      <c r="S3056" t="s">
        <v>27</v>
      </c>
    </row>
    <row r="3057" spans="1:19" x14ac:dyDescent="0.35">
      <c r="A3057" t="s">
        <v>142</v>
      </c>
      <c r="B3057" t="s">
        <v>23945</v>
      </c>
      <c r="C3057" s="6">
        <v>43629</v>
      </c>
      <c r="D3057" s="6">
        <v>43654</v>
      </c>
      <c r="E3057">
        <v>4</v>
      </c>
      <c r="F3057">
        <v>45</v>
      </c>
      <c r="G3057" t="s">
        <v>29</v>
      </c>
      <c r="H3057" t="s">
        <v>143</v>
      </c>
      <c r="I3057" t="s">
        <v>38</v>
      </c>
      <c r="J3057" t="s">
        <v>487</v>
      </c>
      <c r="K3057" t="s">
        <v>24</v>
      </c>
      <c r="L3057" t="s">
        <v>25</v>
      </c>
      <c r="M3057">
        <v>345</v>
      </c>
      <c r="N3057" t="s">
        <v>46</v>
      </c>
      <c r="O3057" s="6">
        <v>43629</v>
      </c>
      <c r="P3057">
        <v>180</v>
      </c>
      <c r="Q3057" s="7">
        <v>0.23768115942028986</v>
      </c>
      <c r="R3057">
        <v>25</v>
      </c>
      <c r="S3057" t="s">
        <v>41</v>
      </c>
    </row>
    <row r="3058" spans="1:19" x14ac:dyDescent="0.35">
      <c r="A3058" t="s">
        <v>4906</v>
      </c>
      <c r="B3058" t="s">
        <v>17904</v>
      </c>
      <c r="C3058" s="6">
        <v>43147</v>
      </c>
      <c r="D3058" s="6">
        <v>43290</v>
      </c>
      <c r="E3058">
        <v>3</v>
      </c>
      <c r="F3058">
        <v>45</v>
      </c>
      <c r="G3058" t="s">
        <v>20</v>
      </c>
      <c r="H3058" t="s">
        <v>4907</v>
      </c>
      <c r="I3058" t="s">
        <v>44</v>
      </c>
      <c r="J3058" t="s">
        <v>179</v>
      </c>
      <c r="K3058" t="s">
        <v>180</v>
      </c>
      <c r="L3058" t="s">
        <v>25</v>
      </c>
      <c r="M3058">
        <v>345</v>
      </c>
      <c r="N3058" t="s">
        <v>34</v>
      </c>
      <c r="O3058" s="6">
        <v>43118</v>
      </c>
      <c r="P3058">
        <v>135</v>
      </c>
      <c r="Q3058" s="7">
        <v>0.85507246376811596</v>
      </c>
      <c r="R3058">
        <v>172</v>
      </c>
      <c r="S3058" t="s">
        <v>35</v>
      </c>
    </row>
    <row r="3059" spans="1:19" x14ac:dyDescent="0.35">
      <c r="A3059" t="s">
        <v>4908</v>
      </c>
      <c r="B3059" t="s">
        <v>22870</v>
      </c>
      <c r="C3059" s="6">
        <v>43589</v>
      </c>
      <c r="D3059" s="6">
        <v>43654</v>
      </c>
      <c r="E3059">
        <v>2</v>
      </c>
      <c r="F3059">
        <v>45</v>
      </c>
      <c r="G3059" t="s">
        <v>29</v>
      </c>
      <c r="H3059" t="s">
        <v>4909</v>
      </c>
      <c r="I3059" t="s">
        <v>38</v>
      </c>
      <c r="J3059" t="s">
        <v>252</v>
      </c>
      <c r="K3059" t="s">
        <v>184</v>
      </c>
      <c r="L3059" t="s">
        <v>25</v>
      </c>
      <c r="M3059">
        <v>345</v>
      </c>
      <c r="N3059" t="s">
        <v>26</v>
      </c>
      <c r="O3059" s="6">
        <v>43577</v>
      </c>
      <c r="P3059">
        <v>90</v>
      </c>
      <c r="Q3059" s="7">
        <v>0.35652173913043478</v>
      </c>
      <c r="R3059">
        <v>77</v>
      </c>
      <c r="S3059" t="s">
        <v>27</v>
      </c>
    </row>
    <row r="3060" spans="1:19" x14ac:dyDescent="0.35">
      <c r="A3060" t="s">
        <v>4910</v>
      </c>
      <c r="B3060" t="s">
        <v>20891</v>
      </c>
      <c r="C3060" s="6">
        <v>43283</v>
      </c>
      <c r="D3060" s="6">
        <v>43283</v>
      </c>
      <c r="E3060">
        <v>3</v>
      </c>
      <c r="F3060">
        <v>60</v>
      </c>
      <c r="G3060" t="s">
        <v>29</v>
      </c>
      <c r="H3060" t="s">
        <v>4911</v>
      </c>
      <c r="I3060" t="s">
        <v>22</v>
      </c>
      <c r="J3060" t="s">
        <v>811</v>
      </c>
      <c r="K3060" t="s">
        <v>24</v>
      </c>
      <c r="L3060" t="s">
        <v>25</v>
      </c>
      <c r="M3060">
        <v>345</v>
      </c>
      <c r="N3060" t="s">
        <v>34</v>
      </c>
      <c r="O3060" s="6">
        <v>43248</v>
      </c>
      <c r="P3060">
        <v>180</v>
      </c>
      <c r="Q3060" s="7">
        <v>0.29275362318840581</v>
      </c>
      <c r="R3060">
        <v>35</v>
      </c>
      <c r="S3060" t="s">
        <v>41</v>
      </c>
    </row>
    <row r="3061" spans="1:19" x14ac:dyDescent="0.35">
      <c r="A3061" t="s">
        <v>4912</v>
      </c>
      <c r="B3061" t="s">
        <v>15269</v>
      </c>
      <c r="C3061" s="6">
        <v>42847</v>
      </c>
      <c r="D3061" s="6">
        <v>42928</v>
      </c>
      <c r="E3061">
        <v>1</v>
      </c>
      <c r="F3061">
        <v>45</v>
      </c>
      <c r="G3061" t="s">
        <v>29</v>
      </c>
      <c r="H3061" t="s">
        <v>4913</v>
      </c>
      <c r="I3061" t="s">
        <v>38</v>
      </c>
      <c r="J3061" t="s">
        <v>934</v>
      </c>
      <c r="K3061" t="s">
        <v>50</v>
      </c>
      <c r="L3061" t="s">
        <v>33</v>
      </c>
      <c r="M3061">
        <v>600</v>
      </c>
      <c r="N3061" t="s">
        <v>26</v>
      </c>
      <c r="O3061" s="6">
        <v>42746</v>
      </c>
      <c r="P3061">
        <v>45</v>
      </c>
      <c r="Q3061" s="7">
        <v>0.40833333333333333</v>
      </c>
      <c r="R3061">
        <v>182</v>
      </c>
      <c r="S3061" t="s">
        <v>35</v>
      </c>
    </row>
    <row r="3062" spans="1:19" x14ac:dyDescent="0.35">
      <c r="A3062" t="s">
        <v>4046</v>
      </c>
      <c r="B3062" t="s">
        <v>22606</v>
      </c>
      <c r="C3062" s="6">
        <v>43577</v>
      </c>
      <c r="D3062" s="6">
        <v>43654</v>
      </c>
      <c r="E3062">
        <v>4</v>
      </c>
      <c r="F3062">
        <v>45</v>
      </c>
      <c r="G3062" t="s">
        <v>29</v>
      </c>
      <c r="H3062" t="s">
        <v>4047</v>
      </c>
      <c r="I3062" t="s">
        <v>38</v>
      </c>
      <c r="J3062" t="s">
        <v>252</v>
      </c>
      <c r="K3062" t="s">
        <v>184</v>
      </c>
      <c r="L3062" t="s">
        <v>25</v>
      </c>
      <c r="M3062">
        <v>345</v>
      </c>
      <c r="N3062" t="s">
        <v>26</v>
      </c>
      <c r="O3062" s="6">
        <v>43577</v>
      </c>
      <c r="P3062">
        <v>180</v>
      </c>
      <c r="Q3062" s="7">
        <v>0.35652173913043478</v>
      </c>
      <c r="R3062">
        <v>77</v>
      </c>
      <c r="S3062" t="s">
        <v>27</v>
      </c>
    </row>
    <row r="3063" spans="1:19" x14ac:dyDescent="0.35">
      <c r="A3063" t="s">
        <v>4914</v>
      </c>
      <c r="B3063" t="s">
        <v>20716</v>
      </c>
      <c r="C3063" s="6">
        <v>43275</v>
      </c>
      <c r="D3063" s="6">
        <v>43291</v>
      </c>
      <c r="E3063">
        <v>4</v>
      </c>
      <c r="F3063">
        <v>50</v>
      </c>
      <c r="G3063" t="s">
        <v>29</v>
      </c>
      <c r="H3063" t="s">
        <v>4915</v>
      </c>
      <c r="I3063" t="s">
        <v>38</v>
      </c>
      <c r="J3063" t="s">
        <v>137</v>
      </c>
      <c r="K3063" t="s">
        <v>32</v>
      </c>
      <c r="L3063" t="s">
        <v>33</v>
      </c>
      <c r="M3063">
        <v>600</v>
      </c>
      <c r="N3063" t="s">
        <v>34</v>
      </c>
      <c r="O3063" s="6">
        <v>43123</v>
      </c>
      <c r="P3063">
        <v>200</v>
      </c>
      <c r="Q3063" s="7">
        <v>0.83333333333333337</v>
      </c>
      <c r="R3063">
        <v>168</v>
      </c>
      <c r="S3063" t="s">
        <v>35</v>
      </c>
    </row>
    <row r="3064" spans="1:19" x14ac:dyDescent="0.35">
      <c r="A3064" t="s">
        <v>4916</v>
      </c>
      <c r="B3064" t="s">
        <v>18260</v>
      </c>
      <c r="C3064" s="6">
        <v>43162</v>
      </c>
      <c r="D3064" s="6">
        <v>43292</v>
      </c>
      <c r="E3064">
        <v>1</v>
      </c>
      <c r="F3064">
        <v>45</v>
      </c>
      <c r="G3064" t="s">
        <v>20</v>
      </c>
      <c r="H3064" t="s">
        <v>4917</v>
      </c>
      <c r="I3064" t="s">
        <v>38</v>
      </c>
      <c r="J3064" t="s">
        <v>49</v>
      </c>
      <c r="K3064" t="s">
        <v>50</v>
      </c>
      <c r="L3064" t="s">
        <v>33</v>
      </c>
      <c r="M3064">
        <v>600</v>
      </c>
      <c r="N3064" t="s">
        <v>26</v>
      </c>
      <c r="O3064" s="6">
        <v>43138</v>
      </c>
      <c r="P3064">
        <v>45</v>
      </c>
      <c r="Q3064" s="7">
        <v>0.67166666666666663</v>
      </c>
      <c r="R3064">
        <v>154</v>
      </c>
      <c r="S3064" t="s">
        <v>35</v>
      </c>
    </row>
    <row r="3065" spans="1:19" x14ac:dyDescent="0.35">
      <c r="A3065" t="s">
        <v>4910</v>
      </c>
      <c r="B3065" t="s">
        <v>17217</v>
      </c>
      <c r="C3065" s="6">
        <v>42927</v>
      </c>
      <c r="D3065" s="6">
        <v>42927</v>
      </c>
      <c r="E3065">
        <v>2</v>
      </c>
      <c r="F3065">
        <v>60</v>
      </c>
      <c r="G3065" t="s">
        <v>29</v>
      </c>
      <c r="H3065" t="s">
        <v>4911</v>
      </c>
      <c r="I3065" t="s">
        <v>22</v>
      </c>
      <c r="J3065" t="s">
        <v>1056</v>
      </c>
      <c r="K3065" t="s">
        <v>50</v>
      </c>
      <c r="L3065" t="s">
        <v>25</v>
      </c>
      <c r="M3065">
        <v>345</v>
      </c>
      <c r="N3065" t="s">
        <v>26</v>
      </c>
      <c r="O3065" s="6">
        <v>42820</v>
      </c>
      <c r="P3065">
        <v>120</v>
      </c>
      <c r="Q3065" s="7">
        <v>0.32463768115942027</v>
      </c>
      <c r="R3065">
        <v>107</v>
      </c>
      <c r="S3065" t="s">
        <v>27</v>
      </c>
    </row>
    <row r="3066" spans="1:19" x14ac:dyDescent="0.35">
      <c r="A3066" t="s">
        <v>4918</v>
      </c>
      <c r="B3066" t="s">
        <v>17774</v>
      </c>
      <c r="C3066" s="6">
        <v>43140</v>
      </c>
      <c r="D3066" s="6">
        <v>43282</v>
      </c>
      <c r="E3066">
        <v>2</v>
      </c>
      <c r="F3066">
        <v>45</v>
      </c>
      <c r="G3066" t="s">
        <v>29</v>
      </c>
      <c r="H3066" t="s">
        <v>4919</v>
      </c>
      <c r="I3066" t="s">
        <v>38</v>
      </c>
      <c r="J3066" t="s">
        <v>1715</v>
      </c>
      <c r="K3066" t="s">
        <v>32</v>
      </c>
      <c r="L3066" t="s">
        <v>25</v>
      </c>
      <c r="M3066">
        <v>345</v>
      </c>
      <c r="N3066" t="s">
        <v>26</v>
      </c>
      <c r="O3066" s="6">
        <v>43129</v>
      </c>
      <c r="P3066">
        <v>90</v>
      </c>
      <c r="Q3066" s="7">
        <v>0.61159420289855071</v>
      </c>
      <c r="R3066">
        <v>153</v>
      </c>
      <c r="S3066" t="s">
        <v>35</v>
      </c>
    </row>
    <row r="3067" spans="1:19" x14ac:dyDescent="0.35">
      <c r="A3067" t="s">
        <v>4918</v>
      </c>
      <c r="B3067" t="s">
        <v>22607</v>
      </c>
      <c r="C3067" s="6">
        <v>43577</v>
      </c>
      <c r="D3067" s="6">
        <v>43654</v>
      </c>
      <c r="E3067">
        <v>4</v>
      </c>
      <c r="F3067">
        <v>45</v>
      </c>
      <c r="G3067" t="s">
        <v>20</v>
      </c>
      <c r="H3067" t="s">
        <v>4919</v>
      </c>
      <c r="I3067" t="s">
        <v>38</v>
      </c>
      <c r="J3067" t="s">
        <v>252</v>
      </c>
      <c r="K3067" t="s">
        <v>184</v>
      </c>
      <c r="L3067" t="s">
        <v>25</v>
      </c>
      <c r="M3067">
        <v>345</v>
      </c>
      <c r="N3067" t="s">
        <v>26</v>
      </c>
      <c r="O3067" s="6">
        <v>43577</v>
      </c>
      <c r="P3067">
        <v>180</v>
      </c>
      <c r="Q3067" s="7">
        <v>0.35652173913043478</v>
      </c>
      <c r="R3067">
        <v>77</v>
      </c>
      <c r="S3067" t="s">
        <v>27</v>
      </c>
    </row>
    <row r="3068" spans="1:19" x14ac:dyDescent="0.35">
      <c r="A3068" t="s">
        <v>4920</v>
      </c>
      <c r="B3068" t="s">
        <v>19113</v>
      </c>
      <c r="C3068" s="6">
        <v>43204</v>
      </c>
      <c r="D3068" s="6">
        <v>43284</v>
      </c>
      <c r="E3068">
        <v>2</v>
      </c>
      <c r="F3068">
        <v>45</v>
      </c>
      <c r="G3068" t="s">
        <v>29</v>
      </c>
      <c r="H3068" t="s">
        <v>4921</v>
      </c>
      <c r="I3068" t="s">
        <v>44</v>
      </c>
      <c r="J3068" t="s">
        <v>4899</v>
      </c>
      <c r="K3068" t="s">
        <v>24</v>
      </c>
      <c r="L3068" t="s">
        <v>58</v>
      </c>
      <c r="M3068">
        <v>150</v>
      </c>
      <c r="N3068" t="s">
        <v>34</v>
      </c>
      <c r="O3068" s="6">
        <v>43204</v>
      </c>
      <c r="P3068">
        <v>90</v>
      </c>
      <c r="Q3068" s="7">
        <v>0.32</v>
      </c>
      <c r="R3068">
        <v>80</v>
      </c>
      <c r="S3068" t="s">
        <v>27</v>
      </c>
    </row>
    <row r="3069" spans="1:19" x14ac:dyDescent="0.35">
      <c r="A3069" t="s">
        <v>4922</v>
      </c>
      <c r="B3069" t="s">
        <v>20045</v>
      </c>
      <c r="C3069" s="6">
        <v>43248</v>
      </c>
      <c r="D3069" s="6">
        <v>43283</v>
      </c>
      <c r="E3069">
        <v>2</v>
      </c>
      <c r="F3069">
        <v>45</v>
      </c>
      <c r="G3069" t="s">
        <v>29</v>
      </c>
      <c r="H3069" t="s">
        <v>4923</v>
      </c>
      <c r="I3069" t="s">
        <v>38</v>
      </c>
      <c r="J3069" t="s">
        <v>811</v>
      </c>
      <c r="K3069" t="s">
        <v>24</v>
      </c>
      <c r="L3069" t="s">
        <v>25</v>
      </c>
      <c r="M3069">
        <v>345</v>
      </c>
      <c r="N3069" t="s">
        <v>34</v>
      </c>
      <c r="O3069" s="6">
        <v>43248</v>
      </c>
      <c r="P3069">
        <v>90</v>
      </c>
      <c r="Q3069" s="7">
        <v>0.29275362318840581</v>
      </c>
      <c r="R3069">
        <v>35</v>
      </c>
      <c r="S3069" t="s">
        <v>41</v>
      </c>
    </row>
    <row r="3070" spans="1:19" x14ac:dyDescent="0.35">
      <c r="A3070" t="s">
        <v>4922</v>
      </c>
      <c r="B3070" t="s">
        <v>22608</v>
      </c>
      <c r="C3070" s="6">
        <v>43577</v>
      </c>
      <c r="D3070" s="6">
        <v>43654</v>
      </c>
      <c r="E3070">
        <v>4</v>
      </c>
      <c r="F3070">
        <v>45</v>
      </c>
      <c r="G3070" t="s">
        <v>29</v>
      </c>
      <c r="H3070" t="s">
        <v>4923</v>
      </c>
      <c r="I3070" t="s">
        <v>38</v>
      </c>
      <c r="J3070" t="s">
        <v>252</v>
      </c>
      <c r="K3070" t="s">
        <v>184</v>
      </c>
      <c r="L3070" t="s">
        <v>25</v>
      </c>
      <c r="M3070">
        <v>345</v>
      </c>
      <c r="N3070" t="s">
        <v>26</v>
      </c>
      <c r="O3070" s="6">
        <v>43577</v>
      </c>
      <c r="P3070">
        <v>180</v>
      </c>
      <c r="Q3070" s="7">
        <v>0.35652173913043478</v>
      </c>
      <c r="R3070">
        <v>77</v>
      </c>
      <c r="S3070" t="s">
        <v>27</v>
      </c>
    </row>
    <row r="3071" spans="1:19" x14ac:dyDescent="0.35">
      <c r="A3071" t="s">
        <v>4924</v>
      </c>
      <c r="B3071" t="s">
        <v>18471</v>
      </c>
      <c r="C3071" s="6">
        <v>43171</v>
      </c>
      <c r="D3071" s="6">
        <v>43291</v>
      </c>
      <c r="E3071">
        <v>3</v>
      </c>
      <c r="F3071">
        <v>45</v>
      </c>
      <c r="G3071" t="s">
        <v>29</v>
      </c>
      <c r="H3071" t="s">
        <v>4925</v>
      </c>
      <c r="I3071" t="s">
        <v>44</v>
      </c>
      <c r="J3071" t="s">
        <v>137</v>
      </c>
      <c r="K3071" t="s">
        <v>32</v>
      </c>
      <c r="L3071" t="s">
        <v>33</v>
      </c>
      <c r="M3071">
        <v>600</v>
      </c>
      <c r="N3071" t="s">
        <v>34</v>
      </c>
      <c r="O3071" s="6">
        <v>43123</v>
      </c>
      <c r="P3071">
        <v>135</v>
      </c>
      <c r="Q3071" s="7">
        <v>0.83333333333333337</v>
      </c>
      <c r="R3071">
        <v>168</v>
      </c>
      <c r="S3071" t="s">
        <v>35</v>
      </c>
    </row>
    <row r="3072" spans="1:19" x14ac:dyDescent="0.35">
      <c r="A3072" t="s">
        <v>4926</v>
      </c>
      <c r="B3072" t="s">
        <v>15406</v>
      </c>
      <c r="C3072" s="6">
        <v>42883</v>
      </c>
      <c r="D3072" s="6">
        <v>42926</v>
      </c>
      <c r="E3072">
        <v>3</v>
      </c>
      <c r="F3072">
        <v>45</v>
      </c>
      <c r="G3072" t="s">
        <v>29</v>
      </c>
      <c r="H3072" t="s">
        <v>4927</v>
      </c>
      <c r="I3072" t="s">
        <v>38</v>
      </c>
      <c r="J3072" t="s">
        <v>999</v>
      </c>
      <c r="K3072" t="s">
        <v>24</v>
      </c>
      <c r="L3072" t="s">
        <v>25</v>
      </c>
      <c r="M3072">
        <v>345</v>
      </c>
      <c r="N3072" t="s">
        <v>26</v>
      </c>
      <c r="O3072" s="6">
        <v>42866</v>
      </c>
      <c r="P3072">
        <v>135</v>
      </c>
      <c r="Q3072" s="7">
        <v>0.20289855072463769</v>
      </c>
      <c r="R3072">
        <v>60</v>
      </c>
      <c r="S3072" t="s">
        <v>27</v>
      </c>
    </row>
    <row r="3073" spans="1:19" x14ac:dyDescent="0.35">
      <c r="A3073" t="s">
        <v>4926</v>
      </c>
      <c r="B3073" t="s">
        <v>22609</v>
      </c>
      <c r="C3073" s="6">
        <v>43577</v>
      </c>
      <c r="D3073" s="6">
        <v>43654</v>
      </c>
      <c r="E3073">
        <v>3</v>
      </c>
      <c r="F3073">
        <v>45</v>
      </c>
      <c r="G3073" t="s">
        <v>20</v>
      </c>
      <c r="H3073" t="s">
        <v>4927</v>
      </c>
      <c r="I3073" t="s">
        <v>38</v>
      </c>
      <c r="J3073" t="s">
        <v>252</v>
      </c>
      <c r="K3073" t="s">
        <v>184</v>
      </c>
      <c r="L3073" t="s">
        <v>25</v>
      </c>
      <c r="M3073">
        <v>345</v>
      </c>
      <c r="N3073" t="s">
        <v>26</v>
      </c>
      <c r="O3073" s="6">
        <v>43577</v>
      </c>
      <c r="P3073">
        <v>135</v>
      </c>
      <c r="Q3073" s="7">
        <v>0.35652173913043478</v>
      </c>
      <c r="R3073">
        <v>77</v>
      </c>
      <c r="S3073" t="s">
        <v>27</v>
      </c>
    </row>
    <row r="3074" spans="1:19" x14ac:dyDescent="0.35">
      <c r="A3074" t="s">
        <v>4928</v>
      </c>
      <c r="B3074" t="s">
        <v>18318</v>
      </c>
      <c r="C3074" s="6">
        <v>43165</v>
      </c>
      <c r="D3074" s="6">
        <v>43291</v>
      </c>
      <c r="E3074">
        <v>3</v>
      </c>
      <c r="F3074">
        <v>45</v>
      </c>
      <c r="G3074" t="s">
        <v>29</v>
      </c>
      <c r="H3074" t="s">
        <v>4929</v>
      </c>
      <c r="I3074" t="s">
        <v>38</v>
      </c>
      <c r="J3074" t="s">
        <v>315</v>
      </c>
      <c r="K3074" t="s">
        <v>50</v>
      </c>
      <c r="L3074" t="s">
        <v>33</v>
      </c>
      <c r="M3074">
        <v>600</v>
      </c>
      <c r="N3074" t="s">
        <v>34</v>
      </c>
      <c r="O3074" s="6">
        <v>43101</v>
      </c>
      <c r="P3074">
        <v>135</v>
      </c>
      <c r="Q3074" s="7">
        <v>0.73666666666666669</v>
      </c>
      <c r="R3074">
        <v>190</v>
      </c>
      <c r="S3074" t="s">
        <v>35</v>
      </c>
    </row>
    <row r="3075" spans="1:19" x14ac:dyDescent="0.35">
      <c r="A3075" t="s">
        <v>4930</v>
      </c>
      <c r="B3075" t="s">
        <v>21491</v>
      </c>
      <c r="C3075" s="6">
        <v>43526</v>
      </c>
      <c r="D3075" s="6">
        <v>43655</v>
      </c>
      <c r="E3075">
        <v>4</v>
      </c>
      <c r="F3075">
        <v>45</v>
      </c>
      <c r="G3075" t="s">
        <v>20</v>
      </c>
      <c r="H3075" t="s">
        <v>4931</v>
      </c>
      <c r="I3075" t="s">
        <v>44</v>
      </c>
      <c r="J3075" t="s">
        <v>482</v>
      </c>
      <c r="K3075" t="s">
        <v>180</v>
      </c>
      <c r="L3075" t="s">
        <v>25</v>
      </c>
      <c r="M3075">
        <v>345</v>
      </c>
      <c r="N3075" t="s">
        <v>46</v>
      </c>
      <c r="O3075" s="6">
        <v>43526</v>
      </c>
      <c r="P3075">
        <v>180</v>
      </c>
      <c r="Q3075" s="7">
        <v>0.77681159420289858</v>
      </c>
      <c r="R3075">
        <v>129</v>
      </c>
      <c r="S3075" t="s">
        <v>35</v>
      </c>
    </row>
    <row r="3076" spans="1:19" x14ac:dyDescent="0.35">
      <c r="A3076" t="s">
        <v>4932</v>
      </c>
      <c r="B3076" t="s">
        <v>19114</v>
      </c>
      <c r="C3076" s="6">
        <v>43204</v>
      </c>
      <c r="D3076" s="6">
        <v>43284</v>
      </c>
      <c r="E3076">
        <v>4</v>
      </c>
      <c r="F3076">
        <v>45</v>
      </c>
      <c r="G3076" t="s">
        <v>29</v>
      </c>
      <c r="H3076" t="s">
        <v>4933</v>
      </c>
      <c r="I3076" t="s">
        <v>38</v>
      </c>
      <c r="J3076" t="s">
        <v>4899</v>
      </c>
      <c r="K3076" t="s">
        <v>24</v>
      </c>
      <c r="L3076" t="s">
        <v>58</v>
      </c>
      <c r="M3076">
        <v>150</v>
      </c>
      <c r="N3076" t="s">
        <v>34</v>
      </c>
      <c r="O3076" s="6">
        <v>43204</v>
      </c>
      <c r="P3076">
        <v>180</v>
      </c>
      <c r="Q3076" s="7">
        <v>0.32</v>
      </c>
      <c r="R3076">
        <v>80</v>
      </c>
      <c r="S3076" t="s">
        <v>27</v>
      </c>
    </row>
    <row r="3077" spans="1:19" x14ac:dyDescent="0.35">
      <c r="A3077" t="s">
        <v>4934</v>
      </c>
      <c r="B3077" t="s">
        <v>20390</v>
      </c>
      <c r="C3077" s="6">
        <v>43261</v>
      </c>
      <c r="D3077" s="6">
        <v>43284</v>
      </c>
      <c r="E3077">
        <v>3</v>
      </c>
      <c r="F3077">
        <v>45</v>
      </c>
      <c r="G3077" t="s">
        <v>29</v>
      </c>
      <c r="H3077" t="s">
        <v>4935</v>
      </c>
      <c r="I3077" t="s">
        <v>44</v>
      </c>
      <c r="J3077" t="s">
        <v>4936</v>
      </c>
      <c r="K3077" t="s">
        <v>32</v>
      </c>
      <c r="L3077" t="s">
        <v>25</v>
      </c>
      <c r="M3077">
        <v>345</v>
      </c>
      <c r="N3077" t="s">
        <v>26</v>
      </c>
      <c r="O3077" s="6">
        <v>43113</v>
      </c>
      <c r="P3077">
        <v>135</v>
      </c>
      <c r="Q3077" s="7">
        <v>0.68695652173913047</v>
      </c>
      <c r="R3077">
        <v>171</v>
      </c>
      <c r="S3077" t="s">
        <v>35</v>
      </c>
    </row>
    <row r="3078" spans="1:19" x14ac:dyDescent="0.35">
      <c r="A3078" t="s">
        <v>3014</v>
      </c>
      <c r="B3078" t="s">
        <v>16770</v>
      </c>
      <c r="C3078" s="6">
        <v>42926</v>
      </c>
      <c r="D3078" s="6">
        <v>42926</v>
      </c>
      <c r="E3078">
        <v>2</v>
      </c>
      <c r="F3078">
        <v>60</v>
      </c>
      <c r="G3078" t="s">
        <v>29</v>
      </c>
      <c r="H3078" t="s">
        <v>4937</v>
      </c>
      <c r="I3078" t="s">
        <v>22</v>
      </c>
      <c r="J3078" t="s">
        <v>1002</v>
      </c>
      <c r="K3078" t="s">
        <v>50</v>
      </c>
      <c r="L3078" t="s">
        <v>40</v>
      </c>
      <c r="M3078">
        <v>200</v>
      </c>
      <c r="N3078" t="s">
        <v>34</v>
      </c>
      <c r="O3078" s="6">
        <v>42763</v>
      </c>
      <c r="P3078">
        <v>120</v>
      </c>
      <c r="Q3078" s="7">
        <v>0.55000000000000004</v>
      </c>
      <c r="R3078">
        <v>163</v>
      </c>
      <c r="S3078" t="s">
        <v>35</v>
      </c>
    </row>
    <row r="3079" spans="1:19" x14ac:dyDescent="0.35">
      <c r="A3079" t="s">
        <v>3309</v>
      </c>
      <c r="B3079" t="s">
        <v>16723</v>
      </c>
      <c r="C3079" s="6">
        <v>42926</v>
      </c>
      <c r="D3079" s="6">
        <v>42926</v>
      </c>
      <c r="E3079">
        <v>3</v>
      </c>
      <c r="F3079">
        <v>60</v>
      </c>
      <c r="G3079" t="s">
        <v>29</v>
      </c>
      <c r="H3079" t="s">
        <v>4938</v>
      </c>
      <c r="I3079" t="s">
        <v>22</v>
      </c>
      <c r="J3079" t="s">
        <v>1002</v>
      </c>
      <c r="K3079" t="s">
        <v>50</v>
      </c>
      <c r="L3079" t="s">
        <v>40</v>
      </c>
      <c r="M3079">
        <v>200</v>
      </c>
      <c r="N3079" t="s">
        <v>34</v>
      </c>
      <c r="O3079" s="6">
        <v>42763</v>
      </c>
      <c r="P3079">
        <v>180</v>
      </c>
      <c r="Q3079" s="7">
        <v>0.55000000000000004</v>
      </c>
      <c r="R3079">
        <v>163</v>
      </c>
      <c r="S3079" t="s">
        <v>35</v>
      </c>
    </row>
    <row r="3080" spans="1:19" x14ac:dyDescent="0.35">
      <c r="A3080" t="s">
        <v>3659</v>
      </c>
      <c r="B3080" t="s">
        <v>23754</v>
      </c>
      <c r="C3080" s="6">
        <v>43623</v>
      </c>
      <c r="D3080" s="6">
        <v>43655</v>
      </c>
      <c r="E3080">
        <v>2</v>
      </c>
      <c r="F3080">
        <v>45</v>
      </c>
      <c r="G3080" t="s">
        <v>29</v>
      </c>
      <c r="H3080" t="s">
        <v>2559</v>
      </c>
      <c r="I3080" t="s">
        <v>38</v>
      </c>
      <c r="J3080" t="s">
        <v>482</v>
      </c>
      <c r="K3080" t="s">
        <v>180</v>
      </c>
      <c r="L3080" t="s">
        <v>25</v>
      </c>
      <c r="M3080">
        <v>345</v>
      </c>
      <c r="N3080" t="s">
        <v>46</v>
      </c>
      <c r="O3080" s="6">
        <v>43526</v>
      </c>
      <c r="P3080">
        <v>90</v>
      </c>
      <c r="Q3080" s="7">
        <v>0.77681159420289858</v>
      </c>
      <c r="R3080">
        <v>129</v>
      </c>
      <c r="S3080" t="s">
        <v>35</v>
      </c>
    </row>
    <row r="3081" spans="1:19" x14ac:dyDescent="0.35">
      <c r="A3081" t="s">
        <v>4939</v>
      </c>
      <c r="B3081" t="s">
        <v>19115</v>
      </c>
      <c r="C3081" s="6">
        <v>43204</v>
      </c>
      <c r="D3081" s="6">
        <v>43284</v>
      </c>
      <c r="E3081">
        <v>3</v>
      </c>
      <c r="F3081">
        <v>45</v>
      </c>
      <c r="G3081" t="s">
        <v>29</v>
      </c>
      <c r="H3081" t="s">
        <v>4940</v>
      </c>
      <c r="I3081" t="s">
        <v>38</v>
      </c>
      <c r="J3081" t="s">
        <v>4899</v>
      </c>
      <c r="K3081" t="s">
        <v>24</v>
      </c>
      <c r="L3081" t="s">
        <v>58</v>
      </c>
      <c r="M3081">
        <v>150</v>
      </c>
      <c r="N3081" t="s">
        <v>34</v>
      </c>
      <c r="O3081" s="6">
        <v>43204</v>
      </c>
      <c r="P3081">
        <v>135</v>
      </c>
      <c r="Q3081" s="7">
        <v>0.32</v>
      </c>
      <c r="R3081">
        <v>80</v>
      </c>
      <c r="S3081" t="s">
        <v>27</v>
      </c>
    </row>
    <row r="3082" spans="1:19" x14ac:dyDescent="0.35">
      <c r="A3082" t="s">
        <v>4941</v>
      </c>
      <c r="B3082" t="s">
        <v>19008</v>
      </c>
      <c r="C3082" s="6">
        <v>43201</v>
      </c>
      <c r="D3082" s="6">
        <v>43292</v>
      </c>
      <c r="E3082">
        <v>3</v>
      </c>
      <c r="F3082">
        <v>45</v>
      </c>
      <c r="G3082" t="s">
        <v>29</v>
      </c>
      <c r="H3082" t="s">
        <v>4942</v>
      </c>
      <c r="I3082" t="s">
        <v>38</v>
      </c>
      <c r="J3082" t="s">
        <v>840</v>
      </c>
      <c r="K3082" t="s">
        <v>50</v>
      </c>
      <c r="L3082" t="s">
        <v>25</v>
      </c>
      <c r="M3082">
        <v>345</v>
      </c>
      <c r="N3082" t="s">
        <v>46</v>
      </c>
      <c r="O3082" s="6">
        <v>43201</v>
      </c>
      <c r="P3082">
        <v>135</v>
      </c>
      <c r="Q3082" s="7">
        <v>0.34492753623188405</v>
      </c>
      <c r="R3082">
        <v>91</v>
      </c>
      <c r="S3082" t="s">
        <v>27</v>
      </c>
    </row>
    <row r="3083" spans="1:19" x14ac:dyDescent="0.35">
      <c r="A3083" t="s">
        <v>4943</v>
      </c>
      <c r="B3083" t="s">
        <v>24120</v>
      </c>
      <c r="C3083" s="6">
        <v>43637</v>
      </c>
      <c r="D3083" s="6">
        <v>43655</v>
      </c>
      <c r="E3083">
        <v>3</v>
      </c>
      <c r="F3083">
        <v>50</v>
      </c>
      <c r="G3083" t="s">
        <v>29</v>
      </c>
      <c r="H3083" t="s">
        <v>4944</v>
      </c>
      <c r="I3083" t="s">
        <v>38</v>
      </c>
      <c r="J3083" t="s">
        <v>183</v>
      </c>
      <c r="K3083" t="s">
        <v>184</v>
      </c>
      <c r="L3083" t="s">
        <v>25</v>
      </c>
      <c r="M3083">
        <v>345</v>
      </c>
      <c r="N3083" t="s">
        <v>34</v>
      </c>
      <c r="O3083" s="6">
        <v>43594</v>
      </c>
      <c r="P3083">
        <v>150</v>
      </c>
      <c r="Q3083" s="7">
        <v>0.37391304347826088</v>
      </c>
      <c r="R3083">
        <v>61</v>
      </c>
      <c r="S3083" t="s">
        <v>27</v>
      </c>
    </row>
    <row r="3084" spans="1:19" x14ac:dyDescent="0.35">
      <c r="A3084" t="s">
        <v>4945</v>
      </c>
      <c r="B3084" t="s">
        <v>20149</v>
      </c>
      <c r="C3084" s="6">
        <v>43251</v>
      </c>
      <c r="D3084" s="6">
        <v>43292</v>
      </c>
      <c r="E3084">
        <v>1</v>
      </c>
      <c r="F3084">
        <v>45</v>
      </c>
      <c r="G3084" t="s">
        <v>29</v>
      </c>
      <c r="H3084" t="s">
        <v>4946</v>
      </c>
      <c r="I3084" t="s">
        <v>38</v>
      </c>
      <c r="J3084" t="s">
        <v>81</v>
      </c>
      <c r="K3084" t="s">
        <v>32</v>
      </c>
      <c r="L3084" t="s">
        <v>25</v>
      </c>
      <c r="M3084">
        <v>345</v>
      </c>
      <c r="N3084" t="s">
        <v>34</v>
      </c>
      <c r="O3084" s="6">
        <v>43145</v>
      </c>
      <c r="P3084">
        <v>45</v>
      </c>
      <c r="Q3084" s="7">
        <v>0.5304347826086957</v>
      </c>
      <c r="R3084">
        <v>147</v>
      </c>
      <c r="S3084" t="s">
        <v>35</v>
      </c>
    </row>
    <row r="3085" spans="1:19" x14ac:dyDescent="0.35">
      <c r="A3085" t="s">
        <v>4947</v>
      </c>
      <c r="B3085" t="s">
        <v>15391</v>
      </c>
      <c r="C3085" s="6">
        <v>42882</v>
      </c>
      <c r="D3085" s="6">
        <v>42926</v>
      </c>
      <c r="E3085">
        <v>1</v>
      </c>
      <c r="F3085">
        <v>45</v>
      </c>
      <c r="G3085" t="s">
        <v>29</v>
      </c>
      <c r="H3085" t="s">
        <v>4948</v>
      </c>
      <c r="I3085" t="s">
        <v>44</v>
      </c>
      <c r="J3085" t="s">
        <v>1003</v>
      </c>
      <c r="K3085" t="s">
        <v>24</v>
      </c>
      <c r="L3085" t="s">
        <v>25</v>
      </c>
      <c r="M3085">
        <v>345</v>
      </c>
      <c r="N3085" t="s">
        <v>26</v>
      </c>
      <c r="O3085" s="6">
        <v>42882</v>
      </c>
      <c r="P3085">
        <v>45</v>
      </c>
      <c r="Q3085" s="7">
        <v>0.25217391304347825</v>
      </c>
      <c r="R3085">
        <v>44</v>
      </c>
      <c r="S3085" t="s">
        <v>41</v>
      </c>
    </row>
    <row r="3086" spans="1:19" x14ac:dyDescent="0.35">
      <c r="A3086" t="s">
        <v>4949</v>
      </c>
      <c r="B3086" t="s">
        <v>19116</v>
      </c>
      <c r="C3086" s="6">
        <v>43204</v>
      </c>
      <c r="D3086" s="6">
        <v>43284</v>
      </c>
      <c r="E3086">
        <v>1</v>
      </c>
      <c r="F3086">
        <v>45</v>
      </c>
      <c r="G3086" t="s">
        <v>29</v>
      </c>
      <c r="H3086" t="s">
        <v>4950</v>
      </c>
      <c r="I3086" t="s">
        <v>38</v>
      </c>
      <c r="J3086" t="s">
        <v>4899</v>
      </c>
      <c r="K3086" t="s">
        <v>24</v>
      </c>
      <c r="L3086" t="s">
        <v>58</v>
      </c>
      <c r="M3086">
        <v>150</v>
      </c>
      <c r="N3086" t="s">
        <v>34</v>
      </c>
      <c r="O3086" s="6">
        <v>43204</v>
      </c>
      <c r="P3086">
        <v>45</v>
      </c>
      <c r="Q3086" s="7">
        <v>0.32</v>
      </c>
      <c r="R3086">
        <v>80</v>
      </c>
      <c r="S3086" t="s">
        <v>27</v>
      </c>
    </row>
    <row r="3087" spans="1:19" x14ac:dyDescent="0.35">
      <c r="A3087" t="s">
        <v>4951</v>
      </c>
      <c r="B3087" t="s">
        <v>15392</v>
      </c>
      <c r="C3087" s="6">
        <v>42882</v>
      </c>
      <c r="D3087" s="6">
        <v>42926</v>
      </c>
      <c r="E3087">
        <v>3</v>
      </c>
      <c r="F3087">
        <v>45</v>
      </c>
      <c r="G3087" t="s">
        <v>29</v>
      </c>
      <c r="H3087" t="s">
        <v>4952</v>
      </c>
      <c r="I3087" t="s">
        <v>38</v>
      </c>
      <c r="J3087" t="s">
        <v>1003</v>
      </c>
      <c r="K3087" t="s">
        <v>24</v>
      </c>
      <c r="L3087" t="s">
        <v>25</v>
      </c>
      <c r="M3087">
        <v>345</v>
      </c>
      <c r="N3087" t="s">
        <v>26</v>
      </c>
      <c r="O3087" s="6">
        <v>42882</v>
      </c>
      <c r="P3087">
        <v>135</v>
      </c>
      <c r="Q3087" s="7">
        <v>0.25217391304347825</v>
      </c>
      <c r="R3087">
        <v>44</v>
      </c>
      <c r="S3087" t="s">
        <v>41</v>
      </c>
    </row>
    <row r="3088" spans="1:19" x14ac:dyDescent="0.35">
      <c r="A3088" t="s">
        <v>4953</v>
      </c>
      <c r="B3088" t="s">
        <v>20792</v>
      </c>
      <c r="C3088" s="6">
        <v>43279</v>
      </c>
      <c r="D3088" s="6">
        <v>43292</v>
      </c>
      <c r="E3088">
        <v>4</v>
      </c>
      <c r="F3088">
        <v>55</v>
      </c>
      <c r="G3088" t="s">
        <v>20</v>
      </c>
      <c r="H3088" t="s">
        <v>4954</v>
      </c>
      <c r="I3088" t="s">
        <v>44</v>
      </c>
      <c r="J3088" t="s">
        <v>155</v>
      </c>
      <c r="K3088" t="s">
        <v>32</v>
      </c>
      <c r="L3088" t="s">
        <v>25</v>
      </c>
      <c r="M3088">
        <v>345</v>
      </c>
      <c r="N3088" t="s">
        <v>34</v>
      </c>
      <c r="O3088" s="6">
        <v>43170</v>
      </c>
      <c r="P3088">
        <v>220</v>
      </c>
      <c r="Q3088" s="7">
        <v>0.71884057971014492</v>
      </c>
      <c r="R3088">
        <v>122</v>
      </c>
      <c r="S3088" t="s">
        <v>35</v>
      </c>
    </row>
    <row r="3089" spans="1:19" x14ac:dyDescent="0.35">
      <c r="A3089" t="s">
        <v>4955</v>
      </c>
      <c r="B3089" t="s">
        <v>20634</v>
      </c>
      <c r="C3089" s="6">
        <v>43271</v>
      </c>
      <c r="D3089" s="6">
        <v>43284</v>
      </c>
      <c r="E3089">
        <v>1</v>
      </c>
      <c r="F3089">
        <v>55</v>
      </c>
      <c r="G3089" t="s">
        <v>29</v>
      </c>
      <c r="H3089" t="s">
        <v>4956</v>
      </c>
      <c r="I3089" t="s">
        <v>38</v>
      </c>
      <c r="J3089" t="s">
        <v>4899</v>
      </c>
      <c r="K3089" t="s">
        <v>24</v>
      </c>
      <c r="L3089" t="s">
        <v>58</v>
      </c>
      <c r="M3089">
        <v>150</v>
      </c>
      <c r="N3089" t="s">
        <v>34</v>
      </c>
      <c r="O3089" s="6">
        <v>43204</v>
      </c>
      <c r="P3089">
        <v>55</v>
      </c>
      <c r="Q3089" s="7">
        <v>0.32</v>
      </c>
      <c r="R3089">
        <v>80</v>
      </c>
      <c r="S3089" t="s">
        <v>27</v>
      </c>
    </row>
    <row r="3090" spans="1:19" x14ac:dyDescent="0.35">
      <c r="A3090" t="s">
        <v>4957</v>
      </c>
      <c r="B3090" t="s">
        <v>20607</v>
      </c>
      <c r="C3090" s="6">
        <v>43270</v>
      </c>
      <c r="D3090" s="6">
        <v>43284</v>
      </c>
      <c r="E3090">
        <v>4</v>
      </c>
      <c r="F3090">
        <v>55</v>
      </c>
      <c r="G3090" t="s">
        <v>29</v>
      </c>
      <c r="H3090" t="s">
        <v>4958</v>
      </c>
      <c r="I3090" t="s">
        <v>44</v>
      </c>
      <c r="J3090" t="s">
        <v>4899</v>
      </c>
      <c r="K3090" t="s">
        <v>24</v>
      </c>
      <c r="L3090" t="s">
        <v>58</v>
      </c>
      <c r="M3090">
        <v>150</v>
      </c>
      <c r="N3090" t="s">
        <v>34</v>
      </c>
      <c r="O3090" s="6">
        <v>43204</v>
      </c>
      <c r="P3090">
        <v>220</v>
      </c>
      <c r="Q3090" s="7">
        <v>0.32</v>
      </c>
      <c r="R3090">
        <v>80</v>
      </c>
      <c r="S3090" t="s">
        <v>27</v>
      </c>
    </row>
    <row r="3091" spans="1:19" x14ac:dyDescent="0.35">
      <c r="A3091" t="s">
        <v>1323</v>
      </c>
      <c r="B3091" t="s">
        <v>23869</v>
      </c>
      <c r="C3091" s="6">
        <v>43627</v>
      </c>
      <c r="D3091" s="6">
        <v>43655</v>
      </c>
      <c r="E3091">
        <v>2</v>
      </c>
      <c r="F3091">
        <v>45</v>
      </c>
      <c r="G3091" t="s">
        <v>29</v>
      </c>
      <c r="H3091" t="s">
        <v>1324</v>
      </c>
      <c r="I3091" t="s">
        <v>38</v>
      </c>
      <c r="J3091" t="s">
        <v>183</v>
      </c>
      <c r="K3091" t="s">
        <v>184</v>
      </c>
      <c r="L3091" t="s">
        <v>25</v>
      </c>
      <c r="M3091">
        <v>345</v>
      </c>
      <c r="N3091" t="s">
        <v>34</v>
      </c>
      <c r="O3091" s="6">
        <v>43594</v>
      </c>
      <c r="P3091">
        <v>90</v>
      </c>
      <c r="Q3091" s="7">
        <v>0.37391304347826088</v>
      </c>
      <c r="R3091">
        <v>61</v>
      </c>
      <c r="S3091" t="s">
        <v>27</v>
      </c>
    </row>
    <row r="3092" spans="1:19" x14ac:dyDescent="0.35">
      <c r="A3092" t="s">
        <v>4959</v>
      </c>
      <c r="B3092" t="s">
        <v>18696</v>
      </c>
      <c r="C3092" s="6">
        <v>43185</v>
      </c>
      <c r="D3092" s="6">
        <v>43292</v>
      </c>
      <c r="E3092">
        <v>4</v>
      </c>
      <c r="F3092">
        <v>45</v>
      </c>
      <c r="G3092" t="s">
        <v>20</v>
      </c>
      <c r="H3092" t="s">
        <v>4960</v>
      </c>
      <c r="I3092" t="s">
        <v>38</v>
      </c>
      <c r="J3092" t="s">
        <v>155</v>
      </c>
      <c r="K3092" t="s">
        <v>32</v>
      </c>
      <c r="L3092" t="s">
        <v>25</v>
      </c>
      <c r="M3092">
        <v>345</v>
      </c>
      <c r="N3092" t="s">
        <v>34</v>
      </c>
      <c r="O3092" s="6">
        <v>43170</v>
      </c>
      <c r="P3092">
        <v>180</v>
      </c>
      <c r="Q3092" s="7">
        <v>0.71884057971014492</v>
      </c>
      <c r="R3092">
        <v>122</v>
      </c>
      <c r="S3092" t="s">
        <v>35</v>
      </c>
    </row>
    <row r="3093" spans="1:19" x14ac:dyDescent="0.35">
      <c r="A3093" t="s">
        <v>4961</v>
      </c>
      <c r="B3093" t="s">
        <v>19117</v>
      </c>
      <c r="C3093" s="6">
        <v>43204</v>
      </c>
      <c r="D3093" s="6">
        <v>43284</v>
      </c>
      <c r="E3093">
        <v>3</v>
      </c>
      <c r="F3093">
        <v>45</v>
      </c>
      <c r="G3093" t="s">
        <v>29</v>
      </c>
      <c r="H3093" t="s">
        <v>4962</v>
      </c>
      <c r="I3093" t="s">
        <v>38</v>
      </c>
      <c r="J3093" t="s">
        <v>4899</v>
      </c>
      <c r="K3093" t="s">
        <v>24</v>
      </c>
      <c r="L3093" t="s">
        <v>58</v>
      </c>
      <c r="M3093">
        <v>150</v>
      </c>
      <c r="N3093" t="s">
        <v>34</v>
      </c>
      <c r="O3093" s="6">
        <v>43204</v>
      </c>
      <c r="P3093">
        <v>135</v>
      </c>
      <c r="Q3093" s="7">
        <v>0.32</v>
      </c>
      <c r="R3093">
        <v>80</v>
      </c>
      <c r="S3093" t="s">
        <v>27</v>
      </c>
    </row>
    <row r="3094" spans="1:19" x14ac:dyDescent="0.35">
      <c r="A3094" t="s">
        <v>1325</v>
      </c>
      <c r="B3094" t="s">
        <v>23832</v>
      </c>
      <c r="C3094" s="6">
        <v>43625</v>
      </c>
      <c r="D3094" s="6">
        <v>43655</v>
      </c>
      <c r="E3094">
        <v>3</v>
      </c>
      <c r="F3094">
        <v>45</v>
      </c>
      <c r="G3094" t="s">
        <v>20</v>
      </c>
      <c r="H3094" t="s">
        <v>1326</v>
      </c>
      <c r="I3094" t="s">
        <v>38</v>
      </c>
      <c r="J3094" t="s">
        <v>183</v>
      </c>
      <c r="K3094" t="s">
        <v>184</v>
      </c>
      <c r="L3094" t="s">
        <v>25</v>
      </c>
      <c r="M3094">
        <v>345</v>
      </c>
      <c r="N3094" t="s">
        <v>34</v>
      </c>
      <c r="O3094" s="6">
        <v>43594</v>
      </c>
      <c r="P3094">
        <v>135</v>
      </c>
      <c r="Q3094" s="7">
        <v>0.37391304347826088</v>
      </c>
      <c r="R3094">
        <v>61</v>
      </c>
      <c r="S3094" t="s">
        <v>27</v>
      </c>
    </row>
    <row r="3095" spans="1:19" x14ac:dyDescent="0.35">
      <c r="A3095" t="s">
        <v>850</v>
      </c>
      <c r="B3095" t="s">
        <v>20325</v>
      </c>
      <c r="C3095" s="6">
        <v>43257</v>
      </c>
      <c r="D3095" s="6">
        <v>43284</v>
      </c>
      <c r="E3095">
        <v>3</v>
      </c>
      <c r="F3095">
        <v>45</v>
      </c>
      <c r="G3095" t="s">
        <v>29</v>
      </c>
      <c r="H3095" t="s">
        <v>851</v>
      </c>
      <c r="I3095" t="s">
        <v>38</v>
      </c>
      <c r="J3095" t="s">
        <v>4899</v>
      </c>
      <c r="K3095" t="s">
        <v>24</v>
      </c>
      <c r="L3095" t="s">
        <v>58</v>
      </c>
      <c r="M3095">
        <v>150</v>
      </c>
      <c r="N3095" t="s">
        <v>34</v>
      </c>
      <c r="O3095" s="6">
        <v>43204</v>
      </c>
      <c r="P3095">
        <v>135</v>
      </c>
      <c r="Q3095" s="7">
        <v>0.32</v>
      </c>
      <c r="R3095">
        <v>80</v>
      </c>
      <c r="S3095" t="s">
        <v>27</v>
      </c>
    </row>
    <row r="3096" spans="1:19" x14ac:dyDescent="0.35">
      <c r="A3096" t="s">
        <v>4963</v>
      </c>
      <c r="B3096" t="s">
        <v>19118</v>
      </c>
      <c r="C3096" s="6">
        <v>43204</v>
      </c>
      <c r="D3096" s="6">
        <v>43284</v>
      </c>
      <c r="E3096">
        <v>4</v>
      </c>
      <c r="F3096">
        <v>45</v>
      </c>
      <c r="G3096" t="s">
        <v>29</v>
      </c>
      <c r="H3096" t="s">
        <v>4964</v>
      </c>
      <c r="I3096" t="s">
        <v>38</v>
      </c>
      <c r="J3096" t="s">
        <v>4899</v>
      </c>
      <c r="K3096" t="s">
        <v>24</v>
      </c>
      <c r="L3096" t="s">
        <v>58</v>
      </c>
      <c r="M3096">
        <v>150</v>
      </c>
      <c r="N3096" t="s">
        <v>34</v>
      </c>
      <c r="O3096" s="6">
        <v>43204</v>
      </c>
      <c r="P3096">
        <v>180</v>
      </c>
      <c r="Q3096" s="7">
        <v>0.32</v>
      </c>
      <c r="R3096">
        <v>80</v>
      </c>
      <c r="S3096" t="s">
        <v>27</v>
      </c>
    </row>
    <row r="3097" spans="1:19" x14ac:dyDescent="0.35">
      <c r="A3097" t="s">
        <v>4965</v>
      </c>
      <c r="B3097" t="s">
        <v>19119</v>
      </c>
      <c r="C3097" s="6">
        <v>43204</v>
      </c>
      <c r="D3097" s="6">
        <v>43284</v>
      </c>
      <c r="E3097">
        <v>3</v>
      </c>
      <c r="F3097">
        <v>45</v>
      </c>
      <c r="G3097" t="s">
        <v>29</v>
      </c>
      <c r="H3097" t="s">
        <v>4966</v>
      </c>
      <c r="I3097" t="s">
        <v>38</v>
      </c>
      <c r="J3097" t="s">
        <v>4899</v>
      </c>
      <c r="K3097" t="s">
        <v>24</v>
      </c>
      <c r="L3097" t="s">
        <v>58</v>
      </c>
      <c r="M3097">
        <v>150</v>
      </c>
      <c r="N3097" t="s">
        <v>34</v>
      </c>
      <c r="O3097" s="6">
        <v>43204</v>
      </c>
      <c r="P3097">
        <v>135</v>
      </c>
      <c r="Q3097" s="7">
        <v>0.32</v>
      </c>
      <c r="R3097">
        <v>80</v>
      </c>
      <c r="S3097" t="s">
        <v>27</v>
      </c>
    </row>
    <row r="3098" spans="1:19" x14ac:dyDescent="0.35">
      <c r="A3098" t="s">
        <v>3185</v>
      </c>
      <c r="B3098" t="s">
        <v>16771</v>
      </c>
      <c r="C3098" s="6">
        <v>42926</v>
      </c>
      <c r="D3098" s="6">
        <v>42926</v>
      </c>
      <c r="E3098">
        <v>2</v>
      </c>
      <c r="F3098">
        <v>60</v>
      </c>
      <c r="G3098" t="s">
        <v>29</v>
      </c>
      <c r="H3098" t="s">
        <v>3186</v>
      </c>
      <c r="I3098" t="s">
        <v>38</v>
      </c>
      <c r="J3098" t="s">
        <v>3104</v>
      </c>
      <c r="K3098" t="s">
        <v>24</v>
      </c>
      <c r="L3098" t="s">
        <v>33</v>
      </c>
      <c r="M3098">
        <v>600</v>
      </c>
      <c r="N3098" t="s">
        <v>26</v>
      </c>
      <c r="O3098" s="6">
        <v>42779</v>
      </c>
      <c r="P3098">
        <v>120</v>
      </c>
      <c r="Q3098" s="7">
        <v>0.45333333333333331</v>
      </c>
      <c r="R3098">
        <v>147</v>
      </c>
      <c r="S3098" t="s">
        <v>35</v>
      </c>
    </row>
    <row r="3099" spans="1:19" x14ac:dyDescent="0.35">
      <c r="A3099" t="s">
        <v>4967</v>
      </c>
      <c r="B3099" t="s">
        <v>24193</v>
      </c>
      <c r="C3099" s="6">
        <v>43641</v>
      </c>
      <c r="D3099" s="6">
        <v>43655</v>
      </c>
      <c r="E3099">
        <v>1</v>
      </c>
      <c r="F3099">
        <v>55</v>
      </c>
      <c r="G3099" t="s">
        <v>20</v>
      </c>
      <c r="H3099" t="s">
        <v>4968</v>
      </c>
      <c r="I3099" t="s">
        <v>38</v>
      </c>
      <c r="J3099" t="s">
        <v>183</v>
      </c>
      <c r="K3099" t="s">
        <v>184</v>
      </c>
      <c r="L3099" t="s">
        <v>25</v>
      </c>
      <c r="M3099">
        <v>345</v>
      </c>
      <c r="N3099" t="s">
        <v>34</v>
      </c>
      <c r="O3099" s="6">
        <v>43594</v>
      </c>
      <c r="P3099">
        <v>55</v>
      </c>
      <c r="Q3099" s="7">
        <v>0.37391304347826088</v>
      </c>
      <c r="R3099">
        <v>61</v>
      </c>
      <c r="S3099" t="s">
        <v>27</v>
      </c>
    </row>
    <row r="3100" spans="1:19" x14ac:dyDescent="0.35">
      <c r="A3100" t="s">
        <v>4969</v>
      </c>
      <c r="B3100" t="s">
        <v>20418</v>
      </c>
      <c r="C3100" s="6">
        <v>43262</v>
      </c>
      <c r="D3100" s="6">
        <v>43289</v>
      </c>
      <c r="E3100">
        <v>4</v>
      </c>
      <c r="F3100">
        <v>45</v>
      </c>
      <c r="G3100" t="s">
        <v>29</v>
      </c>
      <c r="H3100" t="s">
        <v>4970</v>
      </c>
      <c r="I3100" t="s">
        <v>38</v>
      </c>
      <c r="J3100" t="s">
        <v>614</v>
      </c>
      <c r="K3100" t="s">
        <v>32</v>
      </c>
      <c r="L3100" t="s">
        <v>25</v>
      </c>
      <c r="M3100">
        <v>345</v>
      </c>
      <c r="N3100" t="s">
        <v>26</v>
      </c>
      <c r="O3100" s="6">
        <v>43262</v>
      </c>
      <c r="P3100">
        <v>180</v>
      </c>
      <c r="Q3100" s="7">
        <v>0.25797101449275361</v>
      </c>
      <c r="R3100">
        <v>27</v>
      </c>
      <c r="S3100" t="s">
        <v>41</v>
      </c>
    </row>
    <row r="3101" spans="1:19" x14ac:dyDescent="0.35">
      <c r="A3101" t="s">
        <v>4971</v>
      </c>
      <c r="B3101" t="s">
        <v>16772</v>
      </c>
      <c r="C3101" s="6">
        <v>42926</v>
      </c>
      <c r="D3101" s="6">
        <v>42926</v>
      </c>
      <c r="E3101">
        <v>4</v>
      </c>
      <c r="F3101">
        <v>60</v>
      </c>
      <c r="G3101" t="s">
        <v>29</v>
      </c>
      <c r="H3101" t="s">
        <v>4972</v>
      </c>
      <c r="I3101" t="s">
        <v>22</v>
      </c>
      <c r="J3101" t="s">
        <v>3104</v>
      </c>
      <c r="K3101" t="s">
        <v>24</v>
      </c>
      <c r="L3101" t="s">
        <v>33</v>
      </c>
      <c r="M3101">
        <v>600</v>
      </c>
      <c r="N3101" t="s">
        <v>26</v>
      </c>
      <c r="O3101" s="6">
        <v>42779</v>
      </c>
      <c r="P3101">
        <v>240</v>
      </c>
      <c r="Q3101" s="7">
        <v>0.45333333333333331</v>
      </c>
      <c r="R3101">
        <v>147</v>
      </c>
      <c r="S3101" t="s">
        <v>35</v>
      </c>
    </row>
    <row r="3102" spans="1:19" x14ac:dyDescent="0.35">
      <c r="A3102" t="s">
        <v>4973</v>
      </c>
      <c r="B3102" t="s">
        <v>23015</v>
      </c>
      <c r="C3102" s="6">
        <v>43594</v>
      </c>
      <c r="D3102" s="6">
        <v>43655</v>
      </c>
      <c r="E3102">
        <v>3</v>
      </c>
      <c r="F3102">
        <v>45</v>
      </c>
      <c r="G3102" t="s">
        <v>29</v>
      </c>
      <c r="H3102" t="s">
        <v>4974</v>
      </c>
      <c r="I3102" t="s">
        <v>44</v>
      </c>
      <c r="J3102" t="s">
        <v>183</v>
      </c>
      <c r="K3102" t="s">
        <v>184</v>
      </c>
      <c r="L3102" t="s">
        <v>25</v>
      </c>
      <c r="M3102">
        <v>345</v>
      </c>
      <c r="N3102" t="s">
        <v>34</v>
      </c>
      <c r="O3102" s="6">
        <v>43594</v>
      </c>
      <c r="P3102">
        <v>135</v>
      </c>
      <c r="Q3102" s="7">
        <v>0.37391304347826088</v>
      </c>
      <c r="R3102">
        <v>61</v>
      </c>
      <c r="S3102" t="s">
        <v>27</v>
      </c>
    </row>
    <row r="3103" spans="1:19" x14ac:dyDescent="0.35">
      <c r="A3103" t="s">
        <v>4975</v>
      </c>
      <c r="B3103" t="s">
        <v>17905</v>
      </c>
      <c r="C3103" s="6">
        <v>43147</v>
      </c>
      <c r="D3103" s="6">
        <v>43289</v>
      </c>
      <c r="E3103">
        <v>3</v>
      </c>
      <c r="F3103">
        <v>45</v>
      </c>
      <c r="G3103" t="s">
        <v>29</v>
      </c>
      <c r="H3103" t="s">
        <v>4976</v>
      </c>
      <c r="I3103" t="s">
        <v>44</v>
      </c>
      <c r="J3103" t="s">
        <v>511</v>
      </c>
      <c r="K3103" t="s">
        <v>50</v>
      </c>
      <c r="L3103" t="s">
        <v>25</v>
      </c>
      <c r="M3103">
        <v>345</v>
      </c>
      <c r="N3103" t="s">
        <v>46</v>
      </c>
      <c r="O3103" s="6">
        <v>43147</v>
      </c>
      <c r="P3103">
        <v>135</v>
      </c>
      <c r="Q3103" s="7">
        <v>0.76231884057971011</v>
      </c>
      <c r="R3103">
        <v>142</v>
      </c>
      <c r="S3103" t="s">
        <v>35</v>
      </c>
    </row>
    <row r="3104" spans="1:19" x14ac:dyDescent="0.35">
      <c r="A3104" t="s">
        <v>4977</v>
      </c>
      <c r="B3104" t="s">
        <v>19120</v>
      </c>
      <c r="C3104" s="6">
        <v>43204</v>
      </c>
      <c r="D3104" s="6">
        <v>43284</v>
      </c>
      <c r="E3104">
        <v>1</v>
      </c>
      <c r="F3104">
        <v>45</v>
      </c>
      <c r="G3104" t="s">
        <v>29</v>
      </c>
      <c r="H3104" t="s">
        <v>4978</v>
      </c>
      <c r="I3104" t="s">
        <v>44</v>
      </c>
      <c r="J3104" t="s">
        <v>4899</v>
      </c>
      <c r="K3104" t="s">
        <v>24</v>
      </c>
      <c r="L3104" t="s">
        <v>58</v>
      </c>
      <c r="M3104">
        <v>150</v>
      </c>
      <c r="N3104" t="s">
        <v>34</v>
      </c>
      <c r="O3104" s="6">
        <v>43204</v>
      </c>
      <c r="P3104">
        <v>45</v>
      </c>
      <c r="Q3104" s="7">
        <v>0.32</v>
      </c>
      <c r="R3104">
        <v>80</v>
      </c>
      <c r="S3104" t="s">
        <v>27</v>
      </c>
    </row>
    <row r="3105" spans="1:19" x14ac:dyDescent="0.35">
      <c r="A3105" t="s">
        <v>4979</v>
      </c>
      <c r="B3105" t="s">
        <v>18487</v>
      </c>
      <c r="C3105" s="6">
        <v>43172</v>
      </c>
      <c r="D3105" s="6">
        <v>43291</v>
      </c>
      <c r="E3105">
        <v>3</v>
      </c>
      <c r="F3105">
        <v>45</v>
      </c>
      <c r="G3105" t="s">
        <v>20</v>
      </c>
      <c r="H3105" t="s">
        <v>4980</v>
      </c>
      <c r="I3105" t="s">
        <v>38</v>
      </c>
      <c r="J3105" t="s">
        <v>137</v>
      </c>
      <c r="K3105" t="s">
        <v>32</v>
      </c>
      <c r="L3105" t="s">
        <v>33</v>
      </c>
      <c r="M3105">
        <v>600</v>
      </c>
      <c r="N3105" t="s">
        <v>34</v>
      </c>
      <c r="O3105" s="6">
        <v>43123</v>
      </c>
      <c r="P3105">
        <v>135</v>
      </c>
      <c r="Q3105" s="7">
        <v>0.83333333333333337</v>
      </c>
      <c r="R3105">
        <v>168</v>
      </c>
      <c r="S3105" t="s">
        <v>35</v>
      </c>
    </row>
    <row r="3106" spans="1:19" x14ac:dyDescent="0.35">
      <c r="A3106" t="s">
        <v>4981</v>
      </c>
      <c r="B3106" t="s">
        <v>15435</v>
      </c>
      <c r="C3106" s="6">
        <v>42890</v>
      </c>
      <c r="D3106" s="6">
        <v>42927</v>
      </c>
      <c r="E3106">
        <v>3</v>
      </c>
      <c r="F3106">
        <v>45</v>
      </c>
      <c r="G3106" t="s">
        <v>29</v>
      </c>
      <c r="H3106" t="s">
        <v>4982</v>
      </c>
      <c r="I3106" t="s">
        <v>44</v>
      </c>
      <c r="J3106" t="s">
        <v>90</v>
      </c>
      <c r="K3106" t="s">
        <v>32</v>
      </c>
      <c r="L3106" t="s">
        <v>25</v>
      </c>
      <c r="M3106">
        <v>345</v>
      </c>
      <c r="N3106" t="s">
        <v>26</v>
      </c>
      <c r="O3106" s="6">
        <v>42825</v>
      </c>
      <c r="P3106">
        <v>135</v>
      </c>
      <c r="Q3106" s="7">
        <v>0.49275362318840582</v>
      </c>
      <c r="R3106">
        <v>102</v>
      </c>
      <c r="S3106" t="s">
        <v>27</v>
      </c>
    </row>
    <row r="3107" spans="1:19" x14ac:dyDescent="0.35">
      <c r="A3107" t="s">
        <v>4983</v>
      </c>
      <c r="B3107" t="s">
        <v>20391</v>
      </c>
      <c r="C3107" s="6">
        <v>43261</v>
      </c>
      <c r="D3107" s="6">
        <v>43291</v>
      </c>
      <c r="E3107">
        <v>4</v>
      </c>
      <c r="F3107">
        <v>45</v>
      </c>
      <c r="G3107" t="s">
        <v>29</v>
      </c>
      <c r="H3107" t="s">
        <v>4984</v>
      </c>
      <c r="I3107" t="s">
        <v>38</v>
      </c>
      <c r="J3107" t="s">
        <v>137</v>
      </c>
      <c r="K3107" t="s">
        <v>32</v>
      </c>
      <c r="L3107" t="s">
        <v>33</v>
      </c>
      <c r="M3107">
        <v>600</v>
      </c>
      <c r="N3107" t="s">
        <v>34</v>
      </c>
      <c r="O3107" s="6">
        <v>43123</v>
      </c>
      <c r="P3107">
        <v>180</v>
      </c>
      <c r="Q3107" s="7">
        <v>0.83333333333333337</v>
      </c>
      <c r="R3107">
        <v>168</v>
      </c>
      <c r="S3107" t="s">
        <v>35</v>
      </c>
    </row>
    <row r="3108" spans="1:19" x14ac:dyDescent="0.35">
      <c r="A3108" t="s">
        <v>4985</v>
      </c>
      <c r="B3108" t="s">
        <v>15314</v>
      </c>
      <c r="C3108" s="6">
        <v>42862</v>
      </c>
      <c r="D3108" s="6">
        <v>42927</v>
      </c>
      <c r="E3108">
        <v>1</v>
      </c>
      <c r="F3108">
        <v>45</v>
      </c>
      <c r="G3108" t="s">
        <v>29</v>
      </c>
      <c r="H3108" t="s">
        <v>4986</v>
      </c>
      <c r="I3108" t="s">
        <v>38</v>
      </c>
      <c r="J3108" t="s">
        <v>1609</v>
      </c>
      <c r="K3108" t="s">
        <v>32</v>
      </c>
      <c r="L3108" t="s">
        <v>25</v>
      </c>
      <c r="M3108">
        <v>345</v>
      </c>
      <c r="N3108" t="s">
        <v>26</v>
      </c>
      <c r="O3108" s="6">
        <v>42823</v>
      </c>
      <c r="P3108">
        <v>45</v>
      </c>
      <c r="Q3108" s="7">
        <v>0.56811594202898552</v>
      </c>
      <c r="R3108">
        <v>104</v>
      </c>
      <c r="S3108" t="s">
        <v>27</v>
      </c>
    </row>
    <row r="3109" spans="1:19" x14ac:dyDescent="0.35">
      <c r="A3109" t="s">
        <v>4987</v>
      </c>
      <c r="B3109" t="s">
        <v>19804</v>
      </c>
      <c r="C3109" s="6">
        <v>43239</v>
      </c>
      <c r="D3109" s="6">
        <v>43291</v>
      </c>
      <c r="E3109">
        <v>1</v>
      </c>
      <c r="F3109">
        <v>45</v>
      </c>
      <c r="G3109" t="s">
        <v>29</v>
      </c>
      <c r="H3109" t="s">
        <v>4988</v>
      </c>
      <c r="I3109" t="s">
        <v>44</v>
      </c>
      <c r="J3109" t="s">
        <v>137</v>
      </c>
      <c r="K3109" t="s">
        <v>32</v>
      </c>
      <c r="L3109" t="s">
        <v>33</v>
      </c>
      <c r="M3109">
        <v>600</v>
      </c>
      <c r="N3109" t="s">
        <v>34</v>
      </c>
      <c r="O3109" s="6">
        <v>43123</v>
      </c>
      <c r="P3109">
        <v>45</v>
      </c>
      <c r="Q3109" s="7">
        <v>0.83333333333333337</v>
      </c>
      <c r="R3109">
        <v>168</v>
      </c>
      <c r="S3109" t="s">
        <v>35</v>
      </c>
    </row>
    <row r="3110" spans="1:19" x14ac:dyDescent="0.35">
      <c r="A3110" t="s">
        <v>4989</v>
      </c>
      <c r="B3110" t="s">
        <v>15393</v>
      </c>
      <c r="C3110" s="6">
        <v>42882</v>
      </c>
      <c r="D3110" s="6">
        <v>42927</v>
      </c>
      <c r="E3110">
        <v>4</v>
      </c>
      <c r="F3110">
        <v>45</v>
      </c>
      <c r="G3110" t="s">
        <v>29</v>
      </c>
      <c r="H3110" t="s">
        <v>4990</v>
      </c>
      <c r="I3110" t="s">
        <v>44</v>
      </c>
      <c r="J3110" t="s">
        <v>1609</v>
      </c>
      <c r="K3110" t="s">
        <v>32</v>
      </c>
      <c r="L3110" t="s">
        <v>25</v>
      </c>
      <c r="M3110">
        <v>345</v>
      </c>
      <c r="N3110" t="s">
        <v>26</v>
      </c>
      <c r="O3110" s="6">
        <v>42823</v>
      </c>
      <c r="P3110">
        <v>180</v>
      </c>
      <c r="Q3110" s="7">
        <v>0.56811594202898552</v>
      </c>
      <c r="R3110">
        <v>104</v>
      </c>
      <c r="S3110" t="s">
        <v>27</v>
      </c>
    </row>
    <row r="3111" spans="1:19" x14ac:dyDescent="0.35">
      <c r="A3111" t="s">
        <v>4989</v>
      </c>
      <c r="B3111" t="s">
        <v>23016</v>
      </c>
      <c r="C3111" s="6">
        <v>43594</v>
      </c>
      <c r="D3111" s="6">
        <v>43655</v>
      </c>
      <c r="E3111">
        <v>4</v>
      </c>
      <c r="F3111">
        <v>45</v>
      </c>
      <c r="G3111" t="s">
        <v>20</v>
      </c>
      <c r="H3111" t="s">
        <v>4990</v>
      </c>
      <c r="I3111" t="s">
        <v>44</v>
      </c>
      <c r="J3111" t="s">
        <v>183</v>
      </c>
      <c r="K3111" t="s">
        <v>184</v>
      </c>
      <c r="L3111" t="s">
        <v>25</v>
      </c>
      <c r="M3111">
        <v>345</v>
      </c>
      <c r="N3111" t="s">
        <v>34</v>
      </c>
      <c r="O3111" s="6">
        <v>43594</v>
      </c>
      <c r="P3111">
        <v>180</v>
      </c>
      <c r="Q3111" s="7">
        <v>0.37391304347826088</v>
      </c>
      <c r="R3111">
        <v>61</v>
      </c>
      <c r="S3111" t="s">
        <v>27</v>
      </c>
    </row>
    <row r="3112" spans="1:19" x14ac:dyDescent="0.35">
      <c r="A3112" t="s">
        <v>4991</v>
      </c>
      <c r="B3112" t="s">
        <v>17992</v>
      </c>
      <c r="C3112" s="6">
        <v>43149</v>
      </c>
      <c r="D3112" s="6">
        <v>43291</v>
      </c>
      <c r="E3112">
        <v>2</v>
      </c>
      <c r="F3112">
        <v>45</v>
      </c>
      <c r="G3112" t="s">
        <v>29</v>
      </c>
      <c r="H3112" t="s">
        <v>4992</v>
      </c>
      <c r="I3112" t="s">
        <v>38</v>
      </c>
      <c r="J3112" t="s">
        <v>137</v>
      </c>
      <c r="K3112" t="s">
        <v>32</v>
      </c>
      <c r="L3112" t="s">
        <v>33</v>
      </c>
      <c r="M3112">
        <v>600</v>
      </c>
      <c r="N3112" t="s">
        <v>34</v>
      </c>
      <c r="O3112" s="6">
        <v>43123</v>
      </c>
      <c r="P3112">
        <v>90</v>
      </c>
      <c r="Q3112" s="7">
        <v>0.83333333333333337</v>
      </c>
      <c r="R3112">
        <v>168</v>
      </c>
      <c r="S3112" t="s">
        <v>35</v>
      </c>
    </row>
    <row r="3113" spans="1:19" x14ac:dyDescent="0.35">
      <c r="A3113" t="s">
        <v>4993</v>
      </c>
      <c r="B3113" t="s">
        <v>19121</v>
      </c>
      <c r="C3113" s="6">
        <v>43204</v>
      </c>
      <c r="D3113" s="6">
        <v>43284</v>
      </c>
      <c r="E3113">
        <v>2</v>
      </c>
      <c r="F3113">
        <v>45</v>
      </c>
      <c r="G3113" t="s">
        <v>29</v>
      </c>
      <c r="H3113" t="s">
        <v>4994</v>
      </c>
      <c r="I3113" t="s">
        <v>38</v>
      </c>
      <c r="J3113" t="s">
        <v>4899</v>
      </c>
      <c r="K3113" t="s">
        <v>24</v>
      </c>
      <c r="L3113" t="s">
        <v>58</v>
      </c>
      <c r="M3113">
        <v>150</v>
      </c>
      <c r="N3113" t="s">
        <v>34</v>
      </c>
      <c r="O3113" s="6">
        <v>43204</v>
      </c>
      <c r="P3113">
        <v>90</v>
      </c>
      <c r="Q3113" s="7">
        <v>0.32</v>
      </c>
      <c r="R3113">
        <v>80</v>
      </c>
      <c r="S3113" t="s">
        <v>27</v>
      </c>
    </row>
    <row r="3114" spans="1:19" x14ac:dyDescent="0.35">
      <c r="A3114" t="s">
        <v>4995</v>
      </c>
      <c r="B3114" t="s">
        <v>19618</v>
      </c>
      <c r="C3114" s="6">
        <v>43229</v>
      </c>
      <c r="D3114" s="6">
        <v>43284</v>
      </c>
      <c r="E3114">
        <v>3</v>
      </c>
      <c r="F3114">
        <v>45</v>
      </c>
      <c r="G3114" t="s">
        <v>29</v>
      </c>
      <c r="H3114" t="s">
        <v>4996</v>
      </c>
      <c r="I3114" t="s">
        <v>38</v>
      </c>
      <c r="J3114" t="s">
        <v>4899</v>
      </c>
      <c r="K3114" t="s">
        <v>24</v>
      </c>
      <c r="L3114" t="s">
        <v>58</v>
      </c>
      <c r="M3114">
        <v>150</v>
      </c>
      <c r="N3114" t="s">
        <v>34</v>
      </c>
      <c r="O3114" s="6">
        <v>43204</v>
      </c>
      <c r="P3114">
        <v>135</v>
      </c>
      <c r="Q3114" s="7">
        <v>0.32</v>
      </c>
      <c r="R3114">
        <v>80</v>
      </c>
      <c r="S3114" t="s">
        <v>27</v>
      </c>
    </row>
    <row r="3115" spans="1:19" x14ac:dyDescent="0.35">
      <c r="A3115" t="s">
        <v>1441</v>
      </c>
      <c r="B3115" t="s">
        <v>19330</v>
      </c>
      <c r="C3115" s="6">
        <v>43215</v>
      </c>
      <c r="D3115" s="6">
        <v>43283</v>
      </c>
      <c r="E3115">
        <v>4</v>
      </c>
      <c r="F3115">
        <v>45</v>
      </c>
      <c r="G3115" t="s">
        <v>29</v>
      </c>
      <c r="H3115" t="s">
        <v>1442</v>
      </c>
      <c r="I3115" t="s">
        <v>38</v>
      </c>
      <c r="J3115" t="s">
        <v>84</v>
      </c>
      <c r="K3115" t="s">
        <v>24</v>
      </c>
      <c r="L3115" t="s">
        <v>25</v>
      </c>
      <c r="M3115">
        <v>345</v>
      </c>
      <c r="N3115" t="s">
        <v>26</v>
      </c>
      <c r="O3115" s="6">
        <v>43215</v>
      </c>
      <c r="P3115">
        <v>180</v>
      </c>
      <c r="Q3115" s="7">
        <v>0.54202898550724643</v>
      </c>
      <c r="R3115">
        <v>68</v>
      </c>
      <c r="S3115" t="s">
        <v>27</v>
      </c>
    </row>
    <row r="3116" spans="1:19" x14ac:dyDescent="0.35">
      <c r="A3116" t="s">
        <v>4997</v>
      </c>
      <c r="B3116" t="s">
        <v>19122</v>
      </c>
      <c r="C3116" s="6">
        <v>43204</v>
      </c>
      <c r="D3116" s="6">
        <v>43284</v>
      </c>
      <c r="E3116">
        <v>4</v>
      </c>
      <c r="F3116">
        <v>45</v>
      </c>
      <c r="G3116" t="s">
        <v>29</v>
      </c>
      <c r="H3116" t="s">
        <v>4998</v>
      </c>
      <c r="I3116" t="s">
        <v>38</v>
      </c>
      <c r="J3116" t="s">
        <v>4899</v>
      </c>
      <c r="K3116" t="s">
        <v>24</v>
      </c>
      <c r="L3116" t="s">
        <v>58</v>
      </c>
      <c r="M3116">
        <v>150</v>
      </c>
      <c r="N3116" t="s">
        <v>34</v>
      </c>
      <c r="O3116" s="6">
        <v>43204</v>
      </c>
      <c r="P3116">
        <v>180</v>
      </c>
      <c r="Q3116" s="7">
        <v>0.32</v>
      </c>
      <c r="R3116">
        <v>80</v>
      </c>
      <c r="S3116" t="s">
        <v>27</v>
      </c>
    </row>
    <row r="3117" spans="1:19" x14ac:dyDescent="0.35">
      <c r="A3117" t="s">
        <v>4999</v>
      </c>
      <c r="B3117" t="s">
        <v>20892</v>
      </c>
      <c r="C3117" s="6">
        <v>43283</v>
      </c>
      <c r="D3117" s="6">
        <v>43283</v>
      </c>
      <c r="E3117">
        <v>4</v>
      </c>
      <c r="F3117">
        <v>60</v>
      </c>
      <c r="G3117" t="s">
        <v>29</v>
      </c>
      <c r="H3117" t="s">
        <v>5000</v>
      </c>
      <c r="I3117" t="s">
        <v>22</v>
      </c>
      <c r="J3117" t="s">
        <v>2274</v>
      </c>
      <c r="K3117" t="s">
        <v>180</v>
      </c>
      <c r="L3117" t="s">
        <v>25</v>
      </c>
      <c r="M3117">
        <v>345</v>
      </c>
      <c r="N3117" t="s">
        <v>26</v>
      </c>
      <c r="O3117" s="6">
        <v>43242</v>
      </c>
      <c r="P3117">
        <v>240</v>
      </c>
      <c r="Q3117" s="7">
        <v>0.15362318840579711</v>
      </c>
      <c r="R3117">
        <v>41</v>
      </c>
      <c r="S3117" t="s">
        <v>41</v>
      </c>
    </row>
    <row r="3118" spans="1:19" x14ac:dyDescent="0.35">
      <c r="A3118" t="s">
        <v>5001</v>
      </c>
      <c r="B3118" t="s">
        <v>14901</v>
      </c>
      <c r="C3118" s="6">
        <v>42562</v>
      </c>
      <c r="D3118" s="6">
        <v>42562</v>
      </c>
      <c r="E3118">
        <v>4</v>
      </c>
      <c r="F3118">
        <v>60</v>
      </c>
      <c r="G3118" t="s">
        <v>29</v>
      </c>
      <c r="H3118" t="s">
        <v>5002</v>
      </c>
      <c r="I3118" t="s">
        <v>38</v>
      </c>
      <c r="J3118" t="s">
        <v>3656</v>
      </c>
      <c r="K3118" t="s">
        <v>50</v>
      </c>
      <c r="L3118" t="s">
        <v>241</v>
      </c>
      <c r="M3118">
        <v>100</v>
      </c>
      <c r="N3118" t="s">
        <v>26</v>
      </c>
      <c r="O3118" s="6">
        <v>42562</v>
      </c>
      <c r="P3118">
        <v>240</v>
      </c>
      <c r="Q3118" s="7">
        <v>0.6</v>
      </c>
      <c r="R3118">
        <v>0</v>
      </c>
      <c r="S3118" t="s">
        <v>41</v>
      </c>
    </row>
    <row r="3119" spans="1:19" x14ac:dyDescent="0.35">
      <c r="A3119" t="s">
        <v>5003</v>
      </c>
      <c r="B3119" t="s">
        <v>15417</v>
      </c>
      <c r="C3119" s="6">
        <v>42887</v>
      </c>
      <c r="D3119" s="6">
        <v>42928</v>
      </c>
      <c r="E3119">
        <v>3</v>
      </c>
      <c r="F3119">
        <v>45</v>
      </c>
      <c r="G3119" t="s">
        <v>29</v>
      </c>
      <c r="H3119" t="s">
        <v>5004</v>
      </c>
      <c r="I3119" t="s">
        <v>38</v>
      </c>
      <c r="J3119" t="s">
        <v>925</v>
      </c>
      <c r="K3119" t="s">
        <v>32</v>
      </c>
      <c r="L3119" t="s">
        <v>25</v>
      </c>
      <c r="M3119">
        <v>345</v>
      </c>
      <c r="N3119" t="s">
        <v>34</v>
      </c>
      <c r="O3119" s="6">
        <v>42887</v>
      </c>
      <c r="P3119">
        <v>135</v>
      </c>
      <c r="Q3119" s="7">
        <v>0.2</v>
      </c>
      <c r="R3119">
        <v>41</v>
      </c>
      <c r="S3119" t="s">
        <v>41</v>
      </c>
    </row>
    <row r="3120" spans="1:19" x14ac:dyDescent="0.35">
      <c r="A3120" t="s">
        <v>5003</v>
      </c>
      <c r="B3120" t="s">
        <v>23017</v>
      </c>
      <c r="C3120" s="6">
        <v>43594</v>
      </c>
      <c r="D3120" s="6">
        <v>43655</v>
      </c>
      <c r="E3120">
        <v>2</v>
      </c>
      <c r="F3120">
        <v>45</v>
      </c>
      <c r="G3120" t="s">
        <v>29</v>
      </c>
      <c r="H3120" t="s">
        <v>5004</v>
      </c>
      <c r="I3120" t="s">
        <v>38</v>
      </c>
      <c r="J3120" t="s">
        <v>183</v>
      </c>
      <c r="K3120" t="s">
        <v>184</v>
      </c>
      <c r="L3120" t="s">
        <v>25</v>
      </c>
      <c r="M3120">
        <v>345</v>
      </c>
      <c r="N3120" t="s">
        <v>34</v>
      </c>
      <c r="O3120" s="6">
        <v>43594</v>
      </c>
      <c r="P3120">
        <v>90</v>
      </c>
      <c r="Q3120" s="7">
        <v>0.37391304347826088</v>
      </c>
      <c r="R3120">
        <v>61</v>
      </c>
      <c r="S3120" t="s">
        <v>27</v>
      </c>
    </row>
    <row r="3121" spans="1:19" x14ac:dyDescent="0.35">
      <c r="A3121" t="s">
        <v>5005</v>
      </c>
      <c r="B3121" t="s">
        <v>23018</v>
      </c>
      <c r="C3121" s="6">
        <v>43594</v>
      </c>
      <c r="D3121" s="6">
        <v>43655</v>
      </c>
      <c r="E3121">
        <v>3</v>
      </c>
      <c r="F3121">
        <v>45</v>
      </c>
      <c r="G3121" t="s">
        <v>29</v>
      </c>
      <c r="H3121" t="s">
        <v>5006</v>
      </c>
      <c r="I3121" t="s">
        <v>44</v>
      </c>
      <c r="J3121" t="s">
        <v>183</v>
      </c>
      <c r="K3121" t="s">
        <v>184</v>
      </c>
      <c r="L3121" t="s">
        <v>25</v>
      </c>
      <c r="M3121">
        <v>345</v>
      </c>
      <c r="N3121" t="s">
        <v>34</v>
      </c>
      <c r="O3121" s="6">
        <v>43594</v>
      </c>
      <c r="P3121">
        <v>135</v>
      </c>
      <c r="Q3121" s="7">
        <v>0.37391304347826088</v>
      </c>
      <c r="R3121">
        <v>61</v>
      </c>
      <c r="S3121" t="s">
        <v>27</v>
      </c>
    </row>
    <row r="3122" spans="1:19" x14ac:dyDescent="0.35">
      <c r="A3122" t="s">
        <v>5005</v>
      </c>
      <c r="B3122" t="s">
        <v>19744</v>
      </c>
      <c r="C3122" s="6">
        <v>43235</v>
      </c>
      <c r="D3122" s="6">
        <v>43282</v>
      </c>
      <c r="E3122">
        <v>1</v>
      </c>
      <c r="F3122">
        <v>45</v>
      </c>
      <c r="G3122" t="s">
        <v>29</v>
      </c>
      <c r="H3122" t="s">
        <v>5006</v>
      </c>
      <c r="I3122" t="s">
        <v>44</v>
      </c>
      <c r="J3122" t="s">
        <v>1715</v>
      </c>
      <c r="K3122" t="s">
        <v>32</v>
      </c>
      <c r="L3122" t="s">
        <v>25</v>
      </c>
      <c r="M3122">
        <v>345</v>
      </c>
      <c r="N3122" t="s">
        <v>26</v>
      </c>
      <c r="O3122" s="6">
        <v>43129</v>
      </c>
      <c r="P3122">
        <v>45</v>
      </c>
      <c r="Q3122" s="7">
        <v>0.61159420289855071</v>
      </c>
      <c r="R3122">
        <v>153</v>
      </c>
      <c r="S3122" t="s">
        <v>35</v>
      </c>
    </row>
    <row r="3123" spans="1:19" x14ac:dyDescent="0.35">
      <c r="A3123" t="s">
        <v>5007</v>
      </c>
      <c r="B3123" t="s">
        <v>19534</v>
      </c>
      <c r="C3123" s="6">
        <v>43225</v>
      </c>
      <c r="D3123" s="6">
        <v>43291</v>
      </c>
      <c r="E3123">
        <v>4</v>
      </c>
      <c r="F3123">
        <v>45</v>
      </c>
      <c r="G3123" t="s">
        <v>29</v>
      </c>
      <c r="H3123" t="s">
        <v>5008</v>
      </c>
      <c r="I3123" t="s">
        <v>38</v>
      </c>
      <c r="J3123" t="s">
        <v>137</v>
      </c>
      <c r="K3123" t="s">
        <v>32</v>
      </c>
      <c r="L3123" t="s">
        <v>33</v>
      </c>
      <c r="M3123">
        <v>600</v>
      </c>
      <c r="N3123" t="s">
        <v>34</v>
      </c>
      <c r="O3123" s="6">
        <v>43123</v>
      </c>
      <c r="P3123">
        <v>180</v>
      </c>
      <c r="Q3123" s="7">
        <v>0.83333333333333337</v>
      </c>
      <c r="R3123">
        <v>168</v>
      </c>
      <c r="S3123" t="s">
        <v>35</v>
      </c>
    </row>
    <row r="3124" spans="1:19" x14ac:dyDescent="0.35">
      <c r="A3124" t="s">
        <v>5009</v>
      </c>
      <c r="B3124" t="s">
        <v>18194</v>
      </c>
      <c r="C3124" s="6">
        <v>43158</v>
      </c>
      <c r="D3124" s="6">
        <v>43282</v>
      </c>
      <c r="E3124">
        <v>3</v>
      </c>
      <c r="F3124">
        <v>45</v>
      </c>
      <c r="G3124" t="s">
        <v>29</v>
      </c>
      <c r="H3124" t="s">
        <v>5010</v>
      </c>
      <c r="I3124" t="s">
        <v>38</v>
      </c>
      <c r="J3124" t="s">
        <v>1715</v>
      </c>
      <c r="K3124" t="s">
        <v>32</v>
      </c>
      <c r="L3124" t="s">
        <v>25</v>
      </c>
      <c r="M3124">
        <v>345</v>
      </c>
      <c r="N3124" t="s">
        <v>26</v>
      </c>
      <c r="O3124" s="6">
        <v>43129</v>
      </c>
      <c r="P3124">
        <v>135</v>
      </c>
      <c r="Q3124" s="7">
        <v>0.61159420289855071</v>
      </c>
      <c r="R3124">
        <v>153</v>
      </c>
      <c r="S3124" t="s">
        <v>35</v>
      </c>
    </row>
    <row r="3125" spans="1:19" x14ac:dyDescent="0.35">
      <c r="A3125" t="s">
        <v>5011</v>
      </c>
      <c r="B3125" t="s">
        <v>19212</v>
      </c>
      <c r="C3125" s="6">
        <v>43208</v>
      </c>
      <c r="D3125" s="6">
        <v>43292</v>
      </c>
      <c r="E3125">
        <v>1</v>
      </c>
      <c r="F3125">
        <v>45</v>
      </c>
      <c r="G3125" t="s">
        <v>20</v>
      </c>
      <c r="H3125" t="s">
        <v>5012</v>
      </c>
      <c r="I3125" t="s">
        <v>38</v>
      </c>
      <c r="J3125" t="s">
        <v>49</v>
      </c>
      <c r="K3125" t="s">
        <v>50</v>
      </c>
      <c r="L3125" t="s">
        <v>33</v>
      </c>
      <c r="M3125">
        <v>600</v>
      </c>
      <c r="N3125" t="s">
        <v>26</v>
      </c>
      <c r="O3125" s="6">
        <v>43138</v>
      </c>
      <c r="P3125">
        <v>45</v>
      </c>
      <c r="Q3125" s="7">
        <v>0.67166666666666663</v>
      </c>
      <c r="R3125">
        <v>154</v>
      </c>
      <c r="S3125" t="s">
        <v>35</v>
      </c>
    </row>
    <row r="3126" spans="1:19" x14ac:dyDescent="0.35">
      <c r="A3126" t="s">
        <v>5013</v>
      </c>
      <c r="B3126" t="s">
        <v>17657</v>
      </c>
      <c r="C3126" s="6">
        <v>43135</v>
      </c>
      <c r="D3126" s="6">
        <v>43291</v>
      </c>
      <c r="E3126">
        <v>1</v>
      </c>
      <c r="F3126">
        <v>45</v>
      </c>
      <c r="G3126" t="s">
        <v>29</v>
      </c>
      <c r="H3126" t="s">
        <v>5014</v>
      </c>
      <c r="I3126" t="s">
        <v>38</v>
      </c>
      <c r="J3126" t="s">
        <v>103</v>
      </c>
      <c r="K3126" t="s">
        <v>24</v>
      </c>
      <c r="L3126" t="s">
        <v>25</v>
      </c>
      <c r="M3126">
        <v>345</v>
      </c>
      <c r="N3126" t="s">
        <v>34</v>
      </c>
      <c r="O3126" s="6">
        <v>43115</v>
      </c>
      <c r="P3126">
        <v>45</v>
      </c>
      <c r="Q3126" s="7">
        <v>0.61739130434782608</v>
      </c>
      <c r="R3126">
        <v>176</v>
      </c>
      <c r="S3126" t="s">
        <v>35</v>
      </c>
    </row>
    <row r="3127" spans="1:19" x14ac:dyDescent="0.35">
      <c r="A3127" t="s">
        <v>5015</v>
      </c>
      <c r="B3127" t="s">
        <v>18761</v>
      </c>
      <c r="C3127" s="6">
        <v>43188</v>
      </c>
      <c r="D3127" s="6">
        <v>43282</v>
      </c>
      <c r="E3127">
        <v>2</v>
      </c>
      <c r="F3127">
        <v>45</v>
      </c>
      <c r="G3127" t="s">
        <v>29</v>
      </c>
      <c r="H3127" t="s">
        <v>5016</v>
      </c>
      <c r="I3127" t="s">
        <v>44</v>
      </c>
      <c r="J3127" t="s">
        <v>1715</v>
      </c>
      <c r="K3127" t="s">
        <v>32</v>
      </c>
      <c r="L3127" t="s">
        <v>25</v>
      </c>
      <c r="M3127">
        <v>345</v>
      </c>
      <c r="N3127" t="s">
        <v>26</v>
      </c>
      <c r="O3127" s="6">
        <v>43129</v>
      </c>
      <c r="P3127">
        <v>90</v>
      </c>
      <c r="Q3127" s="7">
        <v>0.61159420289855071</v>
      </c>
      <c r="R3127">
        <v>153</v>
      </c>
      <c r="S3127" t="s">
        <v>35</v>
      </c>
    </row>
    <row r="3128" spans="1:19" x14ac:dyDescent="0.35">
      <c r="A3128" t="s">
        <v>4694</v>
      </c>
      <c r="B3128" t="s">
        <v>17734</v>
      </c>
      <c r="C3128" s="6">
        <v>43138</v>
      </c>
      <c r="D3128" s="6">
        <v>43292</v>
      </c>
      <c r="E3128">
        <v>4</v>
      </c>
      <c r="F3128">
        <v>45</v>
      </c>
      <c r="G3128" t="s">
        <v>20</v>
      </c>
      <c r="H3128" t="s">
        <v>5017</v>
      </c>
      <c r="I3128" t="s">
        <v>38</v>
      </c>
      <c r="J3128" t="s">
        <v>49</v>
      </c>
      <c r="K3128" t="s">
        <v>50</v>
      </c>
      <c r="L3128" t="s">
        <v>33</v>
      </c>
      <c r="M3128">
        <v>600</v>
      </c>
      <c r="N3128" t="s">
        <v>26</v>
      </c>
      <c r="O3128" s="6">
        <v>43138</v>
      </c>
      <c r="P3128">
        <v>180</v>
      </c>
      <c r="Q3128" s="7">
        <v>0.67166666666666663</v>
      </c>
      <c r="R3128">
        <v>154</v>
      </c>
      <c r="S3128" t="s">
        <v>35</v>
      </c>
    </row>
    <row r="3129" spans="1:19" x14ac:dyDescent="0.35">
      <c r="A3129" t="s">
        <v>5018</v>
      </c>
      <c r="B3129" t="s">
        <v>19285</v>
      </c>
      <c r="C3129" s="6">
        <v>43213</v>
      </c>
      <c r="D3129" s="6">
        <v>43292</v>
      </c>
      <c r="E3129">
        <v>2</v>
      </c>
      <c r="F3129">
        <v>45</v>
      </c>
      <c r="G3129" t="s">
        <v>29</v>
      </c>
      <c r="H3129" t="s">
        <v>5019</v>
      </c>
      <c r="I3129" t="s">
        <v>44</v>
      </c>
      <c r="J3129" t="s">
        <v>31</v>
      </c>
      <c r="K3129" t="s">
        <v>32</v>
      </c>
      <c r="L3129" t="s">
        <v>33</v>
      </c>
      <c r="M3129">
        <v>600</v>
      </c>
      <c r="N3129" t="s">
        <v>34</v>
      </c>
      <c r="O3129" s="6">
        <v>43138</v>
      </c>
      <c r="P3129">
        <v>90</v>
      </c>
      <c r="Q3129" s="7">
        <v>0.86</v>
      </c>
      <c r="R3129">
        <v>154</v>
      </c>
      <c r="S3129" t="s">
        <v>35</v>
      </c>
    </row>
    <row r="3130" spans="1:19" x14ac:dyDescent="0.35">
      <c r="A3130" t="s">
        <v>5020</v>
      </c>
      <c r="B3130" t="s">
        <v>18006</v>
      </c>
      <c r="C3130" s="6">
        <v>43150</v>
      </c>
      <c r="D3130" s="6">
        <v>43282</v>
      </c>
      <c r="E3130">
        <v>1</v>
      </c>
      <c r="F3130">
        <v>45</v>
      </c>
      <c r="G3130" t="s">
        <v>29</v>
      </c>
      <c r="H3130" t="s">
        <v>5021</v>
      </c>
      <c r="I3130" t="s">
        <v>38</v>
      </c>
      <c r="J3130" t="s">
        <v>1715</v>
      </c>
      <c r="K3130" t="s">
        <v>32</v>
      </c>
      <c r="L3130" t="s">
        <v>25</v>
      </c>
      <c r="M3130">
        <v>345</v>
      </c>
      <c r="N3130" t="s">
        <v>26</v>
      </c>
      <c r="O3130" s="6">
        <v>43129</v>
      </c>
      <c r="P3130">
        <v>45</v>
      </c>
      <c r="Q3130" s="7">
        <v>0.61159420289855071</v>
      </c>
      <c r="R3130">
        <v>153</v>
      </c>
      <c r="S3130" t="s">
        <v>35</v>
      </c>
    </row>
    <row r="3131" spans="1:19" x14ac:dyDescent="0.35">
      <c r="A3131" t="s">
        <v>5022</v>
      </c>
      <c r="B3131" t="s">
        <v>19123</v>
      </c>
      <c r="C3131" s="6">
        <v>43204</v>
      </c>
      <c r="D3131" s="6">
        <v>43292</v>
      </c>
      <c r="E3131">
        <v>1</v>
      </c>
      <c r="F3131">
        <v>45</v>
      </c>
      <c r="G3131" t="s">
        <v>20</v>
      </c>
      <c r="H3131" t="s">
        <v>5023</v>
      </c>
      <c r="I3131" t="s">
        <v>38</v>
      </c>
      <c r="J3131" t="s">
        <v>49</v>
      </c>
      <c r="K3131" t="s">
        <v>50</v>
      </c>
      <c r="L3131" t="s">
        <v>33</v>
      </c>
      <c r="M3131">
        <v>600</v>
      </c>
      <c r="N3131" t="s">
        <v>26</v>
      </c>
      <c r="O3131" s="6">
        <v>43138</v>
      </c>
      <c r="P3131">
        <v>45</v>
      </c>
      <c r="Q3131" s="7">
        <v>0.67166666666666663</v>
      </c>
      <c r="R3131">
        <v>154</v>
      </c>
      <c r="S3131" t="s">
        <v>35</v>
      </c>
    </row>
    <row r="3132" spans="1:19" x14ac:dyDescent="0.35">
      <c r="A3132" t="s">
        <v>5024</v>
      </c>
      <c r="B3132" t="s">
        <v>19009</v>
      </c>
      <c r="C3132" s="6">
        <v>43201</v>
      </c>
      <c r="D3132" s="6">
        <v>43292</v>
      </c>
      <c r="E3132">
        <v>3</v>
      </c>
      <c r="F3132">
        <v>45</v>
      </c>
      <c r="G3132" t="s">
        <v>20</v>
      </c>
      <c r="H3132" t="s">
        <v>5025</v>
      </c>
      <c r="I3132" t="s">
        <v>44</v>
      </c>
      <c r="J3132" t="s">
        <v>840</v>
      </c>
      <c r="K3132" t="s">
        <v>50</v>
      </c>
      <c r="L3132" t="s">
        <v>25</v>
      </c>
      <c r="M3132">
        <v>345</v>
      </c>
      <c r="N3132" t="s">
        <v>46</v>
      </c>
      <c r="O3132" s="6">
        <v>43201</v>
      </c>
      <c r="P3132">
        <v>135</v>
      </c>
      <c r="Q3132" s="7">
        <v>0.34492753623188405</v>
      </c>
      <c r="R3132">
        <v>91</v>
      </c>
      <c r="S3132" t="s">
        <v>27</v>
      </c>
    </row>
    <row r="3133" spans="1:19" x14ac:dyDescent="0.35">
      <c r="A3133" t="s">
        <v>5026</v>
      </c>
      <c r="B3133" t="s">
        <v>19825</v>
      </c>
      <c r="C3133" s="6">
        <v>43240</v>
      </c>
      <c r="D3133" s="6">
        <v>43284</v>
      </c>
      <c r="E3133">
        <v>2</v>
      </c>
      <c r="F3133">
        <v>45</v>
      </c>
      <c r="G3133" t="s">
        <v>29</v>
      </c>
      <c r="H3133" t="s">
        <v>5027</v>
      </c>
      <c r="I3133" t="s">
        <v>38</v>
      </c>
      <c r="J3133" t="s">
        <v>5028</v>
      </c>
      <c r="K3133" t="s">
        <v>32</v>
      </c>
      <c r="L3133" t="s">
        <v>25</v>
      </c>
      <c r="M3133">
        <v>345</v>
      </c>
      <c r="N3133" t="s">
        <v>26</v>
      </c>
      <c r="O3133" s="6">
        <v>43240</v>
      </c>
      <c r="P3133">
        <v>90</v>
      </c>
      <c r="Q3133" s="7">
        <v>0.26666666666666666</v>
      </c>
      <c r="R3133">
        <v>44</v>
      </c>
      <c r="S3133" t="s">
        <v>41</v>
      </c>
    </row>
    <row r="3134" spans="1:19" x14ac:dyDescent="0.35">
      <c r="A3134" t="s">
        <v>5026</v>
      </c>
      <c r="B3134" t="s">
        <v>15658</v>
      </c>
      <c r="C3134" s="6">
        <v>42918</v>
      </c>
      <c r="D3134" s="6">
        <v>42918</v>
      </c>
      <c r="E3134">
        <v>3</v>
      </c>
      <c r="F3134">
        <v>60</v>
      </c>
      <c r="G3134" t="s">
        <v>29</v>
      </c>
      <c r="H3134" t="s">
        <v>5027</v>
      </c>
      <c r="I3134" t="s">
        <v>38</v>
      </c>
      <c r="J3134" t="s">
        <v>4183</v>
      </c>
      <c r="K3134" t="s">
        <v>32</v>
      </c>
      <c r="L3134" t="s">
        <v>40</v>
      </c>
      <c r="M3134">
        <v>200</v>
      </c>
      <c r="N3134" t="s">
        <v>34</v>
      </c>
      <c r="O3134" s="6">
        <v>42918</v>
      </c>
      <c r="P3134">
        <v>180</v>
      </c>
      <c r="Q3134" s="7">
        <v>0.68</v>
      </c>
      <c r="R3134">
        <v>0</v>
      </c>
      <c r="S3134" t="s">
        <v>41</v>
      </c>
    </row>
    <row r="3135" spans="1:19" x14ac:dyDescent="0.35">
      <c r="A3135" t="s">
        <v>5029</v>
      </c>
      <c r="B3135" t="s">
        <v>19226</v>
      </c>
      <c r="C3135" s="6">
        <v>43209</v>
      </c>
      <c r="D3135" s="6">
        <v>43282</v>
      </c>
      <c r="E3135">
        <v>3</v>
      </c>
      <c r="F3135">
        <v>45</v>
      </c>
      <c r="G3135" t="s">
        <v>29</v>
      </c>
      <c r="H3135" t="s">
        <v>5030</v>
      </c>
      <c r="I3135" t="s">
        <v>38</v>
      </c>
      <c r="J3135" t="s">
        <v>1715</v>
      </c>
      <c r="K3135" t="s">
        <v>32</v>
      </c>
      <c r="L3135" t="s">
        <v>25</v>
      </c>
      <c r="M3135">
        <v>345</v>
      </c>
      <c r="N3135" t="s">
        <v>26</v>
      </c>
      <c r="O3135" s="6">
        <v>43129</v>
      </c>
      <c r="P3135">
        <v>135</v>
      </c>
      <c r="Q3135" s="7">
        <v>0.61159420289855071</v>
      </c>
      <c r="R3135">
        <v>153</v>
      </c>
      <c r="S3135" t="s">
        <v>35</v>
      </c>
    </row>
    <row r="3136" spans="1:19" x14ac:dyDescent="0.35">
      <c r="A3136" t="s">
        <v>5031</v>
      </c>
      <c r="B3136" t="s">
        <v>20674</v>
      </c>
      <c r="C3136" s="6">
        <v>43273</v>
      </c>
      <c r="D3136" s="6">
        <v>43292</v>
      </c>
      <c r="E3136">
        <v>3</v>
      </c>
      <c r="F3136">
        <v>50</v>
      </c>
      <c r="G3136" t="s">
        <v>20</v>
      </c>
      <c r="H3136" t="s">
        <v>5032</v>
      </c>
      <c r="I3136" t="s">
        <v>38</v>
      </c>
      <c r="J3136" t="s">
        <v>49</v>
      </c>
      <c r="K3136" t="s">
        <v>50</v>
      </c>
      <c r="L3136" t="s">
        <v>33</v>
      </c>
      <c r="M3136">
        <v>600</v>
      </c>
      <c r="N3136" t="s">
        <v>26</v>
      </c>
      <c r="O3136" s="6">
        <v>43138</v>
      </c>
      <c r="P3136">
        <v>150</v>
      </c>
      <c r="Q3136" s="7">
        <v>0.67166666666666663</v>
      </c>
      <c r="R3136">
        <v>154</v>
      </c>
      <c r="S3136" t="s">
        <v>35</v>
      </c>
    </row>
    <row r="3137" spans="1:19" x14ac:dyDescent="0.35">
      <c r="A3137" t="s">
        <v>5033</v>
      </c>
      <c r="B3137" t="s">
        <v>19236</v>
      </c>
      <c r="C3137" s="6">
        <v>43210</v>
      </c>
      <c r="D3137" s="6">
        <v>43292</v>
      </c>
      <c r="E3137">
        <v>10</v>
      </c>
      <c r="F3137">
        <v>45</v>
      </c>
      <c r="G3137" t="s">
        <v>29</v>
      </c>
      <c r="H3137" t="s">
        <v>5034</v>
      </c>
      <c r="I3137" t="s">
        <v>44</v>
      </c>
      <c r="J3137" t="s">
        <v>31</v>
      </c>
      <c r="K3137" t="s">
        <v>32</v>
      </c>
      <c r="L3137" t="s">
        <v>33</v>
      </c>
      <c r="M3137">
        <v>600</v>
      </c>
      <c r="N3137" t="s">
        <v>34</v>
      </c>
      <c r="O3137" s="6">
        <v>43138</v>
      </c>
      <c r="P3137">
        <v>450</v>
      </c>
      <c r="Q3137" s="7">
        <v>0.86</v>
      </c>
      <c r="R3137">
        <v>154</v>
      </c>
      <c r="S3137" t="s">
        <v>35</v>
      </c>
    </row>
    <row r="3138" spans="1:19" x14ac:dyDescent="0.35">
      <c r="A3138" t="s">
        <v>5033</v>
      </c>
      <c r="B3138" t="s">
        <v>20170</v>
      </c>
      <c r="C3138" s="6">
        <v>43252</v>
      </c>
      <c r="D3138" s="6">
        <v>43292</v>
      </c>
      <c r="E3138">
        <v>1</v>
      </c>
      <c r="F3138">
        <v>45</v>
      </c>
      <c r="G3138" t="s">
        <v>20</v>
      </c>
      <c r="H3138" t="s">
        <v>5034</v>
      </c>
      <c r="I3138" t="s">
        <v>44</v>
      </c>
      <c r="J3138" t="s">
        <v>155</v>
      </c>
      <c r="K3138" t="s">
        <v>32</v>
      </c>
      <c r="L3138" t="s">
        <v>25</v>
      </c>
      <c r="M3138">
        <v>345</v>
      </c>
      <c r="N3138" t="s">
        <v>34</v>
      </c>
      <c r="O3138" s="6">
        <v>43170</v>
      </c>
      <c r="P3138">
        <v>45</v>
      </c>
      <c r="Q3138" s="7">
        <v>0.71884057971014492</v>
      </c>
      <c r="R3138">
        <v>122</v>
      </c>
      <c r="S3138" t="s">
        <v>35</v>
      </c>
    </row>
    <row r="3139" spans="1:19" x14ac:dyDescent="0.35">
      <c r="A3139" t="s">
        <v>5035</v>
      </c>
      <c r="B3139" t="s">
        <v>20129</v>
      </c>
      <c r="C3139" s="6">
        <v>43250</v>
      </c>
      <c r="D3139" s="6">
        <v>43282</v>
      </c>
      <c r="E3139">
        <v>4</v>
      </c>
      <c r="F3139">
        <v>45</v>
      </c>
      <c r="G3139" t="s">
        <v>29</v>
      </c>
      <c r="H3139" t="s">
        <v>5036</v>
      </c>
      <c r="I3139" t="s">
        <v>44</v>
      </c>
      <c r="J3139" t="s">
        <v>1715</v>
      </c>
      <c r="K3139" t="s">
        <v>32</v>
      </c>
      <c r="L3139" t="s">
        <v>25</v>
      </c>
      <c r="M3139">
        <v>345</v>
      </c>
      <c r="N3139" t="s">
        <v>26</v>
      </c>
      <c r="O3139" s="6">
        <v>43129</v>
      </c>
      <c r="P3139">
        <v>180</v>
      </c>
      <c r="Q3139" s="7">
        <v>0.61159420289855071</v>
      </c>
      <c r="R3139">
        <v>153</v>
      </c>
      <c r="S3139" t="s">
        <v>35</v>
      </c>
    </row>
    <row r="3140" spans="1:19" x14ac:dyDescent="0.35">
      <c r="A3140" t="s">
        <v>5037</v>
      </c>
      <c r="B3140" t="s">
        <v>18319</v>
      </c>
      <c r="C3140" s="6">
        <v>43165</v>
      </c>
      <c r="D3140" s="6">
        <v>43292</v>
      </c>
      <c r="E3140">
        <v>3</v>
      </c>
      <c r="F3140">
        <v>45</v>
      </c>
      <c r="G3140" t="s">
        <v>20</v>
      </c>
      <c r="H3140" t="s">
        <v>5038</v>
      </c>
      <c r="I3140" t="s">
        <v>38</v>
      </c>
      <c r="J3140" t="s">
        <v>49</v>
      </c>
      <c r="K3140" t="s">
        <v>50</v>
      </c>
      <c r="L3140" t="s">
        <v>33</v>
      </c>
      <c r="M3140">
        <v>600</v>
      </c>
      <c r="N3140" t="s">
        <v>26</v>
      </c>
      <c r="O3140" s="6">
        <v>43138</v>
      </c>
      <c r="P3140">
        <v>135</v>
      </c>
      <c r="Q3140" s="7">
        <v>0.67166666666666663</v>
      </c>
      <c r="R3140">
        <v>154</v>
      </c>
      <c r="S3140" t="s">
        <v>35</v>
      </c>
    </row>
    <row r="3141" spans="1:19" x14ac:dyDescent="0.35">
      <c r="A3141" t="s">
        <v>5039</v>
      </c>
      <c r="B3141" t="s">
        <v>20830</v>
      </c>
      <c r="C3141" s="6">
        <v>43281</v>
      </c>
      <c r="D3141" s="6">
        <v>43282</v>
      </c>
      <c r="E3141">
        <v>4</v>
      </c>
      <c r="F3141">
        <v>60</v>
      </c>
      <c r="G3141" t="s">
        <v>29</v>
      </c>
      <c r="H3141" t="s">
        <v>5040</v>
      </c>
      <c r="I3141" t="s">
        <v>38</v>
      </c>
      <c r="J3141" t="s">
        <v>1715</v>
      </c>
      <c r="K3141" t="s">
        <v>32</v>
      </c>
      <c r="L3141" t="s">
        <v>25</v>
      </c>
      <c r="M3141">
        <v>345</v>
      </c>
      <c r="N3141" t="s">
        <v>26</v>
      </c>
      <c r="O3141" s="6">
        <v>43129</v>
      </c>
      <c r="P3141">
        <v>240</v>
      </c>
      <c r="Q3141" s="7">
        <v>0.61159420289855071</v>
      </c>
      <c r="R3141">
        <v>153</v>
      </c>
      <c r="S3141" t="s">
        <v>35</v>
      </c>
    </row>
    <row r="3142" spans="1:19" x14ac:dyDescent="0.35">
      <c r="A3142" t="s">
        <v>5041</v>
      </c>
      <c r="B3142" t="s">
        <v>18897</v>
      </c>
      <c r="C3142" s="6">
        <v>43195</v>
      </c>
      <c r="D3142" s="6">
        <v>43291</v>
      </c>
      <c r="E3142">
        <v>4</v>
      </c>
      <c r="F3142">
        <v>45</v>
      </c>
      <c r="G3142" t="s">
        <v>29</v>
      </c>
      <c r="H3142" t="s">
        <v>5042</v>
      </c>
      <c r="I3142" t="s">
        <v>38</v>
      </c>
      <c r="J3142" t="s">
        <v>315</v>
      </c>
      <c r="K3142" t="s">
        <v>50</v>
      </c>
      <c r="L3142" t="s">
        <v>33</v>
      </c>
      <c r="M3142">
        <v>600</v>
      </c>
      <c r="N3142" t="s">
        <v>34</v>
      </c>
      <c r="O3142" s="6">
        <v>43101</v>
      </c>
      <c r="P3142">
        <v>180</v>
      </c>
      <c r="Q3142" s="7">
        <v>0.73666666666666669</v>
      </c>
      <c r="R3142">
        <v>190</v>
      </c>
      <c r="S3142" t="s">
        <v>35</v>
      </c>
    </row>
    <row r="3143" spans="1:19" x14ac:dyDescent="0.35">
      <c r="A3143" t="s">
        <v>5043</v>
      </c>
      <c r="B3143" t="s">
        <v>19417</v>
      </c>
      <c r="C3143" s="6">
        <v>43219</v>
      </c>
      <c r="D3143" s="6">
        <v>43291</v>
      </c>
      <c r="E3143">
        <v>17</v>
      </c>
      <c r="F3143">
        <v>45</v>
      </c>
      <c r="G3143" t="s">
        <v>29</v>
      </c>
      <c r="H3143" t="s">
        <v>5044</v>
      </c>
      <c r="I3143" t="s">
        <v>38</v>
      </c>
      <c r="J3143" t="s">
        <v>315</v>
      </c>
      <c r="K3143" t="s">
        <v>50</v>
      </c>
      <c r="L3143" t="s">
        <v>33</v>
      </c>
      <c r="M3143">
        <v>600</v>
      </c>
      <c r="N3143" t="s">
        <v>34</v>
      </c>
      <c r="O3143" s="6">
        <v>43101</v>
      </c>
      <c r="P3143">
        <v>765</v>
      </c>
      <c r="Q3143" s="7">
        <v>0.73666666666666669</v>
      </c>
      <c r="R3143">
        <v>190</v>
      </c>
      <c r="S3143" t="s">
        <v>35</v>
      </c>
    </row>
    <row r="3144" spans="1:19" x14ac:dyDescent="0.35">
      <c r="A3144" t="s">
        <v>5045</v>
      </c>
      <c r="B3144" t="s">
        <v>20419</v>
      </c>
      <c r="C3144" s="6">
        <v>43262</v>
      </c>
      <c r="D3144" s="6">
        <v>43282</v>
      </c>
      <c r="E3144">
        <v>2</v>
      </c>
      <c r="F3144">
        <v>45</v>
      </c>
      <c r="G3144" t="s">
        <v>29</v>
      </c>
      <c r="H3144" t="s">
        <v>5046</v>
      </c>
      <c r="I3144" t="s">
        <v>44</v>
      </c>
      <c r="J3144" t="s">
        <v>1715</v>
      </c>
      <c r="K3144" t="s">
        <v>32</v>
      </c>
      <c r="L3144" t="s">
        <v>25</v>
      </c>
      <c r="M3144">
        <v>345</v>
      </c>
      <c r="N3144" t="s">
        <v>26</v>
      </c>
      <c r="O3144" s="6">
        <v>43129</v>
      </c>
      <c r="P3144">
        <v>90</v>
      </c>
      <c r="Q3144" s="7">
        <v>0.61159420289855071</v>
      </c>
      <c r="R3144">
        <v>153</v>
      </c>
      <c r="S3144" t="s">
        <v>35</v>
      </c>
    </row>
    <row r="3145" spans="1:19" x14ac:dyDescent="0.35">
      <c r="A3145" t="s">
        <v>5047</v>
      </c>
      <c r="B3145" t="s">
        <v>19724</v>
      </c>
      <c r="C3145" s="6">
        <v>43234</v>
      </c>
      <c r="D3145" s="6">
        <v>43291</v>
      </c>
      <c r="E3145">
        <v>2</v>
      </c>
      <c r="F3145">
        <v>45</v>
      </c>
      <c r="G3145" t="s">
        <v>29</v>
      </c>
      <c r="H3145" t="s">
        <v>2728</v>
      </c>
      <c r="I3145" t="s">
        <v>38</v>
      </c>
      <c r="J3145" t="s">
        <v>315</v>
      </c>
      <c r="K3145" t="s">
        <v>50</v>
      </c>
      <c r="L3145" t="s">
        <v>33</v>
      </c>
      <c r="M3145">
        <v>600</v>
      </c>
      <c r="N3145" t="s">
        <v>34</v>
      </c>
      <c r="O3145" s="6">
        <v>43101</v>
      </c>
      <c r="P3145">
        <v>90</v>
      </c>
      <c r="Q3145" s="7">
        <v>0.73666666666666669</v>
      </c>
      <c r="R3145">
        <v>190</v>
      </c>
      <c r="S3145" t="s">
        <v>35</v>
      </c>
    </row>
    <row r="3146" spans="1:19" x14ac:dyDescent="0.35">
      <c r="A3146" t="s">
        <v>4999</v>
      </c>
      <c r="B3146" t="s">
        <v>20934</v>
      </c>
      <c r="C3146" s="6">
        <v>43285</v>
      </c>
      <c r="D3146" s="6">
        <v>43285</v>
      </c>
      <c r="E3146">
        <v>2</v>
      </c>
      <c r="F3146">
        <v>60</v>
      </c>
      <c r="G3146" t="s">
        <v>29</v>
      </c>
      <c r="H3146" t="s">
        <v>5000</v>
      </c>
      <c r="I3146" t="s">
        <v>22</v>
      </c>
      <c r="J3146" t="s">
        <v>67</v>
      </c>
      <c r="K3146" t="s">
        <v>24</v>
      </c>
      <c r="L3146" t="s">
        <v>25</v>
      </c>
      <c r="M3146">
        <v>345</v>
      </c>
      <c r="N3146" t="s">
        <v>26</v>
      </c>
      <c r="O3146" s="6">
        <v>43148</v>
      </c>
      <c r="P3146">
        <v>120</v>
      </c>
      <c r="Q3146" s="7">
        <v>0.31304347826086959</v>
      </c>
      <c r="R3146">
        <v>137</v>
      </c>
      <c r="S3146" t="s">
        <v>35</v>
      </c>
    </row>
    <row r="3147" spans="1:19" x14ac:dyDescent="0.35">
      <c r="A3147" t="s">
        <v>5048</v>
      </c>
      <c r="B3147" t="s">
        <v>17453</v>
      </c>
      <c r="C3147" s="6">
        <v>43105</v>
      </c>
      <c r="D3147" s="6">
        <v>43291</v>
      </c>
      <c r="E3147">
        <v>1</v>
      </c>
      <c r="F3147">
        <v>45</v>
      </c>
      <c r="G3147" t="s">
        <v>29</v>
      </c>
      <c r="H3147" t="s">
        <v>5049</v>
      </c>
      <c r="I3147" t="s">
        <v>38</v>
      </c>
      <c r="J3147" t="s">
        <v>315</v>
      </c>
      <c r="K3147" t="s">
        <v>50</v>
      </c>
      <c r="L3147" t="s">
        <v>33</v>
      </c>
      <c r="M3147">
        <v>600</v>
      </c>
      <c r="N3147" t="s">
        <v>34</v>
      </c>
      <c r="O3147" s="6">
        <v>43101</v>
      </c>
      <c r="P3147">
        <v>45</v>
      </c>
      <c r="Q3147" s="7">
        <v>0.73666666666666669</v>
      </c>
      <c r="R3147">
        <v>190</v>
      </c>
      <c r="S3147" t="s">
        <v>35</v>
      </c>
    </row>
    <row r="3148" spans="1:19" x14ac:dyDescent="0.35">
      <c r="A3148" t="s">
        <v>5050</v>
      </c>
      <c r="B3148" t="s">
        <v>20831</v>
      </c>
      <c r="C3148" s="6">
        <v>43281</v>
      </c>
      <c r="D3148" s="6">
        <v>43284</v>
      </c>
      <c r="E3148">
        <v>3</v>
      </c>
      <c r="F3148">
        <v>60</v>
      </c>
      <c r="G3148" t="s">
        <v>29</v>
      </c>
      <c r="H3148" t="s">
        <v>5051</v>
      </c>
      <c r="I3148" t="s">
        <v>44</v>
      </c>
      <c r="J3148" t="s">
        <v>4899</v>
      </c>
      <c r="K3148" t="s">
        <v>24</v>
      </c>
      <c r="L3148" t="s">
        <v>58</v>
      </c>
      <c r="M3148">
        <v>150</v>
      </c>
      <c r="N3148" t="s">
        <v>34</v>
      </c>
      <c r="O3148" s="6">
        <v>43204</v>
      </c>
      <c r="P3148">
        <v>180</v>
      </c>
      <c r="Q3148" s="7">
        <v>0.32</v>
      </c>
      <c r="R3148">
        <v>80</v>
      </c>
      <c r="S3148" t="s">
        <v>27</v>
      </c>
    </row>
    <row r="3149" spans="1:19" x14ac:dyDescent="0.35">
      <c r="A3149" t="s">
        <v>4015</v>
      </c>
      <c r="B3149" t="s">
        <v>16496</v>
      </c>
      <c r="C3149" s="6">
        <v>42925</v>
      </c>
      <c r="D3149" s="6">
        <v>42925</v>
      </c>
      <c r="E3149">
        <v>4</v>
      </c>
      <c r="F3149">
        <v>60</v>
      </c>
      <c r="G3149" t="s">
        <v>29</v>
      </c>
      <c r="H3149" t="s">
        <v>4016</v>
      </c>
      <c r="I3149" t="s">
        <v>22</v>
      </c>
      <c r="J3149" t="s">
        <v>978</v>
      </c>
      <c r="K3149" t="s">
        <v>32</v>
      </c>
      <c r="L3149" t="s">
        <v>25</v>
      </c>
      <c r="M3149">
        <v>345</v>
      </c>
      <c r="N3149" t="s">
        <v>46</v>
      </c>
      <c r="O3149" s="6">
        <v>42836</v>
      </c>
      <c r="P3149">
        <v>240</v>
      </c>
      <c r="Q3149" s="7">
        <v>0.52463768115942033</v>
      </c>
      <c r="R3149">
        <v>89</v>
      </c>
      <c r="S3149" t="s">
        <v>27</v>
      </c>
    </row>
    <row r="3150" spans="1:19" x14ac:dyDescent="0.35">
      <c r="A3150" t="s">
        <v>5052</v>
      </c>
      <c r="B3150" t="s">
        <v>16773</v>
      </c>
      <c r="C3150" s="6">
        <v>42926</v>
      </c>
      <c r="D3150" s="6">
        <v>42926</v>
      </c>
      <c r="E3150">
        <v>3</v>
      </c>
      <c r="F3150">
        <v>60</v>
      </c>
      <c r="G3150" t="s">
        <v>29</v>
      </c>
      <c r="H3150" t="s">
        <v>5053</v>
      </c>
      <c r="I3150" t="s">
        <v>22</v>
      </c>
      <c r="J3150" t="s">
        <v>524</v>
      </c>
      <c r="K3150" t="s">
        <v>24</v>
      </c>
      <c r="L3150" t="s">
        <v>25</v>
      </c>
      <c r="M3150">
        <v>345</v>
      </c>
      <c r="N3150" t="s">
        <v>46</v>
      </c>
      <c r="O3150" s="6">
        <v>42867</v>
      </c>
      <c r="P3150">
        <v>180</v>
      </c>
      <c r="Q3150" s="7">
        <v>0.29565217391304349</v>
      </c>
      <c r="R3150">
        <v>59</v>
      </c>
      <c r="S3150" t="s">
        <v>41</v>
      </c>
    </row>
    <row r="3151" spans="1:19" x14ac:dyDescent="0.35">
      <c r="A3151" t="s">
        <v>5054</v>
      </c>
      <c r="B3151" t="s">
        <v>18981</v>
      </c>
      <c r="C3151" s="6">
        <v>43200</v>
      </c>
      <c r="D3151" s="6">
        <v>43282</v>
      </c>
      <c r="E3151">
        <v>2</v>
      </c>
      <c r="F3151">
        <v>45</v>
      </c>
      <c r="G3151" t="s">
        <v>29</v>
      </c>
      <c r="H3151" t="s">
        <v>5055</v>
      </c>
      <c r="I3151" t="s">
        <v>44</v>
      </c>
      <c r="J3151" t="s">
        <v>1715</v>
      </c>
      <c r="K3151" t="s">
        <v>32</v>
      </c>
      <c r="L3151" t="s">
        <v>25</v>
      </c>
      <c r="M3151">
        <v>345</v>
      </c>
      <c r="N3151" t="s">
        <v>26</v>
      </c>
      <c r="O3151" s="6">
        <v>43129</v>
      </c>
      <c r="P3151">
        <v>90</v>
      </c>
      <c r="Q3151" s="7">
        <v>0.61159420289855071</v>
      </c>
      <c r="R3151">
        <v>153</v>
      </c>
      <c r="S3151" t="s">
        <v>35</v>
      </c>
    </row>
    <row r="3152" spans="1:19" x14ac:dyDescent="0.35">
      <c r="A3152" t="s">
        <v>5056</v>
      </c>
      <c r="B3152" t="s">
        <v>19653</v>
      </c>
      <c r="C3152" s="6">
        <v>43231</v>
      </c>
      <c r="D3152" s="6">
        <v>43293</v>
      </c>
      <c r="E3152">
        <v>3</v>
      </c>
      <c r="F3152">
        <v>45</v>
      </c>
      <c r="G3152" t="s">
        <v>29</v>
      </c>
      <c r="H3152" t="s">
        <v>5057</v>
      </c>
      <c r="I3152" t="s">
        <v>38</v>
      </c>
      <c r="J3152" t="s">
        <v>87</v>
      </c>
      <c r="K3152" t="s">
        <v>50</v>
      </c>
      <c r="L3152" t="s">
        <v>25</v>
      </c>
      <c r="M3152">
        <v>345</v>
      </c>
      <c r="N3152" t="s">
        <v>34</v>
      </c>
      <c r="O3152" s="6">
        <v>43105</v>
      </c>
      <c r="P3152">
        <v>135</v>
      </c>
      <c r="Q3152" s="7">
        <v>0.68695652173913047</v>
      </c>
      <c r="R3152">
        <v>188</v>
      </c>
      <c r="S3152" t="s">
        <v>35</v>
      </c>
    </row>
    <row r="3153" spans="1:19" x14ac:dyDescent="0.35">
      <c r="A3153" t="s">
        <v>5058</v>
      </c>
      <c r="B3153" t="s">
        <v>18968</v>
      </c>
      <c r="C3153" s="6">
        <v>43199</v>
      </c>
      <c r="D3153" s="6">
        <v>43282</v>
      </c>
      <c r="E3153">
        <v>1</v>
      </c>
      <c r="F3153">
        <v>45</v>
      </c>
      <c r="G3153" t="s">
        <v>29</v>
      </c>
      <c r="H3153" t="s">
        <v>5059</v>
      </c>
      <c r="I3153" t="s">
        <v>44</v>
      </c>
      <c r="J3153" t="s">
        <v>1715</v>
      </c>
      <c r="K3153" t="s">
        <v>32</v>
      </c>
      <c r="L3153" t="s">
        <v>25</v>
      </c>
      <c r="M3153">
        <v>345</v>
      </c>
      <c r="N3153" t="s">
        <v>26</v>
      </c>
      <c r="O3153" s="6">
        <v>43129</v>
      </c>
      <c r="P3153">
        <v>45</v>
      </c>
      <c r="Q3153" s="7">
        <v>0.61159420289855071</v>
      </c>
      <c r="R3153">
        <v>153</v>
      </c>
      <c r="S3153" t="s">
        <v>35</v>
      </c>
    </row>
    <row r="3154" spans="1:19" x14ac:dyDescent="0.35">
      <c r="A3154" t="s">
        <v>5058</v>
      </c>
      <c r="B3154" t="s">
        <v>23946</v>
      </c>
      <c r="C3154" s="6">
        <v>43629</v>
      </c>
      <c r="D3154" s="6">
        <v>43656</v>
      </c>
      <c r="E3154">
        <v>4</v>
      </c>
      <c r="F3154">
        <v>45</v>
      </c>
      <c r="G3154" t="s">
        <v>29</v>
      </c>
      <c r="H3154" t="s">
        <v>5059</v>
      </c>
      <c r="I3154" t="s">
        <v>38</v>
      </c>
      <c r="J3154" t="s">
        <v>2383</v>
      </c>
      <c r="K3154" t="s">
        <v>24</v>
      </c>
      <c r="L3154" t="s">
        <v>25</v>
      </c>
      <c r="M3154">
        <v>345</v>
      </c>
      <c r="N3154" t="s">
        <v>34</v>
      </c>
      <c r="O3154" s="6">
        <v>43629</v>
      </c>
      <c r="P3154">
        <v>180</v>
      </c>
      <c r="Q3154" s="7">
        <v>0.1246376811594203</v>
      </c>
      <c r="R3154">
        <v>27</v>
      </c>
      <c r="S3154" t="s">
        <v>41</v>
      </c>
    </row>
    <row r="3155" spans="1:19" x14ac:dyDescent="0.35">
      <c r="A3155" t="s">
        <v>5060</v>
      </c>
      <c r="B3155" t="s">
        <v>18058</v>
      </c>
      <c r="C3155" s="6">
        <v>43152</v>
      </c>
      <c r="D3155" s="6">
        <v>43289</v>
      </c>
      <c r="E3155">
        <v>4</v>
      </c>
      <c r="F3155">
        <v>45</v>
      </c>
      <c r="G3155" t="s">
        <v>29</v>
      </c>
      <c r="H3155" t="s">
        <v>5061</v>
      </c>
      <c r="I3155" t="s">
        <v>38</v>
      </c>
      <c r="J3155" t="s">
        <v>506</v>
      </c>
      <c r="K3155" t="s">
        <v>24</v>
      </c>
      <c r="L3155" t="s">
        <v>25</v>
      </c>
      <c r="M3155">
        <v>345</v>
      </c>
      <c r="N3155" t="s">
        <v>26</v>
      </c>
      <c r="O3155" s="6">
        <v>43152</v>
      </c>
      <c r="P3155">
        <v>180</v>
      </c>
      <c r="Q3155" s="7">
        <v>0.54202898550724643</v>
      </c>
      <c r="R3155">
        <v>137</v>
      </c>
      <c r="S3155" t="s">
        <v>35</v>
      </c>
    </row>
    <row r="3156" spans="1:19" x14ac:dyDescent="0.35">
      <c r="A3156" t="s">
        <v>5062</v>
      </c>
      <c r="B3156" t="s">
        <v>20490</v>
      </c>
      <c r="C3156" s="6">
        <v>43264</v>
      </c>
      <c r="D3156" s="6">
        <v>43282</v>
      </c>
      <c r="E3156">
        <v>4</v>
      </c>
      <c r="F3156">
        <v>50</v>
      </c>
      <c r="G3156" t="s">
        <v>29</v>
      </c>
      <c r="H3156" t="s">
        <v>5063</v>
      </c>
      <c r="I3156" t="s">
        <v>38</v>
      </c>
      <c r="J3156" t="s">
        <v>1715</v>
      </c>
      <c r="K3156" t="s">
        <v>32</v>
      </c>
      <c r="L3156" t="s">
        <v>25</v>
      </c>
      <c r="M3156">
        <v>345</v>
      </c>
      <c r="N3156" t="s">
        <v>26</v>
      </c>
      <c r="O3156" s="6">
        <v>43129</v>
      </c>
      <c r="P3156">
        <v>200</v>
      </c>
      <c r="Q3156" s="7">
        <v>0.61159420289855071</v>
      </c>
      <c r="R3156">
        <v>153</v>
      </c>
      <c r="S3156" t="s">
        <v>35</v>
      </c>
    </row>
    <row r="3157" spans="1:19" x14ac:dyDescent="0.35">
      <c r="A3157" t="s">
        <v>5062</v>
      </c>
      <c r="B3157" t="s">
        <v>23947</v>
      </c>
      <c r="C3157" s="6">
        <v>43629</v>
      </c>
      <c r="D3157" s="6">
        <v>43656</v>
      </c>
      <c r="E3157">
        <v>3</v>
      </c>
      <c r="F3157">
        <v>45</v>
      </c>
      <c r="G3157" t="s">
        <v>20</v>
      </c>
      <c r="H3157" t="s">
        <v>5063</v>
      </c>
      <c r="I3157" t="s">
        <v>44</v>
      </c>
      <c r="J3157" t="s">
        <v>2383</v>
      </c>
      <c r="K3157" t="s">
        <v>24</v>
      </c>
      <c r="L3157" t="s">
        <v>25</v>
      </c>
      <c r="M3157">
        <v>345</v>
      </c>
      <c r="N3157" t="s">
        <v>34</v>
      </c>
      <c r="O3157" s="6">
        <v>43629</v>
      </c>
      <c r="P3157">
        <v>135</v>
      </c>
      <c r="Q3157" s="7">
        <v>0.1246376811594203</v>
      </c>
      <c r="R3157">
        <v>27</v>
      </c>
      <c r="S3157" t="s">
        <v>41</v>
      </c>
    </row>
    <row r="3158" spans="1:19" x14ac:dyDescent="0.35">
      <c r="A3158" t="s">
        <v>5064</v>
      </c>
      <c r="B3158" t="s">
        <v>17906</v>
      </c>
      <c r="C3158" s="6">
        <v>43147</v>
      </c>
      <c r="D3158" s="6">
        <v>43289</v>
      </c>
      <c r="E3158">
        <v>3</v>
      </c>
      <c r="F3158">
        <v>45</v>
      </c>
      <c r="G3158" t="s">
        <v>29</v>
      </c>
      <c r="H3158" t="s">
        <v>5065</v>
      </c>
      <c r="I3158" t="s">
        <v>38</v>
      </c>
      <c r="J3158" t="s">
        <v>511</v>
      </c>
      <c r="K3158" t="s">
        <v>50</v>
      </c>
      <c r="L3158" t="s">
        <v>25</v>
      </c>
      <c r="M3158">
        <v>345</v>
      </c>
      <c r="N3158" t="s">
        <v>46</v>
      </c>
      <c r="O3158" s="6">
        <v>43147</v>
      </c>
      <c r="P3158">
        <v>135</v>
      </c>
      <c r="Q3158" s="7">
        <v>0.76231884057971011</v>
      </c>
      <c r="R3158">
        <v>142</v>
      </c>
      <c r="S3158" t="s">
        <v>35</v>
      </c>
    </row>
    <row r="3159" spans="1:19" x14ac:dyDescent="0.35">
      <c r="A3159" t="s">
        <v>5066</v>
      </c>
      <c r="B3159" t="s">
        <v>19124</v>
      </c>
      <c r="C3159" s="6">
        <v>43204</v>
      </c>
      <c r="D3159" s="6">
        <v>43284</v>
      </c>
      <c r="E3159">
        <v>1</v>
      </c>
      <c r="F3159">
        <v>45</v>
      </c>
      <c r="G3159" t="s">
        <v>29</v>
      </c>
      <c r="H3159" t="s">
        <v>5067</v>
      </c>
      <c r="I3159" t="s">
        <v>44</v>
      </c>
      <c r="J3159" t="s">
        <v>4899</v>
      </c>
      <c r="K3159" t="s">
        <v>24</v>
      </c>
      <c r="L3159" t="s">
        <v>58</v>
      </c>
      <c r="M3159">
        <v>150</v>
      </c>
      <c r="N3159" t="s">
        <v>34</v>
      </c>
      <c r="O3159" s="6">
        <v>43204</v>
      </c>
      <c r="P3159">
        <v>45</v>
      </c>
      <c r="Q3159" s="7">
        <v>0.32</v>
      </c>
      <c r="R3159">
        <v>80</v>
      </c>
      <c r="S3159" t="s">
        <v>27</v>
      </c>
    </row>
    <row r="3160" spans="1:19" x14ac:dyDescent="0.35">
      <c r="A3160" t="s">
        <v>5068</v>
      </c>
      <c r="B3160" t="s">
        <v>17612</v>
      </c>
      <c r="C3160" s="6">
        <v>43130</v>
      </c>
      <c r="D3160" s="6">
        <v>43291</v>
      </c>
      <c r="E3160">
        <v>1</v>
      </c>
      <c r="F3160">
        <v>45</v>
      </c>
      <c r="G3160" t="s">
        <v>29</v>
      </c>
      <c r="H3160" t="s">
        <v>5069</v>
      </c>
      <c r="I3160" t="s">
        <v>38</v>
      </c>
      <c r="J3160" t="s">
        <v>137</v>
      </c>
      <c r="K3160" t="s">
        <v>32</v>
      </c>
      <c r="L3160" t="s">
        <v>33</v>
      </c>
      <c r="M3160">
        <v>600</v>
      </c>
      <c r="N3160" t="s">
        <v>34</v>
      </c>
      <c r="O3160" s="6">
        <v>43123</v>
      </c>
      <c r="P3160">
        <v>45</v>
      </c>
      <c r="Q3160" s="7">
        <v>0.83333333333333337</v>
      </c>
      <c r="R3160">
        <v>168</v>
      </c>
      <c r="S3160" t="s">
        <v>35</v>
      </c>
    </row>
    <row r="3161" spans="1:19" x14ac:dyDescent="0.35">
      <c r="A3161" t="s">
        <v>5070</v>
      </c>
      <c r="B3161" t="s">
        <v>18217</v>
      </c>
      <c r="C3161" s="6">
        <v>43159</v>
      </c>
      <c r="D3161" s="6">
        <v>43282</v>
      </c>
      <c r="E3161">
        <v>4</v>
      </c>
      <c r="F3161">
        <v>45</v>
      </c>
      <c r="G3161" t="s">
        <v>29</v>
      </c>
      <c r="H3161" t="s">
        <v>5071</v>
      </c>
      <c r="I3161" t="s">
        <v>38</v>
      </c>
      <c r="J3161" t="s">
        <v>1715</v>
      </c>
      <c r="K3161" t="s">
        <v>32</v>
      </c>
      <c r="L3161" t="s">
        <v>25</v>
      </c>
      <c r="M3161">
        <v>345</v>
      </c>
      <c r="N3161" t="s">
        <v>26</v>
      </c>
      <c r="O3161" s="6">
        <v>43129</v>
      </c>
      <c r="P3161">
        <v>180</v>
      </c>
      <c r="Q3161" s="7">
        <v>0.61159420289855071</v>
      </c>
      <c r="R3161">
        <v>153</v>
      </c>
      <c r="S3161" t="s">
        <v>35</v>
      </c>
    </row>
    <row r="3162" spans="1:19" x14ac:dyDescent="0.35">
      <c r="A3162" t="s">
        <v>5072</v>
      </c>
      <c r="B3162" t="s">
        <v>20171</v>
      </c>
      <c r="C3162" s="6">
        <v>43252</v>
      </c>
      <c r="D3162" s="6">
        <v>43289</v>
      </c>
      <c r="E3162">
        <v>4</v>
      </c>
      <c r="F3162">
        <v>45</v>
      </c>
      <c r="G3162" t="s">
        <v>29</v>
      </c>
      <c r="H3162" t="s">
        <v>5073</v>
      </c>
      <c r="I3162" t="s">
        <v>38</v>
      </c>
      <c r="J3162" t="s">
        <v>506</v>
      </c>
      <c r="K3162" t="s">
        <v>24</v>
      </c>
      <c r="L3162" t="s">
        <v>25</v>
      </c>
      <c r="M3162">
        <v>345</v>
      </c>
      <c r="N3162" t="s">
        <v>26</v>
      </c>
      <c r="O3162" s="6">
        <v>43152</v>
      </c>
      <c r="P3162">
        <v>180</v>
      </c>
      <c r="Q3162" s="7">
        <v>0.54202898550724643</v>
      </c>
      <c r="R3162">
        <v>137</v>
      </c>
      <c r="S3162" t="s">
        <v>35</v>
      </c>
    </row>
    <row r="3163" spans="1:19" x14ac:dyDescent="0.35">
      <c r="A3163" t="s">
        <v>5074</v>
      </c>
      <c r="B3163" t="s">
        <v>19507</v>
      </c>
      <c r="C3163" s="6">
        <v>43224</v>
      </c>
      <c r="D3163" s="6">
        <v>43285</v>
      </c>
      <c r="E3163">
        <v>4</v>
      </c>
      <c r="F3163">
        <v>45</v>
      </c>
      <c r="G3163" t="s">
        <v>29</v>
      </c>
      <c r="H3163" t="s">
        <v>5075</v>
      </c>
      <c r="I3163" t="s">
        <v>44</v>
      </c>
      <c r="J3163" t="s">
        <v>5076</v>
      </c>
      <c r="K3163" t="s">
        <v>180</v>
      </c>
      <c r="L3163" t="s">
        <v>58</v>
      </c>
      <c r="M3163">
        <v>150</v>
      </c>
      <c r="N3163" t="s">
        <v>46</v>
      </c>
      <c r="O3163" s="6">
        <v>43224</v>
      </c>
      <c r="P3163">
        <v>180</v>
      </c>
      <c r="Q3163" s="7">
        <v>0.33333333333333331</v>
      </c>
      <c r="R3163">
        <v>61</v>
      </c>
      <c r="S3163" t="s">
        <v>27</v>
      </c>
    </row>
    <row r="3164" spans="1:19" x14ac:dyDescent="0.35">
      <c r="A3164" t="s">
        <v>4698</v>
      </c>
      <c r="B3164" t="s">
        <v>16070</v>
      </c>
      <c r="C3164" s="6">
        <v>42920</v>
      </c>
      <c r="D3164" s="6">
        <v>42920</v>
      </c>
      <c r="E3164">
        <v>3</v>
      </c>
      <c r="F3164">
        <v>60</v>
      </c>
      <c r="G3164" t="s">
        <v>29</v>
      </c>
      <c r="H3164" t="s">
        <v>5077</v>
      </c>
      <c r="I3164" t="s">
        <v>22</v>
      </c>
      <c r="J3164" t="s">
        <v>730</v>
      </c>
      <c r="K3164" t="s">
        <v>32</v>
      </c>
      <c r="L3164" t="s">
        <v>25</v>
      </c>
      <c r="M3164">
        <v>345</v>
      </c>
      <c r="N3164" t="s">
        <v>34</v>
      </c>
      <c r="O3164" s="6">
        <v>42920</v>
      </c>
      <c r="P3164">
        <v>180</v>
      </c>
      <c r="Q3164" s="7">
        <v>0.2144927536231884</v>
      </c>
      <c r="R3164">
        <v>0</v>
      </c>
      <c r="S3164" t="s">
        <v>41</v>
      </c>
    </row>
    <row r="3165" spans="1:19" x14ac:dyDescent="0.35">
      <c r="A3165" t="s">
        <v>5078</v>
      </c>
      <c r="B3165" t="s">
        <v>22485</v>
      </c>
      <c r="C3165" s="6">
        <v>43572</v>
      </c>
      <c r="D3165" s="6">
        <v>43656</v>
      </c>
      <c r="E3165">
        <v>4</v>
      </c>
      <c r="F3165">
        <v>45</v>
      </c>
      <c r="G3165" t="s">
        <v>29</v>
      </c>
      <c r="H3165" t="s">
        <v>5079</v>
      </c>
      <c r="I3165" t="s">
        <v>44</v>
      </c>
      <c r="J3165" t="s">
        <v>210</v>
      </c>
      <c r="K3165" t="s">
        <v>24</v>
      </c>
      <c r="L3165" t="s">
        <v>25</v>
      </c>
      <c r="M3165">
        <v>345</v>
      </c>
      <c r="N3165" t="s">
        <v>34</v>
      </c>
      <c r="O3165" s="6">
        <v>43572</v>
      </c>
      <c r="P3165">
        <v>180</v>
      </c>
      <c r="Q3165" s="7">
        <v>0.44927536231884058</v>
      </c>
      <c r="R3165">
        <v>84</v>
      </c>
      <c r="S3165" t="s">
        <v>27</v>
      </c>
    </row>
    <row r="3166" spans="1:19" x14ac:dyDescent="0.35">
      <c r="A3166" t="s">
        <v>5078</v>
      </c>
      <c r="B3166" t="s">
        <v>18728</v>
      </c>
      <c r="C3166" s="6">
        <v>43186</v>
      </c>
      <c r="D3166" s="6">
        <v>43282</v>
      </c>
      <c r="E3166">
        <v>2</v>
      </c>
      <c r="F3166">
        <v>45</v>
      </c>
      <c r="G3166" t="s">
        <v>29</v>
      </c>
      <c r="H3166" t="s">
        <v>5079</v>
      </c>
      <c r="I3166" t="s">
        <v>44</v>
      </c>
      <c r="J3166" t="s">
        <v>1715</v>
      </c>
      <c r="K3166" t="s">
        <v>32</v>
      </c>
      <c r="L3166" t="s">
        <v>25</v>
      </c>
      <c r="M3166">
        <v>345</v>
      </c>
      <c r="N3166" t="s">
        <v>26</v>
      </c>
      <c r="O3166" s="6">
        <v>43129</v>
      </c>
      <c r="P3166">
        <v>90</v>
      </c>
      <c r="Q3166" s="7">
        <v>0.61159420289855071</v>
      </c>
      <c r="R3166">
        <v>153</v>
      </c>
      <c r="S3166" t="s">
        <v>35</v>
      </c>
    </row>
    <row r="3167" spans="1:19" x14ac:dyDescent="0.35">
      <c r="A3167" t="s">
        <v>5080</v>
      </c>
      <c r="B3167" t="s">
        <v>20284</v>
      </c>
      <c r="C3167" s="6">
        <v>43255</v>
      </c>
      <c r="D3167" s="6">
        <v>43290</v>
      </c>
      <c r="E3167">
        <v>1</v>
      </c>
      <c r="F3167">
        <v>45</v>
      </c>
      <c r="G3167" t="s">
        <v>29</v>
      </c>
      <c r="H3167" t="s">
        <v>5081</v>
      </c>
      <c r="I3167" t="s">
        <v>44</v>
      </c>
      <c r="J3167" t="s">
        <v>179</v>
      </c>
      <c r="K3167" t="s">
        <v>180</v>
      </c>
      <c r="L3167" t="s">
        <v>25</v>
      </c>
      <c r="M3167">
        <v>345</v>
      </c>
      <c r="N3167" t="s">
        <v>34</v>
      </c>
      <c r="O3167" s="6">
        <v>43118</v>
      </c>
      <c r="P3167">
        <v>45</v>
      </c>
      <c r="Q3167" s="7">
        <v>0.85507246376811596</v>
      </c>
      <c r="R3167">
        <v>172</v>
      </c>
      <c r="S3167" t="s">
        <v>35</v>
      </c>
    </row>
    <row r="3168" spans="1:19" x14ac:dyDescent="0.35">
      <c r="A3168" t="s">
        <v>5082</v>
      </c>
      <c r="B3168" t="s">
        <v>22486</v>
      </c>
      <c r="C3168" s="6">
        <v>43572</v>
      </c>
      <c r="D3168" s="6">
        <v>43656</v>
      </c>
      <c r="E3168">
        <v>3</v>
      </c>
      <c r="F3168">
        <v>45</v>
      </c>
      <c r="G3168" t="s">
        <v>20</v>
      </c>
      <c r="H3168" t="s">
        <v>5083</v>
      </c>
      <c r="I3168" t="s">
        <v>44</v>
      </c>
      <c r="J3168" t="s">
        <v>210</v>
      </c>
      <c r="K3168" t="s">
        <v>24</v>
      </c>
      <c r="L3168" t="s">
        <v>25</v>
      </c>
      <c r="M3168">
        <v>345</v>
      </c>
      <c r="N3168" t="s">
        <v>34</v>
      </c>
      <c r="O3168" s="6">
        <v>43572</v>
      </c>
      <c r="P3168">
        <v>135</v>
      </c>
      <c r="Q3168" s="7">
        <v>0.44927536231884058</v>
      </c>
      <c r="R3168">
        <v>84</v>
      </c>
      <c r="S3168" t="s">
        <v>27</v>
      </c>
    </row>
    <row r="3169" spans="1:19" x14ac:dyDescent="0.35">
      <c r="A3169" t="s">
        <v>5082</v>
      </c>
      <c r="B3169" t="s">
        <v>17604</v>
      </c>
      <c r="C3169" s="6">
        <v>43129</v>
      </c>
      <c r="D3169" s="6">
        <v>43282</v>
      </c>
      <c r="E3169">
        <v>1</v>
      </c>
      <c r="F3169">
        <v>45</v>
      </c>
      <c r="G3169" t="s">
        <v>29</v>
      </c>
      <c r="H3169" t="s">
        <v>5083</v>
      </c>
      <c r="I3169" t="s">
        <v>38</v>
      </c>
      <c r="J3169" t="s">
        <v>1715</v>
      </c>
      <c r="K3169" t="s">
        <v>32</v>
      </c>
      <c r="L3169" t="s">
        <v>25</v>
      </c>
      <c r="M3169">
        <v>345</v>
      </c>
      <c r="N3169" t="s">
        <v>26</v>
      </c>
      <c r="O3169" s="6">
        <v>43129</v>
      </c>
      <c r="P3169">
        <v>45</v>
      </c>
      <c r="Q3169" s="7">
        <v>0.61159420289855071</v>
      </c>
      <c r="R3169">
        <v>153</v>
      </c>
      <c r="S3169" t="s">
        <v>35</v>
      </c>
    </row>
    <row r="3170" spans="1:19" x14ac:dyDescent="0.35">
      <c r="A3170" t="s">
        <v>5084</v>
      </c>
      <c r="B3170" t="s">
        <v>17457</v>
      </c>
      <c r="C3170" s="6">
        <v>43106</v>
      </c>
      <c r="D3170" s="6">
        <v>43293</v>
      </c>
      <c r="E3170">
        <v>2</v>
      </c>
      <c r="F3170">
        <v>45</v>
      </c>
      <c r="G3170" t="s">
        <v>29</v>
      </c>
      <c r="H3170" t="s">
        <v>5085</v>
      </c>
      <c r="I3170" t="s">
        <v>38</v>
      </c>
      <c r="J3170" t="s">
        <v>87</v>
      </c>
      <c r="K3170" t="s">
        <v>50</v>
      </c>
      <c r="L3170" t="s">
        <v>25</v>
      </c>
      <c r="M3170">
        <v>345</v>
      </c>
      <c r="N3170" t="s">
        <v>34</v>
      </c>
      <c r="O3170" s="6">
        <v>43105</v>
      </c>
      <c r="P3170">
        <v>90</v>
      </c>
      <c r="Q3170" s="7">
        <v>0.68695652173913047</v>
      </c>
      <c r="R3170">
        <v>188</v>
      </c>
      <c r="S3170" t="s">
        <v>35</v>
      </c>
    </row>
    <row r="3171" spans="1:19" x14ac:dyDescent="0.35">
      <c r="A3171" t="s">
        <v>5086</v>
      </c>
      <c r="B3171" t="s">
        <v>23553</v>
      </c>
      <c r="C3171" s="6">
        <v>43616</v>
      </c>
      <c r="D3171" s="6">
        <v>43656</v>
      </c>
      <c r="E3171">
        <v>4</v>
      </c>
      <c r="F3171">
        <v>45</v>
      </c>
      <c r="G3171" t="s">
        <v>29</v>
      </c>
      <c r="H3171" t="s">
        <v>5087</v>
      </c>
      <c r="I3171" t="s">
        <v>38</v>
      </c>
      <c r="J3171" t="s">
        <v>210</v>
      </c>
      <c r="K3171" t="s">
        <v>24</v>
      </c>
      <c r="L3171" t="s">
        <v>25</v>
      </c>
      <c r="M3171">
        <v>345</v>
      </c>
      <c r="N3171" t="s">
        <v>34</v>
      </c>
      <c r="O3171" s="6">
        <v>43572</v>
      </c>
      <c r="P3171">
        <v>180</v>
      </c>
      <c r="Q3171" s="7">
        <v>0.44927536231884058</v>
      </c>
      <c r="R3171">
        <v>84</v>
      </c>
      <c r="S3171" t="s">
        <v>27</v>
      </c>
    </row>
    <row r="3172" spans="1:19" x14ac:dyDescent="0.35">
      <c r="A3172" t="s">
        <v>5086</v>
      </c>
      <c r="B3172" t="s">
        <v>17605</v>
      </c>
      <c r="C3172" s="6">
        <v>43129</v>
      </c>
      <c r="D3172" s="6">
        <v>43282</v>
      </c>
      <c r="E3172">
        <v>3</v>
      </c>
      <c r="F3172">
        <v>45</v>
      </c>
      <c r="G3172" t="s">
        <v>29</v>
      </c>
      <c r="H3172" t="s">
        <v>5087</v>
      </c>
      <c r="I3172" t="s">
        <v>38</v>
      </c>
      <c r="J3172" t="s">
        <v>1715</v>
      </c>
      <c r="K3172" t="s">
        <v>32</v>
      </c>
      <c r="L3172" t="s">
        <v>25</v>
      </c>
      <c r="M3172">
        <v>345</v>
      </c>
      <c r="N3172" t="s">
        <v>26</v>
      </c>
      <c r="O3172" s="6">
        <v>43129</v>
      </c>
      <c r="P3172">
        <v>135</v>
      </c>
      <c r="Q3172" s="7">
        <v>0.61159420289855071</v>
      </c>
      <c r="R3172">
        <v>153</v>
      </c>
      <c r="S3172" t="s">
        <v>35</v>
      </c>
    </row>
    <row r="3173" spans="1:19" x14ac:dyDescent="0.35">
      <c r="A3173" t="s">
        <v>5088</v>
      </c>
      <c r="B3173" t="s">
        <v>22759</v>
      </c>
      <c r="C3173" s="6">
        <v>43583</v>
      </c>
      <c r="D3173" s="6">
        <v>43656</v>
      </c>
      <c r="E3173">
        <v>3</v>
      </c>
      <c r="F3173">
        <v>45</v>
      </c>
      <c r="G3173" t="s">
        <v>29</v>
      </c>
      <c r="H3173" t="s">
        <v>5089</v>
      </c>
      <c r="I3173" t="s">
        <v>38</v>
      </c>
      <c r="J3173" t="s">
        <v>235</v>
      </c>
      <c r="K3173" t="s">
        <v>24</v>
      </c>
      <c r="L3173" t="s">
        <v>25</v>
      </c>
      <c r="M3173">
        <v>345</v>
      </c>
      <c r="N3173" t="s">
        <v>26</v>
      </c>
      <c r="O3173" s="6">
        <v>43583</v>
      </c>
      <c r="P3173">
        <v>135</v>
      </c>
      <c r="Q3173" s="7">
        <v>0.36521739130434783</v>
      </c>
      <c r="R3173">
        <v>73</v>
      </c>
      <c r="S3173" t="s">
        <v>27</v>
      </c>
    </row>
    <row r="3174" spans="1:19" x14ac:dyDescent="0.35">
      <c r="A3174" t="s">
        <v>5090</v>
      </c>
      <c r="B3174" t="s">
        <v>19793</v>
      </c>
      <c r="C3174" s="6">
        <v>43238</v>
      </c>
      <c r="D3174" s="6">
        <v>43289</v>
      </c>
      <c r="E3174">
        <v>3</v>
      </c>
      <c r="F3174">
        <v>45</v>
      </c>
      <c r="G3174" t="s">
        <v>29</v>
      </c>
      <c r="H3174" t="s">
        <v>5091</v>
      </c>
      <c r="I3174" t="s">
        <v>38</v>
      </c>
      <c r="J3174" t="s">
        <v>511</v>
      </c>
      <c r="K3174" t="s">
        <v>50</v>
      </c>
      <c r="L3174" t="s">
        <v>25</v>
      </c>
      <c r="M3174">
        <v>345</v>
      </c>
      <c r="N3174" t="s">
        <v>46</v>
      </c>
      <c r="O3174" s="6">
        <v>43147</v>
      </c>
      <c r="P3174">
        <v>135</v>
      </c>
      <c r="Q3174" s="7">
        <v>0.76231884057971011</v>
      </c>
      <c r="R3174">
        <v>142</v>
      </c>
      <c r="S3174" t="s">
        <v>35</v>
      </c>
    </row>
    <row r="3175" spans="1:19" x14ac:dyDescent="0.35">
      <c r="A3175" t="s">
        <v>456</v>
      </c>
      <c r="B3175" t="s">
        <v>18291</v>
      </c>
      <c r="C3175" s="6">
        <v>43164</v>
      </c>
      <c r="D3175" s="6">
        <v>43290</v>
      </c>
      <c r="E3175">
        <v>3</v>
      </c>
      <c r="F3175">
        <v>45</v>
      </c>
      <c r="G3175" t="s">
        <v>29</v>
      </c>
      <c r="H3175" t="s">
        <v>457</v>
      </c>
      <c r="I3175" t="s">
        <v>38</v>
      </c>
      <c r="J3175" t="s">
        <v>624</v>
      </c>
      <c r="K3175" t="s">
        <v>50</v>
      </c>
      <c r="L3175" t="s">
        <v>25</v>
      </c>
      <c r="M3175">
        <v>345</v>
      </c>
      <c r="N3175" t="s">
        <v>34</v>
      </c>
      <c r="O3175" s="6">
        <v>43104</v>
      </c>
      <c r="P3175">
        <v>135</v>
      </c>
      <c r="Q3175" s="7">
        <v>0.6</v>
      </c>
      <c r="R3175">
        <v>186</v>
      </c>
      <c r="S3175" t="s">
        <v>35</v>
      </c>
    </row>
    <row r="3176" spans="1:19" x14ac:dyDescent="0.35">
      <c r="A3176" t="s">
        <v>456</v>
      </c>
      <c r="B3176" t="s">
        <v>20693</v>
      </c>
      <c r="C3176" s="6">
        <v>43274</v>
      </c>
      <c r="D3176" s="6">
        <v>43291</v>
      </c>
      <c r="E3176">
        <v>3</v>
      </c>
      <c r="F3176">
        <v>50</v>
      </c>
      <c r="G3176" t="s">
        <v>29</v>
      </c>
      <c r="H3176" t="s">
        <v>457</v>
      </c>
      <c r="I3176" t="s">
        <v>44</v>
      </c>
      <c r="J3176" t="s">
        <v>103</v>
      </c>
      <c r="K3176" t="s">
        <v>24</v>
      </c>
      <c r="L3176" t="s">
        <v>25</v>
      </c>
      <c r="M3176">
        <v>345</v>
      </c>
      <c r="N3176" t="s">
        <v>34</v>
      </c>
      <c r="O3176" s="6">
        <v>43115</v>
      </c>
      <c r="P3176">
        <v>150</v>
      </c>
      <c r="Q3176" s="7">
        <v>0.61739130434782608</v>
      </c>
      <c r="R3176">
        <v>176</v>
      </c>
      <c r="S3176" t="s">
        <v>35</v>
      </c>
    </row>
    <row r="3177" spans="1:19" x14ac:dyDescent="0.35">
      <c r="A3177" t="s">
        <v>5092</v>
      </c>
      <c r="B3177" t="s">
        <v>19508</v>
      </c>
      <c r="C3177" s="6">
        <v>43224</v>
      </c>
      <c r="D3177" s="6">
        <v>43285</v>
      </c>
      <c r="E3177">
        <v>1</v>
      </c>
      <c r="F3177">
        <v>45</v>
      </c>
      <c r="G3177" t="s">
        <v>29</v>
      </c>
      <c r="H3177" t="s">
        <v>5093</v>
      </c>
      <c r="I3177" t="s">
        <v>44</v>
      </c>
      <c r="J3177" t="s">
        <v>5076</v>
      </c>
      <c r="K3177" t="s">
        <v>180</v>
      </c>
      <c r="L3177" t="s">
        <v>58</v>
      </c>
      <c r="M3177">
        <v>150</v>
      </c>
      <c r="N3177" t="s">
        <v>46</v>
      </c>
      <c r="O3177" s="6">
        <v>43224</v>
      </c>
      <c r="P3177">
        <v>45</v>
      </c>
      <c r="Q3177" s="7">
        <v>0.33333333333333331</v>
      </c>
      <c r="R3177">
        <v>61</v>
      </c>
      <c r="S3177" t="s">
        <v>27</v>
      </c>
    </row>
    <row r="3178" spans="1:19" x14ac:dyDescent="0.35">
      <c r="A3178" t="s">
        <v>456</v>
      </c>
      <c r="B3178" t="s">
        <v>18812</v>
      </c>
      <c r="C3178" s="6">
        <v>43190</v>
      </c>
      <c r="D3178" s="6">
        <v>43289</v>
      </c>
      <c r="E3178">
        <v>2</v>
      </c>
      <c r="F3178">
        <v>45</v>
      </c>
      <c r="G3178" t="s">
        <v>29</v>
      </c>
      <c r="H3178" t="s">
        <v>457</v>
      </c>
      <c r="I3178" t="s">
        <v>44</v>
      </c>
      <c r="J3178" t="s">
        <v>511</v>
      </c>
      <c r="K3178" t="s">
        <v>50</v>
      </c>
      <c r="L3178" t="s">
        <v>25</v>
      </c>
      <c r="M3178">
        <v>345</v>
      </c>
      <c r="N3178" t="s">
        <v>46</v>
      </c>
      <c r="O3178" s="6">
        <v>43147</v>
      </c>
      <c r="P3178">
        <v>90</v>
      </c>
      <c r="Q3178" s="7">
        <v>0.76231884057971011</v>
      </c>
      <c r="R3178">
        <v>142</v>
      </c>
      <c r="S3178" t="s">
        <v>35</v>
      </c>
    </row>
    <row r="3179" spans="1:19" x14ac:dyDescent="0.35">
      <c r="A3179" t="s">
        <v>456</v>
      </c>
      <c r="B3179" t="s">
        <v>19371</v>
      </c>
      <c r="C3179" s="6">
        <v>43216</v>
      </c>
      <c r="D3179" s="6">
        <v>43292</v>
      </c>
      <c r="E3179">
        <v>10</v>
      </c>
      <c r="F3179">
        <v>45</v>
      </c>
      <c r="G3179" t="s">
        <v>29</v>
      </c>
      <c r="H3179" t="s">
        <v>457</v>
      </c>
      <c r="I3179" t="s">
        <v>44</v>
      </c>
      <c r="J3179" t="s">
        <v>31</v>
      </c>
      <c r="K3179" t="s">
        <v>32</v>
      </c>
      <c r="L3179" t="s">
        <v>33</v>
      </c>
      <c r="M3179">
        <v>600</v>
      </c>
      <c r="N3179" t="s">
        <v>34</v>
      </c>
      <c r="O3179" s="6">
        <v>43138</v>
      </c>
      <c r="P3179">
        <v>450</v>
      </c>
      <c r="Q3179" s="7">
        <v>0.86</v>
      </c>
      <c r="R3179">
        <v>154</v>
      </c>
      <c r="S3179" t="s">
        <v>35</v>
      </c>
    </row>
    <row r="3180" spans="1:19" x14ac:dyDescent="0.35">
      <c r="A3180" t="s">
        <v>5094</v>
      </c>
      <c r="B3180" t="s">
        <v>15831</v>
      </c>
      <c r="C3180" s="6">
        <v>42919</v>
      </c>
      <c r="D3180" s="6">
        <v>42919</v>
      </c>
      <c r="E3180">
        <v>4</v>
      </c>
      <c r="F3180">
        <v>60</v>
      </c>
      <c r="G3180" t="s">
        <v>29</v>
      </c>
      <c r="H3180" t="s">
        <v>5095</v>
      </c>
      <c r="I3180" t="s">
        <v>22</v>
      </c>
      <c r="J3180" t="s">
        <v>698</v>
      </c>
      <c r="K3180" t="s">
        <v>50</v>
      </c>
      <c r="L3180" t="s">
        <v>40</v>
      </c>
      <c r="M3180">
        <v>200</v>
      </c>
      <c r="N3180" t="s">
        <v>34</v>
      </c>
      <c r="O3180" s="6">
        <v>42919</v>
      </c>
      <c r="P3180">
        <v>240</v>
      </c>
      <c r="Q3180" s="7">
        <v>0.77</v>
      </c>
      <c r="R3180">
        <v>0</v>
      </c>
      <c r="S3180" t="s">
        <v>41</v>
      </c>
    </row>
    <row r="3181" spans="1:19" x14ac:dyDescent="0.35">
      <c r="A3181" t="s">
        <v>5096</v>
      </c>
      <c r="B3181" t="s">
        <v>20864</v>
      </c>
      <c r="C3181" s="6">
        <v>43282</v>
      </c>
      <c r="D3181" s="6">
        <v>43285</v>
      </c>
      <c r="E3181">
        <v>1</v>
      </c>
      <c r="F3181">
        <v>60</v>
      </c>
      <c r="G3181" t="s">
        <v>29</v>
      </c>
      <c r="H3181" t="s">
        <v>5097</v>
      </c>
      <c r="I3181" t="s">
        <v>22</v>
      </c>
      <c r="J3181" t="s">
        <v>5076</v>
      </c>
      <c r="K3181" t="s">
        <v>180</v>
      </c>
      <c r="L3181" t="s">
        <v>58</v>
      </c>
      <c r="M3181">
        <v>150</v>
      </c>
      <c r="N3181" t="s">
        <v>46</v>
      </c>
      <c r="O3181" s="6">
        <v>43224</v>
      </c>
      <c r="P3181">
        <v>60</v>
      </c>
      <c r="Q3181" s="7">
        <v>0.33333333333333331</v>
      </c>
      <c r="R3181">
        <v>61</v>
      </c>
      <c r="S3181" t="s">
        <v>27</v>
      </c>
    </row>
    <row r="3182" spans="1:19" x14ac:dyDescent="0.35">
      <c r="A3182" t="s">
        <v>5098</v>
      </c>
      <c r="B3182" t="s">
        <v>17606</v>
      </c>
      <c r="C3182" s="6">
        <v>43129</v>
      </c>
      <c r="D3182" s="6">
        <v>43282</v>
      </c>
      <c r="E3182">
        <v>3</v>
      </c>
      <c r="F3182">
        <v>45</v>
      </c>
      <c r="G3182" t="s">
        <v>29</v>
      </c>
      <c r="H3182" t="s">
        <v>5099</v>
      </c>
      <c r="I3182" t="s">
        <v>44</v>
      </c>
      <c r="J3182" t="s">
        <v>1715</v>
      </c>
      <c r="K3182" t="s">
        <v>32</v>
      </c>
      <c r="L3182" t="s">
        <v>25</v>
      </c>
      <c r="M3182">
        <v>345</v>
      </c>
      <c r="N3182" t="s">
        <v>26</v>
      </c>
      <c r="O3182" s="6">
        <v>43129</v>
      </c>
      <c r="P3182">
        <v>135</v>
      </c>
      <c r="Q3182" s="7">
        <v>0.61159420289855071</v>
      </c>
      <c r="R3182">
        <v>153</v>
      </c>
      <c r="S3182" t="s">
        <v>35</v>
      </c>
    </row>
    <row r="3183" spans="1:19" x14ac:dyDescent="0.35">
      <c r="A3183" t="s">
        <v>5098</v>
      </c>
      <c r="B3183" t="s">
        <v>22760</v>
      </c>
      <c r="C3183" s="6">
        <v>43583</v>
      </c>
      <c r="D3183" s="6">
        <v>43656</v>
      </c>
      <c r="E3183">
        <v>1</v>
      </c>
      <c r="F3183">
        <v>45</v>
      </c>
      <c r="G3183" t="s">
        <v>29</v>
      </c>
      <c r="H3183" t="s">
        <v>5099</v>
      </c>
      <c r="I3183" t="s">
        <v>44</v>
      </c>
      <c r="J3183" t="s">
        <v>235</v>
      </c>
      <c r="K3183" t="s">
        <v>24</v>
      </c>
      <c r="L3183" t="s">
        <v>25</v>
      </c>
      <c r="M3183">
        <v>345</v>
      </c>
      <c r="N3183" t="s">
        <v>26</v>
      </c>
      <c r="O3183" s="6">
        <v>43583</v>
      </c>
      <c r="P3183">
        <v>45</v>
      </c>
      <c r="Q3183" s="7">
        <v>0.36521739130434783</v>
      </c>
      <c r="R3183">
        <v>73</v>
      </c>
      <c r="S3183" t="s">
        <v>27</v>
      </c>
    </row>
    <row r="3184" spans="1:19" x14ac:dyDescent="0.35">
      <c r="A3184" t="s">
        <v>5100</v>
      </c>
      <c r="B3184" t="s">
        <v>18677</v>
      </c>
      <c r="C3184" s="6">
        <v>43184</v>
      </c>
      <c r="D3184" s="6">
        <v>43289</v>
      </c>
      <c r="E3184">
        <v>1</v>
      </c>
      <c r="F3184">
        <v>45</v>
      </c>
      <c r="G3184" t="s">
        <v>29</v>
      </c>
      <c r="H3184" t="s">
        <v>5101</v>
      </c>
      <c r="I3184" t="s">
        <v>38</v>
      </c>
      <c r="J3184" t="s">
        <v>506</v>
      </c>
      <c r="K3184" t="s">
        <v>24</v>
      </c>
      <c r="L3184" t="s">
        <v>25</v>
      </c>
      <c r="M3184">
        <v>345</v>
      </c>
      <c r="N3184" t="s">
        <v>26</v>
      </c>
      <c r="O3184" s="6">
        <v>43152</v>
      </c>
      <c r="P3184">
        <v>45</v>
      </c>
      <c r="Q3184" s="7">
        <v>0.54202898550724643</v>
      </c>
      <c r="R3184">
        <v>137</v>
      </c>
      <c r="S3184" t="s">
        <v>35</v>
      </c>
    </row>
    <row r="3185" spans="1:19" x14ac:dyDescent="0.35">
      <c r="A3185" t="s">
        <v>5102</v>
      </c>
      <c r="B3185" t="s">
        <v>15413</v>
      </c>
      <c r="C3185" s="6">
        <v>42885</v>
      </c>
      <c r="D3185" s="6">
        <v>42926</v>
      </c>
      <c r="E3185">
        <v>3</v>
      </c>
      <c r="F3185">
        <v>45</v>
      </c>
      <c r="G3185" t="s">
        <v>29</v>
      </c>
      <c r="H3185" t="s">
        <v>5103</v>
      </c>
      <c r="I3185" t="s">
        <v>38</v>
      </c>
      <c r="J3185" t="s">
        <v>999</v>
      </c>
      <c r="K3185" t="s">
        <v>24</v>
      </c>
      <c r="L3185" t="s">
        <v>25</v>
      </c>
      <c r="M3185">
        <v>345</v>
      </c>
      <c r="N3185" t="s">
        <v>26</v>
      </c>
      <c r="O3185" s="6">
        <v>42866</v>
      </c>
      <c r="P3185">
        <v>135</v>
      </c>
      <c r="Q3185" s="7">
        <v>0.20289855072463769</v>
      </c>
      <c r="R3185">
        <v>60</v>
      </c>
      <c r="S3185" t="s">
        <v>27</v>
      </c>
    </row>
    <row r="3186" spans="1:19" x14ac:dyDescent="0.35">
      <c r="A3186" t="s">
        <v>5102</v>
      </c>
      <c r="B3186" t="s">
        <v>22761</v>
      </c>
      <c r="C3186" s="6">
        <v>43583</v>
      </c>
      <c r="D3186" s="6">
        <v>43656</v>
      </c>
      <c r="E3186">
        <v>4</v>
      </c>
      <c r="F3186">
        <v>45</v>
      </c>
      <c r="G3186" t="s">
        <v>29</v>
      </c>
      <c r="H3186" t="s">
        <v>5103</v>
      </c>
      <c r="I3186" t="s">
        <v>38</v>
      </c>
      <c r="J3186" t="s">
        <v>235</v>
      </c>
      <c r="K3186" t="s">
        <v>24</v>
      </c>
      <c r="L3186" t="s">
        <v>25</v>
      </c>
      <c r="M3186">
        <v>345</v>
      </c>
      <c r="N3186" t="s">
        <v>26</v>
      </c>
      <c r="O3186" s="6">
        <v>43583</v>
      </c>
      <c r="P3186">
        <v>180</v>
      </c>
      <c r="Q3186" s="7">
        <v>0.36521739130434783</v>
      </c>
      <c r="R3186">
        <v>73</v>
      </c>
      <c r="S3186" t="s">
        <v>27</v>
      </c>
    </row>
    <row r="3187" spans="1:19" x14ac:dyDescent="0.35">
      <c r="A3187" t="s">
        <v>5104</v>
      </c>
      <c r="B3187" t="s">
        <v>20326</v>
      </c>
      <c r="C3187" s="6">
        <v>43257</v>
      </c>
      <c r="D3187" s="6">
        <v>43289</v>
      </c>
      <c r="E3187">
        <v>1</v>
      </c>
      <c r="F3187">
        <v>45</v>
      </c>
      <c r="G3187" t="s">
        <v>29</v>
      </c>
      <c r="H3187" t="s">
        <v>5105</v>
      </c>
      <c r="I3187" t="s">
        <v>38</v>
      </c>
      <c r="J3187" t="s">
        <v>511</v>
      </c>
      <c r="K3187" t="s">
        <v>50</v>
      </c>
      <c r="L3187" t="s">
        <v>25</v>
      </c>
      <c r="M3187">
        <v>345</v>
      </c>
      <c r="N3187" t="s">
        <v>46</v>
      </c>
      <c r="O3187" s="6">
        <v>43147</v>
      </c>
      <c r="P3187">
        <v>45</v>
      </c>
      <c r="Q3187" s="7">
        <v>0.76231884057971011</v>
      </c>
      <c r="R3187">
        <v>142</v>
      </c>
      <c r="S3187" t="s">
        <v>35</v>
      </c>
    </row>
    <row r="3188" spans="1:19" x14ac:dyDescent="0.35">
      <c r="A3188" t="s">
        <v>5106</v>
      </c>
      <c r="B3188" t="s">
        <v>22762</v>
      </c>
      <c r="C3188" s="6">
        <v>43583</v>
      </c>
      <c r="D3188" s="6">
        <v>43656</v>
      </c>
      <c r="E3188">
        <v>3</v>
      </c>
      <c r="F3188">
        <v>45</v>
      </c>
      <c r="G3188" t="s">
        <v>20</v>
      </c>
      <c r="H3188" t="s">
        <v>5107</v>
      </c>
      <c r="I3188" t="s">
        <v>38</v>
      </c>
      <c r="J3188" t="s">
        <v>235</v>
      </c>
      <c r="K3188" t="s">
        <v>24</v>
      </c>
      <c r="L3188" t="s">
        <v>25</v>
      </c>
      <c r="M3188">
        <v>345</v>
      </c>
      <c r="N3188" t="s">
        <v>26</v>
      </c>
      <c r="O3188" s="6">
        <v>43583</v>
      </c>
      <c r="P3188">
        <v>135</v>
      </c>
      <c r="Q3188" s="7">
        <v>0.36521739130434783</v>
      </c>
      <c r="R3188">
        <v>73</v>
      </c>
      <c r="S3188" t="s">
        <v>27</v>
      </c>
    </row>
    <row r="3189" spans="1:19" x14ac:dyDescent="0.35">
      <c r="A3189" t="s">
        <v>5108</v>
      </c>
      <c r="B3189" t="s">
        <v>20529</v>
      </c>
      <c r="C3189" s="6">
        <v>43266</v>
      </c>
      <c r="D3189" s="6">
        <v>43291</v>
      </c>
      <c r="E3189">
        <v>3</v>
      </c>
      <c r="F3189">
        <v>45</v>
      </c>
      <c r="G3189" t="s">
        <v>29</v>
      </c>
      <c r="H3189" t="s">
        <v>5109</v>
      </c>
      <c r="I3189" t="s">
        <v>44</v>
      </c>
      <c r="J3189" t="s">
        <v>137</v>
      </c>
      <c r="K3189" t="s">
        <v>32</v>
      </c>
      <c r="L3189" t="s">
        <v>33</v>
      </c>
      <c r="M3189">
        <v>600</v>
      </c>
      <c r="N3189" t="s">
        <v>34</v>
      </c>
      <c r="O3189" s="6">
        <v>43123</v>
      </c>
      <c r="P3189">
        <v>135</v>
      </c>
      <c r="Q3189" s="7">
        <v>0.83333333333333337</v>
      </c>
      <c r="R3189">
        <v>168</v>
      </c>
      <c r="S3189" t="s">
        <v>35</v>
      </c>
    </row>
    <row r="3190" spans="1:19" x14ac:dyDescent="0.35">
      <c r="A3190" t="s">
        <v>5110</v>
      </c>
      <c r="B3190" t="s">
        <v>15426</v>
      </c>
      <c r="C3190" s="6">
        <v>42888</v>
      </c>
      <c r="D3190" s="6">
        <v>42926</v>
      </c>
      <c r="E3190">
        <v>1</v>
      </c>
      <c r="F3190">
        <v>45</v>
      </c>
      <c r="G3190" t="s">
        <v>29</v>
      </c>
      <c r="H3190" t="s">
        <v>5111</v>
      </c>
      <c r="I3190" t="s">
        <v>38</v>
      </c>
      <c r="J3190" t="s">
        <v>999</v>
      </c>
      <c r="K3190" t="s">
        <v>24</v>
      </c>
      <c r="L3190" t="s">
        <v>25</v>
      </c>
      <c r="M3190">
        <v>345</v>
      </c>
      <c r="N3190" t="s">
        <v>26</v>
      </c>
      <c r="O3190" s="6">
        <v>42866</v>
      </c>
      <c r="P3190">
        <v>45</v>
      </c>
      <c r="Q3190" s="7">
        <v>0.20289855072463769</v>
      </c>
      <c r="R3190">
        <v>60</v>
      </c>
      <c r="S3190" t="s">
        <v>27</v>
      </c>
    </row>
    <row r="3191" spans="1:19" x14ac:dyDescent="0.35">
      <c r="A3191" t="s">
        <v>5110</v>
      </c>
      <c r="B3191" t="s">
        <v>23870</v>
      </c>
      <c r="C3191" s="6">
        <v>43627</v>
      </c>
      <c r="D3191" s="6">
        <v>43656</v>
      </c>
      <c r="E3191">
        <v>2</v>
      </c>
      <c r="F3191">
        <v>45</v>
      </c>
      <c r="G3191" t="s">
        <v>29</v>
      </c>
      <c r="H3191" t="s">
        <v>5111</v>
      </c>
      <c r="I3191" t="s">
        <v>44</v>
      </c>
      <c r="J3191" t="s">
        <v>235</v>
      </c>
      <c r="K3191" t="s">
        <v>24</v>
      </c>
      <c r="L3191" t="s">
        <v>25</v>
      </c>
      <c r="M3191">
        <v>345</v>
      </c>
      <c r="N3191" t="s">
        <v>26</v>
      </c>
      <c r="O3191" s="6">
        <v>43583</v>
      </c>
      <c r="P3191">
        <v>90</v>
      </c>
      <c r="Q3191" s="7">
        <v>0.36521739130434783</v>
      </c>
      <c r="R3191">
        <v>73</v>
      </c>
      <c r="S3191" t="s">
        <v>27</v>
      </c>
    </row>
    <row r="3192" spans="1:19" x14ac:dyDescent="0.35">
      <c r="A3192" t="s">
        <v>5112</v>
      </c>
      <c r="B3192" t="s">
        <v>19010</v>
      </c>
      <c r="C3192" s="6">
        <v>43201</v>
      </c>
      <c r="D3192" s="6">
        <v>43292</v>
      </c>
      <c r="E3192">
        <v>4</v>
      </c>
      <c r="F3192">
        <v>45</v>
      </c>
      <c r="G3192" t="s">
        <v>29</v>
      </c>
      <c r="H3192" t="s">
        <v>5113</v>
      </c>
      <c r="I3192" t="s">
        <v>38</v>
      </c>
      <c r="J3192" t="s">
        <v>840</v>
      </c>
      <c r="K3192" t="s">
        <v>50</v>
      </c>
      <c r="L3192" t="s">
        <v>25</v>
      </c>
      <c r="M3192">
        <v>345</v>
      </c>
      <c r="N3192" t="s">
        <v>46</v>
      </c>
      <c r="O3192" s="6">
        <v>43201</v>
      </c>
      <c r="P3192">
        <v>180</v>
      </c>
      <c r="Q3192" s="7">
        <v>0.34492753623188405</v>
      </c>
      <c r="R3192">
        <v>91</v>
      </c>
      <c r="S3192" t="s">
        <v>27</v>
      </c>
    </row>
    <row r="3193" spans="1:19" x14ac:dyDescent="0.35">
      <c r="A3193" t="s">
        <v>5114</v>
      </c>
      <c r="B3193" t="s">
        <v>22763</v>
      </c>
      <c r="C3193" s="6">
        <v>43583</v>
      </c>
      <c r="D3193" s="6">
        <v>43656</v>
      </c>
      <c r="E3193">
        <v>3</v>
      </c>
      <c r="F3193">
        <v>45</v>
      </c>
      <c r="G3193" t="s">
        <v>29</v>
      </c>
      <c r="H3193" t="s">
        <v>5115</v>
      </c>
      <c r="I3193" t="s">
        <v>38</v>
      </c>
      <c r="J3193" t="s">
        <v>235</v>
      </c>
      <c r="K3193" t="s">
        <v>24</v>
      </c>
      <c r="L3193" t="s">
        <v>25</v>
      </c>
      <c r="M3193">
        <v>345</v>
      </c>
      <c r="N3193" t="s">
        <v>26</v>
      </c>
      <c r="O3193" s="6">
        <v>43583</v>
      </c>
      <c r="P3193">
        <v>135</v>
      </c>
      <c r="Q3193" s="7">
        <v>0.36521739130434783</v>
      </c>
      <c r="R3193">
        <v>73</v>
      </c>
      <c r="S3193" t="s">
        <v>27</v>
      </c>
    </row>
    <row r="3194" spans="1:19" x14ac:dyDescent="0.35">
      <c r="A3194" t="s">
        <v>5116</v>
      </c>
      <c r="B3194" t="s">
        <v>20910</v>
      </c>
      <c r="C3194" s="6">
        <v>43284</v>
      </c>
      <c r="D3194" s="6">
        <v>43285</v>
      </c>
      <c r="E3194">
        <v>3</v>
      </c>
      <c r="F3194">
        <v>60</v>
      </c>
      <c r="G3194" t="s">
        <v>29</v>
      </c>
      <c r="H3194" t="s">
        <v>5117</v>
      </c>
      <c r="I3194" t="s">
        <v>22</v>
      </c>
      <c r="J3194" t="s">
        <v>5076</v>
      </c>
      <c r="K3194" t="s">
        <v>180</v>
      </c>
      <c r="L3194" t="s">
        <v>58</v>
      </c>
      <c r="M3194">
        <v>150</v>
      </c>
      <c r="N3194" t="s">
        <v>46</v>
      </c>
      <c r="O3194" s="6">
        <v>43224</v>
      </c>
      <c r="P3194">
        <v>180</v>
      </c>
      <c r="Q3194" s="7">
        <v>0.33333333333333331</v>
      </c>
      <c r="R3194">
        <v>61</v>
      </c>
      <c r="S3194" t="s">
        <v>27</v>
      </c>
    </row>
    <row r="3195" spans="1:19" x14ac:dyDescent="0.35">
      <c r="A3195" t="s">
        <v>5118</v>
      </c>
      <c r="B3195" t="s">
        <v>19509</v>
      </c>
      <c r="C3195" s="6">
        <v>43224</v>
      </c>
      <c r="D3195" s="6">
        <v>43285</v>
      </c>
      <c r="E3195">
        <v>2</v>
      </c>
      <c r="F3195">
        <v>45</v>
      </c>
      <c r="G3195" t="s">
        <v>29</v>
      </c>
      <c r="H3195" t="s">
        <v>5119</v>
      </c>
      <c r="I3195" t="s">
        <v>44</v>
      </c>
      <c r="J3195" t="s">
        <v>5076</v>
      </c>
      <c r="K3195" t="s">
        <v>180</v>
      </c>
      <c r="L3195" t="s">
        <v>58</v>
      </c>
      <c r="M3195">
        <v>150</v>
      </c>
      <c r="N3195" t="s">
        <v>46</v>
      </c>
      <c r="O3195" s="6">
        <v>43224</v>
      </c>
      <c r="P3195">
        <v>90</v>
      </c>
      <c r="Q3195" s="7">
        <v>0.33333333333333331</v>
      </c>
      <c r="R3195">
        <v>61</v>
      </c>
      <c r="S3195" t="s">
        <v>27</v>
      </c>
    </row>
    <row r="3196" spans="1:19" x14ac:dyDescent="0.35">
      <c r="A3196" t="s">
        <v>1374</v>
      </c>
      <c r="B3196" t="s">
        <v>22764</v>
      </c>
      <c r="C3196" s="6">
        <v>43583</v>
      </c>
      <c r="D3196" s="6">
        <v>43656</v>
      </c>
      <c r="E3196">
        <v>3</v>
      </c>
      <c r="F3196">
        <v>45</v>
      </c>
      <c r="G3196" t="s">
        <v>29</v>
      </c>
      <c r="H3196" t="s">
        <v>1375</v>
      </c>
      <c r="I3196" t="s">
        <v>38</v>
      </c>
      <c r="J3196" t="s">
        <v>235</v>
      </c>
      <c r="K3196" t="s">
        <v>24</v>
      </c>
      <c r="L3196" t="s">
        <v>25</v>
      </c>
      <c r="M3196">
        <v>345</v>
      </c>
      <c r="N3196" t="s">
        <v>26</v>
      </c>
      <c r="O3196" s="6">
        <v>43583</v>
      </c>
      <c r="P3196">
        <v>135</v>
      </c>
      <c r="Q3196" s="7">
        <v>0.36521739130434783</v>
      </c>
      <c r="R3196">
        <v>73</v>
      </c>
      <c r="S3196" t="s">
        <v>27</v>
      </c>
    </row>
    <row r="3197" spans="1:19" x14ac:dyDescent="0.35">
      <c r="A3197" t="s">
        <v>5120</v>
      </c>
      <c r="B3197" t="s">
        <v>20327</v>
      </c>
      <c r="C3197" s="6">
        <v>43257</v>
      </c>
      <c r="D3197" s="6">
        <v>43289</v>
      </c>
      <c r="E3197">
        <v>4</v>
      </c>
      <c r="F3197">
        <v>45</v>
      </c>
      <c r="G3197" t="s">
        <v>29</v>
      </c>
      <c r="H3197" t="s">
        <v>5121</v>
      </c>
      <c r="I3197" t="s">
        <v>38</v>
      </c>
      <c r="J3197" t="s">
        <v>506</v>
      </c>
      <c r="K3197" t="s">
        <v>24</v>
      </c>
      <c r="L3197" t="s">
        <v>25</v>
      </c>
      <c r="M3197">
        <v>345</v>
      </c>
      <c r="N3197" t="s">
        <v>26</v>
      </c>
      <c r="O3197" s="6">
        <v>43152</v>
      </c>
      <c r="P3197">
        <v>180</v>
      </c>
      <c r="Q3197" s="7">
        <v>0.54202898550724643</v>
      </c>
      <c r="R3197">
        <v>137</v>
      </c>
      <c r="S3197" t="s">
        <v>35</v>
      </c>
    </row>
    <row r="3198" spans="1:19" x14ac:dyDescent="0.35">
      <c r="A3198" t="s">
        <v>2694</v>
      </c>
      <c r="B3198" t="s">
        <v>16774</v>
      </c>
      <c r="C3198" s="6">
        <v>42926</v>
      </c>
      <c r="D3198" s="6">
        <v>42926</v>
      </c>
      <c r="E3198">
        <v>2</v>
      </c>
      <c r="F3198">
        <v>60</v>
      </c>
      <c r="G3198" t="s">
        <v>29</v>
      </c>
      <c r="H3198" t="s">
        <v>2695</v>
      </c>
      <c r="I3198" t="s">
        <v>22</v>
      </c>
      <c r="J3198" t="s">
        <v>3104</v>
      </c>
      <c r="K3198" t="s">
        <v>24</v>
      </c>
      <c r="L3198" t="s">
        <v>33</v>
      </c>
      <c r="M3198">
        <v>600</v>
      </c>
      <c r="N3198" t="s">
        <v>26</v>
      </c>
      <c r="O3198" s="6">
        <v>42779</v>
      </c>
      <c r="P3198">
        <v>120</v>
      </c>
      <c r="Q3198" s="7">
        <v>0.45333333333333331</v>
      </c>
      <c r="R3198">
        <v>147</v>
      </c>
      <c r="S3198" t="s">
        <v>35</v>
      </c>
    </row>
    <row r="3199" spans="1:19" x14ac:dyDescent="0.35">
      <c r="A3199" t="s">
        <v>5122</v>
      </c>
      <c r="B3199" t="s">
        <v>22765</v>
      </c>
      <c r="C3199" s="6">
        <v>43583</v>
      </c>
      <c r="D3199" s="6">
        <v>43656</v>
      </c>
      <c r="E3199">
        <v>4</v>
      </c>
      <c r="F3199">
        <v>45</v>
      </c>
      <c r="G3199" t="s">
        <v>29</v>
      </c>
      <c r="H3199" t="s">
        <v>5123</v>
      </c>
      <c r="I3199" t="s">
        <v>38</v>
      </c>
      <c r="J3199" t="s">
        <v>235</v>
      </c>
      <c r="K3199" t="s">
        <v>24</v>
      </c>
      <c r="L3199" t="s">
        <v>25</v>
      </c>
      <c r="M3199">
        <v>345</v>
      </c>
      <c r="N3199" t="s">
        <v>26</v>
      </c>
      <c r="O3199" s="6">
        <v>43583</v>
      </c>
      <c r="P3199">
        <v>180</v>
      </c>
      <c r="Q3199" s="7">
        <v>0.36521739130434783</v>
      </c>
      <c r="R3199">
        <v>73</v>
      </c>
      <c r="S3199" t="s">
        <v>27</v>
      </c>
    </row>
    <row r="3200" spans="1:19" x14ac:dyDescent="0.35">
      <c r="A3200" t="s">
        <v>5124</v>
      </c>
      <c r="B3200" t="s">
        <v>20467</v>
      </c>
      <c r="C3200" s="6">
        <v>43263</v>
      </c>
      <c r="D3200" s="6">
        <v>43285</v>
      </c>
      <c r="E3200">
        <v>3</v>
      </c>
      <c r="F3200">
        <v>45</v>
      </c>
      <c r="G3200" t="s">
        <v>29</v>
      </c>
      <c r="H3200" t="s">
        <v>5125</v>
      </c>
      <c r="I3200" t="s">
        <v>44</v>
      </c>
      <c r="J3200" t="s">
        <v>5076</v>
      </c>
      <c r="K3200" t="s">
        <v>180</v>
      </c>
      <c r="L3200" t="s">
        <v>58</v>
      </c>
      <c r="M3200">
        <v>150</v>
      </c>
      <c r="N3200" t="s">
        <v>46</v>
      </c>
      <c r="O3200" s="6">
        <v>43224</v>
      </c>
      <c r="P3200">
        <v>135</v>
      </c>
      <c r="Q3200" s="7">
        <v>0.33333333333333331</v>
      </c>
      <c r="R3200">
        <v>61</v>
      </c>
      <c r="S3200" t="s">
        <v>27</v>
      </c>
    </row>
    <row r="3201" spans="1:19" x14ac:dyDescent="0.35">
      <c r="A3201" t="s">
        <v>5126</v>
      </c>
      <c r="B3201" t="s">
        <v>22766</v>
      </c>
      <c r="C3201" s="6">
        <v>43583</v>
      </c>
      <c r="D3201" s="6">
        <v>43656</v>
      </c>
      <c r="E3201">
        <v>3</v>
      </c>
      <c r="F3201">
        <v>45</v>
      </c>
      <c r="G3201" t="s">
        <v>20</v>
      </c>
      <c r="H3201" t="s">
        <v>5127</v>
      </c>
      <c r="I3201" t="s">
        <v>38</v>
      </c>
      <c r="J3201" t="s">
        <v>235</v>
      </c>
      <c r="K3201" t="s">
        <v>24</v>
      </c>
      <c r="L3201" t="s">
        <v>25</v>
      </c>
      <c r="M3201">
        <v>345</v>
      </c>
      <c r="N3201" t="s">
        <v>26</v>
      </c>
      <c r="O3201" s="6">
        <v>43583</v>
      </c>
      <c r="P3201">
        <v>135</v>
      </c>
      <c r="Q3201" s="7">
        <v>0.36521739130434783</v>
      </c>
      <c r="R3201">
        <v>73</v>
      </c>
      <c r="S3201" t="s">
        <v>27</v>
      </c>
    </row>
    <row r="3202" spans="1:19" x14ac:dyDescent="0.35">
      <c r="A3202" t="s">
        <v>5128</v>
      </c>
      <c r="B3202" t="s">
        <v>24321</v>
      </c>
      <c r="C3202" s="6">
        <v>43647</v>
      </c>
      <c r="D3202" s="6">
        <v>43649</v>
      </c>
      <c r="E3202">
        <v>3</v>
      </c>
      <c r="F3202">
        <v>60</v>
      </c>
      <c r="G3202" t="s">
        <v>20</v>
      </c>
      <c r="H3202" t="s">
        <v>5129</v>
      </c>
      <c r="I3202" t="s">
        <v>22</v>
      </c>
      <c r="J3202" t="s">
        <v>5130</v>
      </c>
      <c r="K3202" t="s">
        <v>50</v>
      </c>
      <c r="L3202" t="s">
        <v>33</v>
      </c>
      <c r="M3202">
        <v>600</v>
      </c>
      <c r="N3202" t="s">
        <v>26</v>
      </c>
      <c r="O3202" s="6">
        <v>43495</v>
      </c>
      <c r="P3202">
        <v>180</v>
      </c>
      <c r="Q3202" s="7">
        <v>0.54500000000000004</v>
      </c>
      <c r="R3202">
        <v>154</v>
      </c>
      <c r="S3202" t="s">
        <v>35</v>
      </c>
    </row>
    <row r="3203" spans="1:19" x14ac:dyDescent="0.35">
      <c r="A3203" t="s">
        <v>4588</v>
      </c>
      <c r="B3203" t="s">
        <v>22767</v>
      </c>
      <c r="C3203" s="6">
        <v>43583</v>
      </c>
      <c r="D3203" s="6">
        <v>43656</v>
      </c>
      <c r="E3203">
        <v>3</v>
      </c>
      <c r="F3203">
        <v>45</v>
      </c>
      <c r="G3203" t="s">
        <v>29</v>
      </c>
      <c r="H3203" t="s">
        <v>4589</v>
      </c>
      <c r="I3203" t="s">
        <v>44</v>
      </c>
      <c r="J3203" t="s">
        <v>235</v>
      </c>
      <c r="K3203" t="s">
        <v>24</v>
      </c>
      <c r="L3203" t="s">
        <v>25</v>
      </c>
      <c r="M3203">
        <v>345</v>
      </c>
      <c r="N3203" t="s">
        <v>26</v>
      </c>
      <c r="O3203" s="6">
        <v>43583</v>
      </c>
      <c r="P3203">
        <v>135</v>
      </c>
      <c r="Q3203" s="7">
        <v>0.36521739130434783</v>
      </c>
      <c r="R3203">
        <v>73</v>
      </c>
      <c r="S3203" t="s">
        <v>27</v>
      </c>
    </row>
    <row r="3204" spans="1:19" x14ac:dyDescent="0.35">
      <c r="A3204" t="s">
        <v>5131</v>
      </c>
      <c r="B3204" t="s">
        <v>15273</v>
      </c>
      <c r="C3204" s="6">
        <v>42848</v>
      </c>
      <c r="D3204" s="6">
        <v>42926</v>
      </c>
      <c r="E3204">
        <v>4</v>
      </c>
      <c r="F3204">
        <v>45</v>
      </c>
      <c r="G3204" t="s">
        <v>29</v>
      </c>
      <c r="H3204" t="s">
        <v>5132</v>
      </c>
      <c r="I3204" t="s">
        <v>44</v>
      </c>
      <c r="J3204" t="s">
        <v>166</v>
      </c>
      <c r="K3204" t="s">
        <v>24</v>
      </c>
      <c r="L3204" t="s">
        <v>25</v>
      </c>
      <c r="M3204">
        <v>345</v>
      </c>
      <c r="N3204" t="s">
        <v>34</v>
      </c>
      <c r="O3204" s="6">
        <v>42842</v>
      </c>
      <c r="P3204">
        <v>180</v>
      </c>
      <c r="Q3204" s="7">
        <v>0.31014492753623191</v>
      </c>
      <c r="R3204">
        <v>84</v>
      </c>
      <c r="S3204" t="s">
        <v>27</v>
      </c>
    </row>
    <row r="3205" spans="1:19" x14ac:dyDescent="0.35">
      <c r="A3205" t="s">
        <v>5133</v>
      </c>
      <c r="B3205" t="s">
        <v>15493</v>
      </c>
      <c r="C3205" s="6">
        <v>42896</v>
      </c>
      <c r="D3205" s="6">
        <v>42926</v>
      </c>
      <c r="E3205">
        <v>3</v>
      </c>
      <c r="F3205">
        <v>45</v>
      </c>
      <c r="G3205" t="s">
        <v>29</v>
      </c>
      <c r="H3205" t="s">
        <v>5134</v>
      </c>
      <c r="I3205" t="s">
        <v>38</v>
      </c>
      <c r="J3205" t="s">
        <v>166</v>
      </c>
      <c r="K3205" t="s">
        <v>24</v>
      </c>
      <c r="L3205" t="s">
        <v>25</v>
      </c>
      <c r="M3205">
        <v>345</v>
      </c>
      <c r="N3205" t="s">
        <v>34</v>
      </c>
      <c r="O3205" s="6">
        <v>42842</v>
      </c>
      <c r="P3205">
        <v>135</v>
      </c>
      <c r="Q3205" s="7">
        <v>0.31014492753623191</v>
      </c>
      <c r="R3205">
        <v>84</v>
      </c>
      <c r="S3205" t="s">
        <v>27</v>
      </c>
    </row>
    <row r="3206" spans="1:19" x14ac:dyDescent="0.35">
      <c r="A3206" t="s">
        <v>5135</v>
      </c>
      <c r="B3206" t="s">
        <v>19088</v>
      </c>
      <c r="C3206" s="6">
        <v>43203</v>
      </c>
      <c r="D3206" s="6">
        <v>43289</v>
      </c>
      <c r="E3206">
        <v>1</v>
      </c>
      <c r="F3206">
        <v>45</v>
      </c>
      <c r="G3206" t="s">
        <v>29</v>
      </c>
      <c r="H3206" t="s">
        <v>5136</v>
      </c>
      <c r="I3206" t="s">
        <v>38</v>
      </c>
      <c r="J3206" t="s">
        <v>506</v>
      </c>
      <c r="K3206" t="s">
        <v>24</v>
      </c>
      <c r="L3206" t="s">
        <v>25</v>
      </c>
      <c r="M3206">
        <v>345</v>
      </c>
      <c r="N3206" t="s">
        <v>26</v>
      </c>
      <c r="O3206" s="6">
        <v>43152</v>
      </c>
      <c r="P3206">
        <v>45</v>
      </c>
      <c r="Q3206" s="7">
        <v>0.54202898550724643</v>
      </c>
      <c r="R3206">
        <v>137</v>
      </c>
      <c r="S3206" t="s">
        <v>35</v>
      </c>
    </row>
    <row r="3207" spans="1:19" x14ac:dyDescent="0.35">
      <c r="A3207" t="s">
        <v>5137</v>
      </c>
      <c r="B3207" t="s">
        <v>19705</v>
      </c>
      <c r="C3207" s="6">
        <v>43233</v>
      </c>
      <c r="D3207" s="6">
        <v>43285</v>
      </c>
      <c r="E3207">
        <v>2</v>
      </c>
      <c r="F3207">
        <v>45</v>
      </c>
      <c r="G3207" t="s">
        <v>29</v>
      </c>
      <c r="H3207" t="s">
        <v>5138</v>
      </c>
      <c r="I3207" t="s">
        <v>44</v>
      </c>
      <c r="J3207" t="s">
        <v>5076</v>
      </c>
      <c r="K3207" t="s">
        <v>180</v>
      </c>
      <c r="L3207" t="s">
        <v>58</v>
      </c>
      <c r="M3207">
        <v>150</v>
      </c>
      <c r="N3207" t="s">
        <v>46</v>
      </c>
      <c r="O3207" s="6">
        <v>43224</v>
      </c>
      <c r="P3207">
        <v>90</v>
      </c>
      <c r="Q3207" s="7">
        <v>0.33333333333333331</v>
      </c>
      <c r="R3207">
        <v>61</v>
      </c>
      <c r="S3207" t="s">
        <v>27</v>
      </c>
    </row>
    <row r="3208" spans="1:19" x14ac:dyDescent="0.35">
      <c r="A3208" t="s">
        <v>5139</v>
      </c>
      <c r="B3208" t="s">
        <v>20244</v>
      </c>
      <c r="C3208" s="6">
        <v>43254</v>
      </c>
      <c r="D3208" s="6">
        <v>43291</v>
      </c>
      <c r="E3208">
        <v>2</v>
      </c>
      <c r="F3208">
        <v>45</v>
      </c>
      <c r="G3208" t="s">
        <v>29</v>
      </c>
      <c r="H3208" t="s">
        <v>5140</v>
      </c>
      <c r="I3208" t="s">
        <v>38</v>
      </c>
      <c r="J3208" t="s">
        <v>315</v>
      </c>
      <c r="K3208" t="s">
        <v>50</v>
      </c>
      <c r="L3208" t="s">
        <v>33</v>
      </c>
      <c r="M3208">
        <v>600</v>
      </c>
      <c r="N3208" t="s">
        <v>34</v>
      </c>
      <c r="O3208" s="6">
        <v>43101</v>
      </c>
      <c r="P3208">
        <v>90</v>
      </c>
      <c r="Q3208" s="7">
        <v>0.73666666666666669</v>
      </c>
      <c r="R3208">
        <v>190</v>
      </c>
      <c r="S3208" t="s">
        <v>35</v>
      </c>
    </row>
    <row r="3209" spans="1:19" x14ac:dyDescent="0.35">
      <c r="A3209" t="s">
        <v>5141</v>
      </c>
      <c r="B3209" t="s">
        <v>19745</v>
      </c>
      <c r="C3209" s="6">
        <v>43235</v>
      </c>
      <c r="D3209" s="6">
        <v>43289</v>
      </c>
      <c r="E3209">
        <v>2</v>
      </c>
      <c r="F3209">
        <v>45</v>
      </c>
      <c r="G3209" t="s">
        <v>29</v>
      </c>
      <c r="H3209" t="s">
        <v>5142</v>
      </c>
      <c r="I3209" t="s">
        <v>38</v>
      </c>
      <c r="J3209" t="s">
        <v>511</v>
      </c>
      <c r="K3209" t="s">
        <v>50</v>
      </c>
      <c r="L3209" t="s">
        <v>25</v>
      </c>
      <c r="M3209">
        <v>345</v>
      </c>
      <c r="N3209" t="s">
        <v>46</v>
      </c>
      <c r="O3209" s="6">
        <v>43147</v>
      </c>
      <c r="P3209">
        <v>90</v>
      </c>
      <c r="Q3209" s="7">
        <v>0.76231884057971011</v>
      </c>
      <c r="R3209">
        <v>142</v>
      </c>
      <c r="S3209" t="s">
        <v>35</v>
      </c>
    </row>
    <row r="3210" spans="1:19" x14ac:dyDescent="0.35">
      <c r="A3210" t="s">
        <v>5143</v>
      </c>
      <c r="B3210" t="s">
        <v>15351</v>
      </c>
      <c r="C3210" s="6">
        <v>42869</v>
      </c>
      <c r="D3210" s="6">
        <v>42927</v>
      </c>
      <c r="E3210">
        <v>4</v>
      </c>
      <c r="F3210">
        <v>45</v>
      </c>
      <c r="G3210" t="s">
        <v>29</v>
      </c>
      <c r="H3210" t="s">
        <v>5144</v>
      </c>
      <c r="I3210" t="s">
        <v>44</v>
      </c>
      <c r="J3210" t="s">
        <v>1404</v>
      </c>
      <c r="K3210" t="s">
        <v>32</v>
      </c>
      <c r="L3210" t="s">
        <v>25</v>
      </c>
      <c r="M3210">
        <v>345</v>
      </c>
      <c r="N3210" t="s">
        <v>26</v>
      </c>
      <c r="O3210" s="6">
        <v>42869</v>
      </c>
      <c r="P3210">
        <v>180</v>
      </c>
      <c r="Q3210" s="7">
        <v>0.14782608695652175</v>
      </c>
      <c r="R3210">
        <v>58</v>
      </c>
      <c r="S3210" t="s">
        <v>41</v>
      </c>
    </row>
    <row r="3211" spans="1:19" x14ac:dyDescent="0.35">
      <c r="A3211" t="s">
        <v>5143</v>
      </c>
      <c r="B3211" t="s">
        <v>23214</v>
      </c>
      <c r="C3211" s="6">
        <v>43600</v>
      </c>
      <c r="D3211" s="6">
        <v>43656</v>
      </c>
      <c r="E3211">
        <v>4</v>
      </c>
      <c r="F3211">
        <v>45</v>
      </c>
      <c r="G3211" t="s">
        <v>20</v>
      </c>
      <c r="H3211" t="s">
        <v>5144</v>
      </c>
      <c r="I3211" t="s">
        <v>38</v>
      </c>
      <c r="J3211" t="s">
        <v>235</v>
      </c>
      <c r="K3211" t="s">
        <v>24</v>
      </c>
      <c r="L3211" t="s">
        <v>25</v>
      </c>
      <c r="M3211">
        <v>345</v>
      </c>
      <c r="N3211" t="s">
        <v>26</v>
      </c>
      <c r="O3211" s="6">
        <v>43583</v>
      </c>
      <c r="P3211">
        <v>180</v>
      </c>
      <c r="Q3211" s="7">
        <v>0.36521739130434783</v>
      </c>
      <c r="R3211">
        <v>73</v>
      </c>
      <c r="S3211" t="s">
        <v>27</v>
      </c>
    </row>
    <row r="3212" spans="1:19" x14ac:dyDescent="0.35">
      <c r="A3212" t="s">
        <v>5145</v>
      </c>
      <c r="B3212" t="s">
        <v>18982</v>
      </c>
      <c r="C3212" s="6">
        <v>43200</v>
      </c>
      <c r="D3212" s="6">
        <v>43290</v>
      </c>
      <c r="E3212">
        <v>3</v>
      </c>
      <c r="F3212">
        <v>45</v>
      </c>
      <c r="G3212" t="s">
        <v>29</v>
      </c>
      <c r="H3212" t="s">
        <v>5146</v>
      </c>
      <c r="I3212" t="s">
        <v>44</v>
      </c>
      <c r="J3212" t="s">
        <v>179</v>
      </c>
      <c r="K3212" t="s">
        <v>180</v>
      </c>
      <c r="L3212" t="s">
        <v>25</v>
      </c>
      <c r="M3212">
        <v>345</v>
      </c>
      <c r="N3212" t="s">
        <v>34</v>
      </c>
      <c r="O3212" s="6">
        <v>43118</v>
      </c>
      <c r="P3212">
        <v>135</v>
      </c>
      <c r="Q3212" s="7">
        <v>0.85507246376811596</v>
      </c>
      <c r="R3212">
        <v>172</v>
      </c>
      <c r="S3212" t="s">
        <v>35</v>
      </c>
    </row>
    <row r="3213" spans="1:19" x14ac:dyDescent="0.35">
      <c r="A3213" t="s">
        <v>5147</v>
      </c>
      <c r="B3213" t="s">
        <v>19510</v>
      </c>
      <c r="C3213" s="6">
        <v>43224</v>
      </c>
      <c r="D3213" s="6">
        <v>43285</v>
      </c>
      <c r="E3213">
        <v>3</v>
      </c>
      <c r="F3213">
        <v>45</v>
      </c>
      <c r="G3213" t="s">
        <v>29</v>
      </c>
      <c r="H3213" t="s">
        <v>5148</v>
      </c>
      <c r="I3213" t="s">
        <v>38</v>
      </c>
      <c r="J3213" t="s">
        <v>5076</v>
      </c>
      <c r="K3213" t="s">
        <v>180</v>
      </c>
      <c r="L3213" t="s">
        <v>58</v>
      </c>
      <c r="M3213">
        <v>150</v>
      </c>
      <c r="N3213" t="s">
        <v>46</v>
      </c>
      <c r="O3213" s="6">
        <v>43224</v>
      </c>
      <c r="P3213">
        <v>135</v>
      </c>
      <c r="Q3213" s="7">
        <v>0.33333333333333331</v>
      </c>
      <c r="R3213">
        <v>61</v>
      </c>
      <c r="S3213" t="s">
        <v>27</v>
      </c>
    </row>
    <row r="3214" spans="1:19" x14ac:dyDescent="0.35">
      <c r="A3214" t="s">
        <v>5149</v>
      </c>
      <c r="B3214" t="s">
        <v>19554</v>
      </c>
      <c r="C3214" s="6">
        <v>43226</v>
      </c>
      <c r="D3214" s="6">
        <v>43291</v>
      </c>
      <c r="E3214">
        <v>2</v>
      </c>
      <c r="F3214">
        <v>45</v>
      </c>
      <c r="G3214" t="s">
        <v>29</v>
      </c>
      <c r="H3214" t="s">
        <v>5150</v>
      </c>
      <c r="I3214" t="s">
        <v>38</v>
      </c>
      <c r="J3214" t="s">
        <v>315</v>
      </c>
      <c r="K3214" t="s">
        <v>50</v>
      </c>
      <c r="L3214" t="s">
        <v>33</v>
      </c>
      <c r="M3214">
        <v>600</v>
      </c>
      <c r="N3214" t="s">
        <v>34</v>
      </c>
      <c r="O3214" s="6">
        <v>43101</v>
      </c>
      <c r="P3214">
        <v>90</v>
      </c>
      <c r="Q3214" s="7">
        <v>0.73666666666666669</v>
      </c>
      <c r="R3214">
        <v>190</v>
      </c>
      <c r="S3214" t="s">
        <v>35</v>
      </c>
    </row>
    <row r="3215" spans="1:19" x14ac:dyDescent="0.35">
      <c r="A3215" t="s">
        <v>5151</v>
      </c>
      <c r="B3215" t="s">
        <v>19511</v>
      </c>
      <c r="C3215" s="6">
        <v>43224</v>
      </c>
      <c r="D3215" s="6">
        <v>43285</v>
      </c>
      <c r="E3215">
        <v>2</v>
      </c>
      <c r="F3215">
        <v>45</v>
      </c>
      <c r="G3215" t="s">
        <v>29</v>
      </c>
      <c r="H3215" t="s">
        <v>5152</v>
      </c>
      <c r="I3215" t="s">
        <v>44</v>
      </c>
      <c r="J3215" t="s">
        <v>5076</v>
      </c>
      <c r="K3215" t="s">
        <v>180</v>
      </c>
      <c r="L3215" t="s">
        <v>58</v>
      </c>
      <c r="M3215">
        <v>150</v>
      </c>
      <c r="N3215" t="s">
        <v>46</v>
      </c>
      <c r="O3215" s="6">
        <v>43224</v>
      </c>
      <c r="P3215">
        <v>90</v>
      </c>
      <c r="Q3215" s="7">
        <v>0.33333333333333331</v>
      </c>
      <c r="R3215">
        <v>61</v>
      </c>
      <c r="S3215" t="s">
        <v>27</v>
      </c>
    </row>
    <row r="3216" spans="1:19" x14ac:dyDescent="0.35">
      <c r="A3216" t="s">
        <v>5153</v>
      </c>
      <c r="B3216" t="s">
        <v>20420</v>
      </c>
      <c r="C3216" s="6">
        <v>43262</v>
      </c>
      <c r="D3216" s="6">
        <v>43289</v>
      </c>
      <c r="E3216">
        <v>4</v>
      </c>
      <c r="F3216">
        <v>45</v>
      </c>
      <c r="G3216" t="s">
        <v>29</v>
      </c>
      <c r="H3216" t="s">
        <v>5154</v>
      </c>
      <c r="I3216" t="s">
        <v>38</v>
      </c>
      <c r="J3216" t="s">
        <v>614</v>
      </c>
      <c r="K3216" t="s">
        <v>32</v>
      </c>
      <c r="L3216" t="s">
        <v>25</v>
      </c>
      <c r="M3216">
        <v>345</v>
      </c>
      <c r="N3216" t="s">
        <v>26</v>
      </c>
      <c r="O3216" s="6">
        <v>43262</v>
      </c>
      <c r="P3216">
        <v>180</v>
      </c>
      <c r="Q3216" s="7">
        <v>0.25797101449275361</v>
      </c>
      <c r="R3216">
        <v>27</v>
      </c>
      <c r="S3216" t="s">
        <v>41</v>
      </c>
    </row>
    <row r="3217" spans="1:19" x14ac:dyDescent="0.35">
      <c r="A3217" t="s">
        <v>5155</v>
      </c>
      <c r="B3217" t="s">
        <v>19512</v>
      </c>
      <c r="C3217" s="6">
        <v>43224</v>
      </c>
      <c r="D3217" s="6">
        <v>43285</v>
      </c>
      <c r="E3217">
        <v>2</v>
      </c>
      <c r="F3217">
        <v>45</v>
      </c>
      <c r="G3217" t="s">
        <v>29</v>
      </c>
      <c r="H3217" t="s">
        <v>5156</v>
      </c>
      <c r="I3217" t="s">
        <v>38</v>
      </c>
      <c r="J3217" t="s">
        <v>5076</v>
      </c>
      <c r="K3217" t="s">
        <v>180</v>
      </c>
      <c r="L3217" t="s">
        <v>58</v>
      </c>
      <c r="M3217">
        <v>150</v>
      </c>
      <c r="N3217" t="s">
        <v>46</v>
      </c>
      <c r="O3217" s="6">
        <v>43224</v>
      </c>
      <c r="P3217">
        <v>90</v>
      </c>
      <c r="Q3217" s="7">
        <v>0.33333333333333331</v>
      </c>
      <c r="R3217">
        <v>61</v>
      </c>
      <c r="S3217" t="s">
        <v>27</v>
      </c>
    </row>
    <row r="3218" spans="1:19" x14ac:dyDescent="0.35">
      <c r="A3218" t="s">
        <v>4040</v>
      </c>
      <c r="B3218" t="s">
        <v>14649</v>
      </c>
      <c r="C3218" s="6">
        <v>42560</v>
      </c>
      <c r="D3218" s="6">
        <v>42560</v>
      </c>
      <c r="E3218">
        <v>4</v>
      </c>
      <c r="F3218">
        <v>60</v>
      </c>
      <c r="G3218" t="s">
        <v>29</v>
      </c>
      <c r="H3218" t="s">
        <v>4041</v>
      </c>
      <c r="I3218" t="s">
        <v>22</v>
      </c>
      <c r="J3218" t="s">
        <v>1102</v>
      </c>
      <c r="K3218" t="s">
        <v>24</v>
      </c>
      <c r="L3218" t="s">
        <v>40</v>
      </c>
      <c r="M3218">
        <v>200</v>
      </c>
      <c r="N3218" t="s">
        <v>26</v>
      </c>
      <c r="O3218" s="6">
        <v>42560</v>
      </c>
      <c r="P3218">
        <v>240</v>
      </c>
      <c r="Q3218" s="7">
        <v>0.34</v>
      </c>
      <c r="R3218">
        <v>0</v>
      </c>
      <c r="S3218" t="s">
        <v>41</v>
      </c>
    </row>
    <row r="3219" spans="1:19" x14ac:dyDescent="0.35">
      <c r="A3219" t="s">
        <v>365</v>
      </c>
      <c r="B3219" t="s">
        <v>16775</v>
      </c>
      <c r="C3219" s="6">
        <v>42926</v>
      </c>
      <c r="D3219" s="6">
        <v>42926</v>
      </c>
      <c r="E3219">
        <v>1</v>
      </c>
      <c r="F3219">
        <v>60</v>
      </c>
      <c r="G3219" t="s">
        <v>29</v>
      </c>
      <c r="H3219" t="s">
        <v>5157</v>
      </c>
      <c r="I3219" t="s">
        <v>22</v>
      </c>
      <c r="J3219" t="s">
        <v>1002</v>
      </c>
      <c r="K3219" t="s">
        <v>50</v>
      </c>
      <c r="L3219" t="s">
        <v>40</v>
      </c>
      <c r="M3219">
        <v>200</v>
      </c>
      <c r="N3219" t="s">
        <v>34</v>
      </c>
      <c r="O3219" s="6">
        <v>42763</v>
      </c>
      <c r="P3219">
        <v>60</v>
      </c>
      <c r="Q3219" s="7">
        <v>0.55000000000000004</v>
      </c>
      <c r="R3219">
        <v>163</v>
      </c>
      <c r="S3219" t="s">
        <v>35</v>
      </c>
    </row>
    <row r="3220" spans="1:19" x14ac:dyDescent="0.35">
      <c r="A3220" t="s">
        <v>3706</v>
      </c>
      <c r="B3220" t="s">
        <v>23143</v>
      </c>
      <c r="C3220" s="6">
        <v>43598</v>
      </c>
      <c r="D3220" s="6">
        <v>43656</v>
      </c>
      <c r="E3220">
        <v>2</v>
      </c>
      <c r="F3220">
        <v>45</v>
      </c>
      <c r="G3220" t="s">
        <v>20</v>
      </c>
      <c r="H3220" t="s">
        <v>3707</v>
      </c>
      <c r="I3220" t="s">
        <v>38</v>
      </c>
      <c r="J3220" t="s">
        <v>3990</v>
      </c>
      <c r="K3220" t="s">
        <v>50</v>
      </c>
      <c r="L3220" t="s">
        <v>25</v>
      </c>
      <c r="M3220">
        <v>345</v>
      </c>
      <c r="N3220" t="s">
        <v>34</v>
      </c>
      <c r="O3220" s="6">
        <v>43598</v>
      </c>
      <c r="P3220">
        <v>90</v>
      </c>
      <c r="Q3220" s="7">
        <v>2.6086956521739129E-2</v>
      </c>
      <c r="R3220">
        <v>58</v>
      </c>
      <c r="S3220" t="s">
        <v>41</v>
      </c>
    </row>
    <row r="3221" spans="1:19" x14ac:dyDescent="0.35">
      <c r="A3221" t="s">
        <v>3648</v>
      </c>
      <c r="B3221" t="s">
        <v>16776</v>
      </c>
      <c r="C3221" s="6">
        <v>42926</v>
      </c>
      <c r="D3221" s="6">
        <v>42926</v>
      </c>
      <c r="E3221">
        <v>3</v>
      </c>
      <c r="F3221">
        <v>60</v>
      </c>
      <c r="G3221" t="s">
        <v>29</v>
      </c>
      <c r="H3221" t="s">
        <v>5158</v>
      </c>
      <c r="I3221" t="s">
        <v>22</v>
      </c>
      <c r="J3221" t="s">
        <v>1002</v>
      </c>
      <c r="K3221" t="s">
        <v>50</v>
      </c>
      <c r="L3221" t="s">
        <v>40</v>
      </c>
      <c r="M3221">
        <v>200</v>
      </c>
      <c r="N3221" t="s">
        <v>34</v>
      </c>
      <c r="O3221" s="6">
        <v>42763</v>
      </c>
      <c r="P3221">
        <v>180</v>
      </c>
      <c r="Q3221" s="7">
        <v>0.55000000000000004</v>
      </c>
      <c r="R3221">
        <v>163</v>
      </c>
      <c r="S3221" t="s">
        <v>35</v>
      </c>
    </row>
    <row r="3222" spans="1:19" x14ac:dyDescent="0.35">
      <c r="A3222" t="s">
        <v>5159</v>
      </c>
      <c r="B3222" t="s">
        <v>18472</v>
      </c>
      <c r="C3222" s="6">
        <v>43171</v>
      </c>
      <c r="D3222" s="6">
        <v>43289</v>
      </c>
      <c r="E3222">
        <v>3</v>
      </c>
      <c r="F3222">
        <v>45</v>
      </c>
      <c r="G3222" t="s">
        <v>29</v>
      </c>
      <c r="H3222" t="s">
        <v>5160</v>
      </c>
      <c r="I3222" t="s">
        <v>38</v>
      </c>
      <c r="J3222" t="s">
        <v>511</v>
      </c>
      <c r="K3222" t="s">
        <v>50</v>
      </c>
      <c r="L3222" t="s">
        <v>25</v>
      </c>
      <c r="M3222">
        <v>345</v>
      </c>
      <c r="N3222" t="s">
        <v>46</v>
      </c>
      <c r="O3222" s="6">
        <v>43147</v>
      </c>
      <c r="P3222">
        <v>135</v>
      </c>
      <c r="Q3222" s="7">
        <v>0.76231884057971011</v>
      </c>
      <c r="R3222">
        <v>142</v>
      </c>
      <c r="S3222" t="s">
        <v>35</v>
      </c>
    </row>
    <row r="3223" spans="1:19" x14ac:dyDescent="0.35">
      <c r="A3223" t="s">
        <v>5161</v>
      </c>
      <c r="B3223" t="s">
        <v>15323</v>
      </c>
      <c r="C3223" s="6">
        <v>42866</v>
      </c>
      <c r="D3223" s="6">
        <v>42926</v>
      </c>
      <c r="E3223">
        <v>4</v>
      </c>
      <c r="F3223">
        <v>45</v>
      </c>
      <c r="G3223" t="s">
        <v>29</v>
      </c>
      <c r="H3223" t="s">
        <v>5162</v>
      </c>
      <c r="I3223" t="s">
        <v>44</v>
      </c>
      <c r="J3223" t="s">
        <v>1002</v>
      </c>
      <c r="K3223" t="s">
        <v>50</v>
      </c>
      <c r="L3223" t="s">
        <v>40</v>
      </c>
      <c r="M3223">
        <v>200</v>
      </c>
      <c r="N3223" t="s">
        <v>34</v>
      </c>
      <c r="O3223" s="6">
        <v>42763</v>
      </c>
      <c r="P3223">
        <v>180</v>
      </c>
      <c r="Q3223" s="7">
        <v>0.55000000000000004</v>
      </c>
      <c r="R3223">
        <v>163</v>
      </c>
      <c r="S3223" t="s">
        <v>35</v>
      </c>
    </row>
    <row r="3224" spans="1:19" x14ac:dyDescent="0.35">
      <c r="A3224" t="s">
        <v>5163</v>
      </c>
      <c r="B3224" t="s">
        <v>18983</v>
      </c>
      <c r="C3224" s="6">
        <v>43200</v>
      </c>
      <c r="D3224" s="6">
        <v>43290</v>
      </c>
      <c r="E3224">
        <v>3</v>
      </c>
      <c r="F3224">
        <v>45</v>
      </c>
      <c r="G3224" t="s">
        <v>29</v>
      </c>
      <c r="H3224" t="s">
        <v>5164</v>
      </c>
      <c r="I3224" t="s">
        <v>38</v>
      </c>
      <c r="J3224" t="s">
        <v>624</v>
      </c>
      <c r="K3224" t="s">
        <v>50</v>
      </c>
      <c r="L3224" t="s">
        <v>25</v>
      </c>
      <c r="M3224">
        <v>345</v>
      </c>
      <c r="N3224" t="s">
        <v>34</v>
      </c>
      <c r="O3224" s="6">
        <v>43104</v>
      </c>
      <c r="P3224">
        <v>135</v>
      </c>
      <c r="Q3224" s="7">
        <v>0.6</v>
      </c>
      <c r="R3224">
        <v>186</v>
      </c>
      <c r="S3224" t="s">
        <v>35</v>
      </c>
    </row>
    <row r="3225" spans="1:19" x14ac:dyDescent="0.35">
      <c r="A3225" t="s">
        <v>4791</v>
      </c>
      <c r="B3225" t="s">
        <v>15086</v>
      </c>
      <c r="C3225" s="6">
        <v>42764</v>
      </c>
      <c r="D3225" s="6">
        <v>42926</v>
      </c>
      <c r="E3225">
        <v>3</v>
      </c>
      <c r="F3225">
        <v>45</v>
      </c>
      <c r="G3225" t="s">
        <v>29</v>
      </c>
      <c r="H3225" t="s">
        <v>5165</v>
      </c>
      <c r="I3225" t="s">
        <v>38</v>
      </c>
      <c r="J3225" t="s">
        <v>1002</v>
      </c>
      <c r="K3225" t="s">
        <v>50</v>
      </c>
      <c r="L3225" t="s">
        <v>40</v>
      </c>
      <c r="M3225">
        <v>200</v>
      </c>
      <c r="N3225" t="s">
        <v>34</v>
      </c>
      <c r="O3225" s="6">
        <v>42763</v>
      </c>
      <c r="P3225">
        <v>135</v>
      </c>
      <c r="Q3225" s="7">
        <v>0.55000000000000004</v>
      </c>
      <c r="R3225">
        <v>163</v>
      </c>
      <c r="S3225" t="s">
        <v>35</v>
      </c>
    </row>
    <row r="3226" spans="1:19" x14ac:dyDescent="0.35">
      <c r="A3226" t="s">
        <v>229</v>
      </c>
      <c r="B3226" t="s">
        <v>20812</v>
      </c>
      <c r="C3226" s="6">
        <v>43280</v>
      </c>
      <c r="D3226" s="6">
        <v>43291</v>
      </c>
      <c r="E3226">
        <v>3</v>
      </c>
      <c r="F3226">
        <v>55</v>
      </c>
      <c r="G3226" t="s">
        <v>20</v>
      </c>
      <c r="H3226" t="s">
        <v>230</v>
      </c>
      <c r="I3226" t="s">
        <v>38</v>
      </c>
      <c r="J3226" t="s">
        <v>137</v>
      </c>
      <c r="K3226" t="s">
        <v>32</v>
      </c>
      <c r="L3226" t="s">
        <v>33</v>
      </c>
      <c r="M3226">
        <v>600</v>
      </c>
      <c r="N3226" t="s">
        <v>34</v>
      </c>
      <c r="O3226" s="6">
        <v>43123</v>
      </c>
      <c r="P3226">
        <v>165</v>
      </c>
      <c r="Q3226" s="7">
        <v>0.83333333333333337</v>
      </c>
      <c r="R3226">
        <v>168</v>
      </c>
      <c r="S3226" t="s">
        <v>35</v>
      </c>
    </row>
    <row r="3227" spans="1:19" x14ac:dyDescent="0.35">
      <c r="A3227" t="s">
        <v>5166</v>
      </c>
      <c r="B3227" t="s">
        <v>17218</v>
      </c>
      <c r="C3227" s="6">
        <v>42927</v>
      </c>
      <c r="D3227" s="6">
        <v>42927</v>
      </c>
      <c r="E3227">
        <v>4</v>
      </c>
      <c r="F3227">
        <v>60</v>
      </c>
      <c r="G3227" t="s">
        <v>29</v>
      </c>
      <c r="H3227" t="s">
        <v>5167</v>
      </c>
      <c r="I3227" t="s">
        <v>22</v>
      </c>
      <c r="J3227" t="s">
        <v>1397</v>
      </c>
      <c r="K3227" t="s">
        <v>180</v>
      </c>
      <c r="L3227" t="s">
        <v>25</v>
      </c>
      <c r="M3227">
        <v>345</v>
      </c>
      <c r="N3227" t="s">
        <v>46</v>
      </c>
      <c r="O3227" s="6">
        <v>42895</v>
      </c>
      <c r="P3227">
        <v>240</v>
      </c>
      <c r="Q3227" s="7">
        <v>0.27246376811594203</v>
      </c>
      <c r="R3227">
        <v>32</v>
      </c>
      <c r="S3227" t="s">
        <v>41</v>
      </c>
    </row>
    <row r="3228" spans="1:19" x14ac:dyDescent="0.35">
      <c r="A3228" t="s">
        <v>229</v>
      </c>
      <c r="B3228" t="s">
        <v>19213</v>
      </c>
      <c r="C3228" s="6">
        <v>43208</v>
      </c>
      <c r="D3228" s="6">
        <v>43292</v>
      </c>
      <c r="E3228">
        <v>2</v>
      </c>
      <c r="F3228">
        <v>45</v>
      </c>
      <c r="G3228" t="s">
        <v>29</v>
      </c>
      <c r="H3228" t="s">
        <v>230</v>
      </c>
      <c r="I3228" t="s">
        <v>44</v>
      </c>
      <c r="J3228" t="s">
        <v>31</v>
      </c>
      <c r="K3228" t="s">
        <v>32</v>
      </c>
      <c r="L3228" t="s">
        <v>33</v>
      </c>
      <c r="M3228">
        <v>600</v>
      </c>
      <c r="N3228" t="s">
        <v>34</v>
      </c>
      <c r="O3228" s="6">
        <v>43138</v>
      </c>
      <c r="P3228">
        <v>90</v>
      </c>
      <c r="Q3228" s="7">
        <v>0.86</v>
      </c>
      <c r="R3228">
        <v>154</v>
      </c>
      <c r="S3228" t="s">
        <v>35</v>
      </c>
    </row>
    <row r="3229" spans="1:19" x14ac:dyDescent="0.35">
      <c r="A3229" t="s">
        <v>5168</v>
      </c>
      <c r="B3229" t="s">
        <v>19513</v>
      </c>
      <c r="C3229" s="6">
        <v>43224</v>
      </c>
      <c r="D3229" s="6">
        <v>43285</v>
      </c>
      <c r="E3229">
        <v>2</v>
      </c>
      <c r="F3229">
        <v>45</v>
      </c>
      <c r="G3229" t="s">
        <v>29</v>
      </c>
      <c r="H3229" t="s">
        <v>5169</v>
      </c>
      <c r="I3229" t="s">
        <v>44</v>
      </c>
      <c r="J3229" t="s">
        <v>5076</v>
      </c>
      <c r="K3229" t="s">
        <v>180</v>
      </c>
      <c r="L3229" t="s">
        <v>58</v>
      </c>
      <c r="M3229">
        <v>150</v>
      </c>
      <c r="N3229" t="s">
        <v>46</v>
      </c>
      <c r="O3229" s="6">
        <v>43224</v>
      </c>
      <c r="P3229">
        <v>90</v>
      </c>
      <c r="Q3229" s="7">
        <v>0.33333333333333331</v>
      </c>
      <c r="R3229">
        <v>61</v>
      </c>
      <c r="S3229" t="s">
        <v>27</v>
      </c>
    </row>
    <row r="3230" spans="1:19" x14ac:dyDescent="0.35">
      <c r="A3230" t="s">
        <v>4052</v>
      </c>
      <c r="B3230" t="s">
        <v>16071</v>
      </c>
      <c r="C3230" s="6">
        <v>42920</v>
      </c>
      <c r="D3230" s="6">
        <v>42920</v>
      </c>
      <c r="E3230">
        <v>4</v>
      </c>
      <c r="F3230">
        <v>60</v>
      </c>
      <c r="G3230" t="s">
        <v>29</v>
      </c>
      <c r="H3230" t="s">
        <v>4053</v>
      </c>
      <c r="I3230" t="s">
        <v>22</v>
      </c>
      <c r="J3230" t="s">
        <v>951</v>
      </c>
      <c r="K3230" t="s">
        <v>32</v>
      </c>
      <c r="L3230" t="s">
        <v>40</v>
      </c>
      <c r="M3230">
        <v>200</v>
      </c>
      <c r="N3230" t="s">
        <v>46</v>
      </c>
      <c r="O3230" s="6">
        <v>42780</v>
      </c>
      <c r="P3230">
        <v>240</v>
      </c>
      <c r="Q3230" s="7">
        <v>0.56999999999999995</v>
      </c>
      <c r="R3230">
        <v>140</v>
      </c>
      <c r="S3230" t="s">
        <v>35</v>
      </c>
    </row>
    <row r="3231" spans="1:19" x14ac:dyDescent="0.35">
      <c r="A3231" t="s">
        <v>5170</v>
      </c>
      <c r="B3231" t="s">
        <v>19045</v>
      </c>
      <c r="C3231" s="6">
        <v>43202</v>
      </c>
      <c r="D3231" s="6">
        <v>43291</v>
      </c>
      <c r="E3231">
        <v>1</v>
      </c>
      <c r="F3231">
        <v>45</v>
      </c>
      <c r="G3231" t="s">
        <v>29</v>
      </c>
      <c r="H3231" t="s">
        <v>5171</v>
      </c>
      <c r="I3231" t="s">
        <v>38</v>
      </c>
      <c r="J3231" t="s">
        <v>315</v>
      </c>
      <c r="K3231" t="s">
        <v>50</v>
      </c>
      <c r="L3231" t="s">
        <v>33</v>
      </c>
      <c r="M3231">
        <v>600</v>
      </c>
      <c r="N3231" t="s">
        <v>34</v>
      </c>
      <c r="O3231" s="6">
        <v>43101</v>
      </c>
      <c r="P3231">
        <v>45</v>
      </c>
      <c r="Q3231" s="7">
        <v>0.73666666666666669</v>
      </c>
      <c r="R3231">
        <v>190</v>
      </c>
      <c r="S3231" t="s">
        <v>35</v>
      </c>
    </row>
    <row r="3232" spans="1:19" x14ac:dyDescent="0.35">
      <c r="A3232" t="s">
        <v>4057</v>
      </c>
      <c r="B3232" t="s">
        <v>20893</v>
      </c>
      <c r="C3232" s="6">
        <v>43283</v>
      </c>
      <c r="D3232" s="6">
        <v>43283</v>
      </c>
      <c r="E3232">
        <v>1</v>
      </c>
      <c r="F3232">
        <v>60</v>
      </c>
      <c r="G3232" t="s">
        <v>29</v>
      </c>
      <c r="H3232" t="s">
        <v>4058</v>
      </c>
      <c r="I3232" t="s">
        <v>22</v>
      </c>
      <c r="J3232" t="s">
        <v>811</v>
      </c>
      <c r="K3232" t="s">
        <v>24</v>
      </c>
      <c r="L3232" t="s">
        <v>25</v>
      </c>
      <c r="M3232">
        <v>345</v>
      </c>
      <c r="N3232" t="s">
        <v>34</v>
      </c>
      <c r="O3232" s="6">
        <v>43248</v>
      </c>
      <c r="P3232">
        <v>60</v>
      </c>
      <c r="Q3232" s="7">
        <v>0.29275362318840581</v>
      </c>
      <c r="R3232">
        <v>35</v>
      </c>
      <c r="S3232" t="s">
        <v>41</v>
      </c>
    </row>
    <row r="3233" spans="1:19" x14ac:dyDescent="0.35">
      <c r="A3233" t="s">
        <v>4930</v>
      </c>
      <c r="B3233" t="s">
        <v>15090</v>
      </c>
      <c r="C3233" s="6">
        <v>42766</v>
      </c>
      <c r="D3233" s="6">
        <v>42926</v>
      </c>
      <c r="E3233">
        <v>2</v>
      </c>
      <c r="F3233">
        <v>45</v>
      </c>
      <c r="G3233" t="s">
        <v>29</v>
      </c>
      <c r="H3233" t="s">
        <v>5172</v>
      </c>
      <c r="I3233" t="s">
        <v>38</v>
      </c>
      <c r="J3233" t="s">
        <v>1002</v>
      </c>
      <c r="K3233" t="s">
        <v>50</v>
      </c>
      <c r="L3233" t="s">
        <v>40</v>
      </c>
      <c r="M3233">
        <v>200</v>
      </c>
      <c r="N3233" t="s">
        <v>34</v>
      </c>
      <c r="O3233" s="6">
        <v>42763</v>
      </c>
      <c r="P3233">
        <v>90</v>
      </c>
      <c r="Q3233" s="7">
        <v>0.55000000000000004</v>
      </c>
      <c r="R3233">
        <v>163</v>
      </c>
      <c r="S3233" t="s">
        <v>35</v>
      </c>
    </row>
    <row r="3234" spans="1:19" x14ac:dyDescent="0.35">
      <c r="A3234" t="s">
        <v>5173</v>
      </c>
      <c r="B3234" t="s">
        <v>20172</v>
      </c>
      <c r="C3234" s="6">
        <v>43252</v>
      </c>
      <c r="D3234" s="6">
        <v>43285</v>
      </c>
      <c r="E3234">
        <v>2</v>
      </c>
      <c r="F3234">
        <v>45</v>
      </c>
      <c r="G3234" t="s">
        <v>29</v>
      </c>
      <c r="H3234" t="s">
        <v>5174</v>
      </c>
      <c r="I3234" t="s">
        <v>38</v>
      </c>
      <c r="J3234" t="s">
        <v>5175</v>
      </c>
      <c r="K3234" t="s">
        <v>32</v>
      </c>
      <c r="L3234" t="s">
        <v>33</v>
      </c>
      <c r="M3234">
        <v>600</v>
      </c>
      <c r="N3234" t="s">
        <v>26</v>
      </c>
      <c r="O3234" s="6">
        <v>43153</v>
      </c>
      <c r="P3234">
        <v>90</v>
      </c>
      <c r="Q3234" s="7">
        <v>0.40333333333333332</v>
      </c>
      <c r="R3234">
        <v>132</v>
      </c>
      <c r="S3234" t="s">
        <v>35</v>
      </c>
    </row>
    <row r="3235" spans="1:19" x14ac:dyDescent="0.35">
      <c r="A3235" t="s">
        <v>5176</v>
      </c>
      <c r="B3235" t="s">
        <v>17735</v>
      </c>
      <c r="C3235" s="6">
        <v>43138</v>
      </c>
      <c r="D3235" s="6">
        <v>43292</v>
      </c>
      <c r="E3235">
        <v>7</v>
      </c>
      <c r="F3235">
        <v>45</v>
      </c>
      <c r="G3235" t="s">
        <v>29</v>
      </c>
      <c r="H3235" t="s">
        <v>5177</v>
      </c>
      <c r="I3235" t="s">
        <v>38</v>
      </c>
      <c r="J3235" t="s">
        <v>31</v>
      </c>
      <c r="K3235" t="s">
        <v>32</v>
      </c>
      <c r="L3235" t="s">
        <v>33</v>
      </c>
      <c r="M3235">
        <v>600</v>
      </c>
      <c r="N3235" t="s">
        <v>34</v>
      </c>
      <c r="O3235" s="6">
        <v>43138</v>
      </c>
      <c r="P3235">
        <v>315</v>
      </c>
      <c r="Q3235" s="7">
        <v>0.86</v>
      </c>
      <c r="R3235">
        <v>154</v>
      </c>
      <c r="S3235" t="s">
        <v>35</v>
      </c>
    </row>
    <row r="3236" spans="1:19" x14ac:dyDescent="0.35">
      <c r="A3236" t="s">
        <v>5178</v>
      </c>
      <c r="B3236" t="s">
        <v>20813</v>
      </c>
      <c r="C3236" s="6">
        <v>43280</v>
      </c>
      <c r="D3236" s="6">
        <v>43285</v>
      </c>
      <c r="E3236">
        <v>2</v>
      </c>
      <c r="F3236">
        <v>60</v>
      </c>
      <c r="G3236" t="s">
        <v>29</v>
      </c>
      <c r="H3236" t="s">
        <v>5179</v>
      </c>
      <c r="I3236" t="s">
        <v>44</v>
      </c>
      <c r="J3236" t="s">
        <v>5076</v>
      </c>
      <c r="K3236" t="s">
        <v>180</v>
      </c>
      <c r="L3236" t="s">
        <v>58</v>
      </c>
      <c r="M3236">
        <v>150</v>
      </c>
      <c r="N3236" t="s">
        <v>46</v>
      </c>
      <c r="O3236" s="6">
        <v>43224</v>
      </c>
      <c r="P3236">
        <v>120</v>
      </c>
      <c r="Q3236" s="7">
        <v>0.33333333333333331</v>
      </c>
      <c r="R3236">
        <v>61</v>
      </c>
      <c r="S3236" t="s">
        <v>27</v>
      </c>
    </row>
    <row r="3237" spans="1:19" x14ac:dyDescent="0.35">
      <c r="A3237" t="s">
        <v>5180</v>
      </c>
      <c r="B3237" t="s">
        <v>18090</v>
      </c>
      <c r="C3237" s="6">
        <v>43153</v>
      </c>
      <c r="D3237" s="6">
        <v>43285</v>
      </c>
      <c r="E3237">
        <v>2</v>
      </c>
      <c r="F3237">
        <v>45</v>
      </c>
      <c r="G3237" t="s">
        <v>29</v>
      </c>
      <c r="H3237" t="s">
        <v>5181</v>
      </c>
      <c r="I3237" t="s">
        <v>38</v>
      </c>
      <c r="J3237" t="s">
        <v>5175</v>
      </c>
      <c r="K3237" t="s">
        <v>32</v>
      </c>
      <c r="L3237" t="s">
        <v>33</v>
      </c>
      <c r="M3237">
        <v>600</v>
      </c>
      <c r="N3237" t="s">
        <v>26</v>
      </c>
      <c r="O3237" s="6">
        <v>43153</v>
      </c>
      <c r="P3237">
        <v>90</v>
      </c>
      <c r="Q3237" s="7">
        <v>0.40333333333333332</v>
      </c>
      <c r="R3237">
        <v>132</v>
      </c>
      <c r="S3237" t="s">
        <v>35</v>
      </c>
    </row>
    <row r="3238" spans="1:19" x14ac:dyDescent="0.35">
      <c r="A3238" t="s">
        <v>5182</v>
      </c>
      <c r="B3238" t="s">
        <v>19200</v>
      </c>
      <c r="C3238" s="6">
        <v>43207</v>
      </c>
      <c r="D3238" s="6">
        <v>43289</v>
      </c>
      <c r="E3238">
        <v>3</v>
      </c>
      <c r="F3238">
        <v>45</v>
      </c>
      <c r="G3238" t="s">
        <v>29</v>
      </c>
      <c r="H3238" t="s">
        <v>5183</v>
      </c>
      <c r="I3238" t="s">
        <v>38</v>
      </c>
      <c r="J3238" t="s">
        <v>511</v>
      </c>
      <c r="K3238" t="s">
        <v>50</v>
      </c>
      <c r="L3238" t="s">
        <v>25</v>
      </c>
      <c r="M3238">
        <v>345</v>
      </c>
      <c r="N3238" t="s">
        <v>46</v>
      </c>
      <c r="O3238" s="6">
        <v>43147</v>
      </c>
      <c r="P3238">
        <v>135</v>
      </c>
      <c r="Q3238" s="7">
        <v>0.76231884057971011</v>
      </c>
      <c r="R3238">
        <v>142</v>
      </c>
      <c r="S3238" t="s">
        <v>35</v>
      </c>
    </row>
    <row r="3239" spans="1:19" x14ac:dyDescent="0.35">
      <c r="A3239" t="s">
        <v>5184</v>
      </c>
      <c r="B3239" t="s">
        <v>19514</v>
      </c>
      <c r="C3239" s="6">
        <v>43224</v>
      </c>
      <c r="D3239" s="6">
        <v>43285</v>
      </c>
      <c r="E3239">
        <v>4</v>
      </c>
      <c r="F3239">
        <v>45</v>
      </c>
      <c r="G3239" t="s">
        <v>29</v>
      </c>
      <c r="H3239" t="s">
        <v>5185</v>
      </c>
      <c r="I3239" t="s">
        <v>44</v>
      </c>
      <c r="J3239" t="s">
        <v>5076</v>
      </c>
      <c r="K3239" t="s">
        <v>180</v>
      </c>
      <c r="L3239" t="s">
        <v>58</v>
      </c>
      <c r="M3239">
        <v>150</v>
      </c>
      <c r="N3239" t="s">
        <v>46</v>
      </c>
      <c r="O3239" s="6">
        <v>43224</v>
      </c>
      <c r="P3239">
        <v>180</v>
      </c>
      <c r="Q3239" s="7">
        <v>0.33333333333333331</v>
      </c>
      <c r="R3239">
        <v>61</v>
      </c>
      <c r="S3239" t="s">
        <v>27</v>
      </c>
    </row>
    <row r="3240" spans="1:19" x14ac:dyDescent="0.35">
      <c r="A3240" t="s">
        <v>2485</v>
      </c>
      <c r="B3240" t="s">
        <v>19515</v>
      </c>
      <c r="C3240" s="6">
        <v>43224</v>
      </c>
      <c r="D3240" s="6">
        <v>43285</v>
      </c>
      <c r="E3240">
        <v>4</v>
      </c>
      <c r="F3240">
        <v>45</v>
      </c>
      <c r="G3240" t="s">
        <v>29</v>
      </c>
      <c r="H3240" t="s">
        <v>4843</v>
      </c>
      <c r="I3240" t="s">
        <v>38</v>
      </c>
      <c r="J3240" t="s">
        <v>5076</v>
      </c>
      <c r="K3240" t="s">
        <v>180</v>
      </c>
      <c r="L3240" t="s">
        <v>58</v>
      </c>
      <c r="M3240">
        <v>150</v>
      </c>
      <c r="N3240" t="s">
        <v>46</v>
      </c>
      <c r="O3240" s="6">
        <v>43224</v>
      </c>
      <c r="P3240">
        <v>180</v>
      </c>
      <c r="Q3240" s="7">
        <v>0.33333333333333331</v>
      </c>
      <c r="R3240">
        <v>61</v>
      </c>
      <c r="S3240" t="s">
        <v>27</v>
      </c>
    </row>
    <row r="3241" spans="1:19" x14ac:dyDescent="0.35">
      <c r="A3241" t="s">
        <v>5186</v>
      </c>
      <c r="B3241" t="s">
        <v>19805</v>
      </c>
      <c r="C3241" s="6">
        <v>43239</v>
      </c>
      <c r="D3241" s="6">
        <v>43285</v>
      </c>
      <c r="E3241">
        <v>4</v>
      </c>
      <c r="F3241">
        <v>45</v>
      </c>
      <c r="G3241" t="s">
        <v>29</v>
      </c>
      <c r="H3241" t="s">
        <v>5187</v>
      </c>
      <c r="I3241" t="s">
        <v>44</v>
      </c>
      <c r="J3241" t="s">
        <v>5175</v>
      </c>
      <c r="K3241" t="s">
        <v>32</v>
      </c>
      <c r="L3241" t="s">
        <v>33</v>
      </c>
      <c r="M3241">
        <v>600</v>
      </c>
      <c r="N3241" t="s">
        <v>26</v>
      </c>
      <c r="O3241" s="6">
        <v>43153</v>
      </c>
      <c r="P3241">
        <v>180</v>
      </c>
      <c r="Q3241" s="7">
        <v>0.40333333333333332</v>
      </c>
      <c r="R3241">
        <v>132</v>
      </c>
      <c r="S3241" t="s">
        <v>35</v>
      </c>
    </row>
    <row r="3242" spans="1:19" x14ac:dyDescent="0.35">
      <c r="A3242" t="s">
        <v>5188</v>
      </c>
      <c r="B3242" t="s">
        <v>18091</v>
      </c>
      <c r="C3242" s="6">
        <v>43153</v>
      </c>
      <c r="D3242" s="6">
        <v>43285</v>
      </c>
      <c r="E3242">
        <v>2</v>
      </c>
      <c r="F3242">
        <v>45</v>
      </c>
      <c r="G3242" t="s">
        <v>29</v>
      </c>
      <c r="H3242" t="s">
        <v>5189</v>
      </c>
      <c r="I3242" t="s">
        <v>38</v>
      </c>
      <c r="J3242" t="s">
        <v>5175</v>
      </c>
      <c r="K3242" t="s">
        <v>32</v>
      </c>
      <c r="L3242" t="s">
        <v>33</v>
      </c>
      <c r="M3242">
        <v>600</v>
      </c>
      <c r="N3242" t="s">
        <v>26</v>
      </c>
      <c r="O3242" s="6">
        <v>43153</v>
      </c>
      <c r="P3242">
        <v>90</v>
      </c>
      <c r="Q3242" s="7">
        <v>0.40333333333333332</v>
      </c>
      <c r="R3242">
        <v>132</v>
      </c>
      <c r="S3242" t="s">
        <v>35</v>
      </c>
    </row>
    <row r="3243" spans="1:19" x14ac:dyDescent="0.35">
      <c r="A3243" t="s">
        <v>5190</v>
      </c>
      <c r="B3243" t="s">
        <v>20911</v>
      </c>
      <c r="C3243" s="6">
        <v>43284</v>
      </c>
      <c r="D3243" s="6">
        <v>43285</v>
      </c>
      <c r="E3243">
        <v>2</v>
      </c>
      <c r="F3243">
        <v>60</v>
      </c>
      <c r="G3243" t="s">
        <v>29</v>
      </c>
      <c r="H3243" t="s">
        <v>5191</v>
      </c>
      <c r="I3243" t="s">
        <v>22</v>
      </c>
      <c r="J3243" t="s">
        <v>5175</v>
      </c>
      <c r="K3243" t="s">
        <v>32</v>
      </c>
      <c r="L3243" t="s">
        <v>33</v>
      </c>
      <c r="M3243">
        <v>600</v>
      </c>
      <c r="N3243" t="s">
        <v>26</v>
      </c>
      <c r="O3243" s="6">
        <v>43153</v>
      </c>
      <c r="P3243">
        <v>120</v>
      </c>
      <c r="Q3243" s="7">
        <v>0.40333333333333332</v>
      </c>
      <c r="R3243">
        <v>132</v>
      </c>
      <c r="S3243" t="s">
        <v>35</v>
      </c>
    </row>
    <row r="3244" spans="1:19" x14ac:dyDescent="0.35">
      <c r="A3244" t="s">
        <v>2698</v>
      </c>
      <c r="B3244" t="s">
        <v>16777</v>
      </c>
      <c r="C3244" s="6">
        <v>42926</v>
      </c>
      <c r="D3244" s="6">
        <v>42926</v>
      </c>
      <c r="E3244">
        <v>1</v>
      </c>
      <c r="F3244">
        <v>60</v>
      </c>
      <c r="G3244" t="s">
        <v>29</v>
      </c>
      <c r="H3244" t="s">
        <v>2699</v>
      </c>
      <c r="I3244" t="s">
        <v>22</v>
      </c>
      <c r="J3244" t="s">
        <v>3104</v>
      </c>
      <c r="K3244" t="s">
        <v>24</v>
      </c>
      <c r="L3244" t="s">
        <v>33</v>
      </c>
      <c r="M3244">
        <v>600</v>
      </c>
      <c r="N3244" t="s">
        <v>26</v>
      </c>
      <c r="O3244" s="6">
        <v>42779</v>
      </c>
      <c r="P3244">
        <v>60</v>
      </c>
      <c r="Q3244" s="7">
        <v>0.45333333333333331</v>
      </c>
      <c r="R3244">
        <v>147</v>
      </c>
      <c r="S3244" t="s">
        <v>35</v>
      </c>
    </row>
    <row r="3245" spans="1:19" x14ac:dyDescent="0.35">
      <c r="A3245" t="s">
        <v>5192</v>
      </c>
      <c r="B3245" t="s">
        <v>19746</v>
      </c>
      <c r="C3245" s="6">
        <v>43235</v>
      </c>
      <c r="D3245" s="6">
        <v>43291</v>
      </c>
      <c r="E3245">
        <v>1</v>
      </c>
      <c r="F3245">
        <v>45</v>
      </c>
      <c r="G3245" t="s">
        <v>20</v>
      </c>
      <c r="H3245" t="s">
        <v>5193</v>
      </c>
      <c r="I3245" t="s">
        <v>38</v>
      </c>
      <c r="J3245" t="s">
        <v>3884</v>
      </c>
      <c r="K3245" t="s">
        <v>32</v>
      </c>
      <c r="L3245" t="s">
        <v>25</v>
      </c>
      <c r="M3245">
        <v>345</v>
      </c>
      <c r="N3245" t="s">
        <v>26</v>
      </c>
      <c r="O3245" s="6">
        <v>43235</v>
      </c>
      <c r="P3245">
        <v>45</v>
      </c>
      <c r="Q3245" s="7">
        <v>6.3768115942028983E-2</v>
      </c>
      <c r="R3245">
        <v>56</v>
      </c>
      <c r="S3245" t="s">
        <v>41</v>
      </c>
    </row>
    <row r="3246" spans="1:19" x14ac:dyDescent="0.35">
      <c r="A3246" t="s">
        <v>5192</v>
      </c>
      <c r="B3246" t="s">
        <v>17736</v>
      </c>
      <c r="C3246" s="6">
        <v>43138</v>
      </c>
      <c r="D3246" s="6">
        <v>43292</v>
      </c>
      <c r="E3246">
        <v>3</v>
      </c>
      <c r="F3246">
        <v>45</v>
      </c>
      <c r="G3246" t="s">
        <v>29</v>
      </c>
      <c r="H3246" t="s">
        <v>5193</v>
      </c>
      <c r="I3246" t="s">
        <v>38</v>
      </c>
      <c r="J3246" t="s">
        <v>31</v>
      </c>
      <c r="K3246" t="s">
        <v>32</v>
      </c>
      <c r="L3246" t="s">
        <v>33</v>
      </c>
      <c r="M3246">
        <v>600</v>
      </c>
      <c r="N3246" t="s">
        <v>34</v>
      </c>
      <c r="O3246" s="6">
        <v>43138</v>
      </c>
      <c r="P3246">
        <v>135</v>
      </c>
      <c r="Q3246" s="7">
        <v>0.86</v>
      </c>
      <c r="R3246">
        <v>154</v>
      </c>
      <c r="S3246" t="s">
        <v>35</v>
      </c>
    </row>
    <row r="3247" spans="1:19" x14ac:dyDescent="0.35">
      <c r="A3247" t="s">
        <v>4920</v>
      </c>
      <c r="B3247" t="s">
        <v>20530</v>
      </c>
      <c r="C3247" s="6">
        <v>43266</v>
      </c>
      <c r="D3247" s="6">
        <v>43285</v>
      </c>
      <c r="E3247">
        <v>1</v>
      </c>
      <c r="F3247">
        <v>50</v>
      </c>
      <c r="G3247" t="s">
        <v>29</v>
      </c>
      <c r="H3247" t="s">
        <v>5194</v>
      </c>
      <c r="I3247" t="s">
        <v>44</v>
      </c>
      <c r="J3247" t="s">
        <v>5076</v>
      </c>
      <c r="K3247" t="s">
        <v>180</v>
      </c>
      <c r="L3247" t="s">
        <v>58</v>
      </c>
      <c r="M3247">
        <v>150</v>
      </c>
      <c r="N3247" t="s">
        <v>46</v>
      </c>
      <c r="O3247" s="6">
        <v>43224</v>
      </c>
      <c r="P3247">
        <v>50</v>
      </c>
      <c r="Q3247" s="7">
        <v>0.33333333333333331</v>
      </c>
      <c r="R3247">
        <v>61</v>
      </c>
      <c r="S3247" t="s">
        <v>27</v>
      </c>
    </row>
    <row r="3248" spans="1:19" x14ac:dyDescent="0.35">
      <c r="A3248" t="s">
        <v>5192</v>
      </c>
      <c r="B3248" t="s">
        <v>18292</v>
      </c>
      <c r="C3248" s="6">
        <v>43164</v>
      </c>
      <c r="D3248" s="6">
        <v>43292</v>
      </c>
      <c r="E3248">
        <v>4</v>
      </c>
      <c r="F3248">
        <v>45</v>
      </c>
      <c r="G3248" t="s">
        <v>20</v>
      </c>
      <c r="H3248" t="s">
        <v>5193</v>
      </c>
      <c r="I3248" t="s">
        <v>38</v>
      </c>
      <c r="J3248" t="s">
        <v>695</v>
      </c>
      <c r="K3248" t="s">
        <v>32</v>
      </c>
      <c r="L3248" t="s">
        <v>25</v>
      </c>
      <c r="M3248">
        <v>345</v>
      </c>
      <c r="N3248" t="s">
        <v>34</v>
      </c>
      <c r="O3248" s="6">
        <v>43164</v>
      </c>
      <c r="P3248">
        <v>180</v>
      </c>
      <c r="Q3248" s="7">
        <v>0.52753623188405796</v>
      </c>
      <c r="R3248">
        <v>128</v>
      </c>
      <c r="S3248" t="s">
        <v>35</v>
      </c>
    </row>
    <row r="3249" spans="1:19" x14ac:dyDescent="0.35">
      <c r="A3249" t="s">
        <v>5192</v>
      </c>
      <c r="B3249" t="s">
        <v>19011</v>
      </c>
      <c r="C3249" s="6">
        <v>43201</v>
      </c>
      <c r="D3249" s="6">
        <v>43292</v>
      </c>
      <c r="E3249">
        <v>1</v>
      </c>
      <c r="F3249">
        <v>45</v>
      </c>
      <c r="G3249" t="s">
        <v>20</v>
      </c>
      <c r="H3249" t="s">
        <v>5193</v>
      </c>
      <c r="I3249" t="s">
        <v>38</v>
      </c>
      <c r="J3249" t="s">
        <v>840</v>
      </c>
      <c r="K3249" t="s">
        <v>50</v>
      </c>
      <c r="L3249" t="s">
        <v>25</v>
      </c>
      <c r="M3249">
        <v>345</v>
      </c>
      <c r="N3249" t="s">
        <v>46</v>
      </c>
      <c r="O3249" s="6">
        <v>43201</v>
      </c>
      <c r="P3249">
        <v>45</v>
      </c>
      <c r="Q3249" s="7">
        <v>0.34492753623188405</v>
      </c>
      <c r="R3249">
        <v>91</v>
      </c>
      <c r="S3249" t="s">
        <v>27</v>
      </c>
    </row>
    <row r="3250" spans="1:19" x14ac:dyDescent="0.35">
      <c r="A3250" t="s">
        <v>5192</v>
      </c>
      <c r="B3250" t="s">
        <v>18445</v>
      </c>
      <c r="C3250" s="6">
        <v>43170</v>
      </c>
      <c r="D3250" s="6">
        <v>43292</v>
      </c>
      <c r="E3250">
        <v>3</v>
      </c>
      <c r="F3250">
        <v>45</v>
      </c>
      <c r="G3250" t="s">
        <v>20</v>
      </c>
      <c r="H3250" t="s">
        <v>5193</v>
      </c>
      <c r="I3250" t="s">
        <v>44</v>
      </c>
      <c r="J3250" t="s">
        <v>155</v>
      </c>
      <c r="K3250" t="s">
        <v>32</v>
      </c>
      <c r="L3250" t="s">
        <v>25</v>
      </c>
      <c r="M3250">
        <v>345</v>
      </c>
      <c r="N3250" t="s">
        <v>34</v>
      </c>
      <c r="O3250" s="6">
        <v>43170</v>
      </c>
      <c r="P3250">
        <v>135</v>
      </c>
      <c r="Q3250" s="7">
        <v>0.71884057971014492</v>
      </c>
      <c r="R3250">
        <v>122</v>
      </c>
      <c r="S3250" t="s">
        <v>35</v>
      </c>
    </row>
    <row r="3251" spans="1:19" x14ac:dyDescent="0.35">
      <c r="A3251" t="s">
        <v>5195</v>
      </c>
      <c r="B3251" t="s">
        <v>19516</v>
      </c>
      <c r="C3251" s="6">
        <v>43224</v>
      </c>
      <c r="D3251" s="6">
        <v>43285</v>
      </c>
      <c r="E3251">
        <v>2</v>
      </c>
      <c r="F3251">
        <v>45</v>
      </c>
      <c r="G3251" t="s">
        <v>29</v>
      </c>
      <c r="H3251" t="s">
        <v>5196</v>
      </c>
      <c r="I3251" t="s">
        <v>38</v>
      </c>
      <c r="J3251" t="s">
        <v>5076</v>
      </c>
      <c r="K3251" t="s">
        <v>180</v>
      </c>
      <c r="L3251" t="s">
        <v>58</v>
      </c>
      <c r="M3251">
        <v>150</v>
      </c>
      <c r="N3251" t="s">
        <v>46</v>
      </c>
      <c r="O3251" s="6">
        <v>43224</v>
      </c>
      <c r="P3251">
        <v>90</v>
      </c>
      <c r="Q3251" s="7">
        <v>0.33333333333333331</v>
      </c>
      <c r="R3251">
        <v>61</v>
      </c>
      <c r="S3251" t="s">
        <v>27</v>
      </c>
    </row>
    <row r="3252" spans="1:19" x14ac:dyDescent="0.35">
      <c r="A3252" t="s">
        <v>5197</v>
      </c>
      <c r="B3252" t="s">
        <v>19517</v>
      </c>
      <c r="C3252" s="6">
        <v>43224</v>
      </c>
      <c r="D3252" s="6">
        <v>43285</v>
      </c>
      <c r="E3252">
        <v>2</v>
      </c>
      <c r="F3252">
        <v>45</v>
      </c>
      <c r="G3252" t="s">
        <v>29</v>
      </c>
      <c r="H3252" t="s">
        <v>5198</v>
      </c>
      <c r="I3252" t="s">
        <v>38</v>
      </c>
      <c r="J3252" t="s">
        <v>5076</v>
      </c>
      <c r="K3252" t="s">
        <v>180</v>
      </c>
      <c r="L3252" t="s">
        <v>58</v>
      </c>
      <c r="M3252">
        <v>150</v>
      </c>
      <c r="N3252" t="s">
        <v>46</v>
      </c>
      <c r="O3252" s="6">
        <v>43224</v>
      </c>
      <c r="P3252">
        <v>90</v>
      </c>
      <c r="Q3252" s="7">
        <v>0.33333333333333331</v>
      </c>
      <c r="R3252">
        <v>61</v>
      </c>
      <c r="S3252" t="s">
        <v>27</v>
      </c>
    </row>
    <row r="3253" spans="1:19" x14ac:dyDescent="0.35">
      <c r="A3253" t="s">
        <v>5199</v>
      </c>
      <c r="B3253" t="s">
        <v>19518</v>
      </c>
      <c r="C3253" s="6">
        <v>43224</v>
      </c>
      <c r="D3253" s="6">
        <v>43285</v>
      </c>
      <c r="E3253">
        <v>3</v>
      </c>
      <c r="F3253">
        <v>45</v>
      </c>
      <c r="G3253" t="s">
        <v>29</v>
      </c>
      <c r="H3253" t="s">
        <v>5200</v>
      </c>
      <c r="I3253" t="s">
        <v>44</v>
      </c>
      <c r="J3253" t="s">
        <v>5076</v>
      </c>
      <c r="K3253" t="s">
        <v>180</v>
      </c>
      <c r="L3253" t="s">
        <v>58</v>
      </c>
      <c r="M3253">
        <v>150</v>
      </c>
      <c r="N3253" t="s">
        <v>46</v>
      </c>
      <c r="O3253" s="6">
        <v>43224</v>
      </c>
      <c r="P3253">
        <v>135</v>
      </c>
      <c r="Q3253" s="7">
        <v>0.33333333333333331</v>
      </c>
      <c r="R3253">
        <v>61</v>
      </c>
      <c r="S3253" t="s">
        <v>27</v>
      </c>
    </row>
    <row r="3254" spans="1:19" x14ac:dyDescent="0.35">
      <c r="A3254" t="s">
        <v>2706</v>
      </c>
      <c r="B3254" t="s">
        <v>16778</v>
      </c>
      <c r="C3254" s="6">
        <v>42926</v>
      </c>
      <c r="D3254" s="6">
        <v>42926</v>
      </c>
      <c r="E3254">
        <v>2</v>
      </c>
      <c r="F3254">
        <v>60</v>
      </c>
      <c r="G3254" t="s">
        <v>29</v>
      </c>
      <c r="H3254" t="s">
        <v>2707</v>
      </c>
      <c r="I3254" t="s">
        <v>22</v>
      </c>
      <c r="J3254" t="s">
        <v>3104</v>
      </c>
      <c r="K3254" t="s">
        <v>24</v>
      </c>
      <c r="L3254" t="s">
        <v>33</v>
      </c>
      <c r="M3254">
        <v>600</v>
      </c>
      <c r="N3254" t="s">
        <v>26</v>
      </c>
      <c r="O3254" s="6">
        <v>42779</v>
      </c>
      <c r="P3254">
        <v>120</v>
      </c>
      <c r="Q3254" s="7">
        <v>0.45333333333333331</v>
      </c>
      <c r="R3254">
        <v>147</v>
      </c>
      <c r="S3254" t="s">
        <v>35</v>
      </c>
    </row>
    <row r="3255" spans="1:19" x14ac:dyDescent="0.35">
      <c r="A3255" t="s">
        <v>5201</v>
      </c>
      <c r="B3255" t="s">
        <v>18446</v>
      </c>
      <c r="C3255" s="6">
        <v>43170</v>
      </c>
      <c r="D3255" s="6">
        <v>43290</v>
      </c>
      <c r="E3255">
        <v>7</v>
      </c>
      <c r="F3255">
        <v>45</v>
      </c>
      <c r="G3255" t="s">
        <v>29</v>
      </c>
      <c r="H3255" t="s">
        <v>5202</v>
      </c>
      <c r="I3255" t="s">
        <v>38</v>
      </c>
      <c r="J3255" t="s">
        <v>624</v>
      </c>
      <c r="K3255" t="s">
        <v>50</v>
      </c>
      <c r="L3255" t="s">
        <v>25</v>
      </c>
      <c r="M3255">
        <v>345</v>
      </c>
      <c r="N3255" t="s">
        <v>34</v>
      </c>
      <c r="O3255" s="6">
        <v>43104</v>
      </c>
      <c r="P3255">
        <v>315</v>
      </c>
      <c r="Q3255" s="7">
        <v>0.6</v>
      </c>
      <c r="R3255">
        <v>186</v>
      </c>
      <c r="S3255" t="s">
        <v>35</v>
      </c>
    </row>
    <row r="3256" spans="1:19" x14ac:dyDescent="0.35">
      <c r="A3256" t="s">
        <v>1130</v>
      </c>
      <c r="B3256" t="s">
        <v>18320</v>
      </c>
      <c r="C3256" s="6">
        <v>43165</v>
      </c>
      <c r="D3256" s="6">
        <v>43285</v>
      </c>
      <c r="E3256">
        <v>2</v>
      </c>
      <c r="F3256">
        <v>45</v>
      </c>
      <c r="G3256" t="s">
        <v>29</v>
      </c>
      <c r="H3256" t="s">
        <v>1131</v>
      </c>
      <c r="I3256" t="s">
        <v>44</v>
      </c>
      <c r="J3256" t="s">
        <v>5175</v>
      </c>
      <c r="K3256" t="s">
        <v>32</v>
      </c>
      <c r="L3256" t="s">
        <v>33</v>
      </c>
      <c r="M3256">
        <v>600</v>
      </c>
      <c r="N3256" t="s">
        <v>26</v>
      </c>
      <c r="O3256" s="6">
        <v>43153</v>
      </c>
      <c r="P3256">
        <v>90</v>
      </c>
      <c r="Q3256" s="7">
        <v>0.40333333333333332</v>
      </c>
      <c r="R3256">
        <v>132</v>
      </c>
      <c r="S3256" t="s">
        <v>35</v>
      </c>
    </row>
    <row r="3257" spans="1:19" x14ac:dyDescent="0.35">
      <c r="A3257" t="s">
        <v>3602</v>
      </c>
      <c r="B3257" t="s">
        <v>16779</v>
      </c>
      <c r="C3257" s="6">
        <v>42926</v>
      </c>
      <c r="D3257" s="6">
        <v>42926</v>
      </c>
      <c r="E3257">
        <v>4</v>
      </c>
      <c r="F3257">
        <v>60</v>
      </c>
      <c r="G3257" t="s">
        <v>29</v>
      </c>
      <c r="H3257" t="s">
        <v>3603</v>
      </c>
      <c r="I3257" t="s">
        <v>38</v>
      </c>
      <c r="J3257" t="s">
        <v>3104</v>
      </c>
      <c r="K3257" t="s">
        <v>24</v>
      </c>
      <c r="L3257" t="s">
        <v>33</v>
      </c>
      <c r="M3257">
        <v>600</v>
      </c>
      <c r="N3257" t="s">
        <v>26</v>
      </c>
      <c r="O3257" s="6">
        <v>42779</v>
      </c>
      <c r="P3257">
        <v>240</v>
      </c>
      <c r="Q3257" s="7">
        <v>0.45333333333333331</v>
      </c>
      <c r="R3257">
        <v>147</v>
      </c>
      <c r="S3257" t="s">
        <v>35</v>
      </c>
    </row>
    <row r="3258" spans="1:19" x14ac:dyDescent="0.35">
      <c r="A3258" t="s">
        <v>5203</v>
      </c>
      <c r="B3258" t="s">
        <v>15521</v>
      </c>
      <c r="C3258" s="6">
        <v>42906</v>
      </c>
      <c r="D3258" s="6">
        <v>42926</v>
      </c>
      <c r="E3258">
        <v>4</v>
      </c>
      <c r="F3258">
        <v>45</v>
      </c>
      <c r="G3258" t="s">
        <v>29</v>
      </c>
      <c r="H3258" t="s">
        <v>5204</v>
      </c>
      <c r="I3258" t="s">
        <v>38</v>
      </c>
      <c r="J3258" t="s">
        <v>166</v>
      </c>
      <c r="K3258" t="s">
        <v>24</v>
      </c>
      <c r="L3258" t="s">
        <v>25</v>
      </c>
      <c r="M3258">
        <v>345</v>
      </c>
      <c r="N3258" t="s">
        <v>34</v>
      </c>
      <c r="O3258" s="6">
        <v>42842</v>
      </c>
      <c r="P3258">
        <v>180</v>
      </c>
      <c r="Q3258" s="7">
        <v>0.31014492753623191</v>
      </c>
      <c r="R3258">
        <v>84</v>
      </c>
      <c r="S3258" t="s">
        <v>27</v>
      </c>
    </row>
    <row r="3259" spans="1:19" x14ac:dyDescent="0.35">
      <c r="A3259" t="s">
        <v>5205</v>
      </c>
      <c r="B3259" t="s">
        <v>18611</v>
      </c>
      <c r="C3259" s="6">
        <v>43179</v>
      </c>
      <c r="D3259" s="6">
        <v>43290</v>
      </c>
      <c r="E3259">
        <v>4</v>
      </c>
      <c r="F3259">
        <v>45</v>
      </c>
      <c r="G3259" t="s">
        <v>29</v>
      </c>
      <c r="H3259" t="s">
        <v>5206</v>
      </c>
      <c r="I3259" t="s">
        <v>38</v>
      </c>
      <c r="J3259" t="s">
        <v>179</v>
      </c>
      <c r="K3259" t="s">
        <v>180</v>
      </c>
      <c r="L3259" t="s">
        <v>25</v>
      </c>
      <c r="M3259">
        <v>345</v>
      </c>
      <c r="N3259" t="s">
        <v>34</v>
      </c>
      <c r="O3259" s="6">
        <v>43118</v>
      </c>
      <c r="P3259">
        <v>180</v>
      </c>
      <c r="Q3259" s="7">
        <v>0.85507246376811596</v>
      </c>
      <c r="R3259">
        <v>172</v>
      </c>
      <c r="S3259" t="s">
        <v>35</v>
      </c>
    </row>
    <row r="3260" spans="1:19" x14ac:dyDescent="0.35">
      <c r="A3260" t="s">
        <v>5207</v>
      </c>
      <c r="B3260" t="s">
        <v>20584</v>
      </c>
      <c r="C3260" s="6">
        <v>43269</v>
      </c>
      <c r="D3260" s="6">
        <v>43291</v>
      </c>
      <c r="E3260">
        <v>4</v>
      </c>
      <c r="F3260">
        <v>45</v>
      </c>
      <c r="G3260" t="s">
        <v>29</v>
      </c>
      <c r="H3260" t="s">
        <v>5208</v>
      </c>
      <c r="I3260" t="s">
        <v>38</v>
      </c>
      <c r="J3260" t="s">
        <v>137</v>
      </c>
      <c r="K3260" t="s">
        <v>32</v>
      </c>
      <c r="L3260" t="s">
        <v>33</v>
      </c>
      <c r="M3260">
        <v>600</v>
      </c>
      <c r="N3260" t="s">
        <v>34</v>
      </c>
      <c r="O3260" s="6">
        <v>43123</v>
      </c>
      <c r="P3260">
        <v>180</v>
      </c>
      <c r="Q3260" s="7">
        <v>0.83333333333333337</v>
      </c>
      <c r="R3260">
        <v>168</v>
      </c>
      <c r="S3260" t="s">
        <v>35</v>
      </c>
    </row>
    <row r="3261" spans="1:19" x14ac:dyDescent="0.35">
      <c r="A3261" t="s">
        <v>5209</v>
      </c>
      <c r="B3261" t="s">
        <v>18059</v>
      </c>
      <c r="C3261" s="6">
        <v>43152</v>
      </c>
      <c r="D3261" s="6">
        <v>43289</v>
      </c>
      <c r="E3261">
        <v>2</v>
      </c>
      <c r="F3261">
        <v>45</v>
      </c>
      <c r="G3261" t="s">
        <v>29</v>
      </c>
      <c r="H3261" t="s">
        <v>5210</v>
      </c>
      <c r="I3261" t="s">
        <v>38</v>
      </c>
      <c r="J3261" t="s">
        <v>506</v>
      </c>
      <c r="K3261" t="s">
        <v>24</v>
      </c>
      <c r="L3261" t="s">
        <v>25</v>
      </c>
      <c r="M3261">
        <v>345</v>
      </c>
      <c r="N3261" t="s">
        <v>26</v>
      </c>
      <c r="O3261" s="6">
        <v>43152</v>
      </c>
      <c r="P3261">
        <v>90</v>
      </c>
      <c r="Q3261" s="7">
        <v>0.54202898550724643</v>
      </c>
      <c r="R3261">
        <v>137</v>
      </c>
      <c r="S3261" t="s">
        <v>35</v>
      </c>
    </row>
    <row r="3262" spans="1:19" x14ac:dyDescent="0.35">
      <c r="A3262" t="s">
        <v>5211</v>
      </c>
      <c r="B3262" t="s">
        <v>16072</v>
      </c>
      <c r="C3262" s="6">
        <v>42920</v>
      </c>
      <c r="D3262" s="6">
        <v>42920</v>
      </c>
      <c r="E3262">
        <v>3</v>
      </c>
      <c r="F3262">
        <v>60</v>
      </c>
      <c r="G3262" t="s">
        <v>29</v>
      </c>
      <c r="H3262" t="s">
        <v>5212</v>
      </c>
      <c r="I3262" t="s">
        <v>38</v>
      </c>
      <c r="J3262" t="s">
        <v>1569</v>
      </c>
      <c r="K3262" t="s">
        <v>24</v>
      </c>
      <c r="L3262" t="s">
        <v>40</v>
      </c>
      <c r="M3262">
        <v>200</v>
      </c>
      <c r="N3262" t="s">
        <v>34</v>
      </c>
      <c r="O3262" s="6">
        <v>42920</v>
      </c>
      <c r="P3262">
        <v>180</v>
      </c>
      <c r="Q3262" s="7">
        <v>0.55000000000000004</v>
      </c>
      <c r="R3262">
        <v>0</v>
      </c>
      <c r="S3262" t="s">
        <v>41</v>
      </c>
    </row>
    <row r="3263" spans="1:19" x14ac:dyDescent="0.35">
      <c r="A3263" t="s">
        <v>5213</v>
      </c>
      <c r="B3263" t="s">
        <v>22715</v>
      </c>
      <c r="C3263" s="6">
        <v>43582</v>
      </c>
      <c r="D3263" s="6">
        <v>43656</v>
      </c>
      <c r="E3263">
        <v>1</v>
      </c>
      <c r="F3263">
        <v>45</v>
      </c>
      <c r="G3263" t="s">
        <v>20</v>
      </c>
      <c r="H3263" t="s">
        <v>5214</v>
      </c>
      <c r="I3263" t="s">
        <v>38</v>
      </c>
      <c r="J3263" t="s">
        <v>210</v>
      </c>
      <c r="K3263" t="s">
        <v>24</v>
      </c>
      <c r="L3263" t="s">
        <v>25</v>
      </c>
      <c r="M3263">
        <v>345</v>
      </c>
      <c r="N3263" t="s">
        <v>34</v>
      </c>
      <c r="O3263" s="6">
        <v>43572</v>
      </c>
      <c r="P3263">
        <v>45</v>
      </c>
      <c r="Q3263" s="7">
        <v>0.44927536231884058</v>
      </c>
      <c r="R3263">
        <v>84</v>
      </c>
      <c r="S3263" t="s">
        <v>27</v>
      </c>
    </row>
    <row r="3264" spans="1:19" x14ac:dyDescent="0.35">
      <c r="A3264" t="s">
        <v>5215</v>
      </c>
      <c r="B3264" t="s">
        <v>20935</v>
      </c>
      <c r="C3264" s="6">
        <v>43285</v>
      </c>
      <c r="D3264" s="6">
        <v>43285</v>
      </c>
      <c r="E3264">
        <v>4</v>
      </c>
      <c r="F3264">
        <v>60</v>
      </c>
      <c r="G3264" t="s">
        <v>29</v>
      </c>
      <c r="H3264" t="s">
        <v>5216</v>
      </c>
      <c r="I3264" t="s">
        <v>22</v>
      </c>
      <c r="J3264" t="s">
        <v>67</v>
      </c>
      <c r="K3264" t="s">
        <v>24</v>
      </c>
      <c r="L3264" t="s">
        <v>25</v>
      </c>
      <c r="M3264">
        <v>345</v>
      </c>
      <c r="N3264" t="s">
        <v>26</v>
      </c>
      <c r="O3264" s="6">
        <v>43148</v>
      </c>
      <c r="P3264">
        <v>240</v>
      </c>
      <c r="Q3264" s="7">
        <v>0.31304347826086959</v>
      </c>
      <c r="R3264">
        <v>137</v>
      </c>
      <c r="S3264" t="s">
        <v>35</v>
      </c>
    </row>
    <row r="3265" spans="1:19" x14ac:dyDescent="0.35">
      <c r="A3265" t="s">
        <v>4071</v>
      </c>
      <c r="B3265" t="s">
        <v>16780</v>
      </c>
      <c r="C3265" s="6">
        <v>42926</v>
      </c>
      <c r="D3265" s="6">
        <v>42926</v>
      </c>
      <c r="E3265">
        <v>1</v>
      </c>
      <c r="F3265">
        <v>60</v>
      </c>
      <c r="G3265" t="s">
        <v>29</v>
      </c>
      <c r="H3265" t="s">
        <v>4072</v>
      </c>
      <c r="I3265" t="s">
        <v>22</v>
      </c>
      <c r="J3265" t="s">
        <v>524</v>
      </c>
      <c r="K3265" t="s">
        <v>24</v>
      </c>
      <c r="L3265" t="s">
        <v>25</v>
      </c>
      <c r="M3265">
        <v>345</v>
      </c>
      <c r="N3265" t="s">
        <v>46</v>
      </c>
      <c r="O3265" s="6">
        <v>42867</v>
      </c>
      <c r="P3265">
        <v>60</v>
      </c>
      <c r="Q3265" s="7">
        <v>0.29565217391304349</v>
      </c>
      <c r="R3265">
        <v>59</v>
      </c>
      <c r="S3265" t="s">
        <v>41</v>
      </c>
    </row>
    <row r="3266" spans="1:19" x14ac:dyDescent="0.35">
      <c r="A3266" t="s">
        <v>397</v>
      </c>
      <c r="B3266" t="s">
        <v>24169</v>
      </c>
      <c r="C3266" s="6">
        <v>43640</v>
      </c>
      <c r="D3266" s="6">
        <v>43656</v>
      </c>
      <c r="E3266">
        <v>2</v>
      </c>
      <c r="F3266">
        <v>50</v>
      </c>
      <c r="G3266" t="s">
        <v>29</v>
      </c>
      <c r="H3266" t="s">
        <v>398</v>
      </c>
      <c r="I3266" t="s">
        <v>38</v>
      </c>
      <c r="J3266" t="s">
        <v>2660</v>
      </c>
      <c r="K3266" t="s">
        <v>32</v>
      </c>
      <c r="L3266" t="s">
        <v>25</v>
      </c>
      <c r="M3266">
        <v>345</v>
      </c>
      <c r="N3266" t="s">
        <v>46</v>
      </c>
      <c r="O3266" s="6">
        <v>43608</v>
      </c>
      <c r="P3266">
        <v>100</v>
      </c>
      <c r="Q3266" s="7">
        <v>4.3478260869565216E-2</v>
      </c>
      <c r="R3266">
        <v>48</v>
      </c>
      <c r="S3266" t="s">
        <v>41</v>
      </c>
    </row>
    <row r="3267" spans="1:19" x14ac:dyDescent="0.35">
      <c r="A3267" t="s">
        <v>5217</v>
      </c>
      <c r="B3267" t="s">
        <v>19519</v>
      </c>
      <c r="C3267" s="6">
        <v>43224</v>
      </c>
      <c r="D3267" s="6">
        <v>43285</v>
      </c>
      <c r="E3267">
        <v>2</v>
      </c>
      <c r="F3267">
        <v>45</v>
      </c>
      <c r="G3267" t="s">
        <v>29</v>
      </c>
      <c r="H3267" t="s">
        <v>5218</v>
      </c>
      <c r="I3267" t="s">
        <v>44</v>
      </c>
      <c r="J3267" t="s">
        <v>5076</v>
      </c>
      <c r="K3267" t="s">
        <v>180</v>
      </c>
      <c r="L3267" t="s">
        <v>58</v>
      </c>
      <c r="M3267">
        <v>150</v>
      </c>
      <c r="N3267" t="s">
        <v>46</v>
      </c>
      <c r="O3267" s="6">
        <v>43224</v>
      </c>
      <c r="P3267">
        <v>90</v>
      </c>
      <c r="Q3267" s="7">
        <v>0.33333333333333331</v>
      </c>
      <c r="R3267">
        <v>61</v>
      </c>
      <c r="S3267" t="s">
        <v>27</v>
      </c>
    </row>
    <row r="3268" spans="1:19" x14ac:dyDescent="0.35">
      <c r="A3268" t="s">
        <v>5219</v>
      </c>
      <c r="B3268" t="s">
        <v>19520</v>
      </c>
      <c r="C3268" s="6">
        <v>43224</v>
      </c>
      <c r="D3268" s="6">
        <v>43285</v>
      </c>
      <c r="E3268">
        <v>2</v>
      </c>
      <c r="F3268">
        <v>45</v>
      </c>
      <c r="G3268" t="s">
        <v>29</v>
      </c>
      <c r="H3268" t="s">
        <v>5220</v>
      </c>
      <c r="I3268" t="s">
        <v>38</v>
      </c>
      <c r="J3268" t="s">
        <v>5076</v>
      </c>
      <c r="K3268" t="s">
        <v>180</v>
      </c>
      <c r="L3268" t="s">
        <v>58</v>
      </c>
      <c r="M3268">
        <v>150</v>
      </c>
      <c r="N3268" t="s">
        <v>46</v>
      </c>
      <c r="O3268" s="6">
        <v>43224</v>
      </c>
      <c r="P3268">
        <v>90</v>
      </c>
      <c r="Q3268" s="7">
        <v>0.33333333333333331</v>
      </c>
      <c r="R3268">
        <v>61</v>
      </c>
      <c r="S3268" t="s">
        <v>27</v>
      </c>
    </row>
    <row r="3269" spans="1:19" x14ac:dyDescent="0.35">
      <c r="A3269" t="s">
        <v>5221</v>
      </c>
      <c r="B3269" t="s">
        <v>19521</v>
      </c>
      <c r="C3269" s="6">
        <v>43224</v>
      </c>
      <c r="D3269" s="6">
        <v>43285</v>
      </c>
      <c r="E3269">
        <v>3</v>
      </c>
      <c r="F3269">
        <v>45</v>
      </c>
      <c r="G3269" t="s">
        <v>29</v>
      </c>
      <c r="H3269" t="s">
        <v>5222</v>
      </c>
      <c r="I3269" t="s">
        <v>44</v>
      </c>
      <c r="J3269" t="s">
        <v>5076</v>
      </c>
      <c r="K3269" t="s">
        <v>180</v>
      </c>
      <c r="L3269" t="s">
        <v>58</v>
      </c>
      <c r="M3269">
        <v>150</v>
      </c>
      <c r="N3269" t="s">
        <v>46</v>
      </c>
      <c r="O3269" s="6">
        <v>43224</v>
      </c>
      <c r="P3269">
        <v>135</v>
      </c>
      <c r="Q3269" s="7">
        <v>0.33333333333333331</v>
      </c>
      <c r="R3269">
        <v>61</v>
      </c>
      <c r="S3269" t="s">
        <v>27</v>
      </c>
    </row>
    <row r="3270" spans="1:19" x14ac:dyDescent="0.35">
      <c r="A3270" t="s">
        <v>5223</v>
      </c>
      <c r="B3270" t="s">
        <v>20491</v>
      </c>
      <c r="C3270" s="6">
        <v>43264</v>
      </c>
      <c r="D3270" s="6">
        <v>43285</v>
      </c>
      <c r="E3270">
        <v>2</v>
      </c>
      <c r="F3270">
        <v>45</v>
      </c>
      <c r="G3270" t="s">
        <v>29</v>
      </c>
      <c r="H3270" t="s">
        <v>5224</v>
      </c>
      <c r="I3270" t="s">
        <v>38</v>
      </c>
      <c r="J3270" t="s">
        <v>5225</v>
      </c>
      <c r="K3270" t="s">
        <v>24</v>
      </c>
      <c r="L3270" t="s">
        <v>58</v>
      </c>
      <c r="M3270">
        <v>150</v>
      </c>
      <c r="N3270" t="s">
        <v>26</v>
      </c>
      <c r="O3270" s="6">
        <v>43182</v>
      </c>
      <c r="P3270">
        <v>90</v>
      </c>
      <c r="Q3270" s="7">
        <v>0.34</v>
      </c>
      <c r="R3270">
        <v>103</v>
      </c>
      <c r="S3270" t="s">
        <v>27</v>
      </c>
    </row>
    <row r="3271" spans="1:19" x14ac:dyDescent="0.35">
      <c r="A3271" t="s">
        <v>5226</v>
      </c>
      <c r="B3271" t="s">
        <v>18813</v>
      </c>
      <c r="C3271" s="6">
        <v>43190</v>
      </c>
      <c r="D3271" s="6">
        <v>43282</v>
      </c>
      <c r="E3271">
        <v>1</v>
      </c>
      <c r="F3271">
        <v>45</v>
      </c>
      <c r="G3271" t="s">
        <v>29</v>
      </c>
      <c r="H3271" t="s">
        <v>5227</v>
      </c>
      <c r="I3271" t="s">
        <v>44</v>
      </c>
      <c r="J3271" t="s">
        <v>1715</v>
      </c>
      <c r="K3271" t="s">
        <v>32</v>
      </c>
      <c r="L3271" t="s">
        <v>25</v>
      </c>
      <c r="M3271">
        <v>345</v>
      </c>
      <c r="N3271" t="s">
        <v>26</v>
      </c>
      <c r="O3271" s="6">
        <v>43129</v>
      </c>
      <c r="P3271">
        <v>45</v>
      </c>
      <c r="Q3271" s="7">
        <v>0.61159420289855071</v>
      </c>
      <c r="R3271">
        <v>153</v>
      </c>
      <c r="S3271" t="s">
        <v>35</v>
      </c>
    </row>
    <row r="3272" spans="1:19" x14ac:dyDescent="0.35">
      <c r="A3272" t="s">
        <v>5228</v>
      </c>
      <c r="B3272" t="s">
        <v>17560</v>
      </c>
      <c r="C3272" s="6">
        <v>43123</v>
      </c>
      <c r="D3272" s="6">
        <v>43291</v>
      </c>
      <c r="E3272">
        <v>4</v>
      </c>
      <c r="F3272">
        <v>45</v>
      </c>
      <c r="G3272" t="s">
        <v>29</v>
      </c>
      <c r="H3272" t="s">
        <v>5229</v>
      </c>
      <c r="I3272" t="s">
        <v>38</v>
      </c>
      <c r="J3272" t="s">
        <v>137</v>
      </c>
      <c r="K3272" t="s">
        <v>32</v>
      </c>
      <c r="L3272" t="s">
        <v>33</v>
      </c>
      <c r="M3272">
        <v>600</v>
      </c>
      <c r="N3272" t="s">
        <v>34</v>
      </c>
      <c r="O3272" s="6">
        <v>43123</v>
      </c>
      <c r="P3272">
        <v>180</v>
      </c>
      <c r="Q3272" s="7">
        <v>0.83333333333333337</v>
      </c>
      <c r="R3272">
        <v>168</v>
      </c>
      <c r="S3272" t="s">
        <v>35</v>
      </c>
    </row>
    <row r="3273" spans="1:19" x14ac:dyDescent="0.35">
      <c r="A3273" t="s">
        <v>5230</v>
      </c>
      <c r="B3273" t="s">
        <v>20960</v>
      </c>
      <c r="C3273" s="6">
        <v>43286</v>
      </c>
      <c r="D3273" s="6">
        <v>43291</v>
      </c>
      <c r="E3273">
        <v>4</v>
      </c>
      <c r="F3273">
        <v>60</v>
      </c>
      <c r="G3273" t="s">
        <v>29</v>
      </c>
      <c r="H3273" t="s">
        <v>5231</v>
      </c>
      <c r="I3273" t="s">
        <v>38</v>
      </c>
      <c r="J3273" t="s">
        <v>137</v>
      </c>
      <c r="K3273" t="s">
        <v>32</v>
      </c>
      <c r="L3273" t="s">
        <v>33</v>
      </c>
      <c r="M3273">
        <v>600</v>
      </c>
      <c r="N3273" t="s">
        <v>34</v>
      </c>
      <c r="O3273" s="6">
        <v>43123</v>
      </c>
      <c r="P3273">
        <v>240</v>
      </c>
      <c r="Q3273" s="7">
        <v>0.83333333333333337</v>
      </c>
      <c r="R3273">
        <v>168</v>
      </c>
      <c r="S3273" t="s">
        <v>35</v>
      </c>
    </row>
    <row r="3274" spans="1:19" x14ac:dyDescent="0.35">
      <c r="A3274" t="s">
        <v>4075</v>
      </c>
      <c r="B3274" t="s">
        <v>16781</v>
      </c>
      <c r="C3274" s="6">
        <v>42926</v>
      </c>
      <c r="D3274" s="6">
        <v>42926</v>
      </c>
      <c r="E3274">
        <v>1</v>
      </c>
      <c r="F3274">
        <v>60</v>
      </c>
      <c r="G3274" t="s">
        <v>29</v>
      </c>
      <c r="H3274" t="s">
        <v>4076</v>
      </c>
      <c r="I3274" t="s">
        <v>22</v>
      </c>
      <c r="J3274" t="s">
        <v>524</v>
      </c>
      <c r="K3274" t="s">
        <v>24</v>
      </c>
      <c r="L3274" t="s">
        <v>25</v>
      </c>
      <c r="M3274">
        <v>345</v>
      </c>
      <c r="N3274" t="s">
        <v>46</v>
      </c>
      <c r="O3274" s="6">
        <v>42867</v>
      </c>
      <c r="P3274">
        <v>60</v>
      </c>
      <c r="Q3274" s="7">
        <v>0.29565217391304349</v>
      </c>
      <c r="R3274">
        <v>59</v>
      </c>
      <c r="S3274" t="s">
        <v>41</v>
      </c>
    </row>
    <row r="3275" spans="1:19" x14ac:dyDescent="0.35">
      <c r="A3275" t="s">
        <v>5232</v>
      </c>
      <c r="B3275" t="s">
        <v>23590</v>
      </c>
      <c r="C3275" s="6">
        <v>43617</v>
      </c>
      <c r="D3275" s="6">
        <v>43657</v>
      </c>
      <c r="E3275">
        <v>2</v>
      </c>
      <c r="F3275">
        <v>45</v>
      </c>
      <c r="G3275" t="s">
        <v>29</v>
      </c>
      <c r="H3275" t="s">
        <v>5233</v>
      </c>
      <c r="I3275" t="s">
        <v>38</v>
      </c>
      <c r="J3275" t="s">
        <v>200</v>
      </c>
      <c r="K3275" t="s">
        <v>180</v>
      </c>
      <c r="L3275" t="s">
        <v>25</v>
      </c>
      <c r="M3275">
        <v>345</v>
      </c>
      <c r="N3275" t="s">
        <v>46</v>
      </c>
      <c r="O3275" s="6">
        <v>43617</v>
      </c>
      <c r="P3275">
        <v>90</v>
      </c>
      <c r="Q3275" s="7">
        <v>0.26376811594202898</v>
      </c>
      <c r="R3275">
        <v>40</v>
      </c>
      <c r="S3275" t="s">
        <v>41</v>
      </c>
    </row>
    <row r="3276" spans="1:19" x14ac:dyDescent="0.35">
      <c r="A3276" t="s">
        <v>5234</v>
      </c>
      <c r="B3276" t="s">
        <v>23706</v>
      </c>
      <c r="C3276" s="6">
        <v>43622</v>
      </c>
      <c r="D3276" s="6">
        <v>43649</v>
      </c>
      <c r="E3276">
        <v>1</v>
      </c>
      <c r="F3276">
        <v>45</v>
      </c>
      <c r="G3276" t="s">
        <v>20</v>
      </c>
      <c r="H3276" t="s">
        <v>5235</v>
      </c>
      <c r="I3276" t="s">
        <v>38</v>
      </c>
      <c r="J3276" t="s">
        <v>619</v>
      </c>
      <c r="K3276" t="s">
        <v>50</v>
      </c>
      <c r="L3276" t="s">
        <v>25</v>
      </c>
      <c r="M3276">
        <v>345</v>
      </c>
      <c r="N3276" t="s">
        <v>26</v>
      </c>
      <c r="O3276" s="6">
        <v>43622</v>
      </c>
      <c r="P3276">
        <v>45</v>
      </c>
      <c r="Q3276" s="7">
        <v>0.17971014492753623</v>
      </c>
      <c r="R3276">
        <v>27</v>
      </c>
      <c r="S3276" t="s">
        <v>41</v>
      </c>
    </row>
    <row r="3277" spans="1:19" x14ac:dyDescent="0.35">
      <c r="A3277" t="s">
        <v>5234</v>
      </c>
      <c r="B3277" t="s">
        <v>21918</v>
      </c>
      <c r="C3277" s="6">
        <v>43552</v>
      </c>
      <c r="D3277" s="6">
        <v>43650</v>
      </c>
      <c r="E3277">
        <v>3</v>
      </c>
      <c r="F3277">
        <v>45</v>
      </c>
      <c r="G3277" t="s">
        <v>20</v>
      </c>
      <c r="H3277" t="s">
        <v>5235</v>
      </c>
      <c r="I3277" t="s">
        <v>38</v>
      </c>
      <c r="J3277" t="s">
        <v>163</v>
      </c>
      <c r="K3277" t="s">
        <v>32</v>
      </c>
      <c r="L3277" t="s">
        <v>25</v>
      </c>
      <c r="M3277">
        <v>345</v>
      </c>
      <c r="N3277" t="s">
        <v>34</v>
      </c>
      <c r="O3277" s="6">
        <v>43552</v>
      </c>
      <c r="P3277">
        <v>135</v>
      </c>
      <c r="Q3277" s="7">
        <v>0.35942028985507246</v>
      </c>
      <c r="R3277">
        <v>98</v>
      </c>
      <c r="S3277" t="s">
        <v>27</v>
      </c>
    </row>
    <row r="3278" spans="1:19" x14ac:dyDescent="0.35">
      <c r="A3278" t="s">
        <v>5236</v>
      </c>
      <c r="B3278" t="s">
        <v>20046</v>
      </c>
      <c r="C3278" s="6">
        <v>43248</v>
      </c>
      <c r="D3278" s="6">
        <v>43283</v>
      </c>
      <c r="E3278">
        <v>4</v>
      </c>
      <c r="F3278">
        <v>45</v>
      </c>
      <c r="G3278" t="s">
        <v>29</v>
      </c>
      <c r="H3278" t="s">
        <v>5237</v>
      </c>
      <c r="I3278" t="s">
        <v>38</v>
      </c>
      <c r="J3278" t="s">
        <v>811</v>
      </c>
      <c r="K3278" t="s">
        <v>24</v>
      </c>
      <c r="L3278" t="s">
        <v>25</v>
      </c>
      <c r="M3278">
        <v>345</v>
      </c>
      <c r="N3278" t="s">
        <v>34</v>
      </c>
      <c r="O3278" s="6">
        <v>43248</v>
      </c>
      <c r="P3278">
        <v>180</v>
      </c>
      <c r="Q3278" s="7">
        <v>0.29275362318840581</v>
      </c>
      <c r="R3278">
        <v>35</v>
      </c>
      <c r="S3278" t="s">
        <v>41</v>
      </c>
    </row>
    <row r="3279" spans="1:19" x14ac:dyDescent="0.35">
      <c r="A3279" t="s">
        <v>5238</v>
      </c>
      <c r="B3279" t="s">
        <v>23591</v>
      </c>
      <c r="C3279" s="6">
        <v>43617</v>
      </c>
      <c r="D3279" s="6">
        <v>43657</v>
      </c>
      <c r="E3279">
        <v>3</v>
      </c>
      <c r="F3279">
        <v>45</v>
      </c>
      <c r="G3279" t="s">
        <v>29</v>
      </c>
      <c r="H3279" t="s">
        <v>5239</v>
      </c>
      <c r="I3279" t="s">
        <v>38</v>
      </c>
      <c r="J3279" t="s">
        <v>200</v>
      </c>
      <c r="K3279" t="s">
        <v>180</v>
      </c>
      <c r="L3279" t="s">
        <v>25</v>
      </c>
      <c r="M3279">
        <v>345</v>
      </c>
      <c r="N3279" t="s">
        <v>46</v>
      </c>
      <c r="O3279" s="6">
        <v>43617</v>
      </c>
      <c r="P3279">
        <v>135</v>
      </c>
      <c r="Q3279" s="7">
        <v>0.26376811594202898</v>
      </c>
      <c r="R3279">
        <v>40</v>
      </c>
      <c r="S3279" t="s">
        <v>41</v>
      </c>
    </row>
    <row r="3280" spans="1:19" x14ac:dyDescent="0.35">
      <c r="A3280" t="s">
        <v>830</v>
      </c>
      <c r="B3280" t="s">
        <v>23592</v>
      </c>
      <c r="C3280" s="6">
        <v>43617</v>
      </c>
      <c r="D3280" s="6">
        <v>43657</v>
      </c>
      <c r="E3280">
        <v>4</v>
      </c>
      <c r="F3280">
        <v>45</v>
      </c>
      <c r="G3280" t="s">
        <v>29</v>
      </c>
      <c r="H3280" t="s">
        <v>831</v>
      </c>
      <c r="I3280" t="s">
        <v>38</v>
      </c>
      <c r="J3280" t="s">
        <v>200</v>
      </c>
      <c r="K3280" t="s">
        <v>180</v>
      </c>
      <c r="L3280" t="s">
        <v>25</v>
      </c>
      <c r="M3280">
        <v>345</v>
      </c>
      <c r="N3280" t="s">
        <v>46</v>
      </c>
      <c r="O3280" s="6">
        <v>43617</v>
      </c>
      <c r="P3280">
        <v>180</v>
      </c>
      <c r="Q3280" s="7">
        <v>0.26376811594202898</v>
      </c>
      <c r="R3280">
        <v>40</v>
      </c>
      <c r="S3280" t="s">
        <v>41</v>
      </c>
    </row>
    <row r="3281" spans="1:19" x14ac:dyDescent="0.35">
      <c r="A3281" t="s">
        <v>5240</v>
      </c>
      <c r="B3281" t="s">
        <v>15101</v>
      </c>
      <c r="C3281" s="6">
        <v>42779</v>
      </c>
      <c r="D3281" s="6">
        <v>42926</v>
      </c>
      <c r="E3281">
        <v>4</v>
      </c>
      <c r="F3281">
        <v>45</v>
      </c>
      <c r="G3281" t="s">
        <v>29</v>
      </c>
      <c r="H3281" t="s">
        <v>5241</v>
      </c>
      <c r="I3281" t="s">
        <v>38</v>
      </c>
      <c r="J3281" t="s">
        <v>1002</v>
      </c>
      <c r="K3281" t="s">
        <v>50</v>
      </c>
      <c r="L3281" t="s">
        <v>40</v>
      </c>
      <c r="M3281">
        <v>200</v>
      </c>
      <c r="N3281" t="s">
        <v>34</v>
      </c>
      <c r="O3281" s="6">
        <v>42763</v>
      </c>
      <c r="P3281">
        <v>180</v>
      </c>
      <c r="Q3281" s="7">
        <v>0.55000000000000004</v>
      </c>
      <c r="R3281">
        <v>163</v>
      </c>
      <c r="S3281" t="s">
        <v>35</v>
      </c>
    </row>
    <row r="3282" spans="1:19" x14ac:dyDescent="0.35">
      <c r="A3282" t="s">
        <v>5242</v>
      </c>
      <c r="B3282" t="s">
        <v>18401</v>
      </c>
      <c r="C3282" s="6">
        <v>43169</v>
      </c>
      <c r="D3282" s="6">
        <v>43289</v>
      </c>
      <c r="E3282">
        <v>1</v>
      </c>
      <c r="F3282">
        <v>45</v>
      </c>
      <c r="G3282" t="s">
        <v>29</v>
      </c>
      <c r="H3282" t="s">
        <v>5243</v>
      </c>
      <c r="I3282" t="s">
        <v>44</v>
      </c>
      <c r="J3282" t="s">
        <v>511</v>
      </c>
      <c r="K3282" t="s">
        <v>50</v>
      </c>
      <c r="L3282" t="s">
        <v>25</v>
      </c>
      <c r="M3282">
        <v>345</v>
      </c>
      <c r="N3282" t="s">
        <v>46</v>
      </c>
      <c r="O3282" s="6">
        <v>43147</v>
      </c>
      <c r="P3282">
        <v>45</v>
      </c>
      <c r="Q3282" s="7">
        <v>0.76231884057971011</v>
      </c>
      <c r="R3282">
        <v>142</v>
      </c>
      <c r="S3282" t="s">
        <v>35</v>
      </c>
    </row>
    <row r="3283" spans="1:19" x14ac:dyDescent="0.35">
      <c r="A3283" t="s">
        <v>5244</v>
      </c>
      <c r="B3283" t="s">
        <v>15178</v>
      </c>
      <c r="C3283" s="6">
        <v>42823</v>
      </c>
      <c r="D3283" s="6">
        <v>42927</v>
      </c>
      <c r="E3283">
        <v>4</v>
      </c>
      <c r="F3283">
        <v>45</v>
      </c>
      <c r="G3283" t="s">
        <v>29</v>
      </c>
      <c r="H3283" t="s">
        <v>5245</v>
      </c>
      <c r="I3283" t="s">
        <v>44</v>
      </c>
      <c r="J3283" t="s">
        <v>1609</v>
      </c>
      <c r="K3283" t="s">
        <v>32</v>
      </c>
      <c r="L3283" t="s">
        <v>25</v>
      </c>
      <c r="M3283">
        <v>345</v>
      </c>
      <c r="N3283" t="s">
        <v>26</v>
      </c>
      <c r="O3283" s="6">
        <v>42823</v>
      </c>
      <c r="P3283">
        <v>180</v>
      </c>
      <c r="Q3283" s="7">
        <v>0.56811594202898552</v>
      </c>
      <c r="R3283">
        <v>104</v>
      </c>
      <c r="S3283" t="s">
        <v>27</v>
      </c>
    </row>
    <row r="3284" spans="1:19" x14ac:dyDescent="0.35">
      <c r="A3284" t="s">
        <v>5244</v>
      </c>
      <c r="B3284" t="s">
        <v>23593</v>
      </c>
      <c r="C3284" s="6">
        <v>43617</v>
      </c>
      <c r="D3284" s="6">
        <v>43657</v>
      </c>
      <c r="E3284">
        <v>1</v>
      </c>
      <c r="F3284">
        <v>45</v>
      </c>
      <c r="G3284" t="s">
        <v>29</v>
      </c>
      <c r="H3284" t="s">
        <v>5245</v>
      </c>
      <c r="I3284" t="s">
        <v>38</v>
      </c>
      <c r="J3284" t="s">
        <v>200</v>
      </c>
      <c r="K3284" t="s">
        <v>180</v>
      </c>
      <c r="L3284" t="s">
        <v>25</v>
      </c>
      <c r="M3284">
        <v>345</v>
      </c>
      <c r="N3284" t="s">
        <v>46</v>
      </c>
      <c r="O3284" s="6">
        <v>43617</v>
      </c>
      <c r="P3284">
        <v>45</v>
      </c>
      <c r="Q3284" s="7">
        <v>0.26376811594202898</v>
      </c>
      <c r="R3284">
        <v>40</v>
      </c>
      <c r="S3284" t="s">
        <v>41</v>
      </c>
    </row>
    <row r="3285" spans="1:19" x14ac:dyDescent="0.35">
      <c r="A3285" t="s">
        <v>5246</v>
      </c>
      <c r="B3285" t="s">
        <v>22487</v>
      </c>
      <c r="C3285" s="6">
        <v>43572</v>
      </c>
      <c r="D3285" s="6">
        <v>43656</v>
      </c>
      <c r="E3285">
        <v>1</v>
      </c>
      <c r="F3285">
        <v>45</v>
      </c>
      <c r="G3285" t="s">
        <v>20</v>
      </c>
      <c r="H3285" t="s">
        <v>5247</v>
      </c>
      <c r="I3285" t="s">
        <v>38</v>
      </c>
      <c r="J3285" t="s">
        <v>210</v>
      </c>
      <c r="K3285" t="s">
        <v>24</v>
      </c>
      <c r="L3285" t="s">
        <v>25</v>
      </c>
      <c r="M3285">
        <v>345</v>
      </c>
      <c r="N3285" t="s">
        <v>34</v>
      </c>
      <c r="O3285" s="6">
        <v>43572</v>
      </c>
      <c r="P3285">
        <v>45</v>
      </c>
      <c r="Q3285" s="7">
        <v>0.44927536231884058</v>
      </c>
      <c r="R3285">
        <v>84</v>
      </c>
      <c r="S3285" t="s">
        <v>27</v>
      </c>
    </row>
    <row r="3286" spans="1:19" x14ac:dyDescent="0.35">
      <c r="A3286" t="s">
        <v>4084</v>
      </c>
      <c r="B3286" t="s">
        <v>16782</v>
      </c>
      <c r="C3286" s="6">
        <v>42926</v>
      </c>
      <c r="D3286" s="6">
        <v>42926</v>
      </c>
      <c r="E3286">
        <v>2</v>
      </c>
      <c r="F3286">
        <v>60</v>
      </c>
      <c r="G3286" t="s">
        <v>29</v>
      </c>
      <c r="H3286" t="s">
        <v>4085</v>
      </c>
      <c r="I3286" t="s">
        <v>22</v>
      </c>
      <c r="J3286" t="s">
        <v>1003</v>
      </c>
      <c r="K3286" t="s">
        <v>24</v>
      </c>
      <c r="L3286" t="s">
        <v>25</v>
      </c>
      <c r="M3286">
        <v>345</v>
      </c>
      <c r="N3286" t="s">
        <v>26</v>
      </c>
      <c r="O3286" s="6">
        <v>42882</v>
      </c>
      <c r="P3286">
        <v>120</v>
      </c>
      <c r="Q3286" s="7">
        <v>0.25217391304347825</v>
      </c>
      <c r="R3286">
        <v>44</v>
      </c>
      <c r="S3286" t="s">
        <v>41</v>
      </c>
    </row>
    <row r="3287" spans="1:19" x14ac:dyDescent="0.35">
      <c r="A3287" t="s">
        <v>898</v>
      </c>
      <c r="B3287" t="s">
        <v>17219</v>
      </c>
      <c r="C3287" s="6">
        <v>42927</v>
      </c>
      <c r="D3287" s="6">
        <v>42927</v>
      </c>
      <c r="E3287">
        <v>4</v>
      </c>
      <c r="F3287">
        <v>60</v>
      </c>
      <c r="G3287" t="s">
        <v>29</v>
      </c>
      <c r="H3287" t="s">
        <v>5248</v>
      </c>
      <c r="I3287" t="s">
        <v>22</v>
      </c>
      <c r="J3287" t="s">
        <v>1034</v>
      </c>
      <c r="K3287" t="s">
        <v>24</v>
      </c>
      <c r="L3287" t="s">
        <v>25</v>
      </c>
      <c r="M3287">
        <v>345</v>
      </c>
      <c r="N3287" t="s">
        <v>46</v>
      </c>
      <c r="O3287" s="6">
        <v>42788</v>
      </c>
      <c r="P3287">
        <v>240</v>
      </c>
      <c r="Q3287" s="7">
        <v>0.69275362318840583</v>
      </c>
      <c r="R3287">
        <v>139</v>
      </c>
      <c r="S3287" t="s">
        <v>35</v>
      </c>
    </row>
    <row r="3288" spans="1:19" x14ac:dyDescent="0.35">
      <c r="A3288" t="s">
        <v>5249</v>
      </c>
      <c r="B3288" t="s">
        <v>23594</v>
      </c>
      <c r="C3288" s="6">
        <v>43617</v>
      </c>
      <c r="D3288" s="6">
        <v>43657</v>
      </c>
      <c r="E3288">
        <v>1</v>
      </c>
      <c r="F3288">
        <v>45</v>
      </c>
      <c r="G3288" t="s">
        <v>29</v>
      </c>
      <c r="H3288" t="s">
        <v>5250</v>
      </c>
      <c r="I3288" t="s">
        <v>38</v>
      </c>
      <c r="J3288" t="s">
        <v>200</v>
      </c>
      <c r="K3288" t="s">
        <v>180</v>
      </c>
      <c r="L3288" t="s">
        <v>25</v>
      </c>
      <c r="M3288">
        <v>345</v>
      </c>
      <c r="N3288" t="s">
        <v>46</v>
      </c>
      <c r="O3288" s="6">
        <v>43617</v>
      </c>
      <c r="P3288">
        <v>45</v>
      </c>
      <c r="Q3288" s="7">
        <v>0.26376811594202898</v>
      </c>
      <c r="R3288">
        <v>40</v>
      </c>
      <c r="S3288" t="s">
        <v>41</v>
      </c>
    </row>
    <row r="3289" spans="1:19" x14ac:dyDescent="0.35">
      <c r="A3289" t="s">
        <v>5249</v>
      </c>
      <c r="B3289" t="s">
        <v>18762</v>
      </c>
      <c r="C3289" s="6">
        <v>43188</v>
      </c>
      <c r="D3289" s="6">
        <v>43282</v>
      </c>
      <c r="E3289">
        <v>3</v>
      </c>
      <c r="F3289">
        <v>45</v>
      </c>
      <c r="G3289" t="s">
        <v>29</v>
      </c>
      <c r="H3289" t="s">
        <v>5250</v>
      </c>
      <c r="I3289" t="s">
        <v>38</v>
      </c>
      <c r="J3289" t="s">
        <v>1715</v>
      </c>
      <c r="K3289" t="s">
        <v>32</v>
      </c>
      <c r="L3289" t="s">
        <v>25</v>
      </c>
      <c r="M3289">
        <v>345</v>
      </c>
      <c r="N3289" t="s">
        <v>26</v>
      </c>
      <c r="O3289" s="6">
        <v>43129</v>
      </c>
      <c r="P3289">
        <v>135</v>
      </c>
      <c r="Q3289" s="7">
        <v>0.61159420289855071</v>
      </c>
      <c r="R3289">
        <v>153</v>
      </c>
      <c r="S3289" t="s">
        <v>35</v>
      </c>
    </row>
    <row r="3290" spans="1:19" x14ac:dyDescent="0.35">
      <c r="A3290" t="s">
        <v>5251</v>
      </c>
      <c r="B3290" t="s">
        <v>18060</v>
      </c>
      <c r="C3290" s="6">
        <v>43152</v>
      </c>
      <c r="D3290" s="6">
        <v>43289</v>
      </c>
      <c r="E3290">
        <v>2</v>
      </c>
      <c r="F3290">
        <v>45</v>
      </c>
      <c r="G3290" t="s">
        <v>29</v>
      </c>
      <c r="H3290" t="s">
        <v>5252</v>
      </c>
      <c r="I3290" t="s">
        <v>38</v>
      </c>
      <c r="J3290" t="s">
        <v>506</v>
      </c>
      <c r="K3290" t="s">
        <v>24</v>
      </c>
      <c r="L3290" t="s">
        <v>25</v>
      </c>
      <c r="M3290">
        <v>345</v>
      </c>
      <c r="N3290" t="s">
        <v>26</v>
      </c>
      <c r="O3290" s="6">
        <v>43152</v>
      </c>
      <c r="P3290">
        <v>90</v>
      </c>
      <c r="Q3290" s="7">
        <v>0.54202898550724643</v>
      </c>
      <c r="R3290">
        <v>137</v>
      </c>
      <c r="S3290" t="s">
        <v>35</v>
      </c>
    </row>
    <row r="3291" spans="1:19" x14ac:dyDescent="0.35">
      <c r="A3291" t="s">
        <v>5253</v>
      </c>
      <c r="B3291" t="s">
        <v>19167</v>
      </c>
      <c r="C3291" s="6">
        <v>43205</v>
      </c>
      <c r="D3291" s="6">
        <v>43290</v>
      </c>
      <c r="E3291">
        <v>3</v>
      </c>
      <c r="F3291">
        <v>45</v>
      </c>
      <c r="G3291" t="s">
        <v>29</v>
      </c>
      <c r="H3291" t="s">
        <v>5254</v>
      </c>
      <c r="I3291" t="s">
        <v>44</v>
      </c>
      <c r="J3291" t="s">
        <v>179</v>
      </c>
      <c r="K3291" t="s">
        <v>180</v>
      </c>
      <c r="L3291" t="s">
        <v>25</v>
      </c>
      <c r="M3291">
        <v>345</v>
      </c>
      <c r="N3291" t="s">
        <v>34</v>
      </c>
      <c r="O3291" s="6">
        <v>43118</v>
      </c>
      <c r="P3291">
        <v>135</v>
      </c>
      <c r="Q3291" s="7">
        <v>0.85507246376811596</v>
      </c>
      <c r="R3291">
        <v>172</v>
      </c>
      <c r="S3291" t="s">
        <v>35</v>
      </c>
    </row>
    <row r="3292" spans="1:19" x14ac:dyDescent="0.35">
      <c r="A3292" t="s">
        <v>5255</v>
      </c>
      <c r="B3292" t="s">
        <v>15536</v>
      </c>
      <c r="C3292" s="6">
        <v>42912</v>
      </c>
      <c r="D3292" s="6">
        <v>42926</v>
      </c>
      <c r="E3292">
        <v>2</v>
      </c>
      <c r="F3292">
        <v>55</v>
      </c>
      <c r="G3292" t="s">
        <v>29</v>
      </c>
      <c r="H3292" t="s">
        <v>5256</v>
      </c>
      <c r="I3292" t="s">
        <v>38</v>
      </c>
      <c r="J3292" t="s">
        <v>1003</v>
      </c>
      <c r="K3292" t="s">
        <v>24</v>
      </c>
      <c r="L3292" t="s">
        <v>25</v>
      </c>
      <c r="M3292">
        <v>345</v>
      </c>
      <c r="N3292" t="s">
        <v>26</v>
      </c>
      <c r="O3292" s="6">
        <v>42882</v>
      </c>
      <c r="P3292">
        <v>110</v>
      </c>
      <c r="Q3292" s="7">
        <v>0.25217391304347825</v>
      </c>
      <c r="R3292">
        <v>44</v>
      </c>
      <c r="S3292" t="s">
        <v>41</v>
      </c>
    </row>
    <row r="3293" spans="1:19" x14ac:dyDescent="0.35">
      <c r="A3293" t="s">
        <v>5257</v>
      </c>
      <c r="B3293" t="s">
        <v>18646</v>
      </c>
      <c r="C3293" s="6">
        <v>43182</v>
      </c>
      <c r="D3293" s="6">
        <v>43285</v>
      </c>
      <c r="E3293">
        <v>3</v>
      </c>
      <c r="F3293">
        <v>45</v>
      </c>
      <c r="G3293" t="s">
        <v>29</v>
      </c>
      <c r="H3293" t="s">
        <v>5258</v>
      </c>
      <c r="I3293" t="s">
        <v>44</v>
      </c>
      <c r="J3293" t="s">
        <v>5225</v>
      </c>
      <c r="K3293" t="s">
        <v>24</v>
      </c>
      <c r="L3293" t="s">
        <v>58</v>
      </c>
      <c r="M3293">
        <v>150</v>
      </c>
      <c r="N3293" t="s">
        <v>26</v>
      </c>
      <c r="O3293" s="6">
        <v>43182</v>
      </c>
      <c r="P3293">
        <v>135</v>
      </c>
      <c r="Q3293" s="7">
        <v>0.34</v>
      </c>
      <c r="R3293">
        <v>103</v>
      </c>
      <c r="S3293" t="s">
        <v>27</v>
      </c>
    </row>
    <row r="3294" spans="1:19" x14ac:dyDescent="0.35">
      <c r="A3294" t="s">
        <v>5259</v>
      </c>
      <c r="B3294" t="s">
        <v>20150</v>
      </c>
      <c r="C3294" s="6">
        <v>43251</v>
      </c>
      <c r="D3294" s="6">
        <v>43292</v>
      </c>
      <c r="E3294">
        <v>4</v>
      </c>
      <c r="F3294">
        <v>45</v>
      </c>
      <c r="G3294" t="s">
        <v>29</v>
      </c>
      <c r="H3294" t="s">
        <v>5260</v>
      </c>
      <c r="I3294" t="s">
        <v>38</v>
      </c>
      <c r="J3294" t="s">
        <v>31</v>
      </c>
      <c r="K3294" t="s">
        <v>32</v>
      </c>
      <c r="L3294" t="s">
        <v>33</v>
      </c>
      <c r="M3294">
        <v>600</v>
      </c>
      <c r="N3294" t="s">
        <v>34</v>
      </c>
      <c r="O3294" s="6">
        <v>43138</v>
      </c>
      <c r="P3294">
        <v>180</v>
      </c>
      <c r="Q3294" s="7">
        <v>0.86</v>
      </c>
      <c r="R3294">
        <v>154</v>
      </c>
      <c r="S3294" t="s">
        <v>35</v>
      </c>
    </row>
    <row r="3295" spans="1:19" x14ac:dyDescent="0.35">
      <c r="A3295" t="s">
        <v>5261</v>
      </c>
      <c r="B3295" t="s">
        <v>18647</v>
      </c>
      <c r="C3295" s="6">
        <v>43182</v>
      </c>
      <c r="D3295" s="6">
        <v>43285</v>
      </c>
      <c r="E3295">
        <v>4</v>
      </c>
      <c r="F3295">
        <v>45</v>
      </c>
      <c r="G3295" t="s">
        <v>29</v>
      </c>
      <c r="H3295" t="s">
        <v>5262</v>
      </c>
      <c r="I3295" t="s">
        <v>44</v>
      </c>
      <c r="J3295" t="s">
        <v>5225</v>
      </c>
      <c r="K3295" t="s">
        <v>24</v>
      </c>
      <c r="L3295" t="s">
        <v>58</v>
      </c>
      <c r="M3295">
        <v>150</v>
      </c>
      <c r="N3295" t="s">
        <v>26</v>
      </c>
      <c r="O3295" s="6">
        <v>43182</v>
      </c>
      <c r="P3295">
        <v>180</v>
      </c>
      <c r="Q3295" s="7">
        <v>0.34</v>
      </c>
      <c r="R3295">
        <v>103</v>
      </c>
      <c r="S3295" t="s">
        <v>27</v>
      </c>
    </row>
    <row r="3296" spans="1:19" x14ac:dyDescent="0.35">
      <c r="A3296" t="s">
        <v>1511</v>
      </c>
      <c r="B3296" t="s">
        <v>22686</v>
      </c>
      <c r="C3296" s="6">
        <v>43580</v>
      </c>
      <c r="D3296" s="6">
        <v>43657</v>
      </c>
      <c r="E3296">
        <v>2</v>
      </c>
      <c r="F3296">
        <v>45</v>
      </c>
      <c r="G3296" t="s">
        <v>20</v>
      </c>
      <c r="H3296" t="s">
        <v>1512</v>
      </c>
      <c r="I3296" t="s">
        <v>38</v>
      </c>
      <c r="J3296" t="s">
        <v>70</v>
      </c>
      <c r="K3296" t="s">
        <v>50</v>
      </c>
      <c r="L3296" t="s">
        <v>25</v>
      </c>
      <c r="M3296">
        <v>345</v>
      </c>
      <c r="N3296" t="s">
        <v>46</v>
      </c>
      <c r="O3296" s="6">
        <v>43558</v>
      </c>
      <c r="P3296">
        <v>90</v>
      </c>
      <c r="Q3296" s="7">
        <v>0.39710144927536234</v>
      </c>
      <c r="R3296">
        <v>99</v>
      </c>
      <c r="S3296" t="s">
        <v>27</v>
      </c>
    </row>
    <row r="3297" spans="1:19" x14ac:dyDescent="0.35">
      <c r="A3297" t="s">
        <v>5263</v>
      </c>
      <c r="B3297" t="s">
        <v>19012</v>
      </c>
      <c r="C3297" s="6">
        <v>43201</v>
      </c>
      <c r="D3297" s="6">
        <v>43292</v>
      </c>
      <c r="E3297">
        <v>3</v>
      </c>
      <c r="F3297">
        <v>45</v>
      </c>
      <c r="G3297" t="s">
        <v>29</v>
      </c>
      <c r="H3297" t="s">
        <v>5264</v>
      </c>
      <c r="I3297" t="s">
        <v>38</v>
      </c>
      <c r="J3297" t="s">
        <v>840</v>
      </c>
      <c r="K3297" t="s">
        <v>50</v>
      </c>
      <c r="L3297" t="s">
        <v>25</v>
      </c>
      <c r="M3297">
        <v>345</v>
      </c>
      <c r="N3297" t="s">
        <v>46</v>
      </c>
      <c r="O3297" s="6">
        <v>43201</v>
      </c>
      <c r="P3297">
        <v>135</v>
      </c>
      <c r="Q3297" s="7">
        <v>0.34492753623188405</v>
      </c>
      <c r="R3297">
        <v>91</v>
      </c>
      <c r="S3297" t="s">
        <v>27</v>
      </c>
    </row>
    <row r="3298" spans="1:19" x14ac:dyDescent="0.35">
      <c r="A3298" t="s">
        <v>5265</v>
      </c>
      <c r="B3298" t="s">
        <v>17907</v>
      </c>
      <c r="C3298" s="6">
        <v>43147</v>
      </c>
      <c r="D3298" s="6">
        <v>43284</v>
      </c>
      <c r="E3298">
        <v>2</v>
      </c>
      <c r="F3298">
        <v>45</v>
      </c>
      <c r="G3298" t="s">
        <v>29</v>
      </c>
      <c r="H3298" t="s">
        <v>5266</v>
      </c>
      <c r="I3298" t="s">
        <v>38</v>
      </c>
      <c r="J3298" t="s">
        <v>754</v>
      </c>
      <c r="K3298" t="s">
        <v>180</v>
      </c>
      <c r="L3298" t="s">
        <v>33</v>
      </c>
      <c r="M3298">
        <v>600</v>
      </c>
      <c r="N3298" t="s">
        <v>26</v>
      </c>
      <c r="O3298" s="6">
        <v>43147</v>
      </c>
      <c r="P3298">
        <v>90</v>
      </c>
      <c r="Q3298" s="7">
        <v>0.67166666666666663</v>
      </c>
      <c r="R3298">
        <v>137</v>
      </c>
      <c r="S3298" t="s">
        <v>35</v>
      </c>
    </row>
    <row r="3299" spans="1:19" x14ac:dyDescent="0.35">
      <c r="A3299" t="s">
        <v>5265</v>
      </c>
      <c r="B3299" t="s">
        <v>15659</v>
      </c>
      <c r="C3299" s="6">
        <v>42918</v>
      </c>
      <c r="D3299" s="6">
        <v>42918</v>
      </c>
      <c r="E3299">
        <v>3</v>
      </c>
      <c r="F3299">
        <v>60</v>
      </c>
      <c r="G3299" t="s">
        <v>29</v>
      </c>
      <c r="H3299" t="s">
        <v>5266</v>
      </c>
      <c r="I3299" t="s">
        <v>38</v>
      </c>
      <c r="J3299" t="s">
        <v>4183</v>
      </c>
      <c r="K3299" t="s">
        <v>32</v>
      </c>
      <c r="L3299" t="s">
        <v>40</v>
      </c>
      <c r="M3299">
        <v>200</v>
      </c>
      <c r="N3299" t="s">
        <v>34</v>
      </c>
      <c r="O3299" s="6">
        <v>42918</v>
      </c>
      <c r="P3299">
        <v>180</v>
      </c>
      <c r="Q3299" s="7">
        <v>0.68</v>
      </c>
      <c r="R3299">
        <v>0</v>
      </c>
      <c r="S3299" t="s">
        <v>41</v>
      </c>
    </row>
    <row r="3300" spans="1:19" x14ac:dyDescent="0.35">
      <c r="A3300" t="s">
        <v>5267</v>
      </c>
      <c r="B3300" t="s">
        <v>16783</v>
      </c>
      <c r="C3300" s="6">
        <v>42926</v>
      </c>
      <c r="D3300" s="6">
        <v>42926</v>
      </c>
      <c r="E3300">
        <v>2</v>
      </c>
      <c r="F3300">
        <v>60</v>
      </c>
      <c r="G3300" t="s">
        <v>29</v>
      </c>
      <c r="H3300" t="s">
        <v>5268</v>
      </c>
      <c r="I3300" t="s">
        <v>22</v>
      </c>
      <c r="J3300" t="s">
        <v>3104</v>
      </c>
      <c r="K3300" t="s">
        <v>24</v>
      </c>
      <c r="L3300" t="s">
        <v>33</v>
      </c>
      <c r="M3300">
        <v>600</v>
      </c>
      <c r="N3300" t="s">
        <v>26</v>
      </c>
      <c r="O3300" s="6">
        <v>42779</v>
      </c>
      <c r="P3300">
        <v>120</v>
      </c>
      <c r="Q3300" s="7">
        <v>0.45333333333333331</v>
      </c>
      <c r="R3300">
        <v>147</v>
      </c>
      <c r="S3300" t="s">
        <v>35</v>
      </c>
    </row>
    <row r="3301" spans="1:19" x14ac:dyDescent="0.35">
      <c r="A3301" t="s">
        <v>5269</v>
      </c>
      <c r="B3301" t="s">
        <v>22152</v>
      </c>
      <c r="C3301" s="6">
        <v>43558</v>
      </c>
      <c r="D3301" s="6">
        <v>43657</v>
      </c>
      <c r="E3301">
        <v>3</v>
      </c>
      <c r="F3301">
        <v>45</v>
      </c>
      <c r="G3301" t="s">
        <v>29</v>
      </c>
      <c r="H3301" t="s">
        <v>5270</v>
      </c>
      <c r="I3301" t="s">
        <v>38</v>
      </c>
      <c r="J3301" t="s">
        <v>70</v>
      </c>
      <c r="K3301" t="s">
        <v>50</v>
      </c>
      <c r="L3301" t="s">
        <v>25</v>
      </c>
      <c r="M3301">
        <v>345</v>
      </c>
      <c r="N3301" t="s">
        <v>46</v>
      </c>
      <c r="O3301" s="6">
        <v>43558</v>
      </c>
      <c r="P3301">
        <v>135</v>
      </c>
      <c r="Q3301" s="7">
        <v>0.39710144927536234</v>
      </c>
      <c r="R3301">
        <v>99</v>
      </c>
      <c r="S3301" t="s">
        <v>27</v>
      </c>
    </row>
    <row r="3302" spans="1:19" x14ac:dyDescent="0.35">
      <c r="A3302" t="s">
        <v>3192</v>
      </c>
      <c r="B3302" t="s">
        <v>18848</v>
      </c>
      <c r="C3302" s="6">
        <v>43192</v>
      </c>
      <c r="D3302" s="6">
        <v>43285</v>
      </c>
      <c r="E3302">
        <v>1</v>
      </c>
      <c r="F3302">
        <v>45</v>
      </c>
      <c r="G3302" t="s">
        <v>29</v>
      </c>
      <c r="H3302" t="s">
        <v>3193</v>
      </c>
      <c r="I3302" t="s">
        <v>38</v>
      </c>
      <c r="J3302" t="s">
        <v>5225</v>
      </c>
      <c r="K3302" t="s">
        <v>24</v>
      </c>
      <c r="L3302" t="s">
        <v>58</v>
      </c>
      <c r="M3302">
        <v>150</v>
      </c>
      <c r="N3302" t="s">
        <v>26</v>
      </c>
      <c r="O3302" s="6">
        <v>43182</v>
      </c>
      <c r="P3302">
        <v>45</v>
      </c>
      <c r="Q3302" s="7">
        <v>0.34</v>
      </c>
      <c r="R3302">
        <v>103</v>
      </c>
      <c r="S3302" t="s">
        <v>27</v>
      </c>
    </row>
    <row r="3303" spans="1:19" x14ac:dyDescent="0.35">
      <c r="A3303" t="s">
        <v>5271</v>
      </c>
      <c r="B3303" t="s">
        <v>15299</v>
      </c>
      <c r="C3303" s="6">
        <v>42860</v>
      </c>
      <c r="D3303" s="6">
        <v>42926</v>
      </c>
      <c r="E3303">
        <v>3</v>
      </c>
      <c r="F3303">
        <v>45</v>
      </c>
      <c r="G3303" t="s">
        <v>29</v>
      </c>
      <c r="H3303" t="s">
        <v>5272</v>
      </c>
      <c r="I3303" t="s">
        <v>44</v>
      </c>
      <c r="J3303" t="s">
        <v>1351</v>
      </c>
      <c r="K3303" t="s">
        <v>32</v>
      </c>
      <c r="L3303" t="s">
        <v>25</v>
      </c>
      <c r="M3303">
        <v>345</v>
      </c>
      <c r="N3303" t="s">
        <v>26</v>
      </c>
      <c r="O3303" s="6">
        <v>42794</v>
      </c>
      <c r="P3303">
        <v>135</v>
      </c>
      <c r="Q3303" s="7">
        <v>0.75942028985507248</v>
      </c>
      <c r="R3303">
        <v>132</v>
      </c>
      <c r="S3303" t="s">
        <v>35</v>
      </c>
    </row>
    <row r="3304" spans="1:19" x14ac:dyDescent="0.35">
      <c r="A3304" t="s">
        <v>5195</v>
      </c>
      <c r="B3304" t="s">
        <v>20531</v>
      </c>
      <c r="C3304" s="6">
        <v>43266</v>
      </c>
      <c r="D3304" s="6">
        <v>43285</v>
      </c>
      <c r="E3304">
        <v>2</v>
      </c>
      <c r="F3304">
        <v>50</v>
      </c>
      <c r="G3304" t="s">
        <v>29</v>
      </c>
      <c r="H3304" t="s">
        <v>5273</v>
      </c>
      <c r="I3304" t="s">
        <v>38</v>
      </c>
      <c r="J3304" t="s">
        <v>5225</v>
      </c>
      <c r="K3304" t="s">
        <v>24</v>
      </c>
      <c r="L3304" t="s">
        <v>58</v>
      </c>
      <c r="M3304">
        <v>150</v>
      </c>
      <c r="N3304" t="s">
        <v>26</v>
      </c>
      <c r="O3304" s="6">
        <v>43182</v>
      </c>
      <c r="P3304">
        <v>100</v>
      </c>
      <c r="Q3304" s="7">
        <v>0.34</v>
      </c>
      <c r="R3304">
        <v>103</v>
      </c>
      <c r="S3304" t="s">
        <v>27</v>
      </c>
    </row>
    <row r="3305" spans="1:19" x14ac:dyDescent="0.35">
      <c r="A3305" t="s">
        <v>5274</v>
      </c>
      <c r="B3305" t="s">
        <v>15513</v>
      </c>
      <c r="C3305" s="6">
        <v>42904</v>
      </c>
      <c r="D3305" s="6">
        <v>42928</v>
      </c>
      <c r="E3305">
        <v>3</v>
      </c>
      <c r="F3305">
        <v>45</v>
      </c>
      <c r="G3305" t="s">
        <v>29</v>
      </c>
      <c r="H3305" t="s">
        <v>5275</v>
      </c>
      <c r="I3305" t="s">
        <v>44</v>
      </c>
      <c r="J3305" t="s">
        <v>332</v>
      </c>
      <c r="K3305" t="s">
        <v>50</v>
      </c>
      <c r="L3305" t="s">
        <v>25</v>
      </c>
      <c r="M3305">
        <v>345</v>
      </c>
      <c r="N3305" t="s">
        <v>46</v>
      </c>
      <c r="O3305" s="6">
        <v>42891</v>
      </c>
      <c r="P3305">
        <v>135</v>
      </c>
      <c r="Q3305" s="7">
        <v>0.29565217391304349</v>
      </c>
      <c r="R3305">
        <v>37</v>
      </c>
      <c r="S3305" t="s">
        <v>41</v>
      </c>
    </row>
    <row r="3306" spans="1:19" x14ac:dyDescent="0.35">
      <c r="A3306" t="s">
        <v>5274</v>
      </c>
      <c r="B3306" t="s">
        <v>22802</v>
      </c>
      <c r="C3306" s="6">
        <v>43584</v>
      </c>
      <c r="D3306" s="6">
        <v>43657</v>
      </c>
      <c r="E3306">
        <v>4</v>
      </c>
      <c r="F3306">
        <v>45</v>
      </c>
      <c r="G3306" t="s">
        <v>29</v>
      </c>
      <c r="H3306" t="s">
        <v>5275</v>
      </c>
      <c r="I3306" t="s">
        <v>38</v>
      </c>
      <c r="J3306" t="s">
        <v>93</v>
      </c>
      <c r="K3306" t="s">
        <v>24</v>
      </c>
      <c r="L3306" t="s">
        <v>25</v>
      </c>
      <c r="M3306">
        <v>345</v>
      </c>
      <c r="N3306" t="s">
        <v>34</v>
      </c>
      <c r="O3306" s="6">
        <v>43535</v>
      </c>
      <c r="P3306">
        <v>180</v>
      </c>
      <c r="Q3306" s="7">
        <v>0.60579710144927534</v>
      </c>
      <c r="R3306">
        <v>122</v>
      </c>
      <c r="S3306" t="s">
        <v>35</v>
      </c>
    </row>
    <row r="3307" spans="1:19" x14ac:dyDescent="0.35">
      <c r="A3307" t="s">
        <v>5276</v>
      </c>
      <c r="B3307" t="s">
        <v>18913</v>
      </c>
      <c r="C3307" s="6">
        <v>43196</v>
      </c>
      <c r="D3307" s="6">
        <v>43292</v>
      </c>
      <c r="E3307">
        <v>4</v>
      </c>
      <c r="F3307">
        <v>45</v>
      </c>
      <c r="G3307" t="s">
        <v>29</v>
      </c>
      <c r="H3307" t="s">
        <v>5277</v>
      </c>
      <c r="I3307" t="s">
        <v>38</v>
      </c>
      <c r="J3307" t="s">
        <v>81</v>
      </c>
      <c r="K3307" t="s">
        <v>32</v>
      </c>
      <c r="L3307" t="s">
        <v>25</v>
      </c>
      <c r="M3307">
        <v>345</v>
      </c>
      <c r="N3307" t="s">
        <v>34</v>
      </c>
      <c r="O3307" s="6">
        <v>43145</v>
      </c>
      <c r="P3307">
        <v>180</v>
      </c>
      <c r="Q3307" s="7">
        <v>0.5304347826086957</v>
      </c>
      <c r="R3307">
        <v>147</v>
      </c>
      <c r="S3307" t="s">
        <v>35</v>
      </c>
    </row>
    <row r="3308" spans="1:19" x14ac:dyDescent="0.35">
      <c r="A3308" t="s">
        <v>5124</v>
      </c>
      <c r="B3308" t="s">
        <v>18648</v>
      </c>
      <c r="C3308" s="6">
        <v>43182</v>
      </c>
      <c r="D3308" s="6">
        <v>43285</v>
      </c>
      <c r="E3308">
        <v>4</v>
      </c>
      <c r="F3308">
        <v>45</v>
      </c>
      <c r="G3308" t="s">
        <v>29</v>
      </c>
      <c r="H3308" t="s">
        <v>5125</v>
      </c>
      <c r="I3308" t="s">
        <v>44</v>
      </c>
      <c r="J3308" t="s">
        <v>5225</v>
      </c>
      <c r="K3308" t="s">
        <v>24</v>
      </c>
      <c r="L3308" t="s">
        <v>58</v>
      </c>
      <c r="M3308">
        <v>150</v>
      </c>
      <c r="N3308" t="s">
        <v>26</v>
      </c>
      <c r="O3308" s="6">
        <v>43182</v>
      </c>
      <c r="P3308">
        <v>180</v>
      </c>
      <c r="Q3308" s="7">
        <v>0.34</v>
      </c>
      <c r="R3308">
        <v>103</v>
      </c>
      <c r="S3308" t="s">
        <v>27</v>
      </c>
    </row>
    <row r="3309" spans="1:19" x14ac:dyDescent="0.35">
      <c r="A3309" t="s">
        <v>3194</v>
      </c>
      <c r="B3309" t="s">
        <v>22580</v>
      </c>
      <c r="C3309" s="6">
        <v>43576</v>
      </c>
      <c r="D3309" s="6">
        <v>43657</v>
      </c>
      <c r="E3309">
        <v>1</v>
      </c>
      <c r="F3309">
        <v>45</v>
      </c>
      <c r="G3309" t="s">
        <v>29</v>
      </c>
      <c r="H3309" t="s">
        <v>3195</v>
      </c>
      <c r="I3309" t="s">
        <v>38</v>
      </c>
      <c r="J3309" t="s">
        <v>93</v>
      </c>
      <c r="K3309" t="s">
        <v>24</v>
      </c>
      <c r="L3309" t="s">
        <v>25</v>
      </c>
      <c r="M3309">
        <v>345</v>
      </c>
      <c r="N3309" t="s">
        <v>34</v>
      </c>
      <c r="O3309" s="6">
        <v>43535</v>
      </c>
      <c r="P3309">
        <v>45</v>
      </c>
      <c r="Q3309" s="7">
        <v>0.60579710144927534</v>
      </c>
      <c r="R3309">
        <v>122</v>
      </c>
      <c r="S3309" t="s">
        <v>35</v>
      </c>
    </row>
    <row r="3310" spans="1:19" x14ac:dyDescent="0.35">
      <c r="A3310" t="s">
        <v>5278</v>
      </c>
      <c r="B3310" t="s">
        <v>17908</v>
      </c>
      <c r="C3310" s="6">
        <v>43147</v>
      </c>
      <c r="D3310" s="6">
        <v>43289</v>
      </c>
      <c r="E3310">
        <v>4</v>
      </c>
      <c r="F3310">
        <v>45</v>
      </c>
      <c r="G3310" t="s">
        <v>29</v>
      </c>
      <c r="H3310" t="s">
        <v>5279</v>
      </c>
      <c r="I3310" t="s">
        <v>38</v>
      </c>
      <c r="J3310" t="s">
        <v>511</v>
      </c>
      <c r="K3310" t="s">
        <v>50</v>
      </c>
      <c r="L3310" t="s">
        <v>25</v>
      </c>
      <c r="M3310">
        <v>345</v>
      </c>
      <c r="N3310" t="s">
        <v>46</v>
      </c>
      <c r="O3310" s="6">
        <v>43147</v>
      </c>
      <c r="P3310">
        <v>180</v>
      </c>
      <c r="Q3310" s="7">
        <v>0.76231884057971011</v>
      </c>
      <c r="R3310">
        <v>142</v>
      </c>
      <c r="S3310" t="s">
        <v>35</v>
      </c>
    </row>
    <row r="3311" spans="1:19" x14ac:dyDescent="0.35">
      <c r="A3311" t="s">
        <v>5280</v>
      </c>
      <c r="B3311" t="s">
        <v>22803</v>
      </c>
      <c r="C3311" s="6">
        <v>43584</v>
      </c>
      <c r="D3311" s="6">
        <v>43656</v>
      </c>
      <c r="E3311">
        <v>4</v>
      </c>
      <c r="F3311">
        <v>45</v>
      </c>
      <c r="G3311" t="s">
        <v>20</v>
      </c>
      <c r="H3311" t="s">
        <v>5281</v>
      </c>
      <c r="I3311" t="s">
        <v>38</v>
      </c>
      <c r="J3311" t="s">
        <v>210</v>
      </c>
      <c r="K3311" t="s">
        <v>24</v>
      </c>
      <c r="L3311" t="s">
        <v>25</v>
      </c>
      <c r="M3311">
        <v>345</v>
      </c>
      <c r="N3311" t="s">
        <v>34</v>
      </c>
      <c r="O3311" s="6">
        <v>43572</v>
      </c>
      <c r="P3311">
        <v>180</v>
      </c>
      <c r="Q3311" s="7">
        <v>0.44927536231884058</v>
      </c>
      <c r="R3311">
        <v>84</v>
      </c>
      <c r="S3311" t="s">
        <v>27</v>
      </c>
    </row>
    <row r="3312" spans="1:19" x14ac:dyDescent="0.35">
      <c r="A3312" t="s">
        <v>5280</v>
      </c>
      <c r="B3312" t="s">
        <v>22488</v>
      </c>
      <c r="C3312" s="6">
        <v>43572</v>
      </c>
      <c r="D3312" s="6">
        <v>43656</v>
      </c>
      <c r="E3312">
        <v>1</v>
      </c>
      <c r="F3312">
        <v>45</v>
      </c>
      <c r="G3312" t="s">
        <v>20</v>
      </c>
      <c r="H3312" t="s">
        <v>5281</v>
      </c>
      <c r="I3312" t="s">
        <v>44</v>
      </c>
      <c r="J3312" t="s">
        <v>210</v>
      </c>
      <c r="K3312" t="s">
        <v>24</v>
      </c>
      <c r="L3312" t="s">
        <v>25</v>
      </c>
      <c r="M3312">
        <v>345</v>
      </c>
      <c r="N3312" t="s">
        <v>34</v>
      </c>
      <c r="O3312" s="6">
        <v>43572</v>
      </c>
      <c r="P3312">
        <v>45</v>
      </c>
      <c r="Q3312" s="7">
        <v>0.44927536231884058</v>
      </c>
      <c r="R3312">
        <v>84</v>
      </c>
      <c r="S3312" t="s">
        <v>27</v>
      </c>
    </row>
    <row r="3313" spans="1:19" x14ac:dyDescent="0.35">
      <c r="A3313" t="s">
        <v>5282</v>
      </c>
      <c r="B3313" t="s">
        <v>19927</v>
      </c>
      <c r="C3313" s="6">
        <v>43243</v>
      </c>
      <c r="D3313" s="6">
        <v>43282</v>
      </c>
      <c r="E3313">
        <v>4</v>
      </c>
      <c r="F3313">
        <v>45</v>
      </c>
      <c r="G3313" t="s">
        <v>29</v>
      </c>
      <c r="H3313" t="s">
        <v>5283</v>
      </c>
      <c r="I3313" t="s">
        <v>44</v>
      </c>
      <c r="J3313" t="s">
        <v>1715</v>
      </c>
      <c r="K3313" t="s">
        <v>32</v>
      </c>
      <c r="L3313" t="s">
        <v>25</v>
      </c>
      <c r="M3313">
        <v>345</v>
      </c>
      <c r="N3313" t="s">
        <v>26</v>
      </c>
      <c r="O3313" s="6">
        <v>43129</v>
      </c>
      <c r="P3313">
        <v>180</v>
      </c>
      <c r="Q3313" s="7">
        <v>0.61159420289855071</v>
      </c>
      <c r="R3313">
        <v>153</v>
      </c>
      <c r="S3313" t="s">
        <v>35</v>
      </c>
    </row>
    <row r="3314" spans="1:19" x14ac:dyDescent="0.35">
      <c r="A3314" t="s">
        <v>5282</v>
      </c>
      <c r="B3314" t="s">
        <v>21634</v>
      </c>
      <c r="C3314" s="6">
        <v>43535</v>
      </c>
      <c r="D3314" s="6">
        <v>43657</v>
      </c>
      <c r="E3314">
        <v>1</v>
      </c>
      <c r="F3314">
        <v>45</v>
      </c>
      <c r="G3314" t="s">
        <v>29</v>
      </c>
      <c r="H3314" t="s">
        <v>5283</v>
      </c>
      <c r="I3314" t="s">
        <v>38</v>
      </c>
      <c r="J3314" t="s">
        <v>93</v>
      </c>
      <c r="K3314" t="s">
        <v>24</v>
      </c>
      <c r="L3314" t="s">
        <v>25</v>
      </c>
      <c r="M3314">
        <v>345</v>
      </c>
      <c r="N3314" t="s">
        <v>34</v>
      </c>
      <c r="O3314" s="6">
        <v>43535</v>
      </c>
      <c r="P3314">
        <v>45</v>
      </c>
      <c r="Q3314" s="7">
        <v>0.60579710144927534</v>
      </c>
      <c r="R3314">
        <v>122</v>
      </c>
      <c r="S3314" t="s">
        <v>35</v>
      </c>
    </row>
    <row r="3315" spans="1:19" x14ac:dyDescent="0.35">
      <c r="A3315" t="s">
        <v>5284</v>
      </c>
      <c r="B3315" t="s">
        <v>19928</v>
      </c>
      <c r="C3315" s="6">
        <v>43243</v>
      </c>
      <c r="D3315" s="6">
        <v>43291</v>
      </c>
      <c r="E3315">
        <v>1</v>
      </c>
      <c r="F3315">
        <v>45</v>
      </c>
      <c r="G3315" t="s">
        <v>29</v>
      </c>
      <c r="H3315" t="s">
        <v>5285</v>
      </c>
      <c r="I3315" t="s">
        <v>44</v>
      </c>
      <c r="J3315" t="s">
        <v>137</v>
      </c>
      <c r="K3315" t="s">
        <v>32</v>
      </c>
      <c r="L3315" t="s">
        <v>33</v>
      </c>
      <c r="M3315">
        <v>600</v>
      </c>
      <c r="N3315" t="s">
        <v>34</v>
      </c>
      <c r="O3315" s="6">
        <v>43123</v>
      </c>
      <c r="P3315">
        <v>45</v>
      </c>
      <c r="Q3315" s="7">
        <v>0.83333333333333337</v>
      </c>
      <c r="R3315">
        <v>168</v>
      </c>
      <c r="S3315" t="s">
        <v>35</v>
      </c>
    </row>
    <row r="3316" spans="1:19" x14ac:dyDescent="0.35">
      <c r="A3316" t="s">
        <v>5284</v>
      </c>
      <c r="B3316" t="s">
        <v>19581</v>
      </c>
      <c r="C3316" s="6">
        <v>43227</v>
      </c>
      <c r="D3316" s="6">
        <v>43291</v>
      </c>
      <c r="E3316">
        <v>4</v>
      </c>
      <c r="F3316">
        <v>45</v>
      </c>
      <c r="G3316" t="s">
        <v>29</v>
      </c>
      <c r="H3316" t="s">
        <v>5285</v>
      </c>
      <c r="I3316" t="s">
        <v>38</v>
      </c>
      <c r="J3316" t="s">
        <v>103</v>
      </c>
      <c r="K3316" t="s">
        <v>24</v>
      </c>
      <c r="L3316" t="s">
        <v>25</v>
      </c>
      <c r="M3316">
        <v>345</v>
      </c>
      <c r="N3316" t="s">
        <v>34</v>
      </c>
      <c r="O3316" s="6">
        <v>43115</v>
      </c>
      <c r="P3316">
        <v>180</v>
      </c>
      <c r="Q3316" s="7">
        <v>0.61739130434782608</v>
      </c>
      <c r="R3316">
        <v>176</v>
      </c>
      <c r="S3316" t="s">
        <v>35</v>
      </c>
    </row>
    <row r="3317" spans="1:19" x14ac:dyDescent="0.35">
      <c r="A3317" t="s">
        <v>5286</v>
      </c>
      <c r="B3317" t="s">
        <v>18636</v>
      </c>
      <c r="C3317" s="6">
        <v>43181</v>
      </c>
      <c r="D3317" s="6">
        <v>43282</v>
      </c>
      <c r="E3317">
        <v>2</v>
      </c>
      <c r="F3317">
        <v>45</v>
      </c>
      <c r="G3317" t="s">
        <v>29</v>
      </c>
      <c r="H3317" t="s">
        <v>5287</v>
      </c>
      <c r="I3317" t="s">
        <v>44</v>
      </c>
      <c r="J3317" t="s">
        <v>1715</v>
      </c>
      <c r="K3317" t="s">
        <v>32</v>
      </c>
      <c r="L3317" t="s">
        <v>25</v>
      </c>
      <c r="M3317">
        <v>345</v>
      </c>
      <c r="N3317" t="s">
        <v>26</v>
      </c>
      <c r="O3317" s="6">
        <v>43129</v>
      </c>
      <c r="P3317">
        <v>90</v>
      </c>
      <c r="Q3317" s="7">
        <v>0.61159420289855071</v>
      </c>
      <c r="R3317">
        <v>153</v>
      </c>
      <c r="S3317" t="s">
        <v>35</v>
      </c>
    </row>
    <row r="3318" spans="1:19" x14ac:dyDescent="0.35">
      <c r="A3318" t="s">
        <v>5288</v>
      </c>
      <c r="B3318" t="s">
        <v>19634</v>
      </c>
      <c r="C3318" s="6">
        <v>43230</v>
      </c>
      <c r="D3318" s="6">
        <v>43291</v>
      </c>
      <c r="E3318">
        <v>2</v>
      </c>
      <c r="F3318">
        <v>45</v>
      </c>
      <c r="G3318" t="s">
        <v>29</v>
      </c>
      <c r="H3318" t="s">
        <v>5289</v>
      </c>
      <c r="I3318" t="s">
        <v>38</v>
      </c>
      <c r="J3318" t="s">
        <v>315</v>
      </c>
      <c r="K3318" t="s">
        <v>50</v>
      </c>
      <c r="L3318" t="s">
        <v>33</v>
      </c>
      <c r="M3318">
        <v>600</v>
      </c>
      <c r="N3318" t="s">
        <v>34</v>
      </c>
      <c r="O3318" s="6">
        <v>43101</v>
      </c>
      <c r="P3318">
        <v>90</v>
      </c>
      <c r="Q3318" s="7">
        <v>0.73666666666666669</v>
      </c>
      <c r="R3318">
        <v>190</v>
      </c>
      <c r="S3318" t="s">
        <v>35</v>
      </c>
    </row>
    <row r="3319" spans="1:19" x14ac:dyDescent="0.35">
      <c r="A3319" t="s">
        <v>5290</v>
      </c>
      <c r="B3319" t="s">
        <v>19602</v>
      </c>
      <c r="C3319" s="6">
        <v>43228</v>
      </c>
      <c r="D3319" s="6">
        <v>43282</v>
      </c>
      <c r="E3319">
        <v>3</v>
      </c>
      <c r="F3319">
        <v>45</v>
      </c>
      <c r="G3319" t="s">
        <v>29</v>
      </c>
      <c r="H3319" t="s">
        <v>5291</v>
      </c>
      <c r="I3319" t="s">
        <v>38</v>
      </c>
      <c r="J3319" t="s">
        <v>1715</v>
      </c>
      <c r="K3319" t="s">
        <v>32</v>
      </c>
      <c r="L3319" t="s">
        <v>25</v>
      </c>
      <c r="M3319">
        <v>345</v>
      </c>
      <c r="N3319" t="s">
        <v>26</v>
      </c>
      <c r="O3319" s="6">
        <v>43129</v>
      </c>
      <c r="P3319">
        <v>135</v>
      </c>
      <c r="Q3319" s="7">
        <v>0.61159420289855071</v>
      </c>
      <c r="R3319">
        <v>153</v>
      </c>
      <c r="S3319" t="s">
        <v>35</v>
      </c>
    </row>
    <row r="3320" spans="1:19" x14ac:dyDescent="0.35">
      <c r="A3320" t="s">
        <v>5290</v>
      </c>
      <c r="B3320" t="s">
        <v>24121</v>
      </c>
      <c r="C3320" s="6">
        <v>43637</v>
      </c>
      <c r="D3320" s="6">
        <v>43657</v>
      </c>
      <c r="E3320">
        <v>4</v>
      </c>
      <c r="F3320">
        <v>45</v>
      </c>
      <c r="G3320" t="s">
        <v>29</v>
      </c>
      <c r="H3320" t="s">
        <v>5291</v>
      </c>
      <c r="I3320" t="s">
        <v>38</v>
      </c>
      <c r="J3320" t="s">
        <v>93</v>
      </c>
      <c r="K3320" t="s">
        <v>24</v>
      </c>
      <c r="L3320" t="s">
        <v>25</v>
      </c>
      <c r="M3320">
        <v>345</v>
      </c>
      <c r="N3320" t="s">
        <v>34</v>
      </c>
      <c r="O3320" s="6">
        <v>43535</v>
      </c>
      <c r="P3320">
        <v>180</v>
      </c>
      <c r="Q3320" s="7">
        <v>0.60579710144927534</v>
      </c>
      <c r="R3320">
        <v>122</v>
      </c>
      <c r="S3320" t="s">
        <v>35</v>
      </c>
    </row>
    <row r="3321" spans="1:19" x14ac:dyDescent="0.35">
      <c r="A3321" t="s">
        <v>5292</v>
      </c>
      <c r="B3321" t="s">
        <v>17607</v>
      </c>
      <c r="C3321" s="6">
        <v>43129</v>
      </c>
      <c r="D3321" s="6">
        <v>43282</v>
      </c>
      <c r="E3321">
        <v>1</v>
      </c>
      <c r="F3321">
        <v>45</v>
      </c>
      <c r="G3321" t="s">
        <v>29</v>
      </c>
      <c r="H3321" t="s">
        <v>5293</v>
      </c>
      <c r="I3321" t="s">
        <v>38</v>
      </c>
      <c r="J3321" t="s">
        <v>1715</v>
      </c>
      <c r="K3321" t="s">
        <v>32</v>
      </c>
      <c r="L3321" t="s">
        <v>25</v>
      </c>
      <c r="M3321">
        <v>345</v>
      </c>
      <c r="N3321" t="s">
        <v>26</v>
      </c>
      <c r="O3321" s="6">
        <v>43129</v>
      </c>
      <c r="P3321">
        <v>45</v>
      </c>
      <c r="Q3321" s="7">
        <v>0.61159420289855071</v>
      </c>
      <c r="R3321">
        <v>153</v>
      </c>
      <c r="S3321" t="s">
        <v>35</v>
      </c>
    </row>
    <row r="3322" spans="1:19" x14ac:dyDescent="0.35">
      <c r="A3322" t="s">
        <v>5292</v>
      </c>
      <c r="B3322" t="s">
        <v>23401</v>
      </c>
      <c r="C3322" s="6">
        <v>43609</v>
      </c>
      <c r="D3322" s="6">
        <v>43657</v>
      </c>
      <c r="E3322">
        <v>4</v>
      </c>
      <c r="F3322">
        <v>45</v>
      </c>
      <c r="G3322" t="s">
        <v>29</v>
      </c>
      <c r="H3322" t="s">
        <v>5293</v>
      </c>
      <c r="I3322" t="s">
        <v>38</v>
      </c>
      <c r="J3322" t="s">
        <v>93</v>
      </c>
      <c r="K3322" t="s">
        <v>24</v>
      </c>
      <c r="L3322" t="s">
        <v>25</v>
      </c>
      <c r="M3322">
        <v>345</v>
      </c>
      <c r="N3322" t="s">
        <v>34</v>
      </c>
      <c r="O3322" s="6">
        <v>43535</v>
      </c>
      <c r="P3322">
        <v>180</v>
      </c>
      <c r="Q3322" s="7">
        <v>0.60579710144927534</v>
      </c>
      <c r="R3322">
        <v>122</v>
      </c>
      <c r="S3322" t="s">
        <v>35</v>
      </c>
    </row>
    <row r="3323" spans="1:19" x14ac:dyDescent="0.35">
      <c r="A3323" t="s">
        <v>5294</v>
      </c>
      <c r="B3323" t="s">
        <v>19372</v>
      </c>
      <c r="C3323" s="6">
        <v>43216</v>
      </c>
      <c r="D3323" s="6">
        <v>43290</v>
      </c>
      <c r="E3323">
        <v>4</v>
      </c>
      <c r="F3323">
        <v>45</v>
      </c>
      <c r="G3323" t="s">
        <v>29</v>
      </c>
      <c r="H3323" t="s">
        <v>5295</v>
      </c>
      <c r="I3323" t="s">
        <v>38</v>
      </c>
      <c r="J3323" t="s">
        <v>179</v>
      </c>
      <c r="K3323" t="s">
        <v>180</v>
      </c>
      <c r="L3323" t="s">
        <v>25</v>
      </c>
      <c r="M3323">
        <v>345</v>
      </c>
      <c r="N3323" t="s">
        <v>34</v>
      </c>
      <c r="O3323" s="6">
        <v>43118</v>
      </c>
      <c r="P3323">
        <v>180</v>
      </c>
      <c r="Q3323" s="7">
        <v>0.85507246376811596</v>
      </c>
      <c r="R3323">
        <v>172</v>
      </c>
      <c r="S3323" t="s">
        <v>35</v>
      </c>
    </row>
    <row r="3324" spans="1:19" x14ac:dyDescent="0.35">
      <c r="A3324" t="s">
        <v>4210</v>
      </c>
      <c r="B3324" t="s">
        <v>21635</v>
      </c>
      <c r="C3324" s="6">
        <v>43535</v>
      </c>
      <c r="D3324" s="6">
        <v>43657</v>
      </c>
      <c r="E3324">
        <v>4</v>
      </c>
      <c r="F3324">
        <v>45</v>
      </c>
      <c r="G3324" t="s">
        <v>29</v>
      </c>
      <c r="H3324" t="s">
        <v>5296</v>
      </c>
      <c r="I3324" t="s">
        <v>38</v>
      </c>
      <c r="J3324" t="s">
        <v>93</v>
      </c>
      <c r="K3324" t="s">
        <v>24</v>
      </c>
      <c r="L3324" t="s">
        <v>25</v>
      </c>
      <c r="M3324">
        <v>345</v>
      </c>
      <c r="N3324" t="s">
        <v>34</v>
      </c>
      <c r="O3324" s="6">
        <v>43535</v>
      </c>
      <c r="P3324">
        <v>180</v>
      </c>
      <c r="Q3324" s="7">
        <v>0.60579710144927534</v>
      </c>
      <c r="R3324">
        <v>122</v>
      </c>
      <c r="S3324" t="s">
        <v>35</v>
      </c>
    </row>
    <row r="3325" spans="1:19" x14ac:dyDescent="0.35">
      <c r="A3325" t="s">
        <v>5297</v>
      </c>
      <c r="B3325" t="s">
        <v>18516</v>
      </c>
      <c r="C3325" s="6">
        <v>43174</v>
      </c>
      <c r="D3325" s="6">
        <v>43291</v>
      </c>
      <c r="E3325">
        <v>3</v>
      </c>
      <c r="F3325">
        <v>45</v>
      </c>
      <c r="G3325" t="s">
        <v>29</v>
      </c>
      <c r="H3325" t="s">
        <v>5298</v>
      </c>
      <c r="I3325" t="s">
        <v>38</v>
      </c>
      <c r="J3325" t="s">
        <v>137</v>
      </c>
      <c r="K3325" t="s">
        <v>32</v>
      </c>
      <c r="L3325" t="s">
        <v>33</v>
      </c>
      <c r="M3325">
        <v>600</v>
      </c>
      <c r="N3325" t="s">
        <v>34</v>
      </c>
      <c r="O3325" s="6">
        <v>43123</v>
      </c>
      <c r="P3325">
        <v>135</v>
      </c>
      <c r="Q3325" s="7">
        <v>0.83333333333333337</v>
      </c>
      <c r="R3325">
        <v>168</v>
      </c>
      <c r="S3325" t="s">
        <v>35</v>
      </c>
    </row>
    <row r="3326" spans="1:19" x14ac:dyDescent="0.35">
      <c r="A3326" t="s">
        <v>5299</v>
      </c>
      <c r="B3326" t="s">
        <v>20285</v>
      </c>
      <c r="C3326" s="6">
        <v>43255</v>
      </c>
      <c r="D3326" s="6">
        <v>43285</v>
      </c>
      <c r="E3326">
        <v>3</v>
      </c>
      <c r="F3326">
        <v>45</v>
      </c>
      <c r="G3326" t="s">
        <v>29</v>
      </c>
      <c r="H3326" t="s">
        <v>5300</v>
      </c>
      <c r="I3326" t="s">
        <v>38</v>
      </c>
      <c r="J3326" t="s">
        <v>5225</v>
      </c>
      <c r="K3326" t="s">
        <v>24</v>
      </c>
      <c r="L3326" t="s">
        <v>58</v>
      </c>
      <c r="M3326">
        <v>150</v>
      </c>
      <c r="N3326" t="s">
        <v>26</v>
      </c>
      <c r="O3326" s="6">
        <v>43182</v>
      </c>
      <c r="P3326">
        <v>135</v>
      </c>
      <c r="Q3326" s="7">
        <v>0.34</v>
      </c>
      <c r="R3326">
        <v>103</v>
      </c>
      <c r="S3326" t="s">
        <v>27</v>
      </c>
    </row>
    <row r="3327" spans="1:19" x14ac:dyDescent="0.35">
      <c r="A3327" t="s">
        <v>4920</v>
      </c>
      <c r="B3327" t="s">
        <v>15660</v>
      </c>
      <c r="C3327" s="6">
        <v>42918</v>
      </c>
      <c r="D3327" s="6">
        <v>42918</v>
      </c>
      <c r="E3327">
        <v>1</v>
      </c>
      <c r="F3327">
        <v>60</v>
      </c>
      <c r="G3327" t="s">
        <v>29</v>
      </c>
      <c r="H3327" t="s">
        <v>4921</v>
      </c>
      <c r="I3327" t="s">
        <v>38</v>
      </c>
      <c r="J3327" t="s">
        <v>4183</v>
      </c>
      <c r="K3327" t="s">
        <v>32</v>
      </c>
      <c r="L3327" t="s">
        <v>40</v>
      </c>
      <c r="M3327">
        <v>200</v>
      </c>
      <c r="N3327" t="s">
        <v>34</v>
      </c>
      <c r="O3327" s="6">
        <v>42918</v>
      </c>
      <c r="P3327">
        <v>60</v>
      </c>
      <c r="Q3327" s="7">
        <v>0.68</v>
      </c>
      <c r="R3327">
        <v>0</v>
      </c>
      <c r="S3327" t="s">
        <v>41</v>
      </c>
    </row>
    <row r="3328" spans="1:19" x14ac:dyDescent="0.35">
      <c r="A3328" t="s">
        <v>5301</v>
      </c>
      <c r="B3328" t="s">
        <v>15394</v>
      </c>
      <c r="C3328" s="6">
        <v>42882</v>
      </c>
      <c r="D3328" s="6">
        <v>42926</v>
      </c>
      <c r="E3328">
        <v>11</v>
      </c>
      <c r="F3328">
        <v>45</v>
      </c>
      <c r="G3328" t="s">
        <v>29</v>
      </c>
      <c r="H3328" t="s">
        <v>5302</v>
      </c>
      <c r="I3328" t="s">
        <v>44</v>
      </c>
      <c r="J3328" t="s">
        <v>1003</v>
      </c>
      <c r="K3328" t="s">
        <v>24</v>
      </c>
      <c r="L3328" t="s">
        <v>25</v>
      </c>
      <c r="M3328">
        <v>345</v>
      </c>
      <c r="N3328" t="s">
        <v>26</v>
      </c>
      <c r="O3328" s="6">
        <v>42882</v>
      </c>
      <c r="P3328">
        <v>495</v>
      </c>
      <c r="Q3328" s="7">
        <v>0.25217391304347825</v>
      </c>
      <c r="R3328">
        <v>44</v>
      </c>
      <c r="S3328" t="s">
        <v>41</v>
      </c>
    </row>
    <row r="3329" spans="1:19" x14ac:dyDescent="0.35">
      <c r="A3329" t="s">
        <v>5301</v>
      </c>
      <c r="B3329" t="s">
        <v>21698</v>
      </c>
      <c r="C3329" s="6">
        <v>43539</v>
      </c>
      <c r="D3329" s="6">
        <v>43657</v>
      </c>
      <c r="E3329">
        <v>3</v>
      </c>
      <c r="F3329">
        <v>45</v>
      </c>
      <c r="G3329" t="s">
        <v>20</v>
      </c>
      <c r="H3329" t="s">
        <v>5302</v>
      </c>
      <c r="I3329" t="s">
        <v>38</v>
      </c>
      <c r="J3329" t="s">
        <v>93</v>
      </c>
      <c r="K3329" t="s">
        <v>24</v>
      </c>
      <c r="L3329" t="s">
        <v>25</v>
      </c>
      <c r="M3329">
        <v>345</v>
      </c>
      <c r="N3329" t="s">
        <v>34</v>
      </c>
      <c r="O3329" s="6">
        <v>43535</v>
      </c>
      <c r="P3329">
        <v>135</v>
      </c>
      <c r="Q3329" s="7">
        <v>0.60579710144927534</v>
      </c>
      <c r="R3329">
        <v>122</v>
      </c>
      <c r="S3329" t="s">
        <v>35</v>
      </c>
    </row>
    <row r="3330" spans="1:19" x14ac:dyDescent="0.35">
      <c r="A3330" t="s">
        <v>5303</v>
      </c>
      <c r="B3330" t="s">
        <v>19880</v>
      </c>
      <c r="C3330" s="6">
        <v>43241</v>
      </c>
      <c r="D3330" s="6">
        <v>43285</v>
      </c>
      <c r="E3330">
        <v>2</v>
      </c>
      <c r="F3330">
        <v>45</v>
      </c>
      <c r="G3330" t="s">
        <v>29</v>
      </c>
      <c r="H3330" t="s">
        <v>5304</v>
      </c>
      <c r="I3330" t="s">
        <v>38</v>
      </c>
      <c r="J3330" t="s">
        <v>5225</v>
      </c>
      <c r="K3330" t="s">
        <v>24</v>
      </c>
      <c r="L3330" t="s">
        <v>58</v>
      </c>
      <c r="M3330">
        <v>150</v>
      </c>
      <c r="N3330" t="s">
        <v>26</v>
      </c>
      <c r="O3330" s="6">
        <v>43182</v>
      </c>
      <c r="P3330">
        <v>90</v>
      </c>
      <c r="Q3330" s="7">
        <v>0.34</v>
      </c>
      <c r="R3330">
        <v>103</v>
      </c>
      <c r="S3330" t="s">
        <v>27</v>
      </c>
    </row>
    <row r="3331" spans="1:19" x14ac:dyDescent="0.35">
      <c r="A3331" t="s">
        <v>5305</v>
      </c>
      <c r="B3331" t="s">
        <v>20047</v>
      </c>
      <c r="C3331" s="6">
        <v>43248</v>
      </c>
      <c r="D3331" s="6">
        <v>43291</v>
      </c>
      <c r="E3331">
        <v>4</v>
      </c>
      <c r="F3331">
        <v>45</v>
      </c>
      <c r="G3331" t="s">
        <v>29</v>
      </c>
      <c r="H3331" t="s">
        <v>5306</v>
      </c>
      <c r="I3331" t="s">
        <v>38</v>
      </c>
      <c r="J3331" t="s">
        <v>666</v>
      </c>
      <c r="K3331" t="s">
        <v>50</v>
      </c>
      <c r="L3331" t="s">
        <v>25</v>
      </c>
      <c r="M3331">
        <v>345</v>
      </c>
      <c r="N3331" t="s">
        <v>26</v>
      </c>
      <c r="O3331" s="6">
        <v>43248</v>
      </c>
      <c r="P3331">
        <v>180</v>
      </c>
      <c r="Q3331" s="7">
        <v>0.25797101449275361</v>
      </c>
      <c r="R3331">
        <v>43</v>
      </c>
      <c r="S3331" t="s">
        <v>41</v>
      </c>
    </row>
    <row r="3332" spans="1:19" x14ac:dyDescent="0.35">
      <c r="A3332" t="s">
        <v>3215</v>
      </c>
      <c r="B3332" t="s">
        <v>16784</v>
      </c>
      <c r="C3332" s="6">
        <v>42926</v>
      </c>
      <c r="D3332" s="6">
        <v>42926</v>
      </c>
      <c r="E3332">
        <v>3</v>
      </c>
      <c r="F3332">
        <v>60</v>
      </c>
      <c r="G3332" t="s">
        <v>29</v>
      </c>
      <c r="H3332" t="s">
        <v>3216</v>
      </c>
      <c r="I3332" t="s">
        <v>22</v>
      </c>
      <c r="J3332" t="s">
        <v>3104</v>
      </c>
      <c r="K3332" t="s">
        <v>24</v>
      </c>
      <c r="L3332" t="s">
        <v>33</v>
      </c>
      <c r="M3332">
        <v>600</v>
      </c>
      <c r="N3332" t="s">
        <v>26</v>
      </c>
      <c r="O3332" s="6">
        <v>42779</v>
      </c>
      <c r="P3332">
        <v>180</v>
      </c>
      <c r="Q3332" s="7">
        <v>0.45333333333333331</v>
      </c>
      <c r="R3332">
        <v>147</v>
      </c>
      <c r="S3332" t="s">
        <v>35</v>
      </c>
    </row>
    <row r="3333" spans="1:19" x14ac:dyDescent="0.35">
      <c r="A3333" t="s">
        <v>5307</v>
      </c>
      <c r="B3333" t="s">
        <v>21636</v>
      </c>
      <c r="C3333" s="6">
        <v>43535</v>
      </c>
      <c r="D3333" s="6">
        <v>43657</v>
      </c>
      <c r="E3333">
        <v>2</v>
      </c>
      <c r="F3333">
        <v>45</v>
      </c>
      <c r="G3333" t="s">
        <v>20</v>
      </c>
      <c r="H3333" t="s">
        <v>5308</v>
      </c>
      <c r="I3333" t="s">
        <v>38</v>
      </c>
      <c r="J3333" t="s">
        <v>93</v>
      </c>
      <c r="K3333" t="s">
        <v>24</v>
      </c>
      <c r="L3333" t="s">
        <v>25</v>
      </c>
      <c r="M3333">
        <v>345</v>
      </c>
      <c r="N3333" t="s">
        <v>34</v>
      </c>
      <c r="O3333" s="6">
        <v>43535</v>
      </c>
      <c r="P3333">
        <v>90</v>
      </c>
      <c r="Q3333" s="7">
        <v>0.60579710144927534</v>
      </c>
      <c r="R3333">
        <v>122</v>
      </c>
      <c r="S3333" t="s">
        <v>35</v>
      </c>
    </row>
    <row r="3334" spans="1:19" x14ac:dyDescent="0.35">
      <c r="A3334" t="s">
        <v>5309</v>
      </c>
      <c r="B3334" t="s">
        <v>22701</v>
      </c>
      <c r="C3334" s="6">
        <v>43581</v>
      </c>
      <c r="D3334" s="6">
        <v>43657</v>
      </c>
      <c r="E3334">
        <v>2</v>
      </c>
      <c r="F3334">
        <v>45</v>
      </c>
      <c r="G3334" t="s">
        <v>29</v>
      </c>
      <c r="H3334" t="s">
        <v>5310</v>
      </c>
      <c r="I3334" t="s">
        <v>38</v>
      </c>
      <c r="J3334" t="s">
        <v>93</v>
      </c>
      <c r="K3334" t="s">
        <v>24</v>
      </c>
      <c r="L3334" t="s">
        <v>25</v>
      </c>
      <c r="M3334">
        <v>345</v>
      </c>
      <c r="N3334" t="s">
        <v>34</v>
      </c>
      <c r="O3334" s="6">
        <v>43535</v>
      </c>
      <c r="P3334">
        <v>90</v>
      </c>
      <c r="Q3334" s="7">
        <v>0.60579710144927534</v>
      </c>
      <c r="R3334">
        <v>122</v>
      </c>
      <c r="S3334" t="s">
        <v>35</v>
      </c>
    </row>
    <row r="3335" spans="1:19" x14ac:dyDescent="0.35">
      <c r="A3335" t="s">
        <v>2554</v>
      </c>
      <c r="B3335" t="s">
        <v>21637</v>
      </c>
      <c r="C3335" s="6">
        <v>43535</v>
      </c>
      <c r="D3335" s="6">
        <v>43657</v>
      </c>
      <c r="E3335">
        <v>4</v>
      </c>
      <c r="F3335">
        <v>45</v>
      </c>
      <c r="G3335" t="s">
        <v>29</v>
      </c>
      <c r="H3335" t="s">
        <v>5311</v>
      </c>
      <c r="I3335" t="s">
        <v>38</v>
      </c>
      <c r="J3335" t="s">
        <v>93</v>
      </c>
      <c r="K3335" t="s">
        <v>24</v>
      </c>
      <c r="L3335" t="s">
        <v>25</v>
      </c>
      <c r="M3335">
        <v>345</v>
      </c>
      <c r="N3335" t="s">
        <v>34</v>
      </c>
      <c r="O3335" s="6">
        <v>43535</v>
      </c>
      <c r="P3335">
        <v>180</v>
      </c>
      <c r="Q3335" s="7">
        <v>0.60579710144927534</v>
      </c>
      <c r="R3335">
        <v>122</v>
      </c>
      <c r="S3335" t="s">
        <v>35</v>
      </c>
    </row>
    <row r="3336" spans="1:19" x14ac:dyDescent="0.35">
      <c r="A3336" t="s">
        <v>3223</v>
      </c>
      <c r="B3336" t="s">
        <v>16785</v>
      </c>
      <c r="C3336" s="6">
        <v>42926</v>
      </c>
      <c r="D3336" s="6">
        <v>42926</v>
      </c>
      <c r="E3336">
        <v>2</v>
      </c>
      <c r="F3336">
        <v>60</v>
      </c>
      <c r="G3336" t="s">
        <v>29</v>
      </c>
      <c r="H3336" t="s">
        <v>3224</v>
      </c>
      <c r="I3336" t="s">
        <v>22</v>
      </c>
      <c r="J3336" t="s">
        <v>3104</v>
      </c>
      <c r="K3336" t="s">
        <v>24</v>
      </c>
      <c r="L3336" t="s">
        <v>33</v>
      </c>
      <c r="M3336">
        <v>600</v>
      </c>
      <c r="N3336" t="s">
        <v>26</v>
      </c>
      <c r="O3336" s="6">
        <v>42779</v>
      </c>
      <c r="P3336">
        <v>120</v>
      </c>
      <c r="Q3336" s="7">
        <v>0.45333333333333331</v>
      </c>
      <c r="R3336">
        <v>147</v>
      </c>
      <c r="S3336" t="s">
        <v>35</v>
      </c>
    </row>
    <row r="3337" spans="1:19" x14ac:dyDescent="0.35">
      <c r="A3337" t="s">
        <v>3237</v>
      </c>
      <c r="B3337" t="s">
        <v>17391</v>
      </c>
      <c r="C3337" s="6">
        <v>42928</v>
      </c>
      <c r="D3337" s="6">
        <v>42928</v>
      </c>
      <c r="E3337">
        <v>4</v>
      </c>
      <c r="F3337">
        <v>60</v>
      </c>
      <c r="G3337" t="s">
        <v>29</v>
      </c>
      <c r="H3337" t="s">
        <v>5312</v>
      </c>
      <c r="I3337" t="s">
        <v>22</v>
      </c>
      <c r="J3337" t="s">
        <v>934</v>
      </c>
      <c r="K3337" t="s">
        <v>50</v>
      </c>
      <c r="L3337" t="s">
        <v>33</v>
      </c>
      <c r="M3337">
        <v>600</v>
      </c>
      <c r="N3337" t="s">
        <v>26</v>
      </c>
      <c r="O3337" s="6">
        <v>42746</v>
      </c>
      <c r="P3337">
        <v>240</v>
      </c>
      <c r="Q3337" s="7">
        <v>0.40833333333333333</v>
      </c>
      <c r="R3337">
        <v>182</v>
      </c>
      <c r="S3337" t="s">
        <v>35</v>
      </c>
    </row>
    <row r="3338" spans="1:19" x14ac:dyDescent="0.35">
      <c r="A3338" t="s">
        <v>5313</v>
      </c>
      <c r="B3338" t="s">
        <v>15661</v>
      </c>
      <c r="C3338" s="6">
        <v>42918</v>
      </c>
      <c r="D3338" s="6">
        <v>42918</v>
      </c>
      <c r="E3338">
        <v>2</v>
      </c>
      <c r="F3338">
        <v>60</v>
      </c>
      <c r="G3338" t="s">
        <v>29</v>
      </c>
      <c r="H3338" t="s">
        <v>5314</v>
      </c>
      <c r="I3338" t="s">
        <v>38</v>
      </c>
      <c r="J3338" t="s">
        <v>4183</v>
      </c>
      <c r="K3338" t="s">
        <v>32</v>
      </c>
      <c r="L3338" t="s">
        <v>40</v>
      </c>
      <c r="M3338">
        <v>200</v>
      </c>
      <c r="N3338" t="s">
        <v>34</v>
      </c>
      <c r="O3338" s="6">
        <v>42918</v>
      </c>
      <c r="P3338">
        <v>120</v>
      </c>
      <c r="Q3338" s="7">
        <v>0.68</v>
      </c>
      <c r="R3338">
        <v>0</v>
      </c>
      <c r="S3338" t="s">
        <v>41</v>
      </c>
    </row>
    <row r="3339" spans="1:19" x14ac:dyDescent="0.35">
      <c r="A3339" t="s">
        <v>5315</v>
      </c>
      <c r="B3339" t="s">
        <v>24103</v>
      </c>
      <c r="C3339" s="6">
        <v>43636</v>
      </c>
      <c r="D3339" s="6">
        <v>43657</v>
      </c>
      <c r="E3339">
        <v>1</v>
      </c>
      <c r="F3339">
        <v>45</v>
      </c>
      <c r="G3339" t="s">
        <v>29</v>
      </c>
      <c r="H3339" t="s">
        <v>5316</v>
      </c>
      <c r="I3339" t="s">
        <v>38</v>
      </c>
      <c r="J3339" t="s">
        <v>93</v>
      </c>
      <c r="K3339" t="s">
        <v>24</v>
      </c>
      <c r="L3339" t="s">
        <v>25</v>
      </c>
      <c r="M3339">
        <v>345</v>
      </c>
      <c r="N3339" t="s">
        <v>34</v>
      </c>
      <c r="O3339" s="6">
        <v>43535</v>
      </c>
      <c r="P3339">
        <v>45</v>
      </c>
      <c r="Q3339" s="7">
        <v>0.60579710144927534</v>
      </c>
      <c r="R3339">
        <v>122</v>
      </c>
      <c r="S3339" t="s">
        <v>35</v>
      </c>
    </row>
    <row r="3340" spans="1:19" x14ac:dyDescent="0.35">
      <c r="A3340" t="s">
        <v>5317</v>
      </c>
      <c r="B3340" t="s">
        <v>19826</v>
      </c>
      <c r="C3340" s="6">
        <v>43240</v>
      </c>
      <c r="D3340" s="6">
        <v>43291</v>
      </c>
      <c r="E3340">
        <v>2</v>
      </c>
      <c r="F3340">
        <v>45</v>
      </c>
      <c r="G3340" t="s">
        <v>20</v>
      </c>
      <c r="H3340" t="s">
        <v>5318</v>
      </c>
      <c r="I3340" t="s">
        <v>44</v>
      </c>
      <c r="J3340" t="s">
        <v>3416</v>
      </c>
      <c r="K3340" t="s">
        <v>24</v>
      </c>
      <c r="L3340" t="s">
        <v>25</v>
      </c>
      <c r="M3340">
        <v>345</v>
      </c>
      <c r="N3340" t="s">
        <v>46</v>
      </c>
      <c r="O3340" s="6">
        <v>43240</v>
      </c>
      <c r="P3340">
        <v>90</v>
      </c>
      <c r="Q3340" s="7">
        <v>7.8260869565217397E-2</v>
      </c>
      <c r="R3340">
        <v>51</v>
      </c>
      <c r="S3340" t="s">
        <v>41</v>
      </c>
    </row>
    <row r="3341" spans="1:19" x14ac:dyDescent="0.35">
      <c r="A3341" t="s">
        <v>5319</v>
      </c>
      <c r="B3341" t="s">
        <v>15496</v>
      </c>
      <c r="C3341" s="6">
        <v>42899</v>
      </c>
      <c r="D3341" s="6">
        <v>42927</v>
      </c>
      <c r="E3341">
        <v>4</v>
      </c>
      <c r="F3341">
        <v>45</v>
      </c>
      <c r="G3341" t="s">
        <v>29</v>
      </c>
      <c r="H3341" t="s">
        <v>5320</v>
      </c>
      <c r="I3341" t="s">
        <v>44</v>
      </c>
      <c r="J3341" t="s">
        <v>1056</v>
      </c>
      <c r="K3341" t="s">
        <v>50</v>
      </c>
      <c r="L3341" t="s">
        <v>25</v>
      </c>
      <c r="M3341">
        <v>345</v>
      </c>
      <c r="N3341" t="s">
        <v>26</v>
      </c>
      <c r="O3341" s="6">
        <v>42820</v>
      </c>
      <c r="P3341">
        <v>180</v>
      </c>
      <c r="Q3341" s="7">
        <v>0.32463768115942027</v>
      </c>
      <c r="R3341">
        <v>107</v>
      </c>
      <c r="S3341" t="s">
        <v>27</v>
      </c>
    </row>
    <row r="3342" spans="1:19" x14ac:dyDescent="0.35">
      <c r="A3342" t="s">
        <v>5321</v>
      </c>
      <c r="B3342" t="s">
        <v>22451</v>
      </c>
      <c r="C3342" s="6">
        <v>43571</v>
      </c>
      <c r="D3342" s="6">
        <v>43657</v>
      </c>
      <c r="E3342">
        <v>2</v>
      </c>
      <c r="F3342">
        <v>45</v>
      </c>
      <c r="G3342" t="s">
        <v>29</v>
      </c>
      <c r="H3342" t="s">
        <v>5322</v>
      </c>
      <c r="I3342" t="s">
        <v>38</v>
      </c>
      <c r="J3342" t="s">
        <v>93</v>
      </c>
      <c r="K3342" t="s">
        <v>24</v>
      </c>
      <c r="L3342" t="s">
        <v>25</v>
      </c>
      <c r="M3342">
        <v>345</v>
      </c>
      <c r="N3342" t="s">
        <v>34</v>
      </c>
      <c r="O3342" s="6">
        <v>43535</v>
      </c>
      <c r="P3342">
        <v>90</v>
      </c>
      <c r="Q3342" s="7">
        <v>0.60579710144927534</v>
      </c>
      <c r="R3342">
        <v>122</v>
      </c>
      <c r="S3342" t="s">
        <v>35</v>
      </c>
    </row>
    <row r="3343" spans="1:19" x14ac:dyDescent="0.35">
      <c r="A3343" t="s">
        <v>5323</v>
      </c>
      <c r="B3343" t="s">
        <v>19747</v>
      </c>
      <c r="C3343" s="6">
        <v>43235</v>
      </c>
      <c r="D3343" s="6">
        <v>43285</v>
      </c>
      <c r="E3343">
        <v>3</v>
      </c>
      <c r="F3343">
        <v>45</v>
      </c>
      <c r="G3343" t="s">
        <v>29</v>
      </c>
      <c r="H3343" t="s">
        <v>5324</v>
      </c>
      <c r="I3343" t="s">
        <v>44</v>
      </c>
      <c r="J3343" t="s">
        <v>5225</v>
      </c>
      <c r="K3343" t="s">
        <v>24</v>
      </c>
      <c r="L3343" t="s">
        <v>58</v>
      </c>
      <c r="M3343">
        <v>150</v>
      </c>
      <c r="N3343" t="s">
        <v>26</v>
      </c>
      <c r="O3343" s="6">
        <v>43182</v>
      </c>
      <c r="P3343">
        <v>135</v>
      </c>
      <c r="Q3343" s="7">
        <v>0.34</v>
      </c>
      <c r="R3343">
        <v>103</v>
      </c>
      <c r="S3343" t="s">
        <v>27</v>
      </c>
    </row>
    <row r="3344" spans="1:19" x14ac:dyDescent="0.35">
      <c r="A3344" t="s">
        <v>5325</v>
      </c>
      <c r="B3344" t="s">
        <v>15517</v>
      </c>
      <c r="C3344" s="6">
        <v>42905</v>
      </c>
      <c r="D3344" s="6">
        <v>42927</v>
      </c>
      <c r="E3344">
        <v>2</v>
      </c>
      <c r="F3344">
        <v>45</v>
      </c>
      <c r="G3344" t="s">
        <v>29</v>
      </c>
      <c r="H3344" t="s">
        <v>5326</v>
      </c>
      <c r="I3344" t="s">
        <v>38</v>
      </c>
      <c r="J3344" t="s">
        <v>305</v>
      </c>
      <c r="K3344" t="s">
        <v>32</v>
      </c>
      <c r="L3344" t="s">
        <v>25</v>
      </c>
      <c r="M3344">
        <v>345</v>
      </c>
      <c r="N3344" t="s">
        <v>34</v>
      </c>
      <c r="O3344" s="6">
        <v>42838</v>
      </c>
      <c r="P3344">
        <v>90</v>
      </c>
      <c r="Q3344" s="7">
        <v>0.44637681159420289</v>
      </c>
      <c r="R3344">
        <v>89</v>
      </c>
      <c r="S3344" t="s">
        <v>27</v>
      </c>
    </row>
    <row r="3345" spans="1:19" x14ac:dyDescent="0.35">
      <c r="A3345" t="s">
        <v>5325</v>
      </c>
      <c r="B3345" t="s">
        <v>21638</v>
      </c>
      <c r="C3345" s="6">
        <v>43535</v>
      </c>
      <c r="D3345" s="6">
        <v>43657</v>
      </c>
      <c r="E3345">
        <v>3</v>
      </c>
      <c r="F3345">
        <v>45</v>
      </c>
      <c r="G3345" t="s">
        <v>29</v>
      </c>
      <c r="H3345" t="s">
        <v>5326</v>
      </c>
      <c r="I3345" t="s">
        <v>38</v>
      </c>
      <c r="J3345" t="s">
        <v>93</v>
      </c>
      <c r="K3345" t="s">
        <v>24</v>
      </c>
      <c r="L3345" t="s">
        <v>25</v>
      </c>
      <c r="M3345">
        <v>345</v>
      </c>
      <c r="N3345" t="s">
        <v>34</v>
      </c>
      <c r="O3345" s="6">
        <v>43535</v>
      </c>
      <c r="P3345">
        <v>135</v>
      </c>
      <c r="Q3345" s="7">
        <v>0.60579710144927534</v>
      </c>
      <c r="R3345">
        <v>122</v>
      </c>
      <c r="S3345" t="s">
        <v>35</v>
      </c>
    </row>
    <row r="3346" spans="1:19" x14ac:dyDescent="0.35">
      <c r="A3346" t="s">
        <v>5327</v>
      </c>
      <c r="B3346" t="s">
        <v>18561</v>
      </c>
      <c r="C3346" s="6">
        <v>43176</v>
      </c>
      <c r="D3346" s="6">
        <v>43290</v>
      </c>
      <c r="E3346">
        <v>4</v>
      </c>
      <c r="F3346">
        <v>45</v>
      </c>
      <c r="G3346" t="s">
        <v>29</v>
      </c>
      <c r="H3346" t="s">
        <v>5328</v>
      </c>
      <c r="I3346" t="s">
        <v>44</v>
      </c>
      <c r="J3346" t="s">
        <v>624</v>
      </c>
      <c r="K3346" t="s">
        <v>50</v>
      </c>
      <c r="L3346" t="s">
        <v>25</v>
      </c>
      <c r="M3346">
        <v>345</v>
      </c>
      <c r="N3346" t="s">
        <v>34</v>
      </c>
      <c r="O3346" s="6">
        <v>43104</v>
      </c>
      <c r="P3346">
        <v>180</v>
      </c>
      <c r="Q3346" s="7">
        <v>0.6</v>
      </c>
      <c r="R3346">
        <v>186</v>
      </c>
      <c r="S3346" t="s">
        <v>35</v>
      </c>
    </row>
    <row r="3347" spans="1:19" x14ac:dyDescent="0.35">
      <c r="A3347" t="s">
        <v>5329</v>
      </c>
      <c r="B3347" t="s">
        <v>20507</v>
      </c>
      <c r="C3347" s="6">
        <v>43265</v>
      </c>
      <c r="D3347" s="6">
        <v>43282</v>
      </c>
      <c r="E3347">
        <v>1</v>
      </c>
      <c r="F3347">
        <v>50</v>
      </c>
      <c r="G3347" t="s">
        <v>29</v>
      </c>
      <c r="H3347" t="s">
        <v>5330</v>
      </c>
      <c r="I3347" t="s">
        <v>44</v>
      </c>
      <c r="J3347" t="s">
        <v>1715</v>
      </c>
      <c r="K3347" t="s">
        <v>32</v>
      </c>
      <c r="L3347" t="s">
        <v>25</v>
      </c>
      <c r="M3347">
        <v>345</v>
      </c>
      <c r="N3347" t="s">
        <v>26</v>
      </c>
      <c r="O3347" s="6">
        <v>43129</v>
      </c>
      <c r="P3347">
        <v>50</v>
      </c>
      <c r="Q3347" s="7">
        <v>0.61159420289855071</v>
      </c>
      <c r="R3347">
        <v>153</v>
      </c>
      <c r="S3347" t="s">
        <v>35</v>
      </c>
    </row>
    <row r="3348" spans="1:19" x14ac:dyDescent="0.35">
      <c r="A3348" t="s">
        <v>5329</v>
      </c>
      <c r="B3348" t="s">
        <v>23994</v>
      </c>
      <c r="C3348" s="6">
        <v>43630</v>
      </c>
      <c r="D3348" s="6">
        <v>43657</v>
      </c>
      <c r="E3348">
        <v>4</v>
      </c>
      <c r="F3348">
        <v>45</v>
      </c>
      <c r="G3348" t="s">
        <v>29</v>
      </c>
      <c r="H3348" t="s">
        <v>5330</v>
      </c>
      <c r="I3348" t="s">
        <v>38</v>
      </c>
      <c r="J3348" t="s">
        <v>93</v>
      </c>
      <c r="K3348" t="s">
        <v>24</v>
      </c>
      <c r="L3348" t="s">
        <v>25</v>
      </c>
      <c r="M3348">
        <v>345</v>
      </c>
      <c r="N3348" t="s">
        <v>34</v>
      </c>
      <c r="O3348" s="6">
        <v>43535</v>
      </c>
      <c r="P3348">
        <v>180</v>
      </c>
      <c r="Q3348" s="7">
        <v>0.60579710144927534</v>
      </c>
      <c r="R3348">
        <v>122</v>
      </c>
      <c r="S3348" t="s">
        <v>35</v>
      </c>
    </row>
    <row r="3349" spans="1:19" x14ac:dyDescent="0.35">
      <c r="A3349" t="s">
        <v>5331</v>
      </c>
      <c r="B3349" t="s">
        <v>17613</v>
      </c>
      <c r="C3349" s="6">
        <v>43130</v>
      </c>
      <c r="D3349" s="6">
        <v>43291</v>
      </c>
      <c r="E3349">
        <v>2</v>
      </c>
      <c r="F3349">
        <v>45</v>
      </c>
      <c r="G3349" t="s">
        <v>20</v>
      </c>
      <c r="H3349" t="s">
        <v>5332</v>
      </c>
      <c r="I3349" t="s">
        <v>44</v>
      </c>
      <c r="J3349" t="s">
        <v>137</v>
      </c>
      <c r="K3349" t="s">
        <v>32</v>
      </c>
      <c r="L3349" t="s">
        <v>33</v>
      </c>
      <c r="M3349">
        <v>600</v>
      </c>
      <c r="N3349" t="s">
        <v>34</v>
      </c>
      <c r="O3349" s="6">
        <v>43123</v>
      </c>
      <c r="P3349">
        <v>90</v>
      </c>
      <c r="Q3349" s="7">
        <v>0.83333333333333337</v>
      </c>
      <c r="R3349">
        <v>168</v>
      </c>
      <c r="S3349" t="s">
        <v>35</v>
      </c>
    </row>
    <row r="3350" spans="1:19" x14ac:dyDescent="0.35">
      <c r="A3350" t="s">
        <v>5333</v>
      </c>
      <c r="B3350" t="s">
        <v>15662</v>
      </c>
      <c r="C3350" s="6">
        <v>42918</v>
      </c>
      <c r="D3350" s="6">
        <v>42918</v>
      </c>
      <c r="E3350">
        <v>3</v>
      </c>
      <c r="F3350">
        <v>60</v>
      </c>
      <c r="G3350" t="s">
        <v>29</v>
      </c>
      <c r="H3350" t="s">
        <v>5334</v>
      </c>
      <c r="I3350" t="s">
        <v>38</v>
      </c>
      <c r="J3350" t="s">
        <v>4183</v>
      </c>
      <c r="K3350" t="s">
        <v>32</v>
      </c>
      <c r="L3350" t="s">
        <v>40</v>
      </c>
      <c r="M3350">
        <v>200</v>
      </c>
      <c r="N3350" t="s">
        <v>34</v>
      </c>
      <c r="O3350" s="6">
        <v>42918</v>
      </c>
      <c r="P3350">
        <v>180</v>
      </c>
      <c r="Q3350" s="7">
        <v>0.68</v>
      </c>
      <c r="R3350">
        <v>0</v>
      </c>
      <c r="S3350" t="s">
        <v>41</v>
      </c>
    </row>
    <row r="3351" spans="1:19" x14ac:dyDescent="0.35">
      <c r="A3351" t="s">
        <v>5335</v>
      </c>
      <c r="B3351" t="s">
        <v>19477</v>
      </c>
      <c r="C3351" s="6">
        <v>43223</v>
      </c>
      <c r="D3351" s="6">
        <v>43282</v>
      </c>
      <c r="E3351">
        <v>1</v>
      </c>
      <c r="F3351">
        <v>45</v>
      </c>
      <c r="G3351" t="s">
        <v>29</v>
      </c>
      <c r="H3351" t="s">
        <v>5336</v>
      </c>
      <c r="I3351" t="s">
        <v>38</v>
      </c>
      <c r="J3351" t="s">
        <v>1715</v>
      </c>
      <c r="K3351" t="s">
        <v>32</v>
      </c>
      <c r="L3351" t="s">
        <v>25</v>
      </c>
      <c r="M3351">
        <v>345</v>
      </c>
      <c r="N3351" t="s">
        <v>26</v>
      </c>
      <c r="O3351" s="6">
        <v>43129</v>
      </c>
      <c r="P3351">
        <v>45</v>
      </c>
      <c r="Q3351" s="7">
        <v>0.61159420289855071</v>
      </c>
      <c r="R3351">
        <v>153</v>
      </c>
      <c r="S3351" t="s">
        <v>35</v>
      </c>
    </row>
    <row r="3352" spans="1:19" x14ac:dyDescent="0.35">
      <c r="A3352" t="s">
        <v>5337</v>
      </c>
      <c r="B3352" t="s">
        <v>20048</v>
      </c>
      <c r="C3352" s="6">
        <v>43248</v>
      </c>
      <c r="D3352" s="6">
        <v>43283</v>
      </c>
      <c r="E3352">
        <v>1</v>
      </c>
      <c r="F3352">
        <v>45</v>
      </c>
      <c r="G3352" t="s">
        <v>29</v>
      </c>
      <c r="H3352" t="s">
        <v>5338</v>
      </c>
      <c r="I3352" t="s">
        <v>38</v>
      </c>
      <c r="J3352" t="s">
        <v>811</v>
      </c>
      <c r="K3352" t="s">
        <v>24</v>
      </c>
      <c r="L3352" t="s">
        <v>25</v>
      </c>
      <c r="M3352">
        <v>345</v>
      </c>
      <c r="N3352" t="s">
        <v>34</v>
      </c>
      <c r="O3352" s="6">
        <v>43248</v>
      </c>
      <c r="P3352">
        <v>45</v>
      </c>
      <c r="Q3352" s="7">
        <v>0.29275362318840581</v>
      </c>
      <c r="R3352">
        <v>35</v>
      </c>
      <c r="S3352" t="s">
        <v>41</v>
      </c>
    </row>
    <row r="3353" spans="1:19" x14ac:dyDescent="0.35">
      <c r="A3353" t="s">
        <v>5337</v>
      </c>
      <c r="B3353" t="s">
        <v>23681</v>
      </c>
      <c r="C3353" s="6">
        <v>43621</v>
      </c>
      <c r="D3353" s="6">
        <v>43657</v>
      </c>
      <c r="E3353">
        <v>2</v>
      </c>
      <c r="F3353">
        <v>45</v>
      </c>
      <c r="G3353" t="s">
        <v>29</v>
      </c>
      <c r="H3353" t="s">
        <v>5338</v>
      </c>
      <c r="I3353" t="s">
        <v>44</v>
      </c>
      <c r="J3353" t="s">
        <v>423</v>
      </c>
      <c r="K3353" t="s">
        <v>24</v>
      </c>
      <c r="L3353" t="s">
        <v>25</v>
      </c>
      <c r="M3353">
        <v>345</v>
      </c>
      <c r="N3353" t="s">
        <v>46</v>
      </c>
      <c r="O3353" s="6">
        <v>43524</v>
      </c>
      <c r="P3353">
        <v>90</v>
      </c>
      <c r="Q3353" s="7">
        <v>0.40869565217391307</v>
      </c>
      <c r="R3353">
        <v>133</v>
      </c>
      <c r="S3353" t="s">
        <v>35</v>
      </c>
    </row>
    <row r="3354" spans="1:19" x14ac:dyDescent="0.35">
      <c r="A3354" t="s">
        <v>5339</v>
      </c>
      <c r="B3354" t="s">
        <v>18649</v>
      </c>
      <c r="C3354" s="6">
        <v>43182</v>
      </c>
      <c r="D3354" s="6">
        <v>43285</v>
      </c>
      <c r="E3354">
        <v>3</v>
      </c>
      <c r="F3354">
        <v>45</v>
      </c>
      <c r="G3354" t="s">
        <v>29</v>
      </c>
      <c r="H3354" t="s">
        <v>5340</v>
      </c>
      <c r="I3354" t="s">
        <v>44</v>
      </c>
      <c r="J3354" t="s">
        <v>5225</v>
      </c>
      <c r="K3354" t="s">
        <v>24</v>
      </c>
      <c r="L3354" t="s">
        <v>58</v>
      </c>
      <c r="M3354">
        <v>150</v>
      </c>
      <c r="N3354" t="s">
        <v>26</v>
      </c>
      <c r="O3354" s="6">
        <v>43182</v>
      </c>
      <c r="P3354">
        <v>135</v>
      </c>
      <c r="Q3354" s="7">
        <v>0.34</v>
      </c>
      <c r="R3354">
        <v>103</v>
      </c>
      <c r="S3354" t="s">
        <v>27</v>
      </c>
    </row>
    <row r="3355" spans="1:19" x14ac:dyDescent="0.35">
      <c r="A3355" t="s">
        <v>5341</v>
      </c>
      <c r="B3355" t="s">
        <v>21151</v>
      </c>
      <c r="C3355" s="6">
        <v>43495</v>
      </c>
      <c r="D3355" s="6">
        <v>43649</v>
      </c>
      <c r="E3355">
        <v>3</v>
      </c>
      <c r="F3355">
        <v>45</v>
      </c>
      <c r="G3355" t="s">
        <v>20</v>
      </c>
      <c r="H3355" t="s">
        <v>5342</v>
      </c>
      <c r="I3355" t="s">
        <v>44</v>
      </c>
      <c r="J3355" t="s">
        <v>5130</v>
      </c>
      <c r="K3355" t="s">
        <v>50</v>
      </c>
      <c r="L3355" t="s">
        <v>33</v>
      </c>
      <c r="M3355">
        <v>600</v>
      </c>
      <c r="N3355" t="s">
        <v>26</v>
      </c>
      <c r="O3355" s="6">
        <v>43495</v>
      </c>
      <c r="P3355">
        <v>135</v>
      </c>
      <c r="Q3355" s="7">
        <v>0.54500000000000004</v>
      </c>
      <c r="R3355">
        <v>154</v>
      </c>
      <c r="S3355" t="s">
        <v>35</v>
      </c>
    </row>
    <row r="3356" spans="1:19" x14ac:dyDescent="0.35">
      <c r="A3356" t="s">
        <v>5343</v>
      </c>
      <c r="B3356" t="s">
        <v>18650</v>
      </c>
      <c r="C3356" s="6">
        <v>43182</v>
      </c>
      <c r="D3356" s="6">
        <v>43285</v>
      </c>
      <c r="E3356">
        <v>4</v>
      </c>
      <c r="F3356">
        <v>45</v>
      </c>
      <c r="G3356" t="s">
        <v>29</v>
      </c>
      <c r="H3356" t="s">
        <v>5344</v>
      </c>
      <c r="I3356" t="s">
        <v>44</v>
      </c>
      <c r="J3356" t="s">
        <v>5225</v>
      </c>
      <c r="K3356" t="s">
        <v>24</v>
      </c>
      <c r="L3356" t="s">
        <v>58</v>
      </c>
      <c r="M3356">
        <v>150</v>
      </c>
      <c r="N3356" t="s">
        <v>26</v>
      </c>
      <c r="O3356" s="6">
        <v>43182</v>
      </c>
      <c r="P3356">
        <v>180</v>
      </c>
      <c r="Q3356" s="7">
        <v>0.34</v>
      </c>
      <c r="R3356">
        <v>103</v>
      </c>
      <c r="S3356" t="s">
        <v>27</v>
      </c>
    </row>
    <row r="3357" spans="1:19" x14ac:dyDescent="0.35">
      <c r="A3357" t="s">
        <v>5345</v>
      </c>
      <c r="B3357" t="s">
        <v>15466</v>
      </c>
      <c r="C3357" s="6">
        <v>42893</v>
      </c>
      <c r="D3357" s="6">
        <v>42926</v>
      </c>
      <c r="E3357">
        <v>3</v>
      </c>
      <c r="F3357">
        <v>45</v>
      </c>
      <c r="G3357" t="s">
        <v>29</v>
      </c>
      <c r="H3357" t="s">
        <v>5346</v>
      </c>
      <c r="I3357" t="s">
        <v>44</v>
      </c>
      <c r="J3357" t="s">
        <v>166</v>
      </c>
      <c r="K3357" t="s">
        <v>24</v>
      </c>
      <c r="L3357" t="s">
        <v>25</v>
      </c>
      <c r="M3357">
        <v>345</v>
      </c>
      <c r="N3357" t="s">
        <v>34</v>
      </c>
      <c r="O3357" s="6">
        <v>42842</v>
      </c>
      <c r="P3357">
        <v>135</v>
      </c>
      <c r="Q3357" s="7">
        <v>0.31014492753623191</v>
      </c>
      <c r="R3357">
        <v>84</v>
      </c>
      <c r="S3357" t="s">
        <v>27</v>
      </c>
    </row>
    <row r="3358" spans="1:19" x14ac:dyDescent="0.35">
      <c r="A3358" t="s">
        <v>5133</v>
      </c>
      <c r="B3358" t="s">
        <v>22238</v>
      </c>
      <c r="C3358" s="6">
        <v>43561</v>
      </c>
      <c r="D3358" s="6">
        <v>43657</v>
      </c>
      <c r="E3358">
        <v>3</v>
      </c>
      <c r="F3358">
        <v>45</v>
      </c>
      <c r="G3358" t="s">
        <v>29</v>
      </c>
      <c r="H3358" t="s">
        <v>5134</v>
      </c>
      <c r="I3358" t="s">
        <v>38</v>
      </c>
      <c r="J3358" t="s">
        <v>423</v>
      </c>
      <c r="K3358" t="s">
        <v>24</v>
      </c>
      <c r="L3358" t="s">
        <v>25</v>
      </c>
      <c r="M3358">
        <v>345</v>
      </c>
      <c r="N3358" t="s">
        <v>46</v>
      </c>
      <c r="O3358" s="6">
        <v>43524</v>
      </c>
      <c r="P3358">
        <v>135</v>
      </c>
      <c r="Q3358" s="7">
        <v>0.40869565217391307</v>
      </c>
      <c r="R3358">
        <v>133</v>
      </c>
      <c r="S3358" t="s">
        <v>35</v>
      </c>
    </row>
    <row r="3359" spans="1:19" x14ac:dyDescent="0.35">
      <c r="A3359" t="s">
        <v>5133</v>
      </c>
      <c r="B3359" t="s">
        <v>21428</v>
      </c>
      <c r="C3359" s="6">
        <v>43524</v>
      </c>
      <c r="D3359" s="6">
        <v>43657</v>
      </c>
      <c r="E3359">
        <v>1</v>
      </c>
      <c r="F3359">
        <v>45</v>
      </c>
      <c r="G3359" t="s">
        <v>29</v>
      </c>
      <c r="H3359" t="s">
        <v>5134</v>
      </c>
      <c r="I3359" t="s">
        <v>38</v>
      </c>
      <c r="J3359" t="s">
        <v>423</v>
      </c>
      <c r="K3359" t="s">
        <v>24</v>
      </c>
      <c r="L3359" t="s">
        <v>25</v>
      </c>
      <c r="M3359">
        <v>345</v>
      </c>
      <c r="N3359" t="s">
        <v>46</v>
      </c>
      <c r="O3359" s="6">
        <v>43524</v>
      </c>
      <c r="P3359">
        <v>45</v>
      </c>
      <c r="Q3359" s="7">
        <v>0.40869565217391307</v>
      </c>
      <c r="R3359">
        <v>133</v>
      </c>
      <c r="S3359" t="s">
        <v>35</v>
      </c>
    </row>
    <row r="3360" spans="1:19" x14ac:dyDescent="0.35">
      <c r="A3360" t="s">
        <v>5347</v>
      </c>
      <c r="B3360" t="s">
        <v>19901</v>
      </c>
      <c r="C3360" s="6">
        <v>43242</v>
      </c>
      <c r="D3360" s="6">
        <v>43290</v>
      </c>
      <c r="E3360">
        <v>3</v>
      </c>
      <c r="F3360">
        <v>45</v>
      </c>
      <c r="G3360" t="s">
        <v>29</v>
      </c>
      <c r="H3360" t="s">
        <v>5348</v>
      </c>
      <c r="I3360" t="s">
        <v>38</v>
      </c>
      <c r="J3360" t="s">
        <v>179</v>
      </c>
      <c r="K3360" t="s">
        <v>180</v>
      </c>
      <c r="L3360" t="s">
        <v>25</v>
      </c>
      <c r="M3360">
        <v>345</v>
      </c>
      <c r="N3360" t="s">
        <v>34</v>
      </c>
      <c r="O3360" s="6">
        <v>43118</v>
      </c>
      <c r="P3360">
        <v>135</v>
      </c>
      <c r="Q3360" s="7">
        <v>0.85507246376811596</v>
      </c>
      <c r="R3360">
        <v>172</v>
      </c>
      <c r="S3360" t="s">
        <v>35</v>
      </c>
    </row>
    <row r="3361" spans="1:19" x14ac:dyDescent="0.35">
      <c r="A3361" t="s">
        <v>5349</v>
      </c>
      <c r="B3361" t="s">
        <v>15256</v>
      </c>
      <c r="C3361" s="6">
        <v>42842</v>
      </c>
      <c r="D3361" s="6">
        <v>42926</v>
      </c>
      <c r="E3361">
        <v>3</v>
      </c>
      <c r="F3361">
        <v>45</v>
      </c>
      <c r="G3361" t="s">
        <v>29</v>
      </c>
      <c r="H3361" t="s">
        <v>4464</v>
      </c>
      <c r="I3361" t="s">
        <v>38</v>
      </c>
      <c r="J3361" t="s">
        <v>166</v>
      </c>
      <c r="K3361" t="s">
        <v>24</v>
      </c>
      <c r="L3361" t="s">
        <v>25</v>
      </c>
      <c r="M3361">
        <v>345</v>
      </c>
      <c r="N3361" t="s">
        <v>34</v>
      </c>
      <c r="O3361" s="6">
        <v>42842</v>
      </c>
      <c r="P3361">
        <v>135</v>
      </c>
      <c r="Q3361" s="7">
        <v>0.31014492753623191</v>
      </c>
      <c r="R3361">
        <v>84</v>
      </c>
      <c r="S3361" t="s">
        <v>27</v>
      </c>
    </row>
    <row r="3362" spans="1:19" x14ac:dyDescent="0.35">
      <c r="A3362" t="s">
        <v>5203</v>
      </c>
      <c r="B3362" t="s">
        <v>23524</v>
      </c>
      <c r="C3362" s="6">
        <v>43614</v>
      </c>
      <c r="D3362" s="6">
        <v>43657</v>
      </c>
      <c r="E3362">
        <v>4</v>
      </c>
      <c r="F3362">
        <v>45</v>
      </c>
      <c r="G3362" t="s">
        <v>29</v>
      </c>
      <c r="H3362" t="s">
        <v>5204</v>
      </c>
      <c r="I3362" t="s">
        <v>38</v>
      </c>
      <c r="J3362" t="s">
        <v>423</v>
      </c>
      <c r="K3362" t="s">
        <v>24</v>
      </c>
      <c r="L3362" t="s">
        <v>25</v>
      </c>
      <c r="M3362">
        <v>345</v>
      </c>
      <c r="N3362" t="s">
        <v>46</v>
      </c>
      <c r="O3362" s="6">
        <v>43524</v>
      </c>
      <c r="P3362">
        <v>180</v>
      </c>
      <c r="Q3362" s="7">
        <v>0.40869565217391307</v>
      </c>
      <c r="R3362">
        <v>133</v>
      </c>
      <c r="S3362" t="s">
        <v>35</v>
      </c>
    </row>
    <row r="3363" spans="1:19" x14ac:dyDescent="0.35">
      <c r="A3363" t="s">
        <v>5350</v>
      </c>
      <c r="B3363" t="s">
        <v>19582</v>
      </c>
      <c r="C3363" s="6">
        <v>43227</v>
      </c>
      <c r="D3363" s="6">
        <v>43291</v>
      </c>
      <c r="E3363">
        <v>4</v>
      </c>
      <c r="F3363">
        <v>45</v>
      </c>
      <c r="G3363" t="s">
        <v>29</v>
      </c>
      <c r="H3363" t="s">
        <v>5351</v>
      </c>
      <c r="I3363" t="s">
        <v>38</v>
      </c>
      <c r="J3363" t="s">
        <v>137</v>
      </c>
      <c r="K3363" t="s">
        <v>32</v>
      </c>
      <c r="L3363" t="s">
        <v>33</v>
      </c>
      <c r="M3363">
        <v>600</v>
      </c>
      <c r="N3363" t="s">
        <v>34</v>
      </c>
      <c r="O3363" s="6">
        <v>43123</v>
      </c>
      <c r="P3363">
        <v>180</v>
      </c>
      <c r="Q3363" s="7">
        <v>0.83333333333333337</v>
      </c>
      <c r="R3363">
        <v>168</v>
      </c>
      <c r="S3363" t="s">
        <v>35</v>
      </c>
    </row>
    <row r="3364" spans="1:19" x14ac:dyDescent="0.35">
      <c r="A3364" t="s">
        <v>5352</v>
      </c>
      <c r="B3364" t="s">
        <v>15281</v>
      </c>
      <c r="C3364" s="6">
        <v>42851</v>
      </c>
      <c r="D3364" s="6">
        <v>42926</v>
      </c>
      <c r="E3364">
        <v>3</v>
      </c>
      <c r="F3364">
        <v>45</v>
      </c>
      <c r="G3364" t="s">
        <v>29</v>
      </c>
      <c r="H3364" t="s">
        <v>5353</v>
      </c>
      <c r="I3364" t="s">
        <v>38</v>
      </c>
      <c r="J3364" t="s">
        <v>166</v>
      </c>
      <c r="K3364" t="s">
        <v>24</v>
      </c>
      <c r="L3364" t="s">
        <v>25</v>
      </c>
      <c r="M3364">
        <v>345</v>
      </c>
      <c r="N3364" t="s">
        <v>34</v>
      </c>
      <c r="O3364" s="6">
        <v>42842</v>
      </c>
      <c r="P3364">
        <v>135</v>
      </c>
      <c r="Q3364" s="7">
        <v>0.31014492753623191</v>
      </c>
      <c r="R3364">
        <v>84</v>
      </c>
      <c r="S3364" t="s">
        <v>27</v>
      </c>
    </row>
    <row r="3365" spans="1:19" x14ac:dyDescent="0.35">
      <c r="A3365" t="s">
        <v>5345</v>
      </c>
      <c r="B3365" t="s">
        <v>21429</v>
      </c>
      <c r="C3365" s="6">
        <v>43524</v>
      </c>
      <c r="D3365" s="6">
        <v>43657</v>
      </c>
      <c r="E3365">
        <v>4</v>
      </c>
      <c r="F3365">
        <v>45</v>
      </c>
      <c r="G3365" t="s">
        <v>29</v>
      </c>
      <c r="H3365" t="s">
        <v>5346</v>
      </c>
      <c r="I3365" t="s">
        <v>38</v>
      </c>
      <c r="J3365" t="s">
        <v>423</v>
      </c>
      <c r="K3365" t="s">
        <v>24</v>
      </c>
      <c r="L3365" t="s">
        <v>25</v>
      </c>
      <c r="M3365">
        <v>345</v>
      </c>
      <c r="N3365" t="s">
        <v>46</v>
      </c>
      <c r="O3365" s="6">
        <v>43524</v>
      </c>
      <c r="P3365">
        <v>180</v>
      </c>
      <c r="Q3365" s="7">
        <v>0.40869565217391307</v>
      </c>
      <c r="R3365">
        <v>133</v>
      </c>
      <c r="S3365" t="s">
        <v>35</v>
      </c>
    </row>
    <row r="3366" spans="1:19" x14ac:dyDescent="0.35">
      <c r="A3366" t="s">
        <v>5354</v>
      </c>
      <c r="B3366" t="s">
        <v>22489</v>
      </c>
      <c r="C3366" s="6">
        <v>43572</v>
      </c>
      <c r="D3366" s="6">
        <v>43656</v>
      </c>
      <c r="E3366">
        <v>2</v>
      </c>
      <c r="F3366">
        <v>45</v>
      </c>
      <c r="G3366" t="s">
        <v>20</v>
      </c>
      <c r="H3366" t="s">
        <v>5355</v>
      </c>
      <c r="I3366" t="s">
        <v>44</v>
      </c>
      <c r="J3366" t="s">
        <v>210</v>
      </c>
      <c r="K3366" t="s">
        <v>24</v>
      </c>
      <c r="L3366" t="s">
        <v>25</v>
      </c>
      <c r="M3366">
        <v>345</v>
      </c>
      <c r="N3366" t="s">
        <v>34</v>
      </c>
      <c r="O3366" s="6">
        <v>43572</v>
      </c>
      <c r="P3366">
        <v>90</v>
      </c>
      <c r="Q3366" s="7">
        <v>0.44927536231884058</v>
      </c>
      <c r="R3366">
        <v>84</v>
      </c>
      <c r="S3366" t="s">
        <v>27</v>
      </c>
    </row>
    <row r="3367" spans="1:19" x14ac:dyDescent="0.35">
      <c r="A3367" t="s">
        <v>370</v>
      </c>
      <c r="B3367" t="s">
        <v>17408</v>
      </c>
      <c r="C3367" s="6">
        <v>42928</v>
      </c>
      <c r="D3367" s="6">
        <v>42928</v>
      </c>
      <c r="E3367">
        <v>3</v>
      </c>
      <c r="F3367">
        <v>60</v>
      </c>
      <c r="G3367" t="s">
        <v>29</v>
      </c>
      <c r="H3367" t="s">
        <v>371</v>
      </c>
      <c r="I3367" t="s">
        <v>22</v>
      </c>
      <c r="J3367" t="s">
        <v>3490</v>
      </c>
      <c r="K3367" t="s">
        <v>24</v>
      </c>
      <c r="L3367" t="s">
        <v>241</v>
      </c>
      <c r="M3367">
        <v>100</v>
      </c>
      <c r="N3367" t="s">
        <v>26</v>
      </c>
      <c r="O3367" s="6">
        <v>42880</v>
      </c>
      <c r="P3367">
        <v>180</v>
      </c>
      <c r="Q3367" s="7">
        <v>0.21</v>
      </c>
      <c r="R3367">
        <v>48</v>
      </c>
      <c r="S3367" t="s">
        <v>41</v>
      </c>
    </row>
    <row r="3368" spans="1:19" x14ac:dyDescent="0.35">
      <c r="A3368" t="s">
        <v>4109</v>
      </c>
      <c r="B3368" t="s">
        <v>16497</v>
      </c>
      <c r="C3368" s="6">
        <v>42925</v>
      </c>
      <c r="D3368" s="6">
        <v>42925</v>
      </c>
      <c r="E3368">
        <v>2</v>
      </c>
      <c r="F3368">
        <v>60</v>
      </c>
      <c r="G3368" t="s">
        <v>29</v>
      </c>
      <c r="H3368" t="s">
        <v>4110</v>
      </c>
      <c r="I3368" t="s">
        <v>22</v>
      </c>
      <c r="J3368" t="s">
        <v>969</v>
      </c>
      <c r="K3368" t="s">
        <v>24</v>
      </c>
      <c r="L3368" t="s">
        <v>25</v>
      </c>
      <c r="M3368">
        <v>345</v>
      </c>
      <c r="N3368" t="s">
        <v>34</v>
      </c>
      <c r="O3368" s="6">
        <v>42872</v>
      </c>
      <c r="P3368">
        <v>120</v>
      </c>
      <c r="Q3368" s="7">
        <v>0.6463768115942029</v>
      </c>
      <c r="R3368">
        <v>53</v>
      </c>
      <c r="S3368" t="s">
        <v>41</v>
      </c>
    </row>
    <row r="3369" spans="1:19" x14ac:dyDescent="0.35">
      <c r="A3369" t="s">
        <v>5356</v>
      </c>
      <c r="B3369" t="s">
        <v>15179</v>
      </c>
      <c r="C3369" s="6">
        <v>42823</v>
      </c>
      <c r="D3369" s="6">
        <v>42927</v>
      </c>
      <c r="E3369">
        <v>4</v>
      </c>
      <c r="F3369">
        <v>45</v>
      </c>
      <c r="G3369" t="s">
        <v>29</v>
      </c>
      <c r="H3369" t="s">
        <v>5357</v>
      </c>
      <c r="I3369" t="s">
        <v>38</v>
      </c>
      <c r="J3369" t="s">
        <v>1609</v>
      </c>
      <c r="K3369" t="s">
        <v>32</v>
      </c>
      <c r="L3369" t="s">
        <v>25</v>
      </c>
      <c r="M3369">
        <v>345</v>
      </c>
      <c r="N3369" t="s">
        <v>26</v>
      </c>
      <c r="O3369" s="6">
        <v>42823</v>
      </c>
      <c r="P3369">
        <v>180</v>
      </c>
      <c r="Q3369" s="7">
        <v>0.56811594202898552</v>
      </c>
      <c r="R3369">
        <v>104</v>
      </c>
      <c r="S3369" t="s">
        <v>27</v>
      </c>
    </row>
    <row r="3370" spans="1:19" x14ac:dyDescent="0.35">
      <c r="A3370" t="s">
        <v>5356</v>
      </c>
      <c r="B3370" t="s">
        <v>21812</v>
      </c>
      <c r="C3370" s="6">
        <v>43545</v>
      </c>
      <c r="D3370" s="6">
        <v>43657</v>
      </c>
      <c r="E3370">
        <v>4</v>
      </c>
      <c r="F3370">
        <v>45</v>
      </c>
      <c r="G3370" t="s">
        <v>29</v>
      </c>
      <c r="H3370" t="s">
        <v>5357</v>
      </c>
      <c r="I3370" t="s">
        <v>38</v>
      </c>
      <c r="J3370" t="s">
        <v>423</v>
      </c>
      <c r="K3370" t="s">
        <v>24</v>
      </c>
      <c r="L3370" t="s">
        <v>25</v>
      </c>
      <c r="M3370">
        <v>345</v>
      </c>
      <c r="N3370" t="s">
        <v>46</v>
      </c>
      <c r="O3370" s="6">
        <v>43524</v>
      </c>
      <c r="P3370">
        <v>180</v>
      </c>
      <c r="Q3370" s="7">
        <v>0.40869565217391307</v>
      </c>
      <c r="R3370">
        <v>133</v>
      </c>
      <c r="S3370" t="s">
        <v>35</v>
      </c>
    </row>
    <row r="3371" spans="1:19" x14ac:dyDescent="0.35">
      <c r="A3371" t="s">
        <v>5358</v>
      </c>
      <c r="B3371" t="s">
        <v>19929</v>
      </c>
      <c r="C3371" s="6">
        <v>43243</v>
      </c>
      <c r="D3371" s="6">
        <v>43292</v>
      </c>
      <c r="E3371">
        <v>2</v>
      </c>
      <c r="F3371">
        <v>45</v>
      </c>
      <c r="G3371" t="s">
        <v>20</v>
      </c>
      <c r="H3371" t="s">
        <v>5359</v>
      </c>
      <c r="I3371" t="s">
        <v>38</v>
      </c>
      <c r="J3371" t="s">
        <v>2502</v>
      </c>
      <c r="K3371" t="s">
        <v>24</v>
      </c>
      <c r="L3371" t="s">
        <v>25</v>
      </c>
      <c r="M3371">
        <v>345</v>
      </c>
      <c r="N3371" t="s">
        <v>26</v>
      </c>
      <c r="O3371" s="6">
        <v>43243</v>
      </c>
      <c r="P3371">
        <v>90</v>
      </c>
      <c r="Q3371" s="7">
        <v>0.1072463768115942</v>
      </c>
      <c r="R3371">
        <v>49</v>
      </c>
      <c r="S3371" t="s">
        <v>41</v>
      </c>
    </row>
    <row r="3372" spans="1:19" x14ac:dyDescent="0.35">
      <c r="A3372" t="s">
        <v>5360</v>
      </c>
      <c r="B3372" t="s">
        <v>20468</v>
      </c>
      <c r="C3372" s="6">
        <v>43263</v>
      </c>
      <c r="D3372" s="6">
        <v>43282</v>
      </c>
      <c r="E3372">
        <v>1</v>
      </c>
      <c r="F3372">
        <v>50</v>
      </c>
      <c r="G3372" t="s">
        <v>29</v>
      </c>
      <c r="H3372" t="s">
        <v>5361</v>
      </c>
      <c r="I3372" t="s">
        <v>38</v>
      </c>
      <c r="J3372" t="s">
        <v>1715</v>
      </c>
      <c r="K3372" t="s">
        <v>32</v>
      </c>
      <c r="L3372" t="s">
        <v>25</v>
      </c>
      <c r="M3372">
        <v>345</v>
      </c>
      <c r="N3372" t="s">
        <v>26</v>
      </c>
      <c r="O3372" s="6">
        <v>43129</v>
      </c>
      <c r="P3372">
        <v>50</v>
      </c>
      <c r="Q3372" s="7">
        <v>0.61159420289855071</v>
      </c>
      <c r="R3372">
        <v>153</v>
      </c>
      <c r="S3372" t="s">
        <v>35</v>
      </c>
    </row>
    <row r="3373" spans="1:19" x14ac:dyDescent="0.35">
      <c r="A3373" t="s">
        <v>5360</v>
      </c>
      <c r="B3373" t="s">
        <v>23538</v>
      </c>
      <c r="C3373" s="6">
        <v>43615</v>
      </c>
      <c r="D3373" s="6">
        <v>43657</v>
      </c>
      <c r="E3373">
        <v>3</v>
      </c>
      <c r="F3373">
        <v>45</v>
      </c>
      <c r="G3373" t="s">
        <v>20</v>
      </c>
      <c r="H3373" t="s">
        <v>5361</v>
      </c>
      <c r="I3373" t="s">
        <v>38</v>
      </c>
      <c r="J3373" t="s">
        <v>423</v>
      </c>
      <c r="K3373" t="s">
        <v>24</v>
      </c>
      <c r="L3373" t="s">
        <v>25</v>
      </c>
      <c r="M3373">
        <v>345</v>
      </c>
      <c r="N3373" t="s">
        <v>46</v>
      </c>
      <c r="O3373" s="6">
        <v>43524</v>
      </c>
      <c r="P3373">
        <v>135</v>
      </c>
      <c r="Q3373" s="7">
        <v>0.40869565217391307</v>
      </c>
      <c r="R3373">
        <v>133</v>
      </c>
      <c r="S3373" t="s">
        <v>35</v>
      </c>
    </row>
    <row r="3374" spans="1:19" x14ac:dyDescent="0.35">
      <c r="A3374" t="s">
        <v>5362</v>
      </c>
      <c r="B3374" t="s">
        <v>18984</v>
      </c>
      <c r="C3374" s="6">
        <v>43200</v>
      </c>
      <c r="D3374" s="6">
        <v>43293</v>
      </c>
      <c r="E3374">
        <v>4</v>
      </c>
      <c r="F3374">
        <v>45</v>
      </c>
      <c r="G3374" t="s">
        <v>29</v>
      </c>
      <c r="H3374" t="s">
        <v>5363</v>
      </c>
      <c r="I3374" t="s">
        <v>38</v>
      </c>
      <c r="J3374" t="s">
        <v>87</v>
      </c>
      <c r="K3374" t="s">
        <v>50</v>
      </c>
      <c r="L3374" t="s">
        <v>25</v>
      </c>
      <c r="M3374">
        <v>345</v>
      </c>
      <c r="N3374" t="s">
        <v>34</v>
      </c>
      <c r="O3374" s="6">
        <v>43105</v>
      </c>
      <c r="P3374">
        <v>180</v>
      </c>
      <c r="Q3374" s="7">
        <v>0.68695652173913047</v>
      </c>
      <c r="R3374">
        <v>188</v>
      </c>
      <c r="S3374" t="s">
        <v>35</v>
      </c>
    </row>
    <row r="3375" spans="1:19" x14ac:dyDescent="0.35">
      <c r="A3375" t="s">
        <v>5364</v>
      </c>
      <c r="B3375" t="s">
        <v>17909</v>
      </c>
      <c r="C3375" s="6">
        <v>43147</v>
      </c>
      <c r="D3375" s="6">
        <v>43282</v>
      </c>
      <c r="E3375">
        <v>4</v>
      </c>
      <c r="F3375">
        <v>45</v>
      </c>
      <c r="G3375" t="s">
        <v>29</v>
      </c>
      <c r="H3375" t="s">
        <v>5365</v>
      </c>
      <c r="I3375" t="s">
        <v>44</v>
      </c>
      <c r="J3375" t="s">
        <v>1715</v>
      </c>
      <c r="K3375" t="s">
        <v>32</v>
      </c>
      <c r="L3375" t="s">
        <v>25</v>
      </c>
      <c r="M3375">
        <v>345</v>
      </c>
      <c r="N3375" t="s">
        <v>26</v>
      </c>
      <c r="O3375" s="6">
        <v>43129</v>
      </c>
      <c r="P3375">
        <v>180</v>
      </c>
      <c r="Q3375" s="7">
        <v>0.61159420289855071</v>
      </c>
      <c r="R3375">
        <v>153</v>
      </c>
      <c r="S3375" t="s">
        <v>35</v>
      </c>
    </row>
    <row r="3376" spans="1:19" x14ac:dyDescent="0.35">
      <c r="A3376" t="s">
        <v>5364</v>
      </c>
      <c r="B3376" t="s">
        <v>21430</v>
      </c>
      <c r="C3376" s="6">
        <v>43524</v>
      </c>
      <c r="D3376" s="6">
        <v>43657</v>
      </c>
      <c r="E3376">
        <v>1</v>
      </c>
      <c r="F3376">
        <v>45</v>
      </c>
      <c r="G3376" t="s">
        <v>29</v>
      </c>
      <c r="H3376" t="s">
        <v>5365</v>
      </c>
      <c r="I3376" t="s">
        <v>38</v>
      </c>
      <c r="J3376" t="s">
        <v>423</v>
      </c>
      <c r="K3376" t="s">
        <v>24</v>
      </c>
      <c r="L3376" t="s">
        <v>25</v>
      </c>
      <c r="M3376">
        <v>345</v>
      </c>
      <c r="N3376" t="s">
        <v>46</v>
      </c>
      <c r="O3376" s="6">
        <v>43524</v>
      </c>
      <c r="P3376">
        <v>45</v>
      </c>
      <c r="Q3376" s="7">
        <v>0.40869565217391307</v>
      </c>
      <c r="R3376">
        <v>133</v>
      </c>
      <c r="S3376" t="s">
        <v>35</v>
      </c>
    </row>
    <row r="3377" spans="1:19" x14ac:dyDescent="0.35">
      <c r="A3377" t="s">
        <v>5366</v>
      </c>
      <c r="B3377" t="s">
        <v>19013</v>
      </c>
      <c r="C3377" s="6">
        <v>43201</v>
      </c>
      <c r="D3377" s="6">
        <v>43289</v>
      </c>
      <c r="E3377">
        <v>1</v>
      </c>
      <c r="F3377">
        <v>45</v>
      </c>
      <c r="G3377" t="s">
        <v>29</v>
      </c>
      <c r="H3377" t="s">
        <v>5367</v>
      </c>
      <c r="I3377" t="s">
        <v>44</v>
      </c>
      <c r="J3377" t="s">
        <v>506</v>
      </c>
      <c r="K3377" t="s">
        <v>24</v>
      </c>
      <c r="L3377" t="s">
        <v>25</v>
      </c>
      <c r="M3377">
        <v>345</v>
      </c>
      <c r="N3377" t="s">
        <v>26</v>
      </c>
      <c r="O3377" s="6">
        <v>43152</v>
      </c>
      <c r="P3377">
        <v>45</v>
      </c>
      <c r="Q3377" s="7">
        <v>0.54202898550724643</v>
      </c>
      <c r="R3377">
        <v>137</v>
      </c>
      <c r="S3377" t="s">
        <v>35</v>
      </c>
    </row>
    <row r="3378" spans="1:19" x14ac:dyDescent="0.35">
      <c r="A3378" t="s">
        <v>5368</v>
      </c>
      <c r="B3378" t="s">
        <v>19902</v>
      </c>
      <c r="C3378" s="6">
        <v>43242</v>
      </c>
      <c r="D3378" s="6">
        <v>43285</v>
      </c>
      <c r="E3378">
        <v>3</v>
      </c>
      <c r="F3378">
        <v>45</v>
      </c>
      <c r="G3378" t="s">
        <v>29</v>
      </c>
      <c r="H3378" t="s">
        <v>5369</v>
      </c>
      <c r="I3378" t="s">
        <v>38</v>
      </c>
      <c r="J3378" t="s">
        <v>5225</v>
      </c>
      <c r="K3378" t="s">
        <v>24</v>
      </c>
      <c r="L3378" t="s">
        <v>58</v>
      </c>
      <c r="M3378">
        <v>150</v>
      </c>
      <c r="N3378" t="s">
        <v>26</v>
      </c>
      <c r="O3378" s="6">
        <v>43182</v>
      </c>
      <c r="P3378">
        <v>135</v>
      </c>
      <c r="Q3378" s="7">
        <v>0.34</v>
      </c>
      <c r="R3378">
        <v>103</v>
      </c>
      <c r="S3378" t="s">
        <v>27</v>
      </c>
    </row>
    <row r="3379" spans="1:19" x14ac:dyDescent="0.35">
      <c r="A3379" t="s">
        <v>5370</v>
      </c>
      <c r="B3379" t="s">
        <v>17910</v>
      </c>
      <c r="C3379" s="6">
        <v>43147</v>
      </c>
      <c r="D3379" s="6">
        <v>43289</v>
      </c>
      <c r="E3379">
        <v>1</v>
      </c>
      <c r="F3379">
        <v>45</v>
      </c>
      <c r="G3379" t="s">
        <v>29</v>
      </c>
      <c r="H3379" t="s">
        <v>5371</v>
      </c>
      <c r="I3379" t="s">
        <v>38</v>
      </c>
      <c r="J3379" t="s">
        <v>511</v>
      </c>
      <c r="K3379" t="s">
        <v>50</v>
      </c>
      <c r="L3379" t="s">
        <v>25</v>
      </c>
      <c r="M3379">
        <v>345</v>
      </c>
      <c r="N3379" t="s">
        <v>46</v>
      </c>
      <c r="O3379" s="6">
        <v>43147</v>
      </c>
      <c r="P3379">
        <v>45</v>
      </c>
      <c r="Q3379" s="7">
        <v>0.76231884057971011</v>
      </c>
      <c r="R3379">
        <v>142</v>
      </c>
      <c r="S3379" t="s">
        <v>35</v>
      </c>
    </row>
    <row r="3380" spans="1:19" x14ac:dyDescent="0.35">
      <c r="A3380" t="s">
        <v>5349</v>
      </c>
      <c r="B3380" t="s">
        <v>21614</v>
      </c>
      <c r="C3380" s="6">
        <v>43534</v>
      </c>
      <c r="D3380" s="6">
        <v>43657</v>
      </c>
      <c r="E3380">
        <v>1</v>
      </c>
      <c r="F3380">
        <v>45</v>
      </c>
      <c r="G3380" t="s">
        <v>20</v>
      </c>
      <c r="H3380" t="s">
        <v>4464</v>
      </c>
      <c r="I3380" t="s">
        <v>38</v>
      </c>
      <c r="J3380" t="s">
        <v>423</v>
      </c>
      <c r="K3380" t="s">
        <v>24</v>
      </c>
      <c r="L3380" t="s">
        <v>25</v>
      </c>
      <c r="M3380">
        <v>345</v>
      </c>
      <c r="N3380" t="s">
        <v>46</v>
      </c>
      <c r="O3380" s="6">
        <v>43524</v>
      </c>
      <c r="P3380">
        <v>45</v>
      </c>
      <c r="Q3380" s="7">
        <v>0.40869565217391307</v>
      </c>
      <c r="R3380">
        <v>133</v>
      </c>
      <c r="S3380" t="s">
        <v>35</v>
      </c>
    </row>
    <row r="3381" spans="1:19" x14ac:dyDescent="0.35">
      <c r="A3381" t="s">
        <v>5372</v>
      </c>
      <c r="B3381" t="s">
        <v>15544</v>
      </c>
      <c r="C3381" s="6">
        <v>42915</v>
      </c>
      <c r="D3381" s="6">
        <v>42926</v>
      </c>
      <c r="E3381">
        <v>8</v>
      </c>
      <c r="F3381">
        <v>55</v>
      </c>
      <c r="G3381" t="s">
        <v>29</v>
      </c>
      <c r="H3381" t="s">
        <v>5373</v>
      </c>
      <c r="I3381" t="s">
        <v>44</v>
      </c>
      <c r="J3381" t="s">
        <v>166</v>
      </c>
      <c r="K3381" t="s">
        <v>24</v>
      </c>
      <c r="L3381" t="s">
        <v>25</v>
      </c>
      <c r="M3381">
        <v>345</v>
      </c>
      <c r="N3381" t="s">
        <v>34</v>
      </c>
      <c r="O3381" s="6">
        <v>42842</v>
      </c>
      <c r="P3381">
        <v>440</v>
      </c>
      <c r="Q3381" s="7">
        <v>0.31014492753623191</v>
      </c>
      <c r="R3381">
        <v>84</v>
      </c>
      <c r="S3381" t="s">
        <v>27</v>
      </c>
    </row>
    <row r="3382" spans="1:19" x14ac:dyDescent="0.35">
      <c r="A3382" t="s">
        <v>2281</v>
      </c>
      <c r="B3382" t="s">
        <v>20198</v>
      </c>
      <c r="C3382" s="6">
        <v>43253</v>
      </c>
      <c r="D3382" s="6">
        <v>43285</v>
      </c>
      <c r="E3382">
        <v>4</v>
      </c>
      <c r="F3382">
        <v>45</v>
      </c>
      <c r="G3382" t="s">
        <v>29</v>
      </c>
      <c r="H3382" t="s">
        <v>2282</v>
      </c>
      <c r="I3382" t="s">
        <v>38</v>
      </c>
      <c r="J3382" t="s">
        <v>152</v>
      </c>
      <c r="K3382" t="s">
        <v>50</v>
      </c>
      <c r="L3382" t="s">
        <v>25</v>
      </c>
      <c r="M3382">
        <v>345</v>
      </c>
      <c r="N3382" t="s">
        <v>46</v>
      </c>
      <c r="O3382" s="6">
        <v>43158</v>
      </c>
      <c r="P3382">
        <v>180</v>
      </c>
      <c r="Q3382" s="7">
        <v>0.4115942028985507</v>
      </c>
      <c r="R3382">
        <v>127</v>
      </c>
      <c r="S3382" t="s">
        <v>35</v>
      </c>
    </row>
    <row r="3383" spans="1:19" x14ac:dyDescent="0.35">
      <c r="A3383" t="s">
        <v>5374</v>
      </c>
      <c r="B3383" t="s">
        <v>16498</v>
      </c>
      <c r="C3383" s="6">
        <v>42925</v>
      </c>
      <c r="D3383" s="6">
        <v>42925</v>
      </c>
      <c r="E3383">
        <v>1</v>
      </c>
      <c r="F3383">
        <v>60</v>
      </c>
      <c r="G3383" t="s">
        <v>29</v>
      </c>
      <c r="H3383" t="s">
        <v>5375</v>
      </c>
      <c r="I3383" t="s">
        <v>22</v>
      </c>
      <c r="J3383" t="s">
        <v>978</v>
      </c>
      <c r="K3383" t="s">
        <v>32</v>
      </c>
      <c r="L3383" t="s">
        <v>25</v>
      </c>
      <c r="M3383">
        <v>345</v>
      </c>
      <c r="N3383" t="s">
        <v>46</v>
      </c>
      <c r="O3383" s="6">
        <v>42836</v>
      </c>
      <c r="P3383">
        <v>60</v>
      </c>
      <c r="Q3383" s="7">
        <v>0.52463768115942033</v>
      </c>
      <c r="R3383">
        <v>89</v>
      </c>
      <c r="S3383" t="s">
        <v>27</v>
      </c>
    </row>
    <row r="3384" spans="1:19" x14ac:dyDescent="0.35">
      <c r="A3384" t="s">
        <v>5376</v>
      </c>
      <c r="B3384" t="s">
        <v>15478</v>
      </c>
      <c r="C3384" s="6">
        <v>42895</v>
      </c>
      <c r="D3384" s="6">
        <v>42927</v>
      </c>
      <c r="E3384">
        <v>1</v>
      </c>
      <c r="F3384">
        <v>45</v>
      </c>
      <c r="G3384" t="s">
        <v>29</v>
      </c>
      <c r="H3384" t="s">
        <v>5377</v>
      </c>
      <c r="I3384" t="s">
        <v>44</v>
      </c>
      <c r="J3384" t="s">
        <v>1397</v>
      </c>
      <c r="K3384" t="s">
        <v>180</v>
      </c>
      <c r="L3384" t="s">
        <v>25</v>
      </c>
      <c r="M3384">
        <v>345</v>
      </c>
      <c r="N3384" t="s">
        <v>46</v>
      </c>
      <c r="O3384" s="6">
        <v>42895</v>
      </c>
      <c r="P3384">
        <v>45</v>
      </c>
      <c r="Q3384" s="7">
        <v>0.27246376811594203</v>
      </c>
      <c r="R3384">
        <v>32</v>
      </c>
      <c r="S3384" t="s">
        <v>41</v>
      </c>
    </row>
    <row r="3385" spans="1:19" x14ac:dyDescent="0.35">
      <c r="A3385" t="s">
        <v>5378</v>
      </c>
      <c r="B3385" t="s">
        <v>20421</v>
      </c>
      <c r="C3385" s="6">
        <v>43262</v>
      </c>
      <c r="D3385" s="6">
        <v>43289</v>
      </c>
      <c r="E3385">
        <v>1</v>
      </c>
      <c r="F3385">
        <v>45</v>
      </c>
      <c r="G3385" t="s">
        <v>29</v>
      </c>
      <c r="H3385" t="s">
        <v>5379</v>
      </c>
      <c r="I3385" t="s">
        <v>38</v>
      </c>
      <c r="J3385" t="s">
        <v>614</v>
      </c>
      <c r="K3385" t="s">
        <v>32</v>
      </c>
      <c r="L3385" t="s">
        <v>25</v>
      </c>
      <c r="M3385">
        <v>345</v>
      </c>
      <c r="N3385" t="s">
        <v>26</v>
      </c>
      <c r="O3385" s="6">
        <v>43262</v>
      </c>
      <c r="P3385">
        <v>45</v>
      </c>
      <c r="Q3385" s="7">
        <v>0.25797101449275361</v>
      </c>
      <c r="R3385">
        <v>27</v>
      </c>
      <c r="S3385" t="s">
        <v>41</v>
      </c>
    </row>
    <row r="3386" spans="1:19" x14ac:dyDescent="0.35">
      <c r="A3386" t="s">
        <v>5380</v>
      </c>
      <c r="B3386" t="s">
        <v>18651</v>
      </c>
      <c r="C3386" s="6">
        <v>43182</v>
      </c>
      <c r="D3386" s="6">
        <v>43285</v>
      </c>
      <c r="E3386">
        <v>3</v>
      </c>
      <c r="F3386">
        <v>45</v>
      </c>
      <c r="G3386" t="s">
        <v>29</v>
      </c>
      <c r="H3386" t="s">
        <v>5381</v>
      </c>
      <c r="I3386" t="s">
        <v>44</v>
      </c>
      <c r="J3386" t="s">
        <v>5225</v>
      </c>
      <c r="K3386" t="s">
        <v>24</v>
      </c>
      <c r="L3386" t="s">
        <v>58</v>
      </c>
      <c r="M3386">
        <v>150</v>
      </c>
      <c r="N3386" t="s">
        <v>26</v>
      </c>
      <c r="O3386" s="6">
        <v>43182</v>
      </c>
      <c r="P3386">
        <v>135</v>
      </c>
      <c r="Q3386" s="7">
        <v>0.34</v>
      </c>
      <c r="R3386">
        <v>103</v>
      </c>
      <c r="S3386" t="s">
        <v>27</v>
      </c>
    </row>
    <row r="3387" spans="1:19" x14ac:dyDescent="0.35">
      <c r="A3387" t="s">
        <v>2674</v>
      </c>
      <c r="B3387" t="s">
        <v>23019</v>
      </c>
      <c r="C3387" s="6">
        <v>43594</v>
      </c>
      <c r="D3387" s="6">
        <v>43657</v>
      </c>
      <c r="E3387">
        <v>4</v>
      </c>
      <c r="F3387">
        <v>45</v>
      </c>
      <c r="G3387" t="s">
        <v>29</v>
      </c>
      <c r="H3387" t="s">
        <v>2675</v>
      </c>
      <c r="I3387" t="s">
        <v>38</v>
      </c>
      <c r="J3387" t="s">
        <v>423</v>
      </c>
      <c r="K3387" t="s">
        <v>24</v>
      </c>
      <c r="L3387" t="s">
        <v>25</v>
      </c>
      <c r="M3387">
        <v>345</v>
      </c>
      <c r="N3387" t="s">
        <v>46</v>
      </c>
      <c r="O3387" s="6">
        <v>43524</v>
      </c>
      <c r="P3387">
        <v>180</v>
      </c>
      <c r="Q3387" s="7">
        <v>0.40869565217391307</v>
      </c>
      <c r="R3387">
        <v>133</v>
      </c>
      <c r="S3387" t="s">
        <v>35</v>
      </c>
    </row>
    <row r="3388" spans="1:19" x14ac:dyDescent="0.35">
      <c r="A3388" t="s">
        <v>5382</v>
      </c>
      <c r="B3388" t="s">
        <v>15180</v>
      </c>
      <c r="C3388" s="6">
        <v>42823</v>
      </c>
      <c r="D3388" s="6">
        <v>42927</v>
      </c>
      <c r="E3388">
        <v>4</v>
      </c>
      <c r="F3388">
        <v>45</v>
      </c>
      <c r="G3388" t="s">
        <v>29</v>
      </c>
      <c r="H3388" t="s">
        <v>5383</v>
      </c>
      <c r="I3388" t="s">
        <v>38</v>
      </c>
      <c r="J3388" t="s">
        <v>1609</v>
      </c>
      <c r="K3388" t="s">
        <v>32</v>
      </c>
      <c r="L3388" t="s">
        <v>25</v>
      </c>
      <c r="M3388">
        <v>345</v>
      </c>
      <c r="N3388" t="s">
        <v>26</v>
      </c>
      <c r="O3388" s="6">
        <v>42823</v>
      </c>
      <c r="P3388">
        <v>180</v>
      </c>
      <c r="Q3388" s="7">
        <v>0.56811594202898552</v>
      </c>
      <c r="R3388">
        <v>104</v>
      </c>
      <c r="S3388" t="s">
        <v>27</v>
      </c>
    </row>
    <row r="3389" spans="1:19" x14ac:dyDescent="0.35">
      <c r="A3389" t="s">
        <v>5382</v>
      </c>
      <c r="B3389" t="s">
        <v>21781</v>
      </c>
      <c r="C3389" s="6">
        <v>43542</v>
      </c>
      <c r="D3389" s="6">
        <v>43657</v>
      </c>
      <c r="E3389">
        <v>3</v>
      </c>
      <c r="F3389">
        <v>45</v>
      </c>
      <c r="G3389" t="s">
        <v>29</v>
      </c>
      <c r="H3389" t="s">
        <v>5383</v>
      </c>
      <c r="I3389" t="s">
        <v>38</v>
      </c>
      <c r="J3389" t="s">
        <v>423</v>
      </c>
      <c r="K3389" t="s">
        <v>24</v>
      </c>
      <c r="L3389" t="s">
        <v>25</v>
      </c>
      <c r="M3389">
        <v>345</v>
      </c>
      <c r="N3389" t="s">
        <v>46</v>
      </c>
      <c r="O3389" s="6">
        <v>43524</v>
      </c>
      <c r="P3389">
        <v>135</v>
      </c>
      <c r="Q3389" s="7">
        <v>0.40869565217391307</v>
      </c>
      <c r="R3389">
        <v>133</v>
      </c>
      <c r="S3389" t="s">
        <v>35</v>
      </c>
    </row>
    <row r="3390" spans="1:19" x14ac:dyDescent="0.35">
      <c r="A3390" t="s">
        <v>5384</v>
      </c>
      <c r="B3390" t="s">
        <v>19806</v>
      </c>
      <c r="C3390" s="6">
        <v>43239</v>
      </c>
      <c r="D3390" s="6">
        <v>43291</v>
      </c>
      <c r="E3390">
        <v>4</v>
      </c>
      <c r="F3390">
        <v>45</v>
      </c>
      <c r="G3390" t="s">
        <v>29</v>
      </c>
      <c r="H3390" t="s">
        <v>5385</v>
      </c>
      <c r="I3390" t="s">
        <v>38</v>
      </c>
      <c r="J3390" t="s">
        <v>137</v>
      </c>
      <c r="K3390" t="s">
        <v>32</v>
      </c>
      <c r="L3390" t="s">
        <v>33</v>
      </c>
      <c r="M3390">
        <v>600</v>
      </c>
      <c r="N3390" t="s">
        <v>34</v>
      </c>
      <c r="O3390" s="6">
        <v>43123</v>
      </c>
      <c r="P3390">
        <v>180</v>
      </c>
      <c r="Q3390" s="7">
        <v>0.83333333333333337</v>
      </c>
      <c r="R3390">
        <v>168</v>
      </c>
      <c r="S3390" t="s">
        <v>35</v>
      </c>
    </row>
    <row r="3391" spans="1:19" x14ac:dyDescent="0.35">
      <c r="A3391" t="s">
        <v>5386</v>
      </c>
      <c r="B3391" t="s">
        <v>15300</v>
      </c>
      <c r="C3391" s="6">
        <v>42860</v>
      </c>
      <c r="D3391" s="6">
        <v>42927</v>
      </c>
      <c r="E3391">
        <v>4</v>
      </c>
      <c r="F3391">
        <v>45</v>
      </c>
      <c r="G3391" t="s">
        <v>29</v>
      </c>
      <c r="H3391" t="s">
        <v>5387</v>
      </c>
      <c r="I3391" t="s">
        <v>38</v>
      </c>
      <c r="J3391" t="s">
        <v>1861</v>
      </c>
      <c r="K3391" t="s">
        <v>50</v>
      </c>
      <c r="L3391" t="s">
        <v>25</v>
      </c>
      <c r="M3391">
        <v>345</v>
      </c>
      <c r="N3391" t="s">
        <v>46</v>
      </c>
      <c r="O3391" s="6">
        <v>42860</v>
      </c>
      <c r="P3391">
        <v>180</v>
      </c>
      <c r="Q3391" s="7">
        <v>0.31014492753623191</v>
      </c>
      <c r="R3391">
        <v>67</v>
      </c>
      <c r="S3391" t="s">
        <v>27</v>
      </c>
    </row>
    <row r="3392" spans="1:19" x14ac:dyDescent="0.35">
      <c r="A3392" t="s">
        <v>5388</v>
      </c>
      <c r="B3392" t="s">
        <v>20544</v>
      </c>
      <c r="C3392" s="6">
        <v>43267</v>
      </c>
      <c r="D3392" s="6">
        <v>43290</v>
      </c>
      <c r="E3392">
        <v>2</v>
      </c>
      <c r="F3392">
        <v>45</v>
      </c>
      <c r="G3392" t="s">
        <v>29</v>
      </c>
      <c r="H3392" t="s">
        <v>5389</v>
      </c>
      <c r="I3392" t="s">
        <v>38</v>
      </c>
      <c r="J3392" t="s">
        <v>624</v>
      </c>
      <c r="K3392" t="s">
        <v>50</v>
      </c>
      <c r="L3392" t="s">
        <v>25</v>
      </c>
      <c r="M3392">
        <v>345</v>
      </c>
      <c r="N3392" t="s">
        <v>34</v>
      </c>
      <c r="O3392" s="6">
        <v>43104</v>
      </c>
      <c r="P3392">
        <v>90</v>
      </c>
      <c r="Q3392" s="7">
        <v>0.6</v>
      </c>
      <c r="R3392">
        <v>186</v>
      </c>
      <c r="S3392" t="s">
        <v>35</v>
      </c>
    </row>
    <row r="3393" spans="1:19" x14ac:dyDescent="0.35">
      <c r="A3393" t="s">
        <v>5390</v>
      </c>
      <c r="B3393" t="s">
        <v>20245</v>
      </c>
      <c r="C3393" s="6">
        <v>43254</v>
      </c>
      <c r="D3393" s="6">
        <v>43285</v>
      </c>
      <c r="E3393">
        <v>2</v>
      </c>
      <c r="F3393">
        <v>45</v>
      </c>
      <c r="G3393" t="s">
        <v>29</v>
      </c>
      <c r="H3393" t="s">
        <v>5391</v>
      </c>
      <c r="I3393" t="s">
        <v>38</v>
      </c>
      <c r="J3393" t="s">
        <v>5225</v>
      </c>
      <c r="K3393" t="s">
        <v>24</v>
      </c>
      <c r="L3393" t="s">
        <v>58</v>
      </c>
      <c r="M3393">
        <v>150</v>
      </c>
      <c r="N3393" t="s">
        <v>26</v>
      </c>
      <c r="O3393" s="6">
        <v>43182</v>
      </c>
      <c r="P3393">
        <v>90</v>
      </c>
      <c r="Q3393" s="7">
        <v>0.34</v>
      </c>
      <c r="R3393">
        <v>103</v>
      </c>
      <c r="S3393" t="s">
        <v>27</v>
      </c>
    </row>
    <row r="3394" spans="1:19" x14ac:dyDescent="0.35">
      <c r="A3394" t="s">
        <v>1541</v>
      </c>
      <c r="B3394" t="s">
        <v>21431</v>
      </c>
      <c r="C3394" s="6">
        <v>43524</v>
      </c>
      <c r="D3394" s="6">
        <v>43657</v>
      </c>
      <c r="E3394">
        <v>1</v>
      </c>
      <c r="F3394">
        <v>45</v>
      </c>
      <c r="G3394" t="s">
        <v>20</v>
      </c>
      <c r="H3394" t="s">
        <v>1542</v>
      </c>
      <c r="I3394" t="s">
        <v>38</v>
      </c>
      <c r="J3394" t="s">
        <v>423</v>
      </c>
      <c r="K3394" t="s">
        <v>24</v>
      </c>
      <c r="L3394" t="s">
        <v>25</v>
      </c>
      <c r="M3394">
        <v>345</v>
      </c>
      <c r="N3394" t="s">
        <v>46</v>
      </c>
      <c r="O3394" s="6">
        <v>43524</v>
      </c>
      <c r="P3394">
        <v>45</v>
      </c>
      <c r="Q3394" s="7">
        <v>0.40869565217391307</v>
      </c>
      <c r="R3394">
        <v>133</v>
      </c>
      <c r="S3394" t="s">
        <v>35</v>
      </c>
    </row>
    <row r="3395" spans="1:19" x14ac:dyDescent="0.35">
      <c r="A3395" t="s">
        <v>5392</v>
      </c>
      <c r="B3395" t="s">
        <v>20968</v>
      </c>
      <c r="C3395" s="6">
        <v>43287</v>
      </c>
      <c r="D3395" s="6">
        <v>43289</v>
      </c>
      <c r="E3395">
        <v>1</v>
      </c>
      <c r="F3395">
        <v>60</v>
      </c>
      <c r="G3395" t="s">
        <v>29</v>
      </c>
      <c r="H3395" t="s">
        <v>5393</v>
      </c>
      <c r="I3395" t="s">
        <v>38</v>
      </c>
      <c r="J3395" t="s">
        <v>614</v>
      </c>
      <c r="K3395" t="s">
        <v>32</v>
      </c>
      <c r="L3395" t="s">
        <v>25</v>
      </c>
      <c r="M3395">
        <v>345</v>
      </c>
      <c r="N3395" t="s">
        <v>26</v>
      </c>
      <c r="O3395" s="6">
        <v>43262</v>
      </c>
      <c r="P3395">
        <v>60</v>
      </c>
      <c r="Q3395" s="7">
        <v>0.25797101449275361</v>
      </c>
      <c r="R3395">
        <v>27</v>
      </c>
      <c r="S3395" t="s">
        <v>41</v>
      </c>
    </row>
    <row r="3396" spans="1:19" x14ac:dyDescent="0.35">
      <c r="A3396" t="s">
        <v>5394</v>
      </c>
      <c r="B3396" t="s">
        <v>16786</v>
      </c>
      <c r="C3396" s="6">
        <v>42926</v>
      </c>
      <c r="D3396" s="6">
        <v>42926</v>
      </c>
      <c r="E3396">
        <v>2</v>
      </c>
      <c r="F3396">
        <v>60</v>
      </c>
      <c r="G3396" t="s">
        <v>29</v>
      </c>
      <c r="H3396" t="s">
        <v>5395</v>
      </c>
      <c r="I3396" t="s">
        <v>22</v>
      </c>
      <c r="J3396" t="s">
        <v>524</v>
      </c>
      <c r="K3396" t="s">
        <v>24</v>
      </c>
      <c r="L3396" t="s">
        <v>25</v>
      </c>
      <c r="M3396">
        <v>345</v>
      </c>
      <c r="N3396" t="s">
        <v>46</v>
      </c>
      <c r="O3396" s="6">
        <v>42867</v>
      </c>
      <c r="P3396">
        <v>120</v>
      </c>
      <c r="Q3396" s="7">
        <v>0.29565217391304349</v>
      </c>
      <c r="R3396">
        <v>59</v>
      </c>
      <c r="S3396" t="s">
        <v>41</v>
      </c>
    </row>
    <row r="3397" spans="1:19" x14ac:dyDescent="0.35">
      <c r="A3397" t="s">
        <v>4201</v>
      </c>
      <c r="B3397" t="s">
        <v>19331</v>
      </c>
      <c r="C3397" s="6">
        <v>43215</v>
      </c>
      <c r="D3397" s="6">
        <v>43283</v>
      </c>
      <c r="E3397">
        <v>3</v>
      </c>
      <c r="F3397">
        <v>45</v>
      </c>
      <c r="G3397" t="s">
        <v>29</v>
      </c>
      <c r="H3397" t="s">
        <v>5396</v>
      </c>
      <c r="I3397" t="s">
        <v>38</v>
      </c>
      <c r="J3397" t="s">
        <v>84</v>
      </c>
      <c r="K3397" t="s">
        <v>24</v>
      </c>
      <c r="L3397" t="s">
        <v>25</v>
      </c>
      <c r="M3397">
        <v>345</v>
      </c>
      <c r="N3397" t="s">
        <v>26</v>
      </c>
      <c r="O3397" s="6">
        <v>43215</v>
      </c>
      <c r="P3397">
        <v>135</v>
      </c>
      <c r="Q3397" s="7">
        <v>0.54202898550724643</v>
      </c>
      <c r="R3397">
        <v>68</v>
      </c>
      <c r="S3397" t="s">
        <v>27</v>
      </c>
    </row>
    <row r="3398" spans="1:19" x14ac:dyDescent="0.35">
      <c r="A3398" t="s">
        <v>2379</v>
      </c>
      <c r="B3398" t="s">
        <v>22490</v>
      </c>
      <c r="C3398" s="6">
        <v>43572</v>
      </c>
      <c r="D3398" s="6">
        <v>43656</v>
      </c>
      <c r="E3398">
        <v>1</v>
      </c>
      <c r="F3398">
        <v>45</v>
      </c>
      <c r="G3398" t="s">
        <v>20</v>
      </c>
      <c r="H3398" t="s">
        <v>2380</v>
      </c>
      <c r="I3398" t="s">
        <v>38</v>
      </c>
      <c r="J3398" t="s">
        <v>210</v>
      </c>
      <c r="K3398" t="s">
        <v>24</v>
      </c>
      <c r="L3398" t="s">
        <v>25</v>
      </c>
      <c r="M3398">
        <v>345</v>
      </c>
      <c r="N3398" t="s">
        <v>34</v>
      </c>
      <c r="O3398" s="6">
        <v>43572</v>
      </c>
      <c r="P3398">
        <v>45</v>
      </c>
      <c r="Q3398" s="7">
        <v>0.44927536231884058</v>
      </c>
      <c r="R3398">
        <v>84</v>
      </c>
      <c r="S3398" t="s">
        <v>27</v>
      </c>
    </row>
    <row r="3399" spans="1:19" x14ac:dyDescent="0.35">
      <c r="A3399" t="s">
        <v>5397</v>
      </c>
      <c r="B3399" t="s">
        <v>14902</v>
      </c>
      <c r="C3399" s="6">
        <v>42562</v>
      </c>
      <c r="D3399" s="6">
        <v>42562</v>
      </c>
      <c r="E3399">
        <v>2</v>
      </c>
      <c r="F3399">
        <v>60</v>
      </c>
      <c r="G3399" t="s">
        <v>29</v>
      </c>
      <c r="H3399" t="s">
        <v>5398</v>
      </c>
      <c r="I3399" t="s">
        <v>22</v>
      </c>
      <c r="J3399" t="s">
        <v>1015</v>
      </c>
      <c r="K3399" t="s">
        <v>184</v>
      </c>
      <c r="L3399" t="s">
        <v>40</v>
      </c>
      <c r="M3399">
        <v>200</v>
      </c>
      <c r="N3399" t="s">
        <v>34</v>
      </c>
      <c r="O3399" s="6">
        <v>42562</v>
      </c>
      <c r="P3399">
        <v>120</v>
      </c>
      <c r="Q3399" s="7">
        <v>0.5</v>
      </c>
      <c r="R3399">
        <v>0</v>
      </c>
      <c r="S3399" t="s">
        <v>41</v>
      </c>
    </row>
    <row r="3400" spans="1:19" x14ac:dyDescent="0.35">
      <c r="A3400" t="s">
        <v>4121</v>
      </c>
      <c r="B3400" t="s">
        <v>16787</v>
      </c>
      <c r="C3400" s="6">
        <v>42926</v>
      </c>
      <c r="D3400" s="6">
        <v>42926</v>
      </c>
      <c r="E3400">
        <v>2</v>
      </c>
      <c r="F3400">
        <v>60</v>
      </c>
      <c r="G3400" t="s">
        <v>29</v>
      </c>
      <c r="H3400" t="s">
        <v>4122</v>
      </c>
      <c r="I3400" t="s">
        <v>22</v>
      </c>
      <c r="J3400" t="s">
        <v>1003</v>
      </c>
      <c r="K3400" t="s">
        <v>24</v>
      </c>
      <c r="L3400" t="s">
        <v>25</v>
      </c>
      <c r="M3400">
        <v>345</v>
      </c>
      <c r="N3400" t="s">
        <v>26</v>
      </c>
      <c r="O3400" s="6">
        <v>42882</v>
      </c>
      <c r="P3400">
        <v>120</v>
      </c>
      <c r="Q3400" s="7">
        <v>0.25217391304347825</v>
      </c>
      <c r="R3400">
        <v>44</v>
      </c>
      <c r="S3400" t="s">
        <v>41</v>
      </c>
    </row>
    <row r="3401" spans="1:19" x14ac:dyDescent="0.35">
      <c r="A3401" t="s">
        <v>1786</v>
      </c>
      <c r="B3401" t="s">
        <v>21864</v>
      </c>
      <c r="C3401" s="6">
        <v>43550</v>
      </c>
      <c r="D3401" s="6">
        <v>43657</v>
      </c>
      <c r="E3401">
        <v>3</v>
      </c>
      <c r="F3401">
        <v>45</v>
      </c>
      <c r="G3401" t="s">
        <v>29</v>
      </c>
      <c r="H3401" t="s">
        <v>5399</v>
      </c>
      <c r="I3401" t="s">
        <v>38</v>
      </c>
      <c r="J3401" t="s">
        <v>423</v>
      </c>
      <c r="K3401" t="s">
        <v>24</v>
      </c>
      <c r="L3401" t="s">
        <v>25</v>
      </c>
      <c r="M3401">
        <v>345</v>
      </c>
      <c r="N3401" t="s">
        <v>46</v>
      </c>
      <c r="O3401" s="6">
        <v>43524</v>
      </c>
      <c r="P3401">
        <v>135</v>
      </c>
      <c r="Q3401" s="7">
        <v>0.40869565217391307</v>
      </c>
      <c r="R3401">
        <v>133</v>
      </c>
      <c r="S3401" t="s">
        <v>35</v>
      </c>
    </row>
    <row r="3402" spans="1:19" x14ac:dyDescent="0.35">
      <c r="A3402" t="s">
        <v>5400</v>
      </c>
      <c r="B3402" t="s">
        <v>18652</v>
      </c>
      <c r="C3402" s="6">
        <v>43182</v>
      </c>
      <c r="D3402" s="6">
        <v>43285</v>
      </c>
      <c r="E3402">
        <v>3</v>
      </c>
      <c r="F3402">
        <v>45</v>
      </c>
      <c r="G3402" t="s">
        <v>29</v>
      </c>
      <c r="H3402" t="s">
        <v>5401</v>
      </c>
      <c r="I3402" t="s">
        <v>38</v>
      </c>
      <c r="J3402" t="s">
        <v>5225</v>
      </c>
      <c r="K3402" t="s">
        <v>24</v>
      </c>
      <c r="L3402" t="s">
        <v>58</v>
      </c>
      <c r="M3402">
        <v>150</v>
      </c>
      <c r="N3402" t="s">
        <v>26</v>
      </c>
      <c r="O3402" s="6">
        <v>43182</v>
      </c>
      <c r="P3402">
        <v>135</v>
      </c>
      <c r="Q3402" s="7">
        <v>0.34</v>
      </c>
      <c r="R3402">
        <v>103</v>
      </c>
      <c r="S3402" t="s">
        <v>27</v>
      </c>
    </row>
    <row r="3403" spans="1:19" x14ac:dyDescent="0.35">
      <c r="A3403" t="s">
        <v>2388</v>
      </c>
      <c r="B3403" t="s">
        <v>20358</v>
      </c>
      <c r="C3403" s="6">
        <v>43259</v>
      </c>
      <c r="D3403" s="6">
        <v>43285</v>
      </c>
      <c r="E3403">
        <v>4</v>
      </c>
      <c r="F3403">
        <v>45</v>
      </c>
      <c r="G3403" t="s">
        <v>29</v>
      </c>
      <c r="H3403" t="s">
        <v>5402</v>
      </c>
      <c r="I3403" t="s">
        <v>44</v>
      </c>
      <c r="J3403" t="s">
        <v>5225</v>
      </c>
      <c r="K3403" t="s">
        <v>24</v>
      </c>
      <c r="L3403" t="s">
        <v>58</v>
      </c>
      <c r="M3403">
        <v>150</v>
      </c>
      <c r="N3403" t="s">
        <v>26</v>
      </c>
      <c r="O3403" s="6">
        <v>43182</v>
      </c>
      <c r="P3403">
        <v>180</v>
      </c>
      <c r="Q3403" s="7">
        <v>0.34</v>
      </c>
      <c r="R3403">
        <v>103</v>
      </c>
      <c r="S3403" t="s">
        <v>27</v>
      </c>
    </row>
    <row r="3404" spans="1:19" x14ac:dyDescent="0.35">
      <c r="A3404" t="s">
        <v>5403</v>
      </c>
      <c r="B3404" t="s">
        <v>19619</v>
      </c>
      <c r="C3404" s="6">
        <v>43229</v>
      </c>
      <c r="D3404" s="6">
        <v>43292</v>
      </c>
      <c r="E3404">
        <v>2</v>
      </c>
      <c r="F3404">
        <v>45</v>
      </c>
      <c r="G3404" t="s">
        <v>29</v>
      </c>
      <c r="H3404" t="s">
        <v>5404</v>
      </c>
      <c r="I3404" t="s">
        <v>38</v>
      </c>
      <c r="J3404" t="s">
        <v>31</v>
      </c>
      <c r="K3404" t="s">
        <v>32</v>
      </c>
      <c r="L3404" t="s">
        <v>33</v>
      </c>
      <c r="M3404">
        <v>600</v>
      </c>
      <c r="N3404" t="s">
        <v>34</v>
      </c>
      <c r="O3404" s="6">
        <v>43138</v>
      </c>
      <c r="P3404">
        <v>90</v>
      </c>
      <c r="Q3404" s="7">
        <v>0.86</v>
      </c>
      <c r="R3404">
        <v>154</v>
      </c>
      <c r="S3404" t="s">
        <v>35</v>
      </c>
    </row>
    <row r="3405" spans="1:19" x14ac:dyDescent="0.35">
      <c r="A3405" t="s">
        <v>5403</v>
      </c>
      <c r="B3405" t="s">
        <v>19014</v>
      </c>
      <c r="C3405" s="6">
        <v>43201</v>
      </c>
      <c r="D3405" s="6">
        <v>43292</v>
      </c>
      <c r="E3405">
        <v>3</v>
      </c>
      <c r="F3405">
        <v>45</v>
      </c>
      <c r="G3405" t="s">
        <v>20</v>
      </c>
      <c r="H3405" t="s">
        <v>5404</v>
      </c>
      <c r="I3405" t="s">
        <v>38</v>
      </c>
      <c r="J3405" t="s">
        <v>840</v>
      </c>
      <c r="K3405" t="s">
        <v>50</v>
      </c>
      <c r="L3405" t="s">
        <v>25</v>
      </c>
      <c r="M3405">
        <v>345</v>
      </c>
      <c r="N3405" t="s">
        <v>46</v>
      </c>
      <c r="O3405" s="6">
        <v>43201</v>
      </c>
      <c r="P3405">
        <v>135</v>
      </c>
      <c r="Q3405" s="7">
        <v>0.34492753623188405</v>
      </c>
      <c r="R3405">
        <v>91</v>
      </c>
      <c r="S3405" t="s">
        <v>27</v>
      </c>
    </row>
    <row r="3406" spans="1:19" x14ac:dyDescent="0.35">
      <c r="A3406" t="s">
        <v>5405</v>
      </c>
      <c r="B3406" t="s">
        <v>15498</v>
      </c>
      <c r="C3406" s="6">
        <v>42900</v>
      </c>
      <c r="D3406" s="6">
        <v>42926</v>
      </c>
      <c r="E3406">
        <v>4</v>
      </c>
      <c r="F3406">
        <v>45</v>
      </c>
      <c r="G3406" t="s">
        <v>29</v>
      </c>
      <c r="H3406" t="s">
        <v>5406</v>
      </c>
      <c r="I3406" t="s">
        <v>38</v>
      </c>
      <c r="J3406" t="s">
        <v>5407</v>
      </c>
      <c r="K3406" t="s">
        <v>180</v>
      </c>
      <c r="L3406" t="s">
        <v>25</v>
      </c>
      <c r="M3406">
        <v>345</v>
      </c>
      <c r="N3406" t="s">
        <v>34</v>
      </c>
      <c r="O3406" s="6">
        <v>42900</v>
      </c>
      <c r="P3406">
        <v>180</v>
      </c>
      <c r="Q3406" s="7">
        <v>6.6666666666666666E-2</v>
      </c>
      <c r="R3406">
        <v>26</v>
      </c>
      <c r="S3406" t="s">
        <v>41</v>
      </c>
    </row>
    <row r="3407" spans="1:19" x14ac:dyDescent="0.35">
      <c r="A3407" t="s">
        <v>5408</v>
      </c>
      <c r="B3407" t="s">
        <v>20422</v>
      </c>
      <c r="C3407" s="6">
        <v>43262</v>
      </c>
      <c r="D3407" s="6">
        <v>43289</v>
      </c>
      <c r="E3407">
        <v>3</v>
      </c>
      <c r="F3407">
        <v>45</v>
      </c>
      <c r="G3407" t="s">
        <v>29</v>
      </c>
      <c r="H3407" t="s">
        <v>5409</v>
      </c>
      <c r="I3407" t="s">
        <v>38</v>
      </c>
      <c r="J3407" t="s">
        <v>614</v>
      </c>
      <c r="K3407" t="s">
        <v>32</v>
      </c>
      <c r="L3407" t="s">
        <v>25</v>
      </c>
      <c r="M3407">
        <v>345</v>
      </c>
      <c r="N3407" t="s">
        <v>26</v>
      </c>
      <c r="O3407" s="6">
        <v>43262</v>
      </c>
      <c r="P3407">
        <v>135</v>
      </c>
      <c r="Q3407" s="7">
        <v>0.25797101449275361</v>
      </c>
      <c r="R3407">
        <v>27</v>
      </c>
      <c r="S3407" t="s">
        <v>41</v>
      </c>
    </row>
    <row r="3408" spans="1:19" x14ac:dyDescent="0.35">
      <c r="A3408" t="s">
        <v>5410</v>
      </c>
      <c r="B3408" t="s">
        <v>21432</v>
      </c>
      <c r="C3408" s="6">
        <v>43524</v>
      </c>
      <c r="D3408" s="6">
        <v>43657</v>
      </c>
      <c r="E3408">
        <v>1</v>
      </c>
      <c r="F3408">
        <v>45</v>
      </c>
      <c r="G3408" t="s">
        <v>20</v>
      </c>
      <c r="H3408" t="s">
        <v>5411</v>
      </c>
      <c r="I3408" t="s">
        <v>38</v>
      </c>
      <c r="J3408" t="s">
        <v>423</v>
      </c>
      <c r="K3408" t="s">
        <v>24</v>
      </c>
      <c r="L3408" t="s">
        <v>25</v>
      </c>
      <c r="M3408">
        <v>345</v>
      </c>
      <c r="N3408" t="s">
        <v>46</v>
      </c>
      <c r="O3408" s="6">
        <v>43524</v>
      </c>
      <c r="P3408">
        <v>45</v>
      </c>
      <c r="Q3408" s="7">
        <v>0.40869565217391307</v>
      </c>
      <c r="R3408">
        <v>133</v>
      </c>
      <c r="S3408" t="s">
        <v>35</v>
      </c>
    </row>
    <row r="3409" spans="1:19" x14ac:dyDescent="0.35">
      <c r="A3409" t="s">
        <v>5412</v>
      </c>
      <c r="B3409" t="s">
        <v>21433</v>
      </c>
      <c r="C3409" s="6">
        <v>43524</v>
      </c>
      <c r="D3409" s="6">
        <v>43657</v>
      </c>
      <c r="E3409">
        <v>1</v>
      </c>
      <c r="F3409">
        <v>45</v>
      </c>
      <c r="G3409" t="s">
        <v>29</v>
      </c>
      <c r="H3409" t="s">
        <v>5413</v>
      </c>
      <c r="I3409" t="s">
        <v>38</v>
      </c>
      <c r="J3409" t="s">
        <v>423</v>
      </c>
      <c r="K3409" t="s">
        <v>24</v>
      </c>
      <c r="L3409" t="s">
        <v>25</v>
      </c>
      <c r="M3409">
        <v>345</v>
      </c>
      <c r="N3409" t="s">
        <v>46</v>
      </c>
      <c r="O3409" s="6">
        <v>43524</v>
      </c>
      <c r="P3409">
        <v>45</v>
      </c>
      <c r="Q3409" s="7">
        <v>0.40869565217391307</v>
      </c>
      <c r="R3409">
        <v>133</v>
      </c>
      <c r="S3409" t="s">
        <v>35</v>
      </c>
    </row>
    <row r="3410" spans="1:19" x14ac:dyDescent="0.35">
      <c r="A3410" t="s">
        <v>5412</v>
      </c>
      <c r="B3410" t="s">
        <v>15499</v>
      </c>
      <c r="C3410" s="6">
        <v>42900</v>
      </c>
      <c r="D3410" s="6">
        <v>42926</v>
      </c>
      <c r="E3410">
        <v>3</v>
      </c>
      <c r="F3410">
        <v>45</v>
      </c>
      <c r="G3410" t="s">
        <v>29</v>
      </c>
      <c r="H3410" t="s">
        <v>5413</v>
      </c>
      <c r="I3410" t="s">
        <v>38</v>
      </c>
      <c r="J3410" t="s">
        <v>5407</v>
      </c>
      <c r="K3410" t="s">
        <v>180</v>
      </c>
      <c r="L3410" t="s">
        <v>25</v>
      </c>
      <c r="M3410">
        <v>345</v>
      </c>
      <c r="N3410" t="s">
        <v>34</v>
      </c>
      <c r="O3410" s="6">
        <v>42900</v>
      </c>
      <c r="P3410">
        <v>135</v>
      </c>
      <c r="Q3410" s="7">
        <v>6.6666666666666666E-2</v>
      </c>
      <c r="R3410">
        <v>26</v>
      </c>
      <c r="S3410" t="s">
        <v>41</v>
      </c>
    </row>
    <row r="3411" spans="1:19" x14ac:dyDescent="0.35">
      <c r="A3411" t="s">
        <v>5414</v>
      </c>
      <c r="B3411" t="s">
        <v>17911</v>
      </c>
      <c r="C3411" s="6">
        <v>43147</v>
      </c>
      <c r="D3411" s="6">
        <v>43289</v>
      </c>
      <c r="E3411">
        <v>4</v>
      </c>
      <c r="F3411">
        <v>45</v>
      </c>
      <c r="G3411" t="s">
        <v>29</v>
      </c>
      <c r="H3411" t="s">
        <v>5415</v>
      </c>
      <c r="I3411" t="s">
        <v>38</v>
      </c>
      <c r="J3411" t="s">
        <v>511</v>
      </c>
      <c r="K3411" t="s">
        <v>50</v>
      </c>
      <c r="L3411" t="s">
        <v>25</v>
      </c>
      <c r="M3411">
        <v>345</v>
      </c>
      <c r="N3411" t="s">
        <v>46</v>
      </c>
      <c r="O3411" s="6">
        <v>43147</v>
      </c>
      <c r="P3411">
        <v>180</v>
      </c>
      <c r="Q3411" s="7">
        <v>0.76231884057971011</v>
      </c>
      <c r="R3411">
        <v>142</v>
      </c>
      <c r="S3411" t="s">
        <v>35</v>
      </c>
    </row>
    <row r="3412" spans="1:19" x14ac:dyDescent="0.35">
      <c r="A3412" t="s">
        <v>5197</v>
      </c>
      <c r="B3412" t="s">
        <v>18653</v>
      </c>
      <c r="C3412" s="6">
        <v>43182</v>
      </c>
      <c r="D3412" s="6">
        <v>43285</v>
      </c>
      <c r="E3412">
        <v>2</v>
      </c>
      <c r="F3412">
        <v>45</v>
      </c>
      <c r="G3412" t="s">
        <v>29</v>
      </c>
      <c r="H3412" t="s">
        <v>5198</v>
      </c>
      <c r="I3412" t="s">
        <v>44</v>
      </c>
      <c r="J3412" t="s">
        <v>5225</v>
      </c>
      <c r="K3412" t="s">
        <v>24</v>
      </c>
      <c r="L3412" t="s">
        <v>58</v>
      </c>
      <c r="M3412">
        <v>150</v>
      </c>
      <c r="N3412" t="s">
        <v>26</v>
      </c>
      <c r="O3412" s="6">
        <v>43182</v>
      </c>
      <c r="P3412">
        <v>90</v>
      </c>
      <c r="Q3412" s="7">
        <v>0.34</v>
      </c>
      <c r="R3412">
        <v>103</v>
      </c>
      <c r="S3412" t="s">
        <v>27</v>
      </c>
    </row>
    <row r="3413" spans="1:19" x14ac:dyDescent="0.35">
      <c r="A3413" t="s">
        <v>3223</v>
      </c>
      <c r="B3413" t="s">
        <v>16785</v>
      </c>
      <c r="C3413" s="6">
        <v>42926</v>
      </c>
      <c r="D3413" s="6">
        <v>42926</v>
      </c>
      <c r="E3413">
        <v>1</v>
      </c>
      <c r="F3413">
        <v>60</v>
      </c>
      <c r="G3413" t="s">
        <v>29</v>
      </c>
      <c r="H3413" t="s">
        <v>3224</v>
      </c>
      <c r="I3413" t="s">
        <v>22</v>
      </c>
      <c r="J3413" t="s">
        <v>3104</v>
      </c>
      <c r="K3413" t="s">
        <v>24</v>
      </c>
      <c r="L3413" t="s">
        <v>33</v>
      </c>
      <c r="M3413">
        <v>600</v>
      </c>
      <c r="N3413" t="s">
        <v>26</v>
      </c>
      <c r="O3413" s="6">
        <v>42779</v>
      </c>
      <c r="P3413">
        <v>60</v>
      </c>
      <c r="Q3413" s="7">
        <v>0.45333333333333331</v>
      </c>
      <c r="R3413">
        <v>147</v>
      </c>
      <c r="S3413" t="s">
        <v>35</v>
      </c>
    </row>
    <row r="3414" spans="1:19" x14ac:dyDescent="0.35">
      <c r="A3414" t="s">
        <v>5416</v>
      </c>
      <c r="B3414" t="s">
        <v>18914</v>
      </c>
      <c r="C3414" s="6">
        <v>43196</v>
      </c>
      <c r="D3414" s="6">
        <v>43290</v>
      </c>
      <c r="E3414">
        <v>2</v>
      </c>
      <c r="F3414">
        <v>45</v>
      </c>
      <c r="G3414" t="s">
        <v>29</v>
      </c>
      <c r="H3414" t="s">
        <v>5417</v>
      </c>
      <c r="I3414" t="s">
        <v>38</v>
      </c>
      <c r="J3414" t="s">
        <v>624</v>
      </c>
      <c r="K3414" t="s">
        <v>50</v>
      </c>
      <c r="L3414" t="s">
        <v>25</v>
      </c>
      <c r="M3414">
        <v>345</v>
      </c>
      <c r="N3414" t="s">
        <v>34</v>
      </c>
      <c r="O3414" s="6">
        <v>43104</v>
      </c>
      <c r="P3414">
        <v>90</v>
      </c>
      <c r="Q3414" s="7">
        <v>0.6</v>
      </c>
      <c r="R3414">
        <v>186</v>
      </c>
      <c r="S3414" t="s">
        <v>35</v>
      </c>
    </row>
    <row r="3415" spans="1:19" x14ac:dyDescent="0.35">
      <c r="A3415" t="s">
        <v>5418</v>
      </c>
      <c r="B3415" t="s">
        <v>15161</v>
      </c>
      <c r="C3415" s="6">
        <v>42820</v>
      </c>
      <c r="D3415" s="6">
        <v>42927</v>
      </c>
      <c r="E3415">
        <v>1</v>
      </c>
      <c r="F3415">
        <v>45</v>
      </c>
      <c r="G3415" t="s">
        <v>29</v>
      </c>
      <c r="H3415" t="s">
        <v>5419</v>
      </c>
      <c r="I3415" t="s">
        <v>38</v>
      </c>
      <c r="J3415" t="s">
        <v>1056</v>
      </c>
      <c r="K3415" t="s">
        <v>50</v>
      </c>
      <c r="L3415" t="s">
        <v>25</v>
      </c>
      <c r="M3415">
        <v>345</v>
      </c>
      <c r="N3415" t="s">
        <v>26</v>
      </c>
      <c r="O3415" s="6">
        <v>42820</v>
      </c>
      <c r="P3415">
        <v>45</v>
      </c>
      <c r="Q3415" s="7">
        <v>0.32463768115942027</v>
      </c>
      <c r="R3415">
        <v>107</v>
      </c>
      <c r="S3415" t="s">
        <v>27</v>
      </c>
    </row>
    <row r="3416" spans="1:19" x14ac:dyDescent="0.35">
      <c r="A3416" t="s">
        <v>5420</v>
      </c>
      <c r="B3416" t="s">
        <v>19654</v>
      </c>
      <c r="C3416" s="6">
        <v>43231</v>
      </c>
      <c r="D3416" s="6">
        <v>43293</v>
      </c>
      <c r="E3416">
        <v>4</v>
      </c>
      <c r="F3416">
        <v>45</v>
      </c>
      <c r="G3416" t="s">
        <v>29</v>
      </c>
      <c r="H3416" t="s">
        <v>5421</v>
      </c>
      <c r="I3416" t="s">
        <v>38</v>
      </c>
      <c r="J3416" t="s">
        <v>87</v>
      </c>
      <c r="K3416" t="s">
        <v>50</v>
      </c>
      <c r="L3416" t="s">
        <v>25</v>
      </c>
      <c r="M3416">
        <v>345</v>
      </c>
      <c r="N3416" t="s">
        <v>34</v>
      </c>
      <c r="O3416" s="6">
        <v>43105</v>
      </c>
      <c r="P3416">
        <v>180</v>
      </c>
      <c r="Q3416" s="7">
        <v>0.68695652173913047</v>
      </c>
      <c r="R3416">
        <v>188</v>
      </c>
      <c r="S3416" t="s">
        <v>35</v>
      </c>
    </row>
    <row r="3417" spans="1:19" x14ac:dyDescent="0.35">
      <c r="A3417" t="s">
        <v>5422</v>
      </c>
      <c r="B3417" t="s">
        <v>20469</v>
      </c>
      <c r="C3417" s="6">
        <v>43263</v>
      </c>
      <c r="D3417" s="6">
        <v>43282</v>
      </c>
      <c r="E3417">
        <v>1</v>
      </c>
      <c r="F3417">
        <v>50</v>
      </c>
      <c r="G3417" t="s">
        <v>29</v>
      </c>
      <c r="H3417" t="s">
        <v>5423</v>
      </c>
      <c r="I3417" t="s">
        <v>38</v>
      </c>
      <c r="J3417" t="s">
        <v>1715</v>
      </c>
      <c r="K3417" t="s">
        <v>32</v>
      </c>
      <c r="L3417" t="s">
        <v>25</v>
      </c>
      <c r="M3417">
        <v>345</v>
      </c>
      <c r="N3417" t="s">
        <v>26</v>
      </c>
      <c r="O3417" s="6">
        <v>43129</v>
      </c>
      <c r="P3417">
        <v>50</v>
      </c>
      <c r="Q3417" s="7">
        <v>0.61159420289855071</v>
      </c>
      <c r="R3417">
        <v>153</v>
      </c>
      <c r="S3417" t="s">
        <v>35</v>
      </c>
    </row>
    <row r="3418" spans="1:19" x14ac:dyDescent="0.35">
      <c r="A3418" t="s">
        <v>5424</v>
      </c>
      <c r="B3418" t="s">
        <v>22281</v>
      </c>
      <c r="C3418" s="6">
        <v>43562</v>
      </c>
      <c r="D3418" s="6">
        <v>43657</v>
      </c>
      <c r="E3418">
        <v>2</v>
      </c>
      <c r="F3418">
        <v>45</v>
      </c>
      <c r="G3418" t="s">
        <v>20</v>
      </c>
      <c r="H3418" t="s">
        <v>5425</v>
      </c>
      <c r="I3418" t="s">
        <v>38</v>
      </c>
      <c r="J3418" t="s">
        <v>367</v>
      </c>
      <c r="K3418" t="s">
        <v>180</v>
      </c>
      <c r="L3418" t="s">
        <v>25</v>
      </c>
      <c r="M3418">
        <v>345</v>
      </c>
      <c r="N3418" t="s">
        <v>26</v>
      </c>
      <c r="O3418" s="6">
        <v>43562</v>
      </c>
      <c r="P3418">
        <v>90</v>
      </c>
      <c r="Q3418" s="7">
        <v>0.45797101449275363</v>
      </c>
      <c r="R3418">
        <v>95</v>
      </c>
      <c r="S3418" t="s">
        <v>27</v>
      </c>
    </row>
    <row r="3419" spans="1:19" x14ac:dyDescent="0.35">
      <c r="A3419" t="s">
        <v>3326</v>
      </c>
      <c r="B3419" t="s">
        <v>16788</v>
      </c>
      <c r="C3419" s="6">
        <v>42926</v>
      </c>
      <c r="D3419" s="6">
        <v>42926</v>
      </c>
      <c r="E3419">
        <v>2</v>
      </c>
      <c r="F3419">
        <v>60</v>
      </c>
      <c r="G3419" t="s">
        <v>29</v>
      </c>
      <c r="H3419" t="s">
        <v>3327</v>
      </c>
      <c r="I3419" t="s">
        <v>22</v>
      </c>
      <c r="J3419" t="s">
        <v>3104</v>
      </c>
      <c r="K3419" t="s">
        <v>24</v>
      </c>
      <c r="L3419" t="s">
        <v>33</v>
      </c>
      <c r="M3419">
        <v>600</v>
      </c>
      <c r="N3419" t="s">
        <v>26</v>
      </c>
      <c r="O3419" s="6">
        <v>42779</v>
      </c>
      <c r="P3419">
        <v>120</v>
      </c>
      <c r="Q3419" s="7">
        <v>0.45333333333333331</v>
      </c>
      <c r="R3419">
        <v>147</v>
      </c>
      <c r="S3419" t="s">
        <v>35</v>
      </c>
    </row>
    <row r="3420" spans="1:19" x14ac:dyDescent="0.35">
      <c r="A3420" t="s">
        <v>5426</v>
      </c>
      <c r="B3420" t="s">
        <v>17798</v>
      </c>
      <c r="C3420" s="6">
        <v>43143</v>
      </c>
      <c r="D3420" s="6">
        <v>43290</v>
      </c>
      <c r="E3420">
        <v>3</v>
      </c>
      <c r="F3420">
        <v>45</v>
      </c>
      <c r="G3420" t="s">
        <v>20</v>
      </c>
      <c r="H3420" t="s">
        <v>5427</v>
      </c>
      <c r="I3420" t="s">
        <v>44</v>
      </c>
      <c r="J3420" t="s">
        <v>179</v>
      </c>
      <c r="K3420" t="s">
        <v>180</v>
      </c>
      <c r="L3420" t="s">
        <v>25</v>
      </c>
      <c r="M3420">
        <v>345</v>
      </c>
      <c r="N3420" t="s">
        <v>34</v>
      </c>
      <c r="O3420" s="6">
        <v>43118</v>
      </c>
      <c r="P3420">
        <v>135</v>
      </c>
      <c r="Q3420" s="7">
        <v>0.85507246376811596</v>
      </c>
      <c r="R3420">
        <v>172</v>
      </c>
      <c r="S3420" t="s">
        <v>35</v>
      </c>
    </row>
    <row r="3421" spans="1:19" x14ac:dyDescent="0.35">
      <c r="A3421" t="s">
        <v>4125</v>
      </c>
      <c r="B3421" t="s">
        <v>16499</v>
      </c>
      <c r="C3421" s="6">
        <v>42925</v>
      </c>
      <c r="D3421" s="6">
        <v>42925</v>
      </c>
      <c r="E3421">
        <v>1</v>
      </c>
      <c r="F3421">
        <v>60</v>
      </c>
      <c r="G3421" t="s">
        <v>29</v>
      </c>
      <c r="H3421" t="s">
        <v>4126</v>
      </c>
      <c r="I3421" t="s">
        <v>22</v>
      </c>
      <c r="J3421" t="s">
        <v>969</v>
      </c>
      <c r="K3421" t="s">
        <v>24</v>
      </c>
      <c r="L3421" t="s">
        <v>25</v>
      </c>
      <c r="M3421">
        <v>345</v>
      </c>
      <c r="N3421" t="s">
        <v>34</v>
      </c>
      <c r="O3421" s="6">
        <v>42872</v>
      </c>
      <c r="P3421">
        <v>60</v>
      </c>
      <c r="Q3421" s="7">
        <v>0.6463768115942029</v>
      </c>
      <c r="R3421">
        <v>53</v>
      </c>
      <c r="S3421" t="s">
        <v>41</v>
      </c>
    </row>
    <row r="3422" spans="1:19" x14ac:dyDescent="0.35">
      <c r="A3422" t="s">
        <v>4133</v>
      </c>
      <c r="B3422" t="s">
        <v>16500</v>
      </c>
      <c r="C3422" s="6">
        <v>42925</v>
      </c>
      <c r="D3422" s="6">
        <v>42925</v>
      </c>
      <c r="E3422">
        <v>2</v>
      </c>
      <c r="F3422">
        <v>60</v>
      </c>
      <c r="G3422" t="s">
        <v>29</v>
      </c>
      <c r="H3422" t="s">
        <v>4134</v>
      </c>
      <c r="I3422" t="s">
        <v>22</v>
      </c>
      <c r="J3422" t="s">
        <v>969</v>
      </c>
      <c r="K3422" t="s">
        <v>24</v>
      </c>
      <c r="L3422" t="s">
        <v>25</v>
      </c>
      <c r="M3422">
        <v>345</v>
      </c>
      <c r="N3422" t="s">
        <v>34</v>
      </c>
      <c r="O3422" s="6">
        <v>42872</v>
      </c>
      <c r="P3422">
        <v>120</v>
      </c>
      <c r="Q3422" s="7">
        <v>0.6463768115942029</v>
      </c>
      <c r="R3422">
        <v>53</v>
      </c>
      <c r="S3422" t="s">
        <v>41</v>
      </c>
    </row>
    <row r="3423" spans="1:19" x14ac:dyDescent="0.35">
      <c r="A3423" t="s">
        <v>5428</v>
      </c>
      <c r="B3423" t="s">
        <v>24151</v>
      </c>
      <c r="C3423" s="6">
        <v>43639</v>
      </c>
      <c r="D3423" s="6">
        <v>43657</v>
      </c>
      <c r="E3423">
        <v>3</v>
      </c>
      <c r="F3423">
        <v>50</v>
      </c>
      <c r="G3423" t="s">
        <v>29</v>
      </c>
      <c r="H3423" t="s">
        <v>5429</v>
      </c>
      <c r="I3423" t="s">
        <v>44</v>
      </c>
      <c r="J3423" t="s">
        <v>367</v>
      </c>
      <c r="K3423" t="s">
        <v>180</v>
      </c>
      <c r="L3423" t="s">
        <v>25</v>
      </c>
      <c r="M3423">
        <v>345</v>
      </c>
      <c r="N3423" t="s">
        <v>26</v>
      </c>
      <c r="O3423" s="6">
        <v>43562</v>
      </c>
      <c r="P3423">
        <v>150</v>
      </c>
      <c r="Q3423" s="7">
        <v>0.45797101449275363</v>
      </c>
      <c r="R3423">
        <v>95</v>
      </c>
      <c r="S3423" t="s">
        <v>27</v>
      </c>
    </row>
    <row r="3424" spans="1:19" x14ac:dyDescent="0.35">
      <c r="A3424" t="s">
        <v>5430</v>
      </c>
      <c r="B3424" t="s">
        <v>16789</v>
      </c>
      <c r="C3424" s="6">
        <v>42926</v>
      </c>
      <c r="D3424" s="6">
        <v>42926</v>
      </c>
      <c r="E3424">
        <v>1</v>
      </c>
      <c r="F3424">
        <v>60</v>
      </c>
      <c r="G3424" t="s">
        <v>29</v>
      </c>
      <c r="H3424" t="s">
        <v>5431</v>
      </c>
      <c r="I3424" t="s">
        <v>22</v>
      </c>
      <c r="J3424" t="s">
        <v>3104</v>
      </c>
      <c r="K3424" t="s">
        <v>24</v>
      </c>
      <c r="L3424" t="s">
        <v>33</v>
      </c>
      <c r="M3424">
        <v>600</v>
      </c>
      <c r="N3424" t="s">
        <v>26</v>
      </c>
      <c r="O3424" s="6">
        <v>42779</v>
      </c>
      <c r="P3424">
        <v>60</v>
      </c>
      <c r="Q3424" s="7">
        <v>0.45333333333333331</v>
      </c>
      <c r="R3424">
        <v>147</v>
      </c>
      <c r="S3424" t="s">
        <v>35</v>
      </c>
    </row>
    <row r="3425" spans="1:19" x14ac:dyDescent="0.35">
      <c r="A3425" t="s">
        <v>5432</v>
      </c>
      <c r="B3425" t="s">
        <v>19257</v>
      </c>
      <c r="C3425" s="6">
        <v>43211</v>
      </c>
      <c r="D3425" s="6">
        <v>43289</v>
      </c>
      <c r="E3425">
        <v>32</v>
      </c>
      <c r="F3425">
        <v>45</v>
      </c>
      <c r="G3425" t="s">
        <v>29</v>
      </c>
      <c r="H3425" t="s">
        <v>5433</v>
      </c>
      <c r="I3425" t="s">
        <v>38</v>
      </c>
      <c r="J3425" t="s">
        <v>506</v>
      </c>
      <c r="K3425" t="s">
        <v>24</v>
      </c>
      <c r="L3425" t="s">
        <v>25</v>
      </c>
      <c r="M3425">
        <v>345</v>
      </c>
      <c r="N3425" t="s">
        <v>26</v>
      </c>
      <c r="O3425" s="6">
        <v>43152</v>
      </c>
      <c r="P3425">
        <v>1440</v>
      </c>
      <c r="Q3425" s="7">
        <v>0.54202898550724643</v>
      </c>
      <c r="R3425">
        <v>137</v>
      </c>
      <c r="S3425" t="s">
        <v>35</v>
      </c>
    </row>
    <row r="3426" spans="1:19" x14ac:dyDescent="0.35">
      <c r="A3426" t="s">
        <v>5434</v>
      </c>
      <c r="B3426" t="s">
        <v>22517</v>
      </c>
      <c r="C3426" s="6">
        <v>43573</v>
      </c>
      <c r="D3426" s="6">
        <v>43657</v>
      </c>
      <c r="E3426">
        <v>3</v>
      </c>
      <c r="F3426">
        <v>45</v>
      </c>
      <c r="G3426" t="s">
        <v>29</v>
      </c>
      <c r="H3426" t="s">
        <v>5435</v>
      </c>
      <c r="I3426" t="s">
        <v>44</v>
      </c>
      <c r="J3426" t="s">
        <v>367</v>
      </c>
      <c r="K3426" t="s">
        <v>180</v>
      </c>
      <c r="L3426" t="s">
        <v>25</v>
      </c>
      <c r="M3426">
        <v>345</v>
      </c>
      <c r="N3426" t="s">
        <v>26</v>
      </c>
      <c r="O3426" s="6">
        <v>43562</v>
      </c>
      <c r="P3426">
        <v>135</v>
      </c>
      <c r="Q3426" s="7">
        <v>0.45797101449275363</v>
      </c>
      <c r="R3426">
        <v>95</v>
      </c>
      <c r="S3426" t="s">
        <v>27</v>
      </c>
    </row>
    <row r="3427" spans="1:19" x14ac:dyDescent="0.35">
      <c r="A3427" t="s">
        <v>3333</v>
      </c>
      <c r="B3427" t="s">
        <v>16790</v>
      </c>
      <c r="C3427" s="6">
        <v>42926</v>
      </c>
      <c r="D3427" s="6">
        <v>42926</v>
      </c>
      <c r="E3427">
        <v>3</v>
      </c>
      <c r="F3427">
        <v>60</v>
      </c>
      <c r="G3427" t="s">
        <v>29</v>
      </c>
      <c r="H3427" t="s">
        <v>3334</v>
      </c>
      <c r="I3427" t="s">
        <v>22</v>
      </c>
      <c r="J3427" t="s">
        <v>3104</v>
      </c>
      <c r="K3427" t="s">
        <v>24</v>
      </c>
      <c r="L3427" t="s">
        <v>33</v>
      </c>
      <c r="M3427">
        <v>600</v>
      </c>
      <c r="N3427" t="s">
        <v>26</v>
      </c>
      <c r="O3427" s="6">
        <v>42779</v>
      </c>
      <c r="P3427">
        <v>180</v>
      </c>
      <c r="Q3427" s="7">
        <v>0.45333333333333331</v>
      </c>
      <c r="R3427">
        <v>147</v>
      </c>
      <c r="S3427" t="s">
        <v>35</v>
      </c>
    </row>
    <row r="3428" spans="1:19" x14ac:dyDescent="0.35">
      <c r="A3428" t="s">
        <v>5436</v>
      </c>
      <c r="B3428" t="s">
        <v>15500</v>
      </c>
      <c r="C3428" s="6">
        <v>42900</v>
      </c>
      <c r="D3428" s="6">
        <v>42926</v>
      </c>
      <c r="E3428">
        <v>2</v>
      </c>
      <c r="F3428">
        <v>45</v>
      </c>
      <c r="G3428" t="s">
        <v>29</v>
      </c>
      <c r="H3428" t="s">
        <v>5437</v>
      </c>
      <c r="I3428" t="s">
        <v>44</v>
      </c>
      <c r="J3428" t="s">
        <v>5407</v>
      </c>
      <c r="K3428" t="s">
        <v>180</v>
      </c>
      <c r="L3428" t="s">
        <v>25</v>
      </c>
      <c r="M3428">
        <v>345</v>
      </c>
      <c r="N3428" t="s">
        <v>34</v>
      </c>
      <c r="O3428" s="6">
        <v>42900</v>
      </c>
      <c r="P3428">
        <v>90</v>
      </c>
      <c r="Q3428" s="7">
        <v>6.6666666666666666E-2</v>
      </c>
      <c r="R3428">
        <v>26</v>
      </c>
      <c r="S3428" t="s">
        <v>41</v>
      </c>
    </row>
    <row r="3429" spans="1:19" x14ac:dyDescent="0.35">
      <c r="A3429" t="s">
        <v>5436</v>
      </c>
      <c r="B3429" t="s">
        <v>22282</v>
      </c>
      <c r="C3429" s="6">
        <v>43562</v>
      </c>
      <c r="D3429" s="6">
        <v>43657</v>
      </c>
      <c r="E3429">
        <v>1</v>
      </c>
      <c r="F3429">
        <v>45</v>
      </c>
      <c r="G3429" t="s">
        <v>20</v>
      </c>
      <c r="H3429" t="s">
        <v>5437</v>
      </c>
      <c r="I3429" t="s">
        <v>38</v>
      </c>
      <c r="J3429" t="s">
        <v>367</v>
      </c>
      <c r="K3429" t="s">
        <v>180</v>
      </c>
      <c r="L3429" t="s">
        <v>25</v>
      </c>
      <c r="M3429">
        <v>345</v>
      </c>
      <c r="N3429" t="s">
        <v>26</v>
      </c>
      <c r="O3429" s="6">
        <v>43562</v>
      </c>
      <c r="P3429">
        <v>45</v>
      </c>
      <c r="Q3429" s="7">
        <v>0.45797101449275363</v>
      </c>
      <c r="R3429">
        <v>95</v>
      </c>
      <c r="S3429" t="s">
        <v>27</v>
      </c>
    </row>
    <row r="3430" spans="1:19" x14ac:dyDescent="0.35">
      <c r="A3430" t="s">
        <v>5438</v>
      </c>
      <c r="B3430" t="s">
        <v>21010</v>
      </c>
      <c r="C3430" s="6">
        <v>43292</v>
      </c>
      <c r="D3430" s="6">
        <v>43293</v>
      </c>
      <c r="E3430">
        <v>2</v>
      </c>
      <c r="F3430">
        <v>60</v>
      </c>
      <c r="G3430" t="s">
        <v>29</v>
      </c>
      <c r="H3430" t="s">
        <v>5439</v>
      </c>
      <c r="I3430" t="s">
        <v>38</v>
      </c>
      <c r="J3430" t="s">
        <v>87</v>
      </c>
      <c r="K3430" t="s">
        <v>50</v>
      </c>
      <c r="L3430" t="s">
        <v>25</v>
      </c>
      <c r="M3430">
        <v>345</v>
      </c>
      <c r="N3430" t="s">
        <v>34</v>
      </c>
      <c r="O3430" s="6">
        <v>43105</v>
      </c>
      <c r="P3430">
        <v>120</v>
      </c>
      <c r="Q3430" s="7">
        <v>0.68695652173913047</v>
      </c>
      <c r="R3430">
        <v>188</v>
      </c>
      <c r="S3430" t="s">
        <v>35</v>
      </c>
    </row>
    <row r="3431" spans="1:19" x14ac:dyDescent="0.35">
      <c r="A3431" t="s">
        <v>5440</v>
      </c>
      <c r="B3431" t="s">
        <v>19956</v>
      </c>
      <c r="C3431" s="6">
        <v>43244</v>
      </c>
      <c r="D3431" s="6">
        <v>43285</v>
      </c>
      <c r="E3431">
        <v>3</v>
      </c>
      <c r="F3431">
        <v>45</v>
      </c>
      <c r="G3431" t="s">
        <v>29</v>
      </c>
      <c r="H3431" t="s">
        <v>5441</v>
      </c>
      <c r="I3431" t="s">
        <v>44</v>
      </c>
      <c r="J3431" t="s">
        <v>5225</v>
      </c>
      <c r="K3431" t="s">
        <v>24</v>
      </c>
      <c r="L3431" t="s">
        <v>58</v>
      </c>
      <c r="M3431">
        <v>150</v>
      </c>
      <c r="N3431" t="s">
        <v>26</v>
      </c>
      <c r="O3431" s="6">
        <v>43182</v>
      </c>
      <c r="P3431">
        <v>135</v>
      </c>
      <c r="Q3431" s="7">
        <v>0.34</v>
      </c>
      <c r="R3431">
        <v>103</v>
      </c>
      <c r="S3431" t="s">
        <v>27</v>
      </c>
    </row>
    <row r="3432" spans="1:19" x14ac:dyDescent="0.35">
      <c r="A3432" t="s">
        <v>5442</v>
      </c>
      <c r="B3432" t="s">
        <v>24356</v>
      </c>
      <c r="C3432" s="6">
        <v>43649</v>
      </c>
      <c r="D3432" s="6">
        <v>43657</v>
      </c>
      <c r="E3432">
        <v>4</v>
      </c>
      <c r="F3432">
        <v>60</v>
      </c>
      <c r="G3432" t="s">
        <v>29</v>
      </c>
      <c r="H3432" t="s">
        <v>5443</v>
      </c>
      <c r="I3432" t="s">
        <v>38</v>
      </c>
      <c r="J3432" t="s">
        <v>367</v>
      </c>
      <c r="K3432" t="s">
        <v>180</v>
      </c>
      <c r="L3432" t="s">
        <v>25</v>
      </c>
      <c r="M3432">
        <v>345</v>
      </c>
      <c r="N3432" t="s">
        <v>26</v>
      </c>
      <c r="O3432" s="6">
        <v>43562</v>
      </c>
      <c r="P3432">
        <v>240</v>
      </c>
      <c r="Q3432" s="7">
        <v>0.45797101449275363</v>
      </c>
      <c r="R3432">
        <v>95</v>
      </c>
      <c r="S3432" t="s">
        <v>27</v>
      </c>
    </row>
    <row r="3433" spans="1:19" x14ac:dyDescent="0.35">
      <c r="A3433" t="s">
        <v>5444</v>
      </c>
      <c r="B3433" t="s">
        <v>14761</v>
      </c>
      <c r="C3433" s="6">
        <v>42561</v>
      </c>
      <c r="D3433" s="6">
        <v>42561</v>
      </c>
      <c r="E3433">
        <v>2</v>
      </c>
      <c r="F3433">
        <v>60</v>
      </c>
      <c r="G3433" t="s">
        <v>29</v>
      </c>
      <c r="H3433" t="s">
        <v>5445</v>
      </c>
      <c r="I3433" t="s">
        <v>38</v>
      </c>
      <c r="J3433" t="s">
        <v>51</v>
      </c>
      <c r="K3433" t="s">
        <v>50</v>
      </c>
      <c r="L3433" t="s">
        <v>25</v>
      </c>
      <c r="M3433">
        <v>345</v>
      </c>
      <c r="N3433" t="s">
        <v>34</v>
      </c>
      <c r="O3433" s="6">
        <v>42561</v>
      </c>
      <c r="P3433">
        <v>120</v>
      </c>
      <c r="Q3433" s="7">
        <v>0.27246376811594203</v>
      </c>
      <c r="R3433">
        <v>0</v>
      </c>
      <c r="S3433" t="s">
        <v>41</v>
      </c>
    </row>
    <row r="3434" spans="1:19" x14ac:dyDescent="0.35">
      <c r="A3434" t="s">
        <v>4135</v>
      </c>
      <c r="B3434" t="s">
        <v>16501</v>
      </c>
      <c r="C3434" s="6">
        <v>42925</v>
      </c>
      <c r="D3434" s="6">
        <v>42925</v>
      </c>
      <c r="E3434">
        <v>3</v>
      </c>
      <c r="F3434">
        <v>60</v>
      </c>
      <c r="G3434" t="s">
        <v>29</v>
      </c>
      <c r="H3434" t="s">
        <v>4136</v>
      </c>
      <c r="I3434" t="s">
        <v>22</v>
      </c>
      <c r="J3434" t="s">
        <v>969</v>
      </c>
      <c r="K3434" t="s">
        <v>24</v>
      </c>
      <c r="L3434" t="s">
        <v>25</v>
      </c>
      <c r="M3434">
        <v>345</v>
      </c>
      <c r="N3434" t="s">
        <v>34</v>
      </c>
      <c r="O3434" s="6">
        <v>42872</v>
      </c>
      <c r="P3434">
        <v>180</v>
      </c>
      <c r="Q3434" s="7">
        <v>0.6463768115942029</v>
      </c>
      <c r="R3434">
        <v>53</v>
      </c>
      <c r="S3434" t="s">
        <v>41</v>
      </c>
    </row>
    <row r="3435" spans="1:19" x14ac:dyDescent="0.35">
      <c r="A3435" t="s">
        <v>2157</v>
      </c>
      <c r="B3435" t="s">
        <v>22283</v>
      </c>
      <c r="C3435" s="6">
        <v>43562</v>
      </c>
      <c r="D3435" s="6">
        <v>43657</v>
      </c>
      <c r="E3435">
        <v>4</v>
      </c>
      <c r="F3435">
        <v>45</v>
      </c>
      <c r="G3435" t="s">
        <v>20</v>
      </c>
      <c r="H3435" t="s">
        <v>5446</v>
      </c>
      <c r="I3435" t="s">
        <v>38</v>
      </c>
      <c r="J3435" t="s">
        <v>367</v>
      </c>
      <c r="K3435" t="s">
        <v>180</v>
      </c>
      <c r="L3435" t="s">
        <v>25</v>
      </c>
      <c r="M3435">
        <v>345</v>
      </c>
      <c r="N3435" t="s">
        <v>26</v>
      </c>
      <c r="O3435" s="6">
        <v>43562</v>
      </c>
      <c r="P3435">
        <v>180</v>
      </c>
      <c r="Q3435" s="7">
        <v>0.45797101449275363</v>
      </c>
      <c r="R3435">
        <v>95</v>
      </c>
      <c r="S3435" t="s">
        <v>27</v>
      </c>
    </row>
    <row r="3436" spans="1:19" x14ac:dyDescent="0.35">
      <c r="A3436" t="s">
        <v>5447</v>
      </c>
      <c r="B3436" t="s">
        <v>17514</v>
      </c>
      <c r="C3436" s="6">
        <v>43118</v>
      </c>
      <c r="D3436" s="6">
        <v>43290</v>
      </c>
      <c r="E3436">
        <v>2</v>
      </c>
      <c r="F3436">
        <v>45</v>
      </c>
      <c r="G3436" t="s">
        <v>29</v>
      </c>
      <c r="H3436" t="s">
        <v>1554</v>
      </c>
      <c r="I3436" t="s">
        <v>38</v>
      </c>
      <c r="J3436" t="s">
        <v>179</v>
      </c>
      <c r="K3436" t="s">
        <v>180</v>
      </c>
      <c r="L3436" t="s">
        <v>25</v>
      </c>
      <c r="M3436">
        <v>345</v>
      </c>
      <c r="N3436" t="s">
        <v>34</v>
      </c>
      <c r="O3436" s="6">
        <v>43118</v>
      </c>
      <c r="P3436">
        <v>90</v>
      </c>
      <c r="Q3436" s="7">
        <v>0.85507246376811596</v>
      </c>
      <c r="R3436">
        <v>172</v>
      </c>
      <c r="S3436" t="s">
        <v>35</v>
      </c>
    </row>
    <row r="3437" spans="1:19" x14ac:dyDescent="0.35">
      <c r="A3437" t="s">
        <v>5448</v>
      </c>
      <c r="B3437" t="s">
        <v>17687</v>
      </c>
      <c r="C3437" s="6">
        <v>43137</v>
      </c>
      <c r="D3437" s="6">
        <v>43282</v>
      </c>
      <c r="E3437">
        <v>2</v>
      </c>
      <c r="F3437">
        <v>45</v>
      </c>
      <c r="G3437" t="s">
        <v>29</v>
      </c>
      <c r="H3437" t="s">
        <v>5449</v>
      </c>
      <c r="I3437" t="s">
        <v>38</v>
      </c>
      <c r="J3437" t="s">
        <v>1715</v>
      </c>
      <c r="K3437" t="s">
        <v>32</v>
      </c>
      <c r="L3437" t="s">
        <v>25</v>
      </c>
      <c r="M3437">
        <v>345</v>
      </c>
      <c r="N3437" t="s">
        <v>26</v>
      </c>
      <c r="O3437" s="6">
        <v>43129</v>
      </c>
      <c r="P3437">
        <v>90</v>
      </c>
      <c r="Q3437" s="7">
        <v>0.61159420289855071</v>
      </c>
      <c r="R3437">
        <v>153</v>
      </c>
      <c r="S3437" t="s">
        <v>35</v>
      </c>
    </row>
    <row r="3438" spans="1:19" x14ac:dyDescent="0.35">
      <c r="A3438" t="s">
        <v>5448</v>
      </c>
      <c r="B3438" t="s">
        <v>23833</v>
      </c>
      <c r="C3438" s="6">
        <v>43625</v>
      </c>
      <c r="D3438" s="6">
        <v>43657</v>
      </c>
      <c r="E3438">
        <v>4</v>
      </c>
      <c r="F3438">
        <v>45</v>
      </c>
      <c r="G3438" t="s">
        <v>29</v>
      </c>
      <c r="H3438" t="s">
        <v>5449</v>
      </c>
      <c r="I3438" t="s">
        <v>38</v>
      </c>
      <c r="J3438" t="s">
        <v>367</v>
      </c>
      <c r="K3438" t="s">
        <v>180</v>
      </c>
      <c r="L3438" t="s">
        <v>25</v>
      </c>
      <c r="M3438">
        <v>345</v>
      </c>
      <c r="N3438" t="s">
        <v>26</v>
      </c>
      <c r="O3438" s="6">
        <v>43562</v>
      </c>
      <c r="P3438">
        <v>180</v>
      </c>
      <c r="Q3438" s="7">
        <v>0.45797101449275363</v>
      </c>
      <c r="R3438">
        <v>95</v>
      </c>
      <c r="S3438" t="s">
        <v>27</v>
      </c>
    </row>
    <row r="3439" spans="1:19" x14ac:dyDescent="0.35">
      <c r="A3439" t="s">
        <v>5450</v>
      </c>
      <c r="B3439" t="s">
        <v>20423</v>
      </c>
      <c r="C3439" s="6">
        <v>43262</v>
      </c>
      <c r="D3439" s="6">
        <v>43289</v>
      </c>
      <c r="E3439">
        <v>2</v>
      </c>
      <c r="F3439">
        <v>45</v>
      </c>
      <c r="G3439" t="s">
        <v>29</v>
      </c>
      <c r="H3439" t="s">
        <v>5451</v>
      </c>
      <c r="I3439" t="s">
        <v>38</v>
      </c>
      <c r="J3439" t="s">
        <v>614</v>
      </c>
      <c r="K3439" t="s">
        <v>32</v>
      </c>
      <c r="L3439" t="s">
        <v>25</v>
      </c>
      <c r="M3439">
        <v>345</v>
      </c>
      <c r="N3439" t="s">
        <v>26</v>
      </c>
      <c r="O3439" s="6">
        <v>43262</v>
      </c>
      <c r="P3439">
        <v>90</v>
      </c>
      <c r="Q3439" s="7">
        <v>0.25797101449275361</v>
      </c>
      <c r="R3439">
        <v>27</v>
      </c>
      <c r="S3439" t="s">
        <v>41</v>
      </c>
    </row>
    <row r="3440" spans="1:19" x14ac:dyDescent="0.35">
      <c r="A3440" t="s">
        <v>5452</v>
      </c>
      <c r="B3440" t="s">
        <v>18624</v>
      </c>
      <c r="C3440" s="6">
        <v>43180</v>
      </c>
      <c r="D3440" s="6">
        <v>43282</v>
      </c>
      <c r="E3440">
        <v>3</v>
      </c>
      <c r="F3440">
        <v>45</v>
      </c>
      <c r="G3440" t="s">
        <v>29</v>
      </c>
      <c r="H3440" t="s">
        <v>5453</v>
      </c>
      <c r="I3440" t="s">
        <v>44</v>
      </c>
      <c r="J3440" t="s">
        <v>1715</v>
      </c>
      <c r="K3440" t="s">
        <v>32</v>
      </c>
      <c r="L3440" t="s">
        <v>25</v>
      </c>
      <c r="M3440">
        <v>345</v>
      </c>
      <c r="N3440" t="s">
        <v>26</v>
      </c>
      <c r="O3440" s="6">
        <v>43129</v>
      </c>
      <c r="P3440">
        <v>135</v>
      </c>
      <c r="Q3440" s="7">
        <v>0.61159420289855071</v>
      </c>
      <c r="R3440">
        <v>153</v>
      </c>
      <c r="S3440" t="s">
        <v>35</v>
      </c>
    </row>
    <row r="3441" spans="1:19" x14ac:dyDescent="0.35">
      <c r="A3441" t="s">
        <v>5452</v>
      </c>
      <c r="B3441" t="s">
        <v>22284</v>
      </c>
      <c r="C3441" s="6">
        <v>43562</v>
      </c>
      <c r="D3441" s="6">
        <v>43657</v>
      </c>
      <c r="E3441">
        <v>3</v>
      </c>
      <c r="F3441">
        <v>45</v>
      </c>
      <c r="G3441" t="s">
        <v>20</v>
      </c>
      <c r="H3441" t="s">
        <v>5453</v>
      </c>
      <c r="I3441" t="s">
        <v>38</v>
      </c>
      <c r="J3441" t="s">
        <v>367</v>
      </c>
      <c r="K3441" t="s">
        <v>180</v>
      </c>
      <c r="L3441" t="s">
        <v>25</v>
      </c>
      <c r="M3441">
        <v>345</v>
      </c>
      <c r="N3441" t="s">
        <v>26</v>
      </c>
      <c r="O3441" s="6">
        <v>43562</v>
      </c>
      <c r="P3441">
        <v>135</v>
      </c>
      <c r="Q3441" s="7">
        <v>0.45797101449275363</v>
      </c>
      <c r="R3441">
        <v>95</v>
      </c>
      <c r="S3441" t="s">
        <v>27</v>
      </c>
    </row>
    <row r="3442" spans="1:19" x14ac:dyDescent="0.35">
      <c r="A3442" t="s">
        <v>5454</v>
      </c>
      <c r="B3442" t="s">
        <v>24402</v>
      </c>
      <c r="C3442" s="6">
        <v>43654</v>
      </c>
      <c r="D3442" s="6">
        <v>43657</v>
      </c>
      <c r="E3442">
        <v>4</v>
      </c>
      <c r="F3442">
        <v>60</v>
      </c>
      <c r="G3442" t="s">
        <v>29</v>
      </c>
      <c r="H3442" t="s">
        <v>5455</v>
      </c>
      <c r="I3442" t="s">
        <v>38</v>
      </c>
      <c r="J3442" t="s">
        <v>367</v>
      </c>
      <c r="K3442" t="s">
        <v>180</v>
      </c>
      <c r="L3442" t="s">
        <v>25</v>
      </c>
      <c r="M3442">
        <v>345</v>
      </c>
      <c r="N3442" t="s">
        <v>26</v>
      </c>
      <c r="O3442" s="6">
        <v>43562</v>
      </c>
      <c r="P3442">
        <v>240</v>
      </c>
      <c r="Q3442" s="7">
        <v>0.45797101449275363</v>
      </c>
      <c r="R3442">
        <v>95</v>
      </c>
      <c r="S3442" t="s">
        <v>27</v>
      </c>
    </row>
    <row r="3443" spans="1:19" x14ac:dyDescent="0.35">
      <c r="A3443" t="s">
        <v>5456</v>
      </c>
      <c r="B3443" t="s">
        <v>24411</v>
      </c>
      <c r="C3443" s="6">
        <v>43655</v>
      </c>
      <c r="D3443" s="6">
        <v>43657</v>
      </c>
      <c r="E3443">
        <v>3</v>
      </c>
      <c r="F3443">
        <v>60</v>
      </c>
      <c r="G3443" t="s">
        <v>29</v>
      </c>
      <c r="H3443" t="s">
        <v>5457</v>
      </c>
      <c r="I3443" t="s">
        <v>38</v>
      </c>
      <c r="J3443" t="s">
        <v>367</v>
      </c>
      <c r="K3443" t="s">
        <v>180</v>
      </c>
      <c r="L3443" t="s">
        <v>25</v>
      </c>
      <c r="M3443">
        <v>345</v>
      </c>
      <c r="N3443" t="s">
        <v>26</v>
      </c>
      <c r="O3443" s="6">
        <v>43562</v>
      </c>
      <c r="P3443">
        <v>180</v>
      </c>
      <c r="Q3443" s="7">
        <v>0.45797101449275363</v>
      </c>
      <c r="R3443">
        <v>95</v>
      </c>
      <c r="S3443" t="s">
        <v>27</v>
      </c>
    </row>
    <row r="3444" spans="1:19" x14ac:dyDescent="0.35">
      <c r="A3444" t="s">
        <v>5458</v>
      </c>
      <c r="B3444" t="s">
        <v>20107</v>
      </c>
      <c r="C3444" s="6">
        <v>43249</v>
      </c>
      <c r="D3444" s="6">
        <v>43291</v>
      </c>
      <c r="E3444">
        <v>1</v>
      </c>
      <c r="F3444">
        <v>45</v>
      </c>
      <c r="G3444" t="s">
        <v>29</v>
      </c>
      <c r="H3444" t="s">
        <v>5459</v>
      </c>
      <c r="I3444" t="s">
        <v>38</v>
      </c>
      <c r="J3444" t="s">
        <v>137</v>
      </c>
      <c r="K3444" t="s">
        <v>32</v>
      </c>
      <c r="L3444" t="s">
        <v>33</v>
      </c>
      <c r="M3444">
        <v>600</v>
      </c>
      <c r="N3444" t="s">
        <v>34</v>
      </c>
      <c r="O3444" s="6">
        <v>43123</v>
      </c>
      <c r="P3444">
        <v>45</v>
      </c>
      <c r="Q3444" s="7">
        <v>0.83333333333333337</v>
      </c>
      <c r="R3444">
        <v>168</v>
      </c>
      <c r="S3444" t="s">
        <v>35</v>
      </c>
    </row>
    <row r="3445" spans="1:19" x14ac:dyDescent="0.35">
      <c r="A3445" t="s">
        <v>4139</v>
      </c>
      <c r="B3445" t="s">
        <v>16244</v>
      </c>
      <c r="C3445" s="6">
        <v>42921</v>
      </c>
      <c r="D3445" s="6">
        <v>42921</v>
      </c>
      <c r="E3445">
        <v>3</v>
      </c>
      <c r="F3445">
        <v>60</v>
      </c>
      <c r="G3445" t="s">
        <v>29</v>
      </c>
      <c r="H3445" t="s">
        <v>4140</v>
      </c>
      <c r="I3445" t="s">
        <v>22</v>
      </c>
      <c r="J3445" t="s">
        <v>1461</v>
      </c>
      <c r="K3445" t="s">
        <v>50</v>
      </c>
      <c r="L3445" t="s">
        <v>40</v>
      </c>
      <c r="M3445">
        <v>200</v>
      </c>
      <c r="N3445" t="s">
        <v>34</v>
      </c>
      <c r="O3445" s="6">
        <v>42921</v>
      </c>
      <c r="P3445">
        <v>180</v>
      </c>
      <c r="Q3445" s="7">
        <v>0.8</v>
      </c>
      <c r="R3445">
        <v>0</v>
      </c>
      <c r="S3445" t="s">
        <v>41</v>
      </c>
    </row>
    <row r="3446" spans="1:19" x14ac:dyDescent="0.35">
      <c r="A3446" t="s">
        <v>5460</v>
      </c>
      <c r="B3446" t="s">
        <v>16502</v>
      </c>
      <c r="C3446" s="6">
        <v>42925</v>
      </c>
      <c r="D3446" s="6">
        <v>42925</v>
      </c>
      <c r="E3446">
        <v>4</v>
      </c>
      <c r="F3446">
        <v>60</v>
      </c>
      <c r="G3446" t="s">
        <v>29</v>
      </c>
      <c r="H3446" t="s">
        <v>5461</v>
      </c>
      <c r="I3446" t="s">
        <v>22</v>
      </c>
      <c r="J3446" t="s">
        <v>969</v>
      </c>
      <c r="K3446" t="s">
        <v>24</v>
      </c>
      <c r="L3446" t="s">
        <v>25</v>
      </c>
      <c r="M3446">
        <v>345</v>
      </c>
      <c r="N3446" t="s">
        <v>34</v>
      </c>
      <c r="O3446" s="6">
        <v>42872</v>
      </c>
      <c r="P3446">
        <v>240</v>
      </c>
      <c r="Q3446" s="7">
        <v>0.6463768115942029</v>
      </c>
      <c r="R3446">
        <v>53</v>
      </c>
      <c r="S3446" t="s">
        <v>41</v>
      </c>
    </row>
    <row r="3447" spans="1:19" x14ac:dyDescent="0.35">
      <c r="A3447" t="s">
        <v>5462</v>
      </c>
      <c r="B3447" t="s">
        <v>16791</v>
      </c>
      <c r="C3447" s="6">
        <v>42926</v>
      </c>
      <c r="D3447" s="6">
        <v>42926</v>
      </c>
      <c r="E3447">
        <v>3</v>
      </c>
      <c r="F3447">
        <v>60</v>
      </c>
      <c r="G3447" t="s">
        <v>29</v>
      </c>
      <c r="H3447" t="s">
        <v>5463</v>
      </c>
      <c r="I3447" t="s">
        <v>22</v>
      </c>
      <c r="J3447" t="s">
        <v>166</v>
      </c>
      <c r="K3447" t="s">
        <v>24</v>
      </c>
      <c r="L3447" t="s">
        <v>25</v>
      </c>
      <c r="M3447">
        <v>345</v>
      </c>
      <c r="N3447" t="s">
        <v>34</v>
      </c>
      <c r="O3447" s="6">
        <v>42842</v>
      </c>
      <c r="P3447">
        <v>180</v>
      </c>
      <c r="Q3447" s="7">
        <v>0.31014492753623191</v>
      </c>
      <c r="R3447">
        <v>84</v>
      </c>
      <c r="S3447" t="s">
        <v>27</v>
      </c>
    </row>
    <row r="3448" spans="1:19" x14ac:dyDescent="0.35">
      <c r="A3448" t="s">
        <v>5352</v>
      </c>
      <c r="B3448" t="s">
        <v>22285</v>
      </c>
      <c r="C3448" s="6">
        <v>43562</v>
      </c>
      <c r="D3448" s="6">
        <v>43657</v>
      </c>
      <c r="E3448">
        <v>3</v>
      </c>
      <c r="F3448">
        <v>45</v>
      </c>
      <c r="G3448" t="s">
        <v>20</v>
      </c>
      <c r="H3448" t="s">
        <v>5353</v>
      </c>
      <c r="I3448" t="s">
        <v>38</v>
      </c>
      <c r="J3448" t="s">
        <v>367</v>
      </c>
      <c r="K3448" t="s">
        <v>180</v>
      </c>
      <c r="L3448" t="s">
        <v>25</v>
      </c>
      <c r="M3448">
        <v>345</v>
      </c>
      <c r="N3448" t="s">
        <v>26</v>
      </c>
      <c r="O3448" s="6">
        <v>43562</v>
      </c>
      <c r="P3448">
        <v>135</v>
      </c>
      <c r="Q3448" s="7">
        <v>0.45797101449275363</v>
      </c>
      <c r="R3448">
        <v>95</v>
      </c>
      <c r="S3448" t="s">
        <v>27</v>
      </c>
    </row>
    <row r="3449" spans="1:19" x14ac:dyDescent="0.35">
      <c r="A3449" t="s">
        <v>5464</v>
      </c>
      <c r="B3449" t="s">
        <v>17912</v>
      </c>
      <c r="C3449" s="6">
        <v>43147</v>
      </c>
      <c r="D3449" s="6">
        <v>43289</v>
      </c>
      <c r="E3449">
        <v>4</v>
      </c>
      <c r="F3449">
        <v>45</v>
      </c>
      <c r="G3449" t="s">
        <v>29</v>
      </c>
      <c r="H3449" t="s">
        <v>5465</v>
      </c>
      <c r="I3449" t="s">
        <v>38</v>
      </c>
      <c r="J3449" t="s">
        <v>511</v>
      </c>
      <c r="K3449" t="s">
        <v>50</v>
      </c>
      <c r="L3449" t="s">
        <v>25</v>
      </c>
      <c r="M3449">
        <v>345</v>
      </c>
      <c r="N3449" t="s">
        <v>46</v>
      </c>
      <c r="O3449" s="6">
        <v>43147</v>
      </c>
      <c r="P3449">
        <v>180</v>
      </c>
      <c r="Q3449" s="7">
        <v>0.76231884057971011</v>
      </c>
      <c r="R3449">
        <v>142</v>
      </c>
      <c r="S3449" t="s">
        <v>35</v>
      </c>
    </row>
    <row r="3450" spans="1:19" x14ac:dyDescent="0.35">
      <c r="A3450" t="s">
        <v>5466</v>
      </c>
      <c r="B3450" t="s">
        <v>15025</v>
      </c>
      <c r="C3450" s="6">
        <v>42563</v>
      </c>
      <c r="D3450" s="6">
        <v>42563</v>
      </c>
      <c r="E3450">
        <v>2</v>
      </c>
      <c r="F3450">
        <v>60</v>
      </c>
      <c r="G3450" t="s">
        <v>29</v>
      </c>
      <c r="H3450" t="s">
        <v>5467</v>
      </c>
      <c r="I3450" t="s">
        <v>22</v>
      </c>
      <c r="J3450" t="s">
        <v>625</v>
      </c>
      <c r="K3450" t="s">
        <v>24</v>
      </c>
      <c r="L3450" t="s">
        <v>25</v>
      </c>
      <c r="M3450">
        <v>345</v>
      </c>
      <c r="N3450" t="s">
        <v>34</v>
      </c>
      <c r="O3450" s="6">
        <v>42563</v>
      </c>
      <c r="P3450">
        <v>120</v>
      </c>
      <c r="Q3450" s="7">
        <v>0.19130434782608696</v>
      </c>
      <c r="R3450">
        <v>0</v>
      </c>
      <c r="S3450" t="s">
        <v>41</v>
      </c>
    </row>
    <row r="3451" spans="1:19" x14ac:dyDescent="0.35">
      <c r="A3451" t="s">
        <v>5468</v>
      </c>
      <c r="B3451" t="s">
        <v>19286</v>
      </c>
      <c r="C3451" s="6">
        <v>43213</v>
      </c>
      <c r="D3451" s="6">
        <v>43282</v>
      </c>
      <c r="E3451">
        <v>4</v>
      </c>
      <c r="F3451">
        <v>45</v>
      </c>
      <c r="G3451" t="s">
        <v>29</v>
      </c>
      <c r="H3451" t="s">
        <v>5469</v>
      </c>
      <c r="I3451" t="s">
        <v>44</v>
      </c>
      <c r="J3451" t="s">
        <v>1715</v>
      </c>
      <c r="K3451" t="s">
        <v>32</v>
      </c>
      <c r="L3451" t="s">
        <v>25</v>
      </c>
      <c r="M3451">
        <v>345</v>
      </c>
      <c r="N3451" t="s">
        <v>26</v>
      </c>
      <c r="O3451" s="6">
        <v>43129</v>
      </c>
      <c r="P3451">
        <v>180</v>
      </c>
      <c r="Q3451" s="7">
        <v>0.61159420289855071</v>
      </c>
      <c r="R3451">
        <v>153</v>
      </c>
      <c r="S3451" t="s">
        <v>35</v>
      </c>
    </row>
    <row r="3452" spans="1:19" x14ac:dyDescent="0.35">
      <c r="A3452" t="s">
        <v>5468</v>
      </c>
      <c r="B3452" t="s">
        <v>22286</v>
      </c>
      <c r="C3452" s="6">
        <v>43562</v>
      </c>
      <c r="D3452" s="6">
        <v>43657</v>
      </c>
      <c r="E3452">
        <v>1</v>
      </c>
      <c r="F3452">
        <v>45</v>
      </c>
      <c r="G3452" t="s">
        <v>29</v>
      </c>
      <c r="H3452" t="s">
        <v>5469</v>
      </c>
      <c r="I3452" t="s">
        <v>44</v>
      </c>
      <c r="J3452" t="s">
        <v>367</v>
      </c>
      <c r="K3452" t="s">
        <v>180</v>
      </c>
      <c r="L3452" t="s">
        <v>25</v>
      </c>
      <c r="M3452">
        <v>345</v>
      </c>
      <c r="N3452" t="s">
        <v>26</v>
      </c>
      <c r="O3452" s="6">
        <v>43562</v>
      </c>
      <c r="P3452">
        <v>45</v>
      </c>
      <c r="Q3452" s="7">
        <v>0.45797101449275363</v>
      </c>
      <c r="R3452">
        <v>95</v>
      </c>
      <c r="S3452" t="s">
        <v>27</v>
      </c>
    </row>
    <row r="3453" spans="1:19" x14ac:dyDescent="0.35">
      <c r="A3453" t="s">
        <v>5470</v>
      </c>
      <c r="B3453" t="s">
        <v>20694</v>
      </c>
      <c r="C3453" s="6">
        <v>43274</v>
      </c>
      <c r="D3453" s="6">
        <v>43291</v>
      </c>
      <c r="E3453">
        <v>4</v>
      </c>
      <c r="F3453">
        <v>50</v>
      </c>
      <c r="G3453" t="s">
        <v>29</v>
      </c>
      <c r="H3453" t="s">
        <v>5471</v>
      </c>
      <c r="I3453" t="s">
        <v>38</v>
      </c>
      <c r="J3453" t="s">
        <v>137</v>
      </c>
      <c r="K3453" t="s">
        <v>32</v>
      </c>
      <c r="L3453" t="s">
        <v>33</v>
      </c>
      <c r="M3453">
        <v>600</v>
      </c>
      <c r="N3453" t="s">
        <v>34</v>
      </c>
      <c r="O3453" s="6">
        <v>43123</v>
      </c>
      <c r="P3453">
        <v>200</v>
      </c>
      <c r="Q3453" s="7">
        <v>0.83333333333333337</v>
      </c>
      <c r="R3453">
        <v>168</v>
      </c>
      <c r="S3453" t="s">
        <v>35</v>
      </c>
    </row>
    <row r="3454" spans="1:19" x14ac:dyDescent="0.35">
      <c r="A3454" t="s">
        <v>5472</v>
      </c>
      <c r="B3454" t="s">
        <v>22287</v>
      </c>
      <c r="C3454" s="6">
        <v>43562</v>
      </c>
      <c r="D3454" s="6">
        <v>43657</v>
      </c>
      <c r="E3454">
        <v>4</v>
      </c>
      <c r="F3454">
        <v>45</v>
      </c>
      <c r="G3454" t="s">
        <v>29</v>
      </c>
      <c r="H3454" t="s">
        <v>5473</v>
      </c>
      <c r="I3454" t="s">
        <v>38</v>
      </c>
      <c r="J3454" t="s">
        <v>367</v>
      </c>
      <c r="K3454" t="s">
        <v>180</v>
      </c>
      <c r="L3454" t="s">
        <v>25</v>
      </c>
      <c r="M3454">
        <v>345</v>
      </c>
      <c r="N3454" t="s">
        <v>26</v>
      </c>
      <c r="O3454" s="6">
        <v>43562</v>
      </c>
      <c r="P3454">
        <v>180</v>
      </c>
      <c r="Q3454" s="7">
        <v>0.45797101449275363</v>
      </c>
      <c r="R3454">
        <v>95</v>
      </c>
      <c r="S3454" t="s">
        <v>27</v>
      </c>
    </row>
    <row r="3455" spans="1:19" x14ac:dyDescent="0.35">
      <c r="A3455" t="s">
        <v>5474</v>
      </c>
      <c r="B3455" t="s">
        <v>15257</v>
      </c>
      <c r="C3455" s="6">
        <v>42842</v>
      </c>
      <c r="D3455" s="6">
        <v>42926</v>
      </c>
      <c r="E3455">
        <v>4</v>
      </c>
      <c r="F3455">
        <v>45</v>
      </c>
      <c r="G3455" t="s">
        <v>29</v>
      </c>
      <c r="H3455" t="s">
        <v>5475</v>
      </c>
      <c r="I3455" t="s">
        <v>44</v>
      </c>
      <c r="J3455" t="s">
        <v>166</v>
      </c>
      <c r="K3455" t="s">
        <v>24</v>
      </c>
      <c r="L3455" t="s">
        <v>25</v>
      </c>
      <c r="M3455">
        <v>345</v>
      </c>
      <c r="N3455" t="s">
        <v>34</v>
      </c>
      <c r="O3455" s="6">
        <v>42842</v>
      </c>
      <c r="P3455">
        <v>180</v>
      </c>
      <c r="Q3455" s="7">
        <v>0.31014492753623191</v>
      </c>
      <c r="R3455">
        <v>84</v>
      </c>
      <c r="S3455" t="s">
        <v>27</v>
      </c>
    </row>
    <row r="3456" spans="1:19" x14ac:dyDescent="0.35">
      <c r="A3456" t="s">
        <v>5476</v>
      </c>
      <c r="B3456" t="s">
        <v>19046</v>
      </c>
      <c r="C3456" s="6">
        <v>43202</v>
      </c>
      <c r="D3456" s="6">
        <v>43285</v>
      </c>
      <c r="E3456">
        <v>2</v>
      </c>
      <c r="F3456">
        <v>45</v>
      </c>
      <c r="G3456" t="s">
        <v>29</v>
      </c>
      <c r="H3456" t="s">
        <v>5477</v>
      </c>
      <c r="I3456" t="s">
        <v>38</v>
      </c>
      <c r="J3456" t="s">
        <v>5478</v>
      </c>
      <c r="K3456" t="s">
        <v>24</v>
      </c>
      <c r="L3456" t="s">
        <v>58</v>
      </c>
      <c r="M3456">
        <v>150</v>
      </c>
      <c r="N3456" t="s">
        <v>46</v>
      </c>
      <c r="O3456" s="6">
        <v>43175</v>
      </c>
      <c r="P3456">
        <v>90</v>
      </c>
      <c r="Q3456" s="7">
        <v>0.30666666666666664</v>
      </c>
      <c r="R3456">
        <v>110</v>
      </c>
      <c r="S3456" t="s">
        <v>27</v>
      </c>
    </row>
    <row r="3457" spans="1:19" x14ac:dyDescent="0.35">
      <c r="A3457" t="s">
        <v>3957</v>
      </c>
      <c r="B3457" t="s">
        <v>16792</v>
      </c>
      <c r="C3457" s="6">
        <v>42926</v>
      </c>
      <c r="D3457" s="6">
        <v>42926</v>
      </c>
      <c r="E3457">
        <v>2</v>
      </c>
      <c r="F3457">
        <v>60</v>
      </c>
      <c r="G3457" t="s">
        <v>29</v>
      </c>
      <c r="H3457" t="s">
        <v>3958</v>
      </c>
      <c r="I3457" t="s">
        <v>38</v>
      </c>
      <c r="J3457" t="s">
        <v>3104</v>
      </c>
      <c r="K3457" t="s">
        <v>24</v>
      </c>
      <c r="L3457" t="s">
        <v>33</v>
      </c>
      <c r="M3457">
        <v>600</v>
      </c>
      <c r="N3457" t="s">
        <v>26</v>
      </c>
      <c r="O3457" s="6">
        <v>42779</v>
      </c>
      <c r="P3457">
        <v>120</v>
      </c>
      <c r="Q3457" s="7">
        <v>0.45333333333333331</v>
      </c>
      <c r="R3457">
        <v>147</v>
      </c>
      <c r="S3457" t="s">
        <v>35</v>
      </c>
    </row>
    <row r="3458" spans="1:19" x14ac:dyDescent="0.35">
      <c r="A3458" t="s">
        <v>5479</v>
      </c>
      <c r="B3458" t="s">
        <v>22950</v>
      </c>
      <c r="C3458" s="6">
        <v>43590</v>
      </c>
      <c r="D3458" s="6">
        <v>43657</v>
      </c>
      <c r="E3458">
        <v>4</v>
      </c>
      <c r="F3458">
        <v>45</v>
      </c>
      <c r="G3458" t="s">
        <v>29</v>
      </c>
      <c r="H3458" t="s">
        <v>5480</v>
      </c>
      <c r="I3458" t="s">
        <v>44</v>
      </c>
      <c r="J3458" t="s">
        <v>367</v>
      </c>
      <c r="K3458" t="s">
        <v>180</v>
      </c>
      <c r="L3458" t="s">
        <v>25</v>
      </c>
      <c r="M3458">
        <v>345</v>
      </c>
      <c r="N3458" t="s">
        <v>26</v>
      </c>
      <c r="O3458" s="6">
        <v>43562</v>
      </c>
      <c r="P3458">
        <v>180</v>
      </c>
      <c r="Q3458" s="7">
        <v>0.45797101449275363</v>
      </c>
      <c r="R3458">
        <v>95</v>
      </c>
      <c r="S3458" t="s">
        <v>27</v>
      </c>
    </row>
    <row r="3459" spans="1:19" x14ac:dyDescent="0.35">
      <c r="A3459" t="s">
        <v>5481</v>
      </c>
      <c r="B3459" t="s">
        <v>15092</v>
      </c>
      <c r="C3459" s="6">
        <v>42770</v>
      </c>
      <c r="D3459" s="6">
        <v>42926</v>
      </c>
      <c r="E3459">
        <v>2</v>
      </c>
      <c r="F3459">
        <v>45</v>
      </c>
      <c r="G3459" t="s">
        <v>29</v>
      </c>
      <c r="H3459" t="s">
        <v>5482</v>
      </c>
      <c r="I3459" t="s">
        <v>38</v>
      </c>
      <c r="J3459" t="s">
        <v>1002</v>
      </c>
      <c r="K3459" t="s">
        <v>50</v>
      </c>
      <c r="L3459" t="s">
        <v>40</v>
      </c>
      <c r="M3459">
        <v>200</v>
      </c>
      <c r="N3459" t="s">
        <v>34</v>
      </c>
      <c r="O3459" s="6">
        <v>42763</v>
      </c>
      <c r="P3459">
        <v>90</v>
      </c>
      <c r="Q3459" s="7">
        <v>0.55000000000000004</v>
      </c>
      <c r="R3459">
        <v>163</v>
      </c>
      <c r="S3459" t="s">
        <v>35</v>
      </c>
    </row>
    <row r="3460" spans="1:19" x14ac:dyDescent="0.35">
      <c r="A3460" t="s">
        <v>5483</v>
      </c>
      <c r="B3460" t="s">
        <v>18862</v>
      </c>
      <c r="C3460" s="6">
        <v>43193</v>
      </c>
      <c r="D3460" s="6">
        <v>43285</v>
      </c>
      <c r="E3460">
        <v>2</v>
      </c>
      <c r="F3460">
        <v>45</v>
      </c>
      <c r="G3460" t="s">
        <v>29</v>
      </c>
      <c r="H3460" t="s">
        <v>5484</v>
      </c>
      <c r="I3460" t="s">
        <v>44</v>
      </c>
      <c r="J3460" t="s">
        <v>5478</v>
      </c>
      <c r="K3460" t="s">
        <v>24</v>
      </c>
      <c r="L3460" t="s">
        <v>58</v>
      </c>
      <c r="M3460">
        <v>150</v>
      </c>
      <c r="N3460" t="s">
        <v>46</v>
      </c>
      <c r="O3460" s="6">
        <v>43175</v>
      </c>
      <c r="P3460">
        <v>90</v>
      </c>
      <c r="Q3460" s="7">
        <v>0.30666666666666664</v>
      </c>
      <c r="R3460">
        <v>110</v>
      </c>
      <c r="S3460" t="s">
        <v>27</v>
      </c>
    </row>
    <row r="3461" spans="1:19" x14ac:dyDescent="0.35">
      <c r="A3461" t="s">
        <v>2044</v>
      </c>
      <c r="B3461" t="s">
        <v>15445</v>
      </c>
      <c r="C3461" s="6">
        <v>42891</v>
      </c>
      <c r="D3461" s="6">
        <v>42928</v>
      </c>
      <c r="E3461">
        <v>1</v>
      </c>
      <c r="F3461">
        <v>45</v>
      </c>
      <c r="G3461" t="s">
        <v>29</v>
      </c>
      <c r="H3461" t="s">
        <v>2045</v>
      </c>
      <c r="I3461" t="s">
        <v>38</v>
      </c>
      <c r="J3461" t="s">
        <v>332</v>
      </c>
      <c r="K3461" t="s">
        <v>50</v>
      </c>
      <c r="L3461" t="s">
        <v>25</v>
      </c>
      <c r="M3461">
        <v>345</v>
      </c>
      <c r="N3461" t="s">
        <v>46</v>
      </c>
      <c r="O3461" s="6">
        <v>42891</v>
      </c>
      <c r="P3461">
        <v>45</v>
      </c>
      <c r="Q3461" s="7">
        <v>0.29565217391304349</v>
      </c>
      <c r="R3461">
        <v>37</v>
      </c>
      <c r="S3461" t="s">
        <v>41</v>
      </c>
    </row>
    <row r="3462" spans="1:19" x14ac:dyDescent="0.35">
      <c r="A3462" t="s">
        <v>5485</v>
      </c>
      <c r="B3462" t="s">
        <v>19776</v>
      </c>
      <c r="C3462" s="6">
        <v>43237</v>
      </c>
      <c r="D3462" s="6">
        <v>43290</v>
      </c>
      <c r="E3462">
        <v>3</v>
      </c>
      <c r="F3462">
        <v>45</v>
      </c>
      <c r="G3462" t="s">
        <v>29</v>
      </c>
      <c r="H3462" t="s">
        <v>5486</v>
      </c>
      <c r="I3462" t="s">
        <v>38</v>
      </c>
      <c r="J3462" t="s">
        <v>624</v>
      </c>
      <c r="K3462" t="s">
        <v>50</v>
      </c>
      <c r="L3462" t="s">
        <v>25</v>
      </c>
      <c r="M3462">
        <v>345</v>
      </c>
      <c r="N3462" t="s">
        <v>34</v>
      </c>
      <c r="O3462" s="6">
        <v>43104</v>
      </c>
      <c r="P3462">
        <v>135</v>
      </c>
      <c r="Q3462" s="7">
        <v>0.6</v>
      </c>
      <c r="R3462">
        <v>186</v>
      </c>
      <c r="S3462" t="s">
        <v>35</v>
      </c>
    </row>
    <row r="3463" spans="1:19" x14ac:dyDescent="0.35">
      <c r="A3463" t="s">
        <v>5487</v>
      </c>
      <c r="B3463" t="s">
        <v>19957</v>
      </c>
      <c r="C3463" s="6">
        <v>43244</v>
      </c>
      <c r="D3463" s="6">
        <v>43285</v>
      </c>
      <c r="E3463">
        <v>1</v>
      </c>
      <c r="F3463">
        <v>45</v>
      </c>
      <c r="G3463" t="s">
        <v>29</v>
      </c>
      <c r="H3463" t="s">
        <v>5488</v>
      </c>
      <c r="I3463" t="s">
        <v>44</v>
      </c>
      <c r="J3463" t="s">
        <v>5478</v>
      </c>
      <c r="K3463" t="s">
        <v>24</v>
      </c>
      <c r="L3463" t="s">
        <v>58</v>
      </c>
      <c r="M3463">
        <v>150</v>
      </c>
      <c r="N3463" t="s">
        <v>46</v>
      </c>
      <c r="O3463" s="6">
        <v>43175</v>
      </c>
      <c r="P3463">
        <v>45</v>
      </c>
      <c r="Q3463" s="7">
        <v>0.30666666666666664</v>
      </c>
      <c r="R3463">
        <v>110</v>
      </c>
      <c r="S3463" t="s">
        <v>27</v>
      </c>
    </row>
    <row r="3464" spans="1:19" x14ac:dyDescent="0.35">
      <c r="A3464" t="s">
        <v>2952</v>
      </c>
      <c r="B3464" t="s">
        <v>21919</v>
      </c>
      <c r="C3464" s="6">
        <v>43552</v>
      </c>
      <c r="D3464" s="6">
        <v>43657</v>
      </c>
      <c r="E3464">
        <v>3</v>
      </c>
      <c r="F3464">
        <v>45</v>
      </c>
      <c r="G3464" t="s">
        <v>29</v>
      </c>
      <c r="H3464" t="s">
        <v>2953</v>
      </c>
      <c r="I3464" t="s">
        <v>44</v>
      </c>
      <c r="J3464" t="s">
        <v>117</v>
      </c>
      <c r="K3464" t="s">
        <v>50</v>
      </c>
      <c r="L3464" t="s">
        <v>25</v>
      </c>
      <c r="M3464">
        <v>345</v>
      </c>
      <c r="N3464" t="s">
        <v>34</v>
      </c>
      <c r="O3464" s="6">
        <v>43552</v>
      </c>
      <c r="P3464">
        <v>135</v>
      </c>
      <c r="Q3464" s="7">
        <v>0.5304347826086957</v>
      </c>
      <c r="R3464">
        <v>105</v>
      </c>
      <c r="S3464" t="s">
        <v>27</v>
      </c>
    </row>
    <row r="3465" spans="1:19" x14ac:dyDescent="0.35">
      <c r="A3465" t="s">
        <v>5489</v>
      </c>
      <c r="B3465" t="s">
        <v>21920</v>
      </c>
      <c r="C3465" s="6">
        <v>43552</v>
      </c>
      <c r="D3465" s="6">
        <v>43657</v>
      </c>
      <c r="E3465">
        <v>1</v>
      </c>
      <c r="F3465">
        <v>45</v>
      </c>
      <c r="G3465" t="s">
        <v>29</v>
      </c>
      <c r="H3465" t="s">
        <v>5490</v>
      </c>
      <c r="I3465" t="s">
        <v>38</v>
      </c>
      <c r="J3465" t="s">
        <v>117</v>
      </c>
      <c r="K3465" t="s">
        <v>50</v>
      </c>
      <c r="L3465" t="s">
        <v>25</v>
      </c>
      <c r="M3465">
        <v>345</v>
      </c>
      <c r="N3465" t="s">
        <v>34</v>
      </c>
      <c r="O3465" s="6">
        <v>43552</v>
      </c>
      <c r="P3465">
        <v>45</v>
      </c>
      <c r="Q3465" s="7">
        <v>0.5304347826086957</v>
      </c>
      <c r="R3465">
        <v>105</v>
      </c>
      <c r="S3465" t="s">
        <v>27</v>
      </c>
    </row>
    <row r="3466" spans="1:19" x14ac:dyDescent="0.35">
      <c r="A3466" t="s">
        <v>5489</v>
      </c>
      <c r="B3466" t="s">
        <v>15376</v>
      </c>
      <c r="C3466" s="6">
        <v>42878</v>
      </c>
      <c r="D3466" s="6">
        <v>42927</v>
      </c>
      <c r="E3466">
        <v>4</v>
      </c>
      <c r="F3466">
        <v>45</v>
      </c>
      <c r="G3466" t="s">
        <v>29</v>
      </c>
      <c r="H3466" t="s">
        <v>5490</v>
      </c>
      <c r="I3466" t="s">
        <v>38</v>
      </c>
      <c r="J3466" t="s">
        <v>1861</v>
      </c>
      <c r="K3466" t="s">
        <v>50</v>
      </c>
      <c r="L3466" t="s">
        <v>25</v>
      </c>
      <c r="M3466">
        <v>345</v>
      </c>
      <c r="N3466" t="s">
        <v>46</v>
      </c>
      <c r="O3466" s="6">
        <v>42860</v>
      </c>
      <c r="P3466">
        <v>180</v>
      </c>
      <c r="Q3466" s="7">
        <v>0.31014492753623191</v>
      </c>
      <c r="R3466">
        <v>67</v>
      </c>
      <c r="S3466" t="s">
        <v>27</v>
      </c>
    </row>
    <row r="3467" spans="1:19" x14ac:dyDescent="0.35">
      <c r="A3467" t="s">
        <v>5491</v>
      </c>
      <c r="B3467" t="s">
        <v>17608</v>
      </c>
      <c r="C3467" s="6">
        <v>43129</v>
      </c>
      <c r="D3467" s="6">
        <v>43282</v>
      </c>
      <c r="E3467">
        <v>1</v>
      </c>
      <c r="F3467">
        <v>45</v>
      </c>
      <c r="G3467" t="s">
        <v>29</v>
      </c>
      <c r="H3467" t="s">
        <v>5492</v>
      </c>
      <c r="I3467" t="s">
        <v>38</v>
      </c>
      <c r="J3467" t="s">
        <v>1715</v>
      </c>
      <c r="K3467" t="s">
        <v>32</v>
      </c>
      <c r="L3467" t="s">
        <v>25</v>
      </c>
      <c r="M3467">
        <v>345</v>
      </c>
      <c r="N3467" t="s">
        <v>26</v>
      </c>
      <c r="O3467" s="6">
        <v>43129</v>
      </c>
      <c r="P3467">
        <v>45</v>
      </c>
      <c r="Q3467" s="7">
        <v>0.61159420289855071</v>
      </c>
      <c r="R3467">
        <v>153</v>
      </c>
      <c r="S3467" t="s">
        <v>35</v>
      </c>
    </row>
    <row r="3468" spans="1:19" x14ac:dyDescent="0.35">
      <c r="A3468" t="s">
        <v>5491</v>
      </c>
      <c r="B3468" t="s">
        <v>24235</v>
      </c>
      <c r="C3468" s="6">
        <v>43643</v>
      </c>
      <c r="D3468" s="6">
        <v>43657</v>
      </c>
      <c r="E3468">
        <v>4</v>
      </c>
      <c r="F3468">
        <v>55</v>
      </c>
      <c r="G3468" t="s">
        <v>20</v>
      </c>
      <c r="H3468" t="s">
        <v>5492</v>
      </c>
      <c r="I3468" t="s">
        <v>38</v>
      </c>
      <c r="J3468" t="s">
        <v>117</v>
      </c>
      <c r="K3468" t="s">
        <v>50</v>
      </c>
      <c r="L3468" t="s">
        <v>25</v>
      </c>
      <c r="M3468">
        <v>345</v>
      </c>
      <c r="N3468" t="s">
        <v>34</v>
      </c>
      <c r="O3468" s="6">
        <v>43552</v>
      </c>
      <c r="P3468">
        <v>220</v>
      </c>
      <c r="Q3468" s="7">
        <v>0.5304347826086957</v>
      </c>
      <c r="R3468">
        <v>105</v>
      </c>
      <c r="S3468" t="s">
        <v>27</v>
      </c>
    </row>
    <row r="3469" spans="1:19" x14ac:dyDescent="0.35">
      <c r="A3469" t="s">
        <v>5493</v>
      </c>
      <c r="B3469" t="s">
        <v>23402</v>
      </c>
      <c r="C3469" s="6">
        <v>43609</v>
      </c>
      <c r="D3469" s="6">
        <v>43657</v>
      </c>
      <c r="E3469">
        <v>4</v>
      </c>
      <c r="F3469">
        <v>45</v>
      </c>
      <c r="G3469" t="s">
        <v>20</v>
      </c>
      <c r="H3469" t="s">
        <v>5494</v>
      </c>
      <c r="I3469" t="s">
        <v>38</v>
      </c>
      <c r="J3469" t="s">
        <v>70</v>
      </c>
      <c r="K3469" t="s">
        <v>50</v>
      </c>
      <c r="L3469" t="s">
        <v>25</v>
      </c>
      <c r="M3469">
        <v>345</v>
      </c>
      <c r="N3469" t="s">
        <v>46</v>
      </c>
      <c r="O3469" s="6">
        <v>43558</v>
      </c>
      <c r="P3469">
        <v>180</v>
      </c>
      <c r="Q3469" s="7">
        <v>0.39710144927536234</v>
      </c>
      <c r="R3469">
        <v>99</v>
      </c>
      <c r="S3469" t="s">
        <v>27</v>
      </c>
    </row>
    <row r="3470" spans="1:19" x14ac:dyDescent="0.35">
      <c r="A3470" t="s">
        <v>4151</v>
      </c>
      <c r="B3470" t="s">
        <v>17220</v>
      </c>
      <c r="C3470" s="6">
        <v>42927</v>
      </c>
      <c r="D3470" s="6">
        <v>42927</v>
      </c>
      <c r="E3470">
        <v>1</v>
      </c>
      <c r="F3470">
        <v>60</v>
      </c>
      <c r="G3470" t="s">
        <v>29</v>
      </c>
      <c r="H3470" t="s">
        <v>4152</v>
      </c>
      <c r="I3470" t="s">
        <v>22</v>
      </c>
      <c r="J3470" t="s">
        <v>90</v>
      </c>
      <c r="K3470" t="s">
        <v>32</v>
      </c>
      <c r="L3470" t="s">
        <v>25</v>
      </c>
      <c r="M3470">
        <v>345</v>
      </c>
      <c r="N3470" t="s">
        <v>26</v>
      </c>
      <c r="O3470" s="6">
        <v>42825</v>
      </c>
      <c r="P3470">
        <v>60</v>
      </c>
      <c r="Q3470" s="7">
        <v>0.49275362318840582</v>
      </c>
      <c r="R3470">
        <v>102</v>
      </c>
      <c r="S3470" t="s">
        <v>27</v>
      </c>
    </row>
    <row r="3471" spans="1:19" x14ac:dyDescent="0.35">
      <c r="A3471" t="s">
        <v>4155</v>
      </c>
      <c r="B3471" t="s">
        <v>16503</v>
      </c>
      <c r="C3471" s="6">
        <v>42925</v>
      </c>
      <c r="D3471" s="6">
        <v>42925</v>
      </c>
      <c r="E3471">
        <v>3</v>
      </c>
      <c r="F3471">
        <v>60</v>
      </c>
      <c r="G3471" t="s">
        <v>29</v>
      </c>
      <c r="H3471" t="s">
        <v>4156</v>
      </c>
      <c r="I3471" t="s">
        <v>22</v>
      </c>
      <c r="J3471" t="s">
        <v>969</v>
      </c>
      <c r="K3471" t="s">
        <v>24</v>
      </c>
      <c r="L3471" t="s">
        <v>25</v>
      </c>
      <c r="M3471">
        <v>345</v>
      </c>
      <c r="N3471" t="s">
        <v>34</v>
      </c>
      <c r="O3471" s="6">
        <v>42872</v>
      </c>
      <c r="P3471">
        <v>180</v>
      </c>
      <c r="Q3471" s="7">
        <v>0.6463768115942029</v>
      </c>
      <c r="R3471">
        <v>53</v>
      </c>
      <c r="S3471" t="s">
        <v>41</v>
      </c>
    </row>
    <row r="3472" spans="1:19" x14ac:dyDescent="0.35">
      <c r="A3472" t="s">
        <v>5495</v>
      </c>
      <c r="B3472" t="s">
        <v>19903</v>
      </c>
      <c r="C3472" s="6">
        <v>43242</v>
      </c>
      <c r="D3472" s="6">
        <v>43283</v>
      </c>
      <c r="E3472">
        <v>3</v>
      </c>
      <c r="F3472">
        <v>45</v>
      </c>
      <c r="G3472" t="s">
        <v>29</v>
      </c>
      <c r="H3472" t="s">
        <v>5496</v>
      </c>
      <c r="I3472" t="s">
        <v>44</v>
      </c>
      <c r="J3472" t="s">
        <v>2274</v>
      </c>
      <c r="K3472" t="s">
        <v>180</v>
      </c>
      <c r="L3472" t="s">
        <v>25</v>
      </c>
      <c r="M3472">
        <v>345</v>
      </c>
      <c r="N3472" t="s">
        <v>26</v>
      </c>
      <c r="O3472" s="6">
        <v>43242</v>
      </c>
      <c r="P3472">
        <v>135</v>
      </c>
      <c r="Q3472" s="7">
        <v>0.15362318840579711</v>
      </c>
      <c r="R3472">
        <v>41</v>
      </c>
      <c r="S3472" t="s">
        <v>41</v>
      </c>
    </row>
    <row r="3473" spans="1:19" x14ac:dyDescent="0.35">
      <c r="A3473" t="s">
        <v>5497</v>
      </c>
      <c r="B3473" t="s">
        <v>15479</v>
      </c>
      <c r="C3473" s="6">
        <v>42895</v>
      </c>
      <c r="D3473" s="6">
        <v>42927</v>
      </c>
      <c r="E3473">
        <v>4</v>
      </c>
      <c r="F3473">
        <v>45</v>
      </c>
      <c r="G3473" t="s">
        <v>29</v>
      </c>
      <c r="H3473" t="s">
        <v>5498</v>
      </c>
      <c r="I3473" t="s">
        <v>38</v>
      </c>
      <c r="J3473" t="s">
        <v>1397</v>
      </c>
      <c r="K3473" t="s">
        <v>180</v>
      </c>
      <c r="L3473" t="s">
        <v>25</v>
      </c>
      <c r="M3473">
        <v>345</v>
      </c>
      <c r="N3473" t="s">
        <v>46</v>
      </c>
      <c r="O3473" s="6">
        <v>42895</v>
      </c>
      <c r="P3473">
        <v>180</v>
      </c>
      <c r="Q3473" s="7">
        <v>0.27246376811594203</v>
      </c>
      <c r="R3473">
        <v>32</v>
      </c>
      <c r="S3473" t="s">
        <v>41</v>
      </c>
    </row>
    <row r="3474" spans="1:19" x14ac:dyDescent="0.35">
      <c r="A3474" t="s">
        <v>5497</v>
      </c>
      <c r="B3474" t="s">
        <v>22288</v>
      </c>
      <c r="C3474" s="6">
        <v>43562</v>
      </c>
      <c r="D3474" s="6">
        <v>43657</v>
      </c>
      <c r="E3474">
        <v>3</v>
      </c>
      <c r="F3474">
        <v>45</v>
      </c>
      <c r="G3474" t="s">
        <v>29</v>
      </c>
      <c r="H3474" t="s">
        <v>5498</v>
      </c>
      <c r="I3474" t="s">
        <v>38</v>
      </c>
      <c r="J3474" t="s">
        <v>117</v>
      </c>
      <c r="K3474" t="s">
        <v>50</v>
      </c>
      <c r="L3474" t="s">
        <v>25</v>
      </c>
      <c r="M3474">
        <v>345</v>
      </c>
      <c r="N3474" t="s">
        <v>34</v>
      </c>
      <c r="O3474" s="6">
        <v>43552</v>
      </c>
      <c r="P3474">
        <v>135</v>
      </c>
      <c r="Q3474" s="7">
        <v>0.5304347826086957</v>
      </c>
      <c r="R3474">
        <v>105</v>
      </c>
      <c r="S3474" t="s">
        <v>27</v>
      </c>
    </row>
    <row r="3475" spans="1:19" x14ac:dyDescent="0.35">
      <c r="A3475" t="s">
        <v>5499</v>
      </c>
      <c r="B3475" t="s">
        <v>20424</v>
      </c>
      <c r="C3475" s="6">
        <v>43262</v>
      </c>
      <c r="D3475" s="6">
        <v>43289</v>
      </c>
      <c r="E3475">
        <v>4</v>
      </c>
      <c r="F3475">
        <v>45</v>
      </c>
      <c r="G3475" t="s">
        <v>29</v>
      </c>
      <c r="H3475" t="s">
        <v>5500</v>
      </c>
      <c r="I3475" t="s">
        <v>38</v>
      </c>
      <c r="J3475" t="s">
        <v>614</v>
      </c>
      <c r="K3475" t="s">
        <v>32</v>
      </c>
      <c r="L3475" t="s">
        <v>25</v>
      </c>
      <c r="M3475">
        <v>345</v>
      </c>
      <c r="N3475" t="s">
        <v>26</v>
      </c>
      <c r="O3475" s="6">
        <v>43262</v>
      </c>
      <c r="P3475">
        <v>180</v>
      </c>
      <c r="Q3475" s="7">
        <v>0.25797101449275361</v>
      </c>
      <c r="R3475">
        <v>27</v>
      </c>
      <c r="S3475" t="s">
        <v>41</v>
      </c>
    </row>
    <row r="3476" spans="1:19" x14ac:dyDescent="0.35">
      <c r="A3476" t="s">
        <v>5501</v>
      </c>
      <c r="B3476" t="s">
        <v>15480</v>
      </c>
      <c r="C3476" s="6">
        <v>42895</v>
      </c>
      <c r="D3476" s="6">
        <v>42927</v>
      </c>
      <c r="E3476">
        <v>3</v>
      </c>
      <c r="F3476">
        <v>45</v>
      </c>
      <c r="G3476" t="s">
        <v>29</v>
      </c>
      <c r="H3476" t="s">
        <v>5502</v>
      </c>
      <c r="I3476" t="s">
        <v>38</v>
      </c>
      <c r="J3476" t="s">
        <v>1397</v>
      </c>
      <c r="K3476" t="s">
        <v>180</v>
      </c>
      <c r="L3476" t="s">
        <v>25</v>
      </c>
      <c r="M3476">
        <v>345</v>
      </c>
      <c r="N3476" t="s">
        <v>46</v>
      </c>
      <c r="O3476" s="6">
        <v>42895</v>
      </c>
      <c r="P3476">
        <v>135</v>
      </c>
      <c r="Q3476" s="7">
        <v>0.27246376811594203</v>
      </c>
      <c r="R3476">
        <v>32</v>
      </c>
      <c r="S3476" t="s">
        <v>41</v>
      </c>
    </row>
    <row r="3477" spans="1:19" x14ac:dyDescent="0.35">
      <c r="A3477" t="s">
        <v>5503</v>
      </c>
      <c r="B3477" t="s">
        <v>17561</v>
      </c>
      <c r="C3477" s="6">
        <v>43123</v>
      </c>
      <c r="D3477" s="6">
        <v>43291</v>
      </c>
      <c r="E3477">
        <v>1</v>
      </c>
      <c r="F3477">
        <v>45</v>
      </c>
      <c r="G3477" t="s">
        <v>29</v>
      </c>
      <c r="H3477" t="s">
        <v>5504</v>
      </c>
      <c r="I3477" t="s">
        <v>38</v>
      </c>
      <c r="J3477" t="s">
        <v>137</v>
      </c>
      <c r="K3477" t="s">
        <v>32</v>
      </c>
      <c r="L3477" t="s">
        <v>33</v>
      </c>
      <c r="M3477">
        <v>600</v>
      </c>
      <c r="N3477" t="s">
        <v>34</v>
      </c>
      <c r="O3477" s="6">
        <v>43123</v>
      </c>
      <c r="P3477">
        <v>45</v>
      </c>
      <c r="Q3477" s="7">
        <v>0.83333333333333337</v>
      </c>
      <c r="R3477">
        <v>168</v>
      </c>
      <c r="S3477" t="s">
        <v>35</v>
      </c>
    </row>
    <row r="3478" spans="1:19" x14ac:dyDescent="0.35">
      <c r="A3478" t="s">
        <v>5505</v>
      </c>
      <c r="B3478" t="s">
        <v>19125</v>
      </c>
      <c r="C3478" s="6">
        <v>43204</v>
      </c>
      <c r="D3478" s="6">
        <v>43291</v>
      </c>
      <c r="E3478">
        <v>3</v>
      </c>
      <c r="F3478">
        <v>45</v>
      </c>
      <c r="G3478" t="s">
        <v>29</v>
      </c>
      <c r="H3478" t="s">
        <v>5506</v>
      </c>
      <c r="I3478" t="s">
        <v>38</v>
      </c>
      <c r="J3478" t="s">
        <v>103</v>
      </c>
      <c r="K3478" t="s">
        <v>24</v>
      </c>
      <c r="L3478" t="s">
        <v>25</v>
      </c>
      <c r="M3478">
        <v>345</v>
      </c>
      <c r="N3478" t="s">
        <v>34</v>
      </c>
      <c r="O3478" s="6">
        <v>43115</v>
      </c>
      <c r="P3478">
        <v>135</v>
      </c>
      <c r="Q3478" s="7">
        <v>0.61739130434782608</v>
      </c>
      <c r="R3478">
        <v>176</v>
      </c>
      <c r="S3478" t="s">
        <v>35</v>
      </c>
    </row>
    <row r="3479" spans="1:19" x14ac:dyDescent="0.35">
      <c r="A3479" t="s">
        <v>5507</v>
      </c>
      <c r="B3479" t="s">
        <v>15374</v>
      </c>
      <c r="C3479" s="6">
        <v>42877</v>
      </c>
      <c r="D3479" s="6">
        <v>42927</v>
      </c>
      <c r="E3479">
        <v>4</v>
      </c>
      <c r="F3479">
        <v>45</v>
      </c>
      <c r="G3479" t="s">
        <v>29</v>
      </c>
      <c r="H3479" t="s">
        <v>5508</v>
      </c>
      <c r="I3479" t="s">
        <v>38</v>
      </c>
      <c r="J3479" t="s">
        <v>1861</v>
      </c>
      <c r="K3479" t="s">
        <v>50</v>
      </c>
      <c r="L3479" t="s">
        <v>25</v>
      </c>
      <c r="M3479">
        <v>345</v>
      </c>
      <c r="N3479" t="s">
        <v>46</v>
      </c>
      <c r="O3479" s="6">
        <v>42860</v>
      </c>
      <c r="P3479">
        <v>180</v>
      </c>
      <c r="Q3479" s="7">
        <v>0.31014492753623191</v>
      </c>
      <c r="R3479">
        <v>67</v>
      </c>
      <c r="S3479" t="s">
        <v>27</v>
      </c>
    </row>
    <row r="3480" spans="1:19" x14ac:dyDescent="0.35">
      <c r="A3480" t="s">
        <v>5507</v>
      </c>
      <c r="B3480" t="s">
        <v>21921</v>
      </c>
      <c r="C3480" s="6">
        <v>43552</v>
      </c>
      <c r="D3480" s="6">
        <v>43657</v>
      </c>
      <c r="E3480">
        <v>1</v>
      </c>
      <c r="F3480">
        <v>45</v>
      </c>
      <c r="G3480" t="s">
        <v>29</v>
      </c>
      <c r="H3480" t="s">
        <v>5508</v>
      </c>
      <c r="I3480" t="s">
        <v>38</v>
      </c>
      <c r="J3480" t="s">
        <v>117</v>
      </c>
      <c r="K3480" t="s">
        <v>50</v>
      </c>
      <c r="L3480" t="s">
        <v>25</v>
      </c>
      <c r="M3480">
        <v>345</v>
      </c>
      <c r="N3480" t="s">
        <v>34</v>
      </c>
      <c r="O3480" s="6">
        <v>43552</v>
      </c>
      <c r="P3480">
        <v>45</v>
      </c>
      <c r="Q3480" s="7">
        <v>0.5304347826086957</v>
      </c>
      <c r="R3480">
        <v>105</v>
      </c>
      <c r="S3480" t="s">
        <v>27</v>
      </c>
    </row>
    <row r="3481" spans="1:19" x14ac:dyDescent="0.35">
      <c r="A3481" t="s">
        <v>5509</v>
      </c>
      <c r="B3481" t="s">
        <v>20969</v>
      </c>
      <c r="C3481" s="6">
        <v>43287</v>
      </c>
      <c r="D3481" s="6">
        <v>43289</v>
      </c>
      <c r="E3481">
        <v>1</v>
      </c>
      <c r="F3481">
        <v>60</v>
      </c>
      <c r="G3481" t="s">
        <v>29</v>
      </c>
      <c r="H3481" t="s">
        <v>5510</v>
      </c>
      <c r="I3481" t="s">
        <v>38</v>
      </c>
      <c r="J3481" t="s">
        <v>506</v>
      </c>
      <c r="K3481" t="s">
        <v>24</v>
      </c>
      <c r="L3481" t="s">
        <v>25</v>
      </c>
      <c r="M3481">
        <v>345</v>
      </c>
      <c r="N3481" t="s">
        <v>26</v>
      </c>
      <c r="O3481" s="6">
        <v>43152</v>
      </c>
      <c r="P3481">
        <v>60</v>
      </c>
      <c r="Q3481" s="7">
        <v>0.54202898550724643</v>
      </c>
      <c r="R3481">
        <v>137</v>
      </c>
      <c r="S3481" t="s">
        <v>35</v>
      </c>
    </row>
    <row r="3482" spans="1:19" x14ac:dyDescent="0.35">
      <c r="A3482" t="s">
        <v>5511</v>
      </c>
      <c r="B3482" t="s">
        <v>19332</v>
      </c>
      <c r="C3482" s="6">
        <v>43215</v>
      </c>
      <c r="D3482" s="6">
        <v>43283</v>
      </c>
      <c r="E3482">
        <v>7</v>
      </c>
      <c r="F3482">
        <v>45</v>
      </c>
      <c r="G3482" t="s">
        <v>29</v>
      </c>
      <c r="H3482" t="s">
        <v>5512</v>
      </c>
      <c r="I3482" t="s">
        <v>38</v>
      </c>
      <c r="J3482" t="s">
        <v>84</v>
      </c>
      <c r="K3482" t="s">
        <v>24</v>
      </c>
      <c r="L3482" t="s">
        <v>25</v>
      </c>
      <c r="M3482">
        <v>345</v>
      </c>
      <c r="N3482" t="s">
        <v>26</v>
      </c>
      <c r="O3482" s="6">
        <v>43215</v>
      </c>
      <c r="P3482">
        <v>315</v>
      </c>
      <c r="Q3482" s="7">
        <v>0.54202898550724643</v>
      </c>
      <c r="R3482">
        <v>68</v>
      </c>
      <c r="S3482" t="s">
        <v>27</v>
      </c>
    </row>
    <row r="3483" spans="1:19" x14ac:dyDescent="0.35">
      <c r="A3483" t="s">
        <v>4159</v>
      </c>
      <c r="B3483" t="s">
        <v>16504</v>
      </c>
      <c r="C3483" s="6">
        <v>42925</v>
      </c>
      <c r="D3483" s="6">
        <v>42925</v>
      </c>
      <c r="E3483">
        <v>4</v>
      </c>
      <c r="F3483">
        <v>60</v>
      </c>
      <c r="G3483" t="s">
        <v>29</v>
      </c>
      <c r="H3483" t="s">
        <v>4160</v>
      </c>
      <c r="I3483" t="s">
        <v>22</v>
      </c>
      <c r="J3483" t="s">
        <v>969</v>
      </c>
      <c r="K3483" t="s">
        <v>24</v>
      </c>
      <c r="L3483" t="s">
        <v>25</v>
      </c>
      <c r="M3483">
        <v>345</v>
      </c>
      <c r="N3483" t="s">
        <v>34</v>
      </c>
      <c r="O3483" s="6">
        <v>42872</v>
      </c>
      <c r="P3483">
        <v>240</v>
      </c>
      <c r="Q3483" s="7">
        <v>0.6463768115942029</v>
      </c>
      <c r="R3483">
        <v>53</v>
      </c>
      <c r="S3483" t="s">
        <v>41</v>
      </c>
    </row>
    <row r="3484" spans="1:19" x14ac:dyDescent="0.35">
      <c r="A3484" t="s">
        <v>5513</v>
      </c>
      <c r="B3484" t="s">
        <v>19168</v>
      </c>
      <c r="C3484" s="6">
        <v>43205</v>
      </c>
      <c r="D3484" s="6">
        <v>43282</v>
      </c>
      <c r="E3484">
        <v>3</v>
      </c>
      <c r="F3484">
        <v>45</v>
      </c>
      <c r="G3484" t="s">
        <v>29</v>
      </c>
      <c r="H3484" t="s">
        <v>5514</v>
      </c>
      <c r="I3484" t="s">
        <v>38</v>
      </c>
      <c r="J3484" t="s">
        <v>1715</v>
      </c>
      <c r="K3484" t="s">
        <v>32</v>
      </c>
      <c r="L3484" t="s">
        <v>25</v>
      </c>
      <c r="M3484">
        <v>345</v>
      </c>
      <c r="N3484" t="s">
        <v>26</v>
      </c>
      <c r="O3484" s="6">
        <v>43129</v>
      </c>
      <c r="P3484">
        <v>135</v>
      </c>
      <c r="Q3484" s="7">
        <v>0.61159420289855071</v>
      </c>
      <c r="R3484">
        <v>153</v>
      </c>
      <c r="S3484" t="s">
        <v>35</v>
      </c>
    </row>
    <row r="3485" spans="1:19" x14ac:dyDescent="0.35">
      <c r="A3485" t="s">
        <v>5513</v>
      </c>
      <c r="B3485" t="s">
        <v>21922</v>
      </c>
      <c r="C3485" s="6">
        <v>43552</v>
      </c>
      <c r="D3485" s="6">
        <v>43657</v>
      </c>
      <c r="E3485">
        <v>1</v>
      </c>
      <c r="F3485">
        <v>45</v>
      </c>
      <c r="G3485" t="s">
        <v>29</v>
      </c>
      <c r="H3485" t="s">
        <v>5514</v>
      </c>
      <c r="I3485" t="s">
        <v>38</v>
      </c>
      <c r="J3485" t="s">
        <v>117</v>
      </c>
      <c r="K3485" t="s">
        <v>50</v>
      </c>
      <c r="L3485" t="s">
        <v>25</v>
      </c>
      <c r="M3485">
        <v>345</v>
      </c>
      <c r="N3485" t="s">
        <v>34</v>
      </c>
      <c r="O3485" s="6">
        <v>43552</v>
      </c>
      <c r="P3485">
        <v>45</v>
      </c>
      <c r="Q3485" s="7">
        <v>0.5304347826086957</v>
      </c>
      <c r="R3485">
        <v>105</v>
      </c>
      <c r="S3485" t="s">
        <v>27</v>
      </c>
    </row>
    <row r="3486" spans="1:19" x14ac:dyDescent="0.35">
      <c r="A3486" t="s">
        <v>5515</v>
      </c>
      <c r="B3486" t="s">
        <v>22562</v>
      </c>
      <c r="C3486" s="6">
        <v>43575</v>
      </c>
      <c r="D3486" s="6">
        <v>43657</v>
      </c>
      <c r="E3486">
        <v>2</v>
      </c>
      <c r="F3486">
        <v>45</v>
      </c>
      <c r="G3486" t="s">
        <v>20</v>
      </c>
      <c r="H3486" t="s">
        <v>5516</v>
      </c>
      <c r="I3486" t="s">
        <v>38</v>
      </c>
      <c r="J3486" t="s">
        <v>117</v>
      </c>
      <c r="K3486" t="s">
        <v>50</v>
      </c>
      <c r="L3486" t="s">
        <v>25</v>
      </c>
      <c r="M3486">
        <v>345</v>
      </c>
      <c r="N3486" t="s">
        <v>34</v>
      </c>
      <c r="O3486" s="6">
        <v>43552</v>
      </c>
      <c r="P3486">
        <v>90</v>
      </c>
      <c r="Q3486" s="7">
        <v>0.5304347826086957</v>
      </c>
      <c r="R3486">
        <v>105</v>
      </c>
      <c r="S3486" t="s">
        <v>27</v>
      </c>
    </row>
    <row r="3487" spans="1:19" x14ac:dyDescent="0.35">
      <c r="A3487" t="s">
        <v>5515</v>
      </c>
      <c r="B3487" t="s">
        <v>15501</v>
      </c>
      <c r="C3487" s="6">
        <v>42900</v>
      </c>
      <c r="D3487" s="6">
        <v>42926</v>
      </c>
      <c r="E3487">
        <v>4</v>
      </c>
      <c r="F3487">
        <v>45</v>
      </c>
      <c r="G3487" t="s">
        <v>29</v>
      </c>
      <c r="H3487" t="s">
        <v>5516</v>
      </c>
      <c r="I3487" t="s">
        <v>44</v>
      </c>
      <c r="J3487" t="s">
        <v>5407</v>
      </c>
      <c r="K3487" t="s">
        <v>180</v>
      </c>
      <c r="L3487" t="s">
        <v>25</v>
      </c>
      <c r="M3487">
        <v>345</v>
      </c>
      <c r="N3487" t="s">
        <v>34</v>
      </c>
      <c r="O3487" s="6">
        <v>42900</v>
      </c>
      <c r="P3487">
        <v>180</v>
      </c>
      <c r="Q3487" s="7">
        <v>6.6666666666666666E-2</v>
      </c>
      <c r="R3487">
        <v>26</v>
      </c>
      <c r="S3487" t="s">
        <v>41</v>
      </c>
    </row>
    <row r="3488" spans="1:19" x14ac:dyDescent="0.35">
      <c r="A3488" t="s">
        <v>5517</v>
      </c>
      <c r="B3488" t="s">
        <v>18729</v>
      </c>
      <c r="C3488" s="6">
        <v>43186</v>
      </c>
      <c r="D3488" s="6">
        <v>43293</v>
      </c>
      <c r="E3488">
        <v>3</v>
      </c>
      <c r="F3488">
        <v>45</v>
      </c>
      <c r="G3488" t="s">
        <v>29</v>
      </c>
      <c r="H3488" t="s">
        <v>5518</v>
      </c>
      <c r="I3488" t="s">
        <v>38</v>
      </c>
      <c r="J3488" t="s">
        <v>87</v>
      </c>
      <c r="K3488" t="s">
        <v>50</v>
      </c>
      <c r="L3488" t="s">
        <v>25</v>
      </c>
      <c r="M3488">
        <v>345</v>
      </c>
      <c r="N3488" t="s">
        <v>34</v>
      </c>
      <c r="O3488" s="6">
        <v>43105</v>
      </c>
      <c r="P3488">
        <v>135</v>
      </c>
      <c r="Q3488" s="7">
        <v>0.68695652173913047</v>
      </c>
      <c r="R3488">
        <v>188</v>
      </c>
      <c r="S3488" t="s">
        <v>35</v>
      </c>
    </row>
    <row r="3489" spans="1:19" x14ac:dyDescent="0.35">
      <c r="A3489" t="s">
        <v>5519</v>
      </c>
      <c r="B3489" t="s">
        <v>15502</v>
      </c>
      <c r="C3489" s="6">
        <v>42900</v>
      </c>
      <c r="D3489" s="6">
        <v>42926</v>
      </c>
      <c r="E3489">
        <v>2</v>
      </c>
      <c r="F3489">
        <v>45</v>
      </c>
      <c r="G3489" t="s">
        <v>29</v>
      </c>
      <c r="H3489" t="s">
        <v>5520</v>
      </c>
      <c r="I3489" t="s">
        <v>38</v>
      </c>
      <c r="J3489" t="s">
        <v>5407</v>
      </c>
      <c r="K3489" t="s">
        <v>180</v>
      </c>
      <c r="L3489" t="s">
        <v>25</v>
      </c>
      <c r="M3489">
        <v>345</v>
      </c>
      <c r="N3489" t="s">
        <v>34</v>
      </c>
      <c r="O3489" s="6">
        <v>42900</v>
      </c>
      <c r="P3489">
        <v>90</v>
      </c>
      <c r="Q3489" s="7">
        <v>6.6666666666666666E-2</v>
      </c>
      <c r="R3489">
        <v>26</v>
      </c>
      <c r="S3489" t="s">
        <v>41</v>
      </c>
    </row>
    <row r="3490" spans="1:19" x14ac:dyDescent="0.35">
      <c r="A3490" t="s">
        <v>5521</v>
      </c>
      <c r="B3490" t="s">
        <v>20793</v>
      </c>
      <c r="C3490" s="6">
        <v>43279</v>
      </c>
      <c r="D3490" s="6">
        <v>43289</v>
      </c>
      <c r="E3490">
        <v>1</v>
      </c>
      <c r="F3490">
        <v>60</v>
      </c>
      <c r="G3490" t="s">
        <v>29</v>
      </c>
      <c r="H3490" t="s">
        <v>5522</v>
      </c>
      <c r="I3490" t="s">
        <v>38</v>
      </c>
      <c r="J3490" t="s">
        <v>506</v>
      </c>
      <c r="K3490" t="s">
        <v>24</v>
      </c>
      <c r="L3490" t="s">
        <v>25</v>
      </c>
      <c r="M3490">
        <v>345</v>
      </c>
      <c r="N3490" t="s">
        <v>26</v>
      </c>
      <c r="O3490" s="6">
        <v>43152</v>
      </c>
      <c r="P3490">
        <v>60</v>
      </c>
      <c r="Q3490" s="7">
        <v>0.54202898550724643</v>
      </c>
      <c r="R3490">
        <v>137</v>
      </c>
      <c r="S3490" t="s">
        <v>35</v>
      </c>
    </row>
    <row r="3491" spans="1:19" x14ac:dyDescent="0.35">
      <c r="A3491" t="s">
        <v>5523</v>
      </c>
      <c r="B3491" t="s">
        <v>20328</v>
      </c>
      <c r="C3491" s="6">
        <v>43257</v>
      </c>
      <c r="D3491" s="6">
        <v>43285</v>
      </c>
      <c r="E3491">
        <v>3</v>
      </c>
      <c r="F3491">
        <v>45</v>
      </c>
      <c r="G3491" t="s">
        <v>29</v>
      </c>
      <c r="H3491" t="s">
        <v>5524</v>
      </c>
      <c r="I3491" t="s">
        <v>38</v>
      </c>
      <c r="J3491" t="s">
        <v>5478</v>
      </c>
      <c r="K3491" t="s">
        <v>24</v>
      </c>
      <c r="L3491" t="s">
        <v>58</v>
      </c>
      <c r="M3491">
        <v>150</v>
      </c>
      <c r="N3491" t="s">
        <v>46</v>
      </c>
      <c r="O3491" s="6">
        <v>43175</v>
      </c>
      <c r="P3491">
        <v>135</v>
      </c>
      <c r="Q3491" s="7">
        <v>0.30666666666666664</v>
      </c>
      <c r="R3491">
        <v>110</v>
      </c>
      <c r="S3491" t="s">
        <v>27</v>
      </c>
    </row>
    <row r="3492" spans="1:19" x14ac:dyDescent="0.35">
      <c r="A3492" t="s">
        <v>2075</v>
      </c>
      <c r="B3492" t="s">
        <v>24419</v>
      </c>
      <c r="C3492" s="6">
        <v>43656</v>
      </c>
      <c r="D3492" s="6">
        <v>43657</v>
      </c>
      <c r="E3492">
        <v>1</v>
      </c>
      <c r="F3492">
        <v>60</v>
      </c>
      <c r="G3492" t="s">
        <v>29</v>
      </c>
      <c r="H3492" t="s">
        <v>2076</v>
      </c>
      <c r="I3492" t="s">
        <v>38</v>
      </c>
      <c r="J3492" t="s">
        <v>117</v>
      </c>
      <c r="K3492" t="s">
        <v>50</v>
      </c>
      <c r="L3492" t="s">
        <v>25</v>
      </c>
      <c r="M3492">
        <v>345</v>
      </c>
      <c r="N3492" t="s">
        <v>34</v>
      </c>
      <c r="O3492" s="6">
        <v>43552</v>
      </c>
      <c r="P3492">
        <v>60</v>
      </c>
      <c r="Q3492" s="7">
        <v>0.5304347826086957</v>
      </c>
      <c r="R3492">
        <v>105</v>
      </c>
      <c r="S3492" t="s">
        <v>27</v>
      </c>
    </row>
    <row r="3493" spans="1:19" x14ac:dyDescent="0.35">
      <c r="A3493" t="s">
        <v>5525</v>
      </c>
      <c r="B3493" t="s">
        <v>18061</v>
      </c>
      <c r="C3493" s="6">
        <v>43152</v>
      </c>
      <c r="D3493" s="6">
        <v>43289</v>
      </c>
      <c r="E3493">
        <v>2</v>
      </c>
      <c r="F3493">
        <v>45</v>
      </c>
      <c r="G3493" t="s">
        <v>29</v>
      </c>
      <c r="H3493" t="s">
        <v>5526</v>
      </c>
      <c r="I3493" t="s">
        <v>38</v>
      </c>
      <c r="J3493" t="s">
        <v>506</v>
      </c>
      <c r="K3493" t="s">
        <v>24</v>
      </c>
      <c r="L3493" t="s">
        <v>25</v>
      </c>
      <c r="M3493">
        <v>345</v>
      </c>
      <c r="N3493" t="s">
        <v>26</v>
      </c>
      <c r="O3493" s="6">
        <v>43152</v>
      </c>
      <c r="P3493">
        <v>90</v>
      </c>
      <c r="Q3493" s="7">
        <v>0.54202898550724643</v>
      </c>
      <c r="R3493">
        <v>137</v>
      </c>
      <c r="S3493" t="s">
        <v>35</v>
      </c>
    </row>
    <row r="3494" spans="1:19" x14ac:dyDescent="0.35">
      <c r="A3494" t="s">
        <v>5527</v>
      </c>
      <c r="B3494" t="s">
        <v>21923</v>
      </c>
      <c r="C3494" s="6">
        <v>43552</v>
      </c>
      <c r="D3494" s="6">
        <v>43657</v>
      </c>
      <c r="E3494">
        <v>3</v>
      </c>
      <c r="F3494">
        <v>45</v>
      </c>
      <c r="G3494" t="s">
        <v>29</v>
      </c>
      <c r="H3494" t="s">
        <v>5528</v>
      </c>
      <c r="I3494" t="s">
        <v>38</v>
      </c>
      <c r="J3494" t="s">
        <v>117</v>
      </c>
      <c r="K3494" t="s">
        <v>50</v>
      </c>
      <c r="L3494" t="s">
        <v>25</v>
      </c>
      <c r="M3494">
        <v>345</v>
      </c>
      <c r="N3494" t="s">
        <v>34</v>
      </c>
      <c r="O3494" s="6">
        <v>43552</v>
      </c>
      <c r="P3494">
        <v>135</v>
      </c>
      <c r="Q3494" s="7">
        <v>0.5304347826086957</v>
      </c>
      <c r="R3494">
        <v>105</v>
      </c>
      <c r="S3494" t="s">
        <v>27</v>
      </c>
    </row>
    <row r="3495" spans="1:19" x14ac:dyDescent="0.35">
      <c r="A3495" t="s">
        <v>5527</v>
      </c>
      <c r="B3495" t="s">
        <v>15497</v>
      </c>
      <c r="C3495" s="6">
        <v>42899</v>
      </c>
      <c r="D3495" s="6">
        <v>42927</v>
      </c>
      <c r="E3495">
        <v>4</v>
      </c>
      <c r="F3495">
        <v>45</v>
      </c>
      <c r="G3495" t="s">
        <v>29</v>
      </c>
      <c r="H3495" t="s">
        <v>5528</v>
      </c>
      <c r="I3495" t="s">
        <v>38</v>
      </c>
      <c r="J3495" t="s">
        <v>1404</v>
      </c>
      <c r="K3495" t="s">
        <v>32</v>
      </c>
      <c r="L3495" t="s">
        <v>25</v>
      </c>
      <c r="M3495">
        <v>345</v>
      </c>
      <c r="N3495" t="s">
        <v>26</v>
      </c>
      <c r="O3495" s="6">
        <v>42869</v>
      </c>
      <c r="P3495">
        <v>180</v>
      </c>
      <c r="Q3495" s="7">
        <v>0.14782608695652175</v>
      </c>
      <c r="R3495">
        <v>58</v>
      </c>
      <c r="S3495" t="s">
        <v>41</v>
      </c>
    </row>
    <row r="3496" spans="1:19" x14ac:dyDescent="0.35">
      <c r="A3496" t="s">
        <v>5529</v>
      </c>
      <c r="B3496" t="s">
        <v>19418</v>
      </c>
      <c r="C3496" s="6">
        <v>43219</v>
      </c>
      <c r="D3496" s="6">
        <v>43289</v>
      </c>
      <c r="E3496">
        <v>2</v>
      </c>
      <c r="F3496">
        <v>45</v>
      </c>
      <c r="G3496" t="s">
        <v>29</v>
      </c>
      <c r="H3496" t="s">
        <v>5530</v>
      </c>
      <c r="I3496" t="s">
        <v>38</v>
      </c>
      <c r="J3496" t="s">
        <v>511</v>
      </c>
      <c r="K3496" t="s">
        <v>50</v>
      </c>
      <c r="L3496" t="s">
        <v>25</v>
      </c>
      <c r="M3496">
        <v>345</v>
      </c>
      <c r="N3496" t="s">
        <v>46</v>
      </c>
      <c r="O3496" s="6">
        <v>43147</v>
      </c>
      <c r="P3496">
        <v>90</v>
      </c>
      <c r="Q3496" s="7">
        <v>0.76231884057971011</v>
      </c>
      <c r="R3496">
        <v>142</v>
      </c>
      <c r="S3496" t="s">
        <v>35</v>
      </c>
    </row>
    <row r="3497" spans="1:19" x14ac:dyDescent="0.35">
      <c r="A3497" t="s">
        <v>5531</v>
      </c>
      <c r="B3497" t="s">
        <v>22153</v>
      </c>
      <c r="C3497" s="6">
        <v>43558</v>
      </c>
      <c r="D3497" s="6">
        <v>43657</v>
      </c>
      <c r="E3497">
        <v>2</v>
      </c>
      <c r="F3497">
        <v>45</v>
      </c>
      <c r="G3497" t="s">
        <v>20</v>
      </c>
      <c r="H3497" t="s">
        <v>5532</v>
      </c>
      <c r="I3497" t="s">
        <v>44</v>
      </c>
      <c r="J3497" t="s">
        <v>70</v>
      </c>
      <c r="K3497" t="s">
        <v>50</v>
      </c>
      <c r="L3497" t="s">
        <v>25</v>
      </c>
      <c r="M3497">
        <v>345</v>
      </c>
      <c r="N3497" t="s">
        <v>46</v>
      </c>
      <c r="O3497" s="6">
        <v>43558</v>
      </c>
      <c r="P3497">
        <v>90</v>
      </c>
      <c r="Q3497" s="7">
        <v>0.39710144927536234</v>
      </c>
      <c r="R3497">
        <v>99</v>
      </c>
      <c r="S3497" t="s">
        <v>27</v>
      </c>
    </row>
    <row r="3498" spans="1:19" x14ac:dyDescent="0.35">
      <c r="A3498" t="s">
        <v>5531</v>
      </c>
      <c r="B3498" t="s">
        <v>15832</v>
      </c>
      <c r="C3498" s="6">
        <v>42919</v>
      </c>
      <c r="D3498" s="6">
        <v>42919</v>
      </c>
      <c r="E3498">
        <v>3</v>
      </c>
      <c r="F3498">
        <v>60</v>
      </c>
      <c r="G3498" t="s">
        <v>29</v>
      </c>
      <c r="H3498" t="s">
        <v>5532</v>
      </c>
      <c r="I3498" t="s">
        <v>38</v>
      </c>
      <c r="J3498" t="s">
        <v>1494</v>
      </c>
      <c r="K3498" t="s">
        <v>24</v>
      </c>
      <c r="L3498" t="s">
        <v>40</v>
      </c>
      <c r="M3498">
        <v>200</v>
      </c>
      <c r="N3498" t="s">
        <v>34</v>
      </c>
      <c r="O3498" s="6">
        <v>42919</v>
      </c>
      <c r="P3498">
        <v>180</v>
      </c>
      <c r="Q3498" s="7">
        <v>0.79</v>
      </c>
      <c r="R3498">
        <v>0</v>
      </c>
      <c r="S3498" t="s">
        <v>41</v>
      </c>
    </row>
    <row r="3499" spans="1:19" x14ac:dyDescent="0.35">
      <c r="A3499" t="s">
        <v>5533</v>
      </c>
      <c r="B3499" t="s">
        <v>15436</v>
      </c>
      <c r="C3499" s="6">
        <v>42890</v>
      </c>
      <c r="D3499" s="6">
        <v>42927</v>
      </c>
      <c r="E3499">
        <v>3</v>
      </c>
      <c r="F3499">
        <v>45</v>
      </c>
      <c r="G3499" t="s">
        <v>29</v>
      </c>
      <c r="H3499" t="s">
        <v>5534</v>
      </c>
      <c r="I3499" t="s">
        <v>38</v>
      </c>
      <c r="J3499" t="s">
        <v>1404</v>
      </c>
      <c r="K3499" t="s">
        <v>32</v>
      </c>
      <c r="L3499" t="s">
        <v>25</v>
      </c>
      <c r="M3499">
        <v>345</v>
      </c>
      <c r="N3499" t="s">
        <v>26</v>
      </c>
      <c r="O3499" s="6">
        <v>42869</v>
      </c>
      <c r="P3499">
        <v>135</v>
      </c>
      <c r="Q3499" s="7">
        <v>0.14782608695652175</v>
      </c>
      <c r="R3499">
        <v>58</v>
      </c>
      <c r="S3499" t="s">
        <v>41</v>
      </c>
    </row>
    <row r="3500" spans="1:19" x14ac:dyDescent="0.35">
      <c r="A3500" t="s">
        <v>5535</v>
      </c>
      <c r="B3500" t="s">
        <v>17630</v>
      </c>
      <c r="C3500" s="6">
        <v>43132</v>
      </c>
      <c r="D3500" s="6">
        <v>43290</v>
      </c>
      <c r="E3500">
        <v>1</v>
      </c>
      <c r="F3500">
        <v>45</v>
      </c>
      <c r="G3500" t="s">
        <v>20</v>
      </c>
      <c r="H3500" t="s">
        <v>5536</v>
      </c>
      <c r="I3500" t="s">
        <v>38</v>
      </c>
      <c r="J3500" t="s">
        <v>179</v>
      </c>
      <c r="K3500" t="s">
        <v>180</v>
      </c>
      <c r="L3500" t="s">
        <v>25</v>
      </c>
      <c r="M3500">
        <v>345</v>
      </c>
      <c r="N3500" t="s">
        <v>34</v>
      </c>
      <c r="O3500" s="6">
        <v>43118</v>
      </c>
      <c r="P3500">
        <v>45</v>
      </c>
      <c r="Q3500" s="7">
        <v>0.85507246376811596</v>
      </c>
      <c r="R3500">
        <v>172</v>
      </c>
      <c r="S3500" t="s">
        <v>35</v>
      </c>
    </row>
    <row r="3501" spans="1:19" x14ac:dyDescent="0.35">
      <c r="A3501" t="s">
        <v>5537</v>
      </c>
      <c r="B3501" t="s">
        <v>15026</v>
      </c>
      <c r="C3501" s="6">
        <v>42563</v>
      </c>
      <c r="D3501" s="6">
        <v>42563</v>
      </c>
      <c r="E3501">
        <v>3</v>
      </c>
      <c r="F3501">
        <v>60</v>
      </c>
      <c r="G3501" t="s">
        <v>29</v>
      </c>
      <c r="H3501" t="s">
        <v>5538</v>
      </c>
      <c r="I3501" t="s">
        <v>22</v>
      </c>
      <c r="J3501" t="s">
        <v>625</v>
      </c>
      <c r="K3501" t="s">
        <v>24</v>
      </c>
      <c r="L3501" t="s">
        <v>25</v>
      </c>
      <c r="M3501">
        <v>345</v>
      </c>
      <c r="N3501" t="s">
        <v>34</v>
      </c>
      <c r="O3501" s="6">
        <v>42563</v>
      </c>
      <c r="P3501">
        <v>180</v>
      </c>
      <c r="Q3501" s="7">
        <v>0.19130434782608696</v>
      </c>
      <c r="R3501">
        <v>0</v>
      </c>
      <c r="S3501" t="s">
        <v>41</v>
      </c>
    </row>
    <row r="3502" spans="1:19" x14ac:dyDescent="0.35">
      <c r="A3502" t="s">
        <v>5539</v>
      </c>
      <c r="B3502" t="s">
        <v>15186</v>
      </c>
      <c r="C3502" s="6">
        <v>42825</v>
      </c>
      <c r="D3502" s="6">
        <v>42927</v>
      </c>
      <c r="E3502">
        <v>3</v>
      </c>
      <c r="F3502">
        <v>45</v>
      </c>
      <c r="G3502" t="s">
        <v>29</v>
      </c>
      <c r="H3502" t="s">
        <v>5540</v>
      </c>
      <c r="I3502" t="s">
        <v>38</v>
      </c>
      <c r="J3502" t="s">
        <v>90</v>
      </c>
      <c r="K3502" t="s">
        <v>32</v>
      </c>
      <c r="L3502" t="s">
        <v>25</v>
      </c>
      <c r="M3502">
        <v>345</v>
      </c>
      <c r="N3502" t="s">
        <v>26</v>
      </c>
      <c r="O3502" s="6">
        <v>42825</v>
      </c>
      <c r="P3502">
        <v>135</v>
      </c>
      <c r="Q3502" s="7">
        <v>0.49275362318840582</v>
      </c>
      <c r="R3502">
        <v>102</v>
      </c>
      <c r="S3502" t="s">
        <v>27</v>
      </c>
    </row>
    <row r="3503" spans="1:19" x14ac:dyDescent="0.35">
      <c r="A3503" t="s">
        <v>5539</v>
      </c>
      <c r="B3503" t="s">
        <v>21924</v>
      </c>
      <c r="C3503" s="6">
        <v>43552</v>
      </c>
      <c r="D3503" s="6">
        <v>43657</v>
      </c>
      <c r="E3503">
        <v>2</v>
      </c>
      <c r="F3503">
        <v>45</v>
      </c>
      <c r="G3503" t="s">
        <v>29</v>
      </c>
      <c r="H3503" t="s">
        <v>5540</v>
      </c>
      <c r="I3503" t="s">
        <v>38</v>
      </c>
      <c r="J3503" t="s">
        <v>117</v>
      </c>
      <c r="K3503" t="s">
        <v>50</v>
      </c>
      <c r="L3503" t="s">
        <v>25</v>
      </c>
      <c r="M3503">
        <v>345</v>
      </c>
      <c r="N3503" t="s">
        <v>34</v>
      </c>
      <c r="O3503" s="6">
        <v>43552</v>
      </c>
      <c r="P3503">
        <v>90</v>
      </c>
      <c r="Q3503" s="7">
        <v>0.5304347826086957</v>
      </c>
      <c r="R3503">
        <v>105</v>
      </c>
      <c r="S3503" t="s">
        <v>27</v>
      </c>
    </row>
    <row r="3504" spans="1:19" x14ac:dyDescent="0.35">
      <c r="A3504" t="s">
        <v>5541</v>
      </c>
      <c r="B3504" t="s">
        <v>19270</v>
      </c>
      <c r="C3504" s="6">
        <v>43212</v>
      </c>
      <c r="D3504" s="6">
        <v>43291</v>
      </c>
      <c r="E3504">
        <v>2</v>
      </c>
      <c r="F3504">
        <v>45</v>
      </c>
      <c r="G3504" t="s">
        <v>20</v>
      </c>
      <c r="H3504" t="s">
        <v>5542</v>
      </c>
      <c r="I3504" t="s">
        <v>38</v>
      </c>
      <c r="J3504" t="s">
        <v>137</v>
      </c>
      <c r="K3504" t="s">
        <v>32</v>
      </c>
      <c r="L3504" t="s">
        <v>33</v>
      </c>
      <c r="M3504">
        <v>600</v>
      </c>
      <c r="N3504" t="s">
        <v>34</v>
      </c>
      <c r="O3504" s="6">
        <v>43123</v>
      </c>
      <c r="P3504">
        <v>90</v>
      </c>
      <c r="Q3504" s="7">
        <v>0.83333333333333337</v>
      </c>
      <c r="R3504">
        <v>168</v>
      </c>
      <c r="S3504" t="s">
        <v>35</v>
      </c>
    </row>
    <row r="3505" spans="1:19" x14ac:dyDescent="0.35">
      <c r="A3505" t="s">
        <v>5543</v>
      </c>
      <c r="B3505" t="s">
        <v>21925</v>
      </c>
      <c r="C3505" s="6">
        <v>43552</v>
      </c>
      <c r="D3505" s="6">
        <v>43657</v>
      </c>
      <c r="E3505">
        <v>4</v>
      </c>
      <c r="F3505">
        <v>45</v>
      </c>
      <c r="G3505" t="s">
        <v>29</v>
      </c>
      <c r="H3505" t="s">
        <v>5544</v>
      </c>
      <c r="I3505" t="s">
        <v>38</v>
      </c>
      <c r="J3505" t="s">
        <v>117</v>
      </c>
      <c r="K3505" t="s">
        <v>50</v>
      </c>
      <c r="L3505" t="s">
        <v>25</v>
      </c>
      <c r="M3505">
        <v>345</v>
      </c>
      <c r="N3505" t="s">
        <v>34</v>
      </c>
      <c r="O3505" s="6">
        <v>43552</v>
      </c>
      <c r="P3505">
        <v>180</v>
      </c>
      <c r="Q3505" s="7">
        <v>0.5304347826086957</v>
      </c>
      <c r="R3505">
        <v>105</v>
      </c>
      <c r="S3505" t="s">
        <v>27</v>
      </c>
    </row>
    <row r="3506" spans="1:19" x14ac:dyDescent="0.35">
      <c r="A3506" t="s">
        <v>313</v>
      </c>
      <c r="B3506" t="s">
        <v>20049</v>
      </c>
      <c r="C3506" s="6">
        <v>43248</v>
      </c>
      <c r="D3506" s="6">
        <v>43291</v>
      </c>
      <c r="E3506">
        <v>1</v>
      </c>
      <c r="F3506">
        <v>45</v>
      </c>
      <c r="G3506" t="s">
        <v>20</v>
      </c>
      <c r="H3506" t="s">
        <v>314</v>
      </c>
      <c r="I3506" t="s">
        <v>44</v>
      </c>
      <c r="J3506" t="s">
        <v>137</v>
      </c>
      <c r="K3506" t="s">
        <v>32</v>
      </c>
      <c r="L3506" t="s">
        <v>33</v>
      </c>
      <c r="M3506">
        <v>600</v>
      </c>
      <c r="N3506" t="s">
        <v>34</v>
      </c>
      <c r="O3506" s="6">
        <v>43123</v>
      </c>
      <c r="P3506">
        <v>45</v>
      </c>
      <c r="Q3506" s="7">
        <v>0.83333333333333337</v>
      </c>
      <c r="R3506">
        <v>168</v>
      </c>
      <c r="S3506" t="s">
        <v>35</v>
      </c>
    </row>
    <row r="3507" spans="1:19" x14ac:dyDescent="0.35">
      <c r="A3507" t="s">
        <v>313</v>
      </c>
      <c r="B3507" t="s">
        <v>19384</v>
      </c>
      <c r="C3507" s="6">
        <v>43217</v>
      </c>
      <c r="D3507" s="6">
        <v>43291</v>
      </c>
      <c r="E3507">
        <v>4</v>
      </c>
      <c r="F3507">
        <v>45</v>
      </c>
      <c r="G3507" t="s">
        <v>20</v>
      </c>
      <c r="H3507" t="s">
        <v>314</v>
      </c>
      <c r="I3507" t="s">
        <v>44</v>
      </c>
      <c r="J3507" t="s">
        <v>103</v>
      </c>
      <c r="K3507" t="s">
        <v>24</v>
      </c>
      <c r="L3507" t="s">
        <v>25</v>
      </c>
      <c r="M3507">
        <v>345</v>
      </c>
      <c r="N3507" t="s">
        <v>34</v>
      </c>
      <c r="O3507" s="6">
        <v>43115</v>
      </c>
      <c r="P3507">
        <v>180</v>
      </c>
      <c r="Q3507" s="7">
        <v>0.61739130434782608</v>
      </c>
      <c r="R3507">
        <v>176</v>
      </c>
      <c r="S3507" t="s">
        <v>35</v>
      </c>
    </row>
    <row r="3508" spans="1:19" x14ac:dyDescent="0.35">
      <c r="A3508" t="s">
        <v>313</v>
      </c>
      <c r="B3508" t="s">
        <v>18612</v>
      </c>
      <c r="C3508" s="6">
        <v>43179</v>
      </c>
      <c r="D3508" s="6">
        <v>43292</v>
      </c>
      <c r="E3508">
        <v>4</v>
      </c>
      <c r="F3508">
        <v>45</v>
      </c>
      <c r="G3508" t="s">
        <v>29</v>
      </c>
      <c r="H3508" t="s">
        <v>314</v>
      </c>
      <c r="I3508" t="s">
        <v>44</v>
      </c>
      <c r="J3508" t="s">
        <v>31</v>
      </c>
      <c r="K3508" t="s">
        <v>32</v>
      </c>
      <c r="L3508" t="s">
        <v>33</v>
      </c>
      <c r="M3508">
        <v>600</v>
      </c>
      <c r="N3508" t="s">
        <v>34</v>
      </c>
      <c r="O3508" s="6">
        <v>43138</v>
      </c>
      <c r="P3508">
        <v>180</v>
      </c>
      <c r="Q3508" s="7">
        <v>0.86</v>
      </c>
      <c r="R3508">
        <v>154</v>
      </c>
      <c r="S3508" t="s">
        <v>35</v>
      </c>
    </row>
    <row r="3509" spans="1:19" x14ac:dyDescent="0.35">
      <c r="A3509" t="s">
        <v>4165</v>
      </c>
      <c r="B3509" t="s">
        <v>14650</v>
      </c>
      <c r="C3509" s="6">
        <v>42560</v>
      </c>
      <c r="D3509" s="6">
        <v>42560</v>
      </c>
      <c r="E3509">
        <v>4</v>
      </c>
      <c r="F3509">
        <v>60</v>
      </c>
      <c r="G3509" t="s">
        <v>29</v>
      </c>
      <c r="H3509" t="s">
        <v>4166</v>
      </c>
      <c r="I3509" t="s">
        <v>22</v>
      </c>
      <c r="J3509" t="s">
        <v>240</v>
      </c>
      <c r="K3509" t="s">
        <v>32</v>
      </c>
      <c r="L3509" t="s">
        <v>241</v>
      </c>
      <c r="M3509">
        <v>100</v>
      </c>
      <c r="N3509" t="s">
        <v>46</v>
      </c>
      <c r="O3509" s="6">
        <v>42560</v>
      </c>
      <c r="P3509">
        <v>240</v>
      </c>
      <c r="Q3509" s="7">
        <v>0.8</v>
      </c>
      <c r="R3509">
        <v>0</v>
      </c>
      <c r="S3509" t="s">
        <v>41</v>
      </c>
    </row>
    <row r="3510" spans="1:19" x14ac:dyDescent="0.35">
      <c r="A3510" t="s">
        <v>5545</v>
      </c>
      <c r="B3510" t="s">
        <v>18385</v>
      </c>
      <c r="C3510" s="6">
        <v>43168</v>
      </c>
      <c r="D3510" s="6">
        <v>43282</v>
      </c>
      <c r="E3510">
        <v>4</v>
      </c>
      <c r="F3510">
        <v>45</v>
      </c>
      <c r="G3510" t="s">
        <v>29</v>
      </c>
      <c r="H3510" t="s">
        <v>5546</v>
      </c>
      <c r="I3510" t="s">
        <v>44</v>
      </c>
      <c r="J3510" t="s">
        <v>1715</v>
      </c>
      <c r="K3510" t="s">
        <v>32</v>
      </c>
      <c r="L3510" t="s">
        <v>25</v>
      </c>
      <c r="M3510">
        <v>345</v>
      </c>
      <c r="N3510" t="s">
        <v>26</v>
      </c>
      <c r="O3510" s="6">
        <v>43129</v>
      </c>
      <c r="P3510">
        <v>180</v>
      </c>
      <c r="Q3510" s="7">
        <v>0.61159420289855071</v>
      </c>
      <c r="R3510">
        <v>153</v>
      </c>
      <c r="S3510" t="s">
        <v>35</v>
      </c>
    </row>
    <row r="3511" spans="1:19" x14ac:dyDescent="0.35">
      <c r="A3511" t="s">
        <v>5545</v>
      </c>
      <c r="B3511" t="s">
        <v>22846</v>
      </c>
      <c r="C3511" s="6">
        <v>43587</v>
      </c>
      <c r="D3511" s="6">
        <v>43657</v>
      </c>
      <c r="E3511">
        <v>4</v>
      </c>
      <c r="F3511">
        <v>45</v>
      </c>
      <c r="G3511" t="s">
        <v>29</v>
      </c>
      <c r="H3511" t="s">
        <v>5546</v>
      </c>
      <c r="I3511" t="s">
        <v>38</v>
      </c>
      <c r="J3511" t="s">
        <v>117</v>
      </c>
      <c r="K3511" t="s">
        <v>50</v>
      </c>
      <c r="L3511" t="s">
        <v>25</v>
      </c>
      <c r="M3511">
        <v>345</v>
      </c>
      <c r="N3511" t="s">
        <v>34</v>
      </c>
      <c r="O3511" s="6">
        <v>43552</v>
      </c>
      <c r="P3511">
        <v>180</v>
      </c>
      <c r="Q3511" s="7">
        <v>0.5304347826086957</v>
      </c>
      <c r="R3511">
        <v>105</v>
      </c>
      <c r="S3511" t="s">
        <v>27</v>
      </c>
    </row>
    <row r="3512" spans="1:19" x14ac:dyDescent="0.35">
      <c r="A3512" t="s">
        <v>5547</v>
      </c>
      <c r="B3512" t="s">
        <v>20657</v>
      </c>
      <c r="C3512" s="6">
        <v>43272</v>
      </c>
      <c r="D3512" s="6">
        <v>43289</v>
      </c>
      <c r="E3512">
        <v>2</v>
      </c>
      <c r="F3512">
        <v>50</v>
      </c>
      <c r="G3512" t="s">
        <v>29</v>
      </c>
      <c r="H3512" t="s">
        <v>5548</v>
      </c>
      <c r="I3512" t="s">
        <v>38</v>
      </c>
      <c r="J3512" t="s">
        <v>511</v>
      </c>
      <c r="K3512" t="s">
        <v>50</v>
      </c>
      <c r="L3512" t="s">
        <v>25</v>
      </c>
      <c r="M3512">
        <v>345</v>
      </c>
      <c r="N3512" t="s">
        <v>46</v>
      </c>
      <c r="O3512" s="6">
        <v>43147</v>
      </c>
      <c r="P3512">
        <v>100</v>
      </c>
      <c r="Q3512" s="7">
        <v>0.76231884057971011</v>
      </c>
      <c r="R3512">
        <v>142</v>
      </c>
      <c r="S3512" t="s">
        <v>35</v>
      </c>
    </row>
    <row r="3513" spans="1:19" x14ac:dyDescent="0.35">
      <c r="A3513" t="s">
        <v>5549</v>
      </c>
      <c r="B3513" t="s">
        <v>15027</v>
      </c>
      <c r="C3513" s="6">
        <v>42563</v>
      </c>
      <c r="D3513" s="6">
        <v>42563</v>
      </c>
      <c r="E3513">
        <v>1</v>
      </c>
      <c r="F3513">
        <v>60</v>
      </c>
      <c r="G3513" t="s">
        <v>29</v>
      </c>
      <c r="H3513" t="s">
        <v>5550</v>
      </c>
      <c r="I3513" t="s">
        <v>22</v>
      </c>
      <c r="J3513" t="s">
        <v>625</v>
      </c>
      <c r="K3513" t="s">
        <v>24</v>
      </c>
      <c r="L3513" t="s">
        <v>25</v>
      </c>
      <c r="M3513">
        <v>345</v>
      </c>
      <c r="N3513" t="s">
        <v>34</v>
      </c>
      <c r="O3513" s="6">
        <v>42563</v>
      </c>
      <c r="P3513">
        <v>60</v>
      </c>
      <c r="Q3513" s="7">
        <v>0.19130434782608696</v>
      </c>
      <c r="R3513">
        <v>0</v>
      </c>
      <c r="S3513" t="s">
        <v>41</v>
      </c>
    </row>
    <row r="3514" spans="1:19" x14ac:dyDescent="0.35">
      <c r="A3514" t="s">
        <v>4168</v>
      </c>
      <c r="B3514" t="s">
        <v>16505</v>
      </c>
      <c r="C3514" s="6">
        <v>42925</v>
      </c>
      <c r="D3514" s="6">
        <v>42925</v>
      </c>
      <c r="E3514">
        <v>2</v>
      </c>
      <c r="F3514">
        <v>60</v>
      </c>
      <c r="G3514" t="s">
        <v>29</v>
      </c>
      <c r="H3514" t="s">
        <v>1746</v>
      </c>
      <c r="I3514" t="s">
        <v>22</v>
      </c>
      <c r="J3514" t="s">
        <v>969</v>
      </c>
      <c r="K3514" t="s">
        <v>24</v>
      </c>
      <c r="L3514" t="s">
        <v>25</v>
      </c>
      <c r="M3514">
        <v>345</v>
      </c>
      <c r="N3514" t="s">
        <v>34</v>
      </c>
      <c r="O3514" s="6">
        <v>42872</v>
      </c>
      <c r="P3514">
        <v>120</v>
      </c>
      <c r="Q3514" s="7">
        <v>0.6463768115942029</v>
      </c>
      <c r="R3514">
        <v>53</v>
      </c>
      <c r="S3514" t="s">
        <v>41</v>
      </c>
    </row>
    <row r="3515" spans="1:19" x14ac:dyDescent="0.35">
      <c r="A3515" t="s">
        <v>5551</v>
      </c>
      <c r="B3515" t="s">
        <v>17913</v>
      </c>
      <c r="C3515" s="6">
        <v>43147</v>
      </c>
      <c r="D3515" s="6">
        <v>43284</v>
      </c>
      <c r="E3515">
        <v>9</v>
      </c>
      <c r="F3515">
        <v>45</v>
      </c>
      <c r="G3515" t="s">
        <v>29</v>
      </c>
      <c r="H3515" t="s">
        <v>5552</v>
      </c>
      <c r="I3515" t="s">
        <v>38</v>
      </c>
      <c r="J3515" t="s">
        <v>754</v>
      </c>
      <c r="K3515" t="s">
        <v>180</v>
      </c>
      <c r="L3515" t="s">
        <v>33</v>
      </c>
      <c r="M3515">
        <v>600</v>
      </c>
      <c r="N3515" t="s">
        <v>26</v>
      </c>
      <c r="O3515" s="6">
        <v>43147</v>
      </c>
      <c r="P3515">
        <v>405</v>
      </c>
      <c r="Q3515" s="7">
        <v>0.67166666666666663</v>
      </c>
      <c r="R3515">
        <v>137</v>
      </c>
      <c r="S3515" t="s">
        <v>35</v>
      </c>
    </row>
    <row r="3516" spans="1:19" x14ac:dyDescent="0.35">
      <c r="A3516" t="s">
        <v>2946</v>
      </c>
      <c r="B3516" t="s">
        <v>14762</v>
      </c>
      <c r="C3516" s="6">
        <v>42561</v>
      </c>
      <c r="D3516" s="6">
        <v>42561</v>
      </c>
      <c r="E3516">
        <v>1</v>
      </c>
      <c r="F3516">
        <v>60</v>
      </c>
      <c r="G3516" t="s">
        <v>29</v>
      </c>
      <c r="H3516" t="s">
        <v>5553</v>
      </c>
      <c r="I3516" t="s">
        <v>22</v>
      </c>
      <c r="J3516" t="s">
        <v>51</v>
      </c>
      <c r="K3516" t="s">
        <v>50</v>
      </c>
      <c r="L3516" t="s">
        <v>25</v>
      </c>
      <c r="M3516">
        <v>345</v>
      </c>
      <c r="N3516" t="s">
        <v>34</v>
      </c>
      <c r="O3516" s="6">
        <v>42561</v>
      </c>
      <c r="P3516">
        <v>60</v>
      </c>
      <c r="Q3516" s="7">
        <v>0.27246376811594203</v>
      </c>
      <c r="R3516">
        <v>0</v>
      </c>
      <c r="S3516" t="s">
        <v>41</v>
      </c>
    </row>
    <row r="3517" spans="1:19" x14ac:dyDescent="0.35">
      <c r="A3517" t="s">
        <v>5554</v>
      </c>
      <c r="B3517" t="s">
        <v>15481</v>
      </c>
      <c r="C3517" s="6">
        <v>42895</v>
      </c>
      <c r="D3517" s="6">
        <v>42927</v>
      </c>
      <c r="E3517">
        <v>3</v>
      </c>
      <c r="F3517">
        <v>45</v>
      </c>
      <c r="G3517" t="s">
        <v>29</v>
      </c>
      <c r="H3517" t="s">
        <v>5555</v>
      </c>
      <c r="I3517" t="s">
        <v>38</v>
      </c>
      <c r="J3517" t="s">
        <v>1397</v>
      </c>
      <c r="K3517" t="s">
        <v>180</v>
      </c>
      <c r="L3517" t="s">
        <v>25</v>
      </c>
      <c r="M3517">
        <v>345</v>
      </c>
      <c r="N3517" t="s">
        <v>46</v>
      </c>
      <c r="O3517" s="6">
        <v>42895</v>
      </c>
      <c r="P3517">
        <v>135</v>
      </c>
      <c r="Q3517" s="7">
        <v>0.27246376811594203</v>
      </c>
      <c r="R3517">
        <v>32</v>
      </c>
      <c r="S3517" t="s">
        <v>41</v>
      </c>
    </row>
    <row r="3518" spans="1:19" x14ac:dyDescent="0.35">
      <c r="A3518" t="s">
        <v>5554</v>
      </c>
      <c r="B3518" t="s">
        <v>23462</v>
      </c>
      <c r="C3518" s="6">
        <v>43612</v>
      </c>
      <c r="D3518" s="6">
        <v>43657</v>
      </c>
      <c r="E3518">
        <v>4</v>
      </c>
      <c r="F3518">
        <v>45</v>
      </c>
      <c r="G3518" t="s">
        <v>29</v>
      </c>
      <c r="H3518" t="s">
        <v>5555</v>
      </c>
      <c r="I3518" t="s">
        <v>38</v>
      </c>
      <c r="J3518" t="s">
        <v>2935</v>
      </c>
      <c r="K3518" t="s">
        <v>180</v>
      </c>
      <c r="L3518" t="s">
        <v>25</v>
      </c>
      <c r="M3518">
        <v>345</v>
      </c>
      <c r="N3518" t="s">
        <v>34</v>
      </c>
      <c r="O3518" s="6">
        <v>43612</v>
      </c>
      <c r="P3518">
        <v>180</v>
      </c>
      <c r="Q3518" s="7">
        <v>0.27536231884057971</v>
      </c>
      <c r="R3518">
        <v>45</v>
      </c>
      <c r="S3518" t="s">
        <v>41</v>
      </c>
    </row>
    <row r="3519" spans="1:19" x14ac:dyDescent="0.35">
      <c r="A3519" t="s">
        <v>5556</v>
      </c>
      <c r="B3519" t="s">
        <v>18007</v>
      </c>
      <c r="C3519" s="6">
        <v>43150</v>
      </c>
      <c r="D3519" s="6">
        <v>43291</v>
      </c>
      <c r="E3519">
        <v>2</v>
      </c>
      <c r="F3519">
        <v>45</v>
      </c>
      <c r="G3519" t="s">
        <v>29</v>
      </c>
      <c r="H3519" t="s">
        <v>5557</v>
      </c>
      <c r="I3519" t="s">
        <v>38</v>
      </c>
      <c r="J3519" t="s">
        <v>137</v>
      </c>
      <c r="K3519" t="s">
        <v>32</v>
      </c>
      <c r="L3519" t="s">
        <v>33</v>
      </c>
      <c r="M3519">
        <v>600</v>
      </c>
      <c r="N3519" t="s">
        <v>34</v>
      </c>
      <c r="O3519" s="6">
        <v>43123</v>
      </c>
      <c r="P3519">
        <v>90</v>
      </c>
      <c r="Q3519" s="7">
        <v>0.83333333333333337</v>
      </c>
      <c r="R3519">
        <v>168</v>
      </c>
      <c r="S3519" t="s">
        <v>35</v>
      </c>
    </row>
    <row r="3520" spans="1:19" x14ac:dyDescent="0.35">
      <c r="A3520" t="s">
        <v>5558</v>
      </c>
      <c r="B3520" t="s">
        <v>15482</v>
      </c>
      <c r="C3520" s="6">
        <v>42895</v>
      </c>
      <c r="D3520" s="6">
        <v>42927</v>
      </c>
      <c r="E3520">
        <v>3</v>
      </c>
      <c r="F3520">
        <v>45</v>
      </c>
      <c r="G3520" t="s">
        <v>29</v>
      </c>
      <c r="H3520" t="s">
        <v>3186</v>
      </c>
      <c r="I3520" t="s">
        <v>38</v>
      </c>
      <c r="J3520" t="s">
        <v>1397</v>
      </c>
      <c r="K3520" t="s">
        <v>180</v>
      </c>
      <c r="L3520" t="s">
        <v>25</v>
      </c>
      <c r="M3520">
        <v>345</v>
      </c>
      <c r="N3520" t="s">
        <v>46</v>
      </c>
      <c r="O3520" s="6">
        <v>42895</v>
      </c>
      <c r="P3520">
        <v>135</v>
      </c>
      <c r="Q3520" s="7">
        <v>0.27246376811594203</v>
      </c>
      <c r="R3520">
        <v>32</v>
      </c>
      <c r="S3520" t="s">
        <v>41</v>
      </c>
    </row>
    <row r="3521" spans="1:19" x14ac:dyDescent="0.35">
      <c r="A3521" t="s">
        <v>5558</v>
      </c>
      <c r="B3521" t="s">
        <v>23463</v>
      </c>
      <c r="C3521" s="6">
        <v>43612</v>
      </c>
      <c r="D3521" s="6">
        <v>43657</v>
      </c>
      <c r="E3521">
        <v>2</v>
      </c>
      <c r="F3521">
        <v>45</v>
      </c>
      <c r="G3521" t="s">
        <v>29</v>
      </c>
      <c r="H3521" t="s">
        <v>3186</v>
      </c>
      <c r="I3521" t="s">
        <v>38</v>
      </c>
      <c r="J3521" t="s">
        <v>2935</v>
      </c>
      <c r="K3521" t="s">
        <v>180</v>
      </c>
      <c r="L3521" t="s">
        <v>25</v>
      </c>
      <c r="M3521">
        <v>345</v>
      </c>
      <c r="N3521" t="s">
        <v>34</v>
      </c>
      <c r="O3521" s="6">
        <v>43612</v>
      </c>
      <c r="P3521">
        <v>90</v>
      </c>
      <c r="Q3521" s="7">
        <v>0.27536231884057971</v>
      </c>
      <c r="R3521">
        <v>45</v>
      </c>
      <c r="S3521" t="s">
        <v>41</v>
      </c>
    </row>
    <row r="3522" spans="1:19" x14ac:dyDescent="0.35">
      <c r="A3522" t="s">
        <v>5559</v>
      </c>
      <c r="B3522" t="s">
        <v>19227</v>
      </c>
      <c r="C3522" s="6">
        <v>43209</v>
      </c>
      <c r="D3522" s="6">
        <v>43291</v>
      </c>
      <c r="E3522">
        <v>4</v>
      </c>
      <c r="F3522">
        <v>45</v>
      </c>
      <c r="G3522" t="s">
        <v>29</v>
      </c>
      <c r="H3522" t="s">
        <v>5560</v>
      </c>
      <c r="I3522" t="s">
        <v>38</v>
      </c>
      <c r="J3522" t="s">
        <v>103</v>
      </c>
      <c r="K3522" t="s">
        <v>24</v>
      </c>
      <c r="L3522" t="s">
        <v>25</v>
      </c>
      <c r="M3522">
        <v>345</v>
      </c>
      <c r="N3522" t="s">
        <v>34</v>
      </c>
      <c r="O3522" s="6">
        <v>43115</v>
      </c>
      <c r="P3522">
        <v>180</v>
      </c>
      <c r="Q3522" s="7">
        <v>0.61739130434782608</v>
      </c>
      <c r="R3522">
        <v>176</v>
      </c>
      <c r="S3522" t="s">
        <v>35</v>
      </c>
    </row>
    <row r="3523" spans="1:19" x14ac:dyDescent="0.35">
      <c r="A3523" t="s">
        <v>5561</v>
      </c>
      <c r="B3523" t="s">
        <v>15525</v>
      </c>
      <c r="C3523" s="6">
        <v>42908</v>
      </c>
      <c r="D3523" s="6">
        <v>42927</v>
      </c>
      <c r="E3523">
        <v>1</v>
      </c>
      <c r="F3523">
        <v>50</v>
      </c>
      <c r="G3523" t="s">
        <v>29</v>
      </c>
      <c r="H3523" t="s">
        <v>5562</v>
      </c>
      <c r="I3523" t="s">
        <v>38</v>
      </c>
      <c r="J3523" t="s">
        <v>1609</v>
      </c>
      <c r="K3523" t="s">
        <v>32</v>
      </c>
      <c r="L3523" t="s">
        <v>25</v>
      </c>
      <c r="M3523">
        <v>345</v>
      </c>
      <c r="N3523" t="s">
        <v>26</v>
      </c>
      <c r="O3523" s="6">
        <v>42823</v>
      </c>
      <c r="P3523">
        <v>50</v>
      </c>
      <c r="Q3523" s="7">
        <v>0.56811594202898552</v>
      </c>
      <c r="R3523">
        <v>104</v>
      </c>
      <c r="S3523" t="s">
        <v>27</v>
      </c>
    </row>
    <row r="3524" spans="1:19" x14ac:dyDescent="0.35">
      <c r="A3524" t="s">
        <v>5561</v>
      </c>
      <c r="B3524" t="s">
        <v>23464</v>
      </c>
      <c r="C3524" s="6">
        <v>43612</v>
      </c>
      <c r="D3524" s="6">
        <v>43657</v>
      </c>
      <c r="E3524">
        <v>4</v>
      </c>
      <c r="F3524">
        <v>45</v>
      </c>
      <c r="G3524" t="s">
        <v>20</v>
      </c>
      <c r="H3524" t="s">
        <v>5562</v>
      </c>
      <c r="I3524" t="s">
        <v>38</v>
      </c>
      <c r="J3524" t="s">
        <v>2935</v>
      </c>
      <c r="K3524" t="s">
        <v>180</v>
      </c>
      <c r="L3524" t="s">
        <v>25</v>
      </c>
      <c r="M3524">
        <v>345</v>
      </c>
      <c r="N3524" t="s">
        <v>34</v>
      </c>
      <c r="O3524" s="6">
        <v>43612</v>
      </c>
      <c r="P3524">
        <v>180</v>
      </c>
      <c r="Q3524" s="7">
        <v>0.27536231884057971</v>
      </c>
      <c r="R3524">
        <v>45</v>
      </c>
      <c r="S3524" t="s">
        <v>41</v>
      </c>
    </row>
    <row r="3525" spans="1:19" x14ac:dyDescent="0.35">
      <c r="A3525" t="s">
        <v>5563</v>
      </c>
      <c r="B3525" t="s">
        <v>23465</v>
      </c>
      <c r="C3525" s="6">
        <v>43612</v>
      </c>
      <c r="D3525" s="6">
        <v>43657</v>
      </c>
      <c r="E3525">
        <v>2</v>
      </c>
      <c r="F3525">
        <v>45</v>
      </c>
      <c r="G3525" t="s">
        <v>20</v>
      </c>
      <c r="H3525" t="s">
        <v>5564</v>
      </c>
      <c r="I3525" t="s">
        <v>38</v>
      </c>
      <c r="J3525" t="s">
        <v>2935</v>
      </c>
      <c r="K3525" t="s">
        <v>180</v>
      </c>
      <c r="L3525" t="s">
        <v>25</v>
      </c>
      <c r="M3525">
        <v>345</v>
      </c>
      <c r="N3525" t="s">
        <v>34</v>
      </c>
      <c r="O3525" s="6">
        <v>43612</v>
      </c>
      <c r="P3525">
        <v>90</v>
      </c>
      <c r="Q3525" s="7">
        <v>0.27536231884057971</v>
      </c>
      <c r="R3525">
        <v>45</v>
      </c>
      <c r="S3525" t="s">
        <v>41</v>
      </c>
    </row>
    <row r="3526" spans="1:19" x14ac:dyDescent="0.35">
      <c r="A3526" t="s">
        <v>5565</v>
      </c>
      <c r="B3526" t="s">
        <v>17821</v>
      </c>
      <c r="C3526" s="6">
        <v>43145</v>
      </c>
      <c r="D3526" s="6">
        <v>43292</v>
      </c>
      <c r="E3526">
        <v>4</v>
      </c>
      <c r="F3526">
        <v>45</v>
      </c>
      <c r="G3526" t="s">
        <v>29</v>
      </c>
      <c r="H3526" t="s">
        <v>5566</v>
      </c>
      <c r="I3526" t="s">
        <v>38</v>
      </c>
      <c r="J3526" t="s">
        <v>81</v>
      </c>
      <c r="K3526" t="s">
        <v>32</v>
      </c>
      <c r="L3526" t="s">
        <v>25</v>
      </c>
      <c r="M3526">
        <v>345</v>
      </c>
      <c r="N3526" t="s">
        <v>34</v>
      </c>
      <c r="O3526" s="6">
        <v>43145</v>
      </c>
      <c r="P3526">
        <v>180</v>
      </c>
      <c r="Q3526" s="7">
        <v>0.5304347826086957</v>
      </c>
      <c r="R3526">
        <v>147</v>
      </c>
      <c r="S3526" t="s">
        <v>35</v>
      </c>
    </row>
    <row r="3527" spans="1:19" x14ac:dyDescent="0.35">
      <c r="A3527" t="s">
        <v>5567</v>
      </c>
      <c r="B3527" t="s">
        <v>23666</v>
      </c>
      <c r="C3527" s="6">
        <v>43620</v>
      </c>
      <c r="D3527" s="6">
        <v>43657</v>
      </c>
      <c r="E3527">
        <v>4</v>
      </c>
      <c r="F3527">
        <v>45</v>
      </c>
      <c r="G3527" t="s">
        <v>29</v>
      </c>
      <c r="H3527" t="s">
        <v>5568</v>
      </c>
      <c r="I3527" t="s">
        <v>44</v>
      </c>
      <c r="J3527" t="s">
        <v>2935</v>
      </c>
      <c r="K3527" t="s">
        <v>180</v>
      </c>
      <c r="L3527" t="s">
        <v>25</v>
      </c>
      <c r="M3527">
        <v>345</v>
      </c>
      <c r="N3527" t="s">
        <v>34</v>
      </c>
      <c r="O3527" s="6">
        <v>43612</v>
      </c>
      <c r="P3527">
        <v>180</v>
      </c>
      <c r="Q3527" s="7">
        <v>0.27536231884057971</v>
      </c>
      <c r="R3527">
        <v>45</v>
      </c>
      <c r="S3527" t="s">
        <v>41</v>
      </c>
    </row>
    <row r="3528" spans="1:19" x14ac:dyDescent="0.35">
      <c r="A3528" t="s">
        <v>5567</v>
      </c>
      <c r="B3528" t="s">
        <v>15346</v>
      </c>
      <c r="C3528" s="6">
        <v>42868</v>
      </c>
      <c r="D3528" s="6">
        <v>42927</v>
      </c>
      <c r="E3528">
        <v>2</v>
      </c>
      <c r="F3528">
        <v>45</v>
      </c>
      <c r="G3528" t="s">
        <v>29</v>
      </c>
      <c r="H3528" t="s">
        <v>5568</v>
      </c>
      <c r="I3528" t="s">
        <v>38</v>
      </c>
      <c r="J3528" t="s">
        <v>305</v>
      </c>
      <c r="K3528" t="s">
        <v>32</v>
      </c>
      <c r="L3528" t="s">
        <v>25</v>
      </c>
      <c r="M3528">
        <v>345</v>
      </c>
      <c r="N3528" t="s">
        <v>34</v>
      </c>
      <c r="O3528" s="6">
        <v>42838</v>
      </c>
      <c r="P3528">
        <v>90</v>
      </c>
      <c r="Q3528" s="7">
        <v>0.44637681159420289</v>
      </c>
      <c r="R3528">
        <v>89</v>
      </c>
      <c r="S3528" t="s">
        <v>27</v>
      </c>
    </row>
    <row r="3529" spans="1:19" x14ac:dyDescent="0.35">
      <c r="A3529" t="s">
        <v>82</v>
      </c>
      <c r="B3529" t="s">
        <v>14763</v>
      </c>
      <c r="C3529" s="6">
        <v>42561</v>
      </c>
      <c r="D3529" s="6">
        <v>42561</v>
      </c>
      <c r="E3529">
        <v>2</v>
      </c>
      <c r="F3529">
        <v>60</v>
      </c>
      <c r="G3529" t="s">
        <v>29</v>
      </c>
      <c r="H3529" t="s">
        <v>5569</v>
      </c>
      <c r="I3529" t="s">
        <v>38</v>
      </c>
      <c r="J3529" t="s">
        <v>51</v>
      </c>
      <c r="K3529" t="s">
        <v>50</v>
      </c>
      <c r="L3529" t="s">
        <v>25</v>
      </c>
      <c r="M3529">
        <v>345</v>
      </c>
      <c r="N3529" t="s">
        <v>34</v>
      </c>
      <c r="O3529" s="6">
        <v>42561</v>
      </c>
      <c r="P3529">
        <v>120</v>
      </c>
      <c r="Q3529" s="7">
        <v>0.27246376811594203</v>
      </c>
      <c r="R3529">
        <v>0</v>
      </c>
      <c r="S3529" t="s">
        <v>41</v>
      </c>
    </row>
    <row r="3530" spans="1:19" x14ac:dyDescent="0.35">
      <c r="A3530" t="s">
        <v>1313</v>
      </c>
      <c r="B3530" t="s">
        <v>22563</v>
      </c>
      <c r="C3530" s="6">
        <v>43575</v>
      </c>
      <c r="D3530" s="6">
        <v>43648</v>
      </c>
      <c r="E3530">
        <v>1</v>
      </c>
      <c r="F3530">
        <v>45</v>
      </c>
      <c r="G3530" t="s">
        <v>29</v>
      </c>
      <c r="H3530" t="s">
        <v>1314</v>
      </c>
      <c r="I3530" t="s">
        <v>38</v>
      </c>
      <c r="J3530" t="s">
        <v>426</v>
      </c>
      <c r="K3530" t="s">
        <v>24</v>
      </c>
      <c r="L3530" t="s">
        <v>25</v>
      </c>
      <c r="M3530">
        <v>345</v>
      </c>
      <c r="N3530" t="s">
        <v>34</v>
      </c>
      <c r="O3530" s="6">
        <v>43539</v>
      </c>
      <c r="P3530">
        <v>45</v>
      </c>
      <c r="Q3530" s="7">
        <v>0.46666666666666667</v>
      </c>
      <c r="R3530">
        <v>109</v>
      </c>
      <c r="S3530" t="s">
        <v>27</v>
      </c>
    </row>
    <row r="3531" spans="1:19" x14ac:dyDescent="0.35">
      <c r="A3531" t="s">
        <v>1313</v>
      </c>
      <c r="B3531" t="s">
        <v>16073</v>
      </c>
      <c r="C3531" s="6">
        <v>42920</v>
      </c>
      <c r="D3531" s="6">
        <v>42920</v>
      </c>
      <c r="E3531">
        <v>1</v>
      </c>
      <c r="F3531">
        <v>60</v>
      </c>
      <c r="G3531" t="s">
        <v>29</v>
      </c>
      <c r="H3531" t="s">
        <v>1314</v>
      </c>
      <c r="I3531" t="s">
        <v>38</v>
      </c>
      <c r="J3531" t="s">
        <v>1569</v>
      </c>
      <c r="K3531" t="s">
        <v>24</v>
      </c>
      <c r="L3531" t="s">
        <v>40</v>
      </c>
      <c r="M3531">
        <v>200</v>
      </c>
      <c r="N3531" t="s">
        <v>34</v>
      </c>
      <c r="O3531" s="6">
        <v>42920</v>
      </c>
      <c r="P3531">
        <v>60</v>
      </c>
      <c r="Q3531" s="7">
        <v>0.55000000000000004</v>
      </c>
      <c r="R3531">
        <v>0</v>
      </c>
      <c r="S3531" t="s">
        <v>41</v>
      </c>
    </row>
    <row r="3532" spans="1:19" x14ac:dyDescent="0.35">
      <c r="A3532" t="s">
        <v>5570</v>
      </c>
      <c r="B3532" t="s">
        <v>22154</v>
      </c>
      <c r="C3532" s="6">
        <v>43558</v>
      </c>
      <c r="D3532" s="6">
        <v>43657</v>
      </c>
      <c r="E3532">
        <v>2</v>
      </c>
      <c r="F3532">
        <v>45</v>
      </c>
      <c r="G3532" t="s">
        <v>20</v>
      </c>
      <c r="H3532" t="s">
        <v>5571</v>
      </c>
      <c r="I3532" t="s">
        <v>44</v>
      </c>
      <c r="J3532" t="s">
        <v>70</v>
      </c>
      <c r="K3532" t="s">
        <v>50</v>
      </c>
      <c r="L3532" t="s">
        <v>25</v>
      </c>
      <c r="M3532">
        <v>345</v>
      </c>
      <c r="N3532" t="s">
        <v>46</v>
      </c>
      <c r="O3532" s="6">
        <v>43558</v>
      </c>
      <c r="P3532">
        <v>90</v>
      </c>
      <c r="Q3532" s="7">
        <v>0.39710144927536234</v>
      </c>
      <c r="R3532">
        <v>99</v>
      </c>
      <c r="S3532" t="s">
        <v>27</v>
      </c>
    </row>
    <row r="3533" spans="1:19" x14ac:dyDescent="0.35">
      <c r="A3533" t="s">
        <v>4168</v>
      </c>
      <c r="B3533" t="s">
        <v>16505</v>
      </c>
      <c r="C3533" s="6">
        <v>42925</v>
      </c>
      <c r="D3533" s="6">
        <v>42925</v>
      </c>
      <c r="E3533">
        <v>4</v>
      </c>
      <c r="F3533">
        <v>60</v>
      </c>
      <c r="G3533" t="s">
        <v>29</v>
      </c>
      <c r="H3533" t="s">
        <v>1746</v>
      </c>
      <c r="I3533" t="s">
        <v>22</v>
      </c>
      <c r="J3533" t="s">
        <v>969</v>
      </c>
      <c r="K3533" t="s">
        <v>24</v>
      </c>
      <c r="L3533" t="s">
        <v>25</v>
      </c>
      <c r="M3533">
        <v>345</v>
      </c>
      <c r="N3533" t="s">
        <v>34</v>
      </c>
      <c r="O3533" s="6">
        <v>42872</v>
      </c>
      <c r="P3533">
        <v>240</v>
      </c>
      <c r="Q3533" s="7">
        <v>0.6463768115942029</v>
      </c>
      <c r="R3533">
        <v>53</v>
      </c>
      <c r="S3533" t="s">
        <v>41</v>
      </c>
    </row>
    <row r="3534" spans="1:19" x14ac:dyDescent="0.35">
      <c r="A3534" t="s">
        <v>4173</v>
      </c>
      <c r="B3534" t="s">
        <v>16506</v>
      </c>
      <c r="C3534" s="6">
        <v>42925</v>
      </c>
      <c r="D3534" s="6">
        <v>42925</v>
      </c>
      <c r="E3534">
        <v>1</v>
      </c>
      <c r="F3534">
        <v>60</v>
      </c>
      <c r="G3534" t="s">
        <v>29</v>
      </c>
      <c r="H3534" t="s">
        <v>4174</v>
      </c>
      <c r="I3534" t="s">
        <v>22</v>
      </c>
      <c r="J3534" t="s">
        <v>969</v>
      </c>
      <c r="K3534" t="s">
        <v>24</v>
      </c>
      <c r="L3534" t="s">
        <v>25</v>
      </c>
      <c r="M3534">
        <v>345</v>
      </c>
      <c r="N3534" t="s">
        <v>34</v>
      </c>
      <c r="O3534" s="6">
        <v>42872</v>
      </c>
      <c r="P3534">
        <v>60</v>
      </c>
      <c r="Q3534" s="7">
        <v>0.6463768115942029</v>
      </c>
      <c r="R3534">
        <v>53</v>
      </c>
      <c r="S3534" t="s">
        <v>41</v>
      </c>
    </row>
    <row r="3535" spans="1:19" x14ac:dyDescent="0.35">
      <c r="A3535" t="s">
        <v>5572</v>
      </c>
      <c r="B3535" t="s">
        <v>15534</v>
      </c>
      <c r="C3535" s="6">
        <v>42911</v>
      </c>
      <c r="D3535" s="6">
        <v>42928</v>
      </c>
      <c r="E3535">
        <v>3</v>
      </c>
      <c r="F3535">
        <v>50</v>
      </c>
      <c r="G3535" t="s">
        <v>29</v>
      </c>
      <c r="H3535" t="s">
        <v>5573</v>
      </c>
      <c r="I3535" t="s">
        <v>38</v>
      </c>
      <c r="J3535" t="s">
        <v>332</v>
      </c>
      <c r="K3535" t="s">
        <v>50</v>
      </c>
      <c r="L3535" t="s">
        <v>25</v>
      </c>
      <c r="M3535">
        <v>345</v>
      </c>
      <c r="N3535" t="s">
        <v>46</v>
      </c>
      <c r="O3535" s="6">
        <v>42891</v>
      </c>
      <c r="P3535">
        <v>150</v>
      </c>
      <c r="Q3535" s="7">
        <v>0.29565217391304349</v>
      </c>
      <c r="R3535">
        <v>37</v>
      </c>
      <c r="S3535" t="s">
        <v>41</v>
      </c>
    </row>
    <row r="3536" spans="1:19" x14ac:dyDescent="0.35">
      <c r="A3536" t="s">
        <v>5574</v>
      </c>
      <c r="B3536" t="s">
        <v>18386</v>
      </c>
      <c r="C3536" s="6">
        <v>43168</v>
      </c>
      <c r="D3536" s="6">
        <v>43289</v>
      </c>
      <c r="E3536">
        <v>3</v>
      </c>
      <c r="F3536">
        <v>45</v>
      </c>
      <c r="G3536" t="s">
        <v>29</v>
      </c>
      <c r="H3536" t="s">
        <v>5575</v>
      </c>
      <c r="I3536" t="s">
        <v>38</v>
      </c>
      <c r="J3536" t="s">
        <v>506</v>
      </c>
      <c r="K3536" t="s">
        <v>24</v>
      </c>
      <c r="L3536" t="s">
        <v>25</v>
      </c>
      <c r="M3536">
        <v>345</v>
      </c>
      <c r="N3536" t="s">
        <v>26</v>
      </c>
      <c r="O3536" s="6">
        <v>43152</v>
      </c>
      <c r="P3536">
        <v>135</v>
      </c>
      <c r="Q3536" s="7">
        <v>0.54202898550724643</v>
      </c>
      <c r="R3536">
        <v>137</v>
      </c>
      <c r="S3536" t="s">
        <v>35</v>
      </c>
    </row>
    <row r="3537" spans="1:19" x14ac:dyDescent="0.35">
      <c r="A3537" t="s">
        <v>5576</v>
      </c>
      <c r="B3537" t="s">
        <v>15446</v>
      </c>
      <c r="C3537" s="6">
        <v>42891</v>
      </c>
      <c r="D3537" s="6">
        <v>42928</v>
      </c>
      <c r="E3537">
        <v>1</v>
      </c>
      <c r="F3537">
        <v>45</v>
      </c>
      <c r="G3537" t="s">
        <v>29</v>
      </c>
      <c r="H3537" t="s">
        <v>5577</v>
      </c>
      <c r="I3537" t="s">
        <v>44</v>
      </c>
      <c r="J3537" t="s">
        <v>332</v>
      </c>
      <c r="K3537" t="s">
        <v>50</v>
      </c>
      <c r="L3537" t="s">
        <v>25</v>
      </c>
      <c r="M3537">
        <v>345</v>
      </c>
      <c r="N3537" t="s">
        <v>46</v>
      </c>
      <c r="O3537" s="6">
        <v>42891</v>
      </c>
      <c r="P3537">
        <v>45</v>
      </c>
      <c r="Q3537" s="7">
        <v>0.29565217391304349</v>
      </c>
      <c r="R3537">
        <v>37</v>
      </c>
      <c r="S3537" t="s">
        <v>41</v>
      </c>
    </row>
    <row r="3538" spans="1:19" x14ac:dyDescent="0.35">
      <c r="A3538" t="s">
        <v>5576</v>
      </c>
      <c r="B3538" t="s">
        <v>23466</v>
      </c>
      <c r="C3538" s="6">
        <v>43612</v>
      </c>
      <c r="D3538" s="6">
        <v>43657</v>
      </c>
      <c r="E3538">
        <v>1</v>
      </c>
      <c r="F3538">
        <v>45</v>
      </c>
      <c r="G3538" t="s">
        <v>29</v>
      </c>
      <c r="H3538" t="s">
        <v>5577</v>
      </c>
      <c r="I3538" t="s">
        <v>44</v>
      </c>
      <c r="J3538" t="s">
        <v>2935</v>
      </c>
      <c r="K3538" t="s">
        <v>180</v>
      </c>
      <c r="L3538" t="s">
        <v>25</v>
      </c>
      <c r="M3538">
        <v>345</v>
      </c>
      <c r="N3538" t="s">
        <v>34</v>
      </c>
      <c r="O3538" s="6">
        <v>43612</v>
      </c>
      <c r="P3538">
        <v>45</v>
      </c>
      <c r="Q3538" s="7">
        <v>0.27536231884057971</v>
      </c>
      <c r="R3538">
        <v>45</v>
      </c>
      <c r="S3538" t="s">
        <v>41</v>
      </c>
    </row>
    <row r="3539" spans="1:19" x14ac:dyDescent="0.35">
      <c r="A3539" t="s">
        <v>5578</v>
      </c>
      <c r="B3539" t="s">
        <v>15361</v>
      </c>
      <c r="C3539" s="6">
        <v>42872</v>
      </c>
      <c r="D3539" s="6">
        <v>42926</v>
      </c>
      <c r="E3539">
        <v>2</v>
      </c>
      <c r="F3539">
        <v>45</v>
      </c>
      <c r="G3539" t="s">
        <v>29</v>
      </c>
      <c r="H3539" t="s">
        <v>5579</v>
      </c>
      <c r="I3539" t="s">
        <v>38</v>
      </c>
      <c r="J3539" t="s">
        <v>1351</v>
      </c>
      <c r="K3539" t="s">
        <v>32</v>
      </c>
      <c r="L3539" t="s">
        <v>25</v>
      </c>
      <c r="M3539">
        <v>345</v>
      </c>
      <c r="N3539" t="s">
        <v>26</v>
      </c>
      <c r="O3539" s="6">
        <v>42794</v>
      </c>
      <c r="P3539">
        <v>90</v>
      </c>
      <c r="Q3539" s="7">
        <v>0.75942028985507248</v>
      </c>
      <c r="R3539">
        <v>132</v>
      </c>
      <c r="S3539" t="s">
        <v>35</v>
      </c>
    </row>
    <row r="3540" spans="1:19" x14ac:dyDescent="0.35">
      <c r="A3540" t="s">
        <v>5578</v>
      </c>
      <c r="B3540" t="s">
        <v>23467</v>
      </c>
      <c r="C3540" s="6">
        <v>43612</v>
      </c>
      <c r="D3540" s="6">
        <v>43657</v>
      </c>
      <c r="E3540">
        <v>1</v>
      </c>
      <c r="F3540">
        <v>45</v>
      </c>
      <c r="G3540" t="s">
        <v>29</v>
      </c>
      <c r="H3540" t="s">
        <v>5579</v>
      </c>
      <c r="I3540" t="s">
        <v>38</v>
      </c>
      <c r="J3540" t="s">
        <v>2935</v>
      </c>
      <c r="K3540" t="s">
        <v>180</v>
      </c>
      <c r="L3540" t="s">
        <v>25</v>
      </c>
      <c r="M3540">
        <v>345</v>
      </c>
      <c r="N3540" t="s">
        <v>34</v>
      </c>
      <c r="O3540" s="6">
        <v>43612</v>
      </c>
      <c r="P3540">
        <v>45</v>
      </c>
      <c r="Q3540" s="7">
        <v>0.27536231884057971</v>
      </c>
      <c r="R3540">
        <v>45</v>
      </c>
      <c r="S3540" t="s">
        <v>41</v>
      </c>
    </row>
    <row r="3541" spans="1:19" x14ac:dyDescent="0.35">
      <c r="A3541" t="s">
        <v>5580</v>
      </c>
      <c r="B3541" t="s">
        <v>20492</v>
      </c>
      <c r="C3541" s="6">
        <v>43264</v>
      </c>
      <c r="D3541" s="6">
        <v>43289</v>
      </c>
      <c r="E3541">
        <v>4</v>
      </c>
      <c r="F3541">
        <v>45</v>
      </c>
      <c r="G3541" t="s">
        <v>29</v>
      </c>
      <c r="H3541" t="s">
        <v>5581</v>
      </c>
      <c r="I3541" t="s">
        <v>44</v>
      </c>
      <c r="J3541" t="s">
        <v>511</v>
      </c>
      <c r="K3541" t="s">
        <v>50</v>
      </c>
      <c r="L3541" t="s">
        <v>25</v>
      </c>
      <c r="M3541">
        <v>345</v>
      </c>
      <c r="N3541" t="s">
        <v>46</v>
      </c>
      <c r="O3541" s="6">
        <v>43147</v>
      </c>
      <c r="P3541">
        <v>180</v>
      </c>
      <c r="Q3541" s="7">
        <v>0.76231884057971011</v>
      </c>
      <c r="R3541">
        <v>142</v>
      </c>
      <c r="S3541" t="s">
        <v>35</v>
      </c>
    </row>
    <row r="3542" spans="1:19" x14ac:dyDescent="0.35">
      <c r="A3542" t="s">
        <v>5582</v>
      </c>
      <c r="B3542" t="s">
        <v>15370</v>
      </c>
      <c r="C3542" s="6">
        <v>42876</v>
      </c>
      <c r="D3542" s="6">
        <v>42926</v>
      </c>
      <c r="E3542">
        <v>1</v>
      </c>
      <c r="F3542">
        <v>45</v>
      </c>
      <c r="G3542" t="s">
        <v>29</v>
      </c>
      <c r="H3542" t="s">
        <v>5583</v>
      </c>
      <c r="I3542" t="s">
        <v>38</v>
      </c>
      <c r="J3542" t="s">
        <v>1351</v>
      </c>
      <c r="K3542" t="s">
        <v>32</v>
      </c>
      <c r="L3542" t="s">
        <v>25</v>
      </c>
      <c r="M3542">
        <v>345</v>
      </c>
      <c r="N3542" t="s">
        <v>26</v>
      </c>
      <c r="O3542" s="6">
        <v>42794</v>
      </c>
      <c r="P3542">
        <v>45</v>
      </c>
      <c r="Q3542" s="7">
        <v>0.75942028985507248</v>
      </c>
      <c r="R3542">
        <v>132</v>
      </c>
      <c r="S3542" t="s">
        <v>35</v>
      </c>
    </row>
    <row r="3543" spans="1:19" x14ac:dyDescent="0.35">
      <c r="A3543" t="s">
        <v>5584</v>
      </c>
      <c r="B3543" t="s">
        <v>15028</v>
      </c>
      <c r="C3543" s="6">
        <v>42563</v>
      </c>
      <c r="D3543" s="6">
        <v>42563</v>
      </c>
      <c r="E3543">
        <v>4</v>
      </c>
      <c r="F3543">
        <v>60</v>
      </c>
      <c r="G3543" t="s">
        <v>29</v>
      </c>
      <c r="H3543" t="s">
        <v>5585</v>
      </c>
      <c r="I3543" t="s">
        <v>22</v>
      </c>
      <c r="J3543" t="s">
        <v>625</v>
      </c>
      <c r="K3543" t="s">
        <v>24</v>
      </c>
      <c r="L3543" t="s">
        <v>25</v>
      </c>
      <c r="M3543">
        <v>345</v>
      </c>
      <c r="N3543" t="s">
        <v>34</v>
      </c>
      <c r="O3543" s="6">
        <v>42563</v>
      </c>
      <c r="P3543">
        <v>240</v>
      </c>
      <c r="Q3543" s="7">
        <v>0.19130434782608696</v>
      </c>
      <c r="R3543">
        <v>0</v>
      </c>
      <c r="S3543" t="s">
        <v>41</v>
      </c>
    </row>
    <row r="3544" spans="1:19" x14ac:dyDescent="0.35">
      <c r="A3544" t="s">
        <v>5586</v>
      </c>
      <c r="B3544" t="s">
        <v>15127</v>
      </c>
      <c r="C3544" s="6">
        <v>42794</v>
      </c>
      <c r="D3544" s="6">
        <v>42926</v>
      </c>
      <c r="E3544">
        <v>1</v>
      </c>
      <c r="F3544">
        <v>45</v>
      </c>
      <c r="G3544" t="s">
        <v>29</v>
      </c>
      <c r="H3544" t="s">
        <v>5587</v>
      </c>
      <c r="I3544" t="s">
        <v>38</v>
      </c>
      <c r="J3544" t="s">
        <v>1351</v>
      </c>
      <c r="K3544" t="s">
        <v>32</v>
      </c>
      <c r="L3544" t="s">
        <v>25</v>
      </c>
      <c r="M3544">
        <v>345</v>
      </c>
      <c r="N3544" t="s">
        <v>26</v>
      </c>
      <c r="O3544" s="6">
        <v>42794</v>
      </c>
      <c r="P3544">
        <v>45</v>
      </c>
      <c r="Q3544" s="7">
        <v>0.75942028985507248</v>
      </c>
      <c r="R3544">
        <v>132</v>
      </c>
      <c r="S3544" t="s">
        <v>35</v>
      </c>
    </row>
    <row r="3545" spans="1:19" x14ac:dyDescent="0.35">
      <c r="A3545" t="s">
        <v>5586</v>
      </c>
      <c r="B3545" t="s">
        <v>23468</v>
      </c>
      <c r="C3545" s="6">
        <v>43612</v>
      </c>
      <c r="D3545" s="6">
        <v>43657</v>
      </c>
      <c r="E3545">
        <v>1</v>
      </c>
      <c r="F3545">
        <v>45</v>
      </c>
      <c r="G3545" t="s">
        <v>29</v>
      </c>
      <c r="H3545" t="s">
        <v>5587</v>
      </c>
      <c r="I3545" t="s">
        <v>38</v>
      </c>
      <c r="J3545" t="s">
        <v>2935</v>
      </c>
      <c r="K3545" t="s">
        <v>180</v>
      </c>
      <c r="L3545" t="s">
        <v>25</v>
      </c>
      <c r="M3545">
        <v>345</v>
      </c>
      <c r="N3545" t="s">
        <v>34</v>
      </c>
      <c r="O3545" s="6">
        <v>43612</v>
      </c>
      <c r="P3545">
        <v>45</v>
      </c>
      <c r="Q3545" s="7">
        <v>0.27536231884057971</v>
      </c>
      <c r="R3545">
        <v>45</v>
      </c>
      <c r="S3545" t="s">
        <v>41</v>
      </c>
    </row>
    <row r="3546" spans="1:19" x14ac:dyDescent="0.35">
      <c r="A3546" t="s">
        <v>5588</v>
      </c>
      <c r="B3546" t="s">
        <v>17498</v>
      </c>
      <c r="C3546" s="6">
        <v>43115</v>
      </c>
      <c r="D3546" s="6">
        <v>43291</v>
      </c>
      <c r="E3546">
        <v>3</v>
      </c>
      <c r="F3546">
        <v>45</v>
      </c>
      <c r="G3546" t="s">
        <v>29</v>
      </c>
      <c r="H3546" t="s">
        <v>5589</v>
      </c>
      <c r="I3546" t="s">
        <v>38</v>
      </c>
      <c r="J3546" t="s">
        <v>315</v>
      </c>
      <c r="K3546" t="s">
        <v>50</v>
      </c>
      <c r="L3546" t="s">
        <v>33</v>
      </c>
      <c r="M3546">
        <v>600</v>
      </c>
      <c r="N3546" t="s">
        <v>34</v>
      </c>
      <c r="O3546" s="6">
        <v>43101</v>
      </c>
      <c r="P3546">
        <v>135</v>
      </c>
      <c r="Q3546" s="7">
        <v>0.73666666666666669</v>
      </c>
      <c r="R3546">
        <v>190</v>
      </c>
      <c r="S3546" t="s">
        <v>35</v>
      </c>
    </row>
    <row r="3547" spans="1:19" x14ac:dyDescent="0.35">
      <c r="A3547" t="s">
        <v>5590</v>
      </c>
      <c r="B3547" t="s">
        <v>18261</v>
      </c>
      <c r="C3547" s="6">
        <v>43162</v>
      </c>
      <c r="D3547" s="6">
        <v>43283</v>
      </c>
      <c r="E3547">
        <v>4</v>
      </c>
      <c r="F3547">
        <v>45</v>
      </c>
      <c r="G3547" t="s">
        <v>29</v>
      </c>
      <c r="H3547" t="s">
        <v>5591</v>
      </c>
      <c r="I3547" t="s">
        <v>38</v>
      </c>
      <c r="J3547" t="s">
        <v>2093</v>
      </c>
      <c r="K3547" t="s">
        <v>50</v>
      </c>
      <c r="L3547" t="s">
        <v>25</v>
      </c>
      <c r="M3547">
        <v>345</v>
      </c>
      <c r="N3547" t="s">
        <v>26</v>
      </c>
      <c r="O3547" s="6">
        <v>43137</v>
      </c>
      <c r="P3547">
        <v>180</v>
      </c>
      <c r="Q3547" s="7">
        <v>0.35652173913043478</v>
      </c>
      <c r="R3547">
        <v>146</v>
      </c>
      <c r="S3547" t="s">
        <v>35</v>
      </c>
    </row>
    <row r="3548" spans="1:19" x14ac:dyDescent="0.35">
      <c r="A3548" t="s">
        <v>5590</v>
      </c>
      <c r="B3548" t="s">
        <v>15663</v>
      </c>
      <c r="C3548" s="6">
        <v>42918</v>
      </c>
      <c r="D3548" s="6">
        <v>42918</v>
      </c>
      <c r="E3548">
        <v>3</v>
      </c>
      <c r="F3548">
        <v>60</v>
      </c>
      <c r="G3548" t="s">
        <v>29</v>
      </c>
      <c r="H3548" t="s">
        <v>5591</v>
      </c>
      <c r="I3548" t="s">
        <v>38</v>
      </c>
      <c r="J3548" t="s">
        <v>4183</v>
      </c>
      <c r="K3548" t="s">
        <v>32</v>
      </c>
      <c r="L3548" t="s">
        <v>40</v>
      </c>
      <c r="M3548">
        <v>200</v>
      </c>
      <c r="N3548" t="s">
        <v>34</v>
      </c>
      <c r="O3548" s="6">
        <v>42918</v>
      </c>
      <c r="P3548">
        <v>180</v>
      </c>
      <c r="Q3548" s="7">
        <v>0.68</v>
      </c>
      <c r="R3548">
        <v>0</v>
      </c>
      <c r="S3548" t="s">
        <v>41</v>
      </c>
    </row>
    <row r="3549" spans="1:19" x14ac:dyDescent="0.35">
      <c r="A3549" t="s">
        <v>5592</v>
      </c>
      <c r="B3549" t="s">
        <v>15209</v>
      </c>
      <c r="C3549" s="6">
        <v>42828</v>
      </c>
      <c r="D3549" s="6">
        <v>42926</v>
      </c>
      <c r="E3549">
        <v>3</v>
      </c>
      <c r="F3549">
        <v>45</v>
      </c>
      <c r="G3549" t="s">
        <v>29</v>
      </c>
      <c r="H3549" t="s">
        <v>5593</v>
      </c>
      <c r="I3549" t="s">
        <v>44</v>
      </c>
      <c r="J3549" t="s">
        <v>1351</v>
      </c>
      <c r="K3549" t="s">
        <v>32</v>
      </c>
      <c r="L3549" t="s">
        <v>25</v>
      </c>
      <c r="M3549">
        <v>345</v>
      </c>
      <c r="N3549" t="s">
        <v>26</v>
      </c>
      <c r="O3549" s="6">
        <v>42794</v>
      </c>
      <c r="P3549">
        <v>135</v>
      </c>
      <c r="Q3549" s="7">
        <v>0.75942028985507248</v>
      </c>
      <c r="R3549">
        <v>132</v>
      </c>
      <c r="S3549" t="s">
        <v>35</v>
      </c>
    </row>
    <row r="3550" spans="1:19" x14ac:dyDescent="0.35">
      <c r="A3550" t="s">
        <v>5592</v>
      </c>
      <c r="B3550" t="s">
        <v>23469</v>
      </c>
      <c r="C3550" s="6">
        <v>43612</v>
      </c>
      <c r="D3550" s="6">
        <v>43657</v>
      </c>
      <c r="E3550">
        <v>1</v>
      </c>
      <c r="F3550">
        <v>45</v>
      </c>
      <c r="G3550" t="s">
        <v>29</v>
      </c>
      <c r="H3550" t="s">
        <v>5593</v>
      </c>
      <c r="I3550" t="s">
        <v>38</v>
      </c>
      <c r="J3550" t="s">
        <v>2935</v>
      </c>
      <c r="K3550" t="s">
        <v>180</v>
      </c>
      <c r="L3550" t="s">
        <v>25</v>
      </c>
      <c r="M3550">
        <v>345</v>
      </c>
      <c r="N3550" t="s">
        <v>34</v>
      </c>
      <c r="O3550" s="6">
        <v>43612</v>
      </c>
      <c r="P3550">
        <v>45</v>
      </c>
      <c r="Q3550" s="7">
        <v>0.27536231884057971</v>
      </c>
      <c r="R3550">
        <v>45</v>
      </c>
      <c r="S3550" t="s">
        <v>41</v>
      </c>
    </row>
    <row r="3551" spans="1:19" x14ac:dyDescent="0.35">
      <c r="A3551" t="s">
        <v>5594</v>
      </c>
      <c r="B3551" t="s">
        <v>15128</v>
      </c>
      <c r="C3551" s="6">
        <v>42794</v>
      </c>
      <c r="D3551" s="6">
        <v>42926</v>
      </c>
      <c r="E3551">
        <v>1</v>
      </c>
      <c r="F3551">
        <v>45</v>
      </c>
      <c r="G3551" t="s">
        <v>29</v>
      </c>
      <c r="H3551" t="s">
        <v>5595</v>
      </c>
      <c r="I3551" t="s">
        <v>44</v>
      </c>
      <c r="J3551" t="s">
        <v>1351</v>
      </c>
      <c r="K3551" t="s">
        <v>32</v>
      </c>
      <c r="L3551" t="s">
        <v>25</v>
      </c>
      <c r="M3551">
        <v>345</v>
      </c>
      <c r="N3551" t="s">
        <v>26</v>
      </c>
      <c r="O3551" s="6">
        <v>42794</v>
      </c>
      <c r="P3551">
        <v>45</v>
      </c>
      <c r="Q3551" s="7">
        <v>0.75942028985507248</v>
      </c>
      <c r="R3551">
        <v>132</v>
      </c>
      <c r="S3551" t="s">
        <v>35</v>
      </c>
    </row>
    <row r="3552" spans="1:19" x14ac:dyDescent="0.35">
      <c r="A3552" t="s">
        <v>5594</v>
      </c>
      <c r="B3552" t="s">
        <v>23470</v>
      </c>
      <c r="C3552" s="6">
        <v>43612</v>
      </c>
      <c r="D3552" s="6">
        <v>43657</v>
      </c>
      <c r="E3552">
        <v>2</v>
      </c>
      <c r="F3552">
        <v>45</v>
      </c>
      <c r="G3552" t="s">
        <v>29</v>
      </c>
      <c r="H3552" t="s">
        <v>5595</v>
      </c>
      <c r="I3552" t="s">
        <v>38</v>
      </c>
      <c r="J3552" t="s">
        <v>2935</v>
      </c>
      <c r="K3552" t="s">
        <v>180</v>
      </c>
      <c r="L3552" t="s">
        <v>25</v>
      </c>
      <c r="M3552">
        <v>345</v>
      </c>
      <c r="N3552" t="s">
        <v>34</v>
      </c>
      <c r="O3552" s="6">
        <v>43612</v>
      </c>
      <c r="P3552">
        <v>90</v>
      </c>
      <c r="Q3552" s="7">
        <v>0.27536231884057971</v>
      </c>
      <c r="R3552">
        <v>45</v>
      </c>
      <c r="S3552" t="s">
        <v>41</v>
      </c>
    </row>
    <row r="3553" spans="1:19" x14ac:dyDescent="0.35">
      <c r="A3553" t="s">
        <v>5596</v>
      </c>
      <c r="B3553" t="s">
        <v>17588</v>
      </c>
      <c r="C3553" s="6">
        <v>43126</v>
      </c>
      <c r="D3553" s="6">
        <v>43291</v>
      </c>
      <c r="E3553">
        <v>2</v>
      </c>
      <c r="F3553">
        <v>45</v>
      </c>
      <c r="G3553" t="s">
        <v>29</v>
      </c>
      <c r="H3553" t="s">
        <v>5597</v>
      </c>
      <c r="I3553" t="s">
        <v>38</v>
      </c>
      <c r="J3553" t="s">
        <v>315</v>
      </c>
      <c r="K3553" t="s">
        <v>50</v>
      </c>
      <c r="L3553" t="s">
        <v>33</v>
      </c>
      <c r="M3553">
        <v>600</v>
      </c>
      <c r="N3553" t="s">
        <v>34</v>
      </c>
      <c r="O3553" s="6">
        <v>43101</v>
      </c>
      <c r="P3553">
        <v>90</v>
      </c>
      <c r="Q3553" s="7">
        <v>0.73666666666666669</v>
      </c>
      <c r="R3553">
        <v>190</v>
      </c>
      <c r="S3553" t="s">
        <v>35</v>
      </c>
    </row>
    <row r="3554" spans="1:19" x14ac:dyDescent="0.35">
      <c r="A3554" t="s">
        <v>5598</v>
      </c>
      <c r="B3554" t="s">
        <v>20635</v>
      </c>
      <c r="C3554" s="6">
        <v>43271</v>
      </c>
      <c r="D3554" s="6">
        <v>43292</v>
      </c>
      <c r="E3554">
        <v>1</v>
      </c>
      <c r="F3554">
        <v>45</v>
      </c>
      <c r="G3554" t="s">
        <v>29</v>
      </c>
      <c r="H3554" t="s">
        <v>5599</v>
      </c>
      <c r="I3554" t="s">
        <v>38</v>
      </c>
      <c r="J3554" t="s">
        <v>31</v>
      </c>
      <c r="K3554" t="s">
        <v>32</v>
      </c>
      <c r="L3554" t="s">
        <v>33</v>
      </c>
      <c r="M3554">
        <v>600</v>
      </c>
      <c r="N3554" t="s">
        <v>34</v>
      </c>
      <c r="O3554" s="6">
        <v>43138</v>
      </c>
      <c r="P3554">
        <v>45</v>
      </c>
      <c r="Q3554" s="7">
        <v>0.86</v>
      </c>
      <c r="R3554">
        <v>154</v>
      </c>
      <c r="S3554" t="s">
        <v>35</v>
      </c>
    </row>
    <row r="3555" spans="1:19" x14ac:dyDescent="0.35">
      <c r="A3555" t="s">
        <v>5600</v>
      </c>
      <c r="B3555" t="s">
        <v>15298</v>
      </c>
      <c r="C3555" s="6">
        <v>42858</v>
      </c>
      <c r="D3555" s="6">
        <v>42926</v>
      </c>
      <c r="E3555">
        <v>2</v>
      </c>
      <c r="F3555">
        <v>45</v>
      </c>
      <c r="G3555" t="s">
        <v>29</v>
      </c>
      <c r="H3555" t="s">
        <v>5601</v>
      </c>
      <c r="I3555" t="s">
        <v>44</v>
      </c>
      <c r="J3555" t="s">
        <v>1351</v>
      </c>
      <c r="K3555" t="s">
        <v>32</v>
      </c>
      <c r="L3555" t="s">
        <v>25</v>
      </c>
      <c r="M3555">
        <v>345</v>
      </c>
      <c r="N3555" t="s">
        <v>26</v>
      </c>
      <c r="O3555" s="6">
        <v>42794</v>
      </c>
      <c r="P3555">
        <v>90</v>
      </c>
      <c r="Q3555" s="7">
        <v>0.75942028985507248</v>
      </c>
      <c r="R3555">
        <v>132</v>
      </c>
      <c r="S3555" t="s">
        <v>35</v>
      </c>
    </row>
    <row r="3556" spans="1:19" x14ac:dyDescent="0.35">
      <c r="A3556" t="s">
        <v>5600</v>
      </c>
      <c r="B3556" t="s">
        <v>23471</v>
      </c>
      <c r="C3556" s="6">
        <v>43612</v>
      </c>
      <c r="D3556" s="6">
        <v>43657</v>
      </c>
      <c r="E3556">
        <v>1</v>
      </c>
      <c r="F3556">
        <v>45</v>
      </c>
      <c r="G3556" t="s">
        <v>20</v>
      </c>
      <c r="H3556" t="s">
        <v>5601</v>
      </c>
      <c r="I3556" t="s">
        <v>38</v>
      </c>
      <c r="J3556" t="s">
        <v>2935</v>
      </c>
      <c r="K3556" t="s">
        <v>180</v>
      </c>
      <c r="L3556" t="s">
        <v>25</v>
      </c>
      <c r="M3556">
        <v>345</v>
      </c>
      <c r="N3556" t="s">
        <v>34</v>
      </c>
      <c r="O3556" s="6">
        <v>43612</v>
      </c>
      <c r="P3556">
        <v>45</v>
      </c>
      <c r="Q3556" s="7">
        <v>0.27536231884057971</v>
      </c>
      <c r="R3556">
        <v>45</v>
      </c>
      <c r="S3556" t="s">
        <v>41</v>
      </c>
    </row>
    <row r="3557" spans="1:19" x14ac:dyDescent="0.35">
      <c r="A3557" t="s">
        <v>5602</v>
      </c>
      <c r="B3557" t="s">
        <v>18293</v>
      </c>
      <c r="C3557" s="6">
        <v>43164</v>
      </c>
      <c r="D3557" s="6">
        <v>43292</v>
      </c>
      <c r="E3557">
        <v>2</v>
      </c>
      <c r="F3557">
        <v>45</v>
      </c>
      <c r="G3557" t="s">
        <v>29</v>
      </c>
      <c r="H3557" t="s">
        <v>5603</v>
      </c>
      <c r="I3557" t="s">
        <v>38</v>
      </c>
      <c r="J3557" t="s">
        <v>695</v>
      </c>
      <c r="K3557" t="s">
        <v>32</v>
      </c>
      <c r="L3557" t="s">
        <v>25</v>
      </c>
      <c r="M3557">
        <v>345</v>
      </c>
      <c r="N3557" t="s">
        <v>34</v>
      </c>
      <c r="O3557" s="6">
        <v>43164</v>
      </c>
      <c r="P3557">
        <v>90</v>
      </c>
      <c r="Q3557" s="7">
        <v>0.52753623188405796</v>
      </c>
      <c r="R3557">
        <v>128</v>
      </c>
      <c r="S3557" t="s">
        <v>35</v>
      </c>
    </row>
    <row r="3558" spans="1:19" x14ac:dyDescent="0.35">
      <c r="A3558" t="s">
        <v>5604</v>
      </c>
      <c r="B3558" t="s">
        <v>18730</v>
      </c>
      <c r="C3558" s="6">
        <v>43186</v>
      </c>
      <c r="D3558" s="6">
        <v>43285</v>
      </c>
      <c r="E3558">
        <v>1</v>
      </c>
      <c r="F3558">
        <v>45</v>
      </c>
      <c r="G3558" t="s">
        <v>29</v>
      </c>
      <c r="H3558" t="s">
        <v>5605</v>
      </c>
      <c r="I3558" t="s">
        <v>38</v>
      </c>
      <c r="J3558" t="s">
        <v>5478</v>
      </c>
      <c r="K3558" t="s">
        <v>24</v>
      </c>
      <c r="L3558" t="s">
        <v>58</v>
      </c>
      <c r="M3558">
        <v>150</v>
      </c>
      <c r="N3558" t="s">
        <v>46</v>
      </c>
      <c r="O3558" s="6">
        <v>43175</v>
      </c>
      <c r="P3558">
        <v>45</v>
      </c>
      <c r="Q3558" s="7">
        <v>0.30666666666666664</v>
      </c>
      <c r="R3558">
        <v>110</v>
      </c>
      <c r="S3558" t="s">
        <v>27</v>
      </c>
    </row>
    <row r="3559" spans="1:19" x14ac:dyDescent="0.35">
      <c r="A3559" t="s">
        <v>5022</v>
      </c>
      <c r="B3559" t="s">
        <v>20658</v>
      </c>
      <c r="C3559" s="6">
        <v>43272</v>
      </c>
      <c r="D3559" s="6">
        <v>43292</v>
      </c>
      <c r="E3559">
        <v>4</v>
      </c>
      <c r="F3559">
        <v>45</v>
      </c>
      <c r="G3559" t="s">
        <v>20</v>
      </c>
      <c r="H3559" t="s">
        <v>5606</v>
      </c>
      <c r="I3559" t="s">
        <v>44</v>
      </c>
      <c r="J3559" t="s">
        <v>695</v>
      </c>
      <c r="K3559" t="s">
        <v>32</v>
      </c>
      <c r="L3559" t="s">
        <v>25</v>
      </c>
      <c r="M3559">
        <v>345</v>
      </c>
      <c r="N3559" t="s">
        <v>34</v>
      </c>
      <c r="O3559" s="6">
        <v>43164</v>
      </c>
      <c r="P3559">
        <v>180</v>
      </c>
      <c r="Q3559" s="7">
        <v>0.52753623188405796</v>
      </c>
      <c r="R3559">
        <v>128</v>
      </c>
      <c r="S3559" t="s">
        <v>35</v>
      </c>
    </row>
    <row r="3560" spans="1:19" x14ac:dyDescent="0.35">
      <c r="A3560" t="s">
        <v>5022</v>
      </c>
      <c r="B3560" t="s">
        <v>19777</v>
      </c>
      <c r="C3560" s="6">
        <v>43237</v>
      </c>
      <c r="D3560" s="6">
        <v>43292</v>
      </c>
      <c r="E3560">
        <v>2</v>
      </c>
      <c r="F3560">
        <v>45</v>
      </c>
      <c r="G3560" t="s">
        <v>20</v>
      </c>
      <c r="H3560" t="s">
        <v>5606</v>
      </c>
      <c r="I3560" t="s">
        <v>38</v>
      </c>
      <c r="J3560" t="s">
        <v>155</v>
      </c>
      <c r="K3560" t="s">
        <v>32</v>
      </c>
      <c r="L3560" t="s">
        <v>25</v>
      </c>
      <c r="M3560">
        <v>345</v>
      </c>
      <c r="N3560" t="s">
        <v>34</v>
      </c>
      <c r="O3560" s="6">
        <v>43170</v>
      </c>
      <c r="P3560">
        <v>90</v>
      </c>
      <c r="Q3560" s="7">
        <v>0.71884057971014492</v>
      </c>
      <c r="R3560">
        <v>122</v>
      </c>
      <c r="S3560" t="s">
        <v>35</v>
      </c>
    </row>
    <row r="3561" spans="1:19" x14ac:dyDescent="0.35">
      <c r="A3561" t="s">
        <v>5607</v>
      </c>
      <c r="B3561" t="s">
        <v>22155</v>
      </c>
      <c r="C3561" s="6">
        <v>43558</v>
      </c>
      <c r="D3561" s="6">
        <v>43657</v>
      </c>
      <c r="E3561">
        <v>2</v>
      </c>
      <c r="F3561">
        <v>45</v>
      </c>
      <c r="G3561" t="s">
        <v>20</v>
      </c>
      <c r="H3561" t="s">
        <v>5608</v>
      </c>
      <c r="I3561" t="s">
        <v>38</v>
      </c>
      <c r="J3561" t="s">
        <v>70</v>
      </c>
      <c r="K3561" t="s">
        <v>50</v>
      </c>
      <c r="L3561" t="s">
        <v>25</v>
      </c>
      <c r="M3561">
        <v>345</v>
      </c>
      <c r="N3561" t="s">
        <v>46</v>
      </c>
      <c r="O3561" s="6">
        <v>43558</v>
      </c>
      <c r="P3561">
        <v>90</v>
      </c>
      <c r="Q3561" s="7">
        <v>0.39710144927536234</v>
      </c>
      <c r="R3561">
        <v>99</v>
      </c>
      <c r="S3561" t="s">
        <v>27</v>
      </c>
    </row>
    <row r="3562" spans="1:19" x14ac:dyDescent="0.35">
      <c r="A3562" t="s">
        <v>5607</v>
      </c>
      <c r="B3562" t="s">
        <v>22155</v>
      </c>
      <c r="C3562" s="6">
        <v>43558</v>
      </c>
      <c r="D3562" s="6">
        <v>43657</v>
      </c>
      <c r="E3562">
        <v>4</v>
      </c>
      <c r="F3562">
        <v>45</v>
      </c>
      <c r="G3562" t="s">
        <v>20</v>
      </c>
      <c r="H3562" t="s">
        <v>5608</v>
      </c>
      <c r="I3562" t="s">
        <v>44</v>
      </c>
      <c r="J3562" t="s">
        <v>70</v>
      </c>
      <c r="K3562" t="s">
        <v>50</v>
      </c>
      <c r="L3562" t="s">
        <v>25</v>
      </c>
      <c r="M3562">
        <v>345</v>
      </c>
      <c r="N3562" t="s">
        <v>46</v>
      </c>
      <c r="O3562" s="6">
        <v>43558</v>
      </c>
      <c r="P3562">
        <v>180</v>
      </c>
      <c r="Q3562" s="7">
        <v>0.39710144927536234</v>
      </c>
      <c r="R3562">
        <v>99</v>
      </c>
      <c r="S3562" t="s">
        <v>27</v>
      </c>
    </row>
    <row r="3563" spans="1:19" x14ac:dyDescent="0.35">
      <c r="A3563" t="s">
        <v>5607</v>
      </c>
      <c r="B3563" t="s">
        <v>22155</v>
      </c>
      <c r="C3563" s="6">
        <v>43558</v>
      </c>
      <c r="D3563" s="6">
        <v>43657</v>
      </c>
      <c r="E3563">
        <v>3</v>
      </c>
      <c r="F3563">
        <v>45</v>
      </c>
      <c r="G3563" t="s">
        <v>20</v>
      </c>
      <c r="H3563" t="s">
        <v>5608</v>
      </c>
      <c r="I3563" t="s">
        <v>38</v>
      </c>
      <c r="J3563" t="s">
        <v>70</v>
      </c>
      <c r="K3563" t="s">
        <v>50</v>
      </c>
      <c r="L3563" t="s">
        <v>25</v>
      </c>
      <c r="M3563">
        <v>345</v>
      </c>
      <c r="N3563" t="s">
        <v>46</v>
      </c>
      <c r="O3563" s="6">
        <v>43558</v>
      </c>
      <c r="P3563">
        <v>135</v>
      </c>
      <c r="Q3563" s="7">
        <v>0.39710144927536234</v>
      </c>
      <c r="R3563">
        <v>99</v>
      </c>
      <c r="S3563" t="s">
        <v>27</v>
      </c>
    </row>
    <row r="3564" spans="1:19" x14ac:dyDescent="0.35">
      <c r="A3564" t="s">
        <v>4177</v>
      </c>
      <c r="B3564" t="s">
        <v>16507</v>
      </c>
      <c r="C3564" s="6">
        <v>42925</v>
      </c>
      <c r="D3564" s="6">
        <v>42925</v>
      </c>
      <c r="E3564">
        <v>2</v>
      </c>
      <c r="F3564">
        <v>60</v>
      </c>
      <c r="G3564" t="s">
        <v>29</v>
      </c>
      <c r="H3564" t="s">
        <v>4178</v>
      </c>
      <c r="I3564" t="s">
        <v>22</v>
      </c>
      <c r="J3564" t="s">
        <v>978</v>
      </c>
      <c r="K3564" t="s">
        <v>32</v>
      </c>
      <c r="L3564" t="s">
        <v>25</v>
      </c>
      <c r="M3564">
        <v>345</v>
      </c>
      <c r="N3564" t="s">
        <v>46</v>
      </c>
      <c r="O3564" s="6">
        <v>42836</v>
      </c>
      <c r="P3564">
        <v>120</v>
      </c>
      <c r="Q3564" s="7">
        <v>0.52463768115942033</v>
      </c>
      <c r="R3564">
        <v>89</v>
      </c>
      <c r="S3564" t="s">
        <v>27</v>
      </c>
    </row>
    <row r="3565" spans="1:19" x14ac:dyDescent="0.35">
      <c r="A3565" t="s">
        <v>5609</v>
      </c>
      <c r="B3565" t="s">
        <v>15427</v>
      </c>
      <c r="C3565" s="6">
        <v>42888</v>
      </c>
      <c r="D3565" s="6">
        <v>42928</v>
      </c>
      <c r="E3565">
        <v>1</v>
      </c>
      <c r="F3565">
        <v>45</v>
      </c>
      <c r="G3565" t="s">
        <v>29</v>
      </c>
      <c r="H3565" t="s">
        <v>5610</v>
      </c>
      <c r="I3565" t="s">
        <v>38</v>
      </c>
      <c r="J3565" t="s">
        <v>925</v>
      </c>
      <c r="K3565" t="s">
        <v>32</v>
      </c>
      <c r="L3565" t="s">
        <v>25</v>
      </c>
      <c r="M3565">
        <v>345</v>
      </c>
      <c r="N3565" t="s">
        <v>34</v>
      </c>
      <c r="O3565" s="6">
        <v>42887</v>
      </c>
      <c r="P3565">
        <v>45</v>
      </c>
      <c r="Q3565" s="7">
        <v>0.2</v>
      </c>
      <c r="R3565">
        <v>41</v>
      </c>
      <c r="S3565" t="s">
        <v>41</v>
      </c>
    </row>
    <row r="3566" spans="1:19" x14ac:dyDescent="0.35">
      <c r="A3566" t="s">
        <v>5611</v>
      </c>
      <c r="B3566" t="s">
        <v>20425</v>
      </c>
      <c r="C3566" s="6">
        <v>43262</v>
      </c>
      <c r="D3566" s="6">
        <v>43289</v>
      </c>
      <c r="E3566">
        <v>3</v>
      </c>
      <c r="F3566">
        <v>45</v>
      </c>
      <c r="G3566" t="s">
        <v>29</v>
      </c>
      <c r="H3566" t="s">
        <v>5612</v>
      </c>
      <c r="I3566" t="s">
        <v>38</v>
      </c>
      <c r="J3566" t="s">
        <v>614</v>
      </c>
      <c r="K3566" t="s">
        <v>32</v>
      </c>
      <c r="L3566" t="s">
        <v>25</v>
      </c>
      <c r="M3566">
        <v>345</v>
      </c>
      <c r="N3566" t="s">
        <v>26</v>
      </c>
      <c r="O3566" s="6">
        <v>43262</v>
      </c>
      <c r="P3566">
        <v>135</v>
      </c>
      <c r="Q3566" s="7">
        <v>0.25797101449275361</v>
      </c>
      <c r="R3566">
        <v>27</v>
      </c>
      <c r="S3566" t="s">
        <v>41</v>
      </c>
    </row>
    <row r="3567" spans="1:19" x14ac:dyDescent="0.35">
      <c r="A3567" t="s">
        <v>5613</v>
      </c>
      <c r="B3567" t="s">
        <v>15508</v>
      </c>
      <c r="C3567" s="6">
        <v>42903</v>
      </c>
      <c r="D3567" s="6">
        <v>42926</v>
      </c>
      <c r="E3567">
        <v>3</v>
      </c>
      <c r="F3567">
        <v>45</v>
      </c>
      <c r="G3567" t="s">
        <v>29</v>
      </c>
      <c r="H3567" t="s">
        <v>4890</v>
      </c>
      <c r="I3567" t="s">
        <v>38</v>
      </c>
      <c r="J3567" t="s">
        <v>1351</v>
      </c>
      <c r="K3567" t="s">
        <v>32</v>
      </c>
      <c r="L3567" t="s">
        <v>25</v>
      </c>
      <c r="M3567">
        <v>345</v>
      </c>
      <c r="N3567" t="s">
        <v>26</v>
      </c>
      <c r="O3567" s="6">
        <v>42794</v>
      </c>
      <c r="P3567">
        <v>135</v>
      </c>
      <c r="Q3567" s="7">
        <v>0.75942028985507248</v>
      </c>
      <c r="R3567">
        <v>132</v>
      </c>
      <c r="S3567" t="s">
        <v>35</v>
      </c>
    </row>
    <row r="3568" spans="1:19" x14ac:dyDescent="0.35">
      <c r="A3568" t="s">
        <v>5613</v>
      </c>
      <c r="B3568" t="s">
        <v>23472</v>
      </c>
      <c r="C3568" s="6">
        <v>43612</v>
      </c>
      <c r="D3568" s="6">
        <v>43657</v>
      </c>
      <c r="E3568">
        <v>1</v>
      </c>
      <c r="F3568">
        <v>45</v>
      </c>
      <c r="G3568" t="s">
        <v>20</v>
      </c>
      <c r="H3568" t="s">
        <v>4890</v>
      </c>
      <c r="I3568" t="s">
        <v>44</v>
      </c>
      <c r="J3568" t="s">
        <v>2935</v>
      </c>
      <c r="K3568" t="s">
        <v>180</v>
      </c>
      <c r="L3568" t="s">
        <v>25</v>
      </c>
      <c r="M3568">
        <v>345</v>
      </c>
      <c r="N3568" t="s">
        <v>34</v>
      </c>
      <c r="O3568" s="6">
        <v>43612</v>
      </c>
      <c r="P3568">
        <v>45</v>
      </c>
      <c r="Q3568" s="7">
        <v>0.27536231884057971</v>
      </c>
      <c r="R3568">
        <v>45</v>
      </c>
      <c r="S3568" t="s">
        <v>41</v>
      </c>
    </row>
    <row r="3569" spans="1:19" x14ac:dyDescent="0.35">
      <c r="A3569" t="s">
        <v>5614</v>
      </c>
      <c r="B3569" t="s">
        <v>20426</v>
      </c>
      <c r="C3569" s="6">
        <v>43262</v>
      </c>
      <c r="D3569" s="6">
        <v>43289</v>
      </c>
      <c r="E3569">
        <v>3</v>
      </c>
      <c r="F3569">
        <v>45</v>
      </c>
      <c r="G3569" t="s">
        <v>29</v>
      </c>
      <c r="H3569" t="s">
        <v>5615</v>
      </c>
      <c r="I3569" t="s">
        <v>38</v>
      </c>
      <c r="J3569" t="s">
        <v>614</v>
      </c>
      <c r="K3569" t="s">
        <v>32</v>
      </c>
      <c r="L3569" t="s">
        <v>25</v>
      </c>
      <c r="M3569">
        <v>345</v>
      </c>
      <c r="N3569" t="s">
        <v>26</v>
      </c>
      <c r="O3569" s="6">
        <v>43262</v>
      </c>
      <c r="P3569">
        <v>135</v>
      </c>
      <c r="Q3569" s="7">
        <v>0.25797101449275361</v>
      </c>
      <c r="R3569">
        <v>27</v>
      </c>
      <c r="S3569" t="s">
        <v>41</v>
      </c>
    </row>
    <row r="3570" spans="1:19" x14ac:dyDescent="0.35">
      <c r="A3570" t="s">
        <v>5616</v>
      </c>
      <c r="B3570" t="s">
        <v>23473</v>
      </c>
      <c r="C3570" s="6">
        <v>43612</v>
      </c>
      <c r="D3570" s="6">
        <v>43657</v>
      </c>
      <c r="E3570">
        <v>3</v>
      </c>
      <c r="F3570">
        <v>45</v>
      </c>
      <c r="G3570" t="s">
        <v>29</v>
      </c>
      <c r="H3570" t="s">
        <v>686</v>
      </c>
      <c r="I3570" t="s">
        <v>38</v>
      </c>
      <c r="J3570" t="s">
        <v>2935</v>
      </c>
      <c r="K3570" t="s">
        <v>180</v>
      </c>
      <c r="L3570" t="s">
        <v>25</v>
      </c>
      <c r="M3570">
        <v>345</v>
      </c>
      <c r="N3570" t="s">
        <v>34</v>
      </c>
      <c r="O3570" s="6">
        <v>43612</v>
      </c>
      <c r="P3570">
        <v>135</v>
      </c>
      <c r="Q3570" s="7">
        <v>0.27536231884057971</v>
      </c>
      <c r="R3570">
        <v>45</v>
      </c>
      <c r="S3570" t="s">
        <v>41</v>
      </c>
    </row>
    <row r="3571" spans="1:19" x14ac:dyDescent="0.35">
      <c r="A3571" t="s">
        <v>5617</v>
      </c>
      <c r="B3571" t="s">
        <v>15129</v>
      </c>
      <c r="C3571" s="6">
        <v>42794</v>
      </c>
      <c r="D3571" s="6">
        <v>42926</v>
      </c>
      <c r="E3571">
        <v>1</v>
      </c>
      <c r="F3571">
        <v>45</v>
      </c>
      <c r="G3571" t="s">
        <v>29</v>
      </c>
      <c r="H3571" t="s">
        <v>5618</v>
      </c>
      <c r="I3571" t="s">
        <v>38</v>
      </c>
      <c r="J3571" t="s">
        <v>1351</v>
      </c>
      <c r="K3571" t="s">
        <v>32</v>
      </c>
      <c r="L3571" t="s">
        <v>25</v>
      </c>
      <c r="M3571">
        <v>345</v>
      </c>
      <c r="N3571" t="s">
        <v>26</v>
      </c>
      <c r="O3571" s="6">
        <v>42794</v>
      </c>
      <c r="P3571">
        <v>45</v>
      </c>
      <c r="Q3571" s="7">
        <v>0.75942028985507248</v>
      </c>
      <c r="R3571">
        <v>132</v>
      </c>
      <c r="S3571" t="s">
        <v>35</v>
      </c>
    </row>
    <row r="3572" spans="1:19" x14ac:dyDescent="0.35">
      <c r="A3572" t="s">
        <v>3192</v>
      </c>
      <c r="B3572" t="s">
        <v>19748</v>
      </c>
      <c r="C3572" s="6">
        <v>43235</v>
      </c>
      <c r="D3572" s="6">
        <v>43285</v>
      </c>
      <c r="E3572">
        <v>1</v>
      </c>
      <c r="F3572">
        <v>45</v>
      </c>
      <c r="G3572" t="s">
        <v>29</v>
      </c>
      <c r="H3572" t="s">
        <v>3193</v>
      </c>
      <c r="I3572" t="s">
        <v>38</v>
      </c>
      <c r="J3572" t="s">
        <v>5478</v>
      </c>
      <c r="K3572" t="s">
        <v>24</v>
      </c>
      <c r="L3572" t="s">
        <v>58</v>
      </c>
      <c r="M3572">
        <v>150</v>
      </c>
      <c r="N3572" t="s">
        <v>46</v>
      </c>
      <c r="O3572" s="6">
        <v>43175</v>
      </c>
      <c r="P3572">
        <v>45</v>
      </c>
      <c r="Q3572" s="7">
        <v>0.30666666666666664</v>
      </c>
      <c r="R3572">
        <v>110</v>
      </c>
      <c r="S3572" t="s">
        <v>27</v>
      </c>
    </row>
    <row r="3573" spans="1:19" x14ac:dyDescent="0.35">
      <c r="A3573" t="s">
        <v>5619</v>
      </c>
      <c r="B3573" t="s">
        <v>17562</v>
      </c>
      <c r="C3573" s="6">
        <v>43123</v>
      </c>
      <c r="D3573" s="6">
        <v>43291</v>
      </c>
      <c r="E3573">
        <v>2</v>
      </c>
      <c r="F3573">
        <v>45</v>
      </c>
      <c r="G3573" t="s">
        <v>29</v>
      </c>
      <c r="H3573" t="s">
        <v>5620</v>
      </c>
      <c r="I3573" t="s">
        <v>38</v>
      </c>
      <c r="J3573" t="s">
        <v>137</v>
      </c>
      <c r="K3573" t="s">
        <v>32</v>
      </c>
      <c r="L3573" t="s">
        <v>33</v>
      </c>
      <c r="M3573">
        <v>600</v>
      </c>
      <c r="N3573" t="s">
        <v>34</v>
      </c>
      <c r="O3573" s="6">
        <v>43123</v>
      </c>
      <c r="P3573">
        <v>90</v>
      </c>
      <c r="Q3573" s="7">
        <v>0.83333333333333337</v>
      </c>
      <c r="R3573">
        <v>168</v>
      </c>
      <c r="S3573" t="s">
        <v>35</v>
      </c>
    </row>
    <row r="3574" spans="1:19" x14ac:dyDescent="0.35">
      <c r="A3574" t="s">
        <v>5621</v>
      </c>
      <c r="B3574" t="s">
        <v>22637</v>
      </c>
      <c r="C3574" s="6">
        <v>43578</v>
      </c>
      <c r="D3574" s="6">
        <v>43657</v>
      </c>
      <c r="E3574">
        <v>4</v>
      </c>
      <c r="F3574">
        <v>45</v>
      </c>
      <c r="G3574" t="s">
        <v>29</v>
      </c>
      <c r="H3574" t="s">
        <v>5622</v>
      </c>
      <c r="I3574" t="s">
        <v>38</v>
      </c>
      <c r="J3574" t="s">
        <v>291</v>
      </c>
      <c r="K3574" t="s">
        <v>32</v>
      </c>
      <c r="L3574" t="s">
        <v>25</v>
      </c>
      <c r="M3574">
        <v>345</v>
      </c>
      <c r="N3574" t="s">
        <v>34</v>
      </c>
      <c r="O3574" s="6">
        <v>43578</v>
      </c>
      <c r="P3574">
        <v>180</v>
      </c>
      <c r="Q3574" s="7">
        <v>0.39420289855072466</v>
      </c>
      <c r="R3574">
        <v>79</v>
      </c>
      <c r="S3574" t="s">
        <v>27</v>
      </c>
    </row>
    <row r="3575" spans="1:19" x14ac:dyDescent="0.35">
      <c r="A3575" t="s">
        <v>5623</v>
      </c>
      <c r="B3575" t="s">
        <v>18502</v>
      </c>
      <c r="C3575" s="6">
        <v>43173</v>
      </c>
      <c r="D3575" s="6">
        <v>43283</v>
      </c>
      <c r="E3575">
        <v>3</v>
      </c>
      <c r="F3575">
        <v>45</v>
      </c>
      <c r="G3575" t="s">
        <v>29</v>
      </c>
      <c r="H3575" t="s">
        <v>5624</v>
      </c>
      <c r="I3575" t="s">
        <v>44</v>
      </c>
      <c r="J3575" t="s">
        <v>2093</v>
      </c>
      <c r="K3575" t="s">
        <v>50</v>
      </c>
      <c r="L3575" t="s">
        <v>25</v>
      </c>
      <c r="M3575">
        <v>345</v>
      </c>
      <c r="N3575" t="s">
        <v>26</v>
      </c>
      <c r="O3575" s="6">
        <v>43137</v>
      </c>
      <c r="P3575">
        <v>135</v>
      </c>
      <c r="Q3575" s="7">
        <v>0.35652173913043478</v>
      </c>
      <c r="R3575">
        <v>146</v>
      </c>
      <c r="S3575" t="s">
        <v>35</v>
      </c>
    </row>
    <row r="3576" spans="1:19" x14ac:dyDescent="0.35">
      <c r="A3576" t="s">
        <v>3959</v>
      </c>
      <c r="B3576" t="s">
        <v>16793</v>
      </c>
      <c r="C3576" s="6">
        <v>42926</v>
      </c>
      <c r="D3576" s="6">
        <v>42926</v>
      </c>
      <c r="E3576">
        <v>3</v>
      </c>
      <c r="F3576">
        <v>60</v>
      </c>
      <c r="G3576" t="s">
        <v>29</v>
      </c>
      <c r="H3576" t="s">
        <v>3960</v>
      </c>
      <c r="I3576" t="s">
        <v>38</v>
      </c>
      <c r="J3576" t="s">
        <v>3104</v>
      </c>
      <c r="K3576" t="s">
        <v>24</v>
      </c>
      <c r="L3576" t="s">
        <v>33</v>
      </c>
      <c r="M3576">
        <v>600</v>
      </c>
      <c r="N3576" t="s">
        <v>26</v>
      </c>
      <c r="O3576" s="6">
        <v>42779</v>
      </c>
      <c r="P3576">
        <v>180</v>
      </c>
      <c r="Q3576" s="7">
        <v>0.45333333333333331</v>
      </c>
      <c r="R3576">
        <v>147</v>
      </c>
      <c r="S3576" t="s">
        <v>35</v>
      </c>
    </row>
    <row r="3577" spans="1:19" x14ac:dyDescent="0.35">
      <c r="A3577" t="s">
        <v>5625</v>
      </c>
      <c r="B3577" t="s">
        <v>15483</v>
      </c>
      <c r="C3577" s="6">
        <v>42895</v>
      </c>
      <c r="D3577" s="6">
        <v>42927</v>
      </c>
      <c r="E3577">
        <v>2</v>
      </c>
      <c r="F3577">
        <v>45</v>
      </c>
      <c r="G3577" t="s">
        <v>29</v>
      </c>
      <c r="H3577" t="s">
        <v>5626</v>
      </c>
      <c r="I3577" t="s">
        <v>38</v>
      </c>
      <c r="J3577" t="s">
        <v>1397</v>
      </c>
      <c r="K3577" t="s">
        <v>180</v>
      </c>
      <c r="L3577" t="s">
        <v>25</v>
      </c>
      <c r="M3577">
        <v>345</v>
      </c>
      <c r="N3577" t="s">
        <v>46</v>
      </c>
      <c r="O3577" s="6">
        <v>42895</v>
      </c>
      <c r="P3577">
        <v>90</v>
      </c>
      <c r="Q3577" s="7">
        <v>0.27246376811594203</v>
      </c>
      <c r="R3577">
        <v>32</v>
      </c>
      <c r="S3577" t="s">
        <v>41</v>
      </c>
    </row>
    <row r="3578" spans="1:19" x14ac:dyDescent="0.35">
      <c r="A3578" t="s">
        <v>5625</v>
      </c>
      <c r="B3578" t="s">
        <v>22638</v>
      </c>
      <c r="C3578" s="6">
        <v>43578</v>
      </c>
      <c r="D3578" s="6">
        <v>43657</v>
      </c>
      <c r="E3578">
        <v>3</v>
      </c>
      <c r="F3578">
        <v>45</v>
      </c>
      <c r="G3578" t="s">
        <v>29</v>
      </c>
      <c r="H3578" t="s">
        <v>5626</v>
      </c>
      <c r="I3578" t="s">
        <v>38</v>
      </c>
      <c r="J3578" t="s">
        <v>291</v>
      </c>
      <c r="K3578" t="s">
        <v>32</v>
      </c>
      <c r="L3578" t="s">
        <v>25</v>
      </c>
      <c r="M3578">
        <v>345</v>
      </c>
      <c r="N3578" t="s">
        <v>34</v>
      </c>
      <c r="O3578" s="6">
        <v>43578</v>
      </c>
      <c r="P3578">
        <v>135</v>
      </c>
      <c r="Q3578" s="7">
        <v>0.39420289855072466</v>
      </c>
      <c r="R3578">
        <v>79</v>
      </c>
      <c r="S3578" t="s">
        <v>27</v>
      </c>
    </row>
    <row r="3579" spans="1:19" x14ac:dyDescent="0.35">
      <c r="A3579" t="s">
        <v>5627</v>
      </c>
      <c r="B3579" t="s">
        <v>15352</v>
      </c>
      <c r="C3579" s="6">
        <v>42869</v>
      </c>
      <c r="D3579" s="6">
        <v>42927</v>
      </c>
      <c r="E3579">
        <v>1</v>
      </c>
      <c r="F3579">
        <v>45</v>
      </c>
      <c r="G3579" t="s">
        <v>29</v>
      </c>
      <c r="H3579" t="s">
        <v>5628</v>
      </c>
      <c r="I3579" t="s">
        <v>38</v>
      </c>
      <c r="J3579" t="s">
        <v>1404</v>
      </c>
      <c r="K3579" t="s">
        <v>32</v>
      </c>
      <c r="L3579" t="s">
        <v>25</v>
      </c>
      <c r="M3579">
        <v>345</v>
      </c>
      <c r="N3579" t="s">
        <v>26</v>
      </c>
      <c r="O3579" s="6">
        <v>42869</v>
      </c>
      <c r="P3579">
        <v>45</v>
      </c>
      <c r="Q3579" s="7">
        <v>0.14782608695652175</v>
      </c>
      <c r="R3579">
        <v>58</v>
      </c>
      <c r="S3579" t="s">
        <v>41</v>
      </c>
    </row>
    <row r="3580" spans="1:19" x14ac:dyDescent="0.35">
      <c r="A3580" t="s">
        <v>5627</v>
      </c>
      <c r="B3580" t="s">
        <v>22639</v>
      </c>
      <c r="C3580" s="6">
        <v>43578</v>
      </c>
      <c r="D3580" s="6">
        <v>43657</v>
      </c>
      <c r="E3580">
        <v>4</v>
      </c>
      <c r="F3580">
        <v>45</v>
      </c>
      <c r="G3580" t="s">
        <v>29</v>
      </c>
      <c r="H3580" t="s">
        <v>5628</v>
      </c>
      <c r="I3580" t="s">
        <v>38</v>
      </c>
      <c r="J3580" t="s">
        <v>291</v>
      </c>
      <c r="K3580" t="s">
        <v>32</v>
      </c>
      <c r="L3580" t="s">
        <v>25</v>
      </c>
      <c r="M3580">
        <v>345</v>
      </c>
      <c r="N3580" t="s">
        <v>34</v>
      </c>
      <c r="O3580" s="6">
        <v>43578</v>
      </c>
      <c r="P3580">
        <v>180</v>
      </c>
      <c r="Q3580" s="7">
        <v>0.39420289855072466</v>
      </c>
      <c r="R3580">
        <v>79</v>
      </c>
      <c r="S3580" t="s">
        <v>27</v>
      </c>
    </row>
    <row r="3581" spans="1:19" x14ac:dyDescent="0.35">
      <c r="A3581" t="s">
        <v>5629</v>
      </c>
      <c r="B3581" t="s">
        <v>18915</v>
      </c>
      <c r="C3581" s="6">
        <v>43196</v>
      </c>
      <c r="D3581" s="6">
        <v>43282</v>
      </c>
      <c r="E3581">
        <v>3</v>
      </c>
      <c r="F3581">
        <v>45</v>
      </c>
      <c r="G3581" t="s">
        <v>29</v>
      </c>
      <c r="H3581" t="s">
        <v>5630</v>
      </c>
      <c r="I3581" t="s">
        <v>38</v>
      </c>
      <c r="J3581" t="s">
        <v>1715</v>
      </c>
      <c r="K3581" t="s">
        <v>32</v>
      </c>
      <c r="L3581" t="s">
        <v>25</v>
      </c>
      <c r="M3581">
        <v>345</v>
      </c>
      <c r="N3581" t="s">
        <v>26</v>
      </c>
      <c r="O3581" s="6">
        <v>43129</v>
      </c>
      <c r="P3581">
        <v>135</v>
      </c>
      <c r="Q3581" s="7">
        <v>0.61159420289855071</v>
      </c>
      <c r="R3581">
        <v>153</v>
      </c>
      <c r="S3581" t="s">
        <v>35</v>
      </c>
    </row>
    <row r="3582" spans="1:19" x14ac:dyDescent="0.35">
      <c r="A3582" t="s">
        <v>5629</v>
      </c>
      <c r="B3582" t="s">
        <v>22640</v>
      </c>
      <c r="C3582" s="6">
        <v>43578</v>
      </c>
      <c r="D3582" s="6">
        <v>43657</v>
      </c>
      <c r="E3582">
        <v>3</v>
      </c>
      <c r="F3582">
        <v>45</v>
      </c>
      <c r="G3582" t="s">
        <v>20</v>
      </c>
      <c r="H3582" t="s">
        <v>5630</v>
      </c>
      <c r="I3582" t="s">
        <v>38</v>
      </c>
      <c r="J3582" t="s">
        <v>291</v>
      </c>
      <c r="K3582" t="s">
        <v>32</v>
      </c>
      <c r="L3582" t="s">
        <v>25</v>
      </c>
      <c r="M3582">
        <v>345</v>
      </c>
      <c r="N3582" t="s">
        <v>34</v>
      </c>
      <c r="O3582" s="6">
        <v>43578</v>
      </c>
      <c r="P3582">
        <v>135</v>
      </c>
      <c r="Q3582" s="7">
        <v>0.39420289855072466</v>
      </c>
      <c r="R3582">
        <v>79</v>
      </c>
      <c r="S3582" t="s">
        <v>27</v>
      </c>
    </row>
    <row r="3583" spans="1:19" x14ac:dyDescent="0.35">
      <c r="A3583" t="s">
        <v>5631</v>
      </c>
      <c r="B3583" t="s">
        <v>19237</v>
      </c>
      <c r="C3583" s="6">
        <v>43210</v>
      </c>
      <c r="D3583" s="6">
        <v>43291</v>
      </c>
      <c r="E3583">
        <v>1</v>
      </c>
      <c r="F3583">
        <v>45</v>
      </c>
      <c r="G3583" t="s">
        <v>29</v>
      </c>
      <c r="H3583" t="s">
        <v>5632</v>
      </c>
      <c r="I3583" t="s">
        <v>38</v>
      </c>
      <c r="J3583" t="s">
        <v>315</v>
      </c>
      <c r="K3583" t="s">
        <v>50</v>
      </c>
      <c r="L3583" t="s">
        <v>33</v>
      </c>
      <c r="M3583">
        <v>600</v>
      </c>
      <c r="N3583" t="s">
        <v>34</v>
      </c>
      <c r="O3583" s="6">
        <v>43101</v>
      </c>
      <c r="P3583">
        <v>45</v>
      </c>
      <c r="Q3583" s="7">
        <v>0.73666666666666669</v>
      </c>
      <c r="R3583">
        <v>190</v>
      </c>
      <c r="S3583" t="s">
        <v>35</v>
      </c>
    </row>
    <row r="3584" spans="1:19" x14ac:dyDescent="0.35">
      <c r="A3584" t="s">
        <v>5633</v>
      </c>
      <c r="B3584" t="s">
        <v>17609</v>
      </c>
      <c r="C3584" s="6">
        <v>43129</v>
      </c>
      <c r="D3584" s="6">
        <v>43282</v>
      </c>
      <c r="E3584">
        <v>3</v>
      </c>
      <c r="F3584">
        <v>45</v>
      </c>
      <c r="G3584" t="s">
        <v>29</v>
      </c>
      <c r="H3584" t="s">
        <v>5634</v>
      </c>
      <c r="I3584" t="s">
        <v>38</v>
      </c>
      <c r="J3584" t="s">
        <v>1715</v>
      </c>
      <c r="K3584" t="s">
        <v>32</v>
      </c>
      <c r="L3584" t="s">
        <v>25</v>
      </c>
      <c r="M3584">
        <v>345</v>
      </c>
      <c r="N3584" t="s">
        <v>26</v>
      </c>
      <c r="O3584" s="6">
        <v>43129</v>
      </c>
      <c r="P3584">
        <v>135</v>
      </c>
      <c r="Q3584" s="7">
        <v>0.61159420289855071</v>
      </c>
      <c r="R3584">
        <v>153</v>
      </c>
      <c r="S3584" t="s">
        <v>35</v>
      </c>
    </row>
    <row r="3585" spans="1:19" x14ac:dyDescent="0.35">
      <c r="A3585" t="s">
        <v>5633</v>
      </c>
      <c r="B3585" t="s">
        <v>24429</v>
      </c>
      <c r="C3585" s="6">
        <v>43657</v>
      </c>
      <c r="D3585" s="6">
        <v>43658</v>
      </c>
      <c r="E3585">
        <v>3</v>
      </c>
      <c r="F3585">
        <v>60</v>
      </c>
      <c r="G3585" t="s">
        <v>29</v>
      </c>
      <c r="H3585" t="s">
        <v>5634</v>
      </c>
      <c r="I3585" t="s">
        <v>38</v>
      </c>
      <c r="J3585" t="s">
        <v>23</v>
      </c>
      <c r="K3585" t="s">
        <v>24</v>
      </c>
      <c r="L3585" t="s">
        <v>25</v>
      </c>
      <c r="M3585">
        <v>345</v>
      </c>
      <c r="N3585" t="s">
        <v>26</v>
      </c>
      <c r="O3585" s="6">
        <v>43556</v>
      </c>
      <c r="P3585">
        <v>180</v>
      </c>
      <c r="Q3585" s="7">
        <v>0.46086956521739131</v>
      </c>
      <c r="R3585">
        <v>102</v>
      </c>
      <c r="S3585" t="s">
        <v>27</v>
      </c>
    </row>
    <row r="3586" spans="1:19" x14ac:dyDescent="0.35">
      <c r="A3586" t="s">
        <v>5635</v>
      </c>
      <c r="B3586" t="s">
        <v>17993</v>
      </c>
      <c r="C3586" s="6">
        <v>43149</v>
      </c>
      <c r="D3586" s="6">
        <v>43292</v>
      </c>
      <c r="E3586">
        <v>1</v>
      </c>
      <c r="F3586">
        <v>45</v>
      </c>
      <c r="G3586" t="s">
        <v>29</v>
      </c>
      <c r="H3586" t="s">
        <v>5636</v>
      </c>
      <c r="I3586" t="s">
        <v>44</v>
      </c>
      <c r="J3586" t="s">
        <v>31</v>
      </c>
      <c r="K3586" t="s">
        <v>32</v>
      </c>
      <c r="L3586" t="s">
        <v>33</v>
      </c>
      <c r="M3586">
        <v>600</v>
      </c>
      <c r="N3586" t="s">
        <v>34</v>
      </c>
      <c r="O3586" s="6">
        <v>43138</v>
      </c>
      <c r="P3586">
        <v>45</v>
      </c>
      <c r="Q3586" s="7">
        <v>0.86</v>
      </c>
      <c r="R3586">
        <v>154</v>
      </c>
      <c r="S3586" t="s">
        <v>35</v>
      </c>
    </row>
    <row r="3587" spans="1:19" x14ac:dyDescent="0.35">
      <c r="A3587" t="s">
        <v>2408</v>
      </c>
      <c r="B3587" t="s">
        <v>22048</v>
      </c>
      <c r="C3587" s="6">
        <v>43556</v>
      </c>
      <c r="D3587" s="6">
        <v>43658</v>
      </c>
      <c r="E3587">
        <v>1</v>
      </c>
      <c r="F3587">
        <v>45</v>
      </c>
      <c r="G3587" t="s">
        <v>29</v>
      </c>
      <c r="H3587" t="s">
        <v>5637</v>
      </c>
      <c r="I3587" t="s">
        <v>38</v>
      </c>
      <c r="J3587" t="s">
        <v>23</v>
      </c>
      <c r="K3587" t="s">
        <v>24</v>
      </c>
      <c r="L3587" t="s">
        <v>25</v>
      </c>
      <c r="M3587">
        <v>345</v>
      </c>
      <c r="N3587" t="s">
        <v>26</v>
      </c>
      <c r="O3587" s="6">
        <v>43556</v>
      </c>
      <c r="P3587">
        <v>45</v>
      </c>
      <c r="Q3587" s="7">
        <v>0.46086956521739131</v>
      </c>
      <c r="R3587">
        <v>102</v>
      </c>
      <c r="S3587" t="s">
        <v>27</v>
      </c>
    </row>
    <row r="3588" spans="1:19" x14ac:dyDescent="0.35">
      <c r="A3588" t="s">
        <v>5638</v>
      </c>
      <c r="B3588" t="s">
        <v>23020</v>
      </c>
      <c r="C3588" s="6">
        <v>43594</v>
      </c>
      <c r="D3588" s="6">
        <v>43657</v>
      </c>
      <c r="E3588">
        <v>2</v>
      </c>
      <c r="F3588">
        <v>45</v>
      </c>
      <c r="G3588" t="s">
        <v>20</v>
      </c>
      <c r="H3588" t="s">
        <v>5639</v>
      </c>
      <c r="I3588" t="s">
        <v>38</v>
      </c>
      <c r="J3588" t="s">
        <v>70</v>
      </c>
      <c r="K3588" t="s">
        <v>50</v>
      </c>
      <c r="L3588" t="s">
        <v>25</v>
      </c>
      <c r="M3588">
        <v>345</v>
      </c>
      <c r="N3588" t="s">
        <v>46</v>
      </c>
      <c r="O3588" s="6">
        <v>43558</v>
      </c>
      <c r="P3588">
        <v>90</v>
      </c>
      <c r="Q3588" s="7">
        <v>0.39710144927536234</v>
      </c>
      <c r="R3588">
        <v>99</v>
      </c>
      <c r="S3588" t="s">
        <v>27</v>
      </c>
    </row>
    <row r="3589" spans="1:19" x14ac:dyDescent="0.35">
      <c r="A3589" t="s">
        <v>5640</v>
      </c>
      <c r="B3589" t="s">
        <v>16074</v>
      </c>
      <c r="C3589" s="6">
        <v>42920</v>
      </c>
      <c r="D3589" s="6">
        <v>42920</v>
      </c>
      <c r="E3589">
        <v>1</v>
      </c>
      <c r="F3589">
        <v>60</v>
      </c>
      <c r="G3589" t="s">
        <v>29</v>
      </c>
      <c r="H3589" t="s">
        <v>5641</v>
      </c>
      <c r="I3589" t="s">
        <v>22</v>
      </c>
      <c r="J3589" t="s">
        <v>730</v>
      </c>
      <c r="K3589" t="s">
        <v>32</v>
      </c>
      <c r="L3589" t="s">
        <v>25</v>
      </c>
      <c r="M3589">
        <v>345</v>
      </c>
      <c r="N3589" t="s">
        <v>34</v>
      </c>
      <c r="O3589" s="6">
        <v>42920</v>
      </c>
      <c r="P3589">
        <v>60</v>
      </c>
      <c r="Q3589" s="7">
        <v>0.2144927536231884</v>
      </c>
      <c r="R3589">
        <v>0</v>
      </c>
      <c r="S3589" t="s">
        <v>41</v>
      </c>
    </row>
    <row r="3590" spans="1:19" x14ac:dyDescent="0.35">
      <c r="A3590" t="s">
        <v>5642</v>
      </c>
      <c r="B3590" t="s">
        <v>15228</v>
      </c>
      <c r="C3590" s="6">
        <v>42836</v>
      </c>
      <c r="D3590" s="6">
        <v>42927</v>
      </c>
      <c r="E3590">
        <v>4</v>
      </c>
      <c r="F3590">
        <v>45</v>
      </c>
      <c r="G3590" t="s">
        <v>29</v>
      </c>
      <c r="H3590" t="s">
        <v>5643</v>
      </c>
      <c r="I3590" t="s">
        <v>44</v>
      </c>
      <c r="J3590" t="s">
        <v>90</v>
      </c>
      <c r="K3590" t="s">
        <v>32</v>
      </c>
      <c r="L3590" t="s">
        <v>25</v>
      </c>
      <c r="M3590">
        <v>345</v>
      </c>
      <c r="N3590" t="s">
        <v>26</v>
      </c>
      <c r="O3590" s="6">
        <v>42825</v>
      </c>
      <c r="P3590">
        <v>180</v>
      </c>
      <c r="Q3590" s="7">
        <v>0.49275362318840582</v>
      </c>
      <c r="R3590">
        <v>102</v>
      </c>
      <c r="S3590" t="s">
        <v>27</v>
      </c>
    </row>
    <row r="3591" spans="1:19" x14ac:dyDescent="0.35">
      <c r="A3591" t="s">
        <v>5642</v>
      </c>
      <c r="B3591" t="s">
        <v>22989</v>
      </c>
      <c r="C3591" s="6">
        <v>43593</v>
      </c>
      <c r="D3591" s="6">
        <v>43658</v>
      </c>
      <c r="E3591">
        <v>4</v>
      </c>
      <c r="F3591">
        <v>45</v>
      </c>
      <c r="G3591" t="s">
        <v>29</v>
      </c>
      <c r="H3591" t="s">
        <v>5643</v>
      </c>
      <c r="I3591" t="s">
        <v>38</v>
      </c>
      <c r="J3591" t="s">
        <v>23</v>
      </c>
      <c r="K3591" t="s">
        <v>24</v>
      </c>
      <c r="L3591" t="s">
        <v>25</v>
      </c>
      <c r="M3591">
        <v>345</v>
      </c>
      <c r="N3591" t="s">
        <v>26</v>
      </c>
      <c r="O3591" s="6">
        <v>43556</v>
      </c>
      <c r="P3591">
        <v>180</v>
      </c>
      <c r="Q3591" s="7">
        <v>0.46086956521739131</v>
      </c>
      <c r="R3591">
        <v>102</v>
      </c>
      <c r="S3591" t="s">
        <v>27</v>
      </c>
    </row>
    <row r="3592" spans="1:19" x14ac:dyDescent="0.35">
      <c r="A3592" t="s">
        <v>5644</v>
      </c>
      <c r="B3592" t="s">
        <v>19126</v>
      </c>
      <c r="C3592" s="6">
        <v>43204</v>
      </c>
      <c r="D3592" s="6">
        <v>43289</v>
      </c>
      <c r="E3592">
        <v>2</v>
      </c>
      <c r="F3592">
        <v>45</v>
      </c>
      <c r="G3592" t="s">
        <v>29</v>
      </c>
      <c r="H3592" t="s">
        <v>5645</v>
      </c>
      <c r="I3592" t="s">
        <v>38</v>
      </c>
      <c r="J3592" t="s">
        <v>506</v>
      </c>
      <c r="K3592" t="s">
        <v>24</v>
      </c>
      <c r="L3592" t="s">
        <v>25</v>
      </c>
      <c r="M3592">
        <v>345</v>
      </c>
      <c r="N3592" t="s">
        <v>26</v>
      </c>
      <c r="O3592" s="6">
        <v>43152</v>
      </c>
      <c r="P3592">
        <v>90</v>
      </c>
      <c r="Q3592" s="7">
        <v>0.54202898550724643</v>
      </c>
      <c r="R3592">
        <v>137</v>
      </c>
      <c r="S3592" t="s">
        <v>35</v>
      </c>
    </row>
    <row r="3593" spans="1:19" x14ac:dyDescent="0.35">
      <c r="A3593" t="s">
        <v>5646</v>
      </c>
      <c r="B3593" t="s">
        <v>15258</v>
      </c>
      <c r="C3593" s="6">
        <v>42842</v>
      </c>
      <c r="D3593" s="6">
        <v>42927</v>
      </c>
      <c r="E3593">
        <v>3</v>
      </c>
      <c r="F3593">
        <v>45</v>
      </c>
      <c r="G3593" t="s">
        <v>29</v>
      </c>
      <c r="H3593" t="s">
        <v>5647</v>
      </c>
      <c r="I3593" t="s">
        <v>44</v>
      </c>
      <c r="J3593" t="s">
        <v>90</v>
      </c>
      <c r="K3593" t="s">
        <v>32</v>
      </c>
      <c r="L3593" t="s">
        <v>25</v>
      </c>
      <c r="M3593">
        <v>345</v>
      </c>
      <c r="N3593" t="s">
        <v>26</v>
      </c>
      <c r="O3593" s="6">
        <v>42825</v>
      </c>
      <c r="P3593">
        <v>135</v>
      </c>
      <c r="Q3593" s="7">
        <v>0.49275362318840582</v>
      </c>
      <c r="R3593">
        <v>102</v>
      </c>
      <c r="S3593" t="s">
        <v>27</v>
      </c>
    </row>
    <row r="3594" spans="1:19" x14ac:dyDescent="0.35">
      <c r="A3594" t="s">
        <v>5646</v>
      </c>
      <c r="B3594" t="s">
        <v>23834</v>
      </c>
      <c r="C3594" s="6">
        <v>43625</v>
      </c>
      <c r="D3594" s="6">
        <v>43658</v>
      </c>
      <c r="E3594">
        <v>1</v>
      </c>
      <c r="F3594">
        <v>45</v>
      </c>
      <c r="G3594" t="s">
        <v>20</v>
      </c>
      <c r="H3594" t="s">
        <v>5647</v>
      </c>
      <c r="I3594" t="s">
        <v>44</v>
      </c>
      <c r="J3594" t="s">
        <v>3077</v>
      </c>
      <c r="K3594" t="s">
        <v>50</v>
      </c>
      <c r="L3594" t="s">
        <v>241</v>
      </c>
      <c r="M3594">
        <v>100</v>
      </c>
      <c r="N3594" t="s">
        <v>46</v>
      </c>
      <c r="O3594" s="6">
        <v>43625</v>
      </c>
      <c r="P3594">
        <v>45</v>
      </c>
      <c r="Q3594" s="7">
        <v>0.15</v>
      </c>
      <c r="R3594">
        <v>33</v>
      </c>
      <c r="S3594" t="s">
        <v>41</v>
      </c>
    </row>
    <row r="3595" spans="1:19" x14ac:dyDescent="0.35">
      <c r="A3595" t="s">
        <v>5646</v>
      </c>
      <c r="B3595" t="s">
        <v>24014</v>
      </c>
      <c r="C3595" s="6">
        <v>43631</v>
      </c>
      <c r="D3595" s="6">
        <v>43658</v>
      </c>
      <c r="E3595">
        <v>1</v>
      </c>
      <c r="F3595">
        <v>45</v>
      </c>
      <c r="G3595" t="s">
        <v>20</v>
      </c>
      <c r="H3595" t="s">
        <v>5647</v>
      </c>
      <c r="I3595" t="s">
        <v>44</v>
      </c>
      <c r="J3595" t="s">
        <v>23</v>
      </c>
      <c r="K3595" t="s">
        <v>24</v>
      </c>
      <c r="L3595" t="s">
        <v>25</v>
      </c>
      <c r="M3595">
        <v>345</v>
      </c>
      <c r="N3595" t="s">
        <v>26</v>
      </c>
      <c r="O3595" s="6">
        <v>43556</v>
      </c>
      <c r="P3595">
        <v>45</v>
      </c>
      <c r="Q3595" s="7">
        <v>0.46086956521739131</v>
      </c>
      <c r="R3595">
        <v>102</v>
      </c>
      <c r="S3595" t="s">
        <v>27</v>
      </c>
    </row>
    <row r="3596" spans="1:19" x14ac:dyDescent="0.35">
      <c r="A3596" t="s">
        <v>5648</v>
      </c>
      <c r="B3596" t="s">
        <v>15526</v>
      </c>
      <c r="C3596" s="6">
        <v>42908</v>
      </c>
      <c r="D3596" s="6">
        <v>42927</v>
      </c>
      <c r="E3596">
        <v>2</v>
      </c>
      <c r="F3596">
        <v>50</v>
      </c>
      <c r="G3596" t="s">
        <v>29</v>
      </c>
      <c r="H3596" t="s">
        <v>5649</v>
      </c>
      <c r="I3596" t="s">
        <v>44</v>
      </c>
      <c r="J3596" t="s">
        <v>90</v>
      </c>
      <c r="K3596" t="s">
        <v>32</v>
      </c>
      <c r="L3596" t="s">
        <v>25</v>
      </c>
      <c r="M3596">
        <v>345</v>
      </c>
      <c r="N3596" t="s">
        <v>26</v>
      </c>
      <c r="O3596" s="6">
        <v>42825</v>
      </c>
      <c r="P3596">
        <v>100</v>
      </c>
      <c r="Q3596" s="7">
        <v>0.49275362318840582</v>
      </c>
      <c r="R3596">
        <v>102</v>
      </c>
      <c r="S3596" t="s">
        <v>27</v>
      </c>
    </row>
    <row r="3597" spans="1:19" x14ac:dyDescent="0.35">
      <c r="A3597" t="s">
        <v>5648</v>
      </c>
      <c r="B3597" t="s">
        <v>24492</v>
      </c>
      <c r="C3597" s="6">
        <v>43975</v>
      </c>
      <c r="D3597" s="6">
        <v>44014</v>
      </c>
      <c r="E3597">
        <v>2</v>
      </c>
      <c r="F3597">
        <v>45</v>
      </c>
      <c r="G3597" t="s">
        <v>29</v>
      </c>
      <c r="H3597" t="s">
        <v>5649</v>
      </c>
      <c r="I3597" t="s">
        <v>38</v>
      </c>
      <c r="J3597" t="s">
        <v>3099</v>
      </c>
      <c r="K3597" t="s">
        <v>50</v>
      </c>
      <c r="L3597" t="s">
        <v>25</v>
      </c>
      <c r="M3597">
        <v>345</v>
      </c>
      <c r="N3597" t="s">
        <v>26</v>
      </c>
      <c r="O3597" s="6">
        <v>43975</v>
      </c>
      <c r="P3597">
        <v>90</v>
      </c>
      <c r="Q3597" s="7">
        <v>0.10144927536231885</v>
      </c>
      <c r="R3597">
        <v>39</v>
      </c>
      <c r="S3597" t="s">
        <v>41</v>
      </c>
    </row>
    <row r="3598" spans="1:19" x14ac:dyDescent="0.35">
      <c r="A3598" t="s">
        <v>5650</v>
      </c>
      <c r="B3598" t="s">
        <v>15029</v>
      </c>
      <c r="C3598" s="6">
        <v>42563</v>
      </c>
      <c r="D3598" s="6">
        <v>42563</v>
      </c>
      <c r="E3598">
        <v>15</v>
      </c>
      <c r="F3598">
        <v>60</v>
      </c>
      <c r="G3598" t="s">
        <v>29</v>
      </c>
      <c r="H3598" t="s">
        <v>5651</v>
      </c>
      <c r="I3598" t="s">
        <v>22</v>
      </c>
      <c r="J3598" t="s">
        <v>625</v>
      </c>
      <c r="K3598" t="s">
        <v>24</v>
      </c>
      <c r="L3598" t="s">
        <v>25</v>
      </c>
      <c r="M3598">
        <v>345</v>
      </c>
      <c r="N3598" t="s">
        <v>34</v>
      </c>
      <c r="O3598" s="6">
        <v>42563</v>
      </c>
      <c r="P3598">
        <v>900</v>
      </c>
      <c r="Q3598" s="7">
        <v>0.19130434782608696</v>
      </c>
      <c r="R3598">
        <v>0</v>
      </c>
      <c r="S3598" t="s">
        <v>41</v>
      </c>
    </row>
    <row r="3599" spans="1:19" x14ac:dyDescent="0.35">
      <c r="A3599" t="s">
        <v>5652</v>
      </c>
      <c r="B3599" t="s">
        <v>20970</v>
      </c>
      <c r="C3599" s="6">
        <v>43287</v>
      </c>
      <c r="D3599" s="6">
        <v>43289</v>
      </c>
      <c r="E3599">
        <v>3</v>
      </c>
      <c r="F3599">
        <v>60</v>
      </c>
      <c r="G3599" t="s">
        <v>29</v>
      </c>
      <c r="H3599" t="s">
        <v>5653</v>
      </c>
      <c r="I3599" t="s">
        <v>22</v>
      </c>
      <c r="J3599" t="s">
        <v>5654</v>
      </c>
      <c r="K3599" t="s">
        <v>24</v>
      </c>
      <c r="L3599" t="s">
        <v>25</v>
      </c>
      <c r="M3599">
        <v>345</v>
      </c>
      <c r="N3599" t="s">
        <v>34</v>
      </c>
      <c r="O3599" s="6">
        <v>43177</v>
      </c>
      <c r="P3599">
        <v>180</v>
      </c>
      <c r="Q3599" s="7">
        <v>0.28405797101449276</v>
      </c>
      <c r="R3599">
        <v>112</v>
      </c>
      <c r="S3599" t="s">
        <v>27</v>
      </c>
    </row>
    <row r="3600" spans="1:19" x14ac:dyDescent="0.35">
      <c r="A3600" t="s">
        <v>5655</v>
      </c>
      <c r="B3600" t="s">
        <v>24499</v>
      </c>
      <c r="C3600" s="6">
        <v>43976</v>
      </c>
      <c r="D3600" s="6">
        <v>44014</v>
      </c>
      <c r="E3600">
        <v>3</v>
      </c>
      <c r="F3600">
        <v>45</v>
      </c>
      <c r="G3600" t="s">
        <v>29</v>
      </c>
      <c r="H3600" t="s">
        <v>927</v>
      </c>
      <c r="I3600" t="s">
        <v>38</v>
      </c>
      <c r="J3600" t="s">
        <v>3777</v>
      </c>
      <c r="K3600" t="s">
        <v>50</v>
      </c>
      <c r="L3600" t="s">
        <v>25</v>
      </c>
      <c r="M3600">
        <v>345</v>
      </c>
      <c r="N3600" t="s">
        <v>26</v>
      </c>
      <c r="O3600" s="6">
        <v>43976</v>
      </c>
      <c r="P3600">
        <v>135</v>
      </c>
      <c r="Q3600" s="7">
        <v>2.6086956521739129E-2</v>
      </c>
      <c r="R3600">
        <v>38</v>
      </c>
      <c r="S3600" t="s">
        <v>41</v>
      </c>
    </row>
    <row r="3601" spans="1:19" x14ac:dyDescent="0.35">
      <c r="A3601" t="s">
        <v>5655</v>
      </c>
      <c r="B3601" t="s">
        <v>17221</v>
      </c>
      <c r="C3601" s="6">
        <v>42927</v>
      </c>
      <c r="D3601" s="6">
        <v>42927</v>
      </c>
      <c r="E3601">
        <v>3</v>
      </c>
      <c r="F3601">
        <v>60</v>
      </c>
      <c r="G3601" t="s">
        <v>29</v>
      </c>
      <c r="H3601" t="s">
        <v>927</v>
      </c>
      <c r="I3601" t="s">
        <v>38</v>
      </c>
      <c r="J3601" t="s">
        <v>1397</v>
      </c>
      <c r="K3601" t="s">
        <v>180</v>
      </c>
      <c r="L3601" t="s">
        <v>25</v>
      </c>
      <c r="M3601">
        <v>345</v>
      </c>
      <c r="N3601" t="s">
        <v>46</v>
      </c>
      <c r="O3601" s="6">
        <v>42895</v>
      </c>
      <c r="P3601">
        <v>180</v>
      </c>
      <c r="Q3601" s="7">
        <v>0.27246376811594203</v>
      </c>
      <c r="R3601">
        <v>32</v>
      </c>
      <c r="S3601" t="s">
        <v>41</v>
      </c>
    </row>
    <row r="3602" spans="1:19" x14ac:dyDescent="0.35">
      <c r="A3602" t="s">
        <v>5656</v>
      </c>
      <c r="B3602" t="s">
        <v>19555</v>
      </c>
      <c r="C3602" s="6">
        <v>43226</v>
      </c>
      <c r="D3602" s="6">
        <v>43290</v>
      </c>
      <c r="E3602">
        <v>2</v>
      </c>
      <c r="F3602">
        <v>45</v>
      </c>
      <c r="G3602" t="s">
        <v>29</v>
      </c>
      <c r="H3602" t="s">
        <v>5657</v>
      </c>
      <c r="I3602" t="s">
        <v>38</v>
      </c>
      <c r="J3602" t="s">
        <v>624</v>
      </c>
      <c r="K3602" t="s">
        <v>50</v>
      </c>
      <c r="L3602" t="s">
        <v>25</v>
      </c>
      <c r="M3602">
        <v>345</v>
      </c>
      <c r="N3602" t="s">
        <v>34</v>
      </c>
      <c r="O3602" s="6">
        <v>43104</v>
      </c>
      <c r="P3602">
        <v>90</v>
      </c>
      <c r="Q3602" s="7">
        <v>0.6</v>
      </c>
      <c r="R3602">
        <v>186</v>
      </c>
      <c r="S3602" t="s">
        <v>35</v>
      </c>
    </row>
    <row r="3603" spans="1:19" x14ac:dyDescent="0.35">
      <c r="A3603" t="s">
        <v>5658</v>
      </c>
      <c r="B3603" t="s">
        <v>20108</v>
      </c>
      <c r="C3603" s="6">
        <v>43249</v>
      </c>
      <c r="D3603" s="6">
        <v>43283</v>
      </c>
      <c r="E3603">
        <v>1</v>
      </c>
      <c r="F3603">
        <v>45</v>
      </c>
      <c r="G3603" t="s">
        <v>29</v>
      </c>
      <c r="H3603" t="s">
        <v>5659</v>
      </c>
      <c r="I3603" t="s">
        <v>38</v>
      </c>
      <c r="J3603" t="s">
        <v>2093</v>
      </c>
      <c r="K3603" t="s">
        <v>50</v>
      </c>
      <c r="L3603" t="s">
        <v>25</v>
      </c>
      <c r="M3603">
        <v>345</v>
      </c>
      <c r="N3603" t="s">
        <v>26</v>
      </c>
      <c r="O3603" s="6">
        <v>43137</v>
      </c>
      <c r="P3603">
        <v>45</v>
      </c>
      <c r="Q3603" s="7">
        <v>0.35652173913043478</v>
      </c>
      <c r="R3603">
        <v>146</v>
      </c>
      <c r="S3603" t="s">
        <v>35</v>
      </c>
    </row>
    <row r="3604" spans="1:19" x14ac:dyDescent="0.35">
      <c r="A3604" t="s">
        <v>5660</v>
      </c>
      <c r="B3604" t="s">
        <v>14764</v>
      </c>
      <c r="C3604" s="6">
        <v>42561</v>
      </c>
      <c r="D3604" s="6">
        <v>42561</v>
      </c>
      <c r="E3604">
        <v>2</v>
      </c>
      <c r="F3604">
        <v>60</v>
      </c>
      <c r="G3604" t="s">
        <v>29</v>
      </c>
      <c r="H3604" t="s">
        <v>5661</v>
      </c>
      <c r="I3604" t="s">
        <v>22</v>
      </c>
      <c r="J3604" t="s">
        <v>1218</v>
      </c>
      <c r="K3604" t="s">
        <v>32</v>
      </c>
      <c r="L3604" t="s">
        <v>40</v>
      </c>
      <c r="M3604">
        <v>200</v>
      </c>
      <c r="N3604" t="s">
        <v>26</v>
      </c>
      <c r="O3604" s="6">
        <v>42561</v>
      </c>
      <c r="P3604">
        <v>120</v>
      </c>
      <c r="Q3604" s="7">
        <v>0.38500000000000001</v>
      </c>
      <c r="R3604">
        <v>0</v>
      </c>
      <c r="S3604" t="s">
        <v>41</v>
      </c>
    </row>
    <row r="3605" spans="1:19" x14ac:dyDescent="0.35">
      <c r="A3605" t="s">
        <v>5662</v>
      </c>
      <c r="B3605" t="s">
        <v>15219</v>
      </c>
      <c r="C3605" s="6">
        <v>42834</v>
      </c>
      <c r="D3605" s="6">
        <v>42927</v>
      </c>
      <c r="E3605">
        <v>2</v>
      </c>
      <c r="F3605">
        <v>45</v>
      </c>
      <c r="G3605" t="s">
        <v>29</v>
      </c>
      <c r="H3605" t="s">
        <v>5663</v>
      </c>
      <c r="I3605" t="s">
        <v>38</v>
      </c>
      <c r="J3605" t="s">
        <v>90</v>
      </c>
      <c r="K3605" t="s">
        <v>32</v>
      </c>
      <c r="L3605" t="s">
        <v>25</v>
      </c>
      <c r="M3605">
        <v>345</v>
      </c>
      <c r="N3605" t="s">
        <v>26</v>
      </c>
      <c r="O3605" s="6">
        <v>42825</v>
      </c>
      <c r="P3605">
        <v>90</v>
      </c>
      <c r="Q3605" s="7">
        <v>0.49275362318840582</v>
      </c>
      <c r="R3605">
        <v>102</v>
      </c>
      <c r="S3605" t="s">
        <v>27</v>
      </c>
    </row>
    <row r="3606" spans="1:19" x14ac:dyDescent="0.35">
      <c r="A3606" t="s">
        <v>5662</v>
      </c>
      <c r="B3606" t="s">
        <v>24500</v>
      </c>
      <c r="C3606" s="6">
        <v>43976</v>
      </c>
      <c r="D3606" s="6">
        <v>44014</v>
      </c>
      <c r="E3606">
        <v>4</v>
      </c>
      <c r="F3606">
        <v>45</v>
      </c>
      <c r="G3606" t="s">
        <v>29</v>
      </c>
      <c r="H3606" t="s">
        <v>5663</v>
      </c>
      <c r="I3606" t="s">
        <v>38</v>
      </c>
      <c r="J3606" t="s">
        <v>3777</v>
      </c>
      <c r="K3606" t="s">
        <v>50</v>
      </c>
      <c r="L3606" t="s">
        <v>25</v>
      </c>
      <c r="M3606">
        <v>345</v>
      </c>
      <c r="N3606" t="s">
        <v>26</v>
      </c>
      <c r="O3606" s="6">
        <v>43976</v>
      </c>
      <c r="P3606">
        <v>180</v>
      </c>
      <c r="Q3606" s="7">
        <v>2.6086956521739129E-2</v>
      </c>
      <c r="R3606">
        <v>38</v>
      </c>
      <c r="S3606" t="s">
        <v>41</v>
      </c>
    </row>
    <row r="3607" spans="1:19" x14ac:dyDescent="0.35">
      <c r="A3607" t="s">
        <v>5664</v>
      </c>
      <c r="B3607" t="s">
        <v>18763</v>
      </c>
      <c r="C3607" s="6">
        <v>43188</v>
      </c>
      <c r="D3607" s="6">
        <v>43290</v>
      </c>
      <c r="E3607">
        <v>4</v>
      </c>
      <c r="F3607">
        <v>45</v>
      </c>
      <c r="G3607" t="s">
        <v>20</v>
      </c>
      <c r="H3607" t="s">
        <v>5665</v>
      </c>
      <c r="I3607" t="s">
        <v>38</v>
      </c>
      <c r="J3607" t="s">
        <v>624</v>
      </c>
      <c r="K3607" t="s">
        <v>50</v>
      </c>
      <c r="L3607" t="s">
        <v>25</v>
      </c>
      <c r="M3607">
        <v>345</v>
      </c>
      <c r="N3607" t="s">
        <v>34</v>
      </c>
      <c r="O3607" s="6">
        <v>43104</v>
      </c>
      <c r="P3607">
        <v>180</v>
      </c>
      <c r="Q3607" s="7">
        <v>0.6</v>
      </c>
      <c r="R3607">
        <v>186</v>
      </c>
      <c r="S3607" t="s">
        <v>35</v>
      </c>
    </row>
    <row r="3608" spans="1:19" x14ac:dyDescent="0.35">
      <c r="A3608" t="s">
        <v>5666</v>
      </c>
      <c r="B3608" t="s">
        <v>24522</v>
      </c>
      <c r="C3608" s="6">
        <v>43984</v>
      </c>
      <c r="D3608" s="6">
        <v>44015</v>
      </c>
      <c r="E3608">
        <v>2</v>
      </c>
      <c r="F3608">
        <v>45</v>
      </c>
      <c r="G3608" t="s">
        <v>20</v>
      </c>
      <c r="H3608" t="s">
        <v>5667</v>
      </c>
      <c r="I3608" t="s">
        <v>44</v>
      </c>
      <c r="J3608" t="s">
        <v>3113</v>
      </c>
      <c r="K3608" t="s">
        <v>32</v>
      </c>
      <c r="L3608" t="s">
        <v>25</v>
      </c>
      <c r="M3608">
        <v>345</v>
      </c>
      <c r="N3608" t="s">
        <v>26</v>
      </c>
      <c r="O3608" s="6">
        <v>43984</v>
      </c>
      <c r="P3608">
        <v>90</v>
      </c>
      <c r="Q3608" s="7">
        <v>0.18840579710144928</v>
      </c>
      <c r="R3608">
        <v>31</v>
      </c>
      <c r="S3608" t="s">
        <v>41</v>
      </c>
    </row>
    <row r="3609" spans="1:19" x14ac:dyDescent="0.35">
      <c r="A3609" t="s">
        <v>5668</v>
      </c>
      <c r="B3609" t="s">
        <v>17822</v>
      </c>
      <c r="C3609" s="6">
        <v>43145</v>
      </c>
      <c r="D3609" s="6">
        <v>43290</v>
      </c>
      <c r="E3609">
        <v>1</v>
      </c>
      <c r="F3609">
        <v>45</v>
      </c>
      <c r="G3609" t="s">
        <v>29</v>
      </c>
      <c r="H3609" t="s">
        <v>5669</v>
      </c>
      <c r="I3609" t="s">
        <v>38</v>
      </c>
      <c r="J3609" t="s">
        <v>624</v>
      </c>
      <c r="K3609" t="s">
        <v>50</v>
      </c>
      <c r="L3609" t="s">
        <v>25</v>
      </c>
      <c r="M3609">
        <v>345</v>
      </c>
      <c r="N3609" t="s">
        <v>34</v>
      </c>
      <c r="O3609" s="6">
        <v>43104</v>
      </c>
      <c r="P3609">
        <v>45</v>
      </c>
      <c r="Q3609" s="7">
        <v>0.6</v>
      </c>
      <c r="R3609">
        <v>186</v>
      </c>
      <c r="S3609" t="s">
        <v>35</v>
      </c>
    </row>
    <row r="3610" spans="1:19" x14ac:dyDescent="0.35">
      <c r="A3610" t="s">
        <v>5670</v>
      </c>
      <c r="B3610" t="s">
        <v>15187</v>
      </c>
      <c r="C3610" s="6">
        <v>42825</v>
      </c>
      <c r="D3610" s="6">
        <v>42927</v>
      </c>
      <c r="E3610">
        <v>2</v>
      </c>
      <c r="F3610">
        <v>45</v>
      </c>
      <c r="G3610" t="s">
        <v>29</v>
      </c>
      <c r="H3610" t="s">
        <v>5671</v>
      </c>
      <c r="I3610" t="s">
        <v>38</v>
      </c>
      <c r="J3610" t="s">
        <v>90</v>
      </c>
      <c r="K3610" t="s">
        <v>32</v>
      </c>
      <c r="L3610" t="s">
        <v>25</v>
      </c>
      <c r="M3610">
        <v>345</v>
      </c>
      <c r="N3610" t="s">
        <v>26</v>
      </c>
      <c r="O3610" s="6">
        <v>42825</v>
      </c>
      <c r="P3610">
        <v>90</v>
      </c>
      <c r="Q3610" s="7">
        <v>0.49275362318840582</v>
      </c>
      <c r="R3610">
        <v>102</v>
      </c>
      <c r="S3610" t="s">
        <v>27</v>
      </c>
    </row>
    <row r="3611" spans="1:19" x14ac:dyDescent="0.35">
      <c r="A3611" t="s">
        <v>5672</v>
      </c>
      <c r="B3611" t="s">
        <v>17563</v>
      </c>
      <c r="C3611" s="6">
        <v>43123</v>
      </c>
      <c r="D3611" s="6">
        <v>43291</v>
      </c>
      <c r="E3611">
        <v>4</v>
      </c>
      <c r="F3611">
        <v>45</v>
      </c>
      <c r="G3611" t="s">
        <v>29</v>
      </c>
      <c r="H3611" t="s">
        <v>5673</v>
      </c>
      <c r="I3611" t="s">
        <v>38</v>
      </c>
      <c r="J3611" t="s">
        <v>137</v>
      </c>
      <c r="K3611" t="s">
        <v>32</v>
      </c>
      <c r="L3611" t="s">
        <v>33</v>
      </c>
      <c r="M3611">
        <v>600</v>
      </c>
      <c r="N3611" t="s">
        <v>34</v>
      </c>
      <c r="O3611" s="6">
        <v>43123</v>
      </c>
      <c r="P3611">
        <v>180</v>
      </c>
      <c r="Q3611" s="7">
        <v>0.83333333333333337</v>
      </c>
      <c r="R3611">
        <v>168</v>
      </c>
      <c r="S3611" t="s">
        <v>35</v>
      </c>
    </row>
    <row r="3612" spans="1:19" x14ac:dyDescent="0.35">
      <c r="A3612" t="s">
        <v>2388</v>
      </c>
      <c r="B3612" t="s">
        <v>18849</v>
      </c>
      <c r="C3612" s="6">
        <v>43192</v>
      </c>
      <c r="D3612" s="6">
        <v>43285</v>
      </c>
      <c r="E3612">
        <v>4</v>
      </c>
      <c r="F3612">
        <v>45</v>
      </c>
      <c r="G3612" t="s">
        <v>29</v>
      </c>
      <c r="H3612" t="s">
        <v>2389</v>
      </c>
      <c r="I3612" t="s">
        <v>44</v>
      </c>
      <c r="J3612" t="s">
        <v>5478</v>
      </c>
      <c r="K3612" t="s">
        <v>24</v>
      </c>
      <c r="L3612" t="s">
        <v>58</v>
      </c>
      <c r="M3612">
        <v>150</v>
      </c>
      <c r="N3612" t="s">
        <v>46</v>
      </c>
      <c r="O3612" s="6">
        <v>43175</v>
      </c>
      <c r="P3612">
        <v>180</v>
      </c>
      <c r="Q3612" s="7">
        <v>0.30666666666666664</v>
      </c>
      <c r="R3612">
        <v>110</v>
      </c>
      <c r="S3612" t="s">
        <v>27</v>
      </c>
    </row>
    <row r="3613" spans="1:19" x14ac:dyDescent="0.35">
      <c r="A3613" t="s">
        <v>5674</v>
      </c>
      <c r="B3613" t="s">
        <v>19556</v>
      </c>
      <c r="C3613" s="6">
        <v>43226</v>
      </c>
      <c r="D3613" s="6">
        <v>43292</v>
      </c>
      <c r="E3613">
        <v>2</v>
      </c>
      <c r="F3613">
        <v>45</v>
      </c>
      <c r="G3613" t="s">
        <v>29</v>
      </c>
      <c r="H3613" t="s">
        <v>5675</v>
      </c>
      <c r="I3613" t="s">
        <v>38</v>
      </c>
      <c r="J3613" t="s">
        <v>695</v>
      </c>
      <c r="K3613" t="s">
        <v>32</v>
      </c>
      <c r="L3613" t="s">
        <v>25</v>
      </c>
      <c r="M3613">
        <v>345</v>
      </c>
      <c r="N3613" t="s">
        <v>34</v>
      </c>
      <c r="O3613" s="6">
        <v>43164</v>
      </c>
      <c r="P3613">
        <v>90</v>
      </c>
      <c r="Q3613" s="7">
        <v>0.52753623188405796</v>
      </c>
      <c r="R3613">
        <v>128</v>
      </c>
      <c r="S3613" t="s">
        <v>35</v>
      </c>
    </row>
    <row r="3614" spans="1:19" x14ac:dyDescent="0.35">
      <c r="A3614" t="s">
        <v>5676</v>
      </c>
      <c r="B3614" t="s">
        <v>24467</v>
      </c>
      <c r="C3614" s="6">
        <v>43961</v>
      </c>
      <c r="D3614" s="6">
        <v>44016</v>
      </c>
      <c r="E3614">
        <v>4</v>
      </c>
      <c r="F3614">
        <v>45</v>
      </c>
      <c r="G3614" t="s">
        <v>20</v>
      </c>
      <c r="H3614" t="s">
        <v>5677</v>
      </c>
      <c r="I3614" t="s">
        <v>44</v>
      </c>
      <c r="J3614" t="s">
        <v>3174</v>
      </c>
      <c r="K3614" t="s">
        <v>24</v>
      </c>
      <c r="L3614" t="s">
        <v>25</v>
      </c>
      <c r="M3614">
        <v>345</v>
      </c>
      <c r="N3614" t="s">
        <v>26</v>
      </c>
      <c r="O3614" s="6">
        <v>43961</v>
      </c>
      <c r="P3614">
        <v>180</v>
      </c>
      <c r="Q3614" s="7">
        <v>0.24057971014492754</v>
      </c>
      <c r="R3614">
        <v>55</v>
      </c>
      <c r="S3614" t="s">
        <v>41</v>
      </c>
    </row>
    <row r="3615" spans="1:19" x14ac:dyDescent="0.35">
      <c r="A3615" t="s">
        <v>5678</v>
      </c>
      <c r="B3615" t="s">
        <v>23440</v>
      </c>
      <c r="C3615" s="6">
        <v>43611</v>
      </c>
      <c r="D3615" s="6">
        <v>43648</v>
      </c>
      <c r="E3615">
        <v>2</v>
      </c>
      <c r="F3615">
        <v>45</v>
      </c>
      <c r="G3615" t="s">
        <v>20</v>
      </c>
      <c r="H3615" t="s">
        <v>5679</v>
      </c>
      <c r="I3615" t="s">
        <v>44</v>
      </c>
      <c r="J3615" t="s">
        <v>607</v>
      </c>
      <c r="K3615" t="s">
        <v>32</v>
      </c>
      <c r="L3615" t="s">
        <v>25</v>
      </c>
      <c r="M3615">
        <v>345</v>
      </c>
      <c r="N3615" t="s">
        <v>34</v>
      </c>
      <c r="O3615" s="6">
        <v>43504</v>
      </c>
      <c r="P3615">
        <v>90</v>
      </c>
      <c r="Q3615" s="7">
        <v>0.44927536231884058</v>
      </c>
      <c r="R3615">
        <v>144</v>
      </c>
      <c r="S3615" t="s">
        <v>35</v>
      </c>
    </row>
    <row r="3616" spans="1:19" x14ac:dyDescent="0.35">
      <c r="A3616" t="s">
        <v>5678</v>
      </c>
      <c r="B3616" t="s">
        <v>20729</v>
      </c>
      <c r="C3616" s="6">
        <v>43276</v>
      </c>
      <c r="D3616" s="6">
        <v>43292</v>
      </c>
      <c r="E3616">
        <v>1</v>
      </c>
      <c r="F3616">
        <v>50</v>
      </c>
      <c r="G3616" t="s">
        <v>20</v>
      </c>
      <c r="H3616" t="s">
        <v>5679</v>
      </c>
      <c r="I3616" t="s">
        <v>44</v>
      </c>
      <c r="J3616" t="s">
        <v>81</v>
      </c>
      <c r="K3616" t="s">
        <v>32</v>
      </c>
      <c r="L3616" t="s">
        <v>25</v>
      </c>
      <c r="M3616">
        <v>345</v>
      </c>
      <c r="N3616" t="s">
        <v>34</v>
      </c>
      <c r="O3616" s="6">
        <v>43145</v>
      </c>
      <c r="P3616">
        <v>50</v>
      </c>
      <c r="Q3616" s="7">
        <v>0.5304347826086957</v>
      </c>
      <c r="R3616">
        <v>147</v>
      </c>
      <c r="S3616" t="s">
        <v>35</v>
      </c>
    </row>
    <row r="3617" spans="1:19" x14ac:dyDescent="0.35">
      <c r="A3617" t="s">
        <v>5680</v>
      </c>
      <c r="B3617" t="s">
        <v>22156</v>
      </c>
      <c r="C3617" s="6">
        <v>43558</v>
      </c>
      <c r="D3617" s="6">
        <v>43657</v>
      </c>
      <c r="E3617">
        <v>1</v>
      </c>
      <c r="F3617">
        <v>45</v>
      </c>
      <c r="G3617" t="s">
        <v>20</v>
      </c>
      <c r="H3617" t="s">
        <v>5681</v>
      </c>
      <c r="I3617" t="s">
        <v>44</v>
      </c>
      <c r="J3617" t="s">
        <v>70</v>
      </c>
      <c r="K3617" t="s">
        <v>50</v>
      </c>
      <c r="L3617" t="s">
        <v>25</v>
      </c>
      <c r="M3617">
        <v>345</v>
      </c>
      <c r="N3617" t="s">
        <v>46</v>
      </c>
      <c r="O3617" s="6">
        <v>43558</v>
      </c>
      <c r="P3617">
        <v>45</v>
      </c>
      <c r="Q3617" s="7">
        <v>0.39710144927536234</v>
      </c>
      <c r="R3617">
        <v>99</v>
      </c>
      <c r="S3617" t="s">
        <v>27</v>
      </c>
    </row>
    <row r="3618" spans="1:19" x14ac:dyDescent="0.35">
      <c r="A3618" t="s">
        <v>5682</v>
      </c>
      <c r="B3618" t="s">
        <v>14903</v>
      </c>
      <c r="C3618" s="6">
        <v>42562</v>
      </c>
      <c r="D3618" s="6">
        <v>42562</v>
      </c>
      <c r="E3618">
        <v>4</v>
      </c>
      <c r="F3618">
        <v>60</v>
      </c>
      <c r="G3618" t="s">
        <v>29</v>
      </c>
      <c r="H3618" t="s">
        <v>5683</v>
      </c>
      <c r="I3618" t="s">
        <v>22</v>
      </c>
      <c r="J3618" t="s">
        <v>3656</v>
      </c>
      <c r="K3618" t="s">
        <v>50</v>
      </c>
      <c r="L3618" t="s">
        <v>241</v>
      </c>
      <c r="M3618">
        <v>100</v>
      </c>
      <c r="N3618" t="s">
        <v>26</v>
      </c>
      <c r="O3618" s="6">
        <v>42562</v>
      </c>
      <c r="P3618">
        <v>240</v>
      </c>
      <c r="Q3618" s="7">
        <v>0.6</v>
      </c>
      <c r="R3618">
        <v>0</v>
      </c>
      <c r="S3618" t="s">
        <v>41</v>
      </c>
    </row>
    <row r="3619" spans="1:19" x14ac:dyDescent="0.35">
      <c r="A3619" t="s">
        <v>5680</v>
      </c>
      <c r="B3619" t="s">
        <v>14765</v>
      </c>
      <c r="C3619" s="6">
        <v>42561</v>
      </c>
      <c r="D3619" s="6">
        <v>42561</v>
      </c>
      <c r="E3619">
        <v>4</v>
      </c>
      <c r="F3619">
        <v>60</v>
      </c>
      <c r="G3619" t="s">
        <v>29</v>
      </c>
      <c r="H3619" t="s">
        <v>5681</v>
      </c>
      <c r="I3619" t="s">
        <v>38</v>
      </c>
      <c r="J3619" t="s">
        <v>1218</v>
      </c>
      <c r="K3619" t="s">
        <v>32</v>
      </c>
      <c r="L3619" t="s">
        <v>40</v>
      </c>
      <c r="M3619">
        <v>200</v>
      </c>
      <c r="N3619" t="s">
        <v>26</v>
      </c>
      <c r="O3619" s="6">
        <v>42561</v>
      </c>
      <c r="P3619">
        <v>240</v>
      </c>
      <c r="Q3619" s="7">
        <v>0.38500000000000001</v>
      </c>
      <c r="R3619">
        <v>0</v>
      </c>
      <c r="S3619" t="s">
        <v>41</v>
      </c>
    </row>
    <row r="3620" spans="1:19" x14ac:dyDescent="0.35">
      <c r="A3620" t="s">
        <v>5684</v>
      </c>
      <c r="B3620" t="s">
        <v>18749</v>
      </c>
      <c r="C3620" s="6">
        <v>43187</v>
      </c>
      <c r="D3620" s="6">
        <v>43285</v>
      </c>
      <c r="E3620">
        <v>4</v>
      </c>
      <c r="F3620">
        <v>45</v>
      </c>
      <c r="G3620" t="s">
        <v>29</v>
      </c>
      <c r="H3620" t="s">
        <v>5685</v>
      </c>
      <c r="I3620" t="s">
        <v>44</v>
      </c>
      <c r="J3620" t="s">
        <v>5478</v>
      </c>
      <c r="K3620" t="s">
        <v>24</v>
      </c>
      <c r="L3620" t="s">
        <v>58</v>
      </c>
      <c r="M3620">
        <v>150</v>
      </c>
      <c r="N3620" t="s">
        <v>46</v>
      </c>
      <c r="O3620" s="6">
        <v>43175</v>
      </c>
      <c r="P3620">
        <v>180</v>
      </c>
      <c r="Q3620" s="7">
        <v>0.30666666666666664</v>
      </c>
      <c r="R3620">
        <v>110</v>
      </c>
      <c r="S3620" t="s">
        <v>27</v>
      </c>
    </row>
    <row r="3621" spans="1:19" x14ac:dyDescent="0.35">
      <c r="A3621" t="s">
        <v>5686</v>
      </c>
      <c r="B3621" t="s">
        <v>17914</v>
      </c>
      <c r="C3621" s="6">
        <v>43147</v>
      </c>
      <c r="D3621" s="6">
        <v>43289</v>
      </c>
      <c r="E3621">
        <v>2</v>
      </c>
      <c r="F3621">
        <v>45</v>
      </c>
      <c r="G3621" t="s">
        <v>29</v>
      </c>
      <c r="H3621" t="s">
        <v>5687</v>
      </c>
      <c r="I3621" t="s">
        <v>38</v>
      </c>
      <c r="J3621" t="s">
        <v>511</v>
      </c>
      <c r="K3621" t="s">
        <v>50</v>
      </c>
      <c r="L3621" t="s">
        <v>25</v>
      </c>
      <c r="M3621">
        <v>345</v>
      </c>
      <c r="N3621" t="s">
        <v>46</v>
      </c>
      <c r="O3621" s="6">
        <v>43147</v>
      </c>
      <c r="P3621">
        <v>90</v>
      </c>
      <c r="Q3621" s="7">
        <v>0.76231884057971011</v>
      </c>
      <c r="R3621">
        <v>142</v>
      </c>
      <c r="S3621" t="s">
        <v>35</v>
      </c>
    </row>
    <row r="3622" spans="1:19" x14ac:dyDescent="0.35">
      <c r="A3622" t="s">
        <v>5688</v>
      </c>
      <c r="B3622" t="s">
        <v>22176</v>
      </c>
      <c r="C3622" s="6">
        <v>43559</v>
      </c>
      <c r="D3622" s="6">
        <v>43657</v>
      </c>
      <c r="E3622">
        <v>7</v>
      </c>
      <c r="F3622">
        <v>45</v>
      </c>
      <c r="G3622" t="s">
        <v>29</v>
      </c>
      <c r="H3622" t="s">
        <v>5689</v>
      </c>
      <c r="I3622" t="s">
        <v>38</v>
      </c>
      <c r="J3622" t="s">
        <v>423</v>
      </c>
      <c r="K3622" t="s">
        <v>24</v>
      </c>
      <c r="L3622" t="s">
        <v>25</v>
      </c>
      <c r="M3622">
        <v>345</v>
      </c>
      <c r="N3622" t="s">
        <v>46</v>
      </c>
      <c r="O3622" s="6">
        <v>43524</v>
      </c>
      <c r="P3622">
        <v>315</v>
      </c>
      <c r="Q3622" s="7">
        <v>0.40869565217391307</v>
      </c>
      <c r="R3622">
        <v>133</v>
      </c>
      <c r="S3622" t="s">
        <v>35</v>
      </c>
    </row>
    <row r="3623" spans="1:19" x14ac:dyDescent="0.35">
      <c r="A3623" t="s">
        <v>5690</v>
      </c>
      <c r="B3623" t="s">
        <v>18570</v>
      </c>
      <c r="C3623" s="6">
        <v>43177</v>
      </c>
      <c r="D3623" s="6">
        <v>43289</v>
      </c>
      <c r="E3623">
        <v>2</v>
      </c>
      <c r="F3623">
        <v>45</v>
      </c>
      <c r="G3623" t="s">
        <v>29</v>
      </c>
      <c r="H3623" t="s">
        <v>4873</v>
      </c>
      <c r="I3623" t="s">
        <v>38</v>
      </c>
      <c r="J3623" t="s">
        <v>5654</v>
      </c>
      <c r="K3623" t="s">
        <v>24</v>
      </c>
      <c r="L3623" t="s">
        <v>25</v>
      </c>
      <c r="M3623">
        <v>345</v>
      </c>
      <c r="N3623" t="s">
        <v>34</v>
      </c>
      <c r="O3623" s="6">
        <v>43177</v>
      </c>
      <c r="P3623">
        <v>90</v>
      </c>
      <c r="Q3623" s="7">
        <v>0.28405797101449276</v>
      </c>
      <c r="R3623">
        <v>112</v>
      </c>
      <c r="S3623" t="s">
        <v>27</v>
      </c>
    </row>
    <row r="3624" spans="1:19" x14ac:dyDescent="0.35">
      <c r="A3624" t="s">
        <v>5691</v>
      </c>
      <c r="B3624" t="s">
        <v>15484</v>
      </c>
      <c r="C3624" s="6">
        <v>42895</v>
      </c>
      <c r="D3624" s="6">
        <v>42927</v>
      </c>
      <c r="E3624">
        <v>1</v>
      </c>
      <c r="F3624">
        <v>45</v>
      </c>
      <c r="G3624" t="s">
        <v>29</v>
      </c>
      <c r="H3624" t="s">
        <v>5692</v>
      </c>
      <c r="I3624" t="s">
        <v>44</v>
      </c>
      <c r="J3624" t="s">
        <v>1397</v>
      </c>
      <c r="K3624" t="s">
        <v>180</v>
      </c>
      <c r="L3624" t="s">
        <v>25</v>
      </c>
      <c r="M3624">
        <v>345</v>
      </c>
      <c r="N3624" t="s">
        <v>46</v>
      </c>
      <c r="O3624" s="6">
        <v>42895</v>
      </c>
      <c r="P3624">
        <v>45</v>
      </c>
      <c r="Q3624" s="7">
        <v>0.27246376811594203</v>
      </c>
      <c r="R3624">
        <v>32</v>
      </c>
      <c r="S3624" t="s">
        <v>41</v>
      </c>
    </row>
    <row r="3625" spans="1:19" x14ac:dyDescent="0.35">
      <c r="A3625" t="s">
        <v>5693</v>
      </c>
      <c r="B3625" t="s">
        <v>19958</v>
      </c>
      <c r="C3625" s="6">
        <v>43244</v>
      </c>
      <c r="D3625" s="6">
        <v>43289</v>
      </c>
      <c r="E3625">
        <v>1</v>
      </c>
      <c r="F3625">
        <v>45</v>
      </c>
      <c r="G3625" t="s">
        <v>29</v>
      </c>
      <c r="H3625" t="s">
        <v>5694</v>
      </c>
      <c r="I3625" t="s">
        <v>38</v>
      </c>
      <c r="J3625" t="s">
        <v>5654</v>
      </c>
      <c r="K3625" t="s">
        <v>24</v>
      </c>
      <c r="L3625" t="s">
        <v>25</v>
      </c>
      <c r="M3625">
        <v>345</v>
      </c>
      <c r="N3625" t="s">
        <v>34</v>
      </c>
      <c r="O3625" s="6">
        <v>43177</v>
      </c>
      <c r="P3625">
        <v>45</v>
      </c>
      <c r="Q3625" s="7">
        <v>0.28405797101449276</v>
      </c>
      <c r="R3625">
        <v>112</v>
      </c>
      <c r="S3625" t="s">
        <v>27</v>
      </c>
    </row>
    <row r="3626" spans="1:19" x14ac:dyDescent="0.35">
      <c r="A3626" t="s">
        <v>5695</v>
      </c>
      <c r="B3626" t="s">
        <v>15220</v>
      </c>
      <c r="C3626" s="6">
        <v>42834</v>
      </c>
      <c r="D3626" s="6">
        <v>42927</v>
      </c>
      <c r="E3626">
        <v>3</v>
      </c>
      <c r="F3626">
        <v>45</v>
      </c>
      <c r="G3626" t="s">
        <v>29</v>
      </c>
      <c r="H3626" t="s">
        <v>5696</v>
      </c>
      <c r="I3626" t="s">
        <v>38</v>
      </c>
      <c r="J3626" t="s">
        <v>90</v>
      </c>
      <c r="K3626" t="s">
        <v>32</v>
      </c>
      <c r="L3626" t="s">
        <v>25</v>
      </c>
      <c r="M3626">
        <v>345</v>
      </c>
      <c r="N3626" t="s">
        <v>26</v>
      </c>
      <c r="O3626" s="6">
        <v>42825</v>
      </c>
      <c r="P3626">
        <v>135</v>
      </c>
      <c r="Q3626" s="7">
        <v>0.49275362318840582</v>
      </c>
      <c r="R3626">
        <v>102</v>
      </c>
      <c r="S3626" t="s">
        <v>27</v>
      </c>
    </row>
    <row r="3627" spans="1:19" x14ac:dyDescent="0.35">
      <c r="A3627" t="s">
        <v>5695</v>
      </c>
      <c r="B3627" t="s">
        <v>21639</v>
      </c>
      <c r="C3627" s="6">
        <v>43535</v>
      </c>
      <c r="D3627" s="6">
        <v>43657</v>
      </c>
      <c r="E3627">
        <v>8</v>
      </c>
      <c r="F3627">
        <v>45</v>
      </c>
      <c r="G3627" t="s">
        <v>29</v>
      </c>
      <c r="H3627" t="s">
        <v>5696</v>
      </c>
      <c r="I3627" t="s">
        <v>38</v>
      </c>
      <c r="J3627" t="s">
        <v>93</v>
      </c>
      <c r="K3627" t="s">
        <v>24</v>
      </c>
      <c r="L3627" t="s">
        <v>25</v>
      </c>
      <c r="M3627">
        <v>345</v>
      </c>
      <c r="N3627" t="s">
        <v>34</v>
      </c>
      <c r="O3627" s="6">
        <v>43535</v>
      </c>
      <c r="P3627">
        <v>360</v>
      </c>
      <c r="Q3627" s="7">
        <v>0.60579710144927534</v>
      </c>
      <c r="R3627">
        <v>122</v>
      </c>
      <c r="S3627" t="s">
        <v>35</v>
      </c>
    </row>
    <row r="3628" spans="1:19" x14ac:dyDescent="0.35">
      <c r="A3628" t="s">
        <v>5697</v>
      </c>
      <c r="B3628" t="s">
        <v>18343</v>
      </c>
      <c r="C3628" s="6">
        <v>43166</v>
      </c>
      <c r="D3628" s="6">
        <v>43283</v>
      </c>
      <c r="E3628">
        <v>2</v>
      </c>
      <c r="F3628">
        <v>45</v>
      </c>
      <c r="G3628" t="s">
        <v>29</v>
      </c>
      <c r="H3628" t="s">
        <v>5698</v>
      </c>
      <c r="I3628" t="s">
        <v>44</v>
      </c>
      <c r="J3628" t="s">
        <v>2093</v>
      </c>
      <c r="K3628" t="s">
        <v>50</v>
      </c>
      <c r="L3628" t="s">
        <v>25</v>
      </c>
      <c r="M3628">
        <v>345</v>
      </c>
      <c r="N3628" t="s">
        <v>26</v>
      </c>
      <c r="O3628" s="6">
        <v>43137</v>
      </c>
      <c r="P3628">
        <v>90</v>
      </c>
      <c r="Q3628" s="7">
        <v>0.35652173913043478</v>
      </c>
      <c r="R3628">
        <v>146</v>
      </c>
      <c r="S3628" t="s">
        <v>35</v>
      </c>
    </row>
    <row r="3629" spans="1:19" x14ac:dyDescent="0.35">
      <c r="A3629" t="s">
        <v>5197</v>
      </c>
      <c r="B3629" t="s">
        <v>18531</v>
      </c>
      <c r="C3629" s="6">
        <v>43175</v>
      </c>
      <c r="D3629" s="6">
        <v>43285</v>
      </c>
      <c r="E3629">
        <v>1</v>
      </c>
      <c r="F3629">
        <v>45</v>
      </c>
      <c r="G3629" t="s">
        <v>29</v>
      </c>
      <c r="H3629" t="s">
        <v>5699</v>
      </c>
      <c r="I3629" t="s">
        <v>38</v>
      </c>
      <c r="J3629" t="s">
        <v>5478</v>
      </c>
      <c r="K3629" t="s">
        <v>24</v>
      </c>
      <c r="L3629" t="s">
        <v>58</v>
      </c>
      <c r="M3629">
        <v>150</v>
      </c>
      <c r="N3629" t="s">
        <v>46</v>
      </c>
      <c r="O3629" s="6">
        <v>43175</v>
      </c>
      <c r="P3629">
        <v>45</v>
      </c>
      <c r="Q3629" s="7">
        <v>0.30666666666666664</v>
      </c>
      <c r="R3629">
        <v>110</v>
      </c>
      <c r="S3629" t="s">
        <v>27</v>
      </c>
    </row>
    <row r="3630" spans="1:19" x14ac:dyDescent="0.35">
      <c r="A3630" t="s">
        <v>5700</v>
      </c>
      <c r="B3630" t="s">
        <v>15321</v>
      </c>
      <c r="C3630" s="6">
        <v>42865</v>
      </c>
      <c r="D3630" s="6">
        <v>42927</v>
      </c>
      <c r="E3630">
        <v>4</v>
      </c>
      <c r="F3630">
        <v>45</v>
      </c>
      <c r="G3630" t="s">
        <v>29</v>
      </c>
      <c r="H3630" t="s">
        <v>5701</v>
      </c>
      <c r="I3630" t="s">
        <v>44</v>
      </c>
      <c r="J3630" t="s">
        <v>90</v>
      </c>
      <c r="K3630" t="s">
        <v>32</v>
      </c>
      <c r="L3630" t="s">
        <v>25</v>
      </c>
      <c r="M3630">
        <v>345</v>
      </c>
      <c r="N3630" t="s">
        <v>26</v>
      </c>
      <c r="O3630" s="6">
        <v>42825</v>
      </c>
      <c r="P3630">
        <v>180</v>
      </c>
      <c r="Q3630" s="7">
        <v>0.49275362318840582</v>
      </c>
      <c r="R3630">
        <v>102</v>
      </c>
      <c r="S3630" t="s">
        <v>27</v>
      </c>
    </row>
    <row r="3631" spans="1:19" x14ac:dyDescent="0.35">
      <c r="A3631" t="s">
        <v>5702</v>
      </c>
      <c r="B3631" t="s">
        <v>20470</v>
      </c>
      <c r="C3631" s="6">
        <v>43263</v>
      </c>
      <c r="D3631" s="6">
        <v>43291</v>
      </c>
      <c r="E3631">
        <v>3</v>
      </c>
      <c r="F3631">
        <v>45</v>
      </c>
      <c r="G3631" t="s">
        <v>20</v>
      </c>
      <c r="H3631" t="s">
        <v>5703</v>
      </c>
      <c r="I3631" t="s">
        <v>44</v>
      </c>
      <c r="J3631" t="s">
        <v>630</v>
      </c>
      <c r="K3631" t="s">
        <v>50</v>
      </c>
      <c r="L3631" t="s">
        <v>25</v>
      </c>
      <c r="M3631">
        <v>345</v>
      </c>
      <c r="N3631" t="s">
        <v>26</v>
      </c>
      <c r="O3631" s="6">
        <v>43263</v>
      </c>
      <c r="P3631">
        <v>135</v>
      </c>
      <c r="Q3631" s="7">
        <v>0.12173913043478261</v>
      </c>
      <c r="R3631">
        <v>28</v>
      </c>
      <c r="S3631" t="s">
        <v>41</v>
      </c>
    </row>
    <row r="3632" spans="1:19" x14ac:dyDescent="0.35">
      <c r="A3632" t="s">
        <v>5704</v>
      </c>
      <c r="B3632" t="s">
        <v>15364</v>
      </c>
      <c r="C3632" s="6">
        <v>42873</v>
      </c>
      <c r="D3632" s="6">
        <v>42927</v>
      </c>
      <c r="E3632">
        <v>3</v>
      </c>
      <c r="F3632">
        <v>45</v>
      </c>
      <c r="G3632" t="s">
        <v>29</v>
      </c>
      <c r="H3632" t="s">
        <v>5705</v>
      </c>
      <c r="I3632" t="s">
        <v>44</v>
      </c>
      <c r="J3632" t="s">
        <v>90</v>
      </c>
      <c r="K3632" t="s">
        <v>32</v>
      </c>
      <c r="L3632" t="s">
        <v>25</v>
      </c>
      <c r="M3632">
        <v>345</v>
      </c>
      <c r="N3632" t="s">
        <v>26</v>
      </c>
      <c r="O3632" s="6">
        <v>42825</v>
      </c>
      <c r="P3632">
        <v>135</v>
      </c>
      <c r="Q3632" s="7">
        <v>0.49275362318840582</v>
      </c>
      <c r="R3632">
        <v>102</v>
      </c>
      <c r="S3632" t="s">
        <v>27</v>
      </c>
    </row>
    <row r="3633" spans="1:19" x14ac:dyDescent="0.35">
      <c r="A3633" t="s">
        <v>5706</v>
      </c>
      <c r="B3633" t="s">
        <v>18532</v>
      </c>
      <c r="C3633" s="6">
        <v>43175</v>
      </c>
      <c r="D3633" s="6">
        <v>43285</v>
      </c>
      <c r="E3633">
        <v>1</v>
      </c>
      <c r="F3633">
        <v>45</v>
      </c>
      <c r="G3633" t="s">
        <v>29</v>
      </c>
      <c r="H3633" t="s">
        <v>5707</v>
      </c>
      <c r="I3633" t="s">
        <v>38</v>
      </c>
      <c r="J3633" t="s">
        <v>5478</v>
      </c>
      <c r="K3633" t="s">
        <v>24</v>
      </c>
      <c r="L3633" t="s">
        <v>58</v>
      </c>
      <c r="M3633">
        <v>150</v>
      </c>
      <c r="N3633" t="s">
        <v>46</v>
      </c>
      <c r="O3633" s="6">
        <v>43175</v>
      </c>
      <c r="P3633">
        <v>45</v>
      </c>
      <c r="Q3633" s="7">
        <v>0.30666666666666664</v>
      </c>
      <c r="R3633">
        <v>110</v>
      </c>
      <c r="S3633" t="s">
        <v>27</v>
      </c>
    </row>
    <row r="3634" spans="1:19" x14ac:dyDescent="0.35">
      <c r="A3634" t="s">
        <v>5708</v>
      </c>
      <c r="B3634" t="s">
        <v>19778</v>
      </c>
      <c r="C3634" s="6">
        <v>43237</v>
      </c>
      <c r="D3634" s="6">
        <v>43285</v>
      </c>
      <c r="E3634">
        <v>4</v>
      </c>
      <c r="F3634">
        <v>45</v>
      </c>
      <c r="G3634" t="s">
        <v>29</v>
      </c>
      <c r="H3634" t="s">
        <v>5709</v>
      </c>
      <c r="I3634" t="s">
        <v>38</v>
      </c>
      <c r="J3634" t="s">
        <v>5478</v>
      </c>
      <c r="K3634" t="s">
        <v>24</v>
      </c>
      <c r="L3634" t="s">
        <v>58</v>
      </c>
      <c r="M3634">
        <v>150</v>
      </c>
      <c r="N3634" t="s">
        <v>46</v>
      </c>
      <c r="O3634" s="6">
        <v>43175</v>
      </c>
      <c r="P3634">
        <v>180</v>
      </c>
      <c r="Q3634" s="7">
        <v>0.30666666666666664</v>
      </c>
      <c r="R3634">
        <v>110</v>
      </c>
      <c r="S3634" t="s">
        <v>27</v>
      </c>
    </row>
    <row r="3635" spans="1:19" x14ac:dyDescent="0.35">
      <c r="A3635" t="s">
        <v>5710</v>
      </c>
      <c r="B3635" t="s">
        <v>15188</v>
      </c>
      <c r="C3635" s="6">
        <v>42825</v>
      </c>
      <c r="D3635" s="6">
        <v>42927</v>
      </c>
      <c r="E3635">
        <v>3</v>
      </c>
      <c r="F3635">
        <v>45</v>
      </c>
      <c r="G3635" t="s">
        <v>29</v>
      </c>
      <c r="H3635" t="s">
        <v>5711</v>
      </c>
      <c r="I3635" t="s">
        <v>44</v>
      </c>
      <c r="J3635" t="s">
        <v>90</v>
      </c>
      <c r="K3635" t="s">
        <v>32</v>
      </c>
      <c r="L3635" t="s">
        <v>25</v>
      </c>
      <c r="M3635">
        <v>345</v>
      </c>
      <c r="N3635" t="s">
        <v>26</v>
      </c>
      <c r="O3635" s="6">
        <v>42825</v>
      </c>
      <c r="P3635">
        <v>135</v>
      </c>
      <c r="Q3635" s="7">
        <v>0.49275362318840582</v>
      </c>
      <c r="R3635">
        <v>102</v>
      </c>
      <c r="S3635" t="s">
        <v>27</v>
      </c>
    </row>
    <row r="3636" spans="1:19" x14ac:dyDescent="0.35">
      <c r="A3636" t="s">
        <v>5710</v>
      </c>
      <c r="B3636" t="s">
        <v>21640</v>
      </c>
      <c r="C3636" s="6">
        <v>43535</v>
      </c>
      <c r="D3636" s="6">
        <v>43657</v>
      </c>
      <c r="E3636">
        <v>8</v>
      </c>
      <c r="F3636">
        <v>45</v>
      </c>
      <c r="G3636" t="s">
        <v>29</v>
      </c>
      <c r="H3636" t="s">
        <v>5711</v>
      </c>
      <c r="I3636" t="s">
        <v>38</v>
      </c>
      <c r="J3636" t="s">
        <v>93</v>
      </c>
      <c r="K3636" t="s">
        <v>24</v>
      </c>
      <c r="L3636" t="s">
        <v>25</v>
      </c>
      <c r="M3636">
        <v>345</v>
      </c>
      <c r="N3636" t="s">
        <v>34</v>
      </c>
      <c r="O3636" s="6">
        <v>43535</v>
      </c>
      <c r="P3636">
        <v>360</v>
      </c>
      <c r="Q3636" s="7">
        <v>0.60579710144927534</v>
      </c>
      <c r="R3636">
        <v>122</v>
      </c>
      <c r="S3636" t="s">
        <v>35</v>
      </c>
    </row>
    <row r="3637" spans="1:19" x14ac:dyDescent="0.35">
      <c r="A3637" t="s">
        <v>5712</v>
      </c>
      <c r="B3637" t="s">
        <v>18731</v>
      </c>
      <c r="C3637" s="6">
        <v>43186</v>
      </c>
      <c r="D3637" s="6">
        <v>43292</v>
      </c>
      <c r="E3637">
        <v>1</v>
      </c>
      <c r="F3637">
        <v>45</v>
      </c>
      <c r="G3637" t="s">
        <v>29</v>
      </c>
      <c r="H3637" t="s">
        <v>5713</v>
      </c>
      <c r="I3637" t="s">
        <v>38</v>
      </c>
      <c r="J3637" t="s">
        <v>31</v>
      </c>
      <c r="K3637" t="s">
        <v>32</v>
      </c>
      <c r="L3637" t="s">
        <v>33</v>
      </c>
      <c r="M3637">
        <v>600</v>
      </c>
      <c r="N3637" t="s">
        <v>34</v>
      </c>
      <c r="O3637" s="6">
        <v>43138</v>
      </c>
      <c r="P3637">
        <v>45</v>
      </c>
      <c r="Q3637" s="7">
        <v>0.86</v>
      </c>
      <c r="R3637">
        <v>154</v>
      </c>
      <c r="S3637" t="s">
        <v>35</v>
      </c>
    </row>
    <row r="3638" spans="1:19" x14ac:dyDescent="0.35">
      <c r="A3638" t="s">
        <v>5712</v>
      </c>
      <c r="B3638" t="s">
        <v>20585</v>
      </c>
      <c r="C3638" s="6">
        <v>43269</v>
      </c>
      <c r="D3638" s="6">
        <v>43291</v>
      </c>
      <c r="E3638">
        <v>3</v>
      </c>
      <c r="F3638">
        <v>45</v>
      </c>
      <c r="G3638" t="s">
        <v>20</v>
      </c>
      <c r="H3638" t="s">
        <v>5713</v>
      </c>
      <c r="I3638" t="s">
        <v>44</v>
      </c>
      <c r="J3638" t="s">
        <v>3416</v>
      </c>
      <c r="K3638" t="s">
        <v>24</v>
      </c>
      <c r="L3638" t="s">
        <v>25</v>
      </c>
      <c r="M3638">
        <v>345</v>
      </c>
      <c r="N3638" t="s">
        <v>46</v>
      </c>
      <c r="O3638" s="6">
        <v>43240</v>
      </c>
      <c r="P3638">
        <v>135</v>
      </c>
      <c r="Q3638" s="7">
        <v>7.8260869565217397E-2</v>
      </c>
      <c r="R3638">
        <v>51</v>
      </c>
      <c r="S3638" t="s">
        <v>41</v>
      </c>
    </row>
    <row r="3639" spans="1:19" x14ac:dyDescent="0.35">
      <c r="A3639" t="s">
        <v>5714</v>
      </c>
      <c r="B3639" t="s">
        <v>23852</v>
      </c>
      <c r="C3639" s="6">
        <v>43626</v>
      </c>
      <c r="D3639" s="6">
        <v>43657</v>
      </c>
      <c r="E3639">
        <v>8</v>
      </c>
      <c r="F3639">
        <v>45</v>
      </c>
      <c r="G3639" t="s">
        <v>29</v>
      </c>
      <c r="H3639" t="s">
        <v>5715</v>
      </c>
      <c r="I3639" t="s">
        <v>38</v>
      </c>
      <c r="J3639" t="s">
        <v>93</v>
      </c>
      <c r="K3639" t="s">
        <v>24</v>
      </c>
      <c r="L3639" t="s">
        <v>25</v>
      </c>
      <c r="M3639">
        <v>345</v>
      </c>
      <c r="N3639" t="s">
        <v>34</v>
      </c>
      <c r="O3639" s="6">
        <v>43535</v>
      </c>
      <c r="P3639">
        <v>360</v>
      </c>
      <c r="Q3639" s="7">
        <v>0.60579710144927534</v>
      </c>
      <c r="R3639">
        <v>122</v>
      </c>
      <c r="S3639" t="s">
        <v>35</v>
      </c>
    </row>
    <row r="3640" spans="1:19" x14ac:dyDescent="0.35">
      <c r="A3640" t="s">
        <v>5714</v>
      </c>
      <c r="B3640" t="s">
        <v>15162</v>
      </c>
      <c r="C3640" s="6">
        <v>42820</v>
      </c>
      <c r="D3640" s="6">
        <v>42927</v>
      </c>
      <c r="E3640">
        <v>3</v>
      </c>
      <c r="F3640">
        <v>45</v>
      </c>
      <c r="G3640" t="s">
        <v>29</v>
      </c>
      <c r="H3640" t="s">
        <v>5715</v>
      </c>
      <c r="I3640" t="s">
        <v>38</v>
      </c>
      <c r="J3640" t="s">
        <v>1056</v>
      </c>
      <c r="K3640" t="s">
        <v>50</v>
      </c>
      <c r="L3640" t="s">
        <v>25</v>
      </c>
      <c r="M3640">
        <v>345</v>
      </c>
      <c r="N3640" t="s">
        <v>26</v>
      </c>
      <c r="O3640" s="6">
        <v>42820</v>
      </c>
      <c r="P3640">
        <v>135</v>
      </c>
      <c r="Q3640" s="7">
        <v>0.32463768115942027</v>
      </c>
      <c r="R3640">
        <v>107</v>
      </c>
      <c r="S3640" t="s">
        <v>27</v>
      </c>
    </row>
    <row r="3641" spans="1:19" x14ac:dyDescent="0.35">
      <c r="A3641" t="s">
        <v>5716</v>
      </c>
      <c r="B3641" t="s">
        <v>18533</v>
      </c>
      <c r="C3641" s="6">
        <v>43175</v>
      </c>
      <c r="D3641" s="6">
        <v>43285</v>
      </c>
      <c r="E3641">
        <v>3</v>
      </c>
      <c r="F3641">
        <v>45</v>
      </c>
      <c r="G3641" t="s">
        <v>29</v>
      </c>
      <c r="H3641" t="s">
        <v>5717</v>
      </c>
      <c r="I3641" t="s">
        <v>44</v>
      </c>
      <c r="J3641" t="s">
        <v>5478</v>
      </c>
      <c r="K3641" t="s">
        <v>24</v>
      </c>
      <c r="L3641" t="s">
        <v>58</v>
      </c>
      <c r="M3641">
        <v>150</v>
      </c>
      <c r="N3641" t="s">
        <v>46</v>
      </c>
      <c r="O3641" s="6">
        <v>43175</v>
      </c>
      <c r="P3641">
        <v>135</v>
      </c>
      <c r="Q3641" s="7">
        <v>0.30666666666666664</v>
      </c>
      <c r="R3641">
        <v>110</v>
      </c>
      <c r="S3641" t="s">
        <v>27</v>
      </c>
    </row>
    <row r="3642" spans="1:19" x14ac:dyDescent="0.35">
      <c r="A3642" t="s">
        <v>5718</v>
      </c>
      <c r="B3642" t="s">
        <v>23653</v>
      </c>
      <c r="C3642" s="6">
        <v>43619</v>
      </c>
      <c r="D3642" s="6">
        <v>43657</v>
      </c>
      <c r="E3642">
        <v>4</v>
      </c>
      <c r="F3642">
        <v>45</v>
      </c>
      <c r="G3642" t="s">
        <v>20</v>
      </c>
      <c r="H3642" t="s">
        <v>5719</v>
      </c>
      <c r="I3642" t="s">
        <v>38</v>
      </c>
      <c r="J3642" t="s">
        <v>70</v>
      </c>
      <c r="K3642" t="s">
        <v>50</v>
      </c>
      <c r="L3642" t="s">
        <v>25</v>
      </c>
      <c r="M3642">
        <v>345</v>
      </c>
      <c r="N3642" t="s">
        <v>46</v>
      </c>
      <c r="O3642" s="6">
        <v>43558</v>
      </c>
      <c r="P3642">
        <v>180</v>
      </c>
      <c r="Q3642" s="7">
        <v>0.39710144927536234</v>
      </c>
      <c r="R3642">
        <v>99</v>
      </c>
      <c r="S3642" t="s">
        <v>27</v>
      </c>
    </row>
    <row r="3643" spans="1:19" x14ac:dyDescent="0.35">
      <c r="A3643" t="s">
        <v>2108</v>
      </c>
      <c r="B3643" t="s">
        <v>16245</v>
      </c>
      <c r="C3643" s="6">
        <v>42921</v>
      </c>
      <c r="D3643" s="6">
        <v>42921</v>
      </c>
      <c r="E3643">
        <v>1</v>
      </c>
      <c r="F3643">
        <v>60</v>
      </c>
      <c r="G3643" t="s">
        <v>29</v>
      </c>
      <c r="H3643" t="s">
        <v>2109</v>
      </c>
      <c r="I3643" t="s">
        <v>22</v>
      </c>
      <c r="J3643" t="s">
        <v>1461</v>
      </c>
      <c r="K3643" t="s">
        <v>50</v>
      </c>
      <c r="L3643" t="s">
        <v>40</v>
      </c>
      <c r="M3643">
        <v>200</v>
      </c>
      <c r="N3643" t="s">
        <v>34</v>
      </c>
      <c r="O3643" s="6">
        <v>42921</v>
      </c>
      <c r="P3643">
        <v>60</v>
      </c>
      <c r="Q3643" s="7">
        <v>0.8</v>
      </c>
      <c r="R3643">
        <v>0</v>
      </c>
      <c r="S3643" t="s">
        <v>41</v>
      </c>
    </row>
    <row r="3644" spans="1:19" x14ac:dyDescent="0.35">
      <c r="A3644" t="s">
        <v>5390</v>
      </c>
      <c r="B3644" t="s">
        <v>18534</v>
      </c>
      <c r="C3644" s="6">
        <v>43175</v>
      </c>
      <c r="D3644" s="6">
        <v>43285</v>
      </c>
      <c r="E3644">
        <v>1</v>
      </c>
      <c r="F3644">
        <v>45</v>
      </c>
      <c r="G3644" t="s">
        <v>29</v>
      </c>
      <c r="H3644" t="s">
        <v>5391</v>
      </c>
      <c r="I3644" t="s">
        <v>38</v>
      </c>
      <c r="J3644" t="s">
        <v>5478</v>
      </c>
      <c r="K3644" t="s">
        <v>24</v>
      </c>
      <c r="L3644" t="s">
        <v>58</v>
      </c>
      <c r="M3644">
        <v>150</v>
      </c>
      <c r="N3644" t="s">
        <v>46</v>
      </c>
      <c r="O3644" s="6">
        <v>43175</v>
      </c>
      <c r="P3644">
        <v>45</v>
      </c>
      <c r="Q3644" s="7">
        <v>0.30666666666666664</v>
      </c>
      <c r="R3644">
        <v>110</v>
      </c>
      <c r="S3644" t="s">
        <v>27</v>
      </c>
    </row>
    <row r="3645" spans="1:19" x14ac:dyDescent="0.35">
      <c r="A3645" t="s">
        <v>5720</v>
      </c>
      <c r="B3645" t="s">
        <v>20359</v>
      </c>
      <c r="C3645" s="6">
        <v>43259</v>
      </c>
      <c r="D3645" s="6">
        <v>43285</v>
      </c>
      <c r="E3645">
        <v>3</v>
      </c>
      <c r="F3645">
        <v>45</v>
      </c>
      <c r="G3645" t="s">
        <v>29</v>
      </c>
      <c r="H3645" t="s">
        <v>5721</v>
      </c>
      <c r="I3645" t="s">
        <v>38</v>
      </c>
      <c r="J3645" t="s">
        <v>5478</v>
      </c>
      <c r="K3645" t="s">
        <v>24</v>
      </c>
      <c r="L3645" t="s">
        <v>58</v>
      </c>
      <c r="M3645">
        <v>150</v>
      </c>
      <c r="N3645" t="s">
        <v>46</v>
      </c>
      <c r="O3645" s="6">
        <v>43175</v>
      </c>
      <c r="P3645">
        <v>135</v>
      </c>
      <c r="Q3645" s="7">
        <v>0.30666666666666664</v>
      </c>
      <c r="R3645">
        <v>110</v>
      </c>
      <c r="S3645" t="s">
        <v>27</v>
      </c>
    </row>
    <row r="3646" spans="1:19" x14ac:dyDescent="0.35">
      <c r="A3646" t="s">
        <v>4044</v>
      </c>
      <c r="B3646" t="s">
        <v>21566</v>
      </c>
      <c r="C3646" s="6">
        <v>43532</v>
      </c>
      <c r="D3646" s="6">
        <v>43657</v>
      </c>
      <c r="E3646">
        <v>8</v>
      </c>
      <c r="F3646">
        <v>45</v>
      </c>
      <c r="G3646" t="s">
        <v>29</v>
      </c>
      <c r="H3646" t="s">
        <v>4045</v>
      </c>
      <c r="I3646" t="s">
        <v>38</v>
      </c>
      <c r="J3646" t="s">
        <v>423</v>
      </c>
      <c r="K3646" t="s">
        <v>24</v>
      </c>
      <c r="L3646" t="s">
        <v>25</v>
      </c>
      <c r="M3646">
        <v>345</v>
      </c>
      <c r="N3646" t="s">
        <v>46</v>
      </c>
      <c r="O3646" s="6">
        <v>43524</v>
      </c>
      <c r="P3646">
        <v>360</v>
      </c>
      <c r="Q3646" s="7">
        <v>0.40869565217391307</v>
      </c>
      <c r="R3646">
        <v>133</v>
      </c>
      <c r="S3646" t="s">
        <v>35</v>
      </c>
    </row>
    <row r="3647" spans="1:19" x14ac:dyDescent="0.35">
      <c r="A3647" t="s">
        <v>5722</v>
      </c>
      <c r="B3647" t="s">
        <v>19827</v>
      </c>
      <c r="C3647" s="6">
        <v>43240</v>
      </c>
      <c r="D3647" s="6">
        <v>43285</v>
      </c>
      <c r="E3647">
        <v>1</v>
      </c>
      <c r="F3647">
        <v>45</v>
      </c>
      <c r="G3647" t="s">
        <v>29</v>
      </c>
      <c r="H3647" t="s">
        <v>5723</v>
      </c>
      <c r="I3647" t="s">
        <v>44</v>
      </c>
      <c r="J3647" t="s">
        <v>5478</v>
      </c>
      <c r="K3647" t="s">
        <v>24</v>
      </c>
      <c r="L3647" t="s">
        <v>58</v>
      </c>
      <c r="M3647">
        <v>150</v>
      </c>
      <c r="N3647" t="s">
        <v>46</v>
      </c>
      <c r="O3647" s="6">
        <v>43175</v>
      </c>
      <c r="P3647">
        <v>45</v>
      </c>
      <c r="Q3647" s="7">
        <v>0.30666666666666664</v>
      </c>
      <c r="R3647">
        <v>110</v>
      </c>
      <c r="S3647" t="s">
        <v>27</v>
      </c>
    </row>
    <row r="3648" spans="1:19" x14ac:dyDescent="0.35">
      <c r="A3648" t="s">
        <v>5724</v>
      </c>
      <c r="B3648" t="s">
        <v>23363</v>
      </c>
      <c r="C3648" s="6">
        <v>43607</v>
      </c>
      <c r="D3648" s="6">
        <v>43657</v>
      </c>
      <c r="E3648">
        <v>8</v>
      </c>
      <c r="F3648">
        <v>45</v>
      </c>
      <c r="G3648" t="s">
        <v>29</v>
      </c>
      <c r="H3648" t="s">
        <v>5725</v>
      </c>
      <c r="I3648" t="s">
        <v>38</v>
      </c>
      <c r="J3648" t="s">
        <v>423</v>
      </c>
      <c r="K3648" t="s">
        <v>24</v>
      </c>
      <c r="L3648" t="s">
        <v>25</v>
      </c>
      <c r="M3648">
        <v>345</v>
      </c>
      <c r="N3648" t="s">
        <v>46</v>
      </c>
      <c r="O3648" s="6">
        <v>43524</v>
      </c>
      <c r="P3648">
        <v>360</v>
      </c>
      <c r="Q3648" s="7">
        <v>0.40869565217391307</v>
      </c>
      <c r="R3648">
        <v>133</v>
      </c>
      <c r="S3648" t="s">
        <v>35</v>
      </c>
    </row>
    <row r="3649" spans="1:19" x14ac:dyDescent="0.35">
      <c r="A3649" t="s">
        <v>4323</v>
      </c>
      <c r="B3649" t="s">
        <v>15833</v>
      </c>
      <c r="C3649" s="6">
        <v>42919</v>
      </c>
      <c r="D3649" s="6">
        <v>42919</v>
      </c>
      <c r="E3649">
        <v>3</v>
      </c>
      <c r="F3649">
        <v>60</v>
      </c>
      <c r="G3649" t="s">
        <v>29</v>
      </c>
      <c r="H3649" t="s">
        <v>4324</v>
      </c>
      <c r="I3649" t="s">
        <v>22</v>
      </c>
      <c r="J3649" t="s">
        <v>1494</v>
      </c>
      <c r="K3649" t="s">
        <v>24</v>
      </c>
      <c r="L3649" t="s">
        <v>40</v>
      </c>
      <c r="M3649">
        <v>200</v>
      </c>
      <c r="N3649" t="s">
        <v>34</v>
      </c>
      <c r="O3649" s="6">
        <v>42919</v>
      </c>
      <c r="P3649">
        <v>180</v>
      </c>
      <c r="Q3649" s="7">
        <v>0.79</v>
      </c>
      <c r="R3649">
        <v>0</v>
      </c>
      <c r="S3649" t="s">
        <v>41</v>
      </c>
    </row>
    <row r="3650" spans="1:19" x14ac:dyDescent="0.35">
      <c r="A3650" t="s">
        <v>4351</v>
      </c>
      <c r="B3650" t="s">
        <v>15664</v>
      </c>
      <c r="C3650" s="6">
        <v>42918</v>
      </c>
      <c r="D3650" s="6">
        <v>42918</v>
      </c>
      <c r="E3650">
        <v>2</v>
      </c>
      <c r="F3650">
        <v>60</v>
      </c>
      <c r="G3650" t="s">
        <v>29</v>
      </c>
      <c r="H3650" t="s">
        <v>4352</v>
      </c>
      <c r="I3650" t="s">
        <v>22</v>
      </c>
      <c r="J3650" t="s">
        <v>1749</v>
      </c>
      <c r="K3650" t="s">
        <v>24</v>
      </c>
      <c r="L3650" t="s">
        <v>40</v>
      </c>
      <c r="M3650">
        <v>200</v>
      </c>
      <c r="N3650" t="s">
        <v>34</v>
      </c>
      <c r="O3650" s="6">
        <v>42918</v>
      </c>
      <c r="P3650">
        <v>120</v>
      </c>
      <c r="Q3650" s="7">
        <v>0.22</v>
      </c>
      <c r="R3650">
        <v>0</v>
      </c>
      <c r="S3650" t="s">
        <v>41</v>
      </c>
    </row>
    <row r="3651" spans="1:19" x14ac:dyDescent="0.35">
      <c r="A3651" t="s">
        <v>5726</v>
      </c>
      <c r="B3651" t="s">
        <v>19779</v>
      </c>
      <c r="C3651" s="6">
        <v>43237</v>
      </c>
      <c r="D3651" s="6">
        <v>43285</v>
      </c>
      <c r="E3651">
        <v>1</v>
      </c>
      <c r="F3651">
        <v>45</v>
      </c>
      <c r="G3651" t="s">
        <v>29</v>
      </c>
      <c r="H3651" t="s">
        <v>5727</v>
      </c>
      <c r="I3651" t="s">
        <v>44</v>
      </c>
      <c r="J3651" t="s">
        <v>5478</v>
      </c>
      <c r="K3651" t="s">
        <v>24</v>
      </c>
      <c r="L3651" t="s">
        <v>58</v>
      </c>
      <c r="M3651">
        <v>150</v>
      </c>
      <c r="N3651" t="s">
        <v>46</v>
      </c>
      <c r="O3651" s="6">
        <v>43175</v>
      </c>
      <c r="P3651">
        <v>45</v>
      </c>
      <c r="Q3651" s="7">
        <v>0.30666666666666664</v>
      </c>
      <c r="R3651">
        <v>110</v>
      </c>
      <c r="S3651" t="s">
        <v>27</v>
      </c>
    </row>
    <row r="3652" spans="1:19" x14ac:dyDescent="0.35">
      <c r="A3652" t="s">
        <v>2327</v>
      </c>
      <c r="B3652" t="s">
        <v>21434</v>
      </c>
      <c r="C3652" s="6">
        <v>43524</v>
      </c>
      <c r="D3652" s="6">
        <v>43657</v>
      </c>
      <c r="E3652">
        <v>8</v>
      </c>
      <c r="F3652">
        <v>45</v>
      </c>
      <c r="G3652" t="s">
        <v>29</v>
      </c>
      <c r="H3652" t="s">
        <v>2328</v>
      </c>
      <c r="I3652" t="s">
        <v>38</v>
      </c>
      <c r="J3652" t="s">
        <v>423</v>
      </c>
      <c r="K3652" t="s">
        <v>24</v>
      </c>
      <c r="L3652" t="s">
        <v>25</v>
      </c>
      <c r="M3652">
        <v>345</v>
      </c>
      <c r="N3652" t="s">
        <v>46</v>
      </c>
      <c r="O3652" s="6">
        <v>43524</v>
      </c>
      <c r="P3652">
        <v>360</v>
      </c>
      <c r="Q3652" s="7">
        <v>0.40869565217391307</v>
      </c>
      <c r="R3652">
        <v>133</v>
      </c>
      <c r="S3652" t="s">
        <v>35</v>
      </c>
    </row>
    <row r="3653" spans="1:19" x14ac:dyDescent="0.35">
      <c r="A3653" t="s">
        <v>5728</v>
      </c>
      <c r="B3653" t="s">
        <v>18535</v>
      </c>
      <c r="C3653" s="6">
        <v>43175</v>
      </c>
      <c r="D3653" s="6">
        <v>43285</v>
      </c>
      <c r="E3653">
        <v>2</v>
      </c>
      <c r="F3653">
        <v>45</v>
      </c>
      <c r="G3653" t="s">
        <v>29</v>
      </c>
      <c r="H3653" t="s">
        <v>5729</v>
      </c>
      <c r="I3653" t="s">
        <v>38</v>
      </c>
      <c r="J3653" t="s">
        <v>5478</v>
      </c>
      <c r="K3653" t="s">
        <v>24</v>
      </c>
      <c r="L3653" t="s">
        <v>58</v>
      </c>
      <c r="M3653">
        <v>150</v>
      </c>
      <c r="N3653" t="s">
        <v>46</v>
      </c>
      <c r="O3653" s="6">
        <v>43175</v>
      </c>
      <c r="P3653">
        <v>90</v>
      </c>
      <c r="Q3653" s="7">
        <v>0.30666666666666664</v>
      </c>
      <c r="R3653">
        <v>110</v>
      </c>
      <c r="S3653" t="s">
        <v>27</v>
      </c>
    </row>
    <row r="3654" spans="1:19" x14ac:dyDescent="0.35">
      <c r="A3654" t="s">
        <v>5730</v>
      </c>
      <c r="B3654" t="s">
        <v>15189</v>
      </c>
      <c r="C3654" s="6">
        <v>42825</v>
      </c>
      <c r="D3654" s="6">
        <v>42927</v>
      </c>
      <c r="E3654">
        <v>4</v>
      </c>
      <c r="F3654">
        <v>45</v>
      </c>
      <c r="G3654" t="s">
        <v>29</v>
      </c>
      <c r="H3654" t="s">
        <v>5731</v>
      </c>
      <c r="I3654" t="s">
        <v>44</v>
      </c>
      <c r="J3654" t="s">
        <v>90</v>
      </c>
      <c r="K3654" t="s">
        <v>32</v>
      </c>
      <c r="L3654" t="s">
        <v>25</v>
      </c>
      <c r="M3654">
        <v>345</v>
      </c>
      <c r="N3654" t="s">
        <v>26</v>
      </c>
      <c r="O3654" s="6">
        <v>42825</v>
      </c>
      <c r="P3654">
        <v>180</v>
      </c>
      <c r="Q3654" s="7">
        <v>0.49275362318840582</v>
      </c>
      <c r="R3654">
        <v>102</v>
      </c>
      <c r="S3654" t="s">
        <v>27</v>
      </c>
    </row>
    <row r="3655" spans="1:19" x14ac:dyDescent="0.35">
      <c r="A3655" t="s">
        <v>5732</v>
      </c>
      <c r="B3655" t="s">
        <v>20508</v>
      </c>
      <c r="C3655" s="6">
        <v>43265</v>
      </c>
      <c r="D3655" s="6">
        <v>43292</v>
      </c>
      <c r="E3655">
        <v>1</v>
      </c>
      <c r="F3655">
        <v>45</v>
      </c>
      <c r="G3655" t="s">
        <v>20</v>
      </c>
      <c r="H3655" t="s">
        <v>5733</v>
      </c>
      <c r="I3655" t="s">
        <v>44</v>
      </c>
      <c r="J3655" t="s">
        <v>2502</v>
      </c>
      <c r="K3655" t="s">
        <v>24</v>
      </c>
      <c r="L3655" t="s">
        <v>25</v>
      </c>
      <c r="M3655">
        <v>345</v>
      </c>
      <c r="N3655" t="s">
        <v>26</v>
      </c>
      <c r="O3655" s="6">
        <v>43243</v>
      </c>
      <c r="P3655">
        <v>45</v>
      </c>
      <c r="Q3655" s="7">
        <v>0.1072463768115942</v>
      </c>
      <c r="R3655">
        <v>49</v>
      </c>
      <c r="S3655" t="s">
        <v>41</v>
      </c>
    </row>
    <row r="3656" spans="1:19" x14ac:dyDescent="0.35">
      <c r="A3656" t="s">
        <v>5734</v>
      </c>
      <c r="B3656" t="s">
        <v>15503</v>
      </c>
      <c r="C3656" s="6">
        <v>42900</v>
      </c>
      <c r="D3656" s="6">
        <v>42927</v>
      </c>
      <c r="E3656">
        <v>1</v>
      </c>
      <c r="F3656">
        <v>45</v>
      </c>
      <c r="G3656" t="s">
        <v>29</v>
      </c>
      <c r="H3656" t="s">
        <v>5735</v>
      </c>
      <c r="I3656" t="s">
        <v>38</v>
      </c>
      <c r="J3656" t="s">
        <v>90</v>
      </c>
      <c r="K3656" t="s">
        <v>32</v>
      </c>
      <c r="L3656" t="s">
        <v>25</v>
      </c>
      <c r="M3656">
        <v>345</v>
      </c>
      <c r="N3656" t="s">
        <v>26</v>
      </c>
      <c r="O3656" s="6">
        <v>42825</v>
      </c>
      <c r="P3656">
        <v>45</v>
      </c>
      <c r="Q3656" s="7">
        <v>0.49275362318840582</v>
      </c>
      <c r="R3656">
        <v>102</v>
      </c>
      <c r="S3656" t="s">
        <v>27</v>
      </c>
    </row>
    <row r="3657" spans="1:19" x14ac:dyDescent="0.35">
      <c r="A3657" t="s">
        <v>5734</v>
      </c>
      <c r="B3657" t="s">
        <v>23667</v>
      </c>
      <c r="C3657" s="6">
        <v>43620</v>
      </c>
      <c r="D3657" s="6">
        <v>43657</v>
      </c>
      <c r="E3657">
        <v>8</v>
      </c>
      <c r="F3657">
        <v>45</v>
      </c>
      <c r="G3657" t="s">
        <v>20</v>
      </c>
      <c r="H3657" t="s">
        <v>5735</v>
      </c>
      <c r="I3657" t="s">
        <v>38</v>
      </c>
      <c r="J3657" t="s">
        <v>117</v>
      </c>
      <c r="K3657" t="s">
        <v>50</v>
      </c>
      <c r="L3657" t="s">
        <v>25</v>
      </c>
      <c r="M3657">
        <v>345</v>
      </c>
      <c r="N3657" t="s">
        <v>34</v>
      </c>
      <c r="O3657" s="6">
        <v>43552</v>
      </c>
      <c r="P3657">
        <v>360</v>
      </c>
      <c r="Q3657" s="7">
        <v>0.5304347826086957</v>
      </c>
      <c r="R3657">
        <v>105</v>
      </c>
      <c r="S3657" t="s">
        <v>27</v>
      </c>
    </row>
    <row r="3658" spans="1:19" x14ac:dyDescent="0.35">
      <c r="A3658" t="s">
        <v>5736</v>
      </c>
      <c r="B3658" t="s">
        <v>19655</v>
      </c>
      <c r="C3658" s="6">
        <v>43231</v>
      </c>
      <c r="D3658" s="6">
        <v>43284</v>
      </c>
      <c r="E3658">
        <v>3</v>
      </c>
      <c r="F3658">
        <v>45</v>
      </c>
      <c r="G3658" t="s">
        <v>29</v>
      </c>
      <c r="H3658" t="s">
        <v>5737</v>
      </c>
      <c r="I3658" t="s">
        <v>38</v>
      </c>
      <c r="J3658" t="s">
        <v>4936</v>
      </c>
      <c r="K3658" t="s">
        <v>32</v>
      </c>
      <c r="L3658" t="s">
        <v>25</v>
      </c>
      <c r="M3658">
        <v>345</v>
      </c>
      <c r="N3658" t="s">
        <v>26</v>
      </c>
      <c r="O3658" s="6">
        <v>43113</v>
      </c>
      <c r="P3658">
        <v>135</v>
      </c>
      <c r="Q3658" s="7">
        <v>0.68695652173913047</v>
      </c>
      <c r="R3658">
        <v>171</v>
      </c>
      <c r="S3658" t="s">
        <v>35</v>
      </c>
    </row>
    <row r="3659" spans="1:19" x14ac:dyDescent="0.35">
      <c r="A3659" t="s">
        <v>5736</v>
      </c>
      <c r="B3659" t="s">
        <v>14904</v>
      </c>
      <c r="C3659" s="6">
        <v>42562</v>
      </c>
      <c r="D3659" s="6">
        <v>42562</v>
      </c>
      <c r="E3659">
        <v>2</v>
      </c>
      <c r="F3659">
        <v>60</v>
      </c>
      <c r="G3659" t="s">
        <v>29</v>
      </c>
      <c r="H3659" t="s">
        <v>5737</v>
      </c>
      <c r="I3659" t="s">
        <v>38</v>
      </c>
      <c r="J3659" t="s">
        <v>5738</v>
      </c>
      <c r="K3659" t="s">
        <v>32</v>
      </c>
      <c r="L3659" t="s">
        <v>40</v>
      </c>
      <c r="M3659">
        <v>200</v>
      </c>
      <c r="N3659" t="s">
        <v>34</v>
      </c>
      <c r="O3659" s="6">
        <v>42562</v>
      </c>
      <c r="P3659">
        <v>120</v>
      </c>
      <c r="Q3659" s="7">
        <v>0.05</v>
      </c>
      <c r="R3659">
        <v>0</v>
      </c>
      <c r="S3659" t="s">
        <v>41</v>
      </c>
    </row>
    <row r="3660" spans="1:19" x14ac:dyDescent="0.35">
      <c r="A3660" t="s">
        <v>5739</v>
      </c>
      <c r="B3660" t="s">
        <v>21926</v>
      </c>
      <c r="C3660" s="6">
        <v>43552</v>
      </c>
      <c r="D3660" s="6">
        <v>43657</v>
      </c>
      <c r="E3660">
        <v>8</v>
      </c>
      <c r="F3660">
        <v>45</v>
      </c>
      <c r="G3660" t="s">
        <v>29</v>
      </c>
      <c r="H3660" t="s">
        <v>5740</v>
      </c>
      <c r="I3660" t="s">
        <v>38</v>
      </c>
      <c r="J3660" t="s">
        <v>117</v>
      </c>
      <c r="K3660" t="s">
        <v>50</v>
      </c>
      <c r="L3660" t="s">
        <v>25</v>
      </c>
      <c r="M3660">
        <v>345</v>
      </c>
      <c r="N3660" t="s">
        <v>34</v>
      </c>
      <c r="O3660" s="6">
        <v>43552</v>
      </c>
      <c r="P3660">
        <v>360</v>
      </c>
      <c r="Q3660" s="7">
        <v>0.5304347826086957</v>
      </c>
      <c r="R3660">
        <v>105</v>
      </c>
      <c r="S3660" t="s">
        <v>27</v>
      </c>
    </row>
    <row r="3661" spans="1:19" x14ac:dyDescent="0.35">
      <c r="A3661" t="s">
        <v>5739</v>
      </c>
      <c r="B3661" t="s">
        <v>15301</v>
      </c>
      <c r="C3661" s="6">
        <v>42860</v>
      </c>
      <c r="D3661" s="6">
        <v>42927</v>
      </c>
      <c r="E3661">
        <v>4</v>
      </c>
      <c r="F3661">
        <v>45</v>
      </c>
      <c r="G3661" t="s">
        <v>29</v>
      </c>
      <c r="H3661" t="s">
        <v>5740</v>
      </c>
      <c r="I3661" t="s">
        <v>38</v>
      </c>
      <c r="J3661" t="s">
        <v>1861</v>
      </c>
      <c r="K3661" t="s">
        <v>50</v>
      </c>
      <c r="L3661" t="s">
        <v>25</v>
      </c>
      <c r="M3661">
        <v>345</v>
      </c>
      <c r="N3661" t="s">
        <v>46</v>
      </c>
      <c r="O3661" s="6">
        <v>42860</v>
      </c>
      <c r="P3661">
        <v>180</v>
      </c>
      <c r="Q3661" s="7">
        <v>0.31014492753623191</v>
      </c>
      <c r="R3661">
        <v>67</v>
      </c>
      <c r="S3661" t="s">
        <v>27</v>
      </c>
    </row>
    <row r="3662" spans="1:19" x14ac:dyDescent="0.35">
      <c r="A3662" t="s">
        <v>5741</v>
      </c>
      <c r="B3662" t="s">
        <v>19807</v>
      </c>
      <c r="C3662" s="6">
        <v>43239</v>
      </c>
      <c r="D3662" s="6">
        <v>43293</v>
      </c>
      <c r="E3662">
        <v>3</v>
      </c>
      <c r="F3662">
        <v>45</v>
      </c>
      <c r="G3662" t="s">
        <v>20</v>
      </c>
      <c r="H3662" t="s">
        <v>5742</v>
      </c>
      <c r="I3662" t="s">
        <v>44</v>
      </c>
      <c r="J3662" t="s">
        <v>747</v>
      </c>
      <c r="K3662" t="s">
        <v>32</v>
      </c>
      <c r="L3662" t="s">
        <v>241</v>
      </c>
      <c r="M3662">
        <v>100</v>
      </c>
      <c r="N3662" t="s">
        <v>34</v>
      </c>
      <c r="O3662" s="6">
        <v>43239</v>
      </c>
      <c r="P3662">
        <v>135</v>
      </c>
      <c r="Q3662" s="7">
        <v>0.27</v>
      </c>
      <c r="R3662">
        <v>54</v>
      </c>
      <c r="S3662" t="s">
        <v>41</v>
      </c>
    </row>
    <row r="3663" spans="1:19" x14ac:dyDescent="0.35">
      <c r="A3663" t="s">
        <v>5743</v>
      </c>
      <c r="B3663" t="s">
        <v>20770</v>
      </c>
      <c r="C3663" s="6">
        <v>43278</v>
      </c>
      <c r="D3663" s="6">
        <v>43285</v>
      </c>
      <c r="E3663">
        <v>3</v>
      </c>
      <c r="F3663">
        <v>60</v>
      </c>
      <c r="G3663" t="s">
        <v>29</v>
      </c>
      <c r="H3663" t="s">
        <v>5744</v>
      </c>
      <c r="I3663" t="s">
        <v>38</v>
      </c>
      <c r="J3663" t="s">
        <v>5478</v>
      </c>
      <c r="K3663" t="s">
        <v>24</v>
      </c>
      <c r="L3663" t="s">
        <v>58</v>
      </c>
      <c r="M3663">
        <v>150</v>
      </c>
      <c r="N3663" t="s">
        <v>46</v>
      </c>
      <c r="O3663" s="6">
        <v>43175</v>
      </c>
      <c r="P3663">
        <v>180</v>
      </c>
      <c r="Q3663" s="7">
        <v>0.30666666666666664</v>
      </c>
      <c r="R3663">
        <v>110</v>
      </c>
      <c r="S3663" t="s">
        <v>27</v>
      </c>
    </row>
    <row r="3664" spans="1:19" x14ac:dyDescent="0.35">
      <c r="A3664" t="s">
        <v>5745</v>
      </c>
      <c r="B3664" t="s">
        <v>20749</v>
      </c>
      <c r="C3664" s="6">
        <v>43277</v>
      </c>
      <c r="D3664" s="6">
        <v>43283</v>
      </c>
      <c r="E3664">
        <v>3</v>
      </c>
      <c r="F3664">
        <v>60</v>
      </c>
      <c r="G3664" t="s">
        <v>29</v>
      </c>
      <c r="H3664" t="s">
        <v>5746</v>
      </c>
      <c r="I3664" t="s">
        <v>38</v>
      </c>
      <c r="J3664" t="s">
        <v>811</v>
      </c>
      <c r="K3664" t="s">
        <v>24</v>
      </c>
      <c r="L3664" t="s">
        <v>25</v>
      </c>
      <c r="M3664">
        <v>345</v>
      </c>
      <c r="N3664" t="s">
        <v>34</v>
      </c>
      <c r="O3664" s="6">
        <v>43248</v>
      </c>
      <c r="P3664">
        <v>180</v>
      </c>
      <c r="Q3664" s="7">
        <v>0.29275362318840581</v>
      </c>
      <c r="R3664">
        <v>35</v>
      </c>
      <c r="S3664" t="s">
        <v>41</v>
      </c>
    </row>
    <row r="3665" spans="1:19" x14ac:dyDescent="0.35">
      <c r="A3665" t="s">
        <v>5747</v>
      </c>
      <c r="B3665" t="s">
        <v>19930</v>
      </c>
      <c r="C3665" s="6">
        <v>43243</v>
      </c>
      <c r="D3665" s="6">
        <v>43285</v>
      </c>
      <c r="E3665">
        <v>4</v>
      </c>
      <c r="F3665">
        <v>45</v>
      </c>
      <c r="G3665" t="s">
        <v>29</v>
      </c>
      <c r="H3665" t="s">
        <v>5748</v>
      </c>
      <c r="I3665" t="s">
        <v>44</v>
      </c>
      <c r="J3665" t="s">
        <v>5478</v>
      </c>
      <c r="K3665" t="s">
        <v>24</v>
      </c>
      <c r="L3665" t="s">
        <v>58</v>
      </c>
      <c r="M3665">
        <v>150</v>
      </c>
      <c r="N3665" t="s">
        <v>46</v>
      </c>
      <c r="O3665" s="6">
        <v>43175</v>
      </c>
      <c r="P3665">
        <v>180</v>
      </c>
      <c r="Q3665" s="7">
        <v>0.30666666666666664</v>
      </c>
      <c r="R3665">
        <v>110</v>
      </c>
      <c r="S3665" t="s">
        <v>27</v>
      </c>
    </row>
    <row r="3666" spans="1:19" x14ac:dyDescent="0.35">
      <c r="A3666" t="s">
        <v>5749</v>
      </c>
      <c r="B3666" t="s">
        <v>15485</v>
      </c>
      <c r="C3666" s="6">
        <v>42895</v>
      </c>
      <c r="D3666" s="6">
        <v>42927</v>
      </c>
      <c r="E3666">
        <v>4</v>
      </c>
      <c r="F3666">
        <v>45</v>
      </c>
      <c r="G3666" t="s">
        <v>29</v>
      </c>
      <c r="H3666" t="s">
        <v>5750</v>
      </c>
      <c r="I3666" t="s">
        <v>38</v>
      </c>
      <c r="J3666" t="s">
        <v>1397</v>
      </c>
      <c r="K3666" t="s">
        <v>180</v>
      </c>
      <c r="L3666" t="s">
        <v>25</v>
      </c>
      <c r="M3666">
        <v>345</v>
      </c>
      <c r="N3666" t="s">
        <v>46</v>
      </c>
      <c r="O3666" s="6">
        <v>42895</v>
      </c>
      <c r="P3666">
        <v>180</v>
      </c>
      <c r="Q3666" s="7">
        <v>0.27246376811594203</v>
      </c>
      <c r="R3666">
        <v>32</v>
      </c>
      <c r="S3666" t="s">
        <v>41</v>
      </c>
    </row>
    <row r="3667" spans="1:19" x14ac:dyDescent="0.35">
      <c r="A3667" t="s">
        <v>5751</v>
      </c>
      <c r="B3667" t="s">
        <v>18536</v>
      </c>
      <c r="C3667" s="6">
        <v>43175</v>
      </c>
      <c r="D3667" s="6">
        <v>43285</v>
      </c>
      <c r="E3667">
        <v>1</v>
      </c>
      <c r="F3667">
        <v>45</v>
      </c>
      <c r="G3667" t="s">
        <v>29</v>
      </c>
      <c r="H3667" t="s">
        <v>5752</v>
      </c>
      <c r="I3667" t="s">
        <v>44</v>
      </c>
      <c r="J3667" t="s">
        <v>5478</v>
      </c>
      <c r="K3667" t="s">
        <v>24</v>
      </c>
      <c r="L3667" t="s">
        <v>58</v>
      </c>
      <c r="M3667">
        <v>150</v>
      </c>
      <c r="N3667" t="s">
        <v>46</v>
      </c>
      <c r="O3667" s="6">
        <v>43175</v>
      </c>
      <c r="P3667">
        <v>45</v>
      </c>
      <c r="Q3667" s="7">
        <v>0.30666666666666664</v>
      </c>
      <c r="R3667">
        <v>110</v>
      </c>
      <c r="S3667" t="s">
        <v>27</v>
      </c>
    </row>
    <row r="3668" spans="1:19" x14ac:dyDescent="0.35">
      <c r="A3668" t="s">
        <v>5753</v>
      </c>
      <c r="B3668" t="s">
        <v>23069</v>
      </c>
      <c r="C3668" s="6">
        <v>43595</v>
      </c>
      <c r="D3668" s="6">
        <v>43650</v>
      </c>
      <c r="E3668">
        <v>1</v>
      </c>
      <c r="F3668">
        <v>45</v>
      </c>
      <c r="G3668" t="s">
        <v>20</v>
      </c>
      <c r="H3668" t="s">
        <v>5754</v>
      </c>
      <c r="I3668" t="s">
        <v>44</v>
      </c>
      <c r="J3668" t="s">
        <v>120</v>
      </c>
      <c r="K3668" t="s">
        <v>24</v>
      </c>
      <c r="L3668" t="s">
        <v>25</v>
      </c>
      <c r="M3668">
        <v>345</v>
      </c>
      <c r="N3668" t="s">
        <v>46</v>
      </c>
      <c r="O3668" s="6">
        <v>43595</v>
      </c>
      <c r="P3668">
        <v>45</v>
      </c>
      <c r="Q3668" s="7">
        <v>0.26376811594202898</v>
      </c>
      <c r="R3668">
        <v>55</v>
      </c>
      <c r="S3668" t="s">
        <v>41</v>
      </c>
    </row>
    <row r="3669" spans="1:19" x14ac:dyDescent="0.35">
      <c r="A3669" t="s">
        <v>5755</v>
      </c>
      <c r="B3669" t="s">
        <v>18537</v>
      </c>
      <c r="C3669" s="6">
        <v>43175</v>
      </c>
      <c r="D3669" s="6">
        <v>43285</v>
      </c>
      <c r="E3669">
        <v>2</v>
      </c>
      <c r="F3669">
        <v>45</v>
      </c>
      <c r="G3669" t="s">
        <v>29</v>
      </c>
      <c r="H3669" t="s">
        <v>5756</v>
      </c>
      <c r="I3669" t="s">
        <v>44</v>
      </c>
      <c r="J3669" t="s">
        <v>5478</v>
      </c>
      <c r="K3669" t="s">
        <v>24</v>
      </c>
      <c r="L3669" t="s">
        <v>58</v>
      </c>
      <c r="M3669">
        <v>150</v>
      </c>
      <c r="N3669" t="s">
        <v>46</v>
      </c>
      <c r="O3669" s="6">
        <v>43175</v>
      </c>
      <c r="P3669">
        <v>90</v>
      </c>
      <c r="Q3669" s="7">
        <v>0.30666666666666664</v>
      </c>
      <c r="R3669">
        <v>110</v>
      </c>
      <c r="S3669" t="s">
        <v>27</v>
      </c>
    </row>
    <row r="3670" spans="1:19" x14ac:dyDescent="0.35">
      <c r="A3670" t="s">
        <v>5757</v>
      </c>
      <c r="B3670" t="s">
        <v>15302</v>
      </c>
      <c r="C3670" s="6">
        <v>42860</v>
      </c>
      <c r="D3670" s="6">
        <v>42927</v>
      </c>
      <c r="E3670">
        <v>1</v>
      </c>
      <c r="F3670">
        <v>45</v>
      </c>
      <c r="G3670" t="s">
        <v>29</v>
      </c>
      <c r="H3670" t="s">
        <v>5758</v>
      </c>
      <c r="I3670" t="s">
        <v>38</v>
      </c>
      <c r="J3670" t="s">
        <v>1861</v>
      </c>
      <c r="K3670" t="s">
        <v>50</v>
      </c>
      <c r="L3670" t="s">
        <v>25</v>
      </c>
      <c r="M3670">
        <v>345</v>
      </c>
      <c r="N3670" t="s">
        <v>46</v>
      </c>
      <c r="O3670" s="6">
        <v>42860</v>
      </c>
      <c r="P3670">
        <v>45</v>
      </c>
      <c r="Q3670" s="7">
        <v>0.31014492753623191</v>
      </c>
      <c r="R3670">
        <v>67</v>
      </c>
      <c r="S3670" t="s">
        <v>27</v>
      </c>
    </row>
    <row r="3671" spans="1:19" x14ac:dyDescent="0.35">
      <c r="A3671" t="s">
        <v>5759</v>
      </c>
      <c r="B3671" t="s">
        <v>18538</v>
      </c>
      <c r="C3671" s="6">
        <v>43175</v>
      </c>
      <c r="D3671" s="6">
        <v>43285</v>
      </c>
      <c r="E3671">
        <v>1</v>
      </c>
      <c r="F3671">
        <v>45</v>
      </c>
      <c r="G3671" t="s">
        <v>29</v>
      </c>
      <c r="H3671" t="s">
        <v>5760</v>
      </c>
      <c r="I3671" t="s">
        <v>44</v>
      </c>
      <c r="J3671" t="s">
        <v>5478</v>
      </c>
      <c r="K3671" t="s">
        <v>24</v>
      </c>
      <c r="L3671" t="s">
        <v>58</v>
      </c>
      <c r="M3671">
        <v>150</v>
      </c>
      <c r="N3671" t="s">
        <v>46</v>
      </c>
      <c r="O3671" s="6">
        <v>43175</v>
      </c>
      <c r="P3671">
        <v>45</v>
      </c>
      <c r="Q3671" s="7">
        <v>0.30666666666666664</v>
      </c>
      <c r="R3671">
        <v>110</v>
      </c>
      <c r="S3671" t="s">
        <v>27</v>
      </c>
    </row>
    <row r="3672" spans="1:19" x14ac:dyDescent="0.35">
      <c r="A3672" t="s">
        <v>5761</v>
      </c>
      <c r="B3672" t="s">
        <v>20427</v>
      </c>
      <c r="C3672" s="6">
        <v>43262</v>
      </c>
      <c r="D3672" s="6">
        <v>43289</v>
      </c>
      <c r="E3672">
        <v>3</v>
      </c>
      <c r="F3672">
        <v>45</v>
      </c>
      <c r="G3672" t="s">
        <v>29</v>
      </c>
      <c r="H3672" t="s">
        <v>5762</v>
      </c>
      <c r="I3672" t="s">
        <v>38</v>
      </c>
      <c r="J3672" t="s">
        <v>614</v>
      </c>
      <c r="K3672" t="s">
        <v>32</v>
      </c>
      <c r="L3672" t="s">
        <v>25</v>
      </c>
      <c r="M3672">
        <v>345</v>
      </c>
      <c r="N3672" t="s">
        <v>26</v>
      </c>
      <c r="O3672" s="6">
        <v>43262</v>
      </c>
      <c r="P3672">
        <v>135</v>
      </c>
      <c r="Q3672" s="7">
        <v>0.25797101449275361</v>
      </c>
      <c r="R3672">
        <v>27</v>
      </c>
      <c r="S3672" t="s">
        <v>41</v>
      </c>
    </row>
    <row r="3673" spans="1:19" x14ac:dyDescent="0.35">
      <c r="A3673" t="s">
        <v>2416</v>
      </c>
      <c r="B3673" t="s">
        <v>19333</v>
      </c>
      <c r="C3673" s="6">
        <v>43215</v>
      </c>
      <c r="D3673" s="6">
        <v>43283</v>
      </c>
      <c r="E3673">
        <v>4</v>
      </c>
      <c r="F3673">
        <v>45</v>
      </c>
      <c r="G3673" t="s">
        <v>29</v>
      </c>
      <c r="H3673" t="s">
        <v>2417</v>
      </c>
      <c r="I3673" t="s">
        <v>38</v>
      </c>
      <c r="J3673" t="s">
        <v>84</v>
      </c>
      <c r="K3673" t="s">
        <v>24</v>
      </c>
      <c r="L3673" t="s">
        <v>25</v>
      </c>
      <c r="M3673">
        <v>345</v>
      </c>
      <c r="N3673" t="s">
        <v>26</v>
      </c>
      <c r="O3673" s="6">
        <v>43215</v>
      </c>
      <c r="P3673">
        <v>180</v>
      </c>
      <c r="Q3673" s="7">
        <v>0.54202898550724643</v>
      </c>
      <c r="R3673">
        <v>68</v>
      </c>
      <c r="S3673" t="s">
        <v>27</v>
      </c>
    </row>
    <row r="3674" spans="1:19" x14ac:dyDescent="0.35">
      <c r="A3674" t="s">
        <v>5763</v>
      </c>
      <c r="B3674" t="s">
        <v>14651</v>
      </c>
      <c r="C3674" s="6">
        <v>42560</v>
      </c>
      <c r="D3674" s="6">
        <v>42560</v>
      </c>
      <c r="E3674">
        <v>4</v>
      </c>
      <c r="F3674">
        <v>60</v>
      </c>
      <c r="G3674" t="s">
        <v>29</v>
      </c>
      <c r="H3674" t="s">
        <v>5764</v>
      </c>
      <c r="I3674" t="s">
        <v>22</v>
      </c>
      <c r="J3674" t="s">
        <v>240</v>
      </c>
      <c r="K3674" t="s">
        <v>32</v>
      </c>
      <c r="L3674" t="s">
        <v>241</v>
      </c>
      <c r="M3674">
        <v>100</v>
      </c>
      <c r="N3674" t="s">
        <v>46</v>
      </c>
      <c r="O3674" s="6">
        <v>42560</v>
      </c>
      <c r="P3674">
        <v>240</v>
      </c>
      <c r="Q3674" s="7">
        <v>0.8</v>
      </c>
      <c r="R3674">
        <v>0</v>
      </c>
      <c r="S3674" t="s">
        <v>41</v>
      </c>
    </row>
    <row r="3675" spans="1:19" x14ac:dyDescent="0.35">
      <c r="A3675" t="s">
        <v>4393</v>
      </c>
      <c r="B3675" t="s">
        <v>15834</v>
      </c>
      <c r="C3675" s="6">
        <v>42919</v>
      </c>
      <c r="D3675" s="6">
        <v>42919</v>
      </c>
      <c r="E3675">
        <v>4</v>
      </c>
      <c r="F3675">
        <v>60</v>
      </c>
      <c r="G3675" t="s">
        <v>29</v>
      </c>
      <c r="H3675" t="s">
        <v>4394</v>
      </c>
      <c r="I3675" t="s">
        <v>22</v>
      </c>
      <c r="J3675" t="s">
        <v>1092</v>
      </c>
      <c r="K3675" t="s">
        <v>50</v>
      </c>
      <c r="L3675" t="s">
        <v>40</v>
      </c>
      <c r="M3675">
        <v>200</v>
      </c>
      <c r="N3675" t="s">
        <v>34</v>
      </c>
      <c r="O3675" s="6">
        <v>42919</v>
      </c>
      <c r="P3675">
        <v>240</v>
      </c>
      <c r="Q3675" s="7">
        <v>0.69</v>
      </c>
      <c r="R3675">
        <v>0</v>
      </c>
      <c r="S3675" t="s">
        <v>41</v>
      </c>
    </row>
    <row r="3676" spans="1:19" x14ac:dyDescent="0.35">
      <c r="A3676" t="s">
        <v>4412</v>
      </c>
      <c r="B3676" t="s">
        <v>14652</v>
      </c>
      <c r="C3676" s="6">
        <v>42560</v>
      </c>
      <c r="D3676" s="6">
        <v>42560</v>
      </c>
      <c r="E3676">
        <v>2</v>
      </c>
      <c r="F3676">
        <v>60</v>
      </c>
      <c r="G3676" t="s">
        <v>29</v>
      </c>
      <c r="H3676" t="s">
        <v>4413</v>
      </c>
      <c r="I3676" t="s">
        <v>22</v>
      </c>
      <c r="J3676" t="s">
        <v>240</v>
      </c>
      <c r="K3676" t="s">
        <v>32</v>
      </c>
      <c r="L3676" t="s">
        <v>241</v>
      </c>
      <c r="M3676">
        <v>100</v>
      </c>
      <c r="N3676" t="s">
        <v>46</v>
      </c>
      <c r="O3676" s="6">
        <v>42560</v>
      </c>
      <c r="P3676">
        <v>120</v>
      </c>
      <c r="Q3676" s="7">
        <v>0.8</v>
      </c>
      <c r="R3676">
        <v>0</v>
      </c>
      <c r="S3676" t="s">
        <v>41</v>
      </c>
    </row>
    <row r="3677" spans="1:19" x14ac:dyDescent="0.35">
      <c r="A3677" t="s">
        <v>68</v>
      </c>
      <c r="B3677" t="s">
        <v>15665</v>
      </c>
      <c r="C3677" s="6">
        <v>42918</v>
      </c>
      <c r="D3677" s="6">
        <v>42918</v>
      </c>
      <c r="E3677">
        <v>2</v>
      </c>
      <c r="F3677">
        <v>60</v>
      </c>
      <c r="G3677" t="s">
        <v>29</v>
      </c>
      <c r="H3677" t="s">
        <v>69</v>
      </c>
      <c r="I3677" t="s">
        <v>38</v>
      </c>
      <c r="J3677" t="s">
        <v>4183</v>
      </c>
      <c r="K3677" t="s">
        <v>32</v>
      </c>
      <c r="L3677" t="s">
        <v>40</v>
      </c>
      <c r="M3677">
        <v>200</v>
      </c>
      <c r="N3677" t="s">
        <v>34</v>
      </c>
      <c r="O3677" s="6">
        <v>42918</v>
      </c>
      <c r="P3677">
        <v>120</v>
      </c>
      <c r="Q3677" s="7">
        <v>0.68</v>
      </c>
      <c r="R3677">
        <v>0</v>
      </c>
      <c r="S3677" t="s">
        <v>41</v>
      </c>
    </row>
    <row r="3678" spans="1:19" x14ac:dyDescent="0.35">
      <c r="A3678" t="s">
        <v>5765</v>
      </c>
      <c r="B3678" t="s">
        <v>20912</v>
      </c>
      <c r="C3678" s="6">
        <v>43284</v>
      </c>
      <c r="D3678" s="6">
        <v>43291</v>
      </c>
      <c r="E3678">
        <v>4</v>
      </c>
      <c r="F3678">
        <v>60</v>
      </c>
      <c r="G3678" t="s">
        <v>20</v>
      </c>
      <c r="H3678" t="s">
        <v>5766</v>
      </c>
      <c r="I3678" t="s">
        <v>22</v>
      </c>
      <c r="J3678" t="s">
        <v>5767</v>
      </c>
      <c r="K3678" t="s">
        <v>24</v>
      </c>
      <c r="L3678" t="s">
        <v>58</v>
      </c>
      <c r="M3678">
        <v>150</v>
      </c>
      <c r="N3678" t="s">
        <v>26</v>
      </c>
      <c r="O3678" s="6">
        <v>43145</v>
      </c>
      <c r="P3678">
        <v>240</v>
      </c>
      <c r="Q3678" s="7">
        <v>0.46</v>
      </c>
      <c r="R3678">
        <v>146</v>
      </c>
      <c r="S3678" t="s">
        <v>35</v>
      </c>
    </row>
    <row r="3679" spans="1:19" x14ac:dyDescent="0.35">
      <c r="A3679" t="s">
        <v>5768</v>
      </c>
      <c r="B3679" t="s">
        <v>20428</v>
      </c>
      <c r="C3679" s="6">
        <v>43262</v>
      </c>
      <c r="D3679" s="6">
        <v>43289</v>
      </c>
      <c r="E3679">
        <v>3</v>
      </c>
      <c r="F3679">
        <v>45</v>
      </c>
      <c r="G3679" t="s">
        <v>29</v>
      </c>
      <c r="H3679" t="s">
        <v>5769</v>
      </c>
      <c r="I3679" t="s">
        <v>38</v>
      </c>
      <c r="J3679" t="s">
        <v>614</v>
      </c>
      <c r="K3679" t="s">
        <v>32</v>
      </c>
      <c r="L3679" t="s">
        <v>25</v>
      </c>
      <c r="M3679">
        <v>345</v>
      </c>
      <c r="N3679" t="s">
        <v>26</v>
      </c>
      <c r="O3679" s="6">
        <v>43262</v>
      </c>
      <c r="P3679">
        <v>135</v>
      </c>
      <c r="Q3679" s="7">
        <v>0.25797101449275361</v>
      </c>
      <c r="R3679">
        <v>27</v>
      </c>
      <c r="S3679" t="s">
        <v>41</v>
      </c>
    </row>
    <row r="3680" spans="1:19" x14ac:dyDescent="0.35">
      <c r="A3680" t="s">
        <v>5770</v>
      </c>
      <c r="B3680" t="s">
        <v>15395</v>
      </c>
      <c r="C3680" s="6">
        <v>42882</v>
      </c>
      <c r="D3680" s="6">
        <v>42927</v>
      </c>
      <c r="E3680">
        <v>4</v>
      </c>
      <c r="F3680">
        <v>45</v>
      </c>
      <c r="G3680" t="s">
        <v>29</v>
      </c>
      <c r="H3680" t="s">
        <v>5771</v>
      </c>
      <c r="I3680" t="s">
        <v>38</v>
      </c>
      <c r="J3680" t="s">
        <v>1820</v>
      </c>
      <c r="K3680" t="s">
        <v>24</v>
      </c>
      <c r="L3680" t="s">
        <v>241</v>
      </c>
      <c r="M3680">
        <v>100</v>
      </c>
      <c r="N3680" t="s">
        <v>26</v>
      </c>
      <c r="O3680" s="6">
        <v>42882</v>
      </c>
      <c r="P3680">
        <v>180</v>
      </c>
      <c r="Q3680" s="7">
        <v>0.25</v>
      </c>
      <c r="R3680">
        <v>45</v>
      </c>
      <c r="S3680" t="s">
        <v>41</v>
      </c>
    </row>
    <row r="3681" spans="1:19" x14ac:dyDescent="0.35">
      <c r="A3681" t="s">
        <v>5772</v>
      </c>
      <c r="B3681" t="s">
        <v>20429</v>
      </c>
      <c r="C3681" s="6">
        <v>43262</v>
      </c>
      <c r="D3681" s="6">
        <v>43289</v>
      </c>
      <c r="E3681">
        <v>3</v>
      </c>
      <c r="F3681">
        <v>45</v>
      </c>
      <c r="G3681" t="s">
        <v>29</v>
      </c>
      <c r="H3681" t="s">
        <v>5773</v>
      </c>
      <c r="I3681" t="s">
        <v>44</v>
      </c>
      <c r="J3681" t="s">
        <v>614</v>
      </c>
      <c r="K3681" t="s">
        <v>32</v>
      </c>
      <c r="L3681" t="s">
        <v>25</v>
      </c>
      <c r="M3681">
        <v>345</v>
      </c>
      <c r="N3681" t="s">
        <v>26</v>
      </c>
      <c r="O3681" s="6">
        <v>43262</v>
      </c>
      <c r="P3681">
        <v>135</v>
      </c>
      <c r="Q3681" s="7">
        <v>0.25797101449275361</v>
      </c>
      <c r="R3681">
        <v>27</v>
      </c>
      <c r="S3681" t="s">
        <v>41</v>
      </c>
    </row>
    <row r="3682" spans="1:19" x14ac:dyDescent="0.35">
      <c r="A3682" t="s">
        <v>5774</v>
      </c>
      <c r="B3682" t="s">
        <v>15396</v>
      </c>
      <c r="C3682" s="6">
        <v>42882</v>
      </c>
      <c r="D3682" s="6">
        <v>42927</v>
      </c>
      <c r="E3682">
        <v>1</v>
      </c>
      <c r="F3682">
        <v>45</v>
      </c>
      <c r="G3682" t="s">
        <v>29</v>
      </c>
      <c r="H3682" t="s">
        <v>5775</v>
      </c>
      <c r="I3682" t="s">
        <v>44</v>
      </c>
      <c r="J3682" t="s">
        <v>1820</v>
      </c>
      <c r="K3682" t="s">
        <v>24</v>
      </c>
      <c r="L3682" t="s">
        <v>241</v>
      </c>
      <c r="M3682">
        <v>100</v>
      </c>
      <c r="N3682" t="s">
        <v>26</v>
      </c>
      <c r="O3682" s="6">
        <v>42882</v>
      </c>
      <c r="P3682">
        <v>45</v>
      </c>
      <c r="Q3682" s="7">
        <v>0.25</v>
      </c>
      <c r="R3682">
        <v>45</v>
      </c>
      <c r="S3682" t="s">
        <v>41</v>
      </c>
    </row>
    <row r="3683" spans="1:19" x14ac:dyDescent="0.35">
      <c r="A3683" t="s">
        <v>5776</v>
      </c>
      <c r="B3683" t="s">
        <v>20430</v>
      </c>
      <c r="C3683" s="6">
        <v>43262</v>
      </c>
      <c r="D3683" s="6">
        <v>43289</v>
      </c>
      <c r="E3683">
        <v>2</v>
      </c>
      <c r="F3683">
        <v>45</v>
      </c>
      <c r="G3683" t="s">
        <v>29</v>
      </c>
      <c r="H3683" t="s">
        <v>5777</v>
      </c>
      <c r="I3683" t="s">
        <v>38</v>
      </c>
      <c r="J3683" t="s">
        <v>614</v>
      </c>
      <c r="K3683" t="s">
        <v>32</v>
      </c>
      <c r="L3683" t="s">
        <v>25</v>
      </c>
      <c r="M3683">
        <v>345</v>
      </c>
      <c r="N3683" t="s">
        <v>26</v>
      </c>
      <c r="O3683" s="6">
        <v>43262</v>
      </c>
      <c r="P3683">
        <v>90</v>
      </c>
      <c r="Q3683" s="7">
        <v>0.25797101449275361</v>
      </c>
      <c r="R3683">
        <v>27</v>
      </c>
      <c r="S3683" t="s">
        <v>41</v>
      </c>
    </row>
    <row r="3684" spans="1:19" x14ac:dyDescent="0.35">
      <c r="A3684" t="s">
        <v>5778</v>
      </c>
      <c r="B3684" t="s">
        <v>18008</v>
      </c>
      <c r="C3684" s="6">
        <v>43150</v>
      </c>
      <c r="D3684" s="6">
        <v>43291</v>
      </c>
      <c r="E3684">
        <v>4</v>
      </c>
      <c r="F3684">
        <v>45</v>
      </c>
      <c r="G3684" t="s">
        <v>20</v>
      </c>
      <c r="H3684" t="s">
        <v>5779</v>
      </c>
      <c r="I3684" t="s">
        <v>44</v>
      </c>
      <c r="J3684" t="s">
        <v>5767</v>
      </c>
      <c r="K3684" t="s">
        <v>24</v>
      </c>
      <c r="L3684" t="s">
        <v>58</v>
      </c>
      <c r="M3684">
        <v>150</v>
      </c>
      <c r="N3684" t="s">
        <v>26</v>
      </c>
      <c r="O3684" s="6">
        <v>43145</v>
      </c>
      <c r="P3684">
        <v>180</v>
      </c>
      <c r="Q3684" s="7">
        <v>0.46</v>
      </c>
      <c r="R3684">
        <v>146</v>
      </c>
      <c r="S3684" t="s">
        <v>35</v>
      </c>
    </row>
    <row r="3685" spans="1:19" x14ac:dyDescent="0.35">
      <c r="A3685" t="s">
        <v>5780</v>
      </c>
      <c r="B3685" t="s">
        <v>15397</v>
      </c>
      <c r="C3685" s="6">
        <v>42882</v>
      </c>
      <c r="D3685" s="6">
        <v>42927</v>
      </c>
      <c r="E3685">
        <v>2</v>
      </c>
      <c r="F3685">
        <v>45</v>
      </c>
      <c r="G3685" t="s">
        <v>29</v>
      </c>
      <c r="H3685" t="s">
        <v>5781</v>
      </c>
      <c r="I3685" t="s">
        <v>44</v>
      </c>
      <c r="J3685" t="s">
        <v>1820</v>
      </c>
      <c r="K3685" t="s">
        <v>24</v>
      </c>
      <c r="L3685" t="s">
        <v>241</v>
      </c>
      <c r="M3685">
        <v>100</v>
      </c>
      <c r="N3685" t="s">
        <v>26</v>
      </c>
      <c r="O3685" s="6">
        <v>42882</v>
      </c>
      <c r="P3685">
        <v>90</v>
      </c>
      <c r="Q3685" s="7">
        <v>0.25</v>
      </c>
      <c r="R3685">
        <v>45</v>
      </c>
      <c r="S3685" t="s">
        <v>41</v>
      </c>
    </row>
    <row r="3686" spans="1:19" x14ac:dyDescent="0.35">
      <c r="A3686" t="s">
        <v>5782</v>
      </c>
      <c r="B3686" t="s">
        <v>20717</v>
      </c>
      <c r="C3686" s="6">
        <v>43275</v>
      </c>
      <c r="D3686" s="6">
        <v>43289</v>
      </c>
      <c r="E3686">
        <v>3</v>
      </c>
      <c r="F3686">
        <v>55</v>
      </c>
      <c r="G3686" t="s">
        <v>29</v>
      </c>
      <c r="H3686" t="s">
        <v>5783</v>
      </c>
      <c r="I3686" t="s">
        <v>38</v>
      </c>
      <c r="J3686" t="s">
        <v>614</v>
      </c>
      <c r="K3686" t="s">
        <v>32</v>
      </c>
      <c r="L3686" t="s">
        <v>25</v>
      </c>
      <c r="M3686">
        <v>345</v>
      </c>
      <c r="N3686" t="s">
        <v>26</v>
      </c>
      <c r="O3686" s="6">
        <v>43262</v>
      </c>
      <c r="P3686">
        <v>165</v>
      </c>
      <c r="Q3686" s="7">
        <v>0.25797101449275361</v>
      </c>
      <c r="R3686">
        <v>27</v>
      </c>
      <c r="S3686" t="s">
        <v>41</v>
      </c>
    </row>
    <row r="3687" spans="1:19" x14ac:dyDescent="0.35">
      <c r="A3687" t="s">
        <v>5784</v>
      </c>
      <c r="B3687" t="s">
        <v>15398</v>
      </c>
      <c r="C3687" s="6">
        <v>42882</v>
      </c>
      <c r="D3687" s="6">
        <v>42927</v>
      </c>
      <c r="E3687">
        <v>4</v>
      </c>
      <c r="F3687">
        <v>45</v>
      </c>
      <c r="G3687" t="s">
        <v>29</v>
      </c>
      <c r="H3687" t="s">
        <v>5785</v>
      </c>
      <c r="I3687" t="s">
        <v>44</v>
      </c>
      <c r="J3687" t="s">
        <v>1820</v>
      </c>
      <c r="K3687" t="s">
        <v>24</v>
      </c>
      <c r="L3687" t="s">
        <v>241</v>
      </c>
      <c r="M3687">
        <v>100</v>
      </c>
      <c r="N3687" t="s">
        <v>26</v>
      </c>
      <c r="O3687" s="6">
        <v>42882</v>
      </c>
      <c r="P3687">
        <v>180</v>
      </c>
      <c r="Q3687" s="7">
        <v>0.25</v>
      </c>
      <c r="R3687">
        <v>45</v>
      </c>
      <c r="S3687" t="s">
        <v>41</v>
      </c>
    </row>
    <row r="3688" spans="1:19" x14ac:dyDescent="0.35">
      <c r="A3688" t="s">
        <v>795</v>
      </c>
      <c r="B3688" t="s">
        <v>18814</v>
      </c>
      <c r="C3688" s="6">
        <v>43190</v>
      </c>
      <c r="D3688" s="6">
        <v>43291</v>
      </c>
      <c r="E3688">
        <v>4</v>
      </c>
      <c r="F3688">
        <v>45</v>
      </c>
      <c r="G3688" t="s">
        <v>20</v>
      </c>
      <c r="H3688" t="s">
        <v>796</v>
      </c>
      <c r="I3688" t="s">
        <v>44</v>
      </c>
      <c r="J3688" t="s">
        <v>5767</v>
      </c>
      <c r="K3688" t="s">
        <v>24</v>
      </c>
      <c r="L3688" t="s">
        <v>58</v>
      </c>
      <c r="M3688">
        <v>150</v>
      </c>
      <c r="N3688" t="s">
        <v>26</v>
      </c>
      <c r="O3688" s="6">
        <v>43145</v>
      </c>
      <c r="P3688">
        <v>180</v>
      </c>
      <c r="Q3688" s="7">
        <v>0.46</v>
      </c>
      <c r="R3688">
        <v>146</v>
      </c>
      <c r="S3688" t="s">
        <v>35</v>
      </c>
    </row>
    <row r="3689" spans="1:19" x14ac:dyDescent="0.35">
      <c r="A3689" t="s">
        <v>5786</v>
      </c>
      <c r="B3689" t="s">
        <v>19583</v>
      </c>
      <c r="C3689" s="6">
        <v>43227</v>
      </c>
      <c r="D3689" s="6">
        <v>43284</v>
      </c>
      <c r="E3689">
        <v>2</v>
      </c>
      <c r="F3689">
        <v>45</v>
      </c>
      <c r="G3689" t="s">
        <v>29</v>
      </c>
      <c r="H3689" t="s">
        <v>5787</v>
      </c>
      <c r="I3689" t="s">
        <v>44</v>
      </c>
      <c r="J3689" t="s">
        <v>852</v>
      </c>
      <c r="K3689" t="s">
        <v>50</v>
      </c>
      <c r="L3689" t="s">
        <v>25</v>
      </c>
      <c r="M3689">
        <v>345</v>
      </c>
      <c r="N3689" t="s">
        <v>34</v>
      </c>
      <c r="O3689" s="6">
        <v>43150</v>
      </c>
      <c r="P3689">
        <v>90</v>
      </c>
      <c r="Q3689" s="7">
        <v>0.62318840579710144</v>
      </c>
      <c r="R3689">
        <v>134</v>
      </c>
      <c r="S3689" t="s">
        <v>35</v>
      </c>
    </row>
    <row r="3690" spans="1:19" x14ac:dyDescent="0.35">
      <c r="A3690" t="s">
        <v>5786</v>
      </c>
      <c r="B3690" t="s">
        <v>15666</v>
      </c>
      <c r="C3690" s="6">
        <v>42918</v>
      </c>
      <c r="D3690" s="6">
        <v>42918</v>
      </c>
      <c r="E3690">
        <v>4</v>
      </c>
      <c r="F3690">
        <v>60</v>
      </c>
      <c r="G3690" t="s">
        <v>29</v>
      </c>
      <c r="H3690" t="s">
        <v>5787</v>
      </c>
      <c r="I3690" t="s">
        <v>38</v>
      </c>
      <c r="J3690" t="s">
        <v>4183</v>
      </c>
      <c r="K3690" t="s">
        <v>32</v>
      </c>
      <c r="L3690" t="s">
        <v>40</v>
      </c>
      <c r="M3690">
        <v>200</v>
      </c>
      <c r="N3690" t="s">
        <v>34</v>
      </c>
      <c r="O3690" s="6">
        <v>42918</v>
      </c>
      <c r="P3690">
        <v>240</v>
      </c>
      <c r="Q3690" s="7">
        <v>0.68</v>
      </c>
      <c r="R3690">
        <v>0</v>
      </c>
      <c r="S3690" t="s">
        <v>41</v>
      </c>
    </row>
    <row r="3691" spans="1:19" x14ac:dyDescent="0.35">
      <c r="A3691" t="s">
        <v>5788</v>
      </c>
      <c r="B3691" t="s">
        <v>21078</v>
      </c>
      <c r="C3691" s="6">
        <v>43482</v>
      </c>
      <c r="D3691" s="6">
        <v>43651</v>
      </c>
      <c r="E3691">
        <v>3</v>
      </c>
      <c r="F3691">
        <v>45</v>
      </c>
      <c r="G3691" t="s">
        <v>29</v>
      </c>
      <c r="H3691" t="s">
        <v>5789</v>
      </c>
      <c r="I3691" t="s">
        <v>38</v>
      </c>
      <c r="J3691" t="s">
        <v>203</v>
      </c>
      <c r="K3691" t="s">
        <v>50</v>
      </c>
      <c r="L3691" t="s">
        <v>25</v>
      </c>
      <c r="M3691">
        <v>345</v>
      </c>
      <c r="N3691" t="s">
        <v>26</v>
      </c>
      <c r="O3691" s="6">
        <v>43468</v>
      </c>
      <c r="P3691">
        <v>135</v>
      </c>
      <c r="Q3691" s="7">
        <v>0.72173913043478266</v>
      </c>
      <c r="R3691">
        <v>183</v>
      </c>
      <c r="S3691" t="s">
        <v>35</v>
      </c>
    </row>
    <row r="3692" spans="1:19" x14ac:dyDescent="0.35">
      <c r="A3692" t="s">
        <v>5788</v>
      </c>
      <c r="B3692" t="s">
        <v>15399</v>
      </c>
      <c r="C3692" s="6">
        <v>42882</v>
      </c>
      <c r="D3692" s="6">
        <v>42927</v>
      </c>
      <c r="E3692">
        <v>3</v>
      </c>
      <c r="F3692">
        <v>45</v>
      </c>
      <c r="G3692" t="s">
        <v>29</v>
      </c>
      <c r="H3692" t="s">
        <v>5789</v>
      </c>
      <c r="I3692" t="s">
        <v>38</v>
      </c>
      <c r="J3692" t="s">
        <v>1820</v>
      </c>
      <c r="K3692" t="s">
        <v>24</v>
      </c>
      <c r="L3692" t="s">
        <v>241</v>
      </c>
      <c r="M3692">
        <v>100</v>
      </c>
      <c r="N3692" t="s">
        <v>26</v>
      </c>
      <c r="O3692" s="6">
        <v>42882</v>
      </c>
      <c r="P3692">
        <v>135</v>
      </c>
      <c r="Q3692" s="7">
        <v>0.25</v>
      </c>
      <c r="R3692">
        <v>45</v>
      </c>
      <c r="S3692" t="s">
        <v>41</v>
      </c>
    </row>
    <row r="3693" spans="1:19" x14ac:dyDescent="0.35">
      <c r="A3693" t="s">
        <v>5790</v>
      </c>
      <c r="B3693" t="s">
        <v>20431</v>
      </c>
      <c r="C3693" s="6">
        <v>43262</v>
      </c>
      <c r="D3693" s="6">
        <v>43291</v>
      </c>
      <c r="E3693">
        <v>1</v>
      </c>
      <c r="F3693">
        <v>45</v>
      </c>
      <c r="G3693" t="s">
        <v>20</v>
      </c>
      <c r="H3693" t="s">
        <v>5791</v>
      </c>
      <c r="I3693" t="s">
        <v>38</v>
      </c>
      <c r="J3693" t="s">
        <v>137</v>
      </c>
      <c r="K3693" t="s">
        <v>32</v>
      </c>
      <c r="L3693" t="s">
        <v>33</v>
      </c>
      <c r="M3693">
        <v>600</v>
      </c>
      <c r="N3693" t="s">
        <v>34</v>
      </c>
      <c r="O3693" s="6">
        <v>43123</v>
      </c>
      <c r="P3693">
        <v>45</v>
      </c>
      <c r="Q3693" s="7">
        <v>0.83333333333333337</v>
      </c>
      <c r="R3693">
        <v>168</v>
      </c>
      <c r="S3693" t="s">
        <v>35</v>
      </c>
    </row>
    <row r="3694" spans="1:19" x14ac:dyDescent="0.35">
      <c r="A3694" t="s">
        <v>5792</v>
      </c>
      <c r="B3694" t="s">
        <v>23774</v>
      </c>
      <c r="C3694" s="6">
        <v>43624</v>
      </c>
      <c r="D3694" s="6">
        <v>43654</v>
      </c>
      <c r="E3694">
        <v>3</v>
      </c>
      <c r="F3694">
        <v>45</v>
      </c>
      <c r="G3694" t="s">
        <v>29</v>
      </c>
      <c r="H3694" t="s">
        <v>5793</v>
      </c>
      <c r="I3694" t="s">
        <v>38</v>
      </c>
      <c r="J3694" t="s">
        <v>252</v>
      </c>
      <c r="K3694" t="s">
        <v>184</v>
      </c>
      <c r="L3694" t="s">
        <v>25</v>
      </c>
      <c r="M3694">
        <v>345</v>
      </c>
      <c r="N3694" t="s">
        <v>26</v>
      </c>
      <c r="O3694" s="6">
        <v>43577</v>
      </c>
      <c r="P3694">
        <v>135</v>
      </c>
      <c r="Q3694" s="7">
        <v>0.35652173913043478</v>
      </c>
      <c r="R3694">
        <v>77</v>
      </c>
      <c r="S3694" t="s">
        <v>27</v>
      </c>
    </row>
    <row r="3695" spans="1:19" x14ac:dyDescent="0.35">
      <c r="A3695" t="s">
        <v>5794</v>
      </c>
      <c r="B3695" t="s">
        <v>23021</v>
      </c>
      <c r="C3695" s="6">
        <v>43594</v>
      </c>
      <c r="D3695" s="6">
        <v>43655</v>
      </c>
      <c r="E3695">
        <v>2</v>
      </c>
      <c r="F3695">
        <v>45</v>
      </c>
      <c r="G3695" t="s">
        <v>29</v>
      </c>
      <c r="H3695" t="s">
        <v>5795</v>
      </c>
      <c r="I3695" t="s">
        <v>38</v>
      </c>
      <c r="J3695" t="s">
        <v>183</v>
      </c>
      <c r="K3695" t="s">
        <v>184</v>
      </c>
      <c r="L3695" t="s">
        <v>25</v>
      </c>
      <c r="M3695">
        <v>345</v>
      </c>
      <c r="N3695" t="s">
        <v>34</v>
      </c>
      <c r="O3695" s="6">
        <v>43594</v>
      </c>
      <c r="P3695">
        <v>90</v>
      </c>
      <c r="Q3695" s="7">
        <v>0.37391304347826088</v>
      </c>
      <c r="R3695">
        <v>61</v>
      </c>
      <c r="S3695" t="s">
        <v>27</v>
      </c>
    </row>
    <row r="3696" spans="1:19" x14ac:dyDescent="0.35">
      <c r="A3696" t="s">
        <v>5796</v>
      </c>
      <c r="B3696" t="s">
        <v>18916</v>
      </c>
      <c r="C3696" s="6">
        <v>43196</v>
      </c>
      <c r="D3696" s="6">
        <v>43291</v>
      </c>
      <c r="E3696">
        <v>3</v>
      </c>
      <c r="F3696">
        <v>45</v>
      </c>
      <c r="G3696" t="s">
        <v>20</v>
      </c>
      <c r="H3696" t="s">
        <v>5797</v>
      </c>
      <c r="I3696" t="s">
        <v>38</v>
      </c>
      <c r="J3696" t="s">
        <v>5767</v>
      </c>
      <c r="K3696" t="s">
        <v>24</v>
      </c>
      <c r="L3696" t="s">
        <v>58</v>
      </c>
      <c r="M3696">
        <v>150</v>
      </c>
      <c r="N3696" t="s">
        <v>26</v>
      </c>
      <c r="O3696" s="6">
        <v>43145</v>
      </c>
      <c r="P3696">
        <v>135</v>
      </c>
      <c r="Q3696" s="7">
        <v>0.46</v>
      </c>
      <c r="R3696">
        <v>146</v>
      </c>
      <c r="S3696" t="s">
        <v>35</v>
      </c>
    </row>
    <row r="3697" spans="1:19" x14ac:dyDescent="0.35">
      <c r="A3697" t="s">
        <v>5798</v>
      </c>
      <c r="B3697" t="s">
        <v>20608</v>
      </c>
      <c r="C3697" s="6">
        <v>43270</v>
      </c>
      <c r="D3697" s="6">
        <v>43289</v>
      </c>
      <c r="E3697">
        <v>2</v>
      </c>
      <c r="F3697">
        <v>50</v>
      </c>
      <c r="G3697" t="s">
        <v>29</v>
      </c>
      <c r="H3697" t="s">
        <v>5799</v>
      </c>
      <c r="I3697" t="s">
        <v>38</v>
      </c>
      <c r="J3697" t="s">
        <v>511</v>
      </c>
      <c r="K3697" t="s">
        <v>50</v>
      </c>
      <c r="L3697" t="s">
        <v>25</v>
      </c>
      <c r="M3697">
        <v>345</v>
      </c>
      <c r="N3697" t="s">
        <v>46</v>
      </c>
      <c r="O3697" s="6">
        <v>43147</v>
      </c>
      <c r="P3697">
        <v>100</v>
      </c>
      <c r="Q3697" s="7">
        <v>0.76231884057971011</v>
      </c>
      <c r="R3697">
        <v>142</v>
      </c>
      <c r="S3697" t="s">
        <v>35</v>
      </c>
    </row>
    <row r="3698" spans="1:19" x14ac:dyDescent="0.35">
      <c r="A3698" t="s">
        <v>5800</v>
      </c>
      <c r="B3698" t="s">
        <v>17823</v>
      </c>
      <c r="C3698" s="6">
        <v>43145</v>
      </c>
      <c r="D3698" s="6">
        <v>43291</v>
      </c>
      <c r="E3698">
        <v>2</v>
      </c>
      <c r="F3698">
        <v>45</v>
      </c>
      <c r="G3698" t="s">
        <v>20</v>
      </c>
      <c r="H3698" t="s">
        <v>5801</v>
      </c>
      <c r="I3698" t="s">
        <v>44</v>
      </c>
      <c r="J3698" t="s">
        <v>5767</v>
      </c>
      <c r="K3698" t="s">
        <v>24</v>
      </c>
      <c r="L3698" t="s">
        <v>58</v>
      </c>
      <c r="M3698">
        <v>150</v>
      </c>
      <c r="N3698" t="s">
        <v>26</v>
      </c>
      <c r="O3698" s="6">
        <v>43145</v>
      </c>
      <c r="P3698">
        <v>90</v>
      </c>
      <c r="Q3698" s="7">
        <v>0.46</v>
      </c>
      <c r="R3698">
        <v>146</v>
      </c>
      <c r="S3698" t="s">
        <v>35</v>
      </c>
    </row>
    <row r="3699" spans="1:19" x14ac:dyDescent="0.35">
      <c r="A3699" t="s">
        <v>2335</v>
      </c>
      <c r="B3699" t="s">
        <v>23022</v>
      </c>
      <c r="C3699" s="6">
        <v>43594</v>
      </c>
      <c r="D3699" s="6">
        <v>43655</v>
      </c>
      <c r="E3699">
        <v>4</v>
      </c>
      <c r="F3699">
        <v>45</v>
      </c>
      <c r="G3699" t="s">
        <v>29</v>
      </c>
      <c r="H3699" t="s">
        <v>2336</v>
      </c>
      <c r="I3699" t="s">
        <v>38</v>
      </c>
      <c r="J3699" t="s">
        <v>183</v>
      </c>
      <c r="K3699" t="s">
        <v>184</v>
      </c>
      <c r="L3699" t="s">
        <v>25</v>
      </c>
      <c r="M3699">
        <v>345</v>
      </c>
      <c r="N3699" t="s">
        <v>34</v>
      </c>
      <c r="O3699" s="6">
        <v>43594</v>
      </c>
      <c r="P3699">
        <v>180</v>
      </c>
      <c r="Q3699" s="7">
        <v>0.37391304347826088</v>
      </c>
      <c r="R3699">
        <v>61</v>
      </c>
      <c r="S3699" t="s">
        <v>27</v>
      </c>
    </row>
    <row r="3700" spans="1:19" x14ac:dyDescent="0.35">
      <c r="A3700" t="s">
        <v>5802</v>
      </c>
      <c r="B3700" t="s">
        <v>22157</v>
      </c>
      <c r="C3700" s="6">
        <v>43558</v>
      </c>
      <c r="D3700" s="6">
        <v>43657</v>
      </c>
      <c r="E3700">
        <v>2</v>
      </c>
      <c r="F3700">
        <v>45</v>
      </c>
      <c r="G3700" t="s">
        <v>20</v>
      </c>
      <c r="H3700" t="s">
        <v>5803</v>
      </c>
      <c r="I3700" t="s">
        <v>38</v>
      </c>
      <c r="J3700" t="s">
        <v>70</v>
      </c>
      <c r="K3700" t="s">
        <v>50</v>
      </c>
      <c r="L3700" t="s">
        <v>25</v>
      </c>
      <c r="M3700">
        <v>345</v>
      </c>
      <c r="N3700" t="s">
        <v>46</v>
      </c>
      <c r="O3700" s="6">
        <v>43558</v>
      </c>
      <c r="P3700">
        <v>90</v>
      </c>
      <c r="Q3700" s="7">
        <v>0.39710144927536234</v>
      </c>
      <c r="R3700">
        <v>99</v>
      </c>
      <c r="S3700" t="s">
        <v>27</v>
      </c>
    </row>
    <row r="3701" spans="1:19" x14ac:dyDescent="0.35">
      <c r="A3701" t="s">
        <v>5804</v>
      </c>
      <c r="B3701" t="s">
        <v>14653</v>
      </c>
      <c r="C3701" s="6">
        <v>42560</v>
      </c>
      <c r="D3701" s="6">
        <v>42560</v>
      </c>
      <c r="E3701">
        <v>1</v>
      </c>
      <c r="F3701">
        <v>60</v>
      </c>
      <c r="G3701" t="s">
        <v>29</v>
      </c>
      <c r="H3701" t="s">
        <v>5805</v>
      </c>
      <c r="I3701" t="s">
        <v>22</v>
      </c>
      <c r="J3701" t="s">
        <v>240</v>
      </c>
      <c r="K3701" t="s">
        <v>32</v>
      </c>
      <c r="L3701" t="s">
        <v>241</v>
      </c>
      <c r="M3701">
        <v>100</v>
      </c>
      <c r="N3701" t="s">
        <v>46</v>
      </c>
      <c r="O3701" s="6">
        <v>42560</v>
      </c>
      <c r="P3701">
        <v>60</v>
      </c>
      <c r="Q3701" s="7">
        <v>0.8</v>
      </c>
      <c r="R3701">
        <v>0</v>
      </c>
      <c r="S3701" t="s">
        <v>41</v>
      </c>
    </row>
    <row r="3702" spans="1:19" x14ac:dyDescent="0.35">
      <c r="A3702" t="s">
        <v>5806</v>
      </c>
      <c r="B3702" t="s">
        <v>15509</v>
      </c>
      <c r="C3702" s="6">
        <v>42903</v>
      </c>
      <c r="D3702" s="6">
        <v>42927</v>
      </c>
      <c r="E3702">
        <v>3</v>
      </c>
      <c r="F3702">
        <v>45</v>
      </c>
      <c r="G3702" t="s">
        <v>29</v>
      </c>
      <c r="H3702" t="s">
        <v>5807</v>
      </c>
      <c r="I3702" t="s">
        <v>44</v>
      </c>
      <c r="J3702" t="s">
        <v>1404</v>
      </c>
      <c r="K3702" t="s">
        <v>32</v>
      </c>
      <c r="L3702" t="s">
        <v>25</v>
      </c>
      <c r="M3702">
        <v>345</v>
      </c>
      <c r="N3702" t="s">
        <v>26</v>
      </c>
      <c r="O3702" s="6">
        <v>42869</v>
      </c>
      <c r="P3702">
        <v>135</v>
      </c>
      <c r="Q3702" s="7">
        <v>0.14782608695652175</v>
      </c>
      <c r="R3702">
        <v>58</v>
      </c>
      <c r="S3702" t="s">
        <v>41</v>
      </c>
    </row>
    <row r="3703" spans="1:19" x14ac:dyDescent="0.35">
      <c r="A3703" t="s">
        <v>5806</v>
      </c>
      <c r="B3703" t="s">
        <v>23070</v>
      </c>
      <c r="C3703" s="6">
        <v>43595</v>
      </c>
      <c r="D3703" s="6">
        <v>43655</v>
      </c>
      <c r="E3703">
        <v>2</v>
      </c>
      <c r="F3703">
        <v>45</v>
      </c>
      <c r="G3703" t="s">
        <v>29</v>
      </c>
      <c r="H3703" t="s">
        <v>5807</v>
      </c>
      <c r="I3703" t="s">
        <v>38</v>
      </c>
      <c r="J3703" t="s">
        <v>176</v>
      </c>
      <c r="K3703" t="s">
        <v>24</v>
      </c>
      <c r="L3703" t="s">
        <v>25</v>
      </c>
      <c r="M3703">
        <v>345</v>
      </c>
      <c r="N3703" t="s">
        <v>34</v>
      </c>
      <c r="O3703" s="6">
        <v>43595</v>
      </c>
      <c r="P3703">
        <v>90</v>
      </c>
      <c r="Q3703" s="7">
        <v>0.25797101449275361</v>
      </c>
      <c r="R3703">
        <v>60</v>
      </c>
      <c r="S3703" t="s">
        <v>27</v>
      </c>
    </row>
    <row r="3704" spans="1:19" x14ac:dyDescent="0.35">
      <c r="A3704" t="s">
        <v>5808</v>
      </c>
      <c r="B3704" t="s">
        <v>18571</v>
      </c>
      <c r="C3704" s="6">
        <v>43177</v>
      </c>
      <c r="D3704" s="6">
        <v>43289</v>
      </c>
      <c r="E3704">
        <v>4</v>
      </c>
      <c r="F3704">
        <v>45</v>
      </c>
      <c r="G3704" t="s">
        <v>29</v>
      </c>
      <c r="H3704" t="s">
        <v>5809</v>
      </c>
      <c r="I3704" t="s">
        <v>38</v>
      </c>
      <c r="J3704" t="s">
        <v>5654</v>
      </c>
      <c r="K3704" t="s">
        <v>24</v>
      </c>
      <c r="L3704" t="s">
        <v>25</v>
      </c>
      <c r="M3704">
        <v>345</v>
      </c>
      <c r="N3704" t="s">
        <v>34</v>
      </c>
      <c r="O3704" s="6">
        <v>43177</v>
      </c>
      <c r="P3704">
        <v>180</v>
      </c>
      <c r="Q3704" s="7">
        <v>0.28405797101449276</v>
      </c>
      <c r="R3704">
        <v>112</v>
      </c>
      <c r="S3704" t="s">
        <v>27</v>
      </c>
    </row>
    <row r="3705" spans="1:19" x14ac:dyDescent="0.35">
      <c r="A3705" t="s">
        <v>5810</v>
      </c>
      <c r="B3705" t="s">
        <v>23948</v>
      </c>
      <c r="C3705" s="6">
        <v>43629</v>
      </c>
      <c r="D3705" s="6">
        <v>43656</v>
      </c>
      <c r="E3705">
        <v>4</v>
      </c>
      <c r="F3705">
        <v>45</v>
      </c>
      <c r="G3705" t="s">
        <v>29</v>
      </c>
      <c r="H3705" t="s">
        <v>2117</v>
      </c>
      <c r="I3705" t="s">
        <v>38</v>
      </c>
      <c r="J3705" t="s">
        <v>2383</v>
      </c>
      <c r="K3705" t="s">
        <v>24</v>
      </c>
      <c r="L3705" t="s">
        <v>25</v>
      </c>
      <c r="M3705">
        <v>345</v>
      </c>
      <c r="N3705" t="s">
        <v>34</v>
      </c>
      <c r="O3705" s="6">
        <v>43629</v>
      </c>
      <c r="P3705">
        <v>180</v>
      </c>
      <c r="Q3705" s="7">
        <v>0.1246376811594203</v>
      </c>
      <c r="R3705">
        <v>27</v>
      </c>
      <c r="S3705" t="s">
        <v>41</v>
      </c>
    </row>
    <row r="3706" spans="1:19" x14ac:dyDescent="0.35">
      <c r="A3706" t="s">
        <v>5811</v>
      </c>
      <c r="B3706" t="s">
        <v>18387</v>
      </c>
      <c r="C3706" s="6">
        <v>43168</v>
      </c>
      <c r="D3706" s="6">
        <v>43290</v>
      </c>
      <c r="E3706">
        <v>4</v>
      </c>
      <c r="F3706">
        <v>45</v>
      </c>
      <c r="G3706" t="s">
        <v>29</v>
      </c>
      <c r="H3706" t="s">
        <v>5812</v>
      </c>
      <c r="I3706" t="s">
        <v>44</v>
      </c>
      <c r="J3706" t="s">
        <v>624</v>
      </c>
      <c r="K3706" t="s">
        <v>50</v>
      </c>
      <c r="L3706" t="s">
        <v>25</v>
      </c>
      <c r="M3706">
        <v>345</v>
      </c>
      <c r="N3706" t="s">
        <v>34</v>
      </c>
      <c r="O3706" s="6">
        <v>43104</v>
      </c>
      <c r="P3706">
        <v>180</v>
      </c>
      <c r="Q3706" s="7">
        <v>0.6</v>
      </c>
      <c r="R3706">
        <v>186</v>
      </c>
      <c r="S3706" t="s">
        <v>35</v>
      </c>
    </row>
    <row r="3707" spans="1:19" x14ac:dyDescent="0.35">
      <c r="A3707" t="s">
        <v>5813</v>
      </c>
      <c r="B3707" t="s">
        <v>15447</v>
      </c>
      <c r="C3707" s="6">
        <v>42891</v>
      </c>
      <c r="D3707" s="6">
        <v>42928</v>
      </c>
      <c r="E3707">
        <v>2</v>
      </c>
      <c r="F3707">
        <v>45</v>
      </c>
      <c r="G3707" t="s">
        <v>29</v>
      </c>
      <c r="H3707" t="s">
        <v>5814</v>
      </c>
      <c r="I3707" t="s">
        <v>44</v>
      </c>
      <c r="J3707" t="s">
        <v>332</v>
      </c>
      <c r="K3707" t="s">
        <v>50</v>
      </c>
      <c r="L3707" t="s">
        <v>25</v>
      </c>
      <c r="M3707">
        <v>345</v>
      </c>
      <c r="N3707" t="s">
        <v>46</v>
      </c>
      <c r="O3707" s="6">
        <v>42891</v>
      </c>
      <c r="P3707">
        <v>90</v>
      </c>
      <c r="Q3707" s="7">
        <v>0.29565217391304349</v>
      </c>
      <c r="R3707">
        <v>37</v>
      </c>
      <c r="S3707" t="s">
        <v>41</v>
      </c>
    </row>
    <row r="3708" spans="1:19" x14ac:dyDescent="0.35">
      <c r="A3708" t="s">
        <v>5815</v>
      </c>
      <c r="B3708" t="s">
        <v>18597</v>
      </c>
      <c r="C3708" s="6">
        <v>43178</v>
      </c>
      <c r="D3708" s="6">
        <v>43291</v>
      </c>
      <c r="E3708">
        <v>4</v>
      </c>
      <c r="F3708">
        <v>45</v>
      </c>
      <c r="G3708" t="s">
        <v>20</v>
      </c>
      <c r="H3708" t="s">
        <v>5816</v>
      </c>
      <c r="I3708" t="s">
        <v>44</v>
      </c>
      <c r="J3708" t="s">
        <v>5767</v>
      </c>
      <c r="K3708" t="s">
        <v>24</v>
      </c>
      <c r="L3708" t="s">
        <v>58</v>
      </c>
      <c r="M3708">
        <v>150</v>
      </c>
      <c r="N3708" t="s">
        <v>26</v>
      </c>
      <c r="O3708" s="6">
        <v>43145</v>
      </c>
      <c r="P3708">
        <v>180</v>
      </c>
      <c r="Q3708" s="7">
        <v>0.46</v>
      </c>
      <c r="R3708">
        <v>146</v>
      </c>
      <c r="S3708" t="s">
        <v>35</v>
      </c>
    </row>
    <row r="3709" spans="1:19" x14ac:dyDescent="0.35">
      <c r="A3709" t="s">
        <v>5817</v>
      </c>
      <c r="B3709" t="s">
        <v>18044</v>
      </c>
      <c r="C3709" s="6">
        <v>43151</v>
      </c>
      <c r="D3709" s="6">
        <v>43291</v>
      </c>
      <c r="E3709">
        <v>2</v>
      </c>
      <c r="F3709">
        <v>45</v>
      </c>
      <c r="G3709" t="s">
        <v>20</v>
      </c>
      <c r="H3709" t="s">
        <v>5818</v>
      </c>
      <c r="I3709" t="s">
        <v>38</v>
      </c>
      <c r="J3709" t="s">
        <v>137</v>
      </c>
      <c r="K3709" t="s">
        <v>32</v>
      </c>
      <c r="L3709" t="s">
        <v>33</v>
      </c>
      <c r="M3709">
        <v>600</v>
      </c>
      <c r="N3709" t="s">
        <v>34</v>
      </c>
      <c r="O3709" s="6">
        <v>43123</v>
      </c>
      <c r="P3709">
        <v>90</v>
      </c>
      <c r="Q3709" s="7">
        <v>0.83333333333333337</v>
      </c>
      <c r="R3709">
        <v>168</v>
      </c>
      <c r="S3709" t="s">
        <v>35</v>
      </c>
    </row>
    <row r="3710" spans="1:19" x14ac:dyDescent="0.35">
      <c r="A3710" t="s">
        <v>5819</v>
      </c>
      <c r="B3710" t="s">
        <v>18625</v>
      </c>
      <c r="C3710" s="6">
        <v>43180</v>
      </c>
      <c r="D3710" s="6">
        <v>43291</v>
      </c>
      <c r="E3710">
        <v>3</v>
      </c>
      <c r="F3710">
        <v>45</v>
      </c>
      <c r="G3710" t="s">
        <v>20</v>
      </c>
      <c r="H3710" t="s">
        <v>5820</v>
      </c>
      <c r="I3710" t="s">
        <v>38</v>
      </c>
      <c r="J3710" t="s">
        <v>5767</v>
      </c>
      <c r="K3710" t="s">
        <v>24</v>
      </c>
      <c r="L3710" t="s">
        <v>58</v>
      </c>
      <c r="M3710">
        <v>150</v>
      </c>
      <c r="N3710" t="s">
        <v>26</v>
      </c>
      <c r="O3710" s="6">
        <v>43145</v>
      </c>
      <c r="P3710">
        <v>135</v>
      </c>
      <c r="Q3710" s="7">
        <v>0.46</v>
      </c>
      <c r="R3710">
        <v>146</v>
      </c>
      <c r="S3710" t="s">
        <v>35</v>
      </c>
    </row>
    <row r="3711" spans="1:19" x14ac:dyDescent="0.35">
      <c r="A3711" t="s">
        <v>2556</v>
      </c>
      <c r="B3711" t="s">
        <v>22768</v>
      </c>
      <c r="C3711" s="6">
        <v>43583</v>
      </c>
      <c r="D3711" s="6">
        <v>43656</v>
      </c>
      <c r="E3711">
        <v>4</v>
      </c>
      <c r="F3711">
        <v>45</v>
      </c>
      <c r="G3711" t="s">
        <v>29</v>
      </c>
      <c r="H3711" t="s">
        <v>5821</v>
      </c>
      <c r="I3711" t="s">
        <v>38</v>
      </c>
      <c r="J3711" t="s">
        <v>235</v>
      </c>
      <c r="K3711" t="s">
        <v>24</v>
      </c>
      <c r="L3711" t="s">
        <v>25</v>
      </c>
      <c r="M3711">
        <v>345</v>
      </c>
      <c r="N3711" t="s">
        <v>26</v>
      </c>
      <c r="O3711" s="6">
        <v>43583</v>
      </c>
      <c r="P3711">
        <v>180</v>
      </c>
      <c r="Q3711" s="7">
        <v>0.36521739130434783</v>
      </c>
      <c r="R3711">
        <v>73</v>
      </c>
      <c r="S3711" t="s">
        <v>27</v>
      </c>
    </row>
    <row r="3712" spans="1:19" x14ac:dyDescent="0.35">
      <c r="A3712" t="s">
        <v>5822</v>
      </c>
      <c r="B3712" t="s">
        <v>18359</v>
      </c>
      <c r="C3712" s="6">
        <v>43167</v>
      </c>
      <c r="D3712" s="6">
        <v>43289</v>
      </c>
      <c r="E3712">
        <v>2</v>
      </c>
      <c r="F3712">
        <v>45</v>
      </c>
      <c r="G3712" t="s">
        <v>29</v>
      </c>
      <c r="H3712" t="s">
        <v>5823</v>
      </c>
      <c r="I3712" t="s">
        <v>44</v>
      </c>
      <c r="J3712" t="s">
        <v>511</v>
      </c>
      <c r="K3712" t="s">
        <v>50</v>
      </c>
      <c r="L3712" t="s">
        <v>25</v>
      </c>
      <c r="M3712">
        <v>345</v>
      </c>
      <c r="N3712" t="s">
        <v>46</v>
      </c>
      <c r="O3712" s="6">
        <v>43147</v>
      </c>
      <c r="P3712">
        <v>90</v>
      </c>
      <c r="Q3712" s="7">
        <v>0.76231884057971011</v>
      </c>
      <c r="R3712">
        <v>142</v>
      </c>
      <c r="S3712" t="s">
        <v>35</v>
      </c>
    </row>
    <row r="3713" spans="1:19" x14ac:dyDescent="0.35">
      <c r="A3713" t="s">
        <v>5824</v>
      </c>
      <c r="B3713" t="s">
        <v>15667</v>
      </c>
      <c r="C3713" s="6">
        <v>42918</v>
      </c>
      <c r="D3713" s="6">
        <v>42918</v>
      </c>
      <c r="E3713">
        <v>2</v>
      </c>
      <c r="F3713">
        <v>60</v>
      </c>
      <c r="G3713" t="s">
        <v>29</v>
      </c>
      <c r="H3713" t="s">
        <v>5825</v>
      </c>
      <c r="I3713" t="s">
        <v>38</v>
      </c>
      <c r="J3713" t="s">
        <v>4183</v>
      </c>
      <c r="K3713" t="s">
        <v>32</v>
      </c>
      <c r="L3713" t="s">
        <v>40</v>
      </c>
      <c r="M3713">
        <v>200</v>
      </c>
      <c r="N3713" t="s">
        <v>34</v>
      </c>
      <c r="O3713" s="6">
        <v>42918</v>
      </c>
      <c r="P3713">
        <v>120</v>
      </c>
      <c r="Q3713" s="7">
        <v>0.68</v>
      </c>
      <c r="R3713">
        <v>0</v>
      </c>
      <c r="S3713" t="s">
        <v>41</v>
      </c>
    </row>
    <row r="3714" spans="1:19" x14ac:dyDescent="0.35">
      <c r="A3714" t="s">
        <v>5826</v>
      </c>
      <c r="B3714" t="s">
        <v>18668</v>
      </c>
      <c r="C3714" s="6">
        <v>43183</v>
      </c>
      <c r="D3714" s="6">
        <v>43291</v>
      </c>
      <c r="E3714">
        <v>4</v>
      </c>
      <c r="F3714">
        <v>45</v>
      </c>
      <c r="G3714" t="s">
        <v>20</v>
      </c>
      <c r="H3714" t="s">
        <v>5827</v>
      </c>
      <c r="I3714" t="s">
        <v>38</v>
      </c>
      <c r="J3714" t="s">
        <v>5767</v>
      </c>
      <c r="K3714" t="s">
        <v>24</v>
      </c>
      <c r="L3714" t="s">
        <v>58</v>
      </c>
      <c r="M3714">
        <v>150</v>
      </c>
      <c r="N3714" t="s">
        <v>26</v>
      </c>
      <c r="O3714" s="6">
        <v>43145</v>
      </c>
      <c r="P3714">
        <v>180</v>
      </c>
      <c r="Q3714" s="7">
        <v>0.46</v>
      </c>
      <c r="R3714">
        <v>146</v>
      </c>
      <c r="S3714" t="s">
        <v>35</v>
      </c>
    </row>
    <row r="3715" spans="1:19" x14ac:dyDescent="0.35">
      <c r="A3715" t="s">
        <v>4445</v>
      </c>
      <c r="B3715" t="s">
        <v>14654</v>
      </c>
      <c r="C3715" s="6">
        <v>42560</v>
      </c>
      <c r="D3715" s="6">
        <v>42560</v>
      </c>
      <c r="E3715">
        <v>1</v>
      </c>
      <c r="F3715">
        <v>60</v>
      </c>
      <c r="G3715" t="s">
        <v>29</v>
      </c>
      <c r="H3715" t="s">
        <v>4446</v>
      </c>
      <c r="I3715" t="s">
        <v>22</v>
      </c>
      <c r="J3715" t="s">
        <v>240</v>
      </c>
      <c r="K3715" t="s">
        <v>32</v>
      </c>
      <c r="L3715" t="s">
        <v>241</v>
      </c>
      <c r="M3715">
        <v>100</v>
      </c>
      <c r="N3715" t="s">
        <v>46</v>
      </c>
      <c r="O3715" s="6">
        <v>42560</v>
      </c>
      <c r="P3715">
        <v>60</v>
      </c>
      <c r="Q3715" s="7">
        <v>0.8</v>
      </c>
      <c r="R3715">
        <v>0</v>
      </c>
      <c r="S3715" t="s">
        <v>41</v>
      </c>
    </row>
    <row r="3716" spans="1:19" x14ac:dyDescent="0.35">
      <c r="A3716" t="s">
        <v>2412</v>
      </c>
      <c r="B3716" t="s">
        <v>22769</v>
      </c>
      <c r="C3716" s="6">
        <v>43583</v>
      </c>
      <c r="D3716" s="6">
        <v>43656</v>
      </c>
      <c r="E3716">
        <v>2</v>
      </c>
      <c r="F3716">
        <v>45</v>
      </c>
      <c r="G3716" t="s">
        <v>29</v>
      </c>
      <c r="H3716" t="s">
        <v>5828</v>
      </c>
      <c r="I3716" t="s">
        <v>38</v>
      </c>
      <c r="J3716" t="s">
        <v>235</v>
      </c>
      <c r="K3716" t="s">
        <v>24</v>
      </c>
      <c r="L3716" t="s">
        <v>25</v>
      </c>
      <c r="M3716">
        <v>345</v>
      </c>
      <c r="N3716" t="s">
        <v>26</v>
      </c>
      <c r="O3716" s="6">
        <v>43583</v>
      </c>
      <c r="P3716">
        <v>90</v>
      </c>
      <c r="Q3716" s="7">
        <v>0.36521739130434783</v>
      </c>
      <c r="R3716">
        <v>73</v>
      </c>
      <c r="S3716" t="s">
        <v>27</v>
      </c>
    </row>
    <row r="3717" spans="1:19" x14ac:dyDescent="0.35">
      <c r="A3717" t="s">
        <v>5829</v>
      </c>
      <c r="B3717" t="s">
        <v>18917</v>
      </c>
      <c r="C3717" s="6">
        <v>43196</v>
      </c>
      <c r="D3717" s="6">
        <v>43290</v>
      </c>
      <c r="E3717">
        <v>1</v>
      </c>
      <c r="F3717">
        <v>45</v>
      </c>
      <c r="G3717" t="s">
        <v>29</v>
      </c>
      <c r="H3717" t="s">
        <v>5830</v>
      </c>
      <c r="I3717" t="s">
        <v>38</v>
      </c>
      <c r="J3717" t="s">
        <v>624</v>
      </c>
      <c r="K3717" t="s">
        <v>50</v>
      </c>
      <c r="L3717" t="s">
        <v>25</v>
      </c>
      <c r="M3717">
        <v>345</v>
      </c>
      <c r="N3717" t="s">
        <v>34</v>
      </c>
      <c r="O3717" s="6">
        <v>43104</v>
      </c>
      <c r="P3717">
        <v>45</v>
      </c>
      <c r="Q3717" s="7">
        <v>0.6</v>
      </c>
      <c r="R3717">
        <v>186</v>
      </c>
      <c r="S3717" t="s">
        <v>35</v>
      </c>
    </row>
    <row r="3718" spans="1:19" x14ac:dyDescent="0.35">
      <c r="A3718" t="s">
        <v>5831</v>
      </c>
      <c r="B3718" t="s">
        <v>18388</v>
      </c>
      <c r="C3718" s="6">
        <v>43168</v>
      </c>
      <c r="D3718" s="6">
        <v>43291</v>
      </c>
      <c r="E3718">
        <v>3</v>
      </c>
      <c r="F3718">
        <v>45</v>
      </c>
      <c r="G3718" t="s">
        <v>20</v>
      </c>
      <c r="H3718" t="s">
        <v>5832</v>
      </c>
      <c r="I3718" t="s">
        <v>44</v>
      </c>
      <c r="J3718" t="s">
        <v>5767</v>
      </c>
      <c r="K3718" t="s">
        <v>24</v>
      </c>
      <c r="L3718" t="s">
        <v>58</v>
      </c>
      <c r="M3718">
        <v>150</v>
      </c>
      <c r="N3718" t="s">
        <v>26</v>
      </c>
      <c r="O3718" s="6">
        <v>43145</v>
      </c>
      <c r="P3718">
        <v>135</v>
      </c>
      <c r="Q3718" s="7">
        <v>0.46</v>
      </c>
      <c r="R3718">
        <v>146</v>
      </c>
      <c r="S3718" t="s">
        <v>35</v>
      </c>
    </row>
    <row r="3719" spans="1:19" x14ac:dyDescent="0.35">
      <c r="A3719" t="s">
        <v>5833</v>
      </c>
      <c r="B3719" t="s">
        <v>20151</v>
      </c>
      <c r="C3719" s="6">
        <v>43251</v>
      </c>
      <c r="D3719" s="6">
        <v>43290</v>
      </c>
      <c r="E3719">
        <v>3</v>
      </c>
      <c r="F3719">
        <v>45</v>
      </c>
      <c r="G3719" t="s">
        <v>29</v>
      </c>
      <c r="H3719" t="s">
        <v>5834</v>
      </c>
      <c r="I3719" t="s">
        <v>38</v>
      </c>
      <c r="J3719" t="s">
        <v>179</v>
      </c>
      <c r="K3719" t="s">
        <v>180</v>
      </c>
      <c r="L3719" t="s">
        <v>25</v>
      </c>
      <c r="M3719">
        <v>345</v>
      </c>
      <c r="N3719" t="s">
        <v>34</v>
      </c>
      <c r="O3719" s="6">
        <v>43118</v>
      </c>
      <c r="P3719">
        <v>135</v>
      </c>
      <c r="Q3719" s="7">
        <v>0.85507246376811596</v>
      </c>
      <c r="R3719">
        <v>172</v>
      </c>
      <c r="S3719" t="s">
        <v>35</v>
      </c>
    </row>
    <row r="3720" spans="1:19" x14ac:dyDescent="0.35">
      <c r="A3720" t="s">
        <v>5835</v>
      </c>
      <c r="B3720" t="s">
        <v>19603</v>
      </c>
      <c r="C3720" s="6">
        <v>43228</v>
      </c>
      <c r="D3720" s="6">
        <v>43291</v>
      </c>
      <c r="E3720">
        <v>2</v>
      </c>
      <c r="F3720">
        <v>45</v>
      </c>
      <c r="G3720" t="s">
        <v>20</v>
      </c>
      <c r="H3720" t="s">
        <v>5836</v>
      </c>
      <c r="I3720" t="s">
        <v>38</v>
      </c>
      <c r="J3720" t="s">
        <v>5767</v>
      </c>
      <c r="K3720" t="s">
        <v>24</v>
      </c>
      <c r="L3720" t="s">
        <v>58</v>
      </c>
      <c r="M3720">
        <v>150</v>
      </c>
      <c r="N3720" t="s">
        <v>26</v>
      </c>
      <c r="O3720" s="6">
        <v>43145</v>
      </c>
      <c r="P3720">
        <v>90</v>
      </c>
      <c r="Q3720" s="7">
        <v>0.46</v>
      </c>
      <c r="R3720">
        <v>146</v>
      </c>
      <c r="S3720" t="s">
        <v>35</v>
      </c>
    </row>
    <row r="3721" spans="1:19" x14ac:dyDescent="0.35">
      <c r="A3721" t="s">
        <v>5837</v>
      </c>
      <c r="B3721" t="s">
        <v>19904</v>
      </c>
      <c r="C3721" s="6">
        <v>43242</v>
      </c>
      <c r="D3721" s="6">
        <v>43291</v>
      </c>
      <c r="E3721">
        <v>4</v>
      </c>
      <c r="F3721">
        <v>45</v>
      </c>
      <c r="G3721" t="s">
        <v>29</v>
      </c>
      <c r="H3721" t="s">
        <v>5838</v>
      </c>
      <c r="I3721" t="s">
        <v>38</v>
      </c>
      <c r="J3721" t="s">
        <v>137</v>
      </c>
      <c r="K3721" t="s">
        <v>32</v>
      </c>
      <c r="L3721" t="s">
        <v>33</v>
      </c>
      <c r="M3721">
        <v>600</v>
      </c>
      <c r="N3721" t="s">
        <v>34</v>
      </c>
      <c r="O3721" s="6">
        <v>43123</v>
      </c>
      <c r="P3721">
        <v>180</v>
      </c>
      <c r="Q3721" s="7">
        <v>0.83333333333333337</v>
      </c>
      <c r="R3721">
        <v>168</v>
      </c>
      <c r="S3721" t="s">
        <v>35</v>
      </c>
    </row>
    <row r="3722" spans="1:19" x14ac:dyDescent="0.35">
      <c r="A3722" t="s">
        <v>4465</v>
      </c>
      <c r="B3722" t="s">
        <v>19557</v>
      </c>
      <c r="C3722" s="6">
        <v>43226</v>
      </c>
      <c r="D3722" s="6">
        <v>43285</v>
      </c>
      <c r="E3722">
        <v>2</v>
      </c>
      <c r="F3722">
        <v>45</v>
      </c>
      <c r="G3722" t="s">
        <v>29</v>
      </c>
      <c r="H3722" t="s">
        <v>4466</v>
      </c>
      <c r="I3722" t="s">
        <v>38</v>
      </c>
      <c r="J3722" t="s">
        <v>5175</v>
      </c>
      <c r="K3722" t="s">
        <v>32</v>
      </c>
      <c r="L3722" t="s">
        <v>33</v>
      </c>
      <c r="M3722">
        <v>600</v>
      </c>
      <c r="N3722" t="s">
        <v>26</v>
      </c>
      <c r="O3722" s="6">
        <v>43153</v>
      </c>
      <c r="P3722">
        <v>90</v>
      </c>
      <c r="Q3722" s="7">
        <v>0.40333333333333332</v>
      </c>
      <c r="R3722">
        <v>132</v>
      </c>
      <c r="S3722" t="s">
        <v>35</v>
      </c>
    </row>
    <row r="3723" spans="1:19" x14ac:dyDescent="0.35">
      <c r="A3723" t="s">
        <v>5839</v>
      </c>
      <c r="B3723" t="s">
        <v>18228</v>
      </c>
      <c r="C3723" s="6">
        <v>43160</v>
      </c>
      <c r="D3723" s="6">
        <v>43291</v>
      </c>
      <c r="E3723">
        <v>4</v>
      </c>
      <c r="F3723">
        <v>45</v>
      </c>
      <c r="G3723" t="s">
        <v>29</v>
      </c>
      <c r="H3723" t="s">
        <v>5840</v>
      </c>
      <c r="I3723" t="s">
        <v>44</v>
      </c>
      <c r="J3723" t="s">
        <v>137</v>
      </c>
      <c r="K3723" t="s">
        <v>32</v>
      </c>
      <c r="L3723" t="s">
        <v>33</v>
      </c>
      <c r="M3723">
        <v>600</v>
      </c>
      <c r="N3723" t="s">
        <v>34</v>
      </c>
      <c r="O3723" s="6">
        <v>43123</v>
      </c>
      <c r="P3723">
        <v>180</v>
      </c>
      <c r="Q3723" s="7">
        <v>0.83333333333333337</v>
      </c>
      <c r="R3723">
        <v>168</v>
      </c>
      <c r="S3723" t="s">
        <v>35</v>
      </c>
    </row>
    <row r="3724" spans="1:19" x14ac:dyDescent="0.35">
      <c r="A3724" t="s">
        <v>5839</v>
      </c>
      <c r="B3724" t="s">
        <v>20152</v>
      </c>
      <c r="C3724" s="6">
        <v>43251</v>
      </c>
      <c r="D3724" s="6">
        <v>43291</v>
      </c>
      <c r="E3724">
        <v>4</v>
      </c>
      <c r="F3724">
        <v>45</v>
      </c>
      <c r="G3724" t="s">
        <v>29</v>
      </c>
      <c r="H3724" t="s">
        <v>5840</v>
      </c>
      <c r="I3724" t="s">
        <v>44</v>
      </c>
      <c r="J3724" t="s">
        <v>137</v>
      </c>
      <c r="K3724" t="s">
        <v>32</v>
      </c>
      <c r="L3724" t="s">
        <v>33</v>
      </c>
      <c r="M3724">
        <v>600</v>
      </c>
      <c r="N3724" t="s">
        <v>34</v>
      </c>
      <c r="O3724" s="6">
        <v>43123</v>
      </c>
      <c r="P3724">
        <v>180</v>
      </c>
      <c r="Q3724" s="7">
        <v>0.83333333333333337</v>
      </c>
      <c r="R3724">
        <v>168</v>
      </c>
      <c r="S3724" t="s">
        <v>35</v>
      </c>
    </row>
    <row r="3725" spans="1:19" x14ac:dyDescent="0.35">
      <c r="A3725" t="s">
        <v>5841</v>
      </c>
      <c r="B3725" t="s">
        <v>14655</v>
      </c>
      <c r="C3725" s="6">
        <v>42560</v>
      </c>
      <c r="D3725" s="6">
        <v>42560</v>
      </c>
      <c r="E3725">
        <v>2</v>
      </c>
      <c r="F3725">
        <v>60</v>
      </c>
      <c r="G3725" t="s">
        <v>29</v>
      </c>
      <c r="H3725" t="s">
        <v>5842</v>
      </c>
      <c r="I3725" t="s">
        <v>22</v>
      </c>
      <c r="J3725" t="s">
        <v>240</v>
      </c>
      <c r="K3725" t="s">
        <v>32</v>
      </c>
      <c r="L3725" t="s">
        <v>241</v>
      </c>
      <c r="M3725">
        <v>100</v>
      </c>
      <c r="N3725" t="s">
        <v>46</v>
      </c>
      <c r="O3725" s="6">
        <v>42560</v>
      </c>
      <c r="P3725">
        <v>120</v>
      </c>
      <c r="Q3725" s="7">
        <v>0.8</v>
      </c>
      <c r="R3725">
        <v>0</v>
      </c>
      <c r="S3725" t="s">
        <v>41</v>
      </c>
    </row>
    <row r="3726" spans="1:19" x14ac:dyDescent="0.35">
      <c r="A3726" t="s">
        <v>5843</v>
      </c>
      <c r="B3726" t="s">
        <v>14905</v>
      </c>
      <c r="C3726" s="6">
        <v>42562</v>
      </c>
      <c r="D3726" s="6">
        <v>42562</v>
      </c>
      <c r="E3726">
        <v>3</v>
      </c>
      <c r="F3726">
        <v>60</v>
      </c>
      <c r="G3726" t="s">
        <v>29</v>
      </c>
      <c r="H3726" t="s">
        <v>5844</v>
      </c>
      <c r="I3726" t="s">
        <v>22</v>
      </c>
      <c r="J3726" t="s">
        <v>920</v>
      </c>
      <c r="K3726" t="s">
        <v>50</v>
      </c>
      <c r="L3726" t="s">
        <v>25</v>
      </c>
      <c r="M3726">
        <v>345</v>
      </c>
      <c r="N3726" t="s">
        <v>34</v>
      </c>
      <c r="O3726" s="6">
        <v>42562</v>
      </c>
      <c r="P3726">
        <v>180</v>
      </c>
      <c r="Q3726" s="7">
        <v>0.5304347826086957</v>
      </c>
      <c r="R3726">
        <v>0</v>
      </c>
      <c r="S3726" t="s">
        <v>41</v>
      </c>
    </row>
    <row r="3727" spans="1:19" x14ac:dyDescent="0.35">
      <c r="A3727" t="s">
        <v>5845</v>
      </c>
      <c r="B3727" t="s">
        <v>21222</v>
      </c>
      <c r="C3727" s="6">
        <v>43504</v>
      </c>
      <c r="D3727" s="6">
        <v>43648</v>
      </c>
      <c r="E3727">
        <v>3</v>
      </c>
      <c r="F3727">
        <v>45</v>
      </c>
      <c r="G3727" t="s">
        <v>29</v>
      </c>
      <c r="H3727" t="s">
        <v>5846</v>
      </c>
      <c r="I3727" t="s">
        <v>38</v>
      </c>
      <c r="J3727" t="s">
        <v>607</v>
      </c>
      <c r="K3727" t="s">
        <v>32</v>
      </c>
      <c r="L3727" t="s">
        <v>25</v>
      </c>
      <c r="M3727">
        <v>345</v>
      </c>
      <c r="N3727" t="s">
        <v>34</v>
      </c>
      <c r="O3727" s="6">
        <v>43504</v>
      </c>
      <c r="P3727">
        <v>135</v>
      </c>
      <c r="Q3727" s="7">
        <v>0.44927536231884058</v>
      </c>
      <c r="R3727">
        <v>144</v>
      </c>
      <c r="S3727" t="s">
        <v>35</v>
      </c>
    </row>
    <row r="3728" spans="1:19" x14ac:dyDescent="0.35">
      <c r="A3728" t="s">
        <v>5847</v>
      </c>
      <c r="B3728" t="s">
        <v>19169</v>
      </c>
      <c r="C3728" s="6">
        <v>43205</v>
      </c>
      <c r="D3728" s="6">
        <v>43291</v>
      </c>
      <c r="E3728">
        <v>4</v>
      </c>
      <c r="F3728">
        <v>45</v>
      </c>
      <c r="G3728" t="s">
        <v>29</v>
      </c>
      <c r="H3728" t="s">
        <v>5848</v>
      </c>
      <c r="I3728" t="s">
        <v>38</v>
      </c>
      <c r="J3728" t="s">
        <v>5767</v>
      </c>
      <c r="K3728" t="s">
        <v>24</v>
      </c>
      <c r="L3728" t="s">
        <v>58</v>
      </c>
      <c r="M3728">
        <v>150</v>
      </c>
      <c r="N3728" t="s">
        <v>26</v>
      </c>
      <c r="O3728" s="6">
        <v>43145</v>
      </c>
      <c r="P3728">
        <v>180</v>
      </c>
      <c r="Q3728" s="7">
        <v>0.46</v>
      </c>
      <c r="R3728">
        <v>146</v>
      </c>
      <c r="S3728" t="s">
        <v>35</v>
      </c>
    </row>
    <row r="3729" spans="1:19" x14ac:dyDescent="0.35">
      <c r="A3729" t="s">
        <v>5849</v>
      </c>
      <c r="B3729" t="s">
        <v>15190</v>
      </c>
      <c r="C3729" s="6">
        <v>42825</v>
      </c>
      <c r="D3729" s="6">
        <v>42927</v>
      </c>
      <c r="E3729">
        <v>2</v>
      </c>
      <c r="F3729">
        <v>45</v>
      </c>
      <c r="G3729" t="s">
        <v>29</v>
      </c>
      <c r="H3729" t="s">
        <v>5850</v>
      </c>
      <c r="I3729" t="s">
        <v>38</v>
      </c>
      <c r="J3729" t="s">
        <v>90</v>
      </c>
      <c r="K3729" t="s">
        <v>32</v>
      </c>
      <c r="L3729" t="s">
        <v>25</v>
      </c>
      <c r="M3729">
        <v>345</v>
      </c>
      <c r="N3729" t="s">
        <v>26</v>
      </c>
      <c r="O3729" s="6">
        <v>42825</v>
      </c>
      <c r="P3729">
        <v>90</v>
      </c>
      <c r="Q3729" s="7">
        <v>0.49275362318840582</v>
      </c>
      <c r="R3729">
        <v>102</v>
      </c>
      <c r="S3729" t="s">
        <v>27</v>
      </c>
    </row>
    <row r="3730" spans="1:19" x14ac:dyDescent="0.35">
      <c r="A3730" t="s">
        <v>5849</v>
      </c>
      <c r="B3730" t="s">
        <v>21641</v>
      </c>
      <c r="C3730" s="6">
        <v>43535</v>
      </c>
      <c r="D3730" s="6">
        <v>43657</v>
      </c>
      <c r="E3730">
        <v>1</v>
      </c>
      <c r="F3730">
        <v>45</v>
      </c>
      <c r="G3730" t="s">
        <v>29</v>
      </c>
      <c r="H3730" t="s">
        <v>5850</v>
      </c>
      <c r="I3730" t="s">
        <v>38</v>
      </c>
      <c r="J3730" t="s">
        <v>93</v>
      </c>
      <c r="K3730" t="s">
        <v>24</v>
      </c>
      <c r="L3730" t="s">
        <v>25</v>
      </c>
      <c r="M3730">
        <v>345</v>
      </c>
      <c r="N3730" t="s">
        <v>34</v>
      </c>
      <c r="O3730" s="6">
        <v>43535</v>
      </c>
      <c r="P3730">
        <v>45</v>
      </c>
      <c r="Q3730" s="7">
        <v>0.60579710144927534</v>
      </c>
      <c r="R3730">
        <v>122</v>
      </c>
      <c r="S3730" t="s">
        <v>35</v>
      </c>
    </row>
    <row r="3731" spans="1:19" x14ac:dyDescent="0.35">
      <c r="A3731" t="s">
        <v>5851</v>
      </c>
      <c r="B3731" t="s">
        <v>18229</v>
      </c>
      <c r="C3731" s="6">
        <v>43160</v>
      </c>
      <c r="D3731" s="6">
        <v>43291</v>
      </c>
      <c r="E3731">
        <v>1</v>
      </c>
      <c r="F3731">
        <v>45</v>
      </c>
      <c r="G3731" t="s">
        <v>29</v>
      </c>
      <c r="H3731" t="s">
        <v>5852</v>
      </c>
      <c r="I3731" t="s">
        <v>38</v>
      </c>
      <c r="J3731" t="s">
        <v>5767</v>
      </c>
      <c r="K3731" t="s">
        <v>24</v>
      </c>
      <c r="L3731" t="s">
        <v>58</v>
      </c>
      <c r="M3731">
        <v>150</v>
      </c>
      <c r="N3731" t="s">
        <v>26</v>
      </c>
      <c r="O3731" s="6">
        <v>43145</v>
      </c>
      <c r="P3731">
        <v>45</v>
      </c>
      <c r="Q3731" s="7">
        <v>0.46</v>
      </c>
      <c r="R3731">
        <v>146</v>
      </c>
      <c r="S3731" t="s">
        <v>35</v>
      </c>
    </row>
    <row r="3732" spans="1:19" x14ac:dyDescent="0.35">
      <c r="A3732" t="s">
        <v>5853</v>
      </c>
      <c r="B3732" t="s">
        <v>15191</v>
      </c>
      <c r="C3732" s="6">
        <v>42825</v>
      </c>
      <c r="D3732" s="6">
        <v>42927</v>
      </c>
      <c r="E3732">
        <v>2</v>
      </c>
      <c r="F3732">
        <v>45</v>
      </c>
      <c r="G3732" t="s">
        <v>29</v>
      </c>
      <c r="H3732" t="s">
        <v>5854</v>
      </c>
      <c r="I3732" t="s">
        <v>44</v>
      </c>
      <c r="J3732" t="s">
        <v>90</v>
      </c>
      <c r="K3732" t="s">
        <v>32</v>
      </c>
      <c r="L3732" t="s">
        <v>25</v>
      </c>
      <c r="M3732">
        <v>345</v>
      </c>
      <c r="N3732" t="s">
        <v>26</v>
      </c>
      <c r="O3732" s="6">
        <v>42825</v>
      </c>
      <c r="P3732">
        <v>90</v>
      </c>
      <c r="Q3732" s="7">
        <v>0.49275362318840582</v>
      </c>
      <c r="R3732">
        <v>102</v>
      </c>
      <c r="S3732" t="s">
        <v>27</v>
      </c>
    </row>
    <row r="3733" spans="1:19" x14ac:dyDescent="0.35">
      <c r="A3733" t="s">
        <v>5853</v>
      </c>
      <c r="B3733" t="s">
        <v>21832</v>
      </c>
      <c r="C3733" s="6">
        <v>43548</v>
      </c>
      <c r="D3733" s="6">
        <v>43657</v>
      </c>
      <c r="E3733">
        <v>1</v>
      </c>
      <c r="F3733">
        <v>45</v>
      </c>
      <c r="G3733" t="s">
        <v>29</v>
      </c>
      <c r="H3733" t="s">
        <v>5854</v>
      </c>
      <c r="I3733" t="s">
        <v>44</v>
      </c>
      <c r="J3733" t="s">
        <v>93</v>
      </c>
      <c r="K3733" t="s">
        <v>24</v>
      </c>
      <c r="L3733" t="s">
        <v>25</v>
      </c>
      <c r="M3733">
        <v>345</v>
      </c>
      <c r="N3733" t="s">
        <v>34</v>
      </c>
      <c r="O3733" s="6">
        <v>43535</v>
      </c>
      <c r="P3733">
        <v>45</v>
      </c>
      <c r="Q3733" s="7">
        <v>0.60579710144927534</v>
      </c>
      <c r="R3733">
        <v>122</v>
      </c>
      <c r="S3733" t="s">
        <v>35</v>
      </c>
    </row>
    <row r="3734" spans="1:19" x14ac:dyDescent="0.35">
      <c r="A3734" t="s">
        <v>5855</v>
      </c>
      <c r="B3734" t="s">
        <v>24403</v>
      </c>
      <c r="C3734" s="6">
        <v>43654</v>
      </c>
      <c r="D3734" s="6">
        <v>43657</v>
      </c>
      <c r="E3734">
        <v>1</v>
      </c>
      <c r="F3734">
        <v>60</v>
      </c>
      <c r="G3734" t="s">
        <v>29</v>
      </c>
      <c r="H3734" t="s">
        <v>5856</v>
      </c>
      <c r="I3734" t="s">
        <v>38</v>
      </c>
      <c r="J3734" t="s">
        <v>423</v>
      </c>
      <c r="K3734" t="s">
        <v>24</v>
      </c>
      <c r="L3734" t="s">
        <v>25</v>
      </c>
      <c r="M3734">
        <v>345</v>
      </c>
      <c r="N3734" t="s">
        <v>46</v>
      </c>
      <c r="O3734" s="6">
        <v>43524</v>
      </c>
      <c r="P3734">
        <v>60</v>
      </c>
      <c r="Q3734" s="7">
        <v>0.40869565217391307</v>
      </c>
      <c r="R3734">
        <v>133</v>
      </c>
      <c r="S3734" t="s">
        <v>35</v>
      </c>
    </row>
    <row r="3735" spans="1:19" x14ac:dyDescent="0.35">
      <c r="A3735" t="s">
        <v>5857</v>
      </c>
      <c r="B3735" t="s">
        <v>17658</v>
      </c>
      <c r="C3735" s="6">
        <v>43135</v>
      </c>
      <c r="D3735" s="6">
        <v>43285</v>
      </c>
      <c r="E3735">
        <v>4</v>
      </c>
      <c r="F3735">
        <v>45</v>
      </c>
      <c r="G3735" t="s">
        <v>29</v>
      </c>
      <c r="H3735" t="s">
        <v>5858</v>
      </c>
      <c r="I3735" t="s">
        <v>44</v>
      </c>
      <c r="J3735" t="s">
        <v>342</v>
      </c>
      <c r="K3735" t="s">
        <v>24</v>
      </c>
      <c r="L3735" t="s">
        <v>25</v>
      </c>
      <c r="M3735">
        <v>345</v>
      </c>
      <c r="N3735" t="s">
        <v>46</v>
      </c>
      <c r="O3735" s="6">
        <v>43135</v>
      </c>
      <c r="P3735">
        <v>180</v>
      </c>
      <c r="Q3735" s="7">
        <v>0.34202898550724636</v>
      </c>
      <c r="R3735">
        <v>150</v>
      </c>
      <c r="S3735" t="s">
        <v>35</v>
      </c>
    </row>
    <row r="3736" spans="1:19" x14ac:dyDescent="0.35">
      <c r="A3736" t="s">
        <v>5857</v>
      </c>
      <c r="B3736" t="s">
        <v>20199</v>
      </c>
      <c r="C3736" s="6">
        <v>43253</v>
      </c>
      <c r="D3736" s="6">
        <v>43286</v>
      </c>
      <c r="E3736">
        <v>3</v>
      </c>
      <c r="F3736">
        <v>45</v>
      </c>
      <c r="G3736" t="s">
        <v>29</v>
      </c>
      <c r="H3736" t="s">
        <v>5858</v>
      </c>
      <c r="I3736" t="s">
        <v>38</v>
      </c>
      <c r="J3736" t="s">
        <v>197</v>
      </c>
      <c r="K3736" t="s">
        <v>32</v>
      </c>
      <c r="L3736" t="s">
        <v>25</v>
      </c>
      <c r="M3736">
        <v>345</v>
      </c>
      <c r="N3736" t="s">
        <v>34</v>
      </c>
      <c r="O3736" s="6">
        <v>43253</v>
      </c>
      <c r="P3736">
        <v>135</v>
      </c>
      <c r="Q3736" s="7">
        <v>0.25507246376811593</v>
      </c>
      <c r="R3736">
        <v>33</v>
      </c>
      <c r="S3736" t="s">
        <v>41</v>
      </c>
    </row>
    <row r="3737" spans="1:19" x14ac:dyDescent="0.35">
      <c r="A3737" t="s">
        <v>5857</v>
      </c>
      <c r="B3737" t="s">
        <v>15668</v>
      </c>
      <c r="C3737" s="6">
        <v>42918</v>
      </c>
      <c r="D3737" s="6">
        <v>42918</v>
      </c>
      <c r="E3737">
        <v>3</v>
      </c>
      <c r="F3737">
        <v>60</v>
      </c>
      <c r="G3737" t="s">
        <v>29</v>
      </c>
      <c r="H3737" t="s">
        <v>5858</v>
      </c>
      <c r="I3737" t="s">
        <v>38</v>
      </c>
      <c r="J3737" t="s">
        <v>4183</v>
      </c>
      <c r="K3737" t="s">
        <v>32</v>
      </c>
      <c r="L3737" t="s">
        <v>40</v>
      </c>
      <c r="M3737">
        <v>200</v>
      </c>
      <c r="N3737" t="s">
        <v>34</v>
      </c>
      <c r="O3737" s="6">
        <v>42918</v>
      </c>
      <c r="P3737">
        <v>180</v>
      </c>
      <c r="Q3737" s="7">
        <v>0.68</v>
      </c>
      <c r="R3737">
        <v>0</v>
      </c>
      <c r="S3737" t="s">
        <v>41</v>
      </c>
    </row>
    <row r="3738" spans="1:19" x14ac:dyDescent="0.35">
      <c r="A3738" t="s">
        <v>5859</v>
      </c>
      <c r="B3738" t="s">
        <v>15192</v>
      </c>
      <c r="C3738" s="6">
        <v>42825</v>
      </c>
      <c r="D3738" s="6">
        <v>42927</v>
      </c>
      <c r="E3738">
        <v>3</v>
      </c>
      <c r="F3738">
        <v>45</v>
      </c>
      <c r="G3738" t="s">
        <v>29</v>
      </c>
      <c r="H3738" t="s">
        <v>5860</v>
      </c>
      <c r="I3738" t="s">
        <v>38</v>
      </c>
      <c r="J3738" t="s">
        <v>90</v>
      </c>
      <c r="K3738" t="s">
        <v>32</v>
      </c>
      <c r="L3738" t="s">
        <v>25</v>
      </c>
      <c r="M3738">
        <v>345</v>
      </c>
      <c r="N3738" t="s">
        <v>26</v>
      </c>
      <c r="O3738" s="6">
        <v>42825</v>
      </c>
      <c r="P3738">
        <v>135</v>
      </c>
      <c r="Q3738" s="7">
        <v>0.49275362318840582</v>
      </c>
      <c r="R3738">
        <v>102</v>
      </c>
      <c r="S3738" t="s">
        <v>27</v>
      </c>
    </row>
    <row r="3739" spans="1:19" x14ac:dyDescent="0.35">
      <c r="A3739" t="s">
        <v>5859</v>
      </c>
      <c r="B3739" t="s">
        <v>21833</v>
      </c>
      <c r="C3739" s="6">
        <v>43548</v>
      </c>
      <c r="D3739" s="6">
        <v>43657</v>
      </c>
      <c r="E3739">
        <v>4</v>
      </c>
      <c r="F3739">
        <v>45</v>
      </c>
      <c r="G3739" t="s">
        <v>20</v>
      </c>
      <c r="H3739" t="s">
        <v>5860</v>
      </c>
      <c r="I3739" t="s">
        <v>38</v>
      </c>
      <c r="J3739" t="s">
        <v>423</v>
      </c>
      <c r="K3739" t="s">
        <v>24</v>
      </c>
      <c r="L3739" t="s">
        <v>25</v>
      </c>
      <c r="M3739">
        <v>345</v>
      </c>
      <c r="N3739" t="s">
        <v>46</v>
      </c>
      <c r="O3739" s="6">
        <v>43524</v>
      </c>
      <c r="P3739">
        <v>180</v>
      </c>
      <c r="Q3739" s="7">
        <v>0.40869565217391307</v>
      </c>
      <c r="R3739">
        <v>133</v>
      </c>
      <c r="S3739" t="s">
        <v>35</v>
      </c>
    </row>
    <row r="3740" spans="1:19" x14ac:dyDescent="0.35">
      <c r="A3740" t="s">
        <v>5861</v>
      </c>
      <c r="B3740" t="s">
        <v>18062</v>
      </c>
      <c r="C3740" s="6">
        <v>43152</v>
      </c>
      <c r="D3740" s="6">
        <v>43289</v>
      </c>
      <c r="E3740">
        <v>1</v>
      </c>
      <c r="F3740">
        <v>45</v>
      </c>
      <c r="G3740" t="s">
        <v>29</v>
      </c>
      <c r="H3740" t="s">
        <v>5862</v>
      </c>
      <c r="I3740" t="s">
        <v>38</v>
      </c>
      <c r="J3740" t="s">
        <v>506</v>
      </c>
      <c r="K3740" t="s">
        <v>24</v>
      </c>
      <c r="L3740" t="s">
        <v>25</v>
      </c>
      <c r="M3740">
        <v>345</v>
      </c>
      <c r="N3740" t="s">
        <v>26</v>
      </c>
      <c r="O3740" s="6">
        <v>43152</v>
      </c>
      <c r="P3740">
        <v>45</v>
      </c>
      <c r="Q3740" s="7">
        <v>0.54202898550724643</v>
      </c>
      <c r="R3740">
        <v>137</v>
      </c>
      <c r="S3740" t="s">
        <v>35</v>
      </c>
    </row>
    <row r="3741" spans="1:19" x14ac:dyDescent="0.35">
      <c r="A3741" t="s">
        <v>5863</v>
      </c>
      <c r="B3741" t="s">
        <v>21435</v>
      </c>
      <c r="C3741" s="6">
        <v>43524</v>
      </c>
      <c r="D3741" s="6">
        <v>43657</v>
      </c>
      <c r="E3741">
        <v>3</v>
      </c>
      <c r="F3741">
        <v>45</v>
      </c>
      <c r="G3741" t="s">
        <v>20</v>
      </c>
      <c r="H3741" t="s">
        <v>5864</v>
      </c>
      <c r="I3741" t="s">
        <v>38</v>
      </c>
      <c r="J3741" t="s">
        <v>423</v>
      </c>
      <c r="K3741" t="s">
        <v>24</v>
      </c>
      <c r="L3741" t="s">
        <v>25</v>
      </c>
      <c r="M3741">
        <v>345</v>
      </c>
      <c r="N3741" t="s">
        <v>46</v>
      </c>
      <c r="O3741" s="6">
        <v>43524</v>
      </c>
      <c r="P3741">
        <v>135</v>
      </c>
      <c r="Q3741" s="7">
        <v>0.40869565217391307</v>
      </c>
      <c r="R3741">
        <v>133</v>
      </c>
      <c r="S3741" t="s">
        <v>35</v>
      </c>
    </row>
    <row r="3742" spans="1:19" x14ac:dyDescent="0.35">
      <c r="A3742" t="s">
        <v>5863</v>
      </c>
      <c r="B3742" t="s">
        <v>15510</v>
      </c>
      <c r="C3742" s="6">
        <v>42903</v>
      </c>
      <c r="D3742" s="6">
        <v>42927</v>
      </c>
      <c r="E3742">
        <v>4</v>
      </c>
      <c r="F3742">
        <v>45</v>
      </c>
      <c r="G3742" t="s">
        <v>29</v>
      </c>
      <c r="H3742" t="s">
        <v>5864</v>
      </c>
      <c r="I3742" t="s">
        <v>38</v>
      </c>
      <c r="J3742" t="s">
        <v>1056</v>
      </c>
      <c r="K3742" t="s">
        <v>50</v>
      </c>
      <c r="L3742" t="s">
        <v>25</v>
      </c>
      <c r="M3742">
        <v>345</v>
      </c>
      <c r="N3742" t="s">
        <v>26</v>
      </c>
      <c r="O3742" s="6">
        <v>42820</v>
      </c>
      <c r="P3742">
        <v>180</v>
      </c>
      <c r="Q3742" s="7">
        <v>0.32463768115942027</v>
      </c>
      <c r="R3742">
        <v>107</v>
      </c>
      <c r="S3742" t="s">
        <v>27</v>
      </c>
    </row>
    <row r="3743" spans="1:19" x14ac:dyDescent="0.35">
      <c r="A3743" t="s">
        <v>5865</v>
      </c>
      <c r="B3743" t="s">
        <v>18180</v>
      </c>
      <c r="C3743" s="6">
        <v>43157</v>
      </c>
      <c r="D3743" s="6">
        <v>43291</v>
      </c>
      <c r="E3743">
        <v>8</v>
      </c>
      <c r="F3743">
        <v>45</v>
      </c>
      <c r="G3743" t="s">
        <v>29</v>
      </c>
      <c r="H3743" t="s">
        <v>5866</v>
      </c>
      <c r="I3743" t="s">
        <v>38</v>
      </c>
      <c r="J3743" t="s">
        <v>5767</v>
      </c>
      <c r="K3743" t="s">
        <v>24</v>
      </c>
      <c r="L3743" t="s">
        <v>58</v>
      </c>
      <c r="M3743">
        <v>150</v>
      </c>
      <c r="N3743" t="s">
        <v>26</v>
      </c>
      <c r="O3743" s="6">
        <v>43145</v>
      </c>
      <c r="P3743">
        <v>360</v>
      </c>
      <c r="Q3743" s="7">
        <v>0.46</v>
      </c>
      <c r="R3743">
        <v>146</v>
      </c>
      <c r="S3743" t="s">
        <v>35</v>
      </c>
    </row>
    <row r="3744" spans="1:19" x14ac:dyDescent="0.35">
      <c r="A3744" t="s">
        <v>5867</v>
      </c>
      <c r="B3744" t="s">
        <v>23632</v>
      </c>
      <c r="C3744" s="6">
        <v>43618</v>
      </c>
      <c r="D3744" s="6">
        <v>43657</v>
      </c>
      <c r="E3744">
        <v>1</v>
      </c>
      <c r="F3744">
        <v>45</v>
      </c>
      <c r="G3744" t="s">
        <v>29</v>
      </c>
      <c r="H3744" t="s">
        <v>5868</v>
      </c>
      <c r="I3744" t="s">
        <v>44</v>
      </c>
      <c r="J3744" t="s">
        <v>367</v>
      </c>
      <c r="K3744" t="s">
        <v>180</v>
      </c>
      <c r="L3744" t="s">
        <v>25</v>
      </c>
      <c r="M3744">
        <v>345</v>
      </c>
      <c r="N3744" t="s">
        <v>26</v>
      </c>
      <c r="O3744" s="6">
        <v>43562</v>
      </c>
      <c r="P3744">
        <v>45</v>
      </c>
      <c r="Q3744" s="7">
        <v>0.45797101449275363</v>
      </c>
      <c r="R3744">
        <v>95</v>
      </c>
      <c r="S3744" t="s">
        <v>27</v>
      </c>
    </row>
    <row r="3745" spans="1:19" x14ac:dyDescent="0.35">
      <c r="A3745" t="s">
        <v>5869</v>
      </c>
      <c r="B3745" t="s">
        <v>18626</v>
      </c>
      <c r="C3745" s="6">
        <v>43180</v>
      </c>
      <c r="D3745" s="6">
        <v>43289</v>
      </c>
      <c r="E3745">
        <v>3</v>
      </c>
      <c r="F3745">
        <v>45</v>
      </c>
      <c r="G3745" t="s">
        <v>29</v>
      </c>
      <c r="H3745" t="s">
        <v>5870</v>
      </c>
      <c r="I3745" t="s">
        <v>38</v>
      </c>
      <c r="J3745" t="s">
        <v>506</v>
      </c>
      <c r="K3745" t="s">
        <v>24</v>
      </c>
      <c r="L3745" t="s">
        <v>25</v>
      </c>
      <c r="M3745">
        <v>345</v>
      </c>
      <c r="N3745" t="s">
        <v>26</v>
      </c>
      <c r="O3745" s="6">
        <v>43152</v>
      </c>
      <c r="P3745">
        <v>135</v>
      </c>
      <c r="Q3745" s="7">
        <v>0.54202898550724643</v>
      </c>
      <c r="R3745">
        <v>137</v>
      </c>
      <c r="S3745" t="s">
        <v>35</v>
      </c>
    </row>
    <row r="3746" spans="1:19" x14ac:dyDescent="0.35">
      <c r="A3746" t="s">
        <v>5871</v>
      </c>
      <c r="B3746" t="s">
        <v>22289</v>
      </c>
      <c r="C3746" s="6">
        <v>43562</v>
      </c>
      <c r="D3746" s="6">
        <v>43657</v>
      </c>
      <c r="E3746">
        <v>2</v>
      </c>
      <c r="F3746">
        <v>45</v>
      </c>
      <c r="G3746" t="s">
        <v>29</v>
      </c>
      <c r="H3746" t="s">
        <v>5872</v>
      </c>
      <c r="I3746" t="s">
        <v>38</v>
      </c>
      <c r="J3746" t="s">
        <v>367</v>
      </c>
      <c r="K3746" t="s">
        <v>180</v>
      </c>
      <c r="L3746" t="s">
        <v>25</v>
      </c>
      <c r="M3746">
        <v>345</v>
      </c>
      <c r="N3746" t="s">
        <v>26</v>
      </c>
      <c r="O3746" s="6">
        <v>43562</v>
      </c>
      <c r="P3746">
        <v>90</v>
      </c>
      <c r="Q3746" s="7">
        <v>0.45797101449275363</v>
      </c>
      <c r="R3746">
        <v>95</v>
      </c>
      <c r="S3746" t="s">
        <v>27</v>
      </c>
    </row>
    <row r="3747" spans="1:19" x14ac:dyDescent="0.35">
      <c r="A3747" t="s">
        <v>5873</v>
      </c>
      <c r="B3747" t="s">
        <v>18473</v>
      </c>
      <c r="C3747" s="6">
        <v>43171</v>
      </c>
      <c r="D3747" s="6">
        <v>43291</v>
      </c>
      <c r="E3747">
        <v>1</v>
      </c>
      <c r="F3747">
        <v>45</v>
      </c>
      <c r="G3747" t="s">
        <v>29</v>
      </c>
      <c r="H3747" t="s">
        <v>5874</v>
      </c>
      <c r="I3747" t="s">
        <v>38</v>
      </c>
      <c r="J3747" t="s">
        <v>5767</v>
      </c>
      <c r="K3747" t="s">
        <v>24</v>
      </c>
      <c r="L3747" t="s">
        <v>58</v>
      </c>
      <c r="M3747">
        <v>150</v>
      </c>
      <c r="N3747" t="s">
        <v>26</v>
      </c>
      <c r="O3747" s="6">
        <v>43145</v>
      </c>
      <c r="P3747">
        <v>45</v>
      </c>
      <c r="Q3747" s="7">
        <v>0.46</v>
      </c>
      <c r="R3747">
        <v>146</v>
      </c>
      <c r="S3747" t="s">
        <v>35</v>
      </c>
    </row>
    <row r="3748" spans="1:19" x14ac:dyDescent="0.35">
      <c r="A3748" t="s">
        <v>5875</v>
      </c>
      <c r="B3748" t="s">
        <v>20865</v>
      </c>
      <c r="C3748" s="6">
        <v>43282</v>
      </c>
      <c r="D3748" s="6">
        <v>43289</v>
      </c>
      <c r="E3748">
        <v>1</v>
      </c>
      <c r="F3748">
        <v>60</v>
      </c>
      <c r="G3748" t="s">
        <v>29</v>
      </c>
      <c r="H3748" t="s">
        <v>5876</v>
      </c>
      <c r="I3748" t="s">
        <v>38</v>
      </c>
      <c r="J3748" t="s">
        <v>506</v>
      </c>
      <c r="K3748" t="s">
        <v>24</v>
      </c>
      <c r="L3748" t="s">
        <v>25</v>
      </c>
      <c r="M3748">
        <v>345</v>
      </c>
      <c r="N3748" t="s">
        <v>26</v>
      </c>
      <c r="O3748" s="6">
        <v>43152</v>
      </c>
      <c r="P3748">
        <v>60</v>
      </c>
      <c r="Q3748" s="7">
        <v>0.54202898550724643</v>
      </c>
      <c r="R3748">
        <v>137</v>
      </c>
      <c r="S3748" t="s">
        <v>35</v>
      </c>
    </row>
    <row r="3749" spans="1:19" x14ac:dyDescent="0.35">
      <c r="A3749" t="s">
        <v>5877</v>
      </c>
      <c r="B3749" t="s">
        <v>23554</v>
      </c>
      <c r="C3749" s="6">
        <v>43616</v>
      </c>
      <c r="D3749" s="6">
        <v>43654</v>
      </c>
      <c r="E3749">
        <v>3</v>
      </c>
      <c r="F3749">
        <v>45</v>
      </c>
      <c r="G3749" t="s">
        <v>29</v>
      </c>
      <c r="H3749" t="s">
        <v>5878</v>
      </c>
      <c r="I3749" t="s">
        <v>38</v>
      </c>
      <c r="J3749" t="s">
        <v>531</v>
      </c>
      <c r="K3749" t="s">
        <v>24</v>
      </c>
      <c r="L3749" t="s">
        <v>25</v>
      </c>
      <c r="M3749">
        <v>345</v>
      </c>
      <c r="N3749" t="s">
        <v>46</v>
      </c>
      <c r="O3749" s="6">
        <v>43561</v>
      </c>
      <c r="P3749">
        <v>135</v>
      </c>
      <c r="Q3749" s="7">
        <v>0.34202898550724636</v>
      </c>
      <c r="R3749">
        <v>93</v>
      </c>
      <c r="S3749" t="s">
        <v>27</v>
      </c>
    </row>
    <row r="3750" spans="1:19" x14ac:dyDescent="0.35">
      <c r="A3750" t="s">
        <v>5877</v>
      </c>
      <c r="B3750" t="s">
        <v>23898</v>
      </c>
      <c r="C3750" s="6">
        <v>43628</v>
      </c>
      <c r="D3750" s="6">
        <v>43654</v>
      </c>
      <c r="E3750">
        <v>2</v>
      </c>
      <c r="F3750">
        <v>45</v>
      </c>
      <c r="G3750" t="s">
        <v>29</v>
      </c>
      <c r="H3750" t="s">
        <v>5878</v>
      </c>
      <c r="I3750" t="s">
        <v>38</v>
      </c>
      <c r="J3750" t="s">
        <v>222</v>
      </c>
      <c r="K3750" t="s">
        <v>50</v>
      </c>
      <c r="L3750" t="s">
        <v>25</v>
      </c>
      <c r="M3750">
        <v>345</v>
      </c>
      <c r="N3750" t="s">
        <v>46</v>
      </c>
      <c r="O3750" s="6">
        <v>43628</v>
      </c>
      <c r="P3750">
        <v>90</v>
      </c>
      <c r="Q3750" s="7">
        <v>0.2</v>
      </c>
      <c r="R3750">
        <v>26</v>
      </c>
      <c r="S3750" t="s">
        <v>41</v>
      </c>
    </row>
    <row r="3751" spans="1:19" x14ac:dyDescent="0.35">
      <c r="A3751" t="s">
        <v>5879</v>
      </c>
      <c r="B3751" t="s">
        <v>24430</v>
      </c>
      <c r="C3751" s="6">
        <v>43657</v>
      </c>
      <c r="D3751" s="6">
        <v>43657</v>
      </c>
      <c r="E3751">
        <v>4</v>
      </c>
      <c r="F3751">
        <v>60</v>
      </c>
      <c r="G3751" t="s">
        <v>29</v>
      </c>
      <c r="H3751" t="s">
        <v>5880</v>
      </c>
      <c r="I3751" t="s">
        <v>38</v>
      </c>
      <c r="J3751" t="s">
        <v>117</v>
      </c>
      <c r="K3751" t="s">
        <v>50</v>
      </c>
      <c r="L3751" t="s">
        <v>25</v>
      </c>
      <c r="M3751">
        <v>345</v>
      </c>
      <c r="N3751" t="s">
        <v>34</v>
      </c>
      <c r="O3751" s="6">
        <v>43552</v>
      </c>
      <c r="P3751">
        <v>240</v>
      </c>
      <c r="Q3751" s="7">
        <v>0.5304347826086957</v>
      </c>
      <c r="R3751">
        <v>105</v>
      </c>
      <c r="S3751" t="s">
        <v>27</v>
      </c>
    </row>
    <row r="3752" spans="1:19" x14ac:dyDescent="0.35">
      <c r="A3752" t="s">
        <v>5881</v>
      </c>
      <c r="B3752" t="s">
        <v>18732</v>
      </c>
      <c r="C3752" s="6">
        <v>43186</v>
      </c>
      <c r="D3752" s="6">
        <v>43289</v>
      </c>
      <c r="E3752">
        <v>2</v>
      </c>
      <c r="F3752">
        <v>45</v>
      </c>
      <c r="G3752" t="s">
        <v>29</v>
      </c>
      <c r="H3752" t="s">
        <v>5882</v>
      </c>
      <c r="I3752" t="s">
        <v>38</v>
      </c>
      <c r="J3752" t="s">
        <v>511</v>
      </c>
      <c r="K3752" t="s">
        <v>50</v>
      </c>
      <c r="L3752" t="s">
        <v>25</v>
      </c>
      <c r="M3752">
        <v>345</v>
      </c>
      <c r="N3752" t="s">
        <v>46</v>
      </c>
      <c r="O3752" s="6">
        <v>43147</v>
      </c>
      <c r="P3752">
        <v>90</v>
      </c>
      <c r="Q3752" s="7">
        <v>0.76231884057971011</v>
      </c>
      <c r="R3752">
        <v>142</v>
      </c>
      <c r="S3752" t="s">
        <v>35</v>
      </c>
    </row>
    <row r="3753" spans="1:19" x14ac:dyDescent="0.35">
      <c r="A3753" t="s">
        <v>5883</v>
      </c>
      <c r="B3753" t="s">
        <v>18181</v>
      </c>
      <c r="C3753" s="6">
        <v>43157</v>
      </c>
      <c r="D3753" s="6">
        <v>43291</v>
      </c>
      <c r="E3753">
        <v>2</v>
      </c>
      <c r="F3753">
        <v>45</v>
      </c>
      <c r="G3753" t="s">
        <v>29</v>
      </c>
      <c r="H3753" t="s">
        <v>5884</v>
      </c>
      <c r="I3753" t="s">
        <v>38</v>
      </c>
      <c r="J3753" t="s">
        <v>5767</v>
      </c>
      <c r="K3753" t="s">
        <v>24</v>
      </c>
      <c r="L3753" t="s">
        <v>58</v>
      </c>
      <c r="M3753">
        <v>150</v>
      </c>
      <c r="N3753" t="s">
        <v>26</v>
      </c>
      <c r="O3753" s="6">
        <v>43145</v>
      </c>
      <c r="P3753">
        <v>90</v>
      </c>
      <c r="Q3753" s="7">
        <v>0.46</v>
      </c>
      <c r="R3753">
        <v>146</v>
      </c>
      <c r="S3753" t="s">
        <v>35</v>
      </c>
    </row>
    <row r="3754" spans="1:19" x14ac:dyDescent="0.35">
      <c r="A3754" t="s">
        <v>5885</v>
      </c>
      <c r="B3754" t="s">
        <v>15221</v>
      </c>
      <c r="C3754" s="6">
        <v>42834</v>
      </c>
      <c r="D3754" s="6">
        <v>42927</v>
      </c>
      <c r="E3754">
        <v>3</v>
      </c>
      <c r="F3754">
        <v>45</v>
      </c>
      <c r="G3754" t="s">
        <v>29</v>
      </c>
      <c r="H3754" t="s">
        <v>5886</v>
      </c>
      <c r="I3754" t="s">
        <v>38</v>
      </c>
      <c r="J3754" t="s">
        <v>90</v>
      </c>
      <c r="K3754" t="s">
        <v>32</v>
      </c>
      <c r="L3754" t="s">
        <v>25</v>
      </c>
      <c r="M3754">
        <v>345</v>
      </c>
      <c r="N3754" t="s">
        <v>26</v>
      </c>
      <c r="O3754" s="6">
        <v>42825</v>
      </c>
      <c r="P3754">
        <v>135</v>
      </c>
      <c r="Q3754" s="7">
        <v>0.49275362318840582</v>
      </c>
      <c r="R3754">
        <v>102</v>
      </c>
      <c r="S3754" t="s">
        <v>27</v>
      </c>
    </row>
    <row r="3755" spans="1:19" x14ac:dyDescent="0.35">
      <c r="A3755" t="s">
        <v>5885</v>
      </c>
      <c r="B3755" t="s">
        <v>24122</v>
      </c>
      <c r="C3755" s="6">
        <v>43637</v>
      </c>
      <c r="D3755" s="6">
        <v>43657</v>
      </c>
      <c r="E3755">
        <v>2</v>
      </c>
      <c r="F3755">
        <v>45</v>
      </c>
      <c r="G3755" t="s">
        <v>29</v>
      </c>
      <c r="H3755" t="s">
        <v>5886</v>
      </c>
      <c r="I3755" t="s">
        <v>38</v>
      </c>
      <c r="J3755" t="s">
        <v>117</v>
      </c>
      <c r="K3755" t="s">
        <v>50</v>
      </c>
      <c r="L3755" t="s">
        <v>25</v>
      </c>
      <c r="M3755">
        <v>345</v>
      </c>
      <c r="N3755" t="s">
        <v>34</v>
      </c>
      <c r="O3755" s="6">
        <v>43552</v>
      </c>
      <c r="P3755">
        <v>90</v>
      </c>
      <c r="Q3755" s="7">
        <v>0.5304347826086957</v>
      </c>
      <c r="R3755">
        <v>105</v>
      </c>
      <c r="S3755" t="s">
        <v>27</v>
      </c>
    </row>
    <row r="3756" spans="1:19" x14ac:dyDescent="0.35">
      <c r="A3756" t="s">
        <v>5887</v>
      </c>
      <c r="B3756" t="s">
        <v>21927</v>
      </c>
      <c r="C3756" s="6">
        <v>43552</v>
      </c>
      <c r="D3756" s="6">
        <v>43657</v>
      </c>
      <c r="E3756">
        <v>4</v>
      </c>
      <c r="F3756">
        <v>45</v>
      </c>
      <c r="G3756" t="s">
        <v>29</v>
      </c>
      <c r="H3756" t="s">
        <v>5888</v>
      </c>
      <c r="I3756" t="s">
        <v>44</v>
      </c>
      <c r="J3756" t="s">
        <v>117</v>
      </c>
      <c r="K3756" t="s">
        <v>50</v>
      </c>
      <c r="L3756" t="s">
        <v>25</v>
      </c>
      <c r="M3756">
        <v>345</v>
      </c>
      <c r="N3756" t="s">
        <v>34</v>
      </c>
      <c r="O3756" s="6">
        <v>43552</v>
      </c>
      <c r="P3756">
        <v>180</v>
      </c>
      <c r="Q3756" s="7">
        <v>0.5304347826086957</v>
      </c>
      <c r="R3756">
        <v>105</v>
      </c>
      <c r="S3756" t="s">
        <v>27</v>
      </c>
    </row>
    <row r="3757" spans="1:19" x14ac:dyDescent="0.35">
      <c r="A3757" t="s">
        <v>5887</v>
      </c>
      <c r="B3757" t="s">
        <v>15193</v>
      </c>
      <c r="C3757" s="6">
        <v>42825</v>
      </c>
      <c r="D3757" s="6">
        <v>42927</v>
      </c>
      <c r="E3757">
        <v>4</v>
      </c>
      <c r="F3757">
        <v>45</v>
      </c>
      <c r="G3757" t="s">
        <v>29</v>
      </c>
      <c r="H3757" t="s">
        <v>5888</v>
      </c>
      <c r="I3757" t="s">
        <v>38</v>
      </c>
      <c r="J3757" t="s">
        <v>90</v>
      </c>
      <c r="K3757" t="s">
        <v>32</v>
      </c>
      <c r="L3757" t="s">
        <v>25</v>
      </c>
      <c r="M3757">
        <v>345</v>
      </c>
      <c r="N3757" t="s">
        <v>26</v>
      </c>
      <c r="O3757" s="6">
        <v>42825</v>
      </c>
      <c r="P3757">
        <v>180</v>
      </c>
      <c r="Q3757" s="7">
        <v>0.49275362318840582</v>
      </c>
      <c r="R3757">
        <v>102</v>
      </c>
      <c r="S3757" t="s">
        <v>27</v>
      </c>
    </row>
    <row r="3758" spans="1:19" x14ac:dyDescent="0.35">
      <c r="A3758" t="s">
        <v>5889</v>
      </c>
      <c r="B3758" t="s">
        <v>15518</v>
      </c>
      <c r="C3758" s="6">
        <v>42905</v>
      </c>
      <c r="D3758" s="6">
        <v>42927</v>
      </c>
      <c r="E3758">
        <v>4</v>
      </c>
      <c r="F3758">
        <v>45</v>
      </c>
      <c r="G3758" t="s">
        <v>29</v>
      </c>
      <c r="H3758" t="s">
        <v>5890</v>
      </c>
      <c r="I3758" t="s">
        <v>38</v>
      </c>
      <c r="J3758" t="s">
        <v>1056</v>
      </c>
      <c r="K3758" t="s">
        <v>50</v>
      </c>
      <c r="L3758" t="s">
        <v>25</v>
      </c>
      <c r="M3758">
        <v>345</v>
      </c>
      <c r="N3758" t="s">
        <v>26</v>
      </c>
      <c r="O3758" s="6">
        <v>42820</v>
      </c>
      <c r="P3758">
        <v>180</v>
      </c>
      <c r="Q3758" s="7">
        <v>0.32463768115942027</v>
      </c>
      <c r="R3758">
        <v>107</v>
      </c>
      <c r="S3758" t="s">
        <v>27</v>
      </c>
    </row>
    <row r="3759" spans="1:19" x14ac:dyDescent="0.35">
      <c r="A3759" t="s">
        <v>5891</v>
      </c>
      <c r="B3759" t="s">
        <v>17642</v>
      </c>
      <c r="C3759" s="6">
        <v>43134</v>
      </c>
      <c r="D3759" s="6">
        <v>43291</v>
      </c>
      <c r="E3759">
        <v>3</v>
      </c>
      <c r="F3759">
        <v>45</v>
      </c>
      <c r="G3759" t="s">
        <v>29</v>
      </c>
      <c r="H3759" t="s">
        <v>5892</v>
      </c>
      <c r="I3759" t="s">
        <v>38</v>
      </c>
      <c r="J3759" t="s">
        <v>137</v>
      </c>
      <c r="K3759" t="s">
        <v>32</v>
      </c>
      <c r="L3759" t="s">
        <v>33</v>
      </c>
      <c r="M3759">
        <v>600</v>
      </c>
      <c r="N3759" t="s">
        <v>34</v>
      </c>
      <c r="O3759" s="6">
        <v>43123</v>
      </c>
      <c r="P3759">
        <v>135</v>
      </c>
      <c r="Q3759" s="7">
        <v>0.83333333333333337</v>
      </c>
      <c r="R3759">
        <v>168</v>
      </c>
      <c r="S3759" t="s">
        <v>35</v>
      </c>
    </row>
    <row r="3760" spans="1:19" x14ac:dyDescent="0.35">
      <c r="A3760" t="s">
        <v>5893</v>
      </c>
      <c r="B3760" t="s">
        <v>18779</v>
      </c>
      <c r="C3760" s="6">
        <v>43189</v>
      </c>
      <c r="D3760" s="6">
        <v>43291</v>
      </c>
      <c r="E3760">
        <v>1</v>
      </c>
      <c r="F3760">
        <v>45</v>
      </c>
      <c r="G3760" t="s">
        <v>20</v>
      </c>
      <c r="H3760" t="s">
        <v>5894</v>
      </c>
      <c r="I3760" t="s">
        <v>44</v>
      </c>
      <c r="J3760" t="s">
        <v>5767</v>
      </c>
      <c r="K3760" t="s">
        <v>24</v>
      </c>
      <c r="L3760" t="s">
        <v>58</v>
      </c>
      <c r="M3760">
        <v>150</v>
      </c>
      <c r="N3760" t="s">
        <v>26</v>
      </c>
      <c r="O3760" s="6">
        <v>43145</v>
      </c>
      <c r="P3760">
        <v>45</v>
      </c>
      <c r="Q3760" s="7">
        <v>0.46</v>
      </c>
      <c r="R3760">
        <v>146</v>
      </c>
      <c r="S3760" t="s">
        <v>35</v>
      </c>
    </row>
    <row r="3761" spans="1:19" x14ac:dyDescent="0.35">
      <c r="A3761" t="s">
        <v>5895</v>
      </c>
      <c r="B3761" t="s">
        <v>15378</v>
      </c>
      <c r="C3761" s="6">
        <v>42879</v>
      </c>
      <c r="D3761" s="6">
        <v>42927</v>
      </c>
      <c r="E3761">
        <v>1</v>
      </c>
      <c r="F3761">
        <v>45</v>
      </c>
      <c r="G3761" t="s">
        <v>29</v>
      </c>
      <c r="H3761" t="s">
        <v>5896</v>
      </c>
      <c r="I3761" t="s">
        <v>38</v>
      </c>
      <c r="J3761" t="s">
        <v>1861</v>
      </c>
      <c r="K3761" t="s">
        <v>50</v>
      </c>
      <c r="L3761" t="s">
        <v>25</v>
      </c>
      <c r="M3761">
        <v>345</v>
      </c>
      <c r="N3761" t="s">
        <v>46</v>
      </c>
      <c r="O3761" s="6">
        <v>42860</v>
      </c>
      <c r="P3761">
        <v>45</v>
      </c>
      <c r="Q3761" s="7">
        <v>0.31014492753623191</v>
      </c>
      <c r="R3761">
        <v>67</v>
      </c>
      <c r="S3761" t="s">
        <v>27</v>
      </c>
    </row>
    <row r="3762" spans="1:19" x14ac:dyDescent="0.35">
      <c r="A3762" t="s">
        <v>5895</v>
      </c>
      <c r="B3762" t="s">
        <v>23474</v>
      </c>
      <c r="C3762" s="6">
        <v>43612</v>
      </c>
      <c r="D3762" s="6">
        <v>43657</v>
      </c>
      <c r="E3762">
        <v>3</v>
      </c>
      <c r="F3762">
        <v>45</v>
      </c>
      <c r="G3762" t="s">
        <v>29</v>
      </c>
      <c r="H3762" t="s">
        <v>5896</v>
      </c>
      <c r="I3762" t="s">
        <v>44</v>
      </c>
      <c r="J3762" t="s">
        <v>2935</v>
      </c>
      <c r="K3762" t="s">
        <v>180</v>
      </c>
      <c r="L3762" t="s">
        <v>25</v>
      </c>
      <c r="M3762">
        <v>345</v>
      </c>
      <c r="N3762" t="s">
        <v>34</v>
      </c>
      <c r="O3762" s="6">
        <v>43612</v>
      </c>
      <c r="P3762">
        <v>135</v>
      </c>
      <c r="Q3762" s="7">
        <v>0.27536231884057971</v>
      </c>
      <c r="R3762">
        <v>45</v>
      </c>
      <c r="S3762" t="s">
        <v>41</v>
      </c>
    </row>
    <row r="3763" spans="1:19" x14ac:dyDescent="0.35">
      <c r="A3763" t="s">
        <v>5897</v>
      </c>
      <c r="B3763" t="s">
        <v>19127</v>
      </c>
      <c r="C3763" s="6">
        <v>43204</v>
      </c>
      <c r="D3763" s="6">
        <v>43291</v>
      </c>
      <c r="E3763">
        <v>1</v>
      </c>
      <c r="F3763">
        <v>45</v>
      </c>
      <c r="G3763" t="s">
        <v>20</v>
      </c>
      <c r="H3763" t="s">
        <v>5898</v>
      </c>
      <c r="I3763" t="s">
        <v>44</v>
      </c>
      <c r="J3763" t="s">
        <v>5767</v>
      </c>
      <c r="K3763" t="s">
        <v>24</v>
      </c>
      <c r="L3763" t="s">
        <v>58</v>
      </c>
      <c r="M3763">
        <v>150</v>
      </c>
      <c r="N3763" t="s">
        <v>26</v>
      </c>
      <c r="O3763" s="6">
        <v>43145</v>
      </c>
      <c r="P3763">
        <v>45</v>
      </c>
      <c r="Q3763" s="7">
        <v>0.46</v>
      </c>
      <c r="R3763">
        <v>146</v>
      </c>
      <c r="S3763" t="s">
        <v>35</v>
      </c>
    </row>
    <row r="3764" spans="1:19" x14ac:dyDescent="0.35">
      <c r="A3764" t="s">
        <v>5835</v>
      </c>
      <c r="B3764" t="s">
        <v>17577</v>
      </c>
      <c r="C3764" s="6">
        <v>43124</v>
      </c>
      <c r="D3764" s="6">
        <v>43291</v>
      </c>
      <c r="E3764">
        <v>4</v>
      </c>
      <c r="F3764">
        <v>45</v>
      </c>
      <c r="G3764" t="s">
        <v>20</v>
      </c>
      <c r="H3764" t="s">
        <v>5836</v>
      </c>
      <c r="I3764" t="s">
        <v>38</v>
      </c>
      <c r="J3764" t="s">
        <v>103</v>
      </c>
      <c r="K3764" t="s">
        <v>24</v>
      </c>
      <c r="L3764" t="s">
        <v>25</v>
      </c>
      <c r="M3764">
        <v>345</v>
      </c>
      <c r="N3764" t="s">
        <v>34</v>
      </c>
      <c r="O3764" s="6">
        <v>43115</v>
      </c>
      <c r="P3764">
        <v>180</v>
      </c>
      <c r="Q3764" s="7">
        <v>0.61739130434782608</v>
      </c>
      <c r="R3764">
        <v>176</v>
      </c>
      <c r="S3764" t="s">
        <v>35</v>
      </c>
    </row>
    <row r="3765" spans="1:19" x14ac:dyDescent="0.35">
      <c r="A3765" t="s">
        <v>5899</v>
      </c>
      <c r="B3765" t="s">
        <v>22641</v>
      </c>
      <c r="C3765" s="6">
        <v>43578</v>
      </c>
      <c r="D3765" s="6">
        <v>43657</v>
      </c>
      <c r="E3765">
        <v>2</v>
      </c>
      <c r="F3765">
        <v>45</v>
      </c>
      <c r="G3765" t="s">
        <v>29</v>
      </c>
      <c r="H3765" t="s">
        <v>5900</v>
      </c>
      <c r="I3765" t="s">
        <v>38</v>
      </c>
      <c r="J3765" t="s">
        <v>291</v>
      </c>
      <c r="K3765" t="s">
        <v>32</v>
      </c>
      <c r="L3765" t="s">
        <v>25</v>
      </c>
      <c r="M3765">
        <v>345</v>
      </c>
      <c r="N3765" t="s">
        <v>34</v>
      </c>
      <c r="O3765" s="6">
        <v>43578</v>
      </c>
      <c r="P3765">
        <v>90</v>
      </c>
      <c r="Q3765" s="7">
        <v>0.39420289855072466</v>
      </c>
      <c r="R3765">
        <v>79</v>
      </c>
      <c r="S3765" t="s">
        <v>27</v>
      </c>
    </row>
    <row r="3766" spans="1:19" x14ac:dyDescent="0.35">
      <c r="A3766" t="s">
        <v>5901</v>
      </c>
      <c r="B3766" t="s">
        <v>19725</v>
      </c>
      <c r="C3766" s="6">
        <v>43234</v>
      </c>
      <c r="D3766" s="6">
        <v>43291</v>
      </c>
      <c r="E3766">
        <v>3</v>
      </c>
      <c r="F3766">
        <v>45</v>
      </c>
      <c r="G3766" t="s">
        <v>29</v>
      </c>
      <c r="H3766" t="s">
        <v>5902</v>
      </c>
      <c r="I3766" t="s">
        <v>38</v>
      </c>
      <c r="J3766" t="s">
        <v>103</v>
      </c>
      <c r="K3766" t="s">
        <v>24</v>
      </c>
      <c r="L3766" t="s">
        <v>25</v>
      </c>
      <c r="M3766">
        <v>345</v>
      </c>
      <c r="N3766" t="s">
        <v>34</v>
      </c>
      <c r="O3766" s="6">
        <v>43115</v>
      </c>
      <c r="P3766">
        <v>135</v>
      </c>
      <c r="Q3766" s="7">
        <v>0.61739130434782608</v>
      </c>
      <c r="R3766">
        <v>176</v>
      </c>
      <c r="S3766" t="s">
        <v>35</v>
      </c>
    </row>
    <row r="3767" spans="1:19" x14ac:dyDescent="0.35">
      <c r="A3767" t="s">
        <v>5903</v>
      </c>
      <c r="B3767" t="s">
        <v>15248</v>
      </c>
      <c r="C3767" s="6">
        <v>42840</v>
      </c>
      <c r="D3767" s="6">
        <v>42927</v>
      </c>
      <c r="E3767">
        <v>4</v>
      </c>
      <c r="F3767">
        <v>45</v>
      </c>
      <c r="G3767" t="s">
        <v>29</v>
      </c>
      <c r="H3767" t="s">
        <v>5904</v>
      </c>
      <c r="I3767" t="s">
        <v>44</v>
      </c>
      <c r="J3767" t="s">
        <v>1056</v>
      </c>
      <c r="K3767" t="s">
        <v>50</v>
      </c>
      <c r="L3767" t="s">
        <v>25</v>
      </c>
      <c r="M3767">
        <v>345</v>
      </c>
      <c r="N3767" t="s">
        <v>26</v>
      </c>
      <c r="O3767" s="6">
        <v>42820</v>
      </c>
      <c r="P3767">
        <v>180</v>
      </c>
      <c r="Q3767" s="7">
        <v>0.32463768115942027</v>
      </c>
      <c r="R3767">
        <v>107</v>
      </c>
      <c r="S3767" t="s">
        <v>27</v>
      </c>
    </row>
    <row r="3768" spans="1:19" x14ac:dyDescent="0.35">
      <c r="A3768" t="s">
        <v>5903</v>
      </c>
      <c r="B3768" t="s">
        <v>22049</v>
      </c>
      <c r="C3768" s="6">
        <v>43556</v>
      </c>
      <c r="D3768" s="6">
        <v>43658</v>
      </c>
      <c r="E3768">
        <v>1</v>
      </c>
      <c r="F3768">
        <v>45</v>
      </c>
      <c r="G3768" t="s">
        <v>29</v>
      </c>
      <c r="H3768" t="s">
        <v>5904</v>
      </c>
      <c r="I3768" t="s">
        <v>38</v>
      </c>
      <c r="J3768" t="s">
        <v>23</v>
      </c>
      <c r="K3768" t="s">
        <v>24</v>
      </c>
      <c r="L3768" t="s">
        <v>25</v>
      </c>
      <c r="M3768">
        <v>345</v>
      </c>
      <c r="N3768" t="s">
        <v>26</v>
      </c>
      <c r="O3768" s="6">
        <v>43556</v>
      </c>
      <c r="P3768">
        <v>45</v>
      </c>
      <c r="Q3768" s="7">
        <v>0.46086956521739131</v>
      </c>
      <c r="R3768">
        <v>102</v>
      </c>
      <c r="S3768" t="s">
        <v>27</v>
      </c>
    </row>
    <row r="3769" spans="1:19" x14ac:dyDescent="0.35">
      <c r="A3769" t="s">
        <v>5905</v>
      </c>
      <c r="B3769" t="s">
        <v>19181</v>
      </c>
      <c r="C3769" s="6">
        <v>43206</v>
      </c>
      <c r="D3769" s="6">
        <v>43291</v>
      </c>
      <c r="E3769">
        <v>3</v>
      </c>
      <c r="F3769">
        <v>45</v>
      </c>
      <c r="G3769" t="s">
        <v>20</v>
      </c>
      <c r="H3769" t="s">
        <v>5906</v>
      </c>
      <c r="I3769" t="s">
        <v>38</v>
      </c>
      <c r="J3769" t="s">
        <v>5767</v>
      </c>
      <c r="K3769" t="s">
        <v>24</v>
      </c>
      <c r="L3769" t="s">
        <v>58</v>
      </c>
      <c r="M3769">
        <v>150</v>
      </c>
      <c r="N3769" t="s">
        <v>26</v>
      </c>
      <c r="O3769" s="6">
        <v>43145</v>
      </c>
      <c r="P3769">
        <v>135</v>
      </c>
      <c r="Q3769" s="7">
        <v>0.46</v>
      </c>
      <c r="R3769">
        <v>146</v>
      </c>
      <c r="S3769" t="s">
        <v>35</v>
      </c>
    </row>
    <row r="3770" spans="1:19" x14ac:dyDescent="0.35">
      <c r="A3770" t="s">
        <v>5907</v>
      </c>
      <c r="B3770" t="s">
        <v>18218</v>
      </c>
      <c r="C3770" s="6">
        <v>43159</v>
      </c>
      <c r="D3770" s="6">
        <v>43291</v>
      </c>
      <c r="E3770">
        <v>1</v>
      </c>
      <c r="F3770">
        <v>45</v>
      </c>
      <c r="G3770" t="s">
        <v>29</v>
      </c>
      <c r="H3770" t="s">
        <v>5908</v>
      </c>
      <c r="I3770" t="s">
        <v>38</v>
      </c>
      <c r="J3770" t="s">
        <v>5767</v>
      </c>
      <c r="K3770" t="s">
        <v>24</v>
      </c>
      <c r="L3770" t="s">
        <v>58</v>
      </c>
      <c r="M3770">
        <v>150</v>
      </c>
      <c r="N3770" t="s">
        <v>26</v>
      </c>
      <c r="O3770" s="6">
        <v>43145</v>
      </c>
      <c r="P3770">
        <v>45</v>
      </c>
      <c r="Q3770" s="7">
        <v>0.46</v>
      </c>
      <c r="R3770">
        <v>146</v>
      </c>
      <c r="S3770" t="s">
        <v>35</v>
      </c>
    </row>
    <row r="3771" spans="1:19" x14ac:dyDescent="0.35">
      <c r="A3771" t="s">
        <v>5909</v>
      </c>
      <c r="B3771" t="s">
        <v>17824</v>
      </c>
      <c r="C3771" s="6">
        <v>43145</v>
      </c>
      <c r="D3771" s="6">
        <v>43291</v>
      </c>
      <c r="E3771">
        <v>1</v>
      </c>
      <c r="F3771">
        <v>45</v>
      </c>
      <c r="G3771" t="s">
        <v>29</v>
      </c>
      <c r="H3771" t="s">
        <v>5910</v>
      </c>
      <c r="I3771" t="s">
        <v>38</v>
      </c>
      <c r="J3771" t="s">
        <v>5767</v>
      </c>
      <c r="K3771" t="s">
        <v>24</v>
      </c>
      <c r="L3771" t="s">
        <v>58</v>
      </c>
      <c r="M3771">
        <v>150</v>
      </c>
      <c r="N3771" t="s">
        <v>26</v>
      </c>
      <c r="O3771" s="6">
        <v>43145</v>
      </c>
      <c r="P3771">
        <v>45</v>
      </c>
      <c r="Q3771" s="7">
        <v>0.46</v>
      </c>
      <c r="R3771">
        <v>146</v>
      </c>
      <c r="S3771" t="s">
        <v>35</v>
      </c>
    </row>
    <row r="3772" spans="1:19" x14ac:dyDescent="0.35">
      <c r="A3772" t="s">
        <v>5911</v>
      </c>
      <c r="B3772" t="s">
        <v>15163</v>
      </c>
      <c r="C3772" s="6">
        <v>42820</v>
      </c>
      <c r="D3772" s="6">
        <v>42927</v>
      </c>
      <c r="E3772">
        <v>4</v>
      </c>
      <c r="F3772">
        <v>45</v>
      </c>
      <c r="G3772" t="s">
        <v>29</v>
      </c>
      <c r="H3772" t="s">
        <v>1719</v>
      </c>
      <c r="I3772" t="s">
        <v>38</v>
      </c>
      <c r="J3772" t="s">
        <v>1056</v>
      </c>
      <c r="K3772" t="s">
        <v>50</v>
      </c>
      <c r="L3772" t="s">
        <v>25</v>
      </c>
      <c r="M3772">
        <v>345</v>
      </c>
      <c r="N3772" t="s">
        <v>26</v>
      </c>
      <c r="O3772" s="6">
        <v>42820</v>
      </c>
      <c r="P3772">
        <v>180</v>
      </c>
      <c r="Q3772" s="7">
        <v>0.32463768115942027</v>
      </c>
      <c r="R3772">
        <v>107</v>
      </c>
      <c r="S3772" t="s">
        <v>27</v>
      </c>
    </row>
    <row r="3773" spans="1:19" x14ac:dyDescent="0.35">
      <c r="A3773" t="s">
        <v>5911</v>
      </c>
      <c r="B3773" t="s">
        <v>22050</v>
      </c>
      <c r="C3773" s="6">
        <v>43556</v>
      </c>
      <c r="D3773" s="6">
        <v>43658</v>
      </c>
      <c r="E3773">
        <v>1</v>
      </c>
      <c r="F3773">
        <v>45</v>
      </c>
      <c r="G3773" t="s">
        <v>20</v>
      </c>
      <c r="H3773" t="s">
        <v>1719</v>
      </c>
      <c r="I3773" t="s">
        <v>38</v>
      </c>
      <c r="J3773" t="s">
        <v>23</v>
      </c>
      <c r="K3773" t="s">
        <v>24</v>
      </c>
      <c r="L3773" t="s">
        <v>25</v>
      </c>
      <c r="M3773">
        <v>345</v>
      </c>
      <c r="N3773" t="s">
        <v>26</v>
      </c>
      <c r="O3773" s="6">
        <v>43556</v>
      </c>
      <c r="P3773">
        <v>45</v>
      </c>
      <c r="Q3773" s="7">
        <v>0.46086956521739131</v>
      </c>
      <c r="R3773">
        <v>102</v>
      </c>
      <c r="S3773" t="s">
        <v>27</v>
      </c>
    </row>
    <row r="3774" spans="1:19" x14ac:dyDescent="0.35">
      <c r="A3774" t="s">
        <v>5912</v>
      </c>
      <c r="B3774" t="s">
        <v>24483</v>
      </c>
      <c r="C3774" s="6">
        <v>43974</v>
      </c>
      <c r="D3774" s="6">
        <v>44014</v>
      </c>
      <c r="E3774">
        <v>4</v>
      </c>
      <c r="F3774">
        <v>45</v>
      </c>
      <c r="G3774" t="s">
        <v>20</v>
      </c>
      <c r="H3774" t="s">
        <v>5913</v>
      </c>
      <c r="I3774" t="s">
        <v>38</v>
      </c>
      <c r="J3774" t="s">
        <v>3101</v>
      </c>
      <c r="K3774" t="s">
        <v>50</v>
      </c>
      <c r="L3774" t="s">
        <v>25</v>
      </c>
      <c r="M3774">
        <v>345</v>
      </c>
      <c r="N3774" t="s">
        <v>34</v>
      </c>
      <c r="O3774" s="6">
        <v>43974</v>
      </c>
      <c r="P3774">
        <v>180</v>
      </c>
      <c r="Q3774" s="7">
        <v>8.6956521739130432E-2</v>
      </c>
      <c r="R3774">
        <v>40</v>
      </c>
      <c r="S3774" t="s">
        <v>41</v>
      </c>
    </row>
    <row r="3775" spans="1:19" x14ac:dyDescent="0.35">
      <c r="A3775" t="s">
        <v>5914</v>
      </c>
      <c r="B3775" t="s">
        <v>18063</v>
      </c>
      <c r="C3775" s="6">
        <v>43152</v>
      </c>
      <c r="D3775" s="6">
        <v>43289</v>
      </c>
      <c r="E3775">
        <v>3</v>
      </c>
      <c r="F3775">
        <v>45</v>
      </c>
      <c r="G3775" t="s">
        <v>29</v>
      </c>
      <c r="H3775" t="s">
        <v>5915</v>
      </c>
      <c r="I3775" t="s">
        <v>38</v>
      </c>
      <c r="J3775" t="s">
        <v>506</v>
      </c>
      <c r="K3775" t="s">
        <v>24</v>
      </c>
      <c r="L3775" t="s">
        <v>25</v>
      </c>
      <c r="M3775">
        <v>345</v>
      </c>
      <c r="N3775" t="s">
        <v>26</v>
      </c>
      <c r="O3775" s="6">
        <v>43152</v>
      </c>
      <c r="P3775">
        <v>135</v>
      </c>
      <c r="Q3775" s="7">
        <v>0.54202898550724643</v>
      </c>
      <c r="R3775">
        <v>137</v>
      </c>
      <c r="S3775" t="s">
        <v>35</v>
      </c>
    </row>
    <row r="3776" spans="1:19" x14ac:dyDescent="0.35">
      <c r="A3776" t="s">
        <v>5916</v>
      </c>
      <c r="B3776" t="s">
        <v>14766</v>
      </c>
      <c r="C3776" s="6">
        <v>42561</v>
      </c>
      <c r="D3776" s="6">
        <v>42561</v>
      </c>
      <c r="E3776">
        <v>3</v>
      </c>
      <c r="F3776">
        <v>60</v>
      </c>
      <c r="G3776" t="s">
        <v>29</v>
      </c>
      <c r="H3776" t="s">
        <v>5917</v>
      </c>
      <c r="I3776" t="s">
        <v>22</v>
      </c>
      <c r="J3776" t="s">
        <v>2737</v>
      </c>
      <c r="K3776" t="s">
        <v>32</v>
      </c>
      <c r="L3776" t="s">
        <v>241</v>
      </c>
      <c r="M3776">
        <v>100</v>
      </c>
      <c r="N3776" t="s">
        <v>26</v>
      </c>
      <c r="O3776" s="6">
        <v>42561</v>
      </c>
      <c r="P3776">
        <v>180</v>
      </c>
      <c r="Q3776" s="7">
        <v>0.35</v>
      </c>
      <c r="R3776">
        <v>0</v>
      </c>
      <c r="S3776" t="s">
        <v>41</v>
      </c>
    </row>
    <row r="3777" spans="1:19" x14ac:dyDescent="0.35">
      <c r="A3777" t="s">
        <v>5918</v>
      </c>
      <c r="B3777" t="s">
        <v>21152</v>
      </c>
      <c r="C3777" s="6">
        <v>43495</v>
      </c>
      <c r="D3777" s="6">
        <v>43649</v>
      </c>
      <c r="E3777">
        <v>1</v>
      </c>
      <c r="F3777">
        <v>45</v>
      </c>
      <c r="G3777" t="s">
        <v>20</v>
      </c>
      <c r="H3777" t="s">
        <v>5919</v>
      </c>
      <c r="I3777" t="s">
        <v>44</v>
      </c>
      <c r="J3777" t="s">
        <v>5130</v>
      </c>
      <c r="K3777" t="s">
        <v>50</v>
      </c>
      <c r="L3777" t="s">
        <v>33</v>
      </c>
      <c r="M3777">
        <v>600</v>
      </c>
      <c r="N3777" t="s">
        <v>26</v>
      </c>
      <c r="O3777" s="6">
        <v>43495</v>
      </c>
      <c r="P3777">
        <v>45</v>
      </c>
      <c r="Q3777" s="7">
        <v>0.54500000000000004</v>
      </c>
      <c r="R3777">
        <v>154</v>
      </c>
      <c r="S3777" t="s">
        <v>35</v>
      </c>
    </row>
    <row r="3778" spans="1:19" x14ac:dyDescent="0.35">
      <c r="A3778" t="s">
        <v>5920</v>
      </c>
      <c r="B3778" t="s">
        <v>22452</v>
      </c>
      <c r="C3778" s="6">
        <v>43571</v>
      </c>
      <c r="D3778" s="6">
        <v>43654</v>
      </c>
      <c r="E3778">
        <v>4</v>
      </c>
      <c r="F3778">
        <v>45</v>
      </c>
      <c r="G3778" t="s">
        <v>29</v>
      </c>
      <c r="H3778" t="s">
        <v>5921</v>
      </c>
      <c r="I3778" t="s">
        <v>38</v>
      </c>
      <c r="J3778" t="s">
        <v>531</v>
      </c>
      <c r="K3778" t="s">
        <v>24</v>
      </c>
      <c r="L3778" t="s">
        <v>25</v>
      </c>
      <c r="M3778">
        <v>345</v>
      </c>
      <c r="N3778" t="s">
        <v>46</v>
      </c>
      <c r="O3778" s="6">
        <v>43561</v>
      </c>
      <c r="P3778">
        <v>180</v>
      </c>
      <c r="Q3778" s="7">
        <v>0.34202898550724636</v>
      </c>
      <c r="R3778">
        <v>93</v>
      </c>
      <c r="S3778" t="s">
        <v>27</v>
      </c>
    </row>
    <row r="3779" spans="1:19" x14ac:dyDescent="0.35">
      <c r="A3779" t="s">
        <v>5922</v>
      </c>
      <c r="B3779" t="s">
        <v>15164</v>
      </c>
      <c r="C3779" s="6">
        <v>42820</v>
      </c>
      <c r="D3779" s="6">
        <v>42927</v>
      </c>
      <c r="E3779">
        <v>2</v>
      </c>
      <c r="F3779">
        <v>45</v>
      </c>
      <c r="G3779" t="s">
        <v>29</v>
      </c>
      <c r="H3779" t="s">
        <v>5923</v>
      </c>
      <c r="I3779" t="s">
        <v>38</v>
      </c>
      <c r="J3779" t="s">
        <v>1056</v>
      </c>
      <c r="K3779" t="s">
        <v>50</v>
      </c>
      <c r="L3779" t="s">
        <v>25</v>
      </c>
      <c r="M3779">
        <v>345</v>
      </c>
      <c r="N3779" t="s">
        <v>26</v>
      </c>
      <c r="O3779" s="6">
        <v>42820</v>
      </c>
      <c r="P3779">
        <v>90</v>
      </c>
      <c r="Q3779" s="7">
        <v>0.32463768115942027</v>
      </c>
      <c r="R3779">
        <v>107</v>
      </c>
      <c r="S3779" t="s">
        <v>27</v>
      </c>
    </row>
    <row r="3780" spans="1:19" x14ac:dyDescent="0.35">
      <c r="A3780" t="s">
        <v>5924</v>
      </c>
      <c r="B3780" t="s">
        <v>15216</v>
      </c>
      <c r="C3780" s="6">
        <v>42833</v>
      </c>
      <c r="D3780" s="6">
        <v>42927</v>
      </c>
      <c r="E3780">
        <v>1</v>
      </c>
      <c r="F3780">
        <v>45</v>
      </c>
      <c r="G3780" t="s">
        <v>29</v>
      </c>
      <c r="H3780" t="s">
        <v>5925</v>
      </c>
      <c r="I3780" t="s">
        <v>38</v>
      </c>
      <c r="J3780" t="s">
        <v>1056</v>
      </c>
      <c r="K3780" t="s">
        <v>50</v>
      </c>
      <c r="L3780" t="s">
        <v>25</v>
      </c>
      <c r="M3780">
        <v>345</v>
      </c>
      <c r="N3780" t="s">
        <v>26</v>
      </c>
      <c r="O3780" s="6">
        <v>42820</v>
      </c>
      <c r="P3780">
        <v>45</v>
      </c>
      <c r="Q3780" s="7">
        <v>0.32463768115942027</v>
      </c>
      <c r="R3780">
        <v>107</v>
      </c>
      <c r="S3780" t="s">
        <v>27</v>
      </c>
    </row>
    <row r="3781" spans="1:19" x14ac:dyDescent="0.35">
      <c r="A3781" t="s">
        <v>5924</v>
      </c>
      <c r="B3781" t="s">
        <v>23387</v>
      </c>
      <c r="C3781" s="6">
        <v>43608</v>
      </c>
      <c r="D3781" s="6">
        <v>43656</v>
      </c>
      <c r="E3781">
        <v>3</v>
      </c>
      <c r="F3781">
        <v>45</v>
      </c>
      <c r="G3781" t="s">
        <v>29</v>
      </c>
      <c r="H3781" t="s">
        <v>5925</v>
      </c>
      <c r="I3781" t="s">
        <v>38</v>
      </c>
      <c r="J3781" t="s">
        <v>2660</v>
      </c>
      <c r="K3781" t="s">
        <v>32</v>
      </c>
      <c r="L3781" t="s">
        <v>25</v>
      </c>
      <c r="M3781">
        <v>345</v>
      </c>
      <c r="N3781" t="s">
        <v>46</v>
      </c>
      <c r="O3781" s="6">
        <v>43608</v>
      </c>
      <c r="P3781">
        <v>135</v>
      </c>
      <c r="Q3781" s="7">
        <v>4.3478260869565216E-2</v>
      </c>
      <c r="R3781">
        <v>48</v>
      </c>
      <c r="S3781" t="s">
        <v>41</v>
      </c>
    </row>
    <row r="3782" spans="1:19" x14ac:dyDescent="0.35">
      <c r="A3782" t="s">
        <v>5924</v>
      </c>
      <c r="B3782" t="s">
        <v>23071</v>
      </c>
      <c r="C3782" s="6">
        <v>43595</v>
      </c>
      <c r="D3782" s="6">
        <v>43655</v>
      </c>
      <c r="E3782">
        <v>3</v>
      </c>
      <c r="F3782">
        <v>45</v>
      </c>
      <c r="G3782" t="s">
        <v>29</v>
      </c>
      <c r="H3782" t="s">
        <v>5925</v>
      </c>
      <c r="I3782" t="s">
        <v>38</v>
      </c>
      <c r="J3782" t="s">
        <v>176</v>
      </c>
      <c r="K3782" t="s">
        <v>24</v>
      </c>
      <c r="L3782" t="s">
        <v>25</v>
      </c>
      <c r="M3782">
        <v>345</v>
      </c>
      <c r="N3782" t="s">
        <v>34</v>
      </c>
      <c r="O3782" s="6">
        <v>43595</v>
      </c>
      <c r="P3782">
        <v>135</v>
      </c>
      <c r="Q3782" s="7">
        <v>0.25797101449275361</v>
      </c>
      <c r="R3782">
        <v>60</v>
      </c>
      <c r="S3782" t="s">
        <v>27</v>
      </c>
    </row>
    <row r="3783" spans="1:19" x14ac:dyDescent="0.35">
      <c r="A3783" t="s">
        <v>5926</v>
      </c>
      <c r="B3783" t="s">
        <v>20586</v>
      </c>
      <c r="C3783" s="6">
        <v>43269</v>
      </c>
      <c r="D3783" s="6">
        <v>43289</v>
      </c>
      <c r="E3783">
        <v>3</v>
      </c>
      <c r="F3783">
        <v>45</v>
      </c>
      <c r="G3783" t="s">
        <v>29</v>
      </c>
      <c r="H3783" t="s">
        <v>5927</v>
      </c>
      <c r="I3783" t="s">
        <v>38</v>
      </c>
      <c r="J3783" t="s">
        <v>506</v>
      </c>
      <c r="K3783" t="s">
        <v>24</v>
      </c>
      <c r="L3783" t="s">
        <v>25</v>
      </c>
      <c r="M3783">
        <v>345</v>
      </c>
      <c r="N3783" t="s">
        <v>26</v>
      </c>
      <c r="O3783" s="6">
        <v>43152</v>
      </c>
      <c r="P3783">
        <v>135</v>
      </c>
      <c r="Q3783" s="7">
        <v>0.54202898550724643</v>
      </c>
      <c r="R3783">
        <v>137</v>
      </c>
      <c r="S3783" t="s">
        <v>35</v>
      </c>
    </row>
    <row r="3784" spans="1:19" x14ac:dyDescent="0.35">
      <c r="A3784" t="s">
        <v>5928</v>
      </c>
      <c r="B3784" t="s">
        <v>15165</v>
      </c>
      <c r="C3784" s="6">
        <v>42820</v>
      </c>
      <c r="D3784" s="6">
        <v>42927</v>
      </c>
      <c r="E3784">
        <v>1</v>
      </c>
      <c r="F3784">
        <v>45</v>
      </c>
      <c r="G3784" t="s">
        <v>29</v>
      </c>
      <c r="H3784" t="s">
        <v>5929</v>
      </c>
      <c r="I3784" t="s">
        <v>38</v>
      </c>
      <c r="J3784" t="s">
        <v>1056</v>
      </c>
      <c r="K3784" t="s">
        <v>50</v>
      </c>
      <c r="L3784" t="s">
        <v>25</v>
      </c>
      <c r="M3784">
        <v>345</v>
      </c>
      <c r="N3784" t="s">
        <v>26</v>
      </c>
      <c r="O3784" s="6">
        <v>42820</v>
      </c>
      <c r="P3784">
        <v>45</v>
      </c>
      <c r="Q3784" s="7">
        <v>0.32463768115942027</v>
      </c>
      <c r="R3784">
        <v>107</v>
      </c>
      <c r="S3784" t="s">
        <v>27</v>
      </c>
    </row>
    <row r="3785" spans="1:19" x14ac:dyDescent="0.35">
      <c r="A3785" t="s">
        <v>5928</v>
      </c>
      <c r="B3785" t="s">
        <v>24259</v>
      </c>
      <c r="C3785" s="6">
        <v>43644</v>
      </c>
      <c r="D3785" s="6">
        <v>43657</v>
      </c>
      <c r="E3785">
        <v>2</v>
      </c>
      <c r="F3785">
        <v>55</v>
      </c>
      <c r="G3785" t="s">
        <v>29</v>
      </c>
      <c r="H3785" t="s">
        <v>5929</v>
      </c>
      <c r="I3785" t="s">
        <v>38</v>
      </c>
      <c r="J3785" t="s">
        <v>200</v>
      </c>
      <c r="K3785" t="s">
        <v>180</v>
      </c>
      <c r="L3785" t="s">
        <v>25</v>
      </c>
      <c r="M3785">
        <v>345</v>
      </c>
      <c r="N3785" t="s">
        <v>46</v>
      </c>
      <c r="O3785" s="6">
        <v>43617</v>
      </c>
      <c r="P3785">
        <v>110</v>
      </c>
      <c r="Q3785" s="7">
        <v>0.26376811594202898</v>
      </c>
      <c r="R3785">
        <v>40</v>
      </c>
      <c r="S3785" t="s">
        <v>41</v>
      </c>
    </row>
    <row r="3786" spans="1:19" x14ac:dyDescent="0.35">
      <c r="A3786" t="s">
        <v>5930</v>
      </c>
      <c r="B3786" t="s">
        <v>18064</v>
      </c>
      <c r="C3786" s="6">
        <v>43152</v>
      </c>
      <c r="D3786" s="6">
        <v>43289</v>
      </c>
      <c r="E3786">
        <v>4</v>
      </c>
      <c r="F3786">
        <v>45</v>
      </c>
      <c r="G3786" t="s">
        <v>29</v>
      </c>
      <c r="H3786" t="s">
        <v>5931</v>
      </c>
      <c r="I3786" t="s">
        <v>38</v>
      </c>
      <c r="J3786" t="s">
        <v>506</v>
      </c>
      <c r="K3786" t="s">
        <v>24</v>
      </c>
      <c r="L3786" t="s">
        <v>25</v>
      </c>
      <c r="M3786">
        <v>345</v>
      </c>
      <c r="N3786" t="s">
        <v>26</v>
      </c>
      <c r="O3786" s="6">
        <v>43152</v>
      </c>
      <c r="P3786">
        <v>180</v>
      </c>
      <c r="Q3786" s="7">
        <v>0.54202898550724643</v>
      </c>
      <c r="R3786">
        <v>137</v>
      </c>
      <c r="S3786" t="s">
        <v>35</v>
      </c>
    </row>
    <row r="3787" spans="1:19" x14ac:dyDescent="0.35">
      <c r="A3787" t="s">
        <v>5932</v>
      </c>
      <c r="B3787" t="s">
        <v>15166</v>
      </c>
      <c r="C3787" s="6">
        <v>42820</v>
      </c>
      <c r="D3787" s="6">
        <v>42927</v>
      </c>
      <c r="E3787">
        <v>3</v>
      </c>
      <c r="F3787">
        <v>45</v>
      </c>
      <c r="G3787" t="s">
        <v>29</v>
      </c>
      <c r="H3787" t="s">
        <v>5933</v>
      </c>
      <c r="I3787" t="s">
        <v>44</v>
      </c>
      <c r="J3787" t="s">
        <v>1056</v>
      </c>
      <c r="K3787" t="s">
        <v>50</v>
      </c>
      <c r="L3787" t="s">
        <v>25</v>
      </c>
      <c r="M3787">
        <v>345</v>
      </c>
      <c r="N3787" t="s">
        <v>26</v>
      </c>
      <c r="O3787" s="6">
        <v>42820</v>
      </c>
      <c r="P3787">
        <v>135</v>
      </c>
      <c r="Q3787" s="7">
        <v>0.32463768115942027</v>
      </c>
      <c r="R3787">
        <v>107</v>
      </c>
      <c r="S3787" t="s">
        <v>27</v>
      </c>
    </row>
    <row r="3788" spans="1:19" x14ac:dyDescent="0.35">
      <c r="A3788" t="s">
        <v>5932</v>
      </c>
      <c r="B3788" t="s">
        <v>24420</v>
      </c>
      <c r="C3788" s="6">
        <v>43656</v>
      </c>
      <c r="D3788" s="6">
        <v>43657</v>
      </c>
      <c r="E3788">
        <v>4</v>
      </c>
      <c r="F3788">
        <v>60</v>
      </c>
      <c r="G3788" t="s">
        <v>29</v>
      </c>
      <c r="H3788" t="s">
        <v>5933</v>
      </c>
      <c r="I3788" t="s">
        <v>38</v>
      </c>
      <c r="J3788" t="s">
        <v>367</v>
      </c>
      <c r="K3788" t="s">
        <v>180</v>
      </c>
      <c r="L3788" t="s">
        <v>25</v>
      </c>
      <c r="M3788">
        <v>345</v>
      </c>
      <c r="N3788" t="s">
        <v>26</v>
      </c>
      <c r="O3788" s="6">
        <v>43562</v>
      </c>
      <c r="P3788">
        <v>240</v>
      </c>
      <c r="Q3788" s="7">
        <v>0.45797101449275363</v>
      </c>
      <c r="R3788">
        <v>95</v>
      </c>
      <c r="S3788" t="s">
        <v>27</v>
      </c>
    </row>
    <row r="3789" spans="1:19" x14ac:dyDescent="0.35">
      <c r="A3789" t="s">
        <v>5934</v>
      </c>
      <c r="B3789" t="s">
        <v>17825</v>
      </c>
      <c r="C3789" s="6">
        <v>43145</v>
      </c>
      <c r="D3789" s="6">
        <v>43291</v>
      </c>
      <c r="E3789">
        <v>2</v>
      </c>
      <c r="F3789">
        <v>45</v>
      </c>
      <c r="G3789" t="s">
        <v>29</v>
      </c>
      <c r="H3789" t="s">
        <v>5935</v>
      </c>
      <c r="I3789" t="s">
        <v>38</v>
      </c>
      <c r="J3789" t="s">
        <v>5767</v>
      </c>
      <c r="K3789" t="s">
        <v>24</v>
      </c>
      <c r="L3789" t="s">
        <v>58</v>
      </c>
      <c r="M3789">
        <v>150</v>
      </c>
      <c r="N3789" t="s">
        <v>26</v>
      </c>
      <c r="O3789" s="6">
        <v>43145</v>
      </c>
      <c r="P3789">
        <v>90</v>
      </c>
      <c r="Q3789" s="7">
        <v>0.46</v>
      </c>
      <c r="R3789">
        <v>146</v>
      </c>
      <c r="S3789" t="s">
        <v>35</v>
      </c>
    </row>
    <row r="3790" spans="1:19" x14ac:dyDescent="0.35">
      <c r="A3790" t="s">
        <v>5936</v>
      </c>
      <c r="B3790" t="s">
        <v>15357</v>
      </c>
      <c r="C3790" s="6">
        <v>42870</v>
      </c>
      <c r="D3790" s="6">
        <v>42927</v>
      </c>
      <c r="E3790">
        <v>3</v>
      </c>
      <c r="F3790">
        <v>45</v>
      </c>
      <c r="G3790" t="s">
        <v>29</v>
      </c>
      <c r="H3790" t="s">
        <v>5937</v>
      </c>
      <c r="I3790" t="s">
        <v>38</v>
      </c>
      <c r="J3790" t="s">
        <v>1056</v>
      </c>
      <c r="K3790" t="s">
        <v>50</v>
      </c>
      <c r="L3790" t="s">
        <v>25</v>
      </c>
      <c r="M3790">
        <v>345</v>
      </c>
      <c r="N3790" t="s">
        <v>26</v>
      </c>
      <c r="O3790" s="6">
        <v>42820</v>
      </c>
      <c r="P3790">
        <v>135</v>
      </c>
      <c r="Q3790" s="7">
        <v>0.32463768115942027</v>
      </c>
      <c r="R3790">
        <v>107</v>
      </c>
      <c r="S3790" t="s">
        <v>27</v>
      </c>
    </row>
    <row r="3791" spans="1:19" x14ac:dyDescent="0.35">
      <c r="A3791" t="s">
        <v>5938</v>
      </c>
      <c r="B3791" t="s">
        <v>15167</v>
      </c>
      <c r="C3791" s="6">
        <v>42820</v>
      </c>
      <c r="D3791" s="6">
        <v>42927</v>
      </c>
      <c r="E3791">
        <v>4</v>
      </c>
      <c r="F3791">
        <v>45</v>
      </c>
      <c r="G3791" t="s">
        <v>29</v>
      </c>
      <c r="H3791" t="s">
        <v>5939</v>
      </c>
      <c r="I3791" t="s">
        <v>38</v>
      </c>
      <c r="J3791" t="s">
        <v>1056</v>
      </c>
      <c r="K3791" t="s">
        <v>50</v>
      </c>
      <c r="L3791" t="s">
        <v>25</v>
      </c>
      <c r="M3791">
        <v>345</v>
      </c>
      <c r="N3791" t="s">
        <v>26</v>
      </c>
      <c r="O3791" s="6">
        <v>42820</v>
      </c>
      <c r="P3791">
        <v>180</v>
      </c>
      <c r="Q3791" s="7">
        <v>0.32463768115942027</v>
      </c>
      <c r="R3791">
        <v>107</v>
      </c>
      <c r="S3791" t="s">
        <v>27</v>
      </c>
    </row>
    <row r="3792" spans="1:19" x14ac:dyDescent="0.35">
      <c r="A3792" t="s">
        <v>5940</v>
      </c>
      <c r="B3792" t="s">
        <v>20329</v>
      </c>
      <c r="C3792" s="6">
        <v>43257</v>
      </c>
      <c r="D3792" s="6">
        <v>43291</v>
      </c>
      <c r="E3792">
        <v>7</v>
      </c>
      <c r="F3792">
        <v>45</v>
      </c>
      <c r="G3792" t="s">
        <v>29</v>
      </c>
      <c r="H3792" t="s">
        <v>5941</v>
      </c>
      <c r="I3792" t="s">
        <v>38</v>
      </c>
      <c r="J3792" t="s">
        <v>5767</v>
      </c>
      <c r="K3792" t="s">
        <v>24</v>
      </c>
      <c r="L3792" t="s">
        <v>58</v>
      </c>
      <c r="M3792">
        <v>150</v>
      </c>
      <c r="N3792" t="s">
        <v>26</v>
      </c>
      <c r="O3792" s="6">
        <v>43145</v>
      </c>
      <c r="P3792">
        <v>315</v>
      </c>
      <c r="Q3792" s="7">
        <v>0.46</v>
      </c>
      <c r="R3792">
        <v>146</v>
      </c>
      <c r="S3792" t="s">
        <v>35</v>
      </c>
    </row>
    <row r="3793" spans="1:19" x14ac:dyDescent="0.35">
      <c r="A3793" t="s">
        <v>5942</v>
      </c>
      <c r="B3793" t="s">
        <v>15249</v>
      </c>
      <c r="C3793" s="6">
        <v>42841</v>
      </c>
      <c r="D3793" s="6">
        <v>42927</v>
      </c>
      <c r="E3793">
        <v>4</v>
      </c>
      <c r="F3793">
        <v>45</v>
      </c>
      <c r="G3793" t="s">
        <v>29</v>
      </c>
      <c r="H3793" t="s">
        <v>5943</v>
      </c>
      <c r="I3793" t="s">
        <v>38</v>
      </c>
      <c r="J3793" t="s">
        <v>305</v>
      </c>
      <c r="K3793" t="s">
        <v>32</v>
      </c>
      <c r="L3793" t="s">
        <v>25</v>
      </c>
      <c r="M3793">
        <v>345</v>
      </c>
      <c r="N3793" t="s">
        <v>34</v>
      </c>
      <c r="O3793" s="6">
        <v>42838</v>
      </c>
      <c r="P3793">
        <v>180</v>
      </c>
      <c r="Q3793" s="7">
        <v>0.44637681159420289</v>
      </c>
      <c r="R3793">
        <v>89</v>
      </c>
      <c r="S3793" t="s">
        <v>27</v>
      </c>
    </row>
    <row r="3794" spans="1:19" x14ac:dyDescent="0.35">
      <c r="A3794" t="s">
        <v>5942</v>
      </c>
      <c r="B3794" t="s">
        <v>23023</v>
      </c>
      <c r="C3794" s="6">
        <v>43594</v>
      </c>
      <c r="D3794" s="6">
        <v>43655</v>
      </c>
      <c r="E3794">
        <v>1</v>
      </c>
      <c r="F3794">
        <v>45</v>
      </c>
      <c r="G3794" t="s">
        <v>29</v>
      </c>
      <c r="H3794" t="s">
        <v>5943</v>
      </c>
      <c r="I3794" t="s">
        <v>38</v>
      </c>
      <c r="J3794" t="s">
        <v>183</v>
      </c>
      <c r="K3794" t="s">
        <v>184</v>
      </c>
      <c r="L3794" t="s">
        <v>25</v>
      </c>
      <c r="M3794">
        <v>345</v>
      </c>
      <c r="N3794" t="s">
        <v>34</v>
      </c>
      <c r="O3794" s="6">
        <v>43594</v>
      </c>
      <c r="P3794">
        <v>45</v>
      </c>
      <c r="Q3794" s="7">
        <v>0.37391304347826088</v>
      </c>
      <c r="R3794">
        <v>61</v>
      </c>
      <c r="S3794" t="s">
        <v>27</v>
      </c>
    </row>
    <row r="3795" spans="1:19" x14ac:dyDescent="0.35">
      <c r="A3795" t="s">
        <v>5944</v>
      </c>
      <c r="B3795" t="s">
        <v>23707</v>
      </c>
      <c r="C3795" s="6">
        <v>43622</v>
      </c>
      <c r="D3795" s="6">
        <v>43650</v>
      </c>
      <c r="E3795">
        <v>2</v>
      </c>
      <c r="F3795">
        <v>45</v>
      </c>
      <c r="G3795" t="s">
        <v>29</v>
      </c>
      <c r="H3795" t="s">
        <v>5945</v>
      </c>
      <c r="I3795" t="s">
        <v>38</v>
      </c>
      <c r="J3795" t="s">
        <v>163</v>
      </c>
      <c r="K3795" t="s">
        <v>32</v>
      </c>
      <c r="L3795" t="s">
        <v>25</v>
      </c>
      <c r="M3795">
        <v>345</v>
      </c>
      <c r="N3795" t="s">
        <v>34</v>
      </c>
      <c r="O3795" s="6">
        <v>43552</v>
      </c>
      <c r="P3795">
        <v>90</v>
      </c>
      <c r="Q3795" s="7">
        <v>0.35942028985507246</v>
      </c>
      <c r="R3795">
        <v>98</v>
      </c>
      <c r="S3795" t="s">
        <v>27</v>
      </c>
    </row>
    <row r="3796" spans="1:19" x14ac:dyDescent="0.35">
      <c r="A3796" t="s">
        <v>5946</v>
      </c>
      <c r="B3796" t="s">
        <v>23312</v>
      </c>
      <c r="C3796" s="6">
        <v>43604</v>
      </c>
      <c r="D3796" s="6">
        <v>43656</v>
      </c>
      <c r="E3796">
        <v>1</v>
      </c>
      <c r="F3796">
        <v>45</v>
      </c>
      <c r="G3796" t="s">
        <v>29</v>
      </c>
      <c r="H3796" t="s">
        <v>5947</v>
      </c>
      <c r="I3796" t="s">
        <v>38</v>
      </c>
      <c r="J3796" t="s">
        <v>210</v>
      </c>
      <c r="K3796" t="s">
        <v>24</v>
      </c>
      <c r="L3796" t="s">
        <v>25</v>
      </c>
      <c r="M3796">
        <v>345</v>
      </c>
      <c r="N3796" t="s">
        <v>34</v>
      </c>
      <c r="O3796" s="6">
        <v>43572</v>
      </c>
      <c r="P3796">
        <v>45</v>
      </c>
      <c r="Q3796" s="7">
        <v>0.44927536231884058</v>
      </c>
      <c r="R3796">
        <v>84</v>
      </c>
      <c r="S3796" t="s">
        <v>27</v>
      </c>
    </row>
    <row r="3797" spans="1:19" x14ac:dyDescent="0.35">
      <c r="A3797" t="s">
        <v>5948</v>
      </c>
      <c r="B3797" t="s">
        <v>19558</v>
      </c>
      <c r="C3797" s="6">
        <v>43226</v>
      </c>
      <c r="D3797" s="6">
        <v>43289</v>
      </c>
      <c r="E3797">
        <v>4</v>
      </c>
      <c r="F3797">
        <v>45</v>
      </c>
      <c r="G3797" t="s">
        <v>29</v>
      </c>
      <c r="H3797" t="s">
        <v>5949</v>
      </c>
      <c r="I3797" t="s">
        <v>38</v>
      </c>
      <c r="J3797" t="s">
        <v>511</v>
      </c>
      <c r="K3797" t="s">
        <v>50</v>
      </c>
      <c r="L3797" t="s">
        <v>25</v>
      </c>
      <c r="M3797">
        <v>345</v>
      </c>
      <c r="N3797" t="s">
        <v>46</v>
      </c>
      <c r="O3797" s="6">
        <v>43147</v>
      </c>
      <c r="P3797">
        <v>180</v>
      </c>
      <c r="Q3797" s="7">
        <v>0.76231884057971011</v>
      </c>
      <c r="R3797">
        <v>142</v>
      </c>
      <c r="S3797" t="s">
        <v>35</v>
      </c>
    </row>
    <row r="3798" spans="1:19" x14ac:dyDescent="0.35">
      <c r="A3798" t="s">
        <v>5950</v>
      </c>
      <c r="B3798" t="s">
        <v>17768</v>
      </c>
      <c r="C3798" s="6">
        <v>43139</v>
      </c>
      <c r="D3798" s="6">
        <v>43282</v>
      </c>
      <c r="E3798">
        <v>3</v>
      </c>
      <c r="F3798">
        <v>45</v>
      </c>
      <c r="G3798" t="s">
        <v>29</v>
      </c>
      <c r="H3798" t="s">
        <v>5951</v>
      </c>
      <c r="I3798" t="s">
        <v>44</v>
      </c>
      <c r="J3798" t="s">
        <v>1715</v>
      </c>
      <c r="K3798" t="s">
        <v>32</v>
      </c>
      <c r="L3798" t="s">
        <v>25</v>
      </c>
      <c r="M3798">
        <v>345</v>
      </c>
      <c r="N3798" t="s">
        <v>26</v>
      </c>
      <c r="O3798" s="6">
        <v>43129</v>
      </c>
      <c r="P3798">
        <v>135</v>
      </c>
      <c r="Q3798" s="7">
        <v>0.61159420289855071</v>
      </c>
      <c r="R3798">
        <v>153</v>
      </c>
      <c r="S3798" t="s">
        <v>35</v>
      </c>
    </row>
    <row r="3799" spans="1:19" x14ac:dyDescent="0.35">
      <c r="A3799" t="s">
        <v>5952</v>
      </c>
      <c r="B3799" t="s">
        <v>20200</v>
      </c>
      <c r="C3799" s="6">
        <v>43253</v>
      </c>
      <c r="D3799" s="6">
        <v>43291</v>
      </c>
      <c r="E3799">
        <v>1</v>
      </c>
      <c r="F3799">
        <v>45</v>
      </c>
      <c r="G3799" t="s">
        <v>29</v>
      </c>
      <c r="H3799" t="s">
        <v>5953</v>
      </c>
      <c r="I3799" t="s">
        <v>44</v>
      </c>
      <c r="J3799" t="s">
        <v>5767</v>
      </c>
      <c r="K3799" t="s">
        <v>24</v>
      </c>
      <c r="L3799" t="s">
        <v>58</v>
      </c>
      <c r="M3799">
        <v>150</v>
      </c>
      <c r="N3799" t="s">
        <v>26</v>
      </c>
      <c r="O3799" s="6">
        <v>43145</v>
      </c>
      <c r="P3799">
        <v>45</v>
      </c>
      <c r="Q3799" s="7">
        <v>0.46</v>
      </c>
      <c r="R3799">
        <v>146</v>
      </c>
      <c r="S3799" t="s">
        <v>35</v>
      </c>
    </row>
    <row r="3800" spans="1:19" x14ac:dyDescent="0.35">
      <c r="A3800" t="s">
        <v>2266</v>
      </c>
      <c r="B3800" t="s">
        <v>15669</v>
      </c>
      <c r="C3800" s="6">
        <v>42918</v>
      </c>
      <c r="D3800" s="6">
        <v>42918</v>
      </c>
      <c r="E3800">
        <v>4</v>
      </c>
      <c r="F3800">
        <v>60</v>
      </c>
      <c r="G3800" t="s">
        <v>29</v>
      </c>
      <c r="H3800" t="s">
        <v>2267</v>
      </c>
      <c r="I3800" t="s">
        <v>22</v>
      </c>
      <c r="J3800" t="s">
        <v>4183</v>
      </c>
      <c r="K3800" t="s">
        <v>32</v>
      </c>
      <c r="L3800" t="s">
        <v>40</v>
      </c>
      <c r="M3800">
        <v>200</v>
      </c>
      <c r="N3800" t="s">
        <v>34</v>
      </c>
      <c r="O3800" s="6">
        <v>42918</v>
      </c>
      <c r="P3800">
        <v>240</v>
      </c>
      <c r="Q3800" s="7">
        <v>0.68</v>
      </c>
      <c r="R3800">
        <v>0</v>
      </c>
      <c r="S3800" t="s">
        <v>41</v>
      </c>
    </row>
    <row r="3801" spans="1:19" x14ac:dyDescent="0.35">
      <c r="A3801" t="s">
        <v>5954</v>
      </c>
      <c r="B3801" t="s">
        <v>16794</v>
      </c>
      <c r="C3801" s="6">
        <v>42926</v>
      </c>
      <c r="D3801" s="6">
        <v>42926</v>
      </c>
      <c r="E3801">
        <v>1</v>
      </c>
      <c r="F3801">
        <v>60</v>
      </c>
      <c r="G3801" t="s">
        <v>29</v>
      </c>
      <c r="H3801" t="s">
        <v>5955</v>
      </c>
      <c r="I3801" t="s">
        <v>22</v>
      </c>
      <c r="J3801" t="s">
        <v>3104</v>
      </c>
      <c r="K3801" t="s">
        <v>24</v>
      </c>
      <c r="L3801" t="s">
        <v>33</v>
      </c>
      <c r="M3801">
        <v>600</v>
      </c>
      <c r="N3801" t="s">
        <v>26</v>
      </c>
      <c r="O3801" s="6">
        <v>42779</v>
      </c>
      <c r="P3801">
        <v>60</v>
      </c>
      <c r="Q3801" s="7">
        <v>0.45333333333333331</v>
      </c>
      <c r="R3801">
        <v>147</v>
      </c>
      <c r="S3801" t="s">
        <v>35</v>
      </c>
    </row>
    <row r="3802" spans="1:19" x14ac:dyDescent="0.35">
      <c r="A3802" t="s">
        <v>5956</v>
      </c>
      <c r="B3802" t="s">
        <v>20153</v>
      </c>
      <c r="C3802" s="6">
        <v>43251</v>
      </c>
      <c r="D3802" s="6">
        <v>43291</v>
      </c>
      <c r="E3802">
        <v>1</v>
      </c>
      <c r="F3802">
        <v>45</v>
      </c>
      <c r="G3802" t="s">
        <v>20</v>
      </c>
      <c r="H3802" t="s">
        <v>5957</v>
      </c>
      <c r="I3802" t="s">
        <v>38</v>
      </c>
      <c r="J3802" t="s">
        <v>315</v>
      </c>
      <c r="K3802" t="s">
        <v>50</v>
      </c>
      <c r="L3802" t="s">
        <v>33</v>
      </c>
      <c r="M3802">
        <v>600</v>
      </c>
      <c r="N3802" t="s">
        <v>34</v>
      </c>
      <c r="O3802" s="6">
        <v>43101</v>
      </c>
      <c r="P3802">
        <v>45</v>
      </c>
      <c r="Q3802" s="7">
        <v>0.73666666666666669</v>
      </c>
      <c r="R3802">
        <v>190</v>
      </c>
      <c r="S3802" t="s">
        <v>35</v>
      </c>
    </row>
    <row r="3803" spans="1:19" x14ac:dyDescent="0.35">
      <c r="A3803" t="s">
        <v>5958</v>
      </c>
      <c r="B3803" t="s">
        <v>18294</v>
      </c>
      <c r="C3803" s="6">
        <v>43164</v>
      </c>
      <c r="D3803" s="6">
        <v>43291</v>
      </c>
      <c r="E3803">
        <v>1</v>
      </c>
      <c r="F3803">
        <v>45</v>
      </c>
      <c r="G3803" t="s">
        <v>29</v>
      </c>
      <c r="H3803" t="s">
        <v>5959</v>
      </c>
      <c r="I3803" t="s">
        <v>44</v>
      </c>
      <c r="J3803" t="s">
        <v>5767</v>
      </c>
      <c r="K3803" t="s">
        <v>24</v>
      </c>
      <c r="L3803" t="s">
        <v>58</v>
      </c>
      <c r="M3803">
        <v>150</v>
      </c>
      <c r="N3803" t="s">
        <v>26</v>
      </c>
      <c r="O3803" s="6">
        <v>43145</v>
      </c>
      <c r="P3803">
        <v>45</v>
      </c>
      <c r="Q3803" s="7">
        <v>0.46</v>
      </c>
      <c r="R3803">
        <v>146</v>
      </c>
      <c r="S3803" t="s">
        <v>35</v>
      </c>
    </row>
    <row r="3804" spans="1:19" x14ac:dyDescent="0.35">
      <c r="A3804" t="s">
        <v>5960</v>
      </c>
      <c r="B3804" t="s">
        <v>15222</v>
      </c>
      <c r="C3804" s="6">
        <v>42834</v>
      </c>
      <c r="D3804" s="6">
        <v>42927</v>
      </c>
      <c r="E3804">
        <v>11</v>
      </c>
      <c r="F3804">
        <v>45</v>
      </c>
      <c r="G3804" t="s">
        <v>29</v>
      </c>
      <c r="H3804" t="s">
        <v>653</v>
      </c>
      <c r="I3804" t="s">
        <v>44</v>
      </c>
      <c r="J3804" t="s">
        <v>1056</v>
      </c>
      <c r="K3804" t="s">
        <v>50</v>
      </c>
      <c r="L3804" t="s">
        <v>25</v>
      </c>
      <c r="M3804">
        <v>345</v>
      </c>
      <c r="N3804" t="s">
        <v>26</v>
      </c>
      <c r="O3804" s="6">
        <v>42820</v>
      </c>
      <c r="P3804">
        <v>495</v>
      </c>
      <c r="Q3804" s="7">
        <v>0.32463768115942027</v>
      </c>
      <c r="R3804">
        <v>107</v>
      </c>
      <c r="S3804" t="s">
        <v>27</v>
      </c>
    </row>
    <row r="3805" spans="1:19" x14ac:dyDescent="0.35">
      <c r="A3805" t="s">
        <v>5960</v>
      </c>
      <c r="B3805" t="s">
        <v>22770</v>
      </c>
      <c r="C3805" s="6">
        <v>43583</v>
      </c>
      <c r="D3805" s="6">
        <v>43656</v>
      </c>
      <c r="E3805">
        <v>1</v>
      </c>
      <c r="F3805">
        <v>45</v>
      </c>
      <c r="G3805" t="s">
        <v>29</v>
      </c>
      <c r="H3805" t="s">
        <v>653</v>
      </c>
      <c r="I3805" t="s">
        <v>38</v>
      </c>
      <c r="J3805" t="s">
        <v>235</v>
      </c>
      <c r="K3805" t="s">
        <v>24</v>
      </c>
      <c r="L3805" t="s">
        <v>25</v>
      </c>
      <c r="M3805">
        <v>345</v>
      </c>
      <c r="N3805" t="s">
        <v>26</v>
      </c>
      <c r="O3805" s="6">
        <v>43583</v>
      </c>
      <c r="P3805">
        <v>45</v>
      </c>
      <c r="Q3805" s="7">
        <v>0.36521739130434783</v>
      </c>
      <c r="R3805">
        <v>73</v>
      </c>
      <c r="S3805" t="s">
        <v>27</v>
      </c>
    </row>
    <row r="3806" spans="1:19" x14ac:dyDescent="0.35">
      <c r="A3806" t="s">
        <v>5961</v>
      </c>
      <c r="B3806" t="s">
        <v>18863</v>
      </c>
      <c r="C3806" s="6">
        <v>43193</v>
      </c>
      <c r="D3806" s="6">
        <v>43291</v>
      </c>
      <c r="E3806">
        <v>2</v>
      </c>
      <c r="F3806">
        <v>45</v>
      </c>
      <c r="G3806" t="s">
        <v>29</v>
      </c>
      <c r="H3806" t="s">
        <v>5962</v>
      </c>
      <c r="I3806" t="s">
        <v>38</v>
      </c>
      <c r="J3806" t="s">
        <v>5767</v>
      </c>
      <c r="K3806" t="s">
        <v>24</v>
      </c>
      <c r="L3806" t="s">
        <v>58</v>
      </c>
      <c r="M3806">
        <v>150</v>
      </c>
      <c r="N3806" t="s">
        <v>26</v>
      </c>
      <c r="O3806" s="6">
        <v>43145</v>
      </c>
      <c r="P3806">
        <v>90</v>
      </c>
      <c r="Q3806" s="7">
        <v>0.46</v>
      </c>
      <c r="R3806">
        <v>146</v>
      </c>
      <c r="S3806" t="s">
        <v>35</v>
      </c>
    </row>
    <row r="3807" spans="1:19" x14ac:dyDescent="0.35">
      <c r="A3807" t="s">
        <v>5963</v>
      </c>
      <c r="B3807" t="s">
        <v>15400</v>
      </c>
      <c r="C3807" s="6">
        <v>42882</v>
      </c>
      <c r="D3807" s="6">
        <v>42927</v>
      </c>
      <c r="E3807">
        <v>3</v>
      </c>
      <c r="F3807">
        <v>45</v>
      </c>
      <c r="G3807" t="s">
        <v>29</v>
      </c>
      <c r="H3807" t="s">
        <v>5964</v>
      </c>
      <c r="I3807" t="s">
        <v>38</v>
      </c>
      <c r="J3807" t="s">
        <v>1861</v>
      </c>
      <c r="K3807" t="s">
        <v>50</v>
      </c>
      <c r="L3807" t="s">
        <v>25</v>
      </c>
      <c r="M3807">
        <v>345</v>
      </c>
      <c r="N3807" t="s">
        <v>46</v>
      </c>
      <c r="O3807" s="6">
        <v>42860</v>
      </c>
      <c r="P3807">
        <v>135</v>
      </c>
      <c r="Q3807" s="7">
        <v>0.31014492753623191</v>
      </c>
      <c r="R3807">
        <v>67</v>
      </c>
      <c r="S3807" t="s">
        <v>27</v>
      </c>
    </row>
    <row r="3808" spans="1:19" x14ac:dyDescent="0.35">
      <c r="A3808" t="s">
        <v>5963</v>
      </c>
      <c r="B3808" t="s">
        <v>24236</v>
      </c>
      <c r="C3808" s="6">
        <v>43643</v>
      </c>
      <c r="D3808" s="6">
        <v>43657</v>
      </c>
      <c r="E3808">
        <v>3</v>
      </c>
      <c r="F3808">
        <v>55</v>
      </c>
      <c r="G3808" t="s">
        <v>29</v>
      </c>
      <c r="H3808" t="s">
        <v>5964</v>
      </c>
      <c r="I3808" t="s">
        <v>38</v>
      </c>
      <c r="J3808" t="s">
        <v>93</v>
      </c>
      <c r="K3808" t="s">
        <v>24</v>
      </c>
      <c r="L3808" t="s">
        <v>25</v>
      </c>
      <c r="M3808">
        <v>345</v>
      </c>
      <c r="N3808" t="s">
        <v>34</v>
      </c>
      <c r="O3808" s="6">
        <v>43535</v>
      </c>
      <c r="P3808">
        <v>165</v>
      </c>
      <c r="Q3808" s="7">
        <v>0.60579710144927534</v>
      </c>
      <c r="R3808">
        <v>122</v>
      </c>
      <c r="S3808" t="s">
        <v>35</v>
      </c>
    </row>
    <row r="3809" spans="1:19" x14ac:dyDescent="0.35">
      <c r="A3809" t="s">
        <v>5965</v>
      </c>
      <c r="B3809" t="s">
        <v>20961</v>
      </c>
      <c r="C3809" s="6">
        <v>43286</v>
      </c>
      <c r="D3809" s="6">
        <v>43291</v>
      </c>
      <c r="E3809">
        <v>1</v>
      </c>
      <c r="F3809">
        <v>60</v>
      </c>
      <c r="G3809" t="s">
        <v>20</v>
      </c>
      <c r="H3809" t="s">
        <v>5966</v>
      </c>
      <c r="I3809" t="s">
        <v>22</v>
      </c>
      <c r="J3809" t="s">
        <v>5967</v>
      </c>
      <c r="K3809" t="s">
        <v>50</v>
      </c>
      <c r="L3809" t="s">
        <v>58</v>
      </c>
      <c r="M3809">
        <v>150</v>
      </c>
      <c r="N3809" t="s">
        <v>46</v>
      </c>
      <c r="O3809" s="6">
        <v>43102</v>
      </c>
      <c r="P3809">
        <v>60</v>
      </c>
      <c r="Q3809" s="7">
        <v>1.08</v>
      </c>
      <c r="R3809">
        <v>189</v>
      </c>
      <c r="S3809" t="s">
        <v>35</v>
      </c>
    </row>
    <row r="3810" spans="1:19" x14ac:dyDescent="0.35">
      <c r="A3810" t="s">
        <v>550</v>
      </c>
      <c r="B3810" t="s">
        <v>17448</v>
      </c>
      <c r="C3810" s="6">
        <v>43103</v>
      </c>
      <c r="D3810" s="6">
        <v>43291</v>
      </c>
      <c r="E3810">
        <v>4</v>
      </c>
      <c r="F3810">
        <v>45</v>
      </c>
      <c r="G3810" t="s">
        <v>20</v>
      </c>
      <c r="H3810" t="s">
        <v>551</v>
      </c>
      <c r="I3810" t="s">
        <v>38</v>
      </c>
      <c r="J3810" t="s">
        <v>5967</v>
      </c>
      <c r="K3810" t="s">
        <v>50</v>
      </c>
      <c r="L3810" t="s">
        <v>58</v>
      </c>
      <c r="M3810">
        <v>150</v>
      </c>
      <c r="N3810" t="s">
        <v>46</v>
      </c>
      <c r="O3810" s="6">
        <v>43102</v>
      </c>
      <c r="P3810">
        <v>180</v>
      </c>
      <c r="Q3810" s="7">
        <v>1.08</v>
      </c>
      <c r="R3810">
        <v>189</v>
      </c>
      <c r="S3810" t="s">
        <v>35</v>
      </c>
    </row>
    <row r="3811" spans="1:19" x14ac:dyDescent="0.35">
      <c r="A3811" t="s">
        <v>5031</v>
      </c>
      <c r="B3811" t="s">
        <v>18669</v>
      </c>
      <c r="C3811" s="6">
        <v>43183</v>
      </c>
      <c r="D3811" s="6">
        <v>43290</v>
      </c>
      <c r="E3811">
        <v>4</v>
      </c>
      <c r="F3811">
        <v>45</v>
      </c>
      <c r="G3811" t="s">
        <v>20</v>
      </c>
      <c r="H3811" t="s">
        <v>5968</v>
      </c>
      <c r="I3811" t="s">
        <v>38</v>
      </c>
      <c r="J3811" t="s">
        <v>624</v>
      </c>
      <c r="K3811" t="s">
        <v>50</v>
      </c>
      <c r="L3811" t="s">
        <v>25</v>
      </c>
      <c r="M3811">
        <v>345</v>
      </c>
      <c r="N3811" t="s">
        <v>34</v>
      </c>
      <c r="O3811" s="6">
        <v>43104</v>
      </c>
      <c r="P3811">
        <v>180</v>
      </c>
      <c r="Q3811" s="7">
        <v>0.6</v>
      </c>
      <c r="R3811">
        <v>186</v>
      </c>
      <c r="S3811" t="s">
        <v>35</v>
      </c>
    </row>
    <row r="3812" spans="1:19" x14ac:dyDescent="0.35">
      <c r="A3812" t="s">
        <v>5031</v>
      </c>
      <c r="B3812" t="s">
        <v>18163</v>
      </c>
      <c r="C3812" s="6">
        <v>43156</v>
      </c>
      <c r="D3812" s="6">
        <v>43292</v>
      </c>
      <c r="E3812">
        <v>3</v>
      </c>
      <c r="F3812">
        <v>45</v>
      </c>
      <c r="G3812" t="s">
        <v>29</v>
      </c>
      <c r="H3812" t="s">
        <v>5968</v>
      </c>
      <c r="I3812" t="s">
        <v>44</v>
      </c>
      <c r="J3812" t="s">
        <v>31</v>
      </c>
      <c r="K3812" t="s">
        <v>32</v>
      </c>
      <c r="L3812" t="s">
        <v>33</v>
      </c>
      <c r="M3812">
        <v>600</v>
      </c>
      <c r="N3812" t="s">
        <v>34</v>
      </c>
      <c r="O3812" s="6">
        <v>43138</v>
      </c>
      <c r="P3812">
        <v>135</v>
      </c>
      <c r="Q3812" s="7">
        <v>0.86</v>
      </c>
      <c r="R3812">
        <v>154</v>
      </c>
      <c r="S3812" t="s">
        <v>35</v>
      </c>
    </row>
    <row r="3813" spans="1:19" x14ac:dyDescent="0.35">
      <c r="A3813" t="s">
        <v>5969</v>
      </c>
      <c r="B3813" t="s">
        <v>19998</v>
      </c>
      <c r="C3813" s="6">
        <v>43246</v>
      </c>
      <c r="D3813" s="6">
        <v>43291</v>
      </c>
      <c r="E3813">
        <v>2</v>
      </c>
      <c r="F3813">
        <v>45</v>
      </c>
      <c r="G3813" t="s">
        <v>20</v>
      </c>
      <c r="H3813" t="s">
        <v>5970</v>
      </c>
      <c r="I3813" t="s">
        <v>44</v>
      </c>
      <c r="J3813" t="s">
        <v>5967</v>
      </c>
      <c r="K3813" t="s">
        <v>50</v>
      </c>
      <c r="L3813" t="s">
        <v>58</v>
      </c>
      <c r="M3813">
        <v>150</v>
      </c>
      <c r="N3813" t="s">
        <v>46</v>
      </c>
      <c r="O3813" s="6">
        <v>43102</v>
      </c>
      <c r="P3813">
        <v>90</v>
      </c>
      <c r="Q3813" s="7">
        <v>1.08</v>
      </c>
      <c r="R3813">
        <v>189</v>
      </c>
      <c r="S3813" t="s">
        <v>35</v>
      </c>
    </row>
    <row r="3814" spans="1:19" x14ac:dyDescent="0.35">
      <c r="A3814" t="s">
        <v>5971</v>
      </c>
      <c r="B3814" t="s">
        <v>15432</v>
      </c>
      <c r="C3814" s="6">
        <v>42889</v>
      </c>
      <c r="D3814" s="6">
        <v>42928</v>
      </c>
      <c r="E3814">
        <v>2</v>
      </c>
      <c r="F3814">
        <v>45</v>
      </c>
      <c r="G3814" t="s">
        <v>29</v>
      </c>
      <c r="H3814" t="s">
        <v>5972</v>
      </c>
      <c r="I3814" t="s">
        <v>38</v>
      </c>
      <c r="J3814" t="s">
        <v>925</v>
      </c>
      <c r="K3814" t="s">
        <v>32</v>
      </c>
      <c r="L3814" t="s">
        <v>25</v>
      </c>
      <c r="M3814">
        <v>345</v>
      </c>
      <c r="N3814" t="s">
        <v>34</v>
      </c>
      <c r="O3814" s="6">
        <v>42887</v>
      </c>
      <c r="P3814">
        <v>90</v>
      </c>
      <c r="Q3814" s="7">
        <v>0.2</v>
      </c>
      <c r="R3814">
        <v>41</v>
      </c>
      <c r="S3814" t="s">
        <v>41</v>
      </c>
    </row>
    <row r="3815" spans="1:19" x14ac:dyDescent="0.35">
      <c r="A3815" t="s">
        <v>5971</v>
      </c>
      <c r="B3815" t="s">
        <v>23475</v>
      </c>
      <c r="C3815" s="6">
        <v>43612</v>
      </c>
      <c r="D3815" s="6">
        <v>43657</v>
      </c>
      <c r="E3815">
        <v>1</v>
      </c>
      <c r="F3815">
        <v>45</v>
      </c>
      <c r="G3815" t="s">
        <v>29</v>
      </c>
      <c r="H3815" t="s">
        <v>5972</v>
      </c>
      <c r="I3815" t="s">
        <v>38</v>
      </c>
      <c r="J3815" t="s">
        <v>2935</v>
      </c>
      <c r="K3815" t="s">
        <v>180</v>
      </c>
      <c r="L3815" t="s">
        <v>25</v>
      </c>
      <c r="M3815">
        <v>345</v>
      </c>
      <c r="N3815" t="s">
        <v>34</v>
      </c>
      <c r="O3815" s="6">
        <v>43612</v>
      </c>
      <c r="P3815">
        <v>45</v>
      </c>
      <c r="Q3815" s="7">
        <v>0.27536231884057971</v>
      </c>
      <c r="R3815">
        <v>45</v>
      </c>
      <c r="S3815" t="s">
        <v>41</v>
      </c>
    </row>
    <row r="3816" spans="1:19" x14ac:dyDescent="0.35">
      <c r="A3816" t="s">
        <v>5973</v>
      </c>
      <c r="B3816" t="s">
        <v>20988</v>
      </c>
      <c r="C3816" s="6">
        <v>43289</v>
      </c>
      <c r="D3816" s="6">
        <v>43291</v>
      </c>
      <c r="E3816">
        <v>1</v>
      </c>
      <c r="F3816">
        <v>60</v>
      </c>
      <c r="G3816" t="s">
        <v>29</v>
      </c>
      <c r="H3816" t="s">
        <v>5974</v>
      </c>
      <c r="I3816" t="s">
        <v>22</v>
      </c>
      <c r="J3816" t="s">
        <v>5967</v>
      </c>
      <c r="K3816" t="s">
        <v>50</v>
      </c>
      <c r="L3816" t="s">
        <v>58</v>
      </c>
      <c r="M3816">
        <v>150</v>
      </c>
      <c r="N3816" t="s">
        <v>46</v>
      </c>
      <c r="O3816" s="6">
        <v>43102</v>
      </c>
      <c r="P3816">
        <v>60</v>
      </c>
      <c r="Q3816" s="7">
        <v>1.08</v>
      </c>
      <c r="R3816">
        <v>189</v>
      </c>
      <c r="S3816" t="s">
        <v>35</v>
      </c>
    </row>
    <row r="3817" spans="1:19" x14ac:dyDescent="0.35">
      <c r="A3817" t="s">
        <v>5975</v>
      </c>
      <c r="B3817" t="s">
        <v>19999</v>
      </c>
      <c r="C3817" s="6">
        <v>43246</v>
      </c>
      <c r="D3817" s="6">
        <v>43291</v>
      </c>
      <c r="E3817">
        <v>1</v>
      </c>
      <c r="F3817">
        <v>45</v>
      </c>
      <c r="G3817" t="s">
        <v>20</v>
      </c>
      <c r="H3817" t="s">
        <v>5976</v>
      </c>
      <c r="I3817" t="s">
        <v>38</v>
      </c>
      <c r="J3817" t="s">
        <v>5967</v>
      </c>
      <c r="K3817" t="s">
        <v>50</v>
      </c>
      <c r="L3817" t="s">
        <v>58</v>
      </c>
      <c r="M3817">
        <v>150</v>
      </c>
      <c r="N3817" t="s">
        <v>46</v>
      </c>
      <c r="O3817" s="6">
        <v>43102</v>
      </c>
      <c r="P3817">
        <v>45</v>
      </c>
      <c r="Q3817" s="7">
        <v>1.08</v>
      </c>
      <c r="R3817">
        <v>189</v>
      </c>
      <c r="S3817" t="s">
        <v>35</v>
      </c>
    </row>
    <row r="3818" spans="1:19" x14ac:dyDescent="0.35">
      <c r="A3818" t="s">
        <v>5977</v>
      </c>
      <c r="B3818" t="s">
        <v>19271</v>
      </c>
      <c r="C3818" s="6">
        <v>43212</v>
      </c>
      <c r="D3818" s="6">
        <v>43291</v>
      </c>
      <c r="E3818">
        <v>2</v>
      </c>
      <c r="F3818">
        <v>45</v>
      </c>
      <c r="G3818" t="s">
        <v>29</v>
      </c>
      <c r="H3818" t="s">
        <v>5978</v>
      </c>
      <c r="I3818" t="s">
        <v>38</v>
      </c>
      <c r="J3818" t="s">
        <v>5967</v>
      </c>
      <c r="K3818" t="s">
        <v>50</v>
      </c>
      <c r="L3818" t="s">
        <v>58</v>
      </c>
      <c r="M3818">
        <v>150</v>
      </c>
      <c r="N3818" t="s">
        <v>46</v>
      </c>
      <c r="O3818" s="6">
        <v>43102</v>
      </c>
      <c r="P3818">
        <v>90</v>
      </c>
      <c r="Q3818" s="7">
        <v>1.08</v>
      </c>
      <c r="R3818">
        <v>189</v>
      </c>
      <c r="S3818" t="s">
        <v>35</v>
      </c>
    </row>
    <row r="3819" spans="1:19" x14ac:dyDescent="0.35">
      <c r="A3819" t="s">
        <v>5979</v>
      </c>
      <c r="B3819" t="s">
        <v>19905</v>
      </c>
      <c r="C3819" s="6">
        <v>43242</v>
      </c>
      <c r="D3819" s="6">
        <v>43283</v>
      </c>
      <c r="E3819">
        <v>2</v>
      </c>
      <c r="F3819">
        <v>45</v>
      </c>
      <c r="G3819" t="s">
        <v>29</v>
      </c>
      <c r="H3819" t="s">
        <v>5980</v>
      </c>
      <c r="I3819" t="s">
        <v>38</v>
      </c>
      <c r="J3819" t="s">
        <v>2274</v>
      </c>
      <c r="K3819" t="s">
        <v>180</v>
      </c>
      <c r="L3819" t="s">
        <v>25</v>
      </c>
      <c r="M3819">
        <v>345</v>
      </c>
      <c r="N3819" t="s">
        <v>26</v>
      </c>
      <c r="O3819" s="6">
        <v>43242</v>
      </c>
      <c r="P3819">
        <v>90</v>
      </c>
      <c r="Q3819" s="7">
        <v>0.15362318840579711</v>
      </c>
      <c r="R3819">
        <v>41</v>
      </c>
      <c r="S3819" t="s">
        <v>41</v>
      </c>
    </row>
    <row r="3820" spans="1:19" x14ac:dyDescent="0.35">
      <c r="A3820" t="s">
        <v>5981</v>
      </c>
      <c r="B3820" t="s">
        <v>17515</v>
      </c>
      <c r="C3820" s="6">
        <v>43118</v>
      </c>
      <c r="D3820" s="6">
        <v>43291</v>
      </c>
      <c r="E3820">
        <v>1</v>
      </c>
      <c r="F3820">
        <v>45</v>
      </c>
      <c r="G3820" t="s">
        <v>20</v>
      </c>
      <c r="H3820" t="s">
        <v>5982</v>
      </c>
      <c r="I3820" t="s">
        <v>44</v>
      </c>
      <c r="J3820" t="s">
        <v>5967</v>
      </c>
      <c r="K3820" t="s">
        <v>50</v>
      </c>
      <c r="L3820" t="s">
        <v>58</v>
      </c>
      <c r="M3820">
        <v>150</v>
      </c>
      <c r="N3820" t="s">
        <v>46</v>
      </c>
      <c r="O3820" s="6">
        <v>43102</v>
      </c>
      <c r="P3820">
        <v>45</v>
      </c>
      <c r="Q3820" s="7">
        <v>1.08</v>
      </c>
      <c r="R3820">
        <v>189</v>
      </c>
      <c r="S3820" t="s">
        <v>35</v>
      </c>
    </row>
    <row r="3821" spans="1:19" x14ac:dyDescent="0.35">
      <c r="A3821" t="s">
        <v>5983</v>
      </c>
      <c r="B3821" t="s">
        <v>18092</v>
      </c>
      <c r="C3821" s="6">
        <v>43153</v>
      </c>
      <c r="D3821" s="6">
        <v>43285</v>
      </c>
      <c r="E3821">
        <v>4</v>
      </c>
      <c r="F3821">
        <v>45</v>
      </c>
      <c r="G3821" t="s">
        <v>29</v>
      </c>
      <c r="H3821" t="s">
        <v>484</v>
      </c>
      <c r="I3821" t="s">
        <v>44</v>
      </c>
      <c r="J3821" t="s">
        <v>5175</v>
      </c>
      <c r="K3821" t="s">
        <v>32</v>
      </c>
      <c r="L3821" t="s">
        <v>33</v>
      </c>
      <c r="M3821">
        <v>600</v>
      </c>
      <c r="N3821" t="s">
        <v>26</v>
      </c>
      <c r="O3821" s="6">
        <v>43153</v>
      </c>
      <c r="P3821">
        <v>180</v>
      </c>
      <c r="Q3821" s="7">
        <v>0.40333333333333332</v>
      </c>
      <c r="R3821">
        <v>132</v>
      </c>
      <c r="S3821" t="s">
        <v>35</v>
      </c>
    </row>
    <row r="3822" spans="1:19" x14ac:dyDescent="0.35">
      <c r="A3822" t="s">
        <v>5984</v>
      </c>
      <c r="B3822" t="s">
        <v>14906</v>
      </c>
      <c r="C3822" s="6">
        <v>42562</v>
      </c>
      <c r="D3822" s="6">
        <v>42562</v>
      </c>
      <c r="E3822">
        <v>2</v>
      </c>
      <c r="F3822">
        <v>60</v>
      </c>
      <c r="G3822" t="s">
        <v>29</v>
      </c>
      <c r="H3822" t="s">
        <v>5985</v>
      </c>
      <c r="I3822" t="s">
        <v>22</v>
      </c>
      <c r="J3822" t="s">
        <v>920</v>
      </c>
      <c r="K3822" t="s">
        <v>50</v>
      </c>
      <c r="L3822" t="s">
        <v>25</v>
      </c>
      <c r="M3822">
        <v>345</v>
      </c>
      <c r="N3822" t="s">
        <v>34</v>
      </c>
      <c r="O3822" s="6">
        <v>42562</v>
      </c>
      <c r="P3822">
        <v>120</v>
      </c>
      <c r="Q3822" s="7">
        <v>0.5304347826086957</v>
      </c>
      <c r="R3822">
        <v>0</v>
      </c>
      <c r="S3822" t="s">
        <v>41</v>
      </c>
    </row>
    <row r="3823" spans="1:19" x14ac:dyDescent="0.35">
      <c r="A3823" t="s">
        <v>5986</v>
      </c>
      <c r="B3823" t="s">
        <v>19559</v>
      </c>
      <c r="C3823" s="6">
        <v>43226</v>
      </c>
      <c r="D3823" s="6">
        <v>43291</v>
      </c>
      <c r="E3823">
        <v>2</v>
      </c>
      <c r="F3823">
        <v>45</v>
      </c>
      <c r="G3823" t="s">
        <v>29</v>
      </c>
      <c r="H3823" t="s">
        <v>5987</v>
      </c>
      <c r="I3823" t="s">
        <v>38</v>
      </c>
      <c r="J3823" t="s">
        <v>315</v>
      </c>
      <c r="K3823" t="s">
        <v>50</v>
      </c>
      <c r="L3823" t="s">
        <v>33</v>
      </c>
      <c r="M3823">
        <v>600</v>
      </c>
      <c r="N3823" t="s">
        <v>34</v>
      </c>
      <c r="O3823" s="6">
        <v>43101</v>
      </c>
      <c r="P3823">
        <v>90</v>
      </c>
      <c r="Q3823" s="7">
        <v>0.73666666666666669</v>
      </c>
      <c r="R3823">
        <v>190</v>
      </c>
      <c r="S3823" t="s">
        <v>35</v>
      </c>
    </row>
    <row r="3824" spans="1:19" x14ac:dyDescent="0.35">
      <c r="A3824" t="s">
        <v>5988</v>
      </c>
      <c r="B3824" t="s">
        <v>15293</v>
      </c>
      <c r="C3824" s="6">
        <v>42854</v>
      </c>
      <c r="D3824" s="6">
        <v>42927</v>
      </c>
      <c r="E3824">
        <v>1</v>
      </c>
      <c r="F3824">
        <v>45</v>
      </c>
      <c r="G3824" t="s">
        <v>29</v>
      </c>
      <c r="H3824" t="s">
        <v>5989</v>
      </c>
      <c r="I3824" t="s">
        <v>38</v>
      </c>
      <c r="J3824" t="s">
        <v>305</v>
      </c>
      <c r="K3824" t="s">
        <v>32</v>
      </c>
      <c r="L3824" t="s">
        <v>25</v>
      </c>
      <c r="M3824">
        <v>345</v>
      </c>
      <c r="N3824" t="s">
        <v>34</v>
      </c>
      <c r="O3824" s="6">
        <v>42838</v>
      </c>
      <c r="P3824">
        <v>45</v>
      </c>
      <c r="Q3824" s="7">
        <v>0.44637681159420289</v>
      </c>
      <c r="R3824">
        <v>89</v>
      </c>
      <c r="S3824" t="s">
        <v>27</v>
      </c>
    </row>
    <row r="3825" spans="1:19" x14ac:dyDescent="0.35">
      <c r="A3825" t="s">
        <v>5990</v>
      </c>
      <c r="B3825" t="s">
        <v>17450</v>
      </c>
      <c r="C3825" s="6">
        <v>43104</v>
      </c>
      <c r="D3825" s="6">
        <v>43291</v>
      </c>
      <c r="E3825">
        <v>4</v>
      </c>
      <c r="F3825">
        <v>45</v>
      </c>
      <c r="G3825" t="s">
        <v>29</v>
      </c>
      <c r="H3825" t="s">
        <v>5991</v>
      </c>
      <c r="I3825" t="s">
        <v>38</v>
      </c>
      <c r="J3825" t="s">
        <v>315</v>
      </c>
      <c r="K3825" t="s">
        <v>50</v>
      </c>
      <c r="L3825" t="s">
        <v>33</v>
      </c>
      <c r="M3825">
        <v>600</v>
      </c>
      <c r="N3825" t="s">
        <v>34</v>
      </c>
      <c r="O3825" s="6">
        <v>43101</v>
      </c>
      <c r="P3825">
        <v>180</v>
      </c>
      <c r="Q3825" s="7">
        <v>0.73666666666666669</v>
      </c>
      <c r="R3825">
        <v>190</v>
      </c>
      <c r="S3825" t="s">
        <v>35</v>
      </c>
    </row>
    <row r="3826" spans="1:19" x14ac:dyDescent="0.35">
      <c r="A3826" t="s">
        <v>5992</v>
      </c>
      <c r="B3826" t="s">
        <v>20050</v>
      </c>
      <c r="C3826" s="6">
        <v>43248</v>
      </c>
      <c r="D3826" s="6">
        <v>43283</v>
      </c>
      <c r="E3826">
        <v>3</v>
      </c>
      <c r="F3826">
        <v>45</v>
      </c>
      <c r="G3826" t="s">
        <v>29</v>
      </c>
      <c r="H3826" t="s">
        <v>5993</v>
      </c>
      <c r="I3826" t="s">
        <v>38</v>
      </c>
      <c r="J3826" t="s">
        <v>811</v>
      </c>
      <c r="K3826" t="s">
        <v>24</v>
      </c>
      <c r="L3826" t="s">
        <v>25</v>
      </c>
      <c r="M3826">
        <v>345</v>
      </c>
      <c r="N3826" t="s">
        <v>34</v>
      </c>
      <c r="O3826" s="6">
        <v>43248</v>
      </c>
      <c r="P3826">
        <v>135</v>
      </c>
      <c r="Q3826" s="7">
        <v>0.29275362318840581</v>
      </c>
      <c r="R3826">
        <v>35</v>
      </c>
      <c r="S3826" t="s">
        <v>41</v>
      </c>
    </row>
    <row r="3827" spans="1:19" x14ac:dyDescent="0.35">
      <c r="A3827" t="s">
        <v>5994</v>
      </c>
      <c r="B3827" t="s">
        <v>18295</v>
      </c>
      <c r="C3827" s="6">
        <v>43164</v>
      </c>
      <c r="D3827" s="6">
        <v>43291</v>
      </c>
      <c r="E3827">
        <v>2</v>
      </c>
      <c r="F3827">
        <v>45</v>
      </c>
      <c r="G3827" t="s">
        <v>29</v>
      </c>
      <c r="H3827" t="s">
        <v>5995</v>
      </c>
      <c r="I3827" t="s">
        <v>44</v>
      </c>
      <c r="J3827" t="s">
        <v>5967</v>
      </c>
      <c r="K3827" t="s">
        <v>50</v>
      </c>
      <c r="L3827" t="s">
        <v>58</v>
      </c>
      <c r="M3827">
        <v>150</v>
      </c>
      <c r="N3827" t="s">
        <v>46</v>
      </c>
      <c r="O3827" s="6">
        <v>43102</v>
      </c>
      <c r="P3827">
        <v>90</v>
      </c>
      <c r="Q3827" s="7">
        <v>1.08</v>
      </c>
      <c r="R3827">
        <v>189</v>
      </c>
      <c r="S3827" t="s">
        <v>35</v>
      </c>
    </row>
    <row r="3828" spans="1:19" x14ac:dyDescent="0.35">
      <c r="A3828" t="s">
        <v>5996</v>
      </c>
      <c r="B3828" t="s">
        <v>21759</v>
      </c>
      <c r="C3828" s="6">
        <v>43541</v>
      </c>
      <c r="D3828" s="6">
        <v>43652</v>
      </c>
      <c r="E3828">
        <v>1</v>
      </c>
      <c r="F3828">
        <v>45</v>
      </c>
      <c r="G3828" t="s">
        <v>20</v>
      </c>
      <c r="H3828" t="s">
        <v>5997</v>
      </c>
      <c r="I3828" t="s">
        <v>38</v>
      </c>
      <c r="J3828" t="s">
        <v>527</v>
      </c>
      <c r="K3828" t="s">
        <v>32</v>
      </c>
      <c r="L3828" t="s">
        <v>25</v>
      </c>
      <c r="M3828">
        <v>345</v>
      </c>
      <c r="N3828" t="s">
        <v>34</v>
      </c>
      <c r="O3828" s="6">
        <v>43541</v>
      </c>
      <c r="P3828">
        <v>45</v>
      </c>
      <c r="Q3828" s="7">
        <v>0.50144927536231887</v>
      </c>
      <c r="R3828">
        <v>111</v>
      </c>
      <c r="S3828" t="s">
        <v>27</v>
      </c>
    </row>
    <row r="3829" spans="1:19" x14ac:dyDescent="0.35">
      <c r="A3829" t="s">
        <v>5996</v>
      </c>
      <c r="B3829" t="s">
        <v>15303</v>
      </c>
      <c r="C3829" s="6">
        <v>42860</v>
      </c>
      <c r="D3829" s="6">
        <v>42927</v>
      </c>
      <c r="E3829">
        <v>2</v>
      </c>
      <c r="F3829">
        <v>45</v>
      </c>
      <c r="G3829" t="s">
        <v>29</v>
      </c>
      <c r="H3829" t="s">
        <v>5997</v>
      </c>
      <c r="I3829" t="s">
        <v>38</v>
      </c>
      <c r="J3829" t="s">
        <v>1861</v>
      </c>
      <c r="K3829" t="s">
        <v>50</v>
      </c>
      <c r="L3829" t="s">
        <v>25</v>
      </c>
      <c r="M3829">
        <v>345</v>
      </c>
      <c r="N3829" t="s">
        <v>46</v>
      </c>
      <c r="O3829" s="6">
        <v>42860</v>
      </c>
      <c r="P3829">
        <v>90</v>
      </c>
      <c r="Q3829" s="7">
        <v>0.31014492753623191</v>
      </c>
      <c r="R3829">
        <v>67</v>
      </c>
      <c r="S3829" t="s">
        <v>27</v>
      </c>
    </row>
    <row r="3830" spans="1:19" x14ac:dyDescent="0.35">
      <c r="A3830" t="s">
        <v>5998</v>
      </c>
      <c r="B3830" t="s">
        <v>18219</v>
      </c>
      <c r="C3830" s="6">
        <v>43159</v>
      </c>
      <c r="D3830" s="6">
        <v>43291</v>
      </c>
      <c r="E3830">
        <v>1</v>
      </c>
      <c r="F3830">
        <v>45</v>
      </c>
      <c r="G3830" t="s">
        <v>20</v>
      </c>
      <c r="H3830" t="s">
        <v>5999</v>
      </c>
      <c r="I3830" t="s">
        <v>38</v>
      </c>
      <c r="J3830" t="s">
        <v>5967</v>
      </c>
      <c r="K3830" t="s">
        <v>50</v>
      </c>
      <c r="L3830" t="s">
        <v>58</v>
      </c>
      <c r="M3830">
        <v>150</v>
      </c>
      <c r="N3830" t="s">
        <v>46</v>
      </c>
      <c r="O3830" s="6">
        <v>43102</v>
      </c>
      <c r="P3830">
        <v>45</v>
      </c>
      <c r="Q3830" s="7">
        <v>1.08</v>
      </c>
      <c r="R3830">
        <v>189</v>
      </c>
      <c r="S3830" t="s">
        <v>35</v>
      </c>
    </row>
    <row r="3831" spans="1:19" x14ac:dyDescent="0.35">
      <c r="A3831" t="s">
        <v>6000</v>
      </c>
      <c r="B3831" t="s">
        <v>17786</v>
      </c>
      <c r="C3831" s="6">
        <v>43142</v>
      </c>
      <c r="D3831" s="6">
        <v>43291</v>
      </c>
      <c r="E3831">
        <v>3</v>
      </c>
      <c r="F3831">
        <v>45</v>
      </c>
      <c r="G3831" t="s">
        <v>20</v>
      </c>
      <c r="H3831" t="s">
        <v>6001</v>
      </c>
      <c r="I3831" t="s">
        <v>38</v>
      </c>
      <c r="J3831" t="s">
        <v>5967</v>
      </c>
      <c r="K3831" t="s">
        <v>50</v>
      </c>
      <c r="L3831" t="s">
        <v>58</v>
      </c>
      <c r="M3831">
        <v>150</v>
      </c>
      <c r="N3831" t="s">
        <v>46</v>
      </c>
      <c r="O3831" s="6">
        <v>43102</v>
      </c>
      <c r="P3831">
        <v>135</v>
      </c>
      <c r="Q3831" s="7">
        <v>1.08</v>
      </c>
      <c r="R3831">
        <v>189</v>
      </c>
      <c r="S3831" t="s">
        <v>35</v>
      </c>
    </row>
    <row r="3832" spans="1:19" x14ac:dyDescent="0.35">
      <c r="A3832" t="s">
        <v>3144</v>
      </c>
      <c r="B3832" t="s">
        <v>23949</v>
      </c>
      <c r="C3832" s="6">
        <v>43629</v>
      </c>
      <c r="D3832" s="6">
        <v>43654</v>
      </c>
      <c r="E3832">
        <v>1</v>
      </c>
      <c r="F3832">
        <v>45</v>
      </c>
      <c r="G3832" t="s">
        <v>20</v>
      </c>
      <c r="H3832" t="s">
        <v>3145</v>
      </c>
      <c r="I3832" t="s">
        <v>44</v>
      </c>
      <c r="J3832" t="s">
        <v>487</v>
      </c>
      <c r="K3832" t="s">
        <v>24</v>
      </c>
      <c r="L3832" t="s">
        <v>25</v>
      </c>
      <c r="M3832">
        <v>345</v>
      </c>
      <c r="N3832" t="s">
        <v>46</v>
      </c>
      <c r="O3832" s="6">
        <v>43629</v>
      </c>
      <c r="P3832">
        <v>45</v>
      </c>
      <c r="Q3832" s="7">
        <v>0.23768115942028986</v>
      </c>
      <c r="R3832">
        <v>25</v>
      </c>
      <c r="S3832" t="s">
        <v>41</v>
      </c>
    </row>
    <row r="3833" spans="1:19" x14ac:dyDescent="0.35">
      <c r="A3833" t="s">
        <v>6002</v>
      </c>
      <c r="B3833" t="s">
        <v>19182</v>
      </c>
      <c r="C3833" s="6">
        <v>43206</v>
      </c>
      <c r="D3833" s="6">
        <v>43293</v>
      </c>
      <c r="E3833">
        <v>3</v>
      </c>
      <c r="F3833">
        <v>45</v>
      </c>
      <c r="G3833" t="s">
        <v>29</v>
      </c>
      <c r="H3833" t="s">
        <v>6003</v>
      </c>
      <c r="I3833" t="s">
        <v>38</v>
      </c>
      <c r="J3833" t="s">
        <v>87</v>
      </c>
      <c r="K3833" t="s">
        <v>50</v>
      </c>
      <c r="L3833" t="s">
        <v>25</v>
      </c>
      <c r="M3833">
        <v>345</v>
      </c>
      <c r="N3833" t="s">
        <v>34</v>
      </c>
      <c r="O3833" s="6">
        <v>43105</v>
      </c>
      <c r="P3833">
        <v>135</v>
      </c>
      <c r="Q3833" s="7">
        <v>0.68695652173913047</v>
      </c>
      <c r="R3833">
        <v>188</v>
      </c>
      <c r="S3833" t="s">
        <v>35</v>
      </c>
    </row>
    <row r="3834" spans="1:19" x14ac:dyDescent="0.35">
      <c r="A3834" t="s">
        <v>6004</v>
      </c>
      <c r="B3834" t="s">
        <v>17525</v>
      </c>
      <c r="C3834" s="6">
        <v>43120</v>
      </c>
      <c r="D3834" s="6">
        <v>43291</v>
      </c>
      <c r="E3834">
        <v>4</v>
      </c>
      <c r="F3834">
        <v>45</v>
      </c>
      <c r="G3834" t="s">
        <v>29</v>
      </c>
      <c r="H3834" t="s">
        <v>6005</v>
      </c>
      <c r="I3834" t="s">
        <v>38</v>
      </c>
      <c r="J3834" t="s">
        <v>315</v>
      </c>
      <c r="K3834" t="s">
        <v>50</v>
      </c>
      <c r="L3834" t="s">
        <v>33</v>
      </c>
      <c r="M3834">
        <v>600</v>
      </c>
      <c r="N3834" t="s">
        <v>34</v>
      </c>
      <c r="O3834" s="6">
        <v>43101</v>
      </c>
      <c r="P3834">
        <v>180</v>
      </c>
      <c r="Q3834" s="7">
        <v>0.73666666666666669</v>
      </c>
      <c r="R3834">
        <v>190</v>
      </c>
      <c r="S3834" t="s">
        <v>35</v>
      </c>
    </row>
    <row r="3835" spans="1:19" x14ac:dyDescent="0.35">
      <c r="A3835" t="s">
        <v>6006</v>
      </c>
      <c r="B3835" t="s">
        <v>19931</v>
      </c>
      <c r="C3835" s="6">
        <v>43243</v>
      </c>
      <c r="D3835" s="6">
        <v>43291</v>
      </c>
      <c r="E3835">
        <v>4</v>
      </c>
      <c r="F3835">
        <v>45</v>
      </c>
      <c r="G3835" t="s">
        <v>20</v>
      </c>
      <c r="H3835" t="s">
        <v>6007</v>
      </c>
      <c r="I3835" t="s">
        <v>44</v>
      </c>
      <c r="J3835" t="s">
        <v>5967</v>
      </c>
      <c r="K3835" t="s">
        <v>50</v>
      </c>
      <c r="L3835" t="s">
        <v>58</v>
      </c>
      <c r="M3835">
        <v>150</v>
      </c>
      <c r="N3835" t="s">
        <v>46</v>
      </c>
      <c r="O3835" s="6">
        <v>43102</v>
      </c>
      <c r="P3835">
        <v>180</v>
      </c>
      <c r="Q3835" s="7">
        <v>1.08</v>
      </c>
      <c r="R3835">
        <v>189</v>
      </c>
      <c r="S3835" t="s">
        <v>35</v>
      </c>
    </row>
    <row r="3836" spans="1:19" x14ac:dyDescent="0.35">
      <c r="A3836" t="s">
        <v>6008</v>
      </c>
      <c r="B3836" t="s">
        <v>18898</v>
      </c>
      <c r="C3836" s="6">
        <v>43195</v>
      </c>
      <c r="D3836" s="6">
        <v>43291</v>
      </c>
      <c r="E3836">
        <v>1</v>
      </c>
      <c r="F3836">
        <v>45</v>
      </c>
      <c r="G3836" t="s">
        <v>20</v>
      </c>
      <c r="H3836" t="s">
        <v>6009</v>
      </c>
      <c r="I3836" t="s">
        <v>38</v>
      </c>
      <c r="J3836" t="s">
        <v>5967</v>
      </c>
      <c r="K3836" t="s">
        <v>50</v>
      </c>
      <c r="L3836" t="s">
        <v>58</v>
      </c>
      <c r="M3836">
        <v>150</v>
      </c>
      <c r="N3836" t="s">
        <v>46</v>
      </c>
      <c r="O3836" s="6">
        <v>43102</v>
      </c>
      <c r="P3836">
        <v>45</v>
      </c>
      <c r="Q3836" s="7">
        <v>1.08</v>
      </c>
      <c r="R3836">
        <v>189</v>
      </c>
      <c r="S3836" t="s">
        <v>35</v>
      </c>
    </row>
    <row r="3837" spans="1:19" x14ac:dyDescent="0.35">
      <c r="A3837" t="s">
        <v>2682</v>
      </c>
      <c r="B3837" t="s">
        <v>22610</v>
      </c>
      <c r="C3837" s="6">
        <v>43577</v>
      </c>
      <c r="D3837" s="6">
        <v>43654</v>
      </c>
      <c r="E3837">
        <v>2</v>
      </c>
      <c r="F3837">
        <v>45</v>
      </c>
      <c r="G3837" t="s">
        <v>29</v>
      </c>
      <c r="H3837" t="s">
        <v>2683</v>
      </c>
      <c r="I3837" t="s">
        <v>38</v>
      </c>
      <c r="J3837" t="s">
        <v>252</v>
      </c>
      <c r="K3837" t="s">
        <v>184</v>
      </c>
      <c r="L3837" t="s">
        <v>25</v>
      </c>
      <c r="M3837">
        <v>345</v>
      </c>
      <c r="N3837" t="s">
        <v>26</v>
      </c>
      <c r="O3837" s="6">
        <v>43577</v>
      </c>
      <c r="P3837">
        <v>90</v>
      </c>
      <c r="Q3837" s="7">
        <v>0.35652173913043478</v>
      </c>
      <c r="R3837">
        <v>77</v>
      </c>
      <c r="S3837" t="s">
        <v>27</v>
      </c>
    </row>
    <row r="3838" spans="1:19" x14ac:dyDescent="0.35">
      <c r="A3838" t="s">
        <v>6010</v>
      </c>
      <c r="B3838" t="s">
        <v>18296</v>
      </c>
      <c r="C3838" s="6">
        <v>43164</v>
      </c>
      <c r="D3838" s="6">
        <v>43289</v>
      </c>
      <c r="E3838">
        <v>1</v>
      </c>
      <c r="F3838">
        <v>45</v>
      </c>
      <c r="G3838" t="s">
        <v>29</v>
      </c>
      <c r="H3838" t="s">
        <v>6011</v>
      </c>
      <c r="I3838" t="s">
        <v>38</v>
      </c>
      <c r="J3838" t="s">
        <v>511</v>
      </c>
      <c r="K3838" t="s">
        <v>50</v>
      </c>
      <c r="L3838" t="s">
        <v>25</v>
      </c>
      <c r="M3838">
        <v>345</v>
      </c>
      <c r="N3838" t="s">
        <v>46</v>
      </c>
      <c r="O3838" s="6">
        <v>43147</v>
      </c>
      <c r="P3838">
        <v>45</v>
      </c>
      <c r="Q3838" s="7">
        <v>0.76231884057971011</v>
      </c>
      <c r="R3838">
        <v>142</v>
      </c>
      <c r="S3838" t="s">
        <v>35</v>
      </c>
    </row>
    <row r="3839" spans="1:19" x14ac:dyDescent="0.35">
      <c r="A3839" t="s">
        <v>6012</v>
      </c>
      <c r="B3839" t="s">
        <v>17446</v>
      </c>
      <c r="C3839" s="6">
        <v>43102</v>
      </c>
      <c r="D3839" s="6">
        <v>43291</v>
      </c>
      <c r="E3839">
        <v>4</v>
      </c>
      <c r="F3839">
        <v>45</v>
      </c>
      <c r="G3839" t="s">
        <v>20</v>
      </c>
      <c r="H3839" t="s">
        <v>6013</v>
      </c>
      <c r="I3839" t="s">
        <v>38</v>
      </c>
      <c r="J3839" t="s">
        <v>5967</v>
      </c>
      <c r="K3839" t="s">
        <v>50</v>
      </c>
      <c r="L3839" t="s">
        <v>58</v>
      </c>
      <c r="M3839">
        <v>150</v>
      </c>
      <c r="N3839" t="s">
        <v>46</v>
      </c>
      <c r="O3839" s="6">
        <v>43102</v>
      </c>
      <c r="P3839">
        <v>180</v>
      </c>
      <c r="Q3839" s="7">
        <v>1.08</v>
      </c>
      <c r="R3839">
        <v>189</v>
      </c>
      <c r="S3839" t="s">
        <v>35</v>
      </c>
    </row>
    <row r="3840" spans="1:19" x14ac:dyDescent="0.35">
      <c r="A3840" t="s">
        <v>2696</v>
      </c>
      <c r="B3840" t="s">
        <v>22611</v>
      </c>
      <c r="C3840" s="6">
        <v>43577</v>
      </c>
      <c r="D3840" s="6">
        <v>43654</v>
      </c>
      <c r="E3840">
        <v>4</v>
      </c>
      <c r="F3840">
        <v>45</v>
      </c>
      <c r="G3840" t="s">
        <v>29</v>
      </c>
      <c r="H3840" t="s">
        <v>2697</v>
      </c>
      <c r="I3840" t="s">
        <v>44</v>
      </c>
      <c r="J3840" t="s">
        <v>252</v>
      </c>
      <c r="K3840" t="s">
        <v>184</v>
      </c>
      <c r="L3840" t="s">
        <v>25</v>
      </c>
      <c r="M3840">
        <v>345</v>
      </c>
      <c r="N3840" t="s">
        <v>26</v>
      </c>
      <c r="O3840" s="6">
        <v>43577</v>
      </c>
      <c r="P3840">
        <v>180</v>
      </c>
      <c r="Q3840" s="7">
        <v>0.35652173913043478</v>
      </c>
      <c r="R3840">
        <v>77</v>
      </c>
      <c r="S3840" t="s">
        <v>27</v>
      </c>
    </row>
    <row r="3841" spans="1:19" x14ac:dyDescent="0.35">
      <c r="A3841" t="s">
        <v>6014</v>
      </c>
      <c r="B3841" t="s">
        <v>17826</v>
      </c>
      <c r="C3841" s="6">
        <v>43145</v>
      </c>
      <c r="D3841" s="6">
        <v>43291</v>
      </c>
      <c r="E3841">
        <v>4</v>
      </c>
      <c r="F3841">
        <v>45</v>
      </c>
      <c r="G3841" t="s">
        <v>20</v>
      </c>
      <c r="H3841" t="s">
        <v>6015</v>
      </c>
      <c r="I3841" t="s">
        <v>38</v>
      </c>
      <c r="J3841" t="s">
        <v>5967</v>
      </c>
      <c r="K3841" t="s">
        <v>50</v>
      </c>
      <c r="L3841" t="s">
        <v>58</v>
      </c>
      <c r="M3841">
        <v>150</v>
      </c>
      <c r="N3841" t="s">
        <v>46</v>
      </c>
      <c r="O3841" s="6">
        <v>43102</v>
      </c>
      <c r="P3841">
        <v>180</v>
      </c>
      <c r="Q3841" s="7">
        <v>1.08</v>
      </c>
      <c r="R3841">
        <v>189</v>
      </c>
      <c r="S3841" t="s">
        <v>35</v>
      </c>
    </row>
    <row r="3842" spans="1:19" x14ac:dyDescent="0.35">
      <c r="A3842" t="s">
        <v>6016</v>
      </c>
      <c r="B3842" t="s">
        <v>20432</v>
      </c>
      <c r="C3842" s="6">
        <v>43262</v>
      </c>
      <c r="D3842" s="6">
        <v>43290</v>
      </c>
      <c r="E3842">
        <v>4</v>
      </c>
      <c r="F3842">
        <v>45</v>
      </c>
      <c r="G3842" t="s">
        <v>29</v>
      </c>
      <c r="H3842" t="s">
        <v>6017</v>
      </c>
      <c r="I3842" t="s">
        <v>38</v>
      </c>
      <c r="J3842" t="s">
        <v>6018</v>
      </c>
      <c r="K3842" t="s">
        <v>50</v>
      </c>
      <c r="L3842" t="s">
        <v>25</v>
      </c>
      <c r="M3842">
        <v>345</v>
      </c>
      <c r="N3842" t="s">
        <v>34</v>
      </c>
      <c r="O3842" s="6">
        <v>43232</v>
      </c>
      <c r="P3842">
        <v>180</v>
      </c>
      <c r="Q3842" s="7">
        <v>0.11594202898550725</v>
      </c>
      <c r="R3842">
        <v>58</v>
      </c>
      <c r="S3842" t="s">
        <v>41</v>
      </c>
    </row>
    <row r="3843" spans="1:19" x14ac:dyDescent="0.35">
      <c r="A3843" t="s">
        <v>6019</v>
      </c>
      <c r="B3843" t="s">
        <v>18195</v>
      </c>
      <c r="C3843" s="6">
        <v>43158</v>
      </c>
      <c r="D3843" s="6">
        <v>43291</v>
      </c>
      <c r="E3843">
        <v>6</v>
      </c>
      <c r="F3843">
        <v>45</v>
      </c>
      <c r="G3843" t="s">
        <v>29</v>
      </c>
      <c r="H3843" t="s">
        <v>6020</v>
      </c>
      <c r="I3843" t="s">
        <v>38</v>
      </c>
      <c r="J3843" t="s">
        <v>315</v>
      </c>
      <c r="K3843" t="s">
        <v>50</v>
      </c>
      <c r="L3843" t="s">
        <v>33</v>
      </c>
      <c r="M3843">
        <v>600</v>
      </c>
      <c r="N3843" t="s">
        <v>34</v>
      </c>
      <c r="O3843" s="6">
        <v>43101</v>
      </c>
      <c r="P3843">
        <v>270</v>
      </c>
      <c r="Q3843" s="7">
        <v>0.73666666666666669</v>
      </c>
      <c r="R3843">
        <v>190</v>
      </c>
      <c r="S3843" t="s">
        <v>35</v>
      </c>
    </row>
    <row r="3844" spans="1:19" x14ac:dyDescent="0.35">
      <c r="A3844" t="s">
        <v>6021</v>
      </c>
      <c r="B3844" t="s">
        <v>19015</v>
      </c>
      <c r="C3844" s="6">
        <v>43201</v>
      </c>
      <c r="D3844" s="6">
        <v>43291</v>
      </c>
      <c r="E3844">
        <v>3</v>
      </c>
      <c r="F3844">
        <v>45</v>
      </c>
      <c r="G3844" t="s">
        <v>20</v>
      </c>
      <c r="H3844" t="s">
        <v>6022</v>
      </c>
      <c r="I3844" t="s">
        <v>38</v>
      </c>
      <c r="J3844" t="s">
        <v>5967</v>
      </c>
      <c r="K3844" t="s">
        <v>50</v>
      </c>
      <c r="L3844" t="s">
        <v>58</v>
      </c>
      <c r="M3844">
        <v>150</v>
      </c>
      <c r="N3844" t="s">
        <v>46</v>
      </c>
      <c r="O3844" s="6">
        <v>43102</v>
      </c>
      <c r="P3844">
        <v>135</v>
      </c>
      <c r="Q3844" s="7">
        <v>1.08</v>
      </c>
      <c r="R3844">
        <v>189</v>
      </c>
      <c r="S3844" t="s">
        <v>35</v>
      </c>
    </row>
    <row r="3845" spans="1:19" x14ac:dyDescent="0.35">
      <c r="A3845" t="s">
        <v>6023</v>
      </c>
      <c r="B3845" t="s">
        <v>22671</v>
      </c>
      <c r="C3845" s="6">
        <v>43579</v>
      </c>
      <c r="D3845" s="6">
        <v>43656</v>
      </c>
      <c r="E3845">
        <v>4</v>
      </c>
      <c r="F3845">
        <v>45</v>
      </c>
      <c r="G3845" t="s">
        <v>29</v>
      </c>
      <c r="H3845" t="s">
        <v>6024</v>
      </c>
      <c r="I3845" t="s">
        <v>44</v>
      </c>
      <c r="J3845" t="s">
        <v>210</v>
      </c>
      <c r="K3845" t="s">
        <v>24</v>
      </c>
      <c r="L3845" t="s">
        <v>25</v>
      </c>
      <c r="M3845">
        <v>345</v>
      </c>
      <c r="N3845" t="s">
        <v>34</v>
      </c>
      <c r="O3845" s="6">
        <v>43572</v>
      </c>
      <c r="P3845">
        <v>180</v>
      </c>
      <c r="Q3845" s="7">
        <v>0.44927536231884058</v>
      </c>
      <c r="R3845">
        <v>84</v>
      </c>
      <c r="S3845" t="s">
        <v>27</v>
      </c>
    </row>
    <row r="3846" spans="1:19" x14ac:dyDescent="0.35">
      <c r="A3846" t="s">
        <v>6025</v>
      </c>
      <c r="B3846" t="s">
        <v>19932</v>
      </c>
      <c r="C3846" s="6">
        <v>43243</v>
      </c>
      <c r="D3846" s="6">
        <v>43283</v>
      </c>
      <c r="E3846">
        <v>1</v>
      </c>
      <c r="F3846">
        <v>45</v>
      </c>
      <c r="G3846" t="s">
        <v>29</v>
      </c>
      <c r="H3846" t="s">
        <v>6026</v>
      </c>
      <c r="I3846" t="s">
        <v>38</v>
      </c>
      <c r="J3846" t="s">
        <v>6027</v>
      </c>
      <c r="K3846" t="s">
        <v>32</v>
      </c>
      <c r="L3846" t="s">
        <v>25</v>
      </c>
      <c r="M3846">
        <v>345</v>
      </c>
      <c r="N3846" t="s">
        <v>26</v>
      </c>
      <c r="O3846" s="6">
        <v>43185</v>
      </c>
      <c r="P3846">
        <v>45</v>
      </c>
      <c r="Q3846" s="7">
        <v>0.37971014492753624</v>
      </c>
      <c r="R3846">
        <v>98</v>
      </c>
      <c r="S3846" t="s">
        <v>27</v>
      </c>
    </row>
    <row r="3847" spans="1:19" x14ac:dyDescent="0.35">
      <c r="A3847" t="s">
        <v>6025</v>
      </c>
      <c r="B3847" t="s">
        <v>14767</v>
      </c>
      <c r="C3847" s="6">
        <v>42561</v>
      </c>
      <c r="D3847" s="6">
        <v>42561</v>
      </c>
      <c r="E3847">
        <v>1</v>
      </c>
      <c r="F3847">
        <v>60</v>
      </c>
      <c r="G3847" t="s">
        <v>29</v>
      </c>
      <c r="H3847" t="s">
        <v>6026</v>
      </c>
      <c r="I3847" t="s">
        <v>38</v>
      </c>
      <c r="J3847" t="s">
        <v>1218</v>
      </c>
      <c r="K3847" t="s">
        <v>32</v>
      </c>
      <c r="L3847" t="s">
        <v>40</v>
      </c>
      <c r="M3847">
        <v>200</v>
      </c>
      <c r="N3847" t="s">
        <v>26</v>
      </c>
      <c r="O3847" s="6">
        <v>42561</v>
      </c>
      <c r="P3847">
        <v>60</v>
      </c>
      <c r="Q3847" s="7">
        <v>0.38500000000000001</v>
      </c>
      <c r="R3847">
        <v>0</v>
      </c>
      <c r="S3847" t="s">
        <v>41</v>
      </c>
    </row>
    <row r="3848" spans="1:19" x14ac:dyDescent="0.35">
      <c r="A3848" t="s">
        <v>6028</v>
      </c>
      <c r="B3848" t="s">
        <v>17594</v>
      </c>
      <c r="C3848" s="6">
        <v>43128</v>
      </c>
      <c r="D3848" s="6">
        <v>43291</v>
      </c>
      <c r="E3848">
        <v>3</v>
      </c>
      <c r="F3848">
        <v>45</v>
      </c>
      <c r="G3848" t="s">
        <v>20</v>
      </c>
      <c r="H3848" t="s">
        <v>6029</v>
      </c>
      <c r="I3848" t="s">
        <v>38</v>
      </c>
      <c r="J3848" t="s">
        <v>5967</v>
      </c>
      <c r="K3848" t="s">
        <v>50</v>
      </c>
      <c r="L3848" t="s">
        <v>58</v>
      </c>
      <c r="M3848">
        <v>150</v>
      </c>
      <c r="N3848" t="s">
        <v>46</v>
      </c>
      <c r="O3848" s="6">
        <v>43102</v>
      </c>
      <c r="P3848">
        <v>135</v>
      </c>
      <c r="Q3848" s="7">
        <v>1.08</v>
      </c>
      <c r="R3848">
        <v>189</v>
      </c>
      <c r="S3848" t="s">
        <v>35</v>
      </c>
    </row>
    <row r="3849" spans="1:19" x14ac:dyDescent="0.35">
      <c r="A3849" t="s">
        <v>6030</v>
      </c>
      <c r="B3849" t="s">
        <v>17526</v>
      </c>
      <c r="C3849" s="6">
        <v>43120</v>
      </c>
      <c r="D3849" s="6">
        <v>43291</v>
      </c>
      <c r="E3849">
        <v>2</v>
      </c>
      <c r="F3849">
        <v>45</v>
      </c>
      <c r="G3849" t="s">
        <v>20</v>
      </c>
      <c r="H3849" t="s">
        <v>6031</v>
      </c>
      <c r="I3849" t="s">
        <v>38</v>
      </c>
      <c r="J3849" t="s">
        <v>5967</v>
      </c>
      <c r="K3849" t="s">
        <v>50</v>
      </c>
      <c r="L3849" t="s">
        <v>58</v>
      </c>
      <c r="M3849">
        <v>150</v>
      </c>
      <c r="N3849" t="s">
        <v>46</v>
      </c>
      <c r="O3849" s="6">
        <v>43102</v>
      </c>
      <c r="P3849">
        <v>90</v>
      </c>
      <c r="Q3849" s="7">
        <v>1.08</v>
      </c>
      <c r="R3849">
        <v>189</v>
      </c>
      <c r="S3849" t="s">
        <v>35</v>
      </c>
    </row>
    <row r="3850" spans="1:19" x14ac:dyDescent="0.35">
      <c r="A3850" t="s">
        <v>6032</v>
      </c>
      <c r="B3850" t="s">
        <v>20286</v>
      </c>
      <c r="C3850" s="6">
        <v>43255</v>
      </c>
      <c r="D3850" s="6">
        <v>43291</v>
      </c>
      <c r="E3850">
        <v>3</v>
      </c>
      <c r="F3850">
        <v>45</v>
      </c>
      <c r="G3850" t="s">
        <v>29</v>
      </c>
      <c r="H3850" t="s">
        <v>6033</v>
      </c>
      <c r="I3850" t="s">
        <v>44</v>
      </c>
      <c r="J3850" t="s">
        <v>5967</v>
      </c>
      <c r="K3850" t="s">
        <v>50</v>
      </c>
      <c r="L3850" t="s">
        <v>58</v>
      </c>
      <c r="M3850">
        <v>150</v>
      </c>
      <c r="N3850" t="s">
        <v>46</v>
      </c>
      <c r="O3850" s="6">
        <v>43102</v>
      </c>
      <c r="P3850">
        <v>135</v>
      </c>
      <c r="Q3850" s="7">
        <v>1.08</v>
      </c>
      <c r="R3850">
        <v>189</v>
      </c>
      <c r="S3850" t="s">
        <v>35</v>
      </c>
    </row>
    <row r="3851" spans="1:19" x14ac:dyDescent="0.35">
      <c r="A3851" t="s">
        <v>2438</v>
      </c>
      <c r="B3851" t="s">
        <v>20000</v>
      </c>
      <c r="C3851" s="6">
        <v>43246</v>
      </c>
      <c r="D3851" s="6">
        <v>43285</v>
      </c>
      <c r="E3851">
        <v>3</v>
      </c>
      <c r="F3851">
        <v>45</v>
      </c>
      <c r="G3851" t="s">
        <v>29</v>
      </c>
      <c r="H3851" t="s">
        <v>2439</v>
      </c>
      <c r="I3851" t="s">
        <v>44</v>
      </c>
      <c r="J3851" t="s">
        <v>5175</v>
      </c>
      <c r="K3851" t="s">
        <v>32</v>
      </c>
      <c r="L3851" t="s">
        <v>33</v>
      </c>
      <c r="M3851">
        <v>600</v>
      </c>
      <c r="N3851" t="s">
        <v>26</v>
      </c>
      <c r="O3851" s="6">
        <v>43153</v>
      </c>
      <c r="P3851">
        <v>135</v>
      </c>
      <c r="Q3851" s="7">
        <v>0.40333333333333332</v>
      </c>
      <c r="R3851">
        <v>132</v>
      </c>
      <c r="S3851" t="s">
        <v>35</v>
      </c>
    </row>
    <row r="3852" spans="1:19" x14ac:dyDescent="0.35">
      <c r="A3852" t="s">
        <v>6034</v>
      </c>
      <c r="B3852" t="s">
        <v>15418</v>
      </c>
      <c r="C3852" s="6">
        <v>42887</v>
      </c>
      <c r="D3852" s="6">
        <v>42928</v>
      </c>
      <c r="E3852">
        <v>1</v>
      </c>
      <c r="F3852">
        <v>45</v>
      </c>
      <c r="G3852" t="s">
        <v>29</v>
      </c>
      <c r="H3852" t="s">
        <v>6035</v>
      </c>
      <c r="I3852" t="s">
        <v>44</v>
      </c>
      <c r="J3852" t="s">
        <v>925</v>
      </c>
      <c r="K3852" t="s">
        <v>32</v>
      </c>
      <c r="L3852" t="s">
        <v>25</v>
      </c>
      <c r="M3852">
        <v>345</v>
      </c>
      <c r="N3852" t="s">
        <v>34</v>
      </c>
      <c r="O3852" s="6">
        <v>42887</v>
      </c>
      <c r="P3852">
        <v>45</v>
      </c>
      <c r="Q3852" s="7">
        <v>0.2</v>
      </c>
      <c r="R3852">
        <v>41</v>
      </c>
      <c r="S3852" t="s">
        <v>41</v>
      </c>
    </row>
    <row r="3853" spans="1:19" x14ac:dyDescent="0.35">
      <c r="A3853" t="s">
        <v>6036</v>
      </c>
      <c r="B3853" t="s">
        <v>23114</v>
      </c>
      <c r="C3853" s="6">
        <v>43596</v>
      </c>
      <c r="D3853" s="6">
        <v>43656</v>
      </c>
      <c r="E3853">
        <v>4</v>
      </c>
      <c r="F3853">
        <v>45</v>
      </c>
      <c r="G3853" t="s">
        <v>20</v>
      </c>
      <c r="H3853" t="s">
        <v>6037</v>
      </c>
      <c r="I3853" t="s">
        <v>38</v>
      </c>
      <c r="J3853" t="s">
        <v>883</v>
      </c>
      <c r="K3853" t="s">
        <v>32</v>
      </c>
      <c r="L3853" t="s">
        <v>25</v>
      </c>
      <c r="M3853">
        <v>345</v>
      </c>
      <c r="N3853" t="s">
        <v>46</v>
      </c>
      <c r="O3853" s="6">
        <v>43556</v>
      </c>
      <c r="P3853">
        <v>180</v>
      </c>
      <c r="Q3853" s="7">
        <v>0.48115942028985509</v>
      </c>
      <c r="R3853">
        <v>100</v>
      </c>
      <c r="S3853" t="s">
        <v>27</v>
      </c>
    </row>
    <row r="3854" spans="1:19" x14ac:dyDescent="0.35">
      <c r="A3854" t="s">
        <v>6038</v>
      </c>
      <c r="B3854" t="s">
        <v>18503</v>
      </c>
      <c r="C3854" s="6">
        <v>43173</v>
      </c>
      <c r="D3854" s="6">
        <v>43291</v>
      </c>
      <c r="E3854">
        <v>2</v>
      </c>
      <c r="F3854">
        <v>45</v>
      </c>
      <c r="G3854" t="s">
        <v>20</v>
      </c>
      <c r="H3854" t="s">
        <v>6039</v>
      </c>
      <c r="I3854" t="s">
        <v>38</v>
      </c>
      <c r="J3854" t="s">
        <v>5967</v>
      </c>
      <c r="K3854" t="s">
        <v>50</v>
      </c>
      <c r="L3854" t="s">
        <v>58</v>
      </c>
      <c r="M3854">
        <v>150</v>
      </c>
      <c r="N3854" t="s">
        <v>46</v>
      </c>
      <c r="O3854" s="6">
        <v>43102</v>
      </c>
      <c r="P3854">
        <v>90</v>
      </c>
      <c r="Q3854" s="7">
        <v>1.08</v>
      </c>
      <c r="R3854">
        <v>189</v>
      </c>
      <c r="S3854" t="s">
        <v>35</v>
      </c>
    </row>
    <row r="3855" spans="1:19" x14ac:dyDescent="0.35">
      <c r="A3855" t="s">
        <v>6040</v>
      </c>
      <c r="B3855" t="s">
        <v>20771</v>
      </c>
      <c r="C3855" s="6">
        <v>43278</v>
      </c>
      <c r="D3855" s="6">
        <v>43291</v>
      </c>
      <c r="E3855">
        <v>2</v>
      </c>
      <c r="F3855">
        <v>55</v>
      </c>
      <c r="G3855" t="s">
        <v>20</v>
      </c>
      <c r="H3855" t="s">
        <v>6041</v>
      </c>
      <c r="I3855" t="s">
        <v>38</v>
      </c>
      <c r="J3855" t="s">
        <v>5967</v>
      </c>
      <c r="K3855" t="s">
        <v>50</v>
      </c>
      <c r="L3855" t="s">
        <v>58</v>
      </c>
      <c r="M3855">
        <v>150</v>
      </c>
      <c r="N3855" t="s">
        <v>46</v>
      </c>
      <c r="O3855" s="6">
        <v>43102</v>
      </c>
      <c r="P3855">
        <v>110</v>
      </c>
      <c r="Q3855" s="7">
        <v>1.08</v>
      </c>
      <c r="R3855">
        <v>189</v>
      </c>
      <c r="S3855" t="s">
        <v>35</v>
      </c>
    </row>
    <row r="3856" spans="1:19" x14ac:dyDescent="0.35">
      <c r="A3856" t="s">
        <v>2956</v>
      </c>
      <c r="B3856" t="s">
        <v>24170</v>
      </c>
      <c r="C3856" s="6">
        <v>43640</v>
      </c>
      <c r="D3856" s="6">
        <v>43657</v>
      </c>
      <c r="E3856">
        <v>2</v>
      </c>
      <c r="F3856">
        <v>50</v>
      </c>
      <c r="G3856" t="s">
        <v>29</v>
      </c>
      <c r="H3856" t="s">
        <v>2957</v>
      </c>
      <c r="I3856" t="s">
        <v>44</v>
      </c>
      <c r="J3856" t="s">
        <v>423</v>
      </c>
      <c r="K3856" t="s">
        <v>24</v>
      </c>
      <c r="L3856" t="s">
        <v>25</v>
      </c>
      <c r="M3856">
        <v>345</v>
      </c>
      <c r="N3856" t="s">
        <v>46</v>
      </c>
      <c r="O3856" s="6">
        <v>43524</v>
      </c>
      <c r="P3856">
        <v>100</v>
      </c>
      <c r="Q3856" s="7">
        <v>0.40869565217391307</v>
      </c>
      <c r="R3856">
        <v>133</v>
      </c>
      <c r="S3856" t="s">
        <v>35</v>
      </c>
    </row>
    <row r="3857" spans="1:19" x14ac:dyDescent="0.35">
      <c r="A3857" t="s">
        <v>6042</v>
      </c>
      <c r="B3857" t="s">
        <v>20695</v>
      </c>
      <c r="C3857" s="6">
        <v>43274</v>
      </c>
      <c r="D3857" s="6">
        <v>43291</v>
      </c>
      <c r="E3857">
        <v>1</v>
      </c>
      <c r="F3857">
        <v>50</v>
      </c>
      <c r="G3857" t="s">
        <v>29</v>
      </c>
      <c r="H3857" t="s">
        <v>6043</v>
      </c>
      <c r="I3857" t="s">
        <v>44</v>
      </c>
      <c r="J3857" t="s">
        <v>137</v>
      </c>
      <c r="K3857" t="s">
        <v>32</v>
      </c>
      <c r="L3857" t="s">
        <v>33</v>
      </c>
      <c r="M3857">
        <v>600</v>
      </c>
      <c r="N3857" t="s">
        <v>34</v>
      </c>
      <c r="O3857" s="6">
        <v>43123</v>
      </c>
      <c r="P3857">
        <v>50</v>
      </c>
      <c r="Q3857" s="7">
        <v>0.83333333333333337</v>
      </c>
      <c r="R3857">
        <v>168</v>
      </c>
      <c r="S3857" t="s">
        <v>35</v>
      </c>
    </row>
    <row r="3858" spans="1:19" x14ac:dyDescent="0.35">
      <c r="A3858" t="s">
        <v>6044</v>
      </c>
      <c r="B3858" t="s">
        <v>22491</v>
      </c>
      <c r="C3858" s="6">
        <v>43572</v>
      </c>
      <c r="D3858" s="6">
        <v>43656</v>
      </c>
      <c r="E3858">
        <v>3</v>
      </c>
      <c r="F3858">
        <v>45</v>
      </c>
      <c r="G3858" t="s">
        <v>20</v>
      </c>
      <c r="H3858" t="s">
        <v>6045</v>
      </c>
      <c r="I3858" t="s">
        <v>44</v>
      </c>
      <c r="J3858" t="s">
        <v>210</v>
      </c>
      <c r="K3858" t="s">
        <v>24</v>
      </c>
      <c r="L3858" t="s">
        <v>25</v>
      </c>
      <c r="M3858">
        <v>345</v>
      </c>
      <c r="N3858" t="s">
        <v>34</v>
      </c>
      <c r="O3858" s="6">
        <v>43572</v>
      </c>
      <c r="P3858">
        <v>135</v>
      </c>
      <c r="Q3858" s="7">
        <v>0.44927536231884058</v>
      </c>
      <c r="R3858">
        <v>84</v>
      </c>
      <c r="S3858" t="s">
        <v>27</v>
      </c>
    </row>
    <row r="3859" spans="1:19" x14ac:dyDescent="0.35">
      <c r="A3859" t="s">
        <v>277</v>
      </c>
      <c r="B3859" t="s">
        <v>23708</v>
      </c>
      <c r="C3859" s="6">
        <v>43622</v>
      </c>
      <c r="D3859" s="6">
        <v>43649</v>
      </c>
      <c r="E3859">
        <v>4</v>
      </c>
      <c r="F3859">
        <v>45</v>
      </c>
      <c r="G3859" t="s">
        <v>20</v>
      </c>
      <c r="H3859" t="s">
        <v>321</v>
      </c>
      <c r="I3859" t="s">
        <v>44</v>
      </c>
      <c r="J3859" t="s">
        <v>619</v>
      </c>
      <c r="K3859" t="s">
        <v>50</v>
      </c>
      <c r="L3859" t="s">
        <v>25</v>
      </c>
      <c r="M3859">
        <v>345</v>
      </c>
      <c r="N3859" t="s">
        <v>26</v>
      </c>
      <c r="O3859" s="6">
        <v>43622</v>
      </c>
      <c r="P3859">
        <v>180</v>
      </c>
      <c r="Q3859" s="7">
        <v>0.17971014492753623</v>
      </c>
      <c r="R3859">
        <v>27</v>
      </c>
      <c r="S3859" t="s">
        <v>41</v>
      </c>
    </row>
    <row r="3860" spans="1:19" x14ac:dyDescent="0.35">
      <c r="A3860" t="s">
        <v>6046</v>
      </c>
      <c r="B3860" t="s">
        <v>19272</v>
      </c>
      <c r="C3860" s="6">
        <v>43212</v>
      </c>
      <c r="D3860" s="6">
        <v>43291</v>
      </c>
      <c r="E3860">
        <v>2</v>
      </c>
      <c r="F3860">
        <v>45</v>
      </c>
      <c r="G3860" t="s">
        <v>20</v>
      </c>
      <c r="H3860" t="s">
        <v>6047</v>
      </c>
      <c r="I3860" t="s">
        <v>44</v>
      </c>
      <c r="J3860" t="s">
        <v>5967</v>
      </c>
      <c r="K3860" t="s">
        <v>50</v>
      </c>
      <c r="L3860" t="s">
        <v>58</v>
      </c>
      <c r="M3860">
        <v>150</v>
      </c>
      <c r="N3860" t="s">
        <v>46</v>
      </c>
      <c r="O3860" s="6">
        <v>43102</v>
      </c>
      <c r="P3860">
        <v>90</v>
      </c>
      <c r="Q3860" s="7">
        <v>1.08</v>
      </c>
      <c r="R3860">
        <v>189</v>
      </c>
      <c r="S3860" t="s">
        <v>35</v>
      </c>
    </row>
    <row r="3861" spans="1:19" x14ac:dyDescent="0.35">
      <c r="A3861" t="s">
        <v>3992</v>
      </c>
      <c r="B3861" t="s">
        <v>17521</v>
      </c>
      <c r="C3861" s="6">
        <v>43119</v>
      </c>
      <c r="D3861" s="6">
        <v>43291</v>
      </c>
      <c r="E3861">
        <v>3</v>
      </c>
      <c r="F3861">
        <v>45</v>
      </c>
      <c r="G3861" t="s">
        <v>20</v>
      </c>
      <c r="H3861" t="s">
        <v>3993</v>
      </c>
      <c r="I3861" t="s">
        <v>38</v>
      </c>
      <c r="J3861" t="s">
        <v>5967</v>
      </c>
      <c r="K3861" t="s">
        <v>50</v>
      </c>
      <c r="L3861" t="s">
        <v>58</v>
      </c>
      <c r="M3861">
        <v>150</v>
      </c>
      <c r="N3861" t="s">
        <v>46</v>
      </c>
      <c r="O3861" s="6">
        <v>43102</v>
      </c>
      <c r="P3861">
        <v>135</v>
      </c>
      <c r="Q3861" s="7">
        <v>1.08</v>
      </c>
      <c r="R3861">
        <v>189</v>
      </c>
      <c r="S3861" t="s">
        <v>35</v>
      </c>
    </row>
    <row r="3862" spans="1:19" x14ac:dyDescent="0.35">
      <c r="A3862" t="s">
        <v>6048</v>
      </c>
      <c r="B3862" t="s">
        <v>15194</v>
      </c>
      <c r="C3862" s="6">
        <v>42825</v>
      </c>
      <c r="D3862" s="6">
        <v>42927</v>
      </c>
      <c r="E3862">
        <v>2</v>
      </c>
      <c r="F3862">
        <v>45</v>
      </c>
      <c r="G3862" t="s">
        <v>29</v>
      </c>
      <c r="H3862" t="s">
        <v>6049</v>
      </c>
      <c r="I3862" t="s">
        <v>44</v>
      </c>
      <c r="J3862" t="s">
        <v>1609</v>
      </c>
      <c r="K3862" t="s">
        <v>32</v>
      </c>
      <c r="L3862" t="s">
        <v>25</v>
      </c>
      <c r="M3862">
        <v>345</v>
      </c>
      <c r="N3862" t="s">
        <v>26</v>
      </c>
      <c r="O3862" s="6">
        <v>42823</v>
      </c>
      <c r="P3862">
        <v>90</v>
      </c>
      <c r="Q3862" s="7">
        <v>0.56811594202898552</v>
      </c>
      <c r="R3862">
        <v>104</v>
      </c>
      <c r="S3862" t="s">
        <v>27</v>
      </c>
    </row>
    <row r="3863" spans="1:19" x14ac:dyDescent="0.35">
      <c r="A3863" t="s">
        <v>6050</v>
      </c>
      <c r="B3863" t="s">
        <v>18402</v>
      </c>
      <c r="C3863" s="6">
        <v>43169</v>
      </c>
      <c r="D3863" s="6">
        <v>43289</v>
      </c>
      <c r="E3863">
        <v>2</v>
      </c>
      <c r="F3863">
        <v>45</v>
      </c>
      <c r="G3863" t="s">
        <v>29</v>
      </c>
      <c r="H3863" t="s">
        <v>6051</v>
      </c>
      <c r="I3863" t="s">
        <v>44</v>
      </c>
      <c r="J3863" t="s">
        <v>511</v>
      </c>
      <c r="K3863" t="s">
        <v>50</v>
      </c>
      <c r="L3863" t="s">
        <v>25</v>
      </c>
      <c r="M3863">
        <v>345</v>
      </c>
      <c r="N3863" t="s">
        <v>46</v>
      </c>
      <c r="O3863" s="6">
        <v>43147</v>
      </c>
      <c r="P3863">
        <v>90</v>
      </c>
      <c r="Q3863" s="7">
        <v>0.76231884057971011</v>
      </c>
      <c r="R3863">
        <v>142</v>
      </c>
      <c r="S3863" t="s">
        <v>35</v>
      </c>
    </row>
    <row r="3864" spans="1:19" x14ac:dyDescent="0.35">
      <c r="A3864" t="s">
        <v>6052</v>
      </c>
      <c r="B3864" t="s">
        <v>17614</v>
      </c>
      <c r="C3864" s="6">
        <v>43130</v>
      </c>
      <c r="D3864" s="6">
        <v>43282</v>
      </c>
      <c r="E3864">
        <v>4</v>
      </c>
      <c r="F3864">
        <v>45</v>
      </c>
      <c r="G3864" t="s">
        <v>29</v>
      </c>
      <c r="H3864" t="s">
        <v>6053</v>
      </c>
      <c r="I3864" t="s">
        <v>44</v>
      </c>
      <c r="J3864" t="s">
        <v>1715</v>
      </c>
      <c r="K3864" t="s">
        <v>32</v>
      </c>
      <c r="L3864" t="s">
        <v>25</v>
      </c>
      <c r="M3864">
        <v>345</v>
      </c>
      <c r="N3864" t="s">
        <v>26</v>
      </c>
      <c r="O3864" s="6">
        <v>43129</v>
      </c>
      <c r="P3864">
        <v>180</v>
      </c>
      <c r="Q3864" s="7">
        <v>0.61159420289855071</v>
      </c>
      <c r="R3864">
        <v>153</v>
      </c>
      <c r="S3864" t="s">
        <v>35</v>
      </c>
    </row>
    <row r="3865" spans="1:19" x14ac:dyDescent="0.35">
      <c r="A3865" t="s">
        <v>6054</v>
      </c>
      <c r="B3865" t="s">
        <v>15236</v>
      </c>
      <c r="C3865" s="6">
        <v>42838</v>
      </c>
      <c r="D3865" s="6">
        <v>42927</v>
      </c>
      <c r="E3865">
        <v>4</v>
      </c>
      <c r="F3865">
        <v>45</v>
      </c>
      <c r="G3865" t="s">
        <v>29</v>
      </c>
      <c r="H3865" t="s">
        <v>6055</v>
      </c>
      <c r="I3865" t="s">
        <v>38</v>
      </c>
      <c r="J3865" t="s">
        <v>305</v>
      </c>
      <c r="K3865" t="s">
        <v>32</v>
      </c>
      <c r="L3865" t="s">
        <v>25</v>
      </c>
      <c r="M3865">
        <v>345</v>
      </c>
      <c r="N3865" t="s">
        <v>34</v>
      </c>
      <c r="O3865" s="6">
        <v>42838</v>
      </c>
      <c r="P3865">
        <v>180</v>
      </c>
      <c r="Q3865" s="7">
        <v>0.44637681159420289</v>
      </c>
      <c r="R3865">
        <v>89</v>
      </c>
      <c r="S3865" t="s">
        <v>27</v>
      </c>
    </row>
    <row r="3866" spans="1:19" x14ac:dyDescent="0.35">
      <c r="A3866" t="s">
        <v>6054</v>
      </c>
      <c r="B3866" t="s">
        <v>23555</v>
      </c>
      <c r="C3866" s="6">
        <v>43616</v>
      </c>
      <c r="D3866" s="6">
        <v>43657</v>
      </c>
      <c r="E3866">
        <v>7</v>
      </c>
      <c r="F3866">
        <v>45</v>
      </c>
      <c r="G3866" t="s">
        <v>29</v>
      </c>
      <c r="H3866" t="s">
        <v>6055</v>
      </c>
      <c r="I3866" t="s">
        <v>38</v>
      </c>
      <c r="J3866" t="s">
        <v>93</v>
      </c>
      <c r="K3866" t="s">
        <v>24</v>
      </c>
      <c r="L3866" t="s">
        <v>25</v>
      </c>
      <c r="M3866">
        <v>345</v>
      </c>
      <c r="N3866" t="s">
        <v>34</v>
      </c>
      <c r="O3866" s="6">
        <v>43535</v>
      </c>
      <c r="P3866">
        <v>315</v>
      </c>
      <c r="Q3866" s="7">
        <v>0.60579710144927534</v>
      </c>
      <c r="R3866">
        <v>122</v>
      </c>
      <c r="S3866" t="s">
        <v>35</v>
      </c>
    </row>
    <row r="3867" spans="1:19" x14ac:dyDescent="0.35">
      <c r="A3867" t="s">
        <v>6056</v>
      </c>
      <c r="B3867" t="s">
        <v>18884</v>
      </c>
      <c r="C3867" s="6">
        <v>43194</v>
      </c>
      <c r="D3867" s="6">
        <v>43283</v>
      </c>
      <c r="E3867">
        <v>4</v>
      </c>
      <c r="F3867">
        <v>45</v>
      </c>
      <c r="G3867" t="s">
        <v>29</v>
      </c>
      <c r="H3867" t="s">
        <v>6057</v>
      </c>
      <c r="I3867" t="s">
        <v>44</v>
      </c>
      <c r="J3867" t="s">
        <v>6027</v>
      </c>
      <c r="K3867" t="s">
        <v>32</v>
      </c>
      <c r="L3867" t="s">
        <v>25</v>
      </c>
      <c r="M3867">
        <v>345</v>
      </c>
      <c r="N3867" t="s">
        <v>26</v>
      </c>
      <c r="O3867" s="6">
        <v>43185</v>
      </c>
      <c r="P3867">
        <v>180</v>
      </c>
      <c r="Q3867" s="7">
        <v>0.37971014492753624</v>
      </c>
      <c r="R3867">
        <v>98</v>
      </c>
      <c r="S3867" t="s">
        <v>27</v>
      </c>
    </row>
    <row r="3868" spans="1:19" x14ac:dyDescent="0.35">
      <c r="A3868" t="s">
        <v>6058</v>
      </c>
      <c r="B3868" t="s">
        <v>15835</v>
      </c>
      <c r="C3868" s="6">
        <v>42919</v>
      </c>
      <c r="D3868" s="6">
        <v>42919</v>
      </c>
      <c r="E3868">
        <v>4</v>
      </c>
      <c r="F3868">
        <v>60</v>
      </c>
      <c r="G3868" t="s">
        <v>29</v>
      </c>
      <c r="H3868" t="s">
        <v>6059</v>
      </c>
      <c r="I3868" t="s">
        <v>22</v>
      </c>
      <c r="J3868" t="s">
        <v>2673</v>
      </c>
      <c r="K3868" t="s">
        <v>32</v>
      </c>
      <c r="L3868" t="s">
        <v>241</v>
      </c>
      <c r="M3868">
        <v>100</v>
      </c>
      <c r="N3868" t="s">
        <v>34</v>
      </c>
      <c r="O3868" s="6">
        <v>42919</v>
      </c>
      <c r="P3868">
        <v>240</v>
      </c>
      <c r="Q3868" s="7">
        <v>0.42</v>
      </c>
      <c r="R3868">
        <v>0</v>
      </c>
      <c r="S3868" t="s">
        <v>41</v>
      </c>
    </row>
    <row r="3869" spans="1:19" x14ac:dyDescent="0.35">
      <c r="A3869" t="s">
        <v>6060</v>
      </c>
      <c r="B3869" t="s">
        <v>21928</v>
      </c>
      <c r="C3869" s="6">
        <v>43552</v>
      </c>
      <c r="D3869" s="6">
        <v>43657</v>
      </c>
      <c r="E3869">
        <v>2</v>
      </c>
      <c r="F3869">
        <v>45</v>
      </c>
      <c r="G3869" t="s">
        <v>20</v>
      </c>
      <c r="H3869" t="s">
        <v>6061</v>
      </c>
      <c r="I3869" t="s">
        <v>38</v>
      </c>
      <c r="J3869" t="s">
        <v>117</v>
      </c>
      <c r="K3869" t="s">
        <v>50</v>
      </c>
      <c r="L3869" t="s">
        <v>25</v>
      </c>
      <c r="M3869">
        <v>345</v>
      </c>
      <c r="N3869" t="s">
        <v>34</v>
      </c>
      <c r="O3869" s="6">
        <v>43552</v>
      </c>
      <c r="P3869">
        <v>90</v>
      </c>
      <c r="Q3869" s="7">
        <v>0.5304347826086957</v>
      </c>
      <c r="R3869">
        <v>105</v>
      </c>
      <c r="S3869" t="s">
        <v>27</v>
      </c>
    </row>
    <row r="3870" spans="1:19" x14ac:dyDescent="0.35">
      <c r="A3870" t="s">
        <v>6062</v>
      </c>
      <c r="B3870" t="s">
        <v>19676</v>
      </c>
      <c r="C3870" s="6">
        <v>43232</v>
      </c>
      <c r="D3870" s="6">
        <v>43290</v>
      </c>
      <c r="E3870">
        <v>4</v>
      </c>
      <c r="F3870">
        <v>45</v>
      </c>
      <c r="G3870" t="s">
        <v>29</v>
      </c>
      <c r="H3870" t="s">
        <v>6063</v>
      </c>
      <c r="I3870" t="s">
        <v>38</v>
      </c>
      <c r="J3870" t="s">
        <v>6018</v>
      </c>
      <c r="K3870" t="s">
        <v>50</v>
      </c>
      <c r="L3870" t="s">
        <v>25</v>
      </c>
      <c r="M3870">
        <v>345</v>
      </c>
      <c r="N3870" t="s">
        <v>34</v>
      </c>
      <c r="O3870" s="6">
        <v>43232</v>
      </c>
      <c r="P3870">
        <v>180</v>
      </c>
      <c r="Q3870" s="7">
        <v>0.11594202898550725</v>
      </c>
      <c r="R3870">
        <v>58</v>
      </c>
      <c r="S3870" t="s">
        <v>41</v>
      </c>
    </row>
    <row r="3871" spans="1:19" x14ac:dyDescent="0.35">
      <c r="A3871" t="s">
        <v>6064</v>
      </c>
      <c r="B3871" t="s">
        <v>20794</v>
      </c>
      <c r="C3871" s="6">
        <v>43279</v>
      </c>
      <c r="D3871" s="6">
        <v>43291</v>
      </c>
      <c r="E3871">
        <v>1</v>
      </c>
      <c r="F3871">
        <v>55</v>
      </c>
      <c r="G3871" t="s">
        <v>20</v>
      </c>
      <c r="H3871" t="s">
        <v>6065</v>
      </c>
      <c r="I3871" t="s">
        <v>38</v>
      </c>
      <c r="J3871" t="s">
        <v>5967</v>
      </c>
      <c r="K3871" t="s">
        <v>50</v>
      </c>
      <c r="L3871" t="s">
        <v>58</v>
      </c>
      <c r="M3871">
        <v>150</v>
      </c>
      <c r="N3871" t="s">
        <v>46</v>
      </c>
      <c r="O3871" s="6">
        <v>43102</v>
      </c>
      <c r="P3871">
        <v>55</v>
      </c>
      <c r="Q3871" s="7">
        <v>1.08</v>
      </c>
      <c r="R3871">
        <v>189</v>
      </c>
      <c r="S3871" t="s">
        <v>35</v>
      </c>
    </row>
    <row r="3872" spans="1:19" x14ac:dyDescent="0.35">
      <c r="A3872" t="s">
        <v>244</v>
      </c>
      <c r="B3872" t="s">
        <v>22365</v>
      </c>
      <c r="C3872" s="6">
        <v>43566</v>
      </c>
      <c r="D3872" s="6">
        <v>43651</v>
      </c>
      <c r="E3872">
        <v>4</v>
      </c>
      <c r="F3872">
        <v>45</v>
      </c>
      <c r="G3872" t="s">
        <v>29</v>
      </c>
      <c r="H3872" t="s">
        <v>245</v>
      </c>
      <c r="I3872" t="s">
        <v>38</v>
      </c>
      <c r="J3872" t="s">
        <v>203</v>
      </c>
      <c r="K3872" t="s">
        <v>50</v>
      </c>
      <c r="L3872" t="s">
        <v>25</v>
      </c>
      <c r="M3872">
        <v>345</v>
      </c>
      <c r="N3872" t="s">
        <v>26</v>
      </c>
      <c r="O3872" s="6">
        <v>43468</v>
      </c>
      <c r="P3872">
        <v>180</v>
      </c>
      <c r="Q3872" s="7">
        <v>0.72173913043478266</v>
      </c>
      <c r="R3872">
        <v>183</v>
      </c>
      <c r="S3872" t="s">
        <v>35</v>
      </c>
    </row>
    <row r="3873" spans="1:19" x14ac:dyDescent="0.35">
      <c r="A3873" t="s">
        <v>6066</v>
      </c>
      <c r="B3873" t="s">
        <v>20020</v>
      </c>
      <c r="C3873" s="6">
        <v>43247</v>
      </c>
      <c r="D3873" s="6">
        <v>43290</v>
      </c>
      <c r="E3873">
        <v>4</v>
      </c>
      <c r="F3873">
        <v>45</v>
      </c>
      <c r="G3873" t="s">
        <v>29</v>
      </c>
      <c r="H3873" t="s">
        <v>6067</v>
      </c>
      <c r="I3873" t="s">
        <v>38</v>
      </c>
      <c r="J3873" t="s">
        <v>6018</v>
      </c>
      <c r="K3873" t="s">
        <v>50</v>
      </c>
      <c r="L3873" t="s">
        <v>25</v>
      </c>
      <c r="M3873">
        <v>345</v>
      </c>
      <c r="N3873" t="s">
        <v>34</v>
      </c>
      <c r="O3873" s="6">
        <v>43232</v>
      </c>
      <c r="P3873">
        <v>180</v>
      </c>
      <c r="Q3873" s="7">
        <v>0.11594202898550725</v>
      </c>
      <c r="R3873">
        <v>58</v>
      </c>
      <c r="S3873" t="s">
        <v>41</v>
      </c>
    </row>
    <row r="3874" spans="1:19" x14ac:dyDescent="0.35">
      <c r="A3874" t="s">
        <v>5031</v>
      </c>
      <c r="B3874" t="s">
        <v>17589</v>
      </c>
      <c r="C3874" s="6">
        <v>43126</v>
      </c>
      <c r="D3874" s="6">
        <v>43291</v>
      </c>
      <c r="E3874">
        <v>2</v>
      </c>
      <c r="F3874">
        <v>45</v>
      </c>
      <c r="G3874" t="s">
        <v>20</v>
      </c>
      <c r="H3874" t="s">
        <v>5968</v>
      </c>
      <c r="I3874" t="s">
        <v>38</v>
      </c>
      <c r="J3874" t="s">
        <v>5967</v>
      </c>
      <c r="K3874" t="s">
        <v>50</v>
      </c>
      <c r="L3874" t="s">
        <v>58</v>
      </c>
      <c r="M3874">
        <v>150</v>
      </c>
      <c r="N3874" t="s">
        <v>46</v>
      </c>
      <c r="O3874" s="6">
        <v>43102</v>
      </c>
      <c r="P3874">
        <v>90</v>
      </c>
      <c r="Q3874" s="7">
        <v>1.08</v>
      </c>
      <c r="R3874">
        <v>189</v>
      </c>
      <c r="S3874" t="s">
        <v>35</v>
      </c>
    </row>
    <row r="3875" spans="1:19" x14ac:dyDescent="0.35">
      <c r="A3875" t="s">
        <v>3233</v>
      </c>
      <c r="B3875" t="s">
        <v>23215</v>
      </c>
      <c r="C3875" s="6">
        <v>43600</v>
      </c>
      <c r="D3875" s="6">
        <v>43655</v>
      </c>
      <c r="E3875">
        <v>1</v>
      </c>
      <c r="F3875">
        <v>45</v>
      </c>
      <c r="G3875" t="s">
        <v>20</v>
      </c>
      <c r="H3875" t="s">
        <v>3234</v>
      </c>
      <c r="I3875" t="s">
        <v>38</v>
      </c>
      <c r="J3875" t="s">
        <v>183</v>
      </c>
      <c r="K3875" t="s">
        <v>184</v>
      </c>
      <c r="L3875" t="s">
        <v>25</v>
      </c>
      <c r="M3875">
        <v>345</v>
      </c>
      <c r="N3875" t="s">
        <v>34</v>
      </c>
      <c r="O3875" s="6">
        <v>43594</v>
      </c>
      <c r="P3875">
        <v>45</v>
      </c>
      <c r="Q3875" s="7">
        <v>0.37391304347826088</v>
      </c>
      <c r="R3875">
        <v>61</v>
      </c>
      <c r="S3875" t="s">
        <v>27</v>
      </c>
    </row>
    <row r="3876" spans="1:19" x14ac:dyDescent="0.35">
      <c r="A3876" t="s">
        <v>6068</v>
      </c>
      <c r="B3876" t="s">
        <v>19183</v>
      </c>
      <c r="C3876" s="6">
        <v>43206</v>
      </c>
      <c r="D3876" s="6">
        <v>43291</v>
      </c>
      <c r="E3876">
        <v>4</v>
      </c>
      <c r="F3876">
        <v>45</v>
      </c>
      <c r="G3876" t="s">
        <v>29</v>
      </c>
      <c r="H3876" t="s">
        <v>6069</v>
      </c>
      <c r="I3876" t="s">
        <v>38</v>
      </c>
      <c r="J3876" t="s">
        <v>315</v>
      </c>
      <c r="K3876" t="s">
        <v>50</v>
      </c>
      <c r="L3876" t="s">
        <v>33</v>
      </c>
      <c r="M3876">
        <v>600</v>
      </c>
      <c r="N3876" t="s">
        <v>34</v>
      </c>
      <c r="O3876" s="6">
        <v>43101</v>
      </c>
      <c r="P3876">
        <v>180</v>
      </c>
      <c r="Q3876" s="7">
        <v>0.73666666666666669</v>
      </c>
      <c r="R3876">
        <v>190</v>
      </c>
      <c r="S3876" t="s">
        <v>35</v>
      </c>
    </row>
    <row r="3877" spans="1:19" x14ac:dyDescent="0.35">
      <c r="A3877" t="s">
        <v>6070</v>
      </c>
      <c r="B3877" t="s">
        <v>18697</v>
      </c>
      <c r="C3877" s="6">
        <v>43185</v>
      </c>
      <c r="D3877" s="6">
        <v>43283</v>
      </c>
      <c r="E3877">
        <v>3</v>
      </c>
      <c r="F3877">
        <v>45</v>
      </c>
      <c r="G3877" t="s">
        <v>29</v>
      </c>
      <c r="H3877" t="s">
        <v>6071</v>
      </c>
      <c r="I3877" t="s">
        <v>44</v>
      </c>
      <c r="J3877" t="s">
        <v>6027</v>
      </c>
      <c r="K3877" t="s">
        <v>32</v>
      </c>
      <c r="L3877" t="s">
        <v>25</v>
      </c>
      <c r="M3877">
        <v>345</v>
      </c>
      <c r="N3877" t="s">
        <v>26</v>
      </c>
      <c r="O3877" s="6">
        <v>43185</v>
      </c>
      <c r="P3877">
        <v>135</v>
      </c>
      <c r="Q3877" s="7">
        <v>0.37971014492753624</v>
      </c>
      <c r="R3877">
        <v>98</v>
      </c>
      <c r="S3877" t="s">
        <v>27</v>
      </c>
    </row>
    <row r="3878" spans="1:19" x14ac:dyDescent="0.35">
      <c r="A3878" t="s">
        <v>6072</v>
      </c>
      <c r="B3878" t="s">
        <v>17458</v>
      </c>
      <c r="C3878" s="6">
        <v>43106</v>
      </c>
      <c r="D3878" s="6">
        <v>43291</v>
      </c>
      <c r="E3878">
        <v>1</v>
      </c>
      <c r="F3878">
        <v>45</v>
      </c>
      <c r="G3878" t="s">
        <v>29</v>
      </c>
      <c r="H3878" t="s">
        <v>6073</v>
      </c>
      <c r="I3878" t="s">
        <v>38</v>
      </c>
      <c r="J3878" t="s">
        <v>315</v>
      </c>
      <c r="K3878" t="s">
        <v>50</v>
      </c>
      <c r="L3878" t="s">
        <v>33</v>
      </c>
      <c r="M3878">
        <v>600</v>
      </c>
      <c r="N3878" t="s">
        <v>34</v>
      </c>
      <c r="O3878" s="6">
        <v>43101</v>
      </c>
      <c r="P3878">
        <v>45</v>
      </c>
      <c r="Q3878" s="7">
        <v>0.73666666666666669</v>
      </c>
      <c r="R3878">
        <v>190</v>
      </c>
      <c r="S3878" t="s">
        <v>35</v>
      </c>
    </row>
    <row r="3879" spans="1:19" x14ac:dyDescent="0.35">
      <c r="A3879" t="s">
        <v>6074</v>
      </c>
      <c r="B3879" t="s">
        <v>23284</v>
      </c>
      <c r="C3879" s="6">
        <v>43603</v>
      </c>
      <c r="D3879" s="6">
        <v>43649</v>
      </c>
      <c r="E3879">
        <v>2</v>
      </c>
      <c r="F3879">
        <v>45</v>
      </c>
      <c r="G3879" t="s">
        <v>20</v>
      </c>
      <c r="H3879" t="s">
        <v>6075</v>
      </c>
      <c r="I3879" t="s">
        <v>44</v>
      </c>
      <c r="J3879" t="s">
        <v>5130</v>
      </c>
      <c r="K3879" t="s">
        <v>50</v>
      </c>
      <c r="L3879" t="s">
        <v>33</v>
      </c>
      <c r="M3879">
        <v>600</v>
      </c>
      <c r="N3879" t="s">
        <v>26</v>
      </c>
      <c r="O3879" s="6">
        <v>43495</v>
      </c>
      <c r="P3879">
        <v>90</v>
      </c>
      <c r="Q3879" s="7">
        <v>0.54500000000000004</v>
      </c>
      <c r="R3879">
        <v>154</v>
      </c>
      <c r="S3879" t="s">
        <v>35</v>
      </c>
    </row>
    <row r="3880" spans="1:19" x14ac:dyDescent="0.35">
      <c r="A3880" t="s">
        <v>6076</v>
      </c>
      <c r="B3880" t="s">
        <v>17688</v>
      </c>
      <c r="C3880" s="6">
        <v>43137</v>
      </c>
      <c r="D3880" s="6">
        <v>43283</v>
      </c>
      <c r="E3880">
        <v>1</v>
      </c>
      <c r="F3880">
        <v>45</v>
      </c>
      <c r="G3880" t="s">
        <v>29</v>
      </c>
      <c r="H3880" t="s">
        <v>6077</v>
      </c>
      <c r="I3880" t="s">
        <v>38</v>
      </c>
      <c r="J3880" t="s">
        <v>2093</v>
      </c>
      <c r="K3880" t="s">
        <v>50</v>
      </c>
      <c r="L3880" t="s">
        <v>25</v>
      </c>
      <c r="M3880">
        <v>345</v>
      </c>
      <c r="N3880" t="s">
        <v>26</v>
      </c>
      <c r="O3880" s="6">
        <v>43137</v>
      </c>
      <c r="P3880">
        <v>45</v>
      </c>
      <c r="Q3880" s="7">
        <v>0.35652173913043478</v>
      </c>
      <c r="R3880">
        <v>146</v>
      </c>
      <c r="S3880" t="s">
        <v>35</v>
      </c>
    </row>
    <row r="3881" spans="1:19" x14ac:dyDescent="0.35">
      <c r="A3881" t="s">
        <v>6078</v>
      </c>
      <c r="B3881" t="s">
        <v>18297</v>
      </c>
      <c r="C3881" s="6">
        <v>43164</v>
      </c>
      <c r="D3881" s="6">
        <v>43292</v>
      </c>
      <c r="E3881">
        <v>1</v>
      </c>
      <c r="F3881">
        <v>45</v>
      </c>
      <c r="G3881" t="s">
        <v>29</v>
      </c>
      <c r="H3881" t="s">
        <v>6079</v>
      </c>
      <c r="I3881" t="s">
        <v>38</v>
      </c>
      <c r="J3881" t="s">
        <v>695</v>
      </c>
      <c r="K3881" t="s">
        <v>32</v>
      </c>
      <c r="L3881" t="s">
        <v>25</v>
      </c>
      <c r="M3881">
        <v>345</v>
      </c>
      <c r="N3881" t="s">
        <v>34</v>
      </c>
      <c r="O3881" s="6">
        <v>43164</v>
      </c>
      <c r="P3881">
        <v>45</v>
      </c>
      <c r="Q3881" s="7">
        <v>0.52753623188405796</v>
      </c>
      <c r="R3881">
        <v>128</v>
      </c>
      <c r="S3881" t="s">
        <v>35</v>
      </c>
    </row>
    <row r="3882" spans="1:19" x14ac:dyDescent="0.35">
      <c r="A3882" t="s">
        <v>6058</v>
      </c>
      <c r="B3882" t="s">
        <v>15670</v>
      </c>
      <c r="C3882" s="6">
        <v>42918</v>
      </c>
      <c r="D3882" s="6">
        <v>42918</v>
      </c>
      <c r="E3882">
        <v>2</v>
      </c>
      <c r="F3882">
        <v>60</v>
      </c>
      <c r="G3882" t="s">
        <v>29</v>
      </c>
      <c r="H3882" t="s">
        <v>6059</v>
      </c>
      <c r="I3882" t="s">
        <v>22</v>
      </c>
      <c r="J3882" t="s">
        <v>3259</v>
      </c>
      <c r="K3882" t="s">
        <v>32</v>
      </c>
      <c r="L3882" t="s">
        <v>241</v>
      </c>
      <c r="M3882">
        <v>100</v>
      </c>
      <c r="N3882" t="s">
        <v>46</v>
      </c>
      <c r="O3882" s="6">
        <v>42918</v>
      </c>
      <c r="P3882">
        <v>120</v>
      </c>
      <c r="Q3882" s="7">
        <v>0.63</v>
      </c>
      <c r="R3882">
        <v>0</v>
      </c>
      <c r="S3882" t="s">
        <v>41</v>
      </c>
    </row>
    <row r="3883" spans="1:19" x14ac:dyDescent="0.35">
      <c r="A3883" t="s">
        <v>6080</v>
      </c>
      <c r="B3883" t="s">
        <v>17636</v>
      </c>
      <c r="C3883" s="6">
        <v>43133</v>
      </c>
      <c r="D3883" s="6">
        <v>43291</v>
      </c>
      <c r="E3883">
        <v>4</v>
      </c>
      <c r="F3883">
        <v>45</v>
      </c>
      <c r="G3883" t="s">
        <v>29</v>
      </c>
      <c r="H3883" t="s">
        <v>6081</v>
      </c>
      <c r="I3883" t="s">
        <v>38</v>
      </c>
      <c r="J3883" t="s">
        <v>5967</v>
      </c>
      <c r="K3883" t="s">
        <v>50</v>
      </c>
      <c r="L3883" t="s">
        <v>58</v>
      </c>
      <c r="M3883">
        <v>150</v>
      </c>
      <c r="N3883" t="s">
        <v>46</v>
      </c>
      <c r="O3883" s="6">
        <v>43102</v>
      </c>
      <c r="P3883">
        <v>180</v>
      </c>
      <c r="Q3883" s="7">
        <v>1.08</v>
      </c>
      <c r="R3883">
        <v>189</v>
      </c>
      <c r="S3883" t="s">
        <v>35</v>
      </c>
    </row>
    <row r="3884" spans="1:19" x14ac:dyDescent="0.35">
      <c r="A3884" t="s">
        <v>6082</v>
      </c>
      <c r="B3884" t="s">
        <v>19238</v>
      </c>
      <c r="C3884" s="6">
        <v>43210</v>
      </c>
      <c r="D3884" s="6">
        <v>43284</v>
      </c>
      <c r="E3884">
        <v>2</v>
      </c>
      <c r="F3884">
        <v>45</v>
      </c>
      <c r="G3884" t="s">
        <v>29</v>
      </c>
      <c r="H3884" t="s">
        <v>6083</v>
      </c>
      <c r="I3884" t="s">
        <v>38</v>
      </c>
      <c r="J3884" t="s">
        <v>4936</v>
      </c>
      <c r="K3884" t="s">
        <v>32</v>
      </c>
      <c r="L3884" t="s">
        <v>25</v>
      </c>
      <c r="M3884">
        <v>345</v>
      </c>
      <c r="N3884" t="s">
        <v>26</v>
      </c>
      <c r="O3884" s="6">
        <v>43113</v>
      </c>
      <c r="P3884">
        <v>90</v>
      </c>
      <c r="Q3884" s="7">
        <v>0.68695652173913047</v>
      </c>
      <c r="R3884">
        <v>171</v>
      </c>
      <c r="S3884" t="s">
        <v>35</v>
      </c>
    </row>
    <row r="3885" spans="1:19" x14ac:dyDescent="0.35">
      <c r="A3885" t="s">
        <v>6084</v>
      </c>
      <c r="B3885" t="s">
        <v>18764</v>
      </c>
      <c r="C3885" s="6">
        <v>43188</v>
      </c>
      <c r="D3885" s="6">
        <v>43285</v>
      </c>
      <c r="E3885">
        <v>2</v>
      </c>
      <c r="F3885">
        <v>45</v>
      </c>
      <c r="G3885" t="s">
        <v>29</v>
      </c>
      <c r="H3885" t="s">
        <v>6085</v>
      </c>
      <c r="I3885" t="s">
        <v>44</v>
      </c>
      <c r="J3885" t="s">
        <v>5175</v>
      </c>
      <c r="K3885" t="s">
        <v>32</v>
      </c>
      <c r="L3885" t="s">
        <v>33</v>
      </c>
      <c r="M3885">
        <v>600</v>
      </c>
      <c r="N3885" t="s">
        <v>26</v>
      </c>
      <c r="O3885" s="6">
        <v>43153</v>
      </c>
      <c r="P3885">
        <v>90</v>
      </c>
      <c r="Q3885" s="7">
        <v>0.40333333333333332</v>
      </c>
      <c r="R3885">
        <v>132</v>
      </c>
      <c r="S3885" t="s">
        <v>35</v>
      </c>
    </row>
    <row r="3886" spans="1:19" x14ac:dyDescent="0.35">
      <c r="A3886" t="s">
        <v>6086</v>
      </c>
      <c r="B3886" t="s">
        <v>21929</v>
      </c>
      <c r="C3886" s="6">
        <v>43552</v>
      </c>
      <c r="D3886" s="6">
        <v>43650</v>
      </c>
      <c r="E3886">
        <v>4</v>
      </c>
      <c r="F3886">
        <v>45</v>
      </c>
      <c r="G3886" t="s">
        <v>29</v>
      </c>
      <c r="H3886" t="s">
        <v>6087</v>
      </c>
      <c r="I3886" t="s">
        <v>38</v>
      </c>
      <c r="J3886" t="s">
        <v>163</v>
      </c>
      <c r="K3886" t="s">
        <v>32</v>
      </c>
      <c r="L3886" t="s">
        <v>25</v>
      </c>
      <c r="M3886">
        <v>345</v>
      </c>
      <c r="N3886" t="s">
        <v>34</v>
      </c>
      <c r="O3886" s="6">
        <v>43552</v>
      </c>
      <c r="P3886">
        <v>180</v>
      </c>
      <c r="Q3886" s="7">
        <v>0.35942028985507246</v>
      </c>
      <c r="R3886">
        <v>98</v>
      </c>
      <c r="S3886" t="s">
        <v>27</v>
      </c>
    </row>
    <row r="3887" spans="1:19" x14ac:dyDescent="0.35">
      <c r="A3887" t="s">
        <v>6088</v>
      </c>
      <c r="B3887" t="s">
        <v>19535</v>
      </c>
      <c r="C3887" s="6">
        <v>43225</v>
      </c>
      <c r="D3887" s="6">
        <v>43284</v>
      </c>
      <c r="E3887">
        <v>4</v>
      </c>
      <c r="F3887">
        <v>45</v>
      </c>
      <c r="G3887" t="s">
        <v>29</v>
      </c>
      <c r="H3887" t="s">
        <v>6089</v>
      </c>
      <c r="I3887" t="s">
        <v>44</v>
      </c>
      <c r="J3887" t="s">
        <v>4936</v>
      </c>
      <c r="K3887" t="s">
        <v>32</v>
      </c>
      <c r="L3887" t="s">
        <v>25</v>
      </c>
      <c r="M3887">
        <v>345</v>
      </c>
      <c r="N3887" t="s">
        <v>26</v>
      </c>
      <c r="O3887" s="6">
        <v>43113</v>
      </c>
      <c r="P3887">
        <v>180</v>
      </c>
      <c r="Q3887" s="7">
        <v>0.68695652173913047</v>
      </c>
      <c r="R3887">
        <v>171</v>
      </c>
      <c r="S3887" t="s">
        <v>35</v>
      </c>
    </row>
    <row r="3888" spans="1:19" x14ac:dyDescent="0.35">
      <c r="A3888" t="s">
        <v>6088</v>
      </c>
      <c r="B3888" t="s">
        <v>19828</v>
      </c>
      <c r="C3888" s="6">
        <v>43240</v>
      </c>
      <c r="D3888" s="6">
        <v>43284</v>
      </c>
      <c r="E3888">
        <v>1</v>
      </c>
      <c r="F3888">
        <v>45</v>
      </c>
      <c r="G3888" t="s">
        <v>29</v>
      </c>
      <c r="H3888" t="s">
        <v>6089</v>
      </c>
      <c r="I3888" t="s">
        <v>38</v>
      </c>
      <c r="J3888" t="s">
        <v>5028</v>
      </c>
      <c r="K3888" t="s">
        <v>32</v>
      </c>
      <c r="L3888" t="s">
        <v>25</v>
      </c>
      <c r="M3888">
        <v>345</v>
      </c>
      <c r="N3888" t="s">
        <v>26</v>
      </c>
      <c r="O3888" s="6">
        <v>43240</v>
      </c>
      <c r="P3888">
        <v>45</v>
      </c>
      <c r="Q3888" s="7">
        <v>0.26666666666666666</v>
      </c>
      <c r="R3888">
        <v>44</v>
      </c>
      <c r="S3888" t="s">
        <v>41</v>
      </c>
    </row>
    <row r="3889" spans="1:19" x14ac:dyDescent="0.35">
      <c r="A3889" t="s">
        <v>3788</v>
      </c>
      <c r="B3889" t="s">
        <v>16075</v>
      </c>
      <c r="C3889" s="6">
        <v>42920</v>
      </c>
      <c r="D3889" s="6">
        <v>42920</v>
      </c>
      <c r="E3889">
        <v>3</v>
      </c>
      <c r="F3889">
        <v>60</v>
      </c>
      <c r="G3889" t="s">
        <v>29</v>
      </c>
      <c r="H3889" t="s">
        <v>6090</v>
      </c>
      <c r="I3889" t="s">
        <v>22</v>
      </c>
      <c r="J3889" t="s">
        <v>730</v>
      </c>
      <c r="K3889" t="s">
        <v>32</v>
      </c>
      <c r="L3889" t="s">
        <v>25</v>
      </c>
      <c r="M3889">
        <v>345</v>
      </c>
      <c r="N3889" t="s">
        <v>34</v>
      </c>
      <c r="O3889" s="6">
        <v>42920</v>
      </c>
      <c r="P3889">
        <v>180</v>
      </c>
      <c r="Q3889" s="7">
        <v>0.2144927536231884</v>
      </c>
      <c r="R3889">
        <v>0</v>
      </c>
      <c r="S3889" t="s">
        <v>41</v>
      </c>
    </row>
    <row r="3890" spans="1:19" x14ac:dyDescent="0.35">
      <c r="A3890" t="s">
        <v>6091</v>
      </c>
      <c r="B3890" t="s">
        <v>20832</v>
      </c>
      <c r="C3890" s="6">
        <v>43281</v>
      </c>
      <c r="D3890" s="6">
        <v>43289</v>
      </c>
      <c r="E3890">
        <v>2</v>
      </c>
      <c r="F3890">
        <v>60</v>
      </c>
      <c r="G3890" t="s">
        <v>29</v>
      </c>
      <c r="H3890" t="s">
        <v>6092</v>
      </c>
      <c r="I3890" t="s">
        <v>44</v>
      </c>
      <c r="J3890" t="s">
        <v>5654</v>
      </c>
      <c r="K3890" t="s">
        <v>24</v>
      </c>
      <c r="L3890" t="s">
        <v>25</v>
      </c>
      <c r="M3890">
        <v>345</v>
      </c>
      <c r="N3890" t="s">
        <v>34</v>
      </c>
      <c r="O3890" s="6">
        <v>43177</v>
      </c>
      <c r="P3890">
        <v>120</v>
      </c>
      <c r="Q3890" s="7">
        <v>0.28405797101449276</v>
      </c>
      <c r="R3890">
        <v>112</v>
      </c>
      <c r="S3890" t="s">
        <v>27</v>
      </c>
    </row>
    <row r="3891" spans="1:19" x14ac:dyDescent="0.35">
      <c r="A3891" t="s">
        <v>6093</v>
      </c>
      <c r="B3891" t="s">
        <v>19128</v>
      </c>
      <c r="C3891" s="6">
        <v>43204</v>
      </c>
      <c r="D3891" s="6">
        <v>43284</v>
      </c>
      <c r="E3891">
        <v>1</v>
      </c>
      <c r="F3891">
        <v>45</v>
      </c>
      <c r="G3891" t="s">
        <v>29</v>
      </c>
      <c r="H3891" t="s">
        <v>6094</v>
      </c>
      <c r="I3891" t="s">
        <v>38</v>
      </c>
      <c r="J3891" t="s">
        <v>588</v>
      </c>
      <c r="K3891" t="s">
        <v>32</v>
      </c>
      <c r="L3891" t="s">
        <v>25</v>
      </c>
      <c r="M3891">
        <v>345</v>
      </c>
      <c r="N3891" t="s">
        <v>34</v>
      </c>
      <c r="O3891" s="6">
        <v>43204</v>
      </c>
      <c r="P3891">
        <v>45</v>
      </c>
      <c r="Q3891" s="7">
        <v>0.45217391304347826</v>
      </c>
      <c r="R3891">
        <v>80</v>
      </c>
      <c r="S3891" t="s">
        <v>27</v>
      </c>
    </row>
    <row r="3892" spans="1:19" x14ac:dyDescent="0.35">
      <c r="A3892" t="s">
        <v>6093</v>
      </c>
      <c r="B3892" t="s">
        <v>24412</v>
      </c>
      <c r="C3892" s="6">
        <v>43655</v>
      </c>
      <c r="D3892" s="6">
        <v>43657</v>
      </c>
      <c r="E3892">
        <v>3</v>
      </c>
      <c r="F3892">
        <v>60</v>
      </c>
      <c r="G3892" t="s">
        <v>29</v>
      </c>
      <c r="H3892" t="s">
        <v>6094</v>
      </c>
      <c r="I3892" t="s">
        <v>38</v>
      </c>
      <c r="J3892" t="s">
        <v>423</v>
      </c>
      <c r="K3892" t="s">
        <v>24</v>
      </c>
      <c r="L3892" t="s">
        <v>25</v>
      </c>
      <c r="M3892">
        <v>345</v>
      </c>
      <c r="N3892" t="s">
        <v>46</v>
      </c>
      <c r="O3892" s="6">
        <v>43524</v>
      </c>
      <c r="P3892">
        <v>180</v>
      </c>
      <c r="Q3892" s="7">
        <v>0.40869565217391307</v>
      </c>
      <c r="R3892">
        <v>133</v>
      </c>
      <c r="S3892" t="s">
        <v>35</v>
      </c>
    </row>
    <row r="3893" spans="1:19" x14ac:dyDescent="0.35">
      <c r="A3893" t="s">
        <v>6095</v>
      </c>
      <c r="B3893" t="s">
        <v>18093</v>
      </c>
      <c r="C3893" s="6">
        <v>43153</v>
      </c>
      <c r="D3893" s="6">
        <v>43291</v>
      </c>
      <c r="E3893">
        <v>3</v>
      </c>
      <c r="F3893">
        <v>45</v>
      </c>
      <c r="G3893" t="s">
        <v>29</v>
      </c>
      <c r="H3893" t="s">
        <v>6096</v>
      </c>
      <c r="I3893" t="s">
        <v>44</v>
      </c>
      <c r="J3893" t="s">
        <v>137</v>
      </c>
      <c r="K3893" t="s">
        <v>32</v>
      </c>
      <c r="L3893" t="s">
        <v>33</v>
      </c>
      <c r="M3893">
        <v>600</v>
      </c>
      <c r="N3893" t="s">
        <v>34</v>
      </c>
      <c r="O3893" s="6">
        <v>43123</v>
      </c>
      <c r="P3893">
        <v>135</v>
      </c>
      <c r="Q3893" s="7">
        <v>0.83333333333333337</v>
      </c>
      <c r="R3893">
        <v>168</v>
      </c>
      <c r="S3893" t="s">
        <v>35</v>
      </c>
    </row>
    <row r="3894" spans="1:19" x14ac:dyDescent="0.35">
      <c r="A3894" t="s">
        <v>6095</v>
      </c>
      <c r="B3894" t="s">
        <v>18815</v>
      </c>
      <c r="C3894" s="6">
        <v>43190</v>
      </c>
      <c r="D3894" s="6">
        <v>43291</v>
      </c>
      <c r="E3894">
        <v>4</v>
      </c>
      <c r="F3894">
        <v>45</v>
      </c>
      <c r="G3894" t="s">
        <v>20</v>
      </c>
      <c r="H3894" t="s">
        <v>6096</v>
      </c>
      <c r="I3894" t="s">
        <v>44</v>
      </c>
      <c r="J3894" t="s">
        <v>137</v>
      </c>
      <c r="K3894" t="s">
        <v>32</v>
      </c>
      <c r="L3894" t="s">
        <v>33</v>
      </c>
      <c r="M3894">
        <v>600</v>
      </c>
      <c r="N3894" t="s">
        <v>34</v>
      </c>
      <c r="O3894" s="6">
        <v>43123</v>
      </c>
      <c r="P3894">
        <v>180</v>
      </c>
      <c r="Q3894" s="7">
        <v>0.83333333333333337</v>
      </c>
      <c r="R3894">
        <v>168</v>
      </c>
      <c r="S3894" t="s">
        <v>35</v>
      </c>
    </row>
    <row r="3895" spans="1:19" x14ac:dyDescent="0.35">
      <c r="A3895" t="s">
        <v>6097</v>
      </c>
      <c r="B3895" t="s">
        <v>18220</v>
      </c>
      <c r="C3895" s="6">
        <v>43159</v>
      </c>
      <c r="D3895" s="6">
        <v>43291</v>
      </c>
      <c r="E3895">
        <v>3</v>
      </c>
      <c r="F3895">
        <v>45</v>
      </c>
      <c r="G3895" t="s">
        <v>29</v>
      </c>
      <c r="H3895" t="s">
        <v>6098</v>
      </c>
      <c r="I3895" t="s">
        <v>38</v>
      </c>
      <c r="J3895" t="s">
        <v>5967</v>
      </c>
      <c r="K3895" t="s">
        <v>50</v>
      </c>
      <c r="L3895" t="s">
        <v>58</v>
      </c>
      <c r="M3895">
        <v>150</v>
      </c>
      <c r="N3895" t="s">
        <v>46</v>
      </c>
      <c r="O3895" s="6">
        <v>43102</v>
      </c>
      <c r="P3895">
        <v>135</v>
      </c>
      <c r="Q3895" s="7">
        <v>1.08</v>
      </c>
      <c r="R3895">
        <v>189</v>
      </c>
      <c r="S3895" t="s">
        <v>35</v>
      </c>
    </row>
    <row r="3896" spans="1:19" x14ac:dyDescent="0.35">
      <c r="A3896" t="s">
        <v>4665</v>
      </c>
      <c r="B3896" t="s">
        <v>22804</v>
      </c>
      <c r="C3896" s="6">
        <v>43584</v>
      </c>
      <c r="D3896" s="6">
        <v>43657</v>
      </c>
      <c r="E3896">
        <v>1</v>
      </c>
      <c r="F3896">
        <v>45</v>
      </c>
      <c r="G3896" t="s">
        <v>29</v>
      </c>
      <c r="H3896" t="s">
        <v>4666</v>
      </c>
      <c r="I3896" t="s">
        <v>38</v>
      </c>
      <c r="J3896" t="s">
        <v>367</v>
      </c>
      <c r="K3896" t="s">
        <v>180</v>
      </c>
      <c r="L3896" t="s">
        <v>25</v>
      </c>
      <c r="M3896">
        <v>345</v>
      </c>
      <c r="N3896" t="s">
        <v>26</v>
      </c>
      <c r="O3896" s="6">
        <v>43562</v>
      </c>
      <c r="P3896">
        <v>45</v>
      </c>
      <c r="Q3896" s="7">
        <v>0.45797101449275363</v>
      </c>
      <c r="R3896">
        <v>95</v>
      </c>
      <c r="S3896" t="s">
        <v>27</v>
      </c>
    </row>
    <row r="3897" spans="1:19" x14ac:dyDescent="0.35">
      <c r="A3897" t="s">
        <v>6099</v>
      </c>
      <c r="B3897" t="s">
        <v>18572</v>
      </c>
      <c r="C3897" s="6">
        <v>43177</v>
      </c>
      <c r="D3897" s="6">
        <v>43289</v>
      </c>
      <c r="E3897">
        <v>4</v>
      </c>
      <c r="F3897">
        <v>45</v>
      </c>
      <c r="G3897" t="s">
        <v>29</v>
      </c>
      <c r="H3897" t="s">
        <v>6100</v>
      </c>
      <c r="I3897" t="s">
        <v>44</v>
      </c>
      <c r="J3897" t="s">
        <v>5654</v>
      </c>
      <c r="K3897" t="s">
        <v>24</v>
      </c>
      <c r="L3897" t="s">
        <v>25</v>
      </c>
      <c r="M3897">
        <v>345</v>
      </c>
      <c r="N3897" t="s">
        <v>34</v>
      </c>
      <c r="O3897" s="6">
        <v>43177</v>
      </c>
      <c r="P3897">
        <v>180</v>
      </c>
      <c r="Q3897" s="7">
        <v>0.28405797101449276</v>
      </c>
      <c r="R3897">
        <v>112</v>
      </c>
      <c r="S3897" t="s">
        <v>27</v>
      </c>
    </row>
    <row r="3898" spans="1:19" x14ac:dyDescent="0.35">
      <c r="A3898" t="s">
        <v>6101</v>
      </c>
      <c r="B3898" t="s">
        <v>20636</v>
      </c>
      <c r="C3898" s="6">
        <v>43271</v>
      </c>
      <c r="D3898" s="6">
        <v>43284</v>
      </c>
      <c r="E3898">
        <v>3</v>
      </c>
      <c r="F3898">
        <v>55</v>
      </c>
      <c r="G3898" t="s">
        <v>29</v>
      </c>
      <c r="H3898" t="s">
        <v>6102</v>
      </c>
      <c r="I3898" t="s">
        <v>38</v>
      </c>
      <c r="J3898" t="s">
        <v>754</v>
      </c>
      <c r="K3898" t="s">
        <v>180</v>
      </c>
      <c r="L3898" t="s">
        <v>33</v>
      </c>
      <c r="M3898">
        <v>600</v>
      </c>
      <c r="N3898" t="s">
        <v>26</v>
      </c>
      <c r="O3898" s="6">
        <v>43147</v>
      </c>
      <c r="P3898">
        <v>165</v>
      </c>
      <c r="Q3898" s="7">
        <v>0.67166666666666663</v>
      </c>
      <c r="R3898">
        <v>137</v>
      </c>
      <c r="S3898" t="s">
        <v>35</v>
      </c>
    </row>
    <row r="3899" spans="1:19" x14ac:dyDescent="0.35">
      <c r="A3899" t="s">
        <v>6101</v>
      </c>
      <c r="B3899" t="s">
        <v>17915</v>
      </c>
      <c r="C3899" s="6">
        <v>43147</v>
      </c>
      <c r="D3899" s="6">
        <v>43284</v>
      </c>
      <c r="E3899">
        <v>4</v>
      </c>
      <c r="F3899">
        <v>45</v>
      </c>
      <c r="G3899" t="s">
        <v>29</v>
      </c>
      <c r="H3899" t="s">
        <v>6102</v>
      </c>
      <c r="I3899" t="s">
        <v>44</v>
      </c>
      <c r="J3899" t="s">
        <v>754</v>
      </c>
      <c r="K3899" t="s">
        <v>180</v>
      </c>
      <c r="L3899" t="s">
        <v>33</v>
      </c>
      <c r="M3899">
        <v>600</v>
      </c>
      <c r="N3899" t="s">
        <v>26</v>
      </c>
      <c r="O3899" s="6">
        <v>43147</v>
      </c>
      <c r="P3899">
        <v>180</v>
      </c>
      <c r="Q3899" s="7">
        <v>0.67166666666666663</v>
      </c>
      <c r="R3899">
        <v>137</v>
      </c>
      <c r="S3899" t="s">
        <v>35</v>
      </c>
    </row>
    <row r="3900" spans="1:19" x14ac:dyDescent="0.35">
      <c r="A3900" t="s">
        <v>6101</v>
      </c>
      <c r="B3900" t="s">
        <v>23476</v>
      </c>
      <c r="C3900" s="6">
        <v>43612</v>
      </c>
      <c r="D3900" s="6">
        <v>43657</v>
      </c>
      <c r="E3900">
        <v>3</v>
      </c>
      <c r="F3900">
        <v>45</v>
      </c>
      <c r="G3900" t="s">
        <v>20</v>
      </c>
      <c r="H3900" t="s">
        <v>6102</v>
      </c>
      <c r="I3900" t="s">
        <v>44</v>
      </c>
      <c r="J3900" t="s">
        <v>2935</v>
      </c>
      <c r="K3900" t="s">
        <v>180</v>
      </c>
      <c r="L3900" t="s">
        <v>25</v>
      </c>
      <c r="M3900">
        <v>345</v>
      </c>
      <c r="N3900" t="s">
        <v>34</v>
      </c>
      <c r="O3900" s="6">
        <v>43612</v>
      </c>
      <c r="P3900">
        <v>135</v>
      </c>
      <c r="Q3900" s="7">
        <v>0.27536231884057971</v>
      </c>
      <c r="R3900">
        <v>45</v>
      </c>
      <c r="S3900" t="s">
        <v>41</v>
      </c>
    </row>
    <row r="3901" spans="1:19" x14ac:dyDescent="0.35">
      <c r="A3901" t="s">
        <v>6101</v>
      </c>
      <c r="B3901" t="s">
        <v>24171</v>
      </c>
      <c r="C3901" s="6">
        <v>43640</v>
      </c>
      <c r="D3901" s="6">
        <v>43657</v>
      </c>
      <c r="E3901">
        <v>2</v>
      </c>
      <c r="F3901">
        <v>50</v>
      </c>
      <c r="G3901" t="s">
        <v>20</v>
      </c>
      <c r="H3901" t="s">
        <v>6102</v>
      </c>
      <c r="I3901" t="s">
        <v>44</v>
      </c>
      <c r="J3901" t="s">
        <v>367</v>
      </c>
      <c r="K3901" t="s">
        <v>180</v>
      </c>
      <c r="L3901" t="s">
        <v>25</v>
      </c>
      <c r="M3901">
        <v>345</v>
      </c>
      <c r="N3901" t="s">
        <v>26</v>
      </c>
      <c r="O3901" s="6">
        <v>43562</v>
      </c>
      <c r="P3901">
        <v>100</v>
      </c>
      <c r="Q3901" s="7">
        <v>0.45797101449275363</v>
      </c>
      <c r="R3901">
        <v>95</v>
      </c>
      <c r="S3901" t="s">
        <v>27</v>
      </c>
    </row>
    <row r="3902" spans="1:19" x14ac:dyDescent="0.35">
      <c r="A3902" t="s">
        <v>3061</v>
      </c>
      <c r="B3902" t="s">
        <v>17459</v>
      </c>
      <c r="C3902" s="6">
        <v>43106</v>
      </c>
      <c r="D3902" s="6">
        <v>43291</v>
      </c>
      <c r="E3902">
        <v>1</v>
      </c>
      <c r="F3902">
        <v>45</v>
      </c>
      <c r="G3902" t="s">
        <v>20</v>
      </c>
      <c r="H3902" t="s">
        <v>6103</v>
      </c>
      <c r="I3902" t="s">
        <v>38</v>
      </c>
      <c r="J3902" t="s">
        <v>315</v>
      </c>
      <c r="K3902" t="s">
        <v>50</v>
      </c>
      <c r="L3902" t="s">
        <v>33</v>
      </c>
      <c r="M3902">
        <v>600</v>
      </c>
      <c r="N3902" t="s">
        <v>34</v>
      </c>
      <c r="O3902" s="6">
        <v>43101</v>
      </c>
      <c r="P3902">
        <v>45</v>
      </c>
      <c r="Q3902" s="7">
        <v>0.73666666666666669</v>
      </c>
      <c r="R3902">
        <v>190</v>
      </c>
      <c r="S3902" t="s">
        <v>35</v>
      </c>
    </row>
    <row r="3903" spans="1:19" x14ac:dyDescent="0.35">
      <c r="A3903" t="s">
        <v>94</v>
      </c>
      <c r="B3903" t="s">
        <v>15836</v>
      </c>
      <c r="C3903" s="6">
        <v>42919</v>
      </c>
      <c r="D3903" s="6">
        <v>42919</v>
      </c>
      <c r="E3903">
        <v>3</v>
      </c>
      <c r="F3903">
        <v>60</v>
      </c>
      <c r="G3903" t="s">
        <v>29</v>
      </c>
      <c r="H3903" t="s">
        <v>95</v>
      </c>
      <c r="I3903" t="s">
        <v>22</v>
      </c>
      <c r="J3903" t="s">
        <v>2775</v>
      </c>
      <c r="K3903" t="s">
        <v>184</v>
      </c>
      <c r="L3903" t="s">
        <v>241</v>
      </c>
      <c r="M3903">
        <v>100</v>
      </c>
      <c r="N3903" t="s">
        <v>34</v>
      </c>
      <c r="O3903" s="6">
        <v>42919</v>
      </c>
      <c r="P3903">
        <v>180</v>
      </c>
      <c r="Q3903" s="7">
        <v>0.82</v>
      </c>
      <c r="R3903">
        <v>0</v>
      </c>
      <c r="S3903" t="s">
        <v>41</v>
      </c>
    </row>
    <row r="3904" spans="1:19" x14ac:dyDescent="0.35">
      <c r="A3904" t="s">
        <v>6104</v>
      </c>
      <c r="B3904" t="s">
        <v>20730</v>
      </c>
      <c r="C3904" s="6">
        <v>43276</v>
      </c>
      <c r="D3904" s="6">
        <v>43291</v>
      </c>
      <c r="E3904">
        <v>4</v>
      </c>
      <c r="F3904">
        <v>55</v>
      </c>
      <c r="G3904" t="s">
        <v>29</v>
      </c>
      <c r="H3904" t="s">
        <v>6105</v>
      </c>
      <c r="I3904" t="s">
        <v>44</v>
      </c>
      <c r="J3904" t="s">
        <v>5967</v>
      </c>
      <c r="K3904" t="s">
        <v>50</v>
      </c>
      <c r="L3904" t="s">
        <v>58</v>
      </c>
      <c r="M3904">
        <v>150</v>
      </c>
      <c r="N3904" t="s">
        <v>46</v>
      </c>
      <c r="O3904" s="6">
        <v>43102</v>
      </c>
      <c r="P3904">
        <v>220</v>
      </c>
      <c r="Q3904" s="7">
        <v>1.08</v>
      </c>
      <c r="R3904">
        <v>189</v>
      </c>
      <c r="S3904" t="s">
        <v>35</v>
      </c>
    </row>
    <row r="3905" spans="1:19" x14ac:dyDescent="0.35">
      <c r="A3905" t="s">
        <v>6106</v>
      </c>
      <c r="B3905" t="s">
        <v>17631</v>
      </c>
      <c r="C3905" s="6">
        <v>43132</v>
      </c>
      <c r="D3905" s="6">
        <v>43291</v>
      </c>
      <c r="E3905">
        <v>1</v>
      </c>
      <c r="F3905">
        <v>45</v>
      </c>
      <c r="G3905" t="s">
        <v>29</v>
      </c>
      <c r="H3905" t="s">
        <v>6107</v>
      </c>
      <c r="I3905" t="s">
        <v>38</v>
      </c>
      <c r="J3905" t="s">
        <v>5967</v>
      </c>
      <c r="K3905" t="s">
        <v>50</v>
      </c>
      <c r="L3905" t="s">
        <v>58</v>
      </c>
      <c r="M3905">
        <v>150</v>
      </c>
      <c r="N3905" t="s">
        <v>46</v>
      </c>
      <c r="O3905" s="6">
        <v>43102</v>
      </c>
      <c r="P3905">
        <v>45</v>
      </c>
      <c r="Q3905" s="7">
        <v>1.08</v>
      </c>
      <c r="R3905">
        <v>189</v>
      </c>
      <c r="S3905" t="s">
        <v>35</v>
      </c>
    </row>
    <row r="3906" spans="1:19" x14ac:dyDescent="0.35">
      <c r="A3906" t="s">
        <v>6108</v>
      </c>
      <c r="B3906" t="s">
        <v>18985</v>
      </c>
      <c r="C3906" s="6">
        <v>43200</v>
      </c>
      <c r="D3906" s="6">
        <v>43285</v>
      </c>
      <c r="E3906">
        <v>4</v>
      </c>
      <c r="F3906">
        <v>45</v>
      </c>
      <c r="G3906" t="s">
        <v>29</v>
      </c>
      <c r="H3906" t="s">
        <v>6109</v>
      </c>
      <c r="I3906" t="s">
        <v>38</v>
      </c>
      <c r="J3906" t="s">
        <v>5175</v>
      </c>
      <c r="K3906" t="s">
        <v>32</v>
      </c>
      <c r="L3906" t="s">
        <v>33</v>
      </c>
      <c r="M3906">
        <v>600</v>
      </c>
      <c r="N3906" t="s">
        <v>26</v>
      </c>
      <c r="O3906" s="6">
        <v>43153</v>
      </c>
      <c r="P3906">
        <v>180</v>
      </c>
      <c r="Q3906" s="7">
        <v>0.40333333333333332</v>
      </c>
      <c r="R3906">
        <v>132</v>
      </c>
      <c r="S3906" t="s">
        <v>35</v>
      </c>
    </row>
    <row r="3907" spans="1:19" x14ac:dyDescent="0.35">
      <c r="A3907" t="s">
        <v>6110</v>
      </c>
      <c r="B3907" t="s">
        <v>22177</v>
      </c>
      <c r="C3907" s="6">
        <v>43559</v>
      </c>
      <c r="D3907" s="6">
        <v>43655</v>
      </c>
      <c r="E3907">
        <v>4</v>
      </c>
      <c r="F3907">
        <v>45</v>
      </c>
      <c r="G3907" t="s">
        <v>29</v>
      </c>
      <c r="H3907" t="s">
        <v>6111</v>
      </c>
      <c r="I3907" t="s">
        <v>38</v>
      </c>
      <c r="J3907" t="s">
        <v>482</v>
      </c>
      <c r="K3907" t="s">
        <v>180</v>
      </c>
      <c r="L3907" t="s">
        <v>25</v>
      </c>
      <c r="M3907">
        <v>345</v>
      </c>
      <c r="N3907" t="s">
        <v>46</v>
      </c>
      <c r="O3907" s="6">
        <v>43526</v>
      </c>
      <c r="P3907">
        <v>180</v>
      </c>
      <c r="Q3907" s="7">
        <v>0.77681159420289858</v>
      </c>
      <c r="R3907">
        <v>129</v>
      </c>
      <c r="S3907" t="s">
        <v>35</v>
      </c>
    </row>
    <row r="3908" spans="1:19" x14ac:dyDescent="0.35">
      <c r="A3908" t="s">
        <v>6112</v>
      </c>
      <c r="B3908" t="s">
        <v>23024</v>
      </c>
      <c r="C3908" s="6">
        <v>43594</v>
      </c>
      <c r="D3908" s="6">
        <v>43655</v>
      </c>
      <c r="E3908">
        <v>1</v>
      </c>
      <c r="F3908">
        <v>45</v>
      </c>
      <c r="G3908" t="s">
        <v>20</v>
      </c>
      <c r="H3908" t="s">
        <v>6113</v>
      </c>
      <c r="I3908" t="s">
        <v>38</v>
      </c>
      <c r="J3908" t="s">
        <v>183</v>
      </c>
      <c r="K3908" t="s">
        <v>184</v>
      </c>
      <c r="L3908" t="s">
        <v>25</v>
      </c>
      <c r="M3908">
        <v>345</v>
      </c>
      <c r="N3908" t="s">
        <v>34</v>
      </c>
      <c r="O3908" s="6">
        <v>43594</v>
      </c>
      <c r="P3908">
        <v>45</v>
      </c>
      <c r="Q3908" s="7">
        <v>0.37391304347826088</v>
      </c>
      <c r="R3908">
        <v>61</v>
      </c>
      <c r="S3908" t="s">
        <v>27</v>
      </c>
    </row>
    <row r="3909" spans="1:19" x14ac:dyDescent="0.35">
      <c r="A3909" t="s">
        <v>6112</v>
      </c>
      <c r="B3909" t="s">
        <v>18196</v>
      </c>
      <c r="C3909" s="6">
        <v>43158</v>
      </c>
      <c r="D3909" s="6">
        <v>43285</v>
      </c>
      <c r="E3909">
        <v>4</v>
      </c>
      <c r="F3909">
        <v>45</v>
      </c>
      <c r="G3909" t="s">
        <v>29</v>
      </c>
      <c r="H3909" t="s">
        <v>6113</v>
      </c>
      <c r="I3909" t="s">
        <v>38</v>
      </c>
      <c r="J3909" t="s">
        <v>152</v>
      </c>
      <c r="K3909" t="s">
        <v>50</v>
      </c>
      <c r="L3909" t="s">
        <v>25</v>
      </c>
      <c r="M3909">
        <v>345</v>
      </c>
      <c r="N3909" t="s">
        <v>46</v>
      </c>
      <c r="O3909" s="6">
        <v>43158</v>
      </c>
      <c r="P3909">
        <v>180</v>
      </c>
      <c r="Q3909" s="7">
        <v>0.4115942028985507</v>
      </c>
      <c r="R3909">
        <v>127</v>
      </c>
      <c r="S3909" t="s">
        <v>35</v>
      </c>
    </row>
    <row r="3910" spans="1:19" x14ac:dyDescent="0.35">
      <c r="A3910" t="s">
        <v>6112</v>
      </c>
      <c r="B3910" t="s">
        <v>19395</v>
      </c>
      <c r="C3910" s="6">
        <v>43218</v>
      </c>
      <c r="D3910" s="6">
        <v>43285</v>
      </c>
      <c r="E3910">
        <v>4</v>
      </c>
      <c r="F3910">
        <v>45</v>
      </c>
      <c r="G3910" t="s">
        <v>29</v>
      </c>
      <c r="H3910" t="s">
        <v>6113</v>
      </c>
      <c r="I3910" t="s">
        <v>38</v>
      </c>
      <c r="J3910" t="s">
        <v>171</v>
      </c>
      <c r="K3910" t="s">
        <v>32</v>
      </c>
      <c r="L3910" t="s">
        <v>25</v>
      </c>
      <c r="M3910">
        <v>345</v>
      </c>
      <c r="N3910" t="s">
        <v>46</v>
      </c>
      <c r="O3910" s="6">
        <v>43142</v>
      </c>
      <c r="P3910">
        <v>180</v>
      </c>
      <c r="Q3910" s="7">
        <v>0.30434782608695654</v>
      </c>
      <c r="R3910">
        <v>143</v>
      </c>
      <c r="S3910" t="s">
        <v>35</v>
      </c>
    </row>
    <row r="3911" spans="1:19" x14ac:dyDescent="0.35">
      <c r="A3911" t="s">
        <v>6114</v>
      </c>
      <c r="B3911" t="s">
        <v>19677</v>
      </c>
      <c r="C3911" s="6">
        <v>43232</v>
      </c>
      <c r="D3911" s="6">
        <v>43290</v>
      </c>
      <c r="E3911">
        <v>4</v>
      </c>
      <c r="F3911">
        <v>45</v>
      </c>
      <c r="G3911" t="s">
        <v>29</v>
      </c>
      <c r="H3911" t="s">
        <v>6115</v>
      </c>
      <c r="I3911" t="s">
        <v>38</v>
      </c>
      <c r="J3911" t="s">
        <v>6018</v>
      </c>
      <c r="K3911" t="s">
        <v>50</v>
      </c>
      <c r="L3911" t="s">
        <v>25</v>
      </c>
      <c r="M3911">
        <v>345</v>
      </c>
      <c r="N3911" t="s">
        <v>34</v>
      </c>
      <c r="O3911" s="6">
        <v>43232</v>
      </c>
      <c r="P3911">
        <v>180</v>
      </c>
      <c r="Q3911" s="7">
        <v>0.11594202898550725</v>
      </c>
      <c r="R3911">
        <v>58</v>
      </c>
      <c r="S3911" t="s">
        <v>41</v>
      </c>
    </row>
    <row r="3912" spans="1:19" x14ac:dyDescent="0.35">
      <c r="A3912" t="s">
        <v>6116</v>
      </c>
      <c r="B3912" t="s">
        <v>17659</v>
      </c>
      <c r="C3912" s="6">
        <v>43135</v>
      </c>
      <c r="D3912" s="6">
        <v>43291</v>
      </c>
      <c r="E3912">
        <v>1</v>
      </c>
      <c r="F3912">
        <v>45</v>
      </c>
      <c r="G3912" t="s">
        <v>29</v>
      </c>
      <c r="H3912" t="s">
        <v>6117</v>
      </c>
      <c r="I3912" t="s">
        <v>44</v>
      </c>
      <c r="J3912" t="s">
        <v>5967</v>
      </c>
      <c r="K3912" t="s">
        <v>50</v>
      </c>
      <c r="L3912" t="s">
        <v>58</v>
      </c>
      <c r="M3912">
        <v>150</v>
      </c>
      <c r="N3912" t="s">
        <v>46</v>
      </c>
      <c r="O3912" s="6">
        <v>43102</v>
      </c>
      <c r="P3912">
        <v>45</v>
      </c>
      <c r="Q3912" s="7">
        <v>1.08</v>
      </c>
      <c r="R3912">
        <v>189</v>
      </c>
      <c r="S3912" t="s">
        <v>35</v>
      </c>
    </row>
    <row r="3913" spans="1:19" x14ac:dyDescent="0.35">
      <c r="A3913" t="s">
        <v>6118</v>
      </c>
      <c r="B3913" t="s">
        <v>21223</v>
      </c>
      <c r="C3913" s="6">
        <v>43504</v>
      </c>
      <c r="D3913" s="6">
        <v>43648</v>
      </c>
      <c r="E3913">
        <v>3</v>
      </c>
      <c r="F3913">
        <v>45</v>
      </c>
      <c r="G3913" t="s">
        <v>29</v>
      </c>
      <c r="H3913" t="s">
        <v>6119</v>
      </c>
      <c r="I3913" t="s">
        <v>44</v>
      </c>
      <c r="J3913" t="s">
        <v>607</v>
      </c>
      <c r="K3913" t="s">
        <v>32</v>
      </c>
      <c r="L3913" t="s">
        <v>25</v>
      </c>
      <c r="M3913">
        <v>345</v>
      </c>
      <c r="N3913" t="s">
        <v>34</v>
      </c>
      <c r="O3913" s="6">
        <v>43504</v>
      </c>
      <c r="P3913">
        <v>135</v>
      </c>
      <c r="Q3913" s="7">
        <v>0.44927536231884058</v>
      </c>
      <c r="R3913">
        <v>144</v>
      </c>
      <c r="S3913" t="s">
        <v>35</v>
      </c>
    </row>
    <row r="3914" spans="1:19" x14ac:dyDescent="0.35">
      <c r="A3914" t="s">
        <v>94</v>
      </c>
      <c r="B3914" t="s">
        <v>15836</v>
      </c>
      <c r="C3914" s="6">
        <v>42919</v>
      </c>
      <c r="D3914" s="6">
        <v>42919</v>
      </c>
      <c r="E3914">
        <v>3</v>
      </c>
      <c r="F3914">
        <v>60</v>
      </c>
      <c r="G3914" t="s">
        <v>29</v>
      </c>
      <c r="H3914" t="s">
        <v>95</v>
      </c>
      <c r="I3914" t="s">
        <v>22</v>
      </c>
      <c r="J3914" t="s">
        <v>2851</v>
      </c>
      <c r="K3914" t="s">
        <v>32</v>
      </c>
      <c r="L3914" t="s">
        <v>241</v>
      </c>
      <c r="M3914">
        <v>100</v>
      </c>
      <c r="N3914" t="s">
        <v>26</v>
      </c>
      <c r="O3914" s="6">
        <v>42919</v>
      </c>
      <c r="P3914">
        <v>180</v>
      </c>
      <c r="Q3914" s="7">
        <v>0.3</v>
      </c>
      <c r="R3914">
        <v>0</v>
      </c>
      <c r="S3914" t="s">
        <v>41</v>
      </c>
    </row>
    <row r="3915" spans="1:19" x14ac:dyDescent="0.35">
      <c r="A3915" t="s">
        <v>3175</v>
      </c>
      <c r="B3915" t="s">
        <v>14768</v>
      </c>
      <c r="C3915" s="6">
        <v>42561</v>
      </c>
      <c r="D3915" s="6">
        <v>42561</v>
      </c>
      <c r="E3915">
        <v>4</v>
      </c>
      <c r="F3915">
        <v>60</v>
      </c>
      <c r="G3915" t="s">
        <v>29</v>
      </c>
      <c r="H3915" t="s">
        <v>6120</v>
      </c>
      <c r="I3915" t="s">
        <v>22</v>
      </c>
      <c r="J3915" t="s">
        <v>51</v>
      </c>
      <c r="K3915" t="s">
        <v>50</v>
      </c>
      <c r="L3915" t="s">
        <v>25</v>
      </c>
      <c r="M3915">
        <v>345</v>
      </c>
      <c r="N3915" t="s">
        <v>34</v>
      </c>
      <c r="O3915" s="6">
        <v>42561</v>
      </c>
      <c r="P3915">
        <v>240</v>
      </c>
      <c r="Q3915" s="7">
        <v>0.27246376811594203</v>
      </c>
      <c r="R3915">
        <v>0</v>
      </c>
      <c r="S3915" t="s">
        <v>41</v>
      </c>
    </row>
    <row r="3916" spans="1:19" x14ac:dyDescent="0.35">
      <c r="A3916" t="s">
        <v>6121</v>
      </c>
      <c r="B3916" t="s">
        <v>19974</v>
      </c>
      <c r="C3916" s="6">
        <v>43245</v>
      </c>
      <c r="D3916" s="6">
        <v>43291</v>
      </c>
      <c r="E3916">
        <v>2</v>
      </c>
      <c r="F3916">
        <v>45</v>
      </c>
      <c r="G3916" t="s">
        <v>29</v>
      </c>
      <c r="H3916" t="s">
        <v>6122</v>
      </c>
      <c r="I3916" t="s">
        <v>38</v>
      </c>
      <c r="J3916" t="s">
        <v>5967</v>
      </c>
      <c r="K3916" t="s">
        <v>50</v>
      </c>
      <c r="L3916" t="s">
        <v>58</v>
      </c>
      <c r="M3916">
        <v>150</v>
      </c>
      <c r="N3916" t="s">
        <v>46</v>
      </c>
      <c r="O3916" s="6">
        <v>43102</v>
      </c>
      <c r="P3916">
        <v>90</v>
      </c>
      <c r="Q3916" s="7">
        <v>1.08</v>
      </c>
      <c r="R3916">
        <v>189</v>
      </c>
      <c r="S3916" t="s">
        <v>35</v>
      </c>
    </row>
    <row r="3917" spans="1:19" x14ac:dyDescent="0.35">
      <c r="A3917" t="s">
        <v>6123</v>
      </c>
      <c r="B3917" t="s">
        <v>21642</v>
      </c>
      <c r="C3917" s="6">
        <v>43535</v>
      </c>
      <c r="D3917" s="6">
        <v>43657</v>
      </c>
      <c r="E3917">
        <v>3</v>
      </c>
      <c r="F3917">
        <v>45</v>
      </c>
      <c r="G3917" t="s">
        <v>29</v>
      </c>
      <c r="H3917" t="s">
        <v>6124</v>
      </c>
      <c r="I3917" t="s">
        <v>38</v>
      </c>
      <c r="J3917" t="s">
        <v>93</v>
      </c>
      <c r="K3917" t="s">
        <v>24</v>
      </c>
      <c r="L3917" t="s">
        <v>25</v>
      </c>
      <c r="M3917">
        <v>345</v>
      </c>
      <c r="N3917" t="s">
        <v>34</v>
      </c>
      <c r="O3917" s="6">
        <v>43535</v>
      </c>
      <c r="P3917">
        <v>135</v>
      </c>
      <c r="Q3917" s="7">
        <v>0.60579710144927534</v>
      </c>
      <c r="R3917">
        <v>122</v>
      </c>
      <c r="S3917" t="s">
        <v>35</v>
      </c>
    </row>
    <row r="3918" spans="1:19" x14ac:dyDescent="0.35">
      <c r="A3918" t="s">
        <v>6125</v>
      </c>
      <c r="B3918" t="s">
        <v>18262</v>
      </c>
      <c r="C3918" s="6">
        <v>43162</v>
      </c>
      <c r="D3918" s="6">
        <v>43291</v>
      </c>
      <c r="E3918">
        <v>3</v>
      </c>
      <c r="F3918">
        <v>45</v>
      </c>
      <c r="G3918" t="s">
        <v>29</v>
      </c>
      <c r="H3918" t="s">
        <v>178</v>
      </c>
      <c r="I3918" t="s">
        <v>38</v>
      </c>
      <c r="J3918" t="s">
        <v>5967</v>
      </c>
      <c r="K3918" t="s">
        <v>50</v>
      </c>
      <c r="L3918" t="s">
        <v>58</v>
      </c>
      <c r="M3918">
        <v>150</v>
      </c>
      <c r="N3918" t="s">
        <v>46</v>
      </c>
      <c r="O3918" s="6">
        <v>43102</v>
      </c>
      <c r="P3918">
        <v>135</v>
      </c>
      <c r="Q3918" s="7">
        <v>1.08</v>
      </c>
      <c r="R3918">
        <v>189</v>
      </c>
      <c r="S3918" t="s">
        <v>35</v>
      </c>
    </row>
    <row r="3919" spans="1:19" x14ac:dyDescent="0.35">
      <c r="A3919" t="s">
        <v>6126</v>
      </c>
      <c r="B3919" t="s">
        <v>23429</v>
      </c>
      <c r="C3919" s="6">
        <v>43610</v>
      </c>
      <c r="D3919" s="6">
        <v>43657</v>
      </c>
      <c r="E3919">
        <v>3</v>
      </c>
      <c r="F3919">
        <v>45</v>
      </c>
      <c r="G3919" t="s">
        <v>29</v>
      </c>
      <c r="H3919" t="s">
        <v>2989</v>
      </c>
      <c r="I3919" t="s">
        <v>38</v>
      </c>
      <c r="J3919" t="s">
        <v>93</v>
      </c>
      <c r="K3919" t="s">
        <v>24</v>
      </c>
      <c r="L3919" t="s">
        <v>25</v>
      </c>
      <c r="M3919">
        <v>345</v>
      </c>
      <c r="N3919" t="s">
        <v>34</v>
      </c>
      <c r="O3919" s="6">
        <v>43535</v>
      </c>
      <c r="P3919">
        <v>135</v>
      </c>
      <c r="Q3919" s="7">
        <v>0.60579710144927534</v>
      </c>
      <c r="R3919">
        <v>122</v>
      </c>
      <c r="S3919" t="s">
        <v>35</v>
      </c>
    </row>
    <row r="3920" spans="1:19" x14ac:dyDescent="0.35">
      <c r="A3920" t="s">
        <v>6127</v>
      </c>
      <c r="B3920" t="s">
        <v>15030</v>
      </c>
      <c r="C3920" s="6">
        <v>42563</v>
      </c>
      <c r="D3920" s="6">
        <v>42563</v>
      </c>
      <c r="E3920">
        <v>1</v>
      </c>
      <c r="F3920">
        <v>60</v>
      </c>
      <c r="G3920" t="s">
        <v>29</v>
      </c>
      <c r="H3920" t="s">
        <v>6128</v>
      </c>
      <c r="I3920" t="s">
        <v>22</v>
      </c>
      <c r="J3920" t="s">
        <v>867</v>
      </c>
      <c r="K3920" t="s">
        <v>180</v>
      </c>
      <c r="L3920" t="s">
        <v>40</v>
      </c>
      <c r="M3920">
        <v>200</v>
      </c>
      <c r="N3920" t="s">
        <v>34</v>
      </c>
      <c r="O3920" s="6">
        <v>42563</v>
      </c>
      <c r="P3920">
        <v>60</v>
      </c>
      <c r="Q3920" s="7">
        <v>0.745</v>
      </c>
      <c r="R3920">
        <v>0</v>
      </c>
      <c r="S3920" t="s">
        <v>41</v>
      </c>
    </row>
    <row r="3921" spans="1:19" x14ac:dyDescent="0.35">
      <c r="A3921" t="s">
        <v>6129</v>
      </c>
      <c r="B3921" t="s">
        <v>15304</v>
      </c>
      <c r="C3921" s="6">
        <v>42860</v>
      </c>
      <c r="D3921" s="6">
        <v>42927</v>
      </c>
      <c r="E3921">
        <v>2</v>
      </c>
      <c r="F3921">
        <v>45</v>
      </c>
      <c r="G3921" t="s">
        <v>29</v>
      </c>
      <c r="H3921" t="s">
        <v>6130</v>
      </c>
      <c r="I3921" t="s">
        <v>38</v>
      </c>
      <c r="J3921" t="s">
        <v>1861</v>
      </c>
      <c r="K3921" t="s">
        <v>50</v>
      </c>
      <c r="L3921" t="s">
        <v>25</v>
      </c>
      <c r="M3921">
        <v>345</v>
      </c>
      <c r="N3921" t="s">
        <v>46</v>
      </c>
      <c r="O3921" s="6">
        <v>42860</v>
      </c>
      <c r="P3921">
        <v>90</v>
      </c>
      <c r="Q3921" s="7">
        <v>0.31014492753623191</v>
      </c>
      <c r="R3921">
        <v>67</v>
      </c>
      <c r="S3921" t="s">
        <v>27</v>
      </c>
    </row>
    <row r="3922" spans="1:19" x14ac:dyDescent="0.35">
      <c r="A3922" t="s">
        <v>6131</v>
      </c>
      <c r="B3922" t="s">
        <v>23504</v>
      </c>
      <c r="C3922" s="6">
        <v>43613</v>
      </c>
      <c r="D3922" s="6">
        <v>43648</v>
      </c>
      <c r="E3922">
        <v>4</v>
      </c>
      <c r="F3922">
        <v>45</v>
      </c>
      <c r="G3922" t="s">
        <v>29</v>
      </c>
      <c r="H3922" t="s">
        <v>6132</v>
      </c>
      <c r="I3922" t="s">
        <v>38</v>
      </c>
      <c r="J3922" t="s">
        <v>607</v>
      </c>
      <c r="K3922" t="s">
        <v>32</v>
      </c>
      <c r="L3922" t="s">
        <v>25</v>
      </c>
      <c r="M3922">
        <v>345</v>
      </c>
      <c r="N3922" t="s">
        <v>34</v>
      </c>
      <c r="O3922" s="6">
        <v>43504</v>
      </c>
      <c r="P3922">
        <v>180</v>
      </c>
      <c r="Q3922" s="7">
        <v>0.44927536231884058</v>
      </c>
      <c r="R3922">
        <v>144</v>
      </c>
      <c r="S3922" t="s">
        <v>35</v>
      </c>
    </row>
    <row r="3923" spans="1:19" x14ac:dyDescent="0.35">
      <c r="A3923" t="s">
        <v>6133</v>
      </c>
      <c r="B3923" t="s">
        <v>15531</v>
      </c>
      <c r="C3923" s="6">
        <v>42910</v>
      </c>
      <c r="D3923" s="6">
        <v>42928</v>
      </c>
      <c r="E3923">
        <v>2</v>
      </c>
      <c r="F3923">
        <v>50</v>
      </c>
      <c r="G3923" t="s">
        <v>29</v>
      </c>
      <c r="H3923" t="s">
        <v>6134</v>
      </c>
      <c r="I3923" t="s">
        <v>38</v>
      </c>
      <c r="J3923" t="s">
        <v>925</v>
      </c>
      <c r="K3923" t="s">
        <v>32</v>
      </c>
      <c r="L3923" t="s">
        <v>25</v>
      </c>
      <c r="M3923">
        <v>345</v>
      </c>
      <c r="N3923" t="s">
        <v>34</v>
      </c>
      <c r="O3923" s="6">
        <v>42887</v>
      </c>
      <c r="P3923">
        <v>100</v>
      </c>
      <c r="Q3923" s="7">
        <v>0.2</v>
      </c>
      <c r="R3923">
        <v>41</v>
      </c>
      <c r="S3923" t="s">
        <v>41</v>
      </c>
    </row>
    <row r="3924" spans="1:19" x14ac:dyDescent="0.35">
      <c r="A3924" t="s">
        <v>6135</v>
      </c>
      <c r="B3924" t="s">
        <v>23709</v>
      </c>
      <c r="C3924" s="6">
        <v>43622</v>
      </c>
      <c r="D3924" s="6">
        <v>43649</v>
      </c>
      <c r="E3924">
        <v>3</v>
      </c>
      <c r="F3924">
        <v>45</v>
      </c>
      <c r="G3924" t="s">
        <v>20</v>
      </c>
      <c r="H3924" t="s">
        <v>6136</v>
      </c>
      <c r="I3924" t="s">
        <v>38</v>
      </c>
      <c r="J3924" t="s">
        <v>619</v>
      </c>
      <c r="K3924" t="s">
        <v>50</v>
      </c>
      <c r="L3924" t="s">
        <v>25</v>
      </c>
      <c r="M3924">
        <v>345</v>
      </c>
      <c r="N3924" t="s">
        <v>26</v>
      </c>
      <c r="O3924" s="6">
        <v>43622</v>
      </c>
      <c r="P3924">
        <v>135</v>
      </c>
      <c r="Q3924" s="7">
        <v>0.17971014492753623</v>
      </c>
      <c r="R3924">
        <v>27</v>
      </c>
      <c r="S3924" t="s">
        <v>41</v>
      </c>
    </row>
    <row r="3925" spans="1:19" x14ac:dyDescent="0.35">
      <c r="A3925" t="s">
        <v>6135</v>
      </c>
      <c r="B3925" t="s">
        <v>21930</v>
      </c>
      <c r="C3925" s="6">
        <v>43552</v>
      </c>
      <c r="D3925" s="6">
        <v>43650</v>
      </c>
      <c r="E3925">
        <v>4</v>
      </c>
      <c r="F3925">
        <v>45</v>
      </c>
      <c r="G3925" t="s">
        <v>20</v>
      </c>
      <c r="H3925" t="s">
        <v>6136</v>
      </c>
      <c r="I3925" t="s">
        <v>38</v>
      </c>
      <c r="J3925" t="s">
        <v>163</v>
      </c>
      <c r="K3925" t="s">
        <v>32</v>
      </c>
      <c r="L3925" t="s">
        <v>25</v>
      </c>
      <c r="M3925">
        <v>345</v>
      </c>
      <c r="N3925" t="s">
        <v>34</v>
      </c>
      <c r="O3925" s="6">
        <v>43552</v>
      </c>
      <c r="P3925">
        <v>180</v>
      </c>
      <c r="Q3925" s="7">
        <v>0.35942028985507246</v>
      </c>
      <c r="R3925">
        <v>98</v>
      </c>
      <c r="S3925" t="s">
        <v>27</v>
      </c>
    </row>
    <row r="3926" spans="1:19" x14ac:dyDescent="0.35">
      <c r="A3926" t="s">
        <v>6137</v>
      </c>
      <c r="B3926" t="s">
        <v>15537</v>
      </c>
      <c r="C3926" s="6">
        <v>42912</v>
      </c>
      <c r="D3926" s="6">
        <v>42928</v>
      </c>
      <c r="E3926">
        <v>4</v>
      </c>
      <c r="F3926">
        <v>50</v>
      </c>
      <c r="G3926" t="s">
        <v>29</v>
      </c>
      <c r="H3926" t="s">
        <v>6138</v>
      </c>
      <c r="I3926" t="s">
        <v>38</v>
      </c>
      <c r="J3926" t="s">
        <v>332</v>
      </c>
      <c r="K3926" t="s">
        <v>50</v>
      </c>
      <c r="L3926" t="s">
        <v>25</v>
      </c>
      <c r="M3926">
        <v>345</v>
      </c>
      <c r="N3926" t="s">
        <v>46</v>
      </c>
      <c r="O3926" s="6">
        <v>42891</v>
      </c>
      <c r="P3926">
        <v>200</v>
      </c>
      <c r="Q3926" s="7">
        <v>0.29565217391304349</v>
      </c>
      <c r="R3926">
        <v>37</v>
      </c>
      <c r="S3926" t="s">
        <v>41</v>
      </c>
    </row>
    <row r="3927" spans="1:19" x14ac:dyDescent="0.35">
      <c r="A3927" t="s">
        <v>6137</v>
      </c>
      <c r="B3927" t="s">
        <v>23477</v>
      </c>
      <c r="C3927" s="6">
        <v>43612</v>
      </c>
      <c r="D3927" s="6">
        <v>43657</v>
      </c>
      <c r="E3927">
        <v>3</v>
      </c>
      <c r="F3927">
        <v>45</v>
      </c>
      <c r="G3927" t="s">
        <v>29</v>
      </c>
      <c r="H3927" t="s">
        <v>6138</v>
      </c>
      <c r="I3927" t="s">
        <v>38</v>
      </c>
      <c r="J3927" t="s">
        <v>2935</v>
      </c>
      <c r="K3927" t="s">
        <v>180</v>
      </c>
      <c r="L3927" t="s">
        <v>25</v>
      </c>
      <c r="M3927">
        <v>345</v>
      </c>
      <c r="N3927" t="s">
        <v>34</v>
      </c>
      <c r="O3927" s="6">
        <v>43612</v>
      </c>
      <c r="P3927">
        <v>135</v>
      </c>
      <c r="Q3927" s="7">
        <v>0.27536231884057971</v>
      </c>
      <c r="R3927">
        <v>45</v>
      </c>
      <c r="S3927" t="s">
        <v>41</v>
      </c>
    </row>
    <row r="3928" spans="1:19" x14ac:dyDescent="0.35">
      <c r="A3928" t="s">
        <v>94</v>
      </c>
      <c r="B3928" t="s">
        <v>15836</v>
      </c>
      <c r="C3928" s="6">
        <v>42919</v>
      </c>
      <c r="D3928" s="6">
        <v>42919</v>
      </c>
      <c r="E3928">
        <v>2</v>
      </c>
      <c r="F3928">
        <v>60</v>
      </c>
      <c r="G3928" t="s">
        <v>29</v>
      </c>
      <c r="H3928" t="s">
        <v>95</v>
      </c>
      <c r="I3928" t="s">
        <v>22</v>
      </c>
      <c r="J3928" t="s">
        <v>2856</v>
      </c>
      <c r="K3928" t="s">
        <v>32</v>
      </c>
      <c r="L3928" t="s">
        <v>241</v>
      </c>
      <c r="M3928">
        <v>100</v>
      </c>
      <c r="N3928" t="s">
        <v>46</v>
      </c>
      <c r="O3928" s="6">
        <v>42919</v>
      </c>
      <c r="P3928">
        <v>120</v>
      </c>
      <c r="Q3928" s="7">
        <v>0.36</v>
      </c>
      <c r="R3928">
        <v>0</v>
      </c>
      <c r="S3928" t="s">
        <v>41</v>
      </c>
    </row>
    <row r="3929" spans="1:19" x14ac:dyDescent="0.35">
      <c r="A3929" t="s">
        <v>6139</v>
      </c>
      <c r="B3929" t="s">
        <v>19906</v>
      </c>
      <c r="C3929" s="6">
        <v>43242</v>
      </c>
      <c r="D3929" s="6">
        <v>43283</v>
      </c>
      <c r="E3929">
        <v>1</v>
      </c>
      <c r="F3929">
        <v>45</v>
      </c>
      <c r="G3929" t="s">
        <v>29</v>
      </c>
      <c r="H3929" t="s">
        <v>6140</v>
      </c>
      <c r="I3929" t="s">
        <v>38</v>
      </c>
      <c r="J3929" t="s">
        <v>360</v>
      </c>
      <c r="K3929" t="s">
        <v>24</v>
      </c>
      <c r="L3929" t="s">
        <v>241</v>
      </c>
      <c r="M3929">
        <v>100</v>
      </c>
      <c r="N3929" t="s">
        <v>46</v>
      </c>
      <c r="O3929" s="6">
        <v>43121</v>
      </c>
      <c r="P3929">
        <v>45</v>
      </c>
      <c r="Q3929" s="7">
        <v>0.56000000000000005</v>
      </c>
      <c r="R3929">
        <v>162</v>
      </c>
      <c r="S3929" t="s">
        <v>35</v>
      </c>
    </row>
    <row r="3930" spans="1:19" x14ac:dyDescent="0.35">
      <c r="A3930" t="s">
        <v>94</v>
      </c>
      <c r="B3930" t="s">
        <v>15836</v>
      </c>
      <c r="C3930" s="6">
        <v>42919</v>
      </c>
      <c r="D3930" s="6">
        <v>42919</v>
      </c>
      <c r="E3930">
        <v>3</v>
      </c>
      <c r="F3930">
        <v>60</v>
      </c>
      <c r="G3930" t="s">
        <v>29</v>
      </c>
      <c r="H3930" t="s">
        <v>95</v>
      </c>
      <c r="I3930" t="s">
        <v>22</v>
      </c>
      <c r="J3930" t="s">
        <v>698</v>
      </c>
      <c r="K3930" t="s">
        <v>50</v>
      </c>
      <c r="L3930" t="s">
        <v>40</v>
      </c>
      <c r="M3930">
        <v>200</v>
      </c>
      <c r="N3930" t="s">
        <v>34</v>
      </c>
      <c r="O3930" s="6">
        <v>42919</v>
      </c>
      <c r="P3930">
        <v>180</v>
      </c>
      <c r="Q3930" s="7">
        <v>0.77</v>
      </c>
      <c r="R3930">
        <v>0</v>
      </c>
      <c r="S3930" t="s">
        <v>41</v>
      </c>
    </row>
    <row r="3931" spans="1:19" x14ac:dyDescent="0.35">
      <c r="A3931" t="s">
        <v>6141</v>
      </c>
      <c r="B3931" t="s">
        <v>23478</v>
      </c>
      <c r="C3931" s="6">
        <v>43612</v>
      </c>
      <c r="D3931" s="6">
        <v>43657</v>
      </c>
      <c r="E3931">
        <v>3</v>
      </c>
      <c r="F3931">
        <v>45</v>
      </c>
      <c r="G3931" t="s">
        <v>20</v>
      </c>
      <c r="H3931" t="s">
        <v>6142</v>
      </c>
      <c r="I3931" t="s">
        <v>38</v>
      </c>
      <c r="J3931" t="s">
        <v>2935</v>
      </c>
      <c r="K3931" t="s">
        <v>180</v>
      </c>
      <c r="L3931" t="s">
        <v>25</v>
      </c>
      <c r="M3931">
        <v>345</v>
      </c>
      <c r="N3931" t="s">
        <v>34</v>
      </c>
      <c r="O3931" s="6">
        <v>43612</v>
      </c>
      <c r="P3931">
        <v>135</v>
      </c>
      <c r="Q3931" s="7">
        <v>0.27536231884057971</v>
      </c>
      <c r="R3931">
        <v>45</v>
      </c>
      <c r="S3931" t="s">
        <v>41</v>
      </c>
    </row>
    <row r="3932" spans="1:19" x14ac:dyDescent="0.35">
      <c r="A3932" t="s">
        <v>6143</v>
      </c>
      <c r="B3932" t="s">
        <v>20833</v>
      </c>
      <c r="C3932" s="6">
        <v>43281</v>
      </c>
      <c r="D3932" s="6">
        <v>43289</v>
      </c>
      <c r="E3932">
        <v>4</v>
      </c>
      <c r="F3932">
        <v>60</v>
      </c>
      <c r="G3932" t="s">
        <v>29</v>
      </c>
      <c r="H3932" t="s">
        <v>6144</v>
      </c>
      <c r="I3932" t="s">
        <v>38</v>
      </c>
      <c r="J3932" t="s">
        <v>5654</v>
      </c>
      <c r="K3932" t="s">
        <v>24</v>
      </c>
      <c r="L3932" t="s">
        <v>25</v>
      </c>
      <c r="M3932">
        <v>345</v>
      </c>
      <c r="N3932" t="s">
        <v>34</v>
      </c>
      <c r="O3932" s="6">
        <v>43177</v>
      </c>
      <c r="P3932">
        <v>240</v>
      </c>
      <c r="Q3932" s="7">
        <v>0.28405797101449276</v>
      </c>
      <c r="R3932">
        <v>112</v>
      </c>
      <c r="S3932" t="s">
        <v>27</v>
      </c>
    </row>
    <row r="3933" spans="1:19" x14ac:dyDescent="0.35">
      <c r="A3933" t="s">
        <v>3305</v>
      </c>
      <c r="B3933" t="s">
        <v>24047</v>
      </c>
      <c r="C3933" s="6">
        <v>43633</v>
      </c>
      <c r="D3933" s="6">
        <v>43657</v>
      </c>
      <c r="E3933">
        <v>7</v>
      </c>
      <c r="F3933">
        <v>45</v>
      </c>
      <c r="G3933" t="s">
        <v>29</v>
      </c>
      <c r="H3933" t="s">
        <v>6145</v>
      </c>
      <c r="I3933" t="s">
        <v>38</v>
      </c>
      <c r="J3933" t="s">
        <v>93</v>
      </c>
      <c r="K3933" t="s">
        <v>24</v>
      </c>
      <c r="L3933" t="s">
        <v>25</v>
      </c>
      <c r="M3933">
        <v>345</v>
      </c>
      <c r="N3933" t="s">
        <v>34</v>
      </c>
      <c r="O3933" s="6">
        <v>43535</v>
      </c>
      <c r="P3933">
        <v>315</v>
      </c>
      <c r="Q3933" s="7">
        <v>0.60579710144927534</v>
      </c>
      <c r="R3933">
        <v>122</v>
      </c>
      <c r="S3933" t="s">
        <v>35</v>
      </c>
    </row>
    <row r="3934" spans="1:19" x14ac:dyDescent="0.35">
      <c r="A3934" t="s">
        <v>6146</v>
      </c>
      <c r="B3934" t="s">
        <v>20509</v>
      </c>
      <c r="C3934" s="6">
        <v>43265</v>
      </c>
      <c r="D3934" s="6">
        <v>43289</v>
      </c>
      <c r="E3934">
        <v>1</v>
      </c>
      <c r="F3934">
        <v>45</v>
      </c>
      <c r="G3934" t="s">
        <v>29</v>
      </c>
      <c r="H3934" t="s">
        <v>6147</v>
      </c>
      <c r="I3934" t="s">
        <v>44</v>
      </c>
      <c r="J3934" t="s">
        <v>5654</v>
      </c>
      <c r="K3934" t="s">
        <v>24</v>
      </c>
      <c r="L3934" t="s">
        <v>25</v>
      </c>
      <c r="M3934">
        <v>345</v>
      </c>
      <c r="N3934" t="s">
        <v>34</v>
      </c>
      <c r="O3934" s="6">
        <v>43177</v>
      </c>
      <c r="P3934">
        <v>45</v>
      </c>
      <c r="Q3934" s="7">
        <v>0.28405797101449276</v>
      </c>
      <c r="R3934">
        <v>112</v>
      </c>
      <c r="S3934" t="s">
        <v>27</v>
      </c>
    </row>
    <row r="3935" spans="1:19" x14ac:dyDescent="0.35">
      <c r="A3935" t="s">
        <v>6148</v>
      </c>
      <c r="B3935" t="s">
        <v>19829</v>
      </c>
      <c r="C3935" s="6">
        <v>43240</v>
      </c>
      <c r="D3935" s="6">
        <v>43291</v>
      </c>
      <c r="E3935">
        <v>7</v>
      </c>
      <c r="F3935">
        <v>45</v>
      </c>
      <c r="G3935" t="s">
        <v>29</v>
      </c>
      <c r="H3935" t="s">
        <v>6149</v>
      </c>
      <c r="I3935" t="s">
        <v>38</v>
      </c>
      <c r="J3935" t="s">
        <v>5967</v>
      </c>
      <c r="K3935" t="s">
        <v>50</v>
      </c>
      <c r="L3935" t="s">
        <v>58</v>
      </c>
      <c r="M3935">
        <v>150</v>
      </c>
      <c r="N3935" t="s">
        <v>46</v>
      </c>
      <c r="O3935" s="6">
        <v>43102</v>
      </c>
      <c r="P3935">
        <v>315</v>
      </c>
      <c r="Q3935" s="7">
        <v>1.08</v>
      </c>
      <c r="R3935">
        <v>189</v>
      </c>
      <c r="S3935" t="s">
        <v>35</v>
      </c>
    </row>
    <row r="3936" spans="1:19" x14ac:dyDescent="0.35">
      <c r="A3936" t="s">
        <v>6150</v>
      </c>
      <c r="B3936" t="s">
        <v>20051</v>
      </c>
      <c r="C3936" s="6">
        <v>43248</v>
      </c>
      <c r="D3936" s="6">
        <v>43291</v>
      </c>
      <c r="E3936">
        <v>4</v>
      </c>
      <c r="F3936">
        <v>45</v>
      </c>
      <c r="G3936" t="s">
        <v>29</v>
      </c>
      <c r="H3936" t="s">
        <v>6151</v>
      </c>
      <c r="I3936" t="s">
        <v>38</v>
      </c>
      <c r="J3936" t="s">
        <v>5967</v>
      </c>
      <c r="K3936" t="s">
        <v>50</v>
      </c>
      <c r="L3936" t="s">
        <v>58</v>
      </c>
      <c r="M3936">
        <v>150</v>
      </c>
      <c r="N3936" t="s">
        <v>46</v>
      </c>
      <c r="O3936" s="6">
        <v>43102</v>
      </c>
      <c r="P3936">
        <v>180</v>
      </c>
      <c r="Q3936" s="7">
        <v>1.08</v>
      </c>
      <c r="R3936">
        <v>189</v>
      </c>
      <c r="S3936" t="s">
        <v>35</v>
      </c>
    </row>
    <row r="3937" spans="1:19" x14ac:dyDescent="0.35">
      <c r="A3937" t="s">
        <v>248</v>
      </c>
      <c r="B3937" t="s">
        <v>21986</v>
      </c>
      <c r="C3937" s="6">
        <v>43554</v>
      </c>
      <c r="D3937" s="6">
        <v>43651</v>
      </c>
      <c r="E3937">
        <v>3</v>
      </c>
      <c r="F3937">
        <v>45</v>
      </c>
      <c r="G3937" t="s">
        <v>20</v>
      </c>
      <c r="H3937" t="s">
        <v>249</v>
      </c>
      <c r="I3937" t="s">
        <v>38</v>
      </c>
      <c r="J3937" t="s">
        <v>203</v>
      </c>
      <c r="K3937" t="s">
        <v>50</v>
      </c>
      <c r="L3937" t="s">
        <v>25</v>
      </c>
      <c r="M3937">
        <v>345</v>
      </c>
      <c r="N3937" t="s">
        <v>26</v>
      </c>
      <c r="O3937" s="6">
        <v>43468</v>
      </c>
      <c r="P3937">
        <v>135</v>
      </c>
      <c r="Q3937" s="7">
        <v>0.72173913043478266</v>
      </c>
      <c r="R3937">
        <v>183</v>
      </c>
      <c r="S3937" t="s">
        <v>35</v>
      </c>
    </row>
    <row r="3938" spans="1:19" x14ac:dyDescent="0.35">
      <c r="A3938" t="s">
        <v>3002</v>
      </c>
      <c r="B3938" t="s">
        <v>21760</v>
      </c>
      <c r="C3938" s="6">
        <v>43541</v>
      </c>
      <c r="D3938" s="6">
        <v>43652</v>
      </c>
      <c r="E3938">
        <v>1</v>
      </c>
      <c r="F3938">
        <v>45</v>
      </c>
      <c r="G3938" t="s">
        <v>29</v>
      </c>
      <c r="H3938" t="s">
        <v>6152</v>
      </c>
      <c r="I3938" t="s">
        <v>44</v>
      </c>
      <c r="J3938" t="s">
        <v>527</v>
      </c>
      <c r="K3938" t="s">
        <v>32</v>
      </c>
      <c r="L3938" t="s">
        <v>25</v>
      </c>
      <c r="M3938">
        <v>345</v>
      </c>
      <c r="N3938" t="s">
        <v>34</v>
      </c>
      <c r="O3938" s="6">
        <v>43541</v>
      </c>
      <c r="P3938">
        <v>45</v>
      </c>
      <c r="Q3938" s="7">
        <v>0.50144927536231887</v>
      </c>
      <c r="R3938">
        <v>111</v>
      </c>
      <c r="S3938" t="s">
        <v>27</v>
      </c>
    </row>
    <row r="3939" spans="1:19" x14ac:dyDescent="0.35">
      <c r="A3939" t="s">
        <v>6153</v>
      </c>
      <c r="B3939" t="s">
        <v>19385</v>
      </c>
      <c r="C3939" s="6">
        <v>43217</v>
      </c>
      <c r="D3939" s="6">
        <v>43289</v>
      </c>
      <c r="E3939">
        <v>1</v>
      </c>
      <c r="F3939">
        <v>45</v>
      </c>
      <c r="G3939" t="s">
        <v>29</v>
      </c>
      <c r="H3939" t="s">
        <v>6154</v>
      </c>
      <c r="I3939" t="s">
        <v>38</v>
      </c>
      <c r="J3939" t="s">
        <v>5654</v>
      </c>
      <c r="K3939" t="s">
        <v>24</v>
      </c>
      <c r="L3939" t="s">
        <v>25</v>
      </c>
      <c r="M3939">
        <v>345</v>
      </c>
      <c r="N3939" t="s">
        <v>34</v>
      </c>
      <c r="O3939" s="6">
        <v>43177</v>
      </c>
      <c r="P3939">
        <v>45</v>
      </c>
      <c r="Q3939" s="7">
        <v>0.28405797101449276</v>
      </c>
      <c r="R3939">
        <v>112</v>
      </c>
      <c r="S3939" t="s">
        <v>27</v>
      </c>
    </row>
    <row r="3940" spans="1:19" x14ac:dyDescent="0.35">
      <c r="A3940" t="s">
        <v>1130</v>
      </c>
      <c r="B3940" t="s">
        <v>14875</v>
      </c>
      <c r="C3940" s="6">
        <v>42562</v>
      </c>
      <c r="D3940" s="6">
        <v>42562</v>
      </c>
      <c r="E3940">
        <v>1</v>
      </c>
      <c r="F3940">
        <v>60</v>
      </c>
      <c r="G3940" t="s">
        <v>29</v>
      </c>
      <c r="H3940" t="s">
        <v>6155</v>
      </c>
      <c r="I3940" t="s">
        <v>38</v>
      </c>
      <c r="J3940" t="s">
        <v>54</v>
      </c>
      <c r="K3940" t="s">
        <v>50</v>
      </c>
      <c r="L3940" t="s">
        <v>25</v>
      </c>
      <c r="M3940">
        <v>345</v>
      </c>
      <c r="N3940" t="s">
        <v>34</v>
      </c>
      <c r="O3940" s="6">
        <v>42562</v>
      </c>
      <c r="P3940">
        <v>60</v>
      </c>
      <c r="Q3940" s="7">
        <v>0.18260869565217391</v>
      </c>
      <c r="R3940">
        <v>0</v>
      </c>
      <c r="S3940" t="s">
        <v>41</v>
      </c>
    </row>
    <row r="3941" spans="1:19" x14ac:dyDescent="0.35">
      <c r="A3941" t="s">
        <v>3321</v>
      </c>
      <c r="B3941" t="s">
        <v>14907</v>
      </c>
      <c r="C3941" s="6">
        <v>42562</v>
      </c>
      <c r="D3941" s="6">
        <v>42562</v>
      </c>
      <c r="E3941">
        <v>4</v>
      </c>
      <c r="F3941">
        <v>60</v>
      </c>
      <c r="G3941" t="s">
        <v>29</v>
      </c>
      <c r="H3941" t="s">
        <v>3322</v>
      </c>
      <c r="I3941" t="s">
        <v>22</v>
      </c>
      <c r="J3941" t="s">
        <v>1057</v>
      </c>
      <c r="K3941" t="s">
        <v>50</v>
      </c>
      <c r="L3941" t="s">
        <v>241</v>
      </c>
      <c r="M3941">
        <v>100</v>
      </c>
      <c r="N3941" t="s">
        <v>46</v>
      </c>
      <c r="O3941" s="6">
        <v>42562</v>
      </c>
      <c r="P3941">
        <v>240</v>
      </c>
      <c r="Q3941" s="7">
        <v>0.94</v>
      </c>
      <c r="R3941">
        <v>0</v>
      </c>
      <c r="S3941" t="s">
        <v>41</v>
      </c>
    </row>
    <row r="3942" spans="1:19" x14ac:dyDescent="0.35">
      <c r="A3942" t="s">
        <v>3321</v>
      </c>
      <c r="B3942" t="s">
        <v>14907</v>
      </c>
      <c r="C3942" s="6">
        <v>42562</v>
      </c>
      <c r="D3942" s="6">
        <v>42562</v>
      </c>
      <c r="E3942">
        <v>2</v>
      </c>
      <c r="F3942">
        <v>60</v>
      </c>
      <c r="G3942" t="s">
        <v>29</v>
      </c>
      <c r="H3942" t="s">
        <v>3322</v>
      </c>
      <c r="I3942" t="s">
        <v>22</v>
      </c>
      <c r="J3942" t="s">
        <v>1132</v>
      </c>
      <c r="K3942" t="s">
        <v>50</v>
      </c>
      <c r="L3942" t="s">
        <v>241</v>
      </c>
      <c r="M3942">
        <v>100</v>
      </c>
      <c r="N3942" t="s">
        <v>34</v>
      </c>
      <c r="O3942" s="6">
        <v>42562</v>
      </c>
      <c r="P3942">
        <v>120</v>
      </c>
      <c r="Q3942" s="7">
        <v>0.52</v>
      </c>
      <c r="R3942">
        <v>0</v>
      </c>
      <c r="S3942" t="s">
        <v>41</v>
      </c>
    </row>
    <row r="3943" spans="1:19" x14ac:dyDescent="0.35">
      <c r="A3943" t="s">
        <v>6156</v>
      </c>
      <c r="B3943" t="s">
        <v>23163</v>
      </c>
      <c r="C3943" s="6">
        <v>43599</v>
      </c>
      <c r="D3943" s="6">
        <v>43648</v>
      </c>
      <c r="E3943">
        <v>3</v>
      </c>
      <c r="F3943">
        <v>45</v>
      </c>
      <c r="G3943" t="s">
        <v>29</v>
      </c>
      <c r="H3943" t="s">
        <v>6157</v>
      </c>
      <c r="I3943" t="s">
        <v>38</v>
      </c>
      <c r="J3943" t="s">
        <v>2548</v>
      </c>
      <c r="K3943" t="s">
        <v>24</v>
      </c>
      <c r="L3943" t="s">
        <v>25</v>
      </c>
      <c r="M3943">
        <v>345</v>
      </c>
      <c r="N3943" t="s">
        <v>46</v>
      </c>
      <c r="O3943" s="6">
        <v>43599</v>
      </c>
      <c r="P3943">
        <v>135</v>
      </c>
      <c r="Q3943" s="7">
        <v>0.24637681159420291</v>
      </c>
      <c r="R3943">
        <v>49</v>
      </c>
      <c r="S3943" t="s">
        <v>41</v>
      </c>
    </row>
    <row r="3944" spans="1:19" x14ac:dyDescent="0.35">
      <c r="A3944" t="s">
        <v>6158</v>
      </c>
      <c r="B3944" t="s">
        <v>18389</v>
      </c>
      <c r="C3944" s="6">
        <v>43168</v>
      </c>
      <c r="D3944" s="6">
        <v>43291</v>
      </c>
      <c r="E3944">
        <v>3</v>
      </c>
      <c r="F3944">
        <v>45</v>
      </c>
      <c r="G3944" t="s">
        <v>29</v>
      </c>
      <c r="H3944" t="s">
        <v>6159</v>
      </c>
      <c r="I3944" t="s">
        <v>44</v>
      </c>
      <c r="J3944" t="s">
        <v>5967</v>
      </c>
      <c r="K3944" t="s">
        <v>50</v>
      </c>
      <c r="L3944" t="s">
        <v>58</v>
      </c>
      <c r="M3944">
        <v>150</v>
      </c>
      <c r="N3944" t="s">
        <v>46</v>
      </c>
      <c r="O3944" s="6">
        <v>43102</v>
      </c>
      <c r="P3944">
        <v>135</v>
      </c>
      <c r="Q3944" s="7">
        <v>1.08</v>
      </c>
      <c r="R3944">
        <v>189</v>
      </c>
      <c r="S3944" t="s">
        <v>35</v>
      </c>
    </row>
    <row r="3945" spans="1:19" x14ac:dyDescent="0.35">
      <c r="A3945" t="s">
        <v>6160</v>
      </c>
      <c r="B3945" t="s">
        <v>20894</v>
      </c>
      <c r="C3945" s="6">
        <v>43283</v>
      </c>
      <c r="D3945" s="6">
        <v>43291</v>
      </c>
      <c r="E3945">
        <v>4</v>
      </c>
      <c r="F3945">
        <v>60</v>
      </c>
      <c r="G3945" t="s">
        <v>29</v>
      </c>
      <c r="H3945" t="s">
        <v>6161</v>
      </c>
      <c r="I3945" t="s">
        <v>38</v>
      </c>
      <c r="J3945" t="s">
        <v>5967</v>
      </c>
      <c r="K3945" t="s">
        <v>50</v>
      </c>
      <c r="L3945" t="s">
        <v>58</v>
      </c>
      <c r="M3945">
        <v>150</v>
      </c>
      <c r="N3945" t="s">
        <v>46</v>
      </c>
      <c r="O3945" s="6">
        <v>43102</v>
      </c>
      <c r="P3945">
        <v>240</v>
      </c>
      <c r="Q3945" s="7">
        <v>1.08</v>
      </c>
      <c r="R3945">
        <v>189</v>
      </c>
      <c r="S3945" t="s">
        <v>35</v>
      </c>
    </row>
    <row r="3946" spans="1:19" x14ac:dyDescent="0.35">
      <c r="A3946" t="s">
        <v>6162</v>
      </c>
      <c r="B3946" t="s">
        <v>15305</v>
      </c>
      <c r="C3946" s="6">
        <v>42860</v>
      </c>
      <c r="D3946" s="6">
        <v>42927</v>
      </c>
      <c r="E3946">
        <v>1</v>
      </c>
      <c r="F3946">
        <v>45</v>
      </c>
      <c r="G3946" t="s">
        <v>29</v>
      </c>
      <c r="H3946" t="s">
        <v>6163</v>
      </c>
      <c r="I3946" t="s">
        <v>44</v>
      </c>
      <c r="J3946" t="s">
        <v>1861</v>
      </c>
      <c r="K3946" t="s">
        <v>50</v>
      </c>
      <c r="L3946" t="s">
        <v>25</v>
      </c>
      <c r="M3946">
        <v>345</v>
      </c>
      <c r="N3946" t="s">
        <v>46</v>
      </c>
      <c r="O3946" s="6">
        <v>42860</v>
      </c>
      <c r="P3946">
        <v>45</v>
      </c>
      <c r="Q3946" s="7">
        <v>0.31014492753623191</v>
      </c>
      <c r="R3946">
        <v>67</v>
      </c>
      <c r="S3946" t="s">
        <v>27</v>
      </c>
    </row>
    <row r="3947" spans="1:19" x14ac:dyDescent="0.35">
      <c r="A3947" t="s">
        <v>6162</v>
      </c>
      <c r="B3947" t="s">
        <v>23950</v>
      </c>
      <c r="C3947" s="6">
        <v>43629</v>
      </c>
      <c r="D3947" s="6">
        <v>43656</v>
      </c>
      <c r="E3947">
        <v>4</v>
      </c>
      <c r="F3947">
        <v>45</v>
      </c>
      <c r="G3947" t="s">
        <v>29</v>
      </c>
      <c r="H3947" t="s">
        <v>6163</v>
      </c>
      <c r="I3947" t="s">
        <v>44</v>
      </c>
      <c r="J3947" t="s">
        <v>2383</v>
      </c>
      <c r="K3947" t="s">
        <v>24</v>
      </c>
      <c r="L3947" t="s">
        <v>25</v>
      </c>
      <c r="M3947">
        <v>345</v>
      </c>
      <c r="N3947" t="s">
        <v>34</v>
      </c>
      <c r="O3947" s="6">
        <v>43629</v>
      </c>
      <c r="P3947">
        <v>180</v>
      </c>
      <c r="Q3947" s="7">
        <v>0.1246376811594203</v>
      </c>
      <c r="R3947">
        <v>27</v>
      </c>
      <c r="S3947" t="s">
        <v>41</v>
      </c>
    </row>
    <row r="3948" spans="1:19" x14ac:dyDescent="0.35">
      <c r="A3948" t="s">
        <v>6164</v>
      </c>
      <c r="B3948" t="s">
        <v>15472</v>
      </c>
      <c r="C3948" s="6">
        <v>42894</v>
      </c>
      <c r="D3948" s="6">
        <v>42927</v>
      </c>
      <c r="E3948">
        <v>4</v>
      </c>
      <c r="F3948">
        <v>45</v>
      </c>
      <c r="G3948" t="s">
        <v>29</v>
      </c>
      <c r="H3948" t="s">
        <v>6165</v>
      </c>
      <c r="I3948" t="s">
        <v>44</v>
      </c>
      <c r="J3948" t="s">
        <v>1861</v>
      </c>
      <c r="K3948" t="s">
        <v>50</v>
      </c>
      <c r="L3948" t="s">
        <v>25</v>
      </c>
      <c r="M3948">
        <v>345</v>
      </c>
      <c r="N3948" t="s">
        <v>46</v>
      </c>
      <c r="O3948" s="6">
        <v>42860</v>
      </c>
      <c r="P3948">
        <v>180</v>
      </c>
      <c r="Q3948" s="7">
        <v>0.31014492753623191</v>
      </c>
      <c r="R3948">
        <v>67</v>
      </c>
      <c r="S3948" t="s">
        <v>27</v>
      </c>
    </row>
    <row r="3949" spans="1:19" x14ac:dyDescent="0.35">
      <c r="A3949" t="s">
        <v>6164</v>
      </c>
      <c r="B3949" t="s">
        <v>23313</v>
      </c>
      <c r="C3949" s="6">
        <v>43604</v>
      </c>
      <c r="D3949" s="6">
        <v>43657</v>
      </c>
      <c r="E3949">
        <v>1</v>
      </c>
      <c r="F3949">
        <v>45</v>
      </c>
      <c r="G3949" t="s">
        <v>29</v>
      </c>
      <c r="H3949" t="s">
        <v>6165</v>
      </c>
      <c r="I3949" t="s">
        <v>38</v>
      </c>
      <c r="J3949" t="s">
        <v>2736</v>
      </c>
      <c r="K3949" t="s">
        <v>32</v>
      </c>
      <c r="L3949" t="s">
        <v>241</v>
      </c>
      <c r="M3949">
        <v>100</v>
      </c>
      <c r="N3949" t="s">
        <v>46</v>
      </c>
      <c r="O3949" s="6">
        <v>43604</v>
      </c>
      <c r="P3949">
        <v>45</v>
      </c>
      <c r="Q3949" s="7">
        <v>0.15</v>
      </c>
      <c r="R3949">
        <v>53</v>
      </c>
      <c r="S3949" t="s">
        <v>41</v>
      </c>
    </row>
    <row r="3950" spans="1:19" x14ac:dyDescent="0.35">
      <c r="A3950" t="s">
        <v>6166</v>
      </c>
      <c r="B3950" t="s">
        <v>17622</v>
      </c>
      <c r="C3950" s="6">
        <v>43131</v>
      </c>
      <c r="D3950" s="6">
        <v>43290</v>
      </c>
      <c r="E3950">
        <v>3</v>
      </c>
      <c r="F3950">
        <v>45</v>
      </c>
      <c r="G3950" t="s">
        <v>29</v>
      </c>
      <c r="H3950" t="s">
        <v>6167</v>
      </c>
      <c r="I3950" t="s">
        <v>44</v>
      </c>
      <c r="J3950" t="s">
        <v>624</v>
      </c>
      <c r="K3950" t="s">
        <v>50</v>
      </c>
      <c r="L3950" t="s">
        <v>25</v>
      </c>
      <c r="M3950">
        <v>345</v>
      </c>
      <c r="N3950" t="s">
        <v>34</v>
      </c>
      <c r="O3950" s="6">
        <v>43104</v>
      </c>
      <c r="P3950">
        <v>135</v>
      </c>
      <c r="Q3950" s="7">
        <v>0.6</v>
      </c>
      <c r="R3950">
        <v>186</v>
      </c>
      <c r="S3950" t="s">
        <v>35</v>
      </c>
    </row>
    <row r="3951" spans="1:19" x14ac:dyDescent="0.35">
      <c r="A3951" t="s">
        <v>6168</v>
      </c>
      <c r="B3951" t="s">
        <v>18733</v>
      </c>
      <c r="C3951" s="6">
        <v>43186</v>
      </c>
      <c r="D3951" s="6">
        <v>43291</v>
      </c>
      <c r="E3951">
        <v>2</v>
      </c>
      <c r="F3951">
        <v>45</v>
      </c>
      <c r="G3951" t="s">
        <v>29</v>
      </c>
      <c r="H3951" t="s">
        <v>6169</v>
      </c>
      <c r="I3951" t="s">
        <v>44</v>
      </c>
      <c r="J3951" t="s">
        <v>5967</v>
      </c>
      <c r="K3951" t="s">
        <v>50</v>
      </c>
      <c r="L3951" t="s">
        <v>58</v>
      </c>
      <c r="M3951">
        <v>150</v>
      </c>
      <c r="N3951" t="s">
        <v>46</v>
      </c>
      <c r="O3951" s="6">
        <v>43102</v>
      </c>
      <c r="P3951">
        <v>90</v>
      </c>
      <c r="Q3951" s="7">
        <v>1.08</v>
      </c>
      <c r="R3951">
        <v>189</v>
      </c>
      <c r="S3951" t="s">
        <v>35</v>
      </c>
    </row>
    <row r="3952" spans="1:19" x14ac:dyDescent="0.35">
      <c r="A3952" t="s">
        <v>3146</v>
      </c>
      <c r="B3952" t="s">
        <v>22672</v>
      </c>
      <c r="C3952" s="6">
        <v>43579</v>
      </c>
      <c r="D3952" s="6">
        <v>43657</v>
      </c>
      <c r="E3952">
        <v>2</v>
      </c>
      <c r="F3952">
        <v>45</v>
      </c>
      <c r="G3952" t="s">
        <v>20</v>
      </c>
      <c r="H3952" t="s">
        <v>3147</v>
      </c>
      <c r="I3952" t="s">
        <v>38</v>
      </c>
      <c r="J3952" t="s">
        <v>93</v>
      </c>
      <c r="K3952" t="s">
        <v>24</v>
      </c>
      <c r="L3952" t="s">
        <v>25</v>
      </c>
      <c r="M3952">
        <v>345</v>
      </c>
      <c r="N3952" t="s">
        <v>34</v>
      </c>
      <c r="O3952" s="6">
        <v>43535</v>
      </c>
      <c r="P3952">
        <v>90</v>
      </c>
      <c r="Q3952" s="7">
        <v>0.60579710144927534</v>
      </c>
      <c r="R3952">
        <v>122</v>
      </c>
      <c r="S3952" t="s">
        <v>35</v>
      </c>
    </row>
    <row r="3953" spans="1:19" x14ac:dyDescent="0.35">
      <c r="A3953" t="s">
        <v>6170</v>
      </c>
      <c r="B3953" t="s">
        <v>20659</v>
      </c>
      <c r="C3953" s="6">
        <v>43272</v>
      </c>
      <c r="D3953" s="6">
        <v>43290</v>
      </c>
      <c r="E3953">
        <v>3</v>
      </c>
      <c r="F3953">
        <v>50</v>
      </c>
      <c r="G3953" t="s">
        <v>20</v>
      </c>
      <c r="H3953" t="s">
        <v>6171</v>
      </c>
      <c r="I3953" t="s">
        <v>44</v>
      </c>
      <c r="J3953" t="s">
        <v>624</v>
      </c>
      <c r="K3953" t="s">
        <v>50</v>
      </c>
      <c r="L3953" t="s">
        <v>25</v>
      </c>
      <c r="M3953">
        <v>345</v>
      </c>
      <c r="N3953" t="s">
        <v>34</v>
      </c>
      <c r="O3953" s="6">
        <v>43104</v>
      </c>
      <c r="P3953">
        <v>150</v>
      </c>
      <c r="Q3953" s="7">
        <v>0.6</v>
      </c>
      <c r="R3953">
        <v>186</v>
      </c>
      <c r="S3953" t="s">
        <v>35</v>
      </c>
    </row>
    <row r="3954" spans="1:19" x14ac:dyDescent="0.35">
      <c r="A3954" t="s">
        <v>6172</v>
      </c>
      <c r="B3954" t="s">
        <v>15448</v>
      </c>
      <c r="C3954" s="6">
        <v>42891</v>
      </c>
      <c r="D3954" s="6">
        <v>42928</v>
      </c>
      <c r="E3954">
        <v>3</v>
      </c>
      <c r="F3954">
        <v>45</v>
      </c>
      <c r="G3954" t="s">
        <v>29</v>
      </c>
      <c r="H3954" t="s">
        <v>5369</v>
      </c>
      <c r="I3954" t="s">
        <v>38</v>
      </c>
      <c r="J3954" t="s">
        <v>332</v>
      </c>
      <c r="K3954" t="s">
        <v>50</v>
      </c>
      <c r="L3954" t="s">
        <v>25</v>
      </c>
      <c r="M3954">
        <v>345</v>
      </c>
      <c r="N3954" t="s">
        <v>46</v>
      </c>
      <c r="O3954" s="6">
        <v>42891</v>
      </c>
      <c r="P3954">
        <v>135</v>
      </c>
      <c r="Q3954" s="7">
        <v>0.29565217391304349</v>
      </c>
      <c r="R3954">
        <v>37</v>
      </c>
      <c r="S3954" t="s">
        <v>41</v>
      </c>
    </row>
    <row r="3955" spans="1:19" x14ac:dyDescent="0.35">
      <c r="A3955" t="s">
        <v>6172</v>
      </c>
      <c r="B3955" t="s">
        <v>21643</v>
      </c>
      <c r="C3955" s="6">
        <v>43535</v>
      </c>
      <c r="D3955" s="6">
        <v>43657</v>
      </c>
      <c r="E3955">
        <v>4</v>
      </c>
      <c r="F3955">
        <v>45</v>
      </c>
      <c r="G3955" t="s">
        <v>29</v>
      </c>
      <c r="H3955" t="s">
        <v>5369</v>
      </c>
      <c r="I3955" t="s">
        <v>38</v>
      </c>
      <c r="J3955" t="s">
        <v>93</v>
      </c>
      <c r="K3955" t="s">
        <v>24</v>
      </c>
      <c r="L3955" t="s">
        <v>25</v>
      </c>
      <c r="M3955">
        <v>345</v>
      </c>
      <c r="N3955" t="s">
        <v>34</v>
      </c>
      <c r="O3955" s="6">
        <v>43535</v>
      </c>
      <c r="P3955">
        <v>180</v>
      </c>
      <c r="Q3955" s="7">
        <v>0.60579710144927534</v>
      </c>
      <c r="R3955">
        <v>122</v>
      </c>
      <c r="S3955" t="s">
        <v>35</v>
      </c>
    </row>
    <row r="3956" spans="1:19" x14ac:dyDescent="0.35">
      <c r="A3956" t="s">
        <v>174</v>
      </c>
      <c r="B3956" t="s">
        <v>15837</v>
      </c>
      <c r="C3956" s="6">
        <v>42919</v>
      </c>
      <c r="D3956" s="6">
        <v>42919</v>
      </c>
      <c r="E3956">
        <v>2</v>
      </c>
      <c r="F3956">
        <v>60</v>
      </c>
      <c r="G3956" t="s">
        <v>29</v>
      </c>
      <c r="H3956" t="s">
        <v>175</v>
      </c>
      <c r="I3956" t="s">
        <v>22</v>
      </c>
      <c r="J3956" t="s">
        <v>2856</v>
      </c>
      <c r="K3956" t="s">
        <v>32</v>
      </c>
      <c r="L3956" t="s">
        <v>241</v>
      </c>
      <c r="M3956">
        <v>100</v>
      </c>
      <c r="N3956" t="s">
        <v>46</v>
      </c>
      <c r="O3956" s="6">
        <v>42919</v>
      </c>
      <c r="P3956">
        <v>120</v>
      </c>
      <c r="Q3956" s="7">
        <v>0.36</v>
      </c>
      <c r="R3956">
        <v>0</v>
      </c>
      <c r="S3956" t="s">
        <v>41</v>
      </c>
    </row>
    <row r="3957" spans="1:19" x14ac:dyDescent="0.35">
      <c r="A3957" t="s">
        <v>6173</v>
      </c>
      <c r="B3957" t="s">
        <v>16076</v>
      </c>
      <c r="C3957" s="6">
        <v>42920</v>
      </c>
      <c r="D3957" s="6">
        <v>42920</v>
      </c>
      <c r="E3957">
        <v>1</v>
      </c>
      <c r="F3957">
        <v>60</v>
      </c>
      <c r="G3957" t="s">
        <v>29</v>
      </c>
      <c r="H3957" t="s">
        <v>6174</v>
      </c>
      <c r="I3957" t="s">
        <v>22</v>
      </c>
      <c r="J3957" t="s">
        <v>730</v>
      </c>
      <c r="K3957" t="s">
        <v>32</v>
      </c>
      <c r="L3957" t="s">
        <v>25</v>
      </c>
      <c r="M3957">
        <v>345</v>
      </c>
      <c r="N3957" t="s">
        <v>34</v>
      </c>
      <c r="O3957" s="6">
        <v>42920</v>
      </c>
      <c r="P3957">
        <v>60</v>
      </c>
      <c r="Q3957" s="7">
        <v>0.2144927536231884</v>
      </c>
      <c r="R3957">
        <v>0</v>
      </c>
      <c r="S3957" t="s">
        <v>41</v>
      </c>
    </row>
    <row r="3958" spans="1:19" x14ac:dyDescent="0.35">
      <c r="A3958" t="s">
        <v>6175</v>
      </c>
      <c r="B3958" t="s">
        <v>15449</v>
      </c>
      <c r="C3958" s="6">
        <v>42891</v>
      </c>
      <c r="D3958" s="6">
        <v>42928</v>
      </c>
      <c r="E3958">
        <v>4</v>
      </c>
      <c r="F3958">
        <v>45</v>
      </c>
      <c r="G3958" t="s">
        <v>29</v>
      </c>
      <c r="H3958" t="s">
        <v>6176</v>
      </c>
      <c r="I3958" t="s">
        <v>38</v>
      </c>
      <c r="J3958" t="s">
        <v>332</v>
      </c>
      <c r="K3958" t="s">
        <v>50</v>
      </c>
      <c r="L3958" t="s">
        <v>25</v>
      </c>
      <c r="M3958">
        <v>345</v>
      </c>
      <c r="N3958" t="s">
        <v>46</v>
      </c>
      <c r="O3958" s="6">
        <v>42891</v>
      </c>
      <c r="P3958">
        <v>180</v>
      </c>
      <c r="Q3958" s="7">
        <v>0.29565217391304349</v>
      </c>
      <c r="R3958">
        <v>37</v>
      </c>
      <c r="S3958" t="s">
        <v>41</v>
      </c>
    </row>
    <row r="3959" spans="1:19" x14ac:dyDescent="0.35">
      <c r="A3959" t="s">
        <v>6177</v>
      </c>
      <c r="B3959" t="s">
        <v>18598</v>
      </c>
      <c r="C3959" s="6">
        <v>43178</v>
      </c>
      <c r="D3959" s="6">
        <v>43291</v>
      </c>
      <c r="E3959">
        <v>2</v>
      </c>
      <c r="F3959">
        <v>45</v>
      </c>
      <c r="G3959" t="s">
        <v>20</v>
      </c>
      <c r="H3959" t="s">
        <v>6178</v>
      </c>
      <c r="I3959" t="s">
        <v>38</v>
      </c>
      <c r="J3959" t="s">
        <v>5967</v>
      </c>
      <c r="K3959" t="s">
        <v>50</v>
      </c>
      <c r="L3959" t="s">
        <v>58</v>
      </c>
      <c r="M3959">
        <v>150</v>
      </c>
      <c r="N3959" t="s">
        <v>46</v>
      </c>
      <c r="O3959" s="6">
        <v>43102</v>
      </c>
      <c r="P3959">
        <v>90</v>
      </c>
      <c r="Q3959" s="7">
        <v>1.08</v>
      </c>
      <c r="R3959">
        <v>189</v>
      </c>
      <c r="S3959" t="s">
        <v>35</v>
      </c>
    </row>
    <row r="3960" spans="1:19" x14ac:dyDescent="0.35">
      <c r="A3960" t="s">
        <v>4061</v>
      </c>
      <c r="B3960" t="s">
        <v>21931</v>
      </c>
      <c r="C3960" s="6">
        <v>43552</v>
      </c>
      <c r="D3960" s="6">
        <v>43657</v>
      </c>
      <c r="E3960">
        <v>1</v>
      </c>
      <c r="F3960">
        <v>45</v>
      </c>
      <c r="G3960" t="s">
        <v>20</v>
      </c>
      <c r="H3960" t="s">
        <v>4062</v>
      </c>
      <c r="I3960" t="s">
        <v>38</v>
      </c>
      <c r="J3960" t="s">
        <v>117</v>
      </c>
      <c r="K3960" t="s">
        <v>50</v>
      </c>
      <c r="L3960" t="s">
        <v>25</v>
      </c>
      <c r="M3960">
        <v>345</v>
      </c>
      <c r="N3960" t="s">
        <v>34</v>
      </c>
      <c r="O3960" s="6">
        <v>43552</v>
      </c>
      <c r="P3960">
        <v>45</v>
      </c>
      <c r="Q3960" s="7">
        <v>0.5304347826086957</v>
      </c>
      <c r="R3960">
        <v>105</v>
      </c>
      <c r="S3960" t="s">
        <v>27</v>
      </c>
    </row>
    <row r="3961" spans="1:19" x14ac:dyDescent="0.35">
      <c r="A3961" t="s">
        <v>6179</v>
      </c>
      <c r="B3961" t="s">
        <v>18344</v>
      </c>
      <c r="C3961" s="6">
        <v>43166</v>
      </c>
      <c r="D3961" s="6">
        <v>43291</v>
      </c>
      <c r="E3961">
        <v>2</v>
      </c>
      <c r="F3961">
        <v>45</v>
      </c>
      <c r="G3961" t="s">
        <v>20</v>
      </c>
      <c r="H3961" t="s">
        <v>6180</v>
      </c>
      <c r="I3961" t="s">
        <v>38</v>
      </c>
      <c r="J3961" t="s">
        <v>137</v>
      </c>
      <c r="K3961" t="s">
        <v>32</v>
      </c>
      <c r="L3961" t="s">
        <v>33</v>
      </c>
      <c r="M3961">
        <v>600</v>
      </c>
      <c r="N3961" t="s">
        <v>34</v>
      </c>
      <c r="O3961" s="6">
        <v>43123</v>
      </c>
      <c r="P3961">
        <v>90</v>
      </c>
      <c r="Q3961" s="7">
        <v>0.83333333333333337</v>
      </c>
      <c r="R3961">
        <v>168</v>
      </c>
      <c r="S3961" t="s">
        <v>35</v>
      </c>
    </row>
    <row r="3962" spans="1:19" x14ac:dyDescent="0.35">
      <c r="A3962" t="s">
        <v>6181</v>
      </c>
      <c r="B3962" t="s">
        <v>15315</v>
      </c>
      <c r="C3962" s="6">
        <v>42862</v>
      </c>
      <c r="D3962" s="6">
        <v>42927</v>
      </c>
      <c r="E3962">
        <v>3</v>
      </c>
      <c r="F3962">
        <v>45</v>
      </c>
      <c r="G3962" t="s">
        <v>29</v>
      </c>
      <c r="H3962" t="s">
        <v>6182</v>
      </c>
      <c r="I3962" t="s">
        <v>44</v>
      </c>
      <c r="J3962" t="s">
        <v>305</v>
      </c>
      <c r="K3962" t="s">
        <v>32</v>
      </c>
      <c r="L3962" t="s">
        <v>25</v>
      </c>
      <c r="M3962">
        <v>345</v>
      </c>
      <c r="N3962" t="s">
        <v>34</v>
      </c>
      <c r="O3962" s="6">
        <v>42838</v>
      </c>
      <c r="P3962">
        <v>135</v>
      </c>
      <c r="Q3962" s="7">
        <v>0.44637681159420289</v>
      </c>
      <c r="R3962">
        <v>89</v>
      </c>
      <c r="S3962" t="s">
        <v>27</v>
      </c>
    </row>
    <row r="3963" spans="1:19" x14ac:dyDescent="0.35">
      <c r="A3963" t="s">
        <v>6181</v>
      </c>
      <c r="B3963" t="s">
        <v>23479</v>
      </c>
      <c r="C3963" s="6">
        <v>43612</v>
      </c>
      <c r="D3963" s="6">
        <v>43657</v>
      </c>
      <c r="E3963">
        <v>2</v>
      </c>
      <c r="F3963">
        <v>45</v>
      </c>
      <c r="G3963" t="s">
        <v>29</v>
      </c>
      <c r="H3963" t="s">
        <v>6182</v>
      </c>
      <c r="I3963" t="s">
        <v>38</v>
      </c>
      <c r="J3963" t="s">
        <v>2935</v>
      </c>
      <c r="K3963" t="s">
        <v>180</v>
      </c>
      <c r="L3963" t="s">
        <v>25</v>
      </c>
      <c r="M3963">
        <v>345</v>
      </c>
      <c r="N3963" t="s">
        <v>34</v>
      </c>
      <c r="O3963" s="6">
        <v>43612</v>
      </c>
      <c r="P3963">
        <v>90</v>
      </c>
      <c r="Q3963" s="7">
        <v>0.27536231884057971</v>
      </c>
      <c r="R3963">
        <v>45</v>
      </c>
      <c r="S3963" t="s">
        <v>41</v>
      </c>
    </row>
    <row r="3964" spans="1:19" x14ac:dyDescent="0.35">
      <c r="A3964" t="s">
        <v>6183</v>
      </c>
      <c r="B3964" t="s">
        <v>15306</v>
      </c>
      <c r="C3964" s="6">
        <v>42860</v>
      </c>
      <c r="D3964" s="6">
        <v>42927</v>
      </c>
      <c r="E3964">
        <v>1</v>
      </c>
      <c r="F3964">
        <v>45</v>
      </c>
      <c r="G3964" t="s">
        <v>29</v>
      </c>
      <c r="H3964" t="s">
        <v>6184</v>
      </c>
      <c r="I3964" t="s">
        <v>38</v>
      </c>
      <c r="J3964" t="s">
        <v>305</v>
      </c>
      <c r="K3964" t="s">
        <v>32</v>
      </c>
      <c r="L3964" t="s">
        <v>25</v>
      </c>
      <c r="M3964">
        <v>345</v>
      </c>
      <c r="N3964" t="s">
        <v>34</v>
      </c>
      <c r="O3964" s="6">
        <v>42838</v>
      </c>
      <c r="P3964">
        <v>45</v>
      </c>
      <c r="Q3964" s="7">
        <v>0.44637681159420289</v>
      </c>
      <c r="R3964">
        <v>89</v>
      </c>
      <c r="S3964" t="s">
        <v>27</v>
      </c>
    </row>
    <row r="3965" spans="1:19" x14ac:dyDescent="0.35">
      <c r="A3965" t="s">
        <v>6183</v>
      </c>
      <c r="B3965" t="s">
        <v>22051</v>
      </c>
      <c r="C3965" s="6">
        <v>43556</v>
      </c>
      <c r="D3965" s="6">
        <v>43658</v>
      </c>
      <c r="E3965">
        <v>4</v>
      </c>
      <c r="F3965">
        <v>45</v>
      </c>
      <c r="G3965" t="s">
        <v>29</v>
      </c>
      <c r="H3965" t="s">
        <v>6184</v>
      </c>
      <c r="I3965" t="s">
        <v>38</v>
      </c>
      <c r="J3965" t="s">
        <v>23</v>
      </c>
      <c r="K3965" t="s">
        <v>24</v>
      </c>
      <c r="L3965" t="s">
        <v>25</v>
      </c>
      <c r="M3965">
        <v>345</v>
      </c>
      <c r="N3965" t="s">
        <v>26</v>
      </c>
      <c r="O3965" s="6">
        <v>43556</v>
      </c>
      <c r="P3965">
        <v>180</v>
      </c>
      <c r="Q3965" s="7">
        <v>0.46086956521739131</v>
      </c>
      <c r="R3965">
        <v>102</v>
      </c>
      <c r="S3965" t="s">
        <v>27</v>
      </c>
    </row>
    <row r="3966" spans="1:19" x14ac:dyDescent="0.35">
      <c r="A3966" t="s">
        <v>6185</v>
      </c>
      <c r="B3966" t="s">
        <v>17660</v>
      </c>
      <c r="C3966" s="6">
        <v>43135</v>
      </c>
      <c r="D3966" s="6">
        <v>43291</v>
      </c>
      <c r="E3966">
        <v>2</v>
      </c>
      <c r="F3966">
        <v>45</v>
      </c>
      <c r="G3966" t="s">
        <v>29</v>
      </c>
      <c r="H3966" t="s">
        <v>6186</v>
      </c>
      <c r="I3966" t="s">
        <v>44</v>
      </c>
      <c r="J3966" t="s">
        <v>137</v>
      </c>
      <c r="K3966" t="s">
        <v>32</v>
      </c>
      <c r="L3966" t="s">
        <v>33</v>
      </c>
      <c r="M3966">
        <v>600</v>
      </c>
      <c r="N3966" t="s">
        <v>34</v>
      </c>
      <c r="O3966" s="6">
        <v>43123</v>
      </c>
      <c r="P3966">
        <v>90</v>
      </c>
      <c r="Q3966" s="7">
        <v>0.83333333333333337</v>
      </c>
      <c r="R3966">
        <v>168</v>
      </c>
      <c r="S3966" t="s">
        <v>35</v>
      </c>
    </row>
    <row r="3967" spans="1:19" x14ac:dyDescent="0.35">
      <c r="A3967" t="s">
        <v>6187</v>
      </c>
      <c r="B3967" t="s">
        <v>15532</v>
      </c>
      <c r="C3967" s="6">
        <v>42910</v>
      </c>
      <c r="D3967" s="6">
        <v>42927</v>
      </c>
      <c r="E3967">
        <v>2</v>
      </c>
      <c r="F3967">
        <v>50</v>
      </c>
      <c r="G3967" t="s">
        <v>29</v>
      </c>
      <c r="H3967" t="s">
        <v>6188</v>
      </c>
      <c r="I3967" t="s">
        <v>44</v>
      </c>
      <c r="J3967" t="s">
        <v>305</v>
      </c>
      <c r="K3967" t="s">
        <v>32</v>
      </c>
      <c r="L3967" t="s">
        <v>25</v>
      </c>
      <c r="M3967">
        <v>345</v>
      </c>
      <c r="N3967" t="s">
        <v>34</v>
      </c>
      <c r="O3967" s="6">
        <v>42838</v>
      </c>
      <c r="P3967">
        <v>100</v>
      </c>
      <c r="Q3967" s="7">
        <v>0.44637681159420289</v>
      </c>
      <c r="R3967">
        <v>89</v>
      </c>
      <c r="S3967" t="s">
        <v>27</v>
      </c>
    </row>
    <row r="3968" spans="1:19" x14ac:dyDescent="0.35">
      <c r="A3968" t="s">
        <v>174</v>
      </c>
      <c r="B3968" t="s">
        <v>14908</v>
      </c>
      <c r="C3968" s="6">
        <v>42562</v>
      </c>
      <c r="D3968" s="6">
        <v>42562</v>
      </c>
      <c r="E3968">
        <v>1</v>
      </c>
      <c r="F3968">
        <v>60</v>
      </c>
      <c r="G3968" t="s">
        <v>29</v>
      </c>
      <c r="H3968" t="s">
        <v>175</v>
      </c>
      <c r="I3968" t="s">
        <v>22</v>
      </c>
      <c r="J3968" t="s">
        <v>1132</v>
      </c>
      <c r="K3968" t="s">
        <v>50</v>
      </c>
      <c r="L3968" t="s">
        <v>241</v>
      </c>
      <c r="M3968">
        <v>100</v>
      </c>
      <c r="N3968" t="s">
        <v>34</v>
      </c>
      <c r="O3968" s="6">
        <v>42562</v>
      </c>
      <c r="P3968">
        <v>60</v>
      </c>
      <c r="Q3968" s="7">
        <v>0.52</v>
      </c>
      <c r="R3968">
        <v>0</v>
      </c>
      <c r="S3968" t="s">
        <v>41</v>
      </c>
    </row>
    <row r="3969" spans="1:19" x14ac:dyDescent="0.35">
      <c r="A3969" t="s">
        <v>6189</v>
      </c>
      <c r="B3969" t="s">
        <v>19184</v>
      </c>
      <c r="C3969" s="6">
        <v>43206</v>
      </c>
      <c r="D3969" s="6">
        <v>43291</v>
      </c>
      <c r="E3969">
        <v>4</v>
      </c>
      <c r="F3969">
        <v>45</v>
      </c>
      <c r="G3969" t="s">
        <v>29</v>
      </c>
      <c r="H3969" t="s">
        <v>6190</v>
      </c>
      <c r="I3969" t="s">
        <v>44</v>
      </c>
      <c r="J3969" t="s">
        <v>5967</v>
      </c>
      <c r="K3969" t="s">
        <v>50</v>
      </c>
      <c r="L3969" t="s">
        <v>58</v>
      </c>
      <c r="M3969">
        <v>150</v>
      </c>
      <c r="N3969" t="s">
        <v>46</v>
      </c>
      <c r="O3969" s="6">
        <v>43102</v>
      </c>
      <c r="P3969">
        <v>180</v>
      </c>
      <c r="Q3969" s="7">
        <v>1.08</v>
      </c>
      <c r="R3969">
        <v>189</v>
      </c>
      <c r="S3969" t="s">
        <v>35</v>
      </c>
    </row>
    <row r="3970" spans="1:19" x14ac:dyDescent="0.35">
      <c r="A3970" t="s">
        <v>6191</v>
      </c>
      <c r="B3970" t="s">
        <v>24484</v>
      </c>
      <c r="C3970" s="6">
        <v>43974</v>
      </c>
      <c r="D3970" s="6">
        <v>44014</v>
      </c>
      <c r="E3970">
        <v>4</v>
      </c>
      <c r="F3970">
        <v>45</v>
      </c>
      <c r="G3970" t="s">
        <v>29</v>
      </c>
      <c r="H3970" t="s">
        <v>6192</v>
      </c>
      <c r="I3970" t="s">
        <v>38</v>
      </c>
      <c r="J3970" t="s">
        <v>3101</v>
      </c>
      <c r="K3970" t="s">
        <v>50</v>
      </c>
      <c r="L3970" t="s">
        <v>25</v>
      </c>
      <c r="M3970">
        <v>345</v>
      </c>
      <c r="N3970" t="s">
        <v>34</v>
      </c>
      <c r="O3970" s="6">
        <v>43974</v>
      </c>
      <c r="P3970">
        <v>180</v>
      </c>
      <c r="Q3970" s="7">
        <v>8.6956521739130432E-2</v>
      </c>
      <c r="R3970">
        <v>40</v>
      </c>
      <c r="S3970" t="s">
        <v>41</v>
      </c>
    </row>
    <row r="3971" spans="1:19" x14ac:dyDescent="0.35">
      <c r="A3971" t="s">
        <v>6193</v>
      </c>
      <c r="B3971" t="s">
        <v>19435</v>
      </c>
      <c r="C3971" s="6">
        <v>43220</v>
      </c>
      <c r="D3971" s="6">
        <v>43292</v>
      </c>
      <c r="E3971">
        <v>1</v>
      </c>
      <c r="F3971">
        <v>45</v>
      </c>
      <c r="G3971" t="s">
        <v>29</v>
      </c>
      <c r="H3971" t="s">
        <v>6194</v>
      </c>
      <c r="I3971" t="s">
        <v>44</v>
      </c>
      <c r="J3971" t="s">
        <v>31</v>
      </c>
      <c r="K3971" t="s">
        <v>32</v>
      </c>
      <c r="L3971" t="s">
        <v>33</v>
      </c>
      <c r="M3971">
        <v>600</v>
      </c>
      <c r="N3971" t="s">
        <v>34</v>
      </c>
      <c r="O3971" s="6">
        <v>43138</v>
      </c>
      <c r="P3971">
        <v>45</v>
      </c>
      <c r="Q3971" s="7">
        <v>0.86</v>
      </c>
      <c r="R3971">
        <v>154</v>
      </c>
      <c r="S3971" t="s">
        <v>35</v>
      </c>
    </row>
    <row r="3972" spans="1:19" x14ac:dyDescent="0.35">
      <c r="A3972" t="s">
        <v>6195</v>
      </c>
      <c r="B3972" t="s">
        <v>19396</v>
      </c>
      <c r="C3972" s="6">
        <v>43218</v>
      </c>
      <c r="D3972" s="6">
        <v>43291</v>
      </c>
      <c r="E3972">
        <v>1</v>
      </c>
      <c r="F3972">
        <v>45</v>
      </c>
      <c r="G3972" t="s">
        <v>20</v>
      </c>
      <c r="H3972" t="s">
        <v>6196</v>
      </c>
      <c r="I3972" t="s">
        <v>38</v>
      </c>
      <c r="J3972" t="s">
        <v>5967</v>
      </c>
      <c r="K3972" t="s">
        <v>50</v>
      </c>
      <c r="L3972" t="s">
        <v>58</v>
      </c>
      <c r="M3972">
        <v>150</v>
      </c>
      <c r="N3972" t="s">
        <v>46</v>
      </c>
      <c r="O3972" s="6">
        <v>43102</v>
      </c>
      <c r="P3972">
        <v>45</v>
      </c>
      <c r="Q3972" s="7">
        <v>1.08</v>
      </c>
      <c r="R3972">
        <v>189</v>
      </c>
      <c r="S3972" t="s">
        <v>35</v>
      </c>
    </row>
    <row r="3973" spans="1:19" x14ac:dyDescent="0.35">
      <c r="A3973" t="s">
        <v>6197</v>
      </c>
      <c r="B3973" t="s">
        <v>18298</v>
      </c>
      <c r="C3973" s="6">
        <v>43164</v>
      </c>
      <c r="D3973" s="6">
        <v>43292</v>
      </c>
      <c r="E3973">
        <v>1</v>
      </c>
      <c r="F3973">
        <v>45</v>
      </c>
      <c r="G3973" t="s">
        <v>20</v>
      </c>
      <c r="H3973" t="s">
        <v>6198</v>
      </c>
      <c r="I3973" t="s">
        <v>44</v>
      </c>
      <c r="J3973" t="s">
        <v>695</v>
      </c>
      <c r="K3973" t="s">
        <v>32</v>
      </c>
      <c r="L3973" t="s">
        <v>25</v>
      </c>
      <c r="M3973">
        <v>345</v>
      </c>
      <c r="N3973" t="s">
        <v>34</v>
      </c>
      <c r="O3973" s="6">
        <v>43164</v>
      </c>
      <c r="P3973">
        <v>45</v>
      </c>
      <c r="Q3973" s="7">
        <v>0.52753623188405796</v>
      </c>
      <c r="R3973">
        <v>128</v>
      </c>
      <c r="S3973" t="s">
        <v>35</v>
      </c>
    </row>
    <row r="3974" spans="1:19" x14ac:dyDescent="0.35">
      <c r="A3974" t="s">
        <v>6199</v>
      </c>
      <c r="B3974" t="s">
        <v>20287</v>
      </c>
      <c r="C3974" s="6">
        <v>43255</v>
      </c>
      <c r="D3974" s="6">
        <v>43291</v>
      </c>
      <c r="E3974">
        <v>1</v>
      </c>
      <c r="F3974">
        <v>45</v>
      </c>
      <c r="G3974" t="s">
        <v>29</v>
      </c>
      <c r="H3974" t="s">
        <v>6200</v>
      </c>
      <c r="I3974" t="s">
        <v>38</v>
      </c>
      <c r="J3974" t="s">
        <v>5967</v>
      </c>
      <c r="K3974" t="s">
        <v>50</v>
      </c>
      <c r="L3974" t="s">
        <v>58</v>
      </c>
      <c r="M3974">
        <v>150</v>
      </c>
      <c r="N3974" t="s">
        <v>46</v>
      </c>
      <c r="O3974" s="6">
        <v>43102</v>
      </c>
      <c r="P3974">
        <v>45</v>
      </c>
      <c r="Q3974" s="7">
        <v>1.08</v>
      </c>
      <c r="R3974">
        <v>189</v>
      </c>
      <c r="S3974" t="s">
        <v>35</v>
      </c>
    </row>
    <row r="3975" spans="1:19" x14ac:dyDescent="0.35">
      <c r="A3975" t="s">
        <v>6201</v>
      </c>
      <c r="B3975" t="s">
        <v>20696</v>
      </c>
      <c r="C3975" s="6">
        <v>43274</v>
      </c>
      <c r="D3975" s="6">
        <v>43291</v>
      </c>
      <c r="E3975">
        <v>2</v>
      </c>
      <c r="F3975">
        <v>50</v>
      </c>
      <c r="G3975" t="s">
        <v>29</v>
      </c>
      <c r="H3975" t="s">
        <v>6202</v>
      </c>
      <c r="I3975" t="s">
        <v>38</v>
      </c>
      <c r="J3975" t="s">
        <v>5967</v>
      </c>
      <c r="K3975" t="s">
        <v>50</v>
      </c>
      <c r="L3975" t="s">
        <v>58</v>
      </c>
      <c r="M3975">
        <v>150</v>
      </c>
      <c r="N3975" t="s">
        <v>46</v>
      </c>
      <c r="O3975" s="6">
        <v>43102</v>
      </c>
      <c r="P3975">
        <v>100</v>
      </c>
      <c r="Q3975" s="7">
        <v>1.08</v>
      </c>
      <c r="R3975">
        <v>189</v>
      </c>
      <c r="S3975" t="s">
        <v>35</v>
      </c>
    </row>
    <row r="3976" spans="1:19" x14ac:dyDescent="0.35">
      <c r="A3976" t="s">
        <v>6203</v>
      </c>
      <c r="B3976" t="s">
        <v>18299</v>
      </c>
      <c r="C3976" s="6">
        <v>43164</v>
      </c>
      <c r="D3976" s="6">
        <v>43292</v>
      </c>
      <c r="E3976">
        <v>1</v>
      </c>
      <c r="F3976">
        <v>45</v>
      </c>
      <c r="G3976" t="s">
        <v>29</v>
      </c>
      <c r="H3976" t="s">
        <v>6204</v>
      </c>
      <c r="I3976" t="s">
        <v>38</v>
      </c>
      <c r="J3976" t="s">
        <v>695</v>
      </c>
      <c r="K3976" t="s">
        <v>32</v>
      </c>
      <c r="L3976" t="s">
        <v>25</v>
      </c>
      <c r="M3976">
        <v>345</v>
      </c>
      <c r="N3976" t="s">
        <v>34</v>
      </c>
      <c r="O3976" s="6">
        <v>43164</v>
      </c>
      <c r="P3976">
        <v>45</v>
      </c>
      <c r="Q3976" s="7">
        <v>0.52753623188405796</v>
      </c>
      <c r="R3976">
        <v>128</v>
      </c>
      <c r="S3976" t="s">
        <v>35</v>
      </c>
    </row>
    <row r="3977" spans="1:19" x14ac:dyDescent="0.35">
      <c r="A3977" t="s">
        <v>6205</v>
      </c>
      <c r="B3977" t="s">
        <v>15307</v>
      </c>
      <c r="C3977" s="6">
        <v>42860</v>
      </c>
      <c r="D3977" s="6">
        <v>42927</v>
      </c>
      <c r="E3977">
        <v>3</v>
      </c>
      <c r="F3977">
        <v>45</v>
      </c>
      <c r="G3977" t="s">
        <v>29</v>
      </c>
      <c r="H3977" t="s">
        <v>6206</v>
      </c>
      <c r="I3977" t="s">
        <v>44</v>
      </c>
      <c r="J3977" t="s">
        <v>1861</v>
      </c>
      <c r="K3977" t="s">
        <v>50</v>
      </c>
      <c r="L3977" t="s">
        <v>25</v>
      </c>
      <c r="M3977">
        <v>345</v>
      </c>
      <c r="N3977" t="s">
        <v>46</v>
      </c>
      <c r="O3977" s="6">
        <v>42860</v>
      </c>
      <c r="P3977">
        <v>135</v>
      </c>
      <c r="Q3977" s="7">
        <v>0.31014492753623191</v>
      </c>
      <c r="R3977">
        <v>67</v>
      </c>
      <c r="S3977" t="s">
        <v>27</v>
      </c>
    </row>
    <row r="3978" spans="1:19" x14ac:dyDescent="0.35">
      <c r="A3978" t="s">
        <v>6205</v>
      </c>
      <c r="B3978" t="s">
        <v>22239</v>
      </c>
      <c r="C3978" s="6">
        <v>43561</v>
      </c>
      <c r="D3978" s="6">
        <v>43654</v>
      </c>
      <c r="E3978">
        <v>3</v>
      </c>
      <c r="F3978">
        <v>45</v>
      </c>
      <c r="G3978" t="s">
        <v>20</v>
      </c>
      <c r="H3978" t="s">
        <v>6206</v>
      </c>
      <c r="I3978" t="s">
        <v>38</v>
      </c>
      <c r="J3978" t="s">
        <v>531</v>
      </c>
      <c r="K3978" t="s">
        <v>24</v>
      </c>
      <c r="L3978" t="s">
        <v>25</v>
      </c>
      <c r="M3978">
        <v>345</v>
      </c>
      <c r="N3978" t="s">
        <v>46</v>
      </c>
      <c r="O3978" s="6">
        <v>43561</v>
      </c>
      <c r="P3978">
        <v>135</v>
      </c>
      <c r="Q3978" s="7">
        <v>0.34202898550724636</v>
      </c>
      <c r="R3978">
        <v>93</v>
      </c>
      <c r="S3978" t="s">
        <v>27</v>
      </c>
    </row>
    <row r="3979" spans="1:19" x14ac:dyDescent="0.35">
      <c r="A3979" t="s">
        <v>6207</v>
      </c>
      <c r="B3979" t="s">
        <v>15308</v>
      </c>
      <c r="C3979" s="6">
        <v>42860</v>
      </c>
      <c r="D3979" s="6">
        <v>42927</v>
      </c>
      <c r="E3979">
        <v>3</v>
      </c>
      <c r="F3979">
        <v>45</v>
      </c>
      <c r="G3979" t="s">
        <v>29</v>
      </c>
      <c r="H3979" t="s">
        <v>6208</v>
      </c>
      <c r="I3979" t="s">
        <v>44</v>
      </c>
      <c r="J3979" t="s">
        <v>1861</v>
      </c>
      <c r="K3979" t="s">
        <v>50</v>
      </c>
      <c r="L3979" t="s">
        <v>25</v>
      </c>
      <c r="M3979">
        <v>345</v>
      </c>
      <c r="N3979" t="s">
        <v>46</v>
      </c>
      <c r="O3979" s="6">
        <v>42860</v>
      </c>
      <c r="P3979">
        <v>135</v>
      </c>
      <c r="Q3979" s="7">
        <v>0.31014492753623191</v>
      </c>
      <c r="R3979">
        <v>67</v>
      </c>
      <c r="S3979" t="s">
        <v>27</v>
      </c>
    </row>
    <row r="3980" spans="1:19" x14ac:dyDescent="0.35">
      <c r="A3980" t="s">
        <v>6207</v>
      </c>
      <c r="B3980" t="s">
        <v>22240</v>
      </c>
      <c r="C3980" s="6">
        <v>43561</v>
      </c>
      <c r="D3980" s="6">
        <v>43654</v>
      </c>
      <c r="E3980">
        <v>3</v>
      </c>
      <c r="F3980">
        <v>45</v>
      </c>
      <c r="G3980" t="s">
        <v>29</v>
      </c>
      <c r="H3980" t="s">
        <v>6208</v>
      </c>
      <c r="I3980" t="s">
        <v>38</v>
      </c>
      <c r="J3980" t="s">
        <v>531</v>
      </c>
      <c r="K3980" t="s">
        <v>24</v>
      </c>
      <c r="L3980" t="s">
        <v>25</v>
      </c>
      <c r="M3980">
        <v>345</v>
      </c>
      <c r="N3980" t="s">
        <v>46</v>
      </c>
      <c r="O3980" s="6">
        <v>43561</v>
      </c>
      <c r="P3980">
        <v>135</v>
      </c>
      <c r="Q3980" s="7">
        <v>0.34202898550724636</v>
      </c>
      <c r="R3980">
        <v>93</v>
      </c>
      <c r="S3980" t="s">
        <v>27</v>
      </c>
    </row>
    <row r="3981" spans="1:19" x14ac:dyDescent="0.35">
      <c r="A3981" t="s">
        <v>6209</v>
      </c>
      <c r="B3981" t="s">
        <v>17862</v>
      </c>
      <c r="C3981" s="6">
        <v>43146</v>
      </c>
      <c r="D3981" s="6">
        <v>43292</v>
      </c>
      <c r="E3981">
        <v>3</v>
      </c>
      <c r="F3981">
        <v>45</v>
      </c>
      <c r="G3981" t="s">
        <v>29</v>
      </c>
      <c r="H3981" t="s">
        <v>6210</v>
      </c>
      <c r="I3981" t="s">
        <v>44</v>
      </c>
      <c r="J3981" t="s">
        <v>81</v>
      </c>
      <c r="K3981" t="s">
        <v>32</v>
      </c>
      <c r="L3981" t="s">
        <v>25</v>
      </c>
      <c r="M3981">
        <v>345</v>
      </c>
      <c r="N3981" t="s">
        <v>34</v>
      </c>
      <c r="O3981" s="6">
        <v>43145</v>
      </c>
      <c r="P3981">
        <v>135</v>
      </c>
      <c r="Q3981" s="7">
        <v>0.5304347826086957</v>
      </c>
      <c r="R3981">
        <v>147</v>
      </c>
      <c r="S3981" t="s">
        <v>35</v>
      </c>
    </row>
    <row r="3982" spans="1:19" x14ac:dyDescent="0.35">
      <c r="A3982" t="s">
        <v>4775</v>
      </c>
      <c r="B3982" t="s">
        <v>14769</v>
      </c>
      <c r="C3982" s="6">
        <v>42561</v>
      </c>
      <c r="D3982" s="6">
        <v>42561</v>
      </c>
      <c r="E3982">
        <v>2</v>
      </c>
      <c r="F3982">
        <v>60</v>
      </c>
      <c r="G3982" t="s">
        <v>29</v>
      </c>
      <c r="H3982" t="s">
        <v>4776</v>
      </c>
      <c r="I3982" t="s">
        <v>22</v>
      </c>
      <c r="J3982" t="s">
        <v>649</v>
      </c>
      <c r="K3982" t="s">
        <v>24</v>
      </c>
      <c r="L3982" t="s">
        <v>40</v>
      </c>
      <c r="M3982">
        <v>200</v>
      </c>
      <c r="N3982" t="s">
        <v>26</v>
      </c>
      <c r="O3982" s="6">
        <v>42561</v>
      </c>
      <c r="P3982">
        <v>120</v>
      </c>
      <c r="Q3982" s="7">
        <v>0.35499999999999998</v>
      </c>
      <c r="R3982">
        <v>0</v>
      </c>
      <c r="S3982" t="s">
        <v>41</v>
      </c>
    </row>
    <row r="3983" spans="1:19" x14ac:dyDescent="0.35">
      <c r="A3983" t="s">
        <v>6211</v>
      </c>
      <c r="B3983" t="s">
        <v>22241</v>
      </c>
      <c r="C3983" s="6">
        <v>43561</v>
      </c>
      <c r="D3983" s="6">
        <v>43654</v>
      </c>
      <c r="E3983">
        <v>1</v>
      </c>
      <c r="F3983">
        <v>45</v>
      </c>
      <c r="G3983" t="s">
        <v>29</v>
      </c>
      <c r="H3983" t="s">
        <v>6212</v>
      </c>
      <c r="I3983" t="s">
        <v>38</v>
      </c>
      <c r="J3983" t="s">
        <v>531</v>
      </c>
      <c r="K3983" t="s">
        <v>24</v>
      </c>
      <c r="L3983" t="s">
        <v>25</v>
      </c>
      <c r="M3983">
        <v>345</v>
      </c>
      <c r="N3983" t="s">
        <v>46</v>
      </c>
      <c r="O3983" s="6">
        <v>43561</v>
      </c>
      <c r="P3983">
        <v>45</v>
      </c>
      <c r="Q3983" s="7">
        <v>0.34202898550724636</v>
      </c>
      <c r="R3983">
        <v>93</v>
      </c>
      <c r="S3983" t="s">
        <v>27</v>
      </c>
    </row>
    <row r="3984" spans="1:19" x14ac:dyDescent="0.35">
      <c r="A3984" t="s">
        <v>4775</v>
      </c>
      <c r="B3984" t="s">
        <v>16077</v>
      </c>
      <c r="C3984" s="6">
        <v>42920</v>
      </c>
      <c r="D3984" s="6">
        <v>42920</v>
      </c>
      <c r="E3984">
        <v>3</v>
      </c>
      <c r="F3984">
        <v>60</v>
      </c>
      <c r="G3984" t="s">
        <v>29</v>
      </c>
      <c r="H3984" t="s">
        <v>4776</v>
      </c>
      <c r="I3984" t="s">
        <v>22</v>
      </c>
      <c r="J3984" t="s">
        <v>951</v>
      </c>
      <c r="K3984" t="s">
        <v>32</v>
      </c>
      <c r="L3984" t="s">
        <v>40</v>
      </c>
      <c r="M3984">
        <v>200</v>
      </c>
      <c r="N3984" t="s">
        <v>46</v>
      </c>
      <c r="O3984" s="6">
        <v>42780</v>
      </c>
      <c r="P3984">
        <v>180</v>
      </c>
      <c r="Q3984" s="7">
        <v>0.56999999999999995</v>
      </c>
      <c r="R3984">
        <v>140</v>
      </c>
      <c r="S3984" t="s">
        <v>35</v>
      </c>
    </row>
    <row r="3985" spans="1:19" x14ac:dyDescent="0.35">
      <c r="A3985" t="s">
        <v>3701</v>
      </c>
      <c r="B3985" t="s">
        <v>15838</v>
      </c>
      <c r="C3985" s="6">
        <v>42919</v>
      </c>
      <c r="D3985" s="6">
        <v>42919</v>
      </c>
      <c r="E3985">
        <v>1</v>
      </c>
      <c r="F3985">
        <v>60</v>
      </c>
      <c r="G3985" t="s">
        <v>29</v>
      </c>
      <c r="H3985" t="s">
        <v>4779</v>
      </c>
      <c r="I3985" t="s">
        <v>22</v>
      </c>
      <c r="J3985" t="s">
        <v>1494</v>
      </c>
      <c r="K3985" t="s">
        <v>24</v>
      </c>
      <c r="L3985" t="s">
        <v>40</v>
      </c>
      <c r="M3985">
        <v>200</v>
      </c>
      <c r="N3985" t="s">
        <v>34</v>
      </c>
      <c r="O3985" s="6">
        <v>42919</v>
      </c>
      <c r="P3985">
        <v>60</v>
      </c>
      <c r="Q3985" s="7">
        <v>0.79</v>
      </c>
      <c r="R3985">
        <v>0</v>
      </c>
      <c r="S3985" t="s">
        <v>41</v>
      </c>
    </row>
    <row r="3986" spans="1:19" x14ac:dyDescent="0.35">
      <c r="A3986" t="s">
        <v>6213</v>
      </c>
      <c r="B3986" t="s">
        <v>17678</v>
      </c>
      <c r="C3986" s="6">
        <v>43136</v>
      </c>
      <c r="D3986" s="6">
        <v>43291</v>
      </c>
      <c r="E3986">
        <v>2</v>
      </c>
      <c r="F3986">
        <v>45</v>
      </c>
      <c r="G3986" t="s">
        <v>29</v>
      </c>
      <c r="H3986" t="s">
        <v>6214</v>
      </c>
      <c r="I3986" t="s">
        <v>38</v>
      </c>
      <c r="J3986" t="s">
        <v>5967</v>
      </c>
      <c r="K3986" t="s">
        <v>50</v>
      </c>
      <c r="L3986" t="s">
        <v>58</v>
      </c>
      <c r="M3986">
        <v>150</v>
      </c>
      <c r="N3986" t="s">
        <v>46</v>
      </c>
      <c r="O3986" s="6">
        <v>43102</v>
      </c>
      <c r="P3986">
        <v>90</v>
      </c>
      <c r="Q3986" s="7">
        <v>1.08</v>
      </c>
      <c r="R3986">
        <v>189</v>
      </c>
      <c r="S3986" t="s">
        <v>35</v>
      </c>
    </row>
    <row r="3987" spans="1:19" x14ac:dyDescent="0.35">
      <c r="A3987" t="s">
        <v>6215</v>
      </c>
      <c r="B3987" t="s">
        <v>17578</v>
      </c>
      <c r="C3987" s="6">
        <v>43124</v>
      </c>
      <c r="D3987" s="6">
        <v>43291</v>
      </c>
      <c r="E3987">
        <v>4</v>
      </c>
      <c r="F3987">
        <v>45</v>
      </c>
      <c r="G3987" t="s">
        <v>29</v>
      </c>
      <c r="H3987" t="s">
        <v>6216</v>
      </c>
      <c r="I3987" t="s">
        <v>38</v>
      </c>
      <c r="J3987" t="s">
        <v>5967</v>
      </c>
      <c r="K3987" t="s">
        <v>50</v>
      </c>
      <c r="L3987" t="s">
        <v>58</v>
      </c>
      <c r="M3987">
        <v>150</v>
      </c>
      <c r="N3987" t="s">
        <v>46</v>
      </c>
      <c r="O3987" s="6">
        <v>43102</v>
      </c>
      <c r="P3987">
        <v>180</v>
      </c>
      <c r="Q3987" s="7">
        <v>1.08</v>
      </c>
      <c r="R3987">
        <v>189</v>
      </c>
      <c r="S3987" t="s">
        <v>35</v>
      </c>
    </row>
    <row r="3988" spans="1:19" x14ac:dyDescent="0.35">
      <c r="A3988" t="s">
        <v>6217</v>
      </c>
      <c r="B3988" t="s">
        <v>15450</v>
      </c>
      <c r="C3988" s="6">
        <v>42891</v>
      </c>
      <c r="D3988" s="6">
        <v>42928</v>
      </c>
      <c r="E3988">
        <v>1</v>
      </c>
      <c r="F3988">
        <v>45</v>
      </c>
      <c r="G3988" t="s">
        <v>29</v>
      </c>
      <c r="H3988" t="s">
        <v>6218</v>
      </c>
      <c r="I3988" t="s">
        <v>38</v>
      </c>
      <c r="J3988" t="s">
        <v>332</v>
      </c>
      <c r="K3988" t="s">
        <v>50</v>
      </c>
      <c r="L3988" t="s">
        <v>25</v>
      </c>
      <c r="M3988">
        <v>345</v>
      </c>
      <c r="N3988" t="s">
        <v>46</v>
      </c>
      <c r="O3988" s="6">
        <v>42891</v>
      </c>
      <c r="P3988">
        <v>45</v>
      </c>
      <c r="Q3988" s="7">
        <v>0.29565217391304349</v>
      </c>
      <c r="R3988">
        <v>37</v>
      </c>
      <c r="S3988" t="s">
        <v>41</v>
      </c>
    </row>
    <row r="3989" spans="1:19" x14ac:dyDescent="0.35">
      <c r="A3989" t="s">
        <v>6219</v>
      </c>
      <c r="B3989" t="s">
        <v>19419</v>
      </c>
      <c r="C3989" s="6">
        <v>43219</v>
      </c>
      <c r="D3989" s="6">
        <v>43285</v>
      </c>
      <c r="E3989">
        <v>1</v>
      </c>
      <c r="F3989">
        <v>45</v>
      </c>
      <c r="G3989" t="s">
        <v>29</v>
      </c>
      <c r="H3989" t="s">
        <v>6220</v>
      </c>
      <c r="I3989" t="s">
        <v>44</v>
      </c>
      <c r="J3989" t="s">
        <v>5175</v>
      </c>
      <c r="K3989" t="s">
        <v>32</v>
      </c>
      <c r="L3989" t="s">
        <v>33</v>
      </c>
      <c r="M3989">
        <v>600</v>
      </c>
      <c r="N3989" t="s">
        <v>26</v>
      </c>
      <c r="O3989" s="6">
        <v>43153</v>
      </c>
      <c r="P3989">
        <v>45</v>
      </c>
      <c r="Q3989" s="7">
        <v>0.40333333333333332</v>
      </c>
      <c r="R3989">
        <v>132</v>
      </c>
      <c r="S3989" t="s">
        <v>35</v>
      </c>
    </row>
    <row r="3990" spans="1:19" x14ac:dyDescent="0.35">
      <c r="A3990" t="s">
        <v>6221</v>
      </c>
      <c r="B3990" t="s">
        <v>20360</v>
      </c>
      <c r="C3990" s="6">
        <v>43259</v>
      </c>
      <c r="D3990" s="6">
        <v>43291</v>
      </c>
      <c r="E3990">
        <v>4</v>
      </c>
      <c r="F3990">
        <v>45</v>
      </c>
      <c r="G3990" t="s">
        <v>20</v>
      </c>
      <c r="H3990" t="s">
        <v>6222</v>
      </c>
      <c r="I3990" t="s">
        <v>44</v>
      </c>
      <c r="J3990" t="s">
        <v>5967</v>
      </c>
      <c r="K3990" t="s">
        <v>50</v>
      </c>
      <c r="L3990" t="s">
        <v>58</v>
      </c>
      <c r="M3990">
        <v>150</v>
      </c>
      <c r="N3990" t="s">
        <v>46</v>
      </c>
      <c r="O3990" s="6">
        <v>43102</v>
      </c>
      <c r="P3990">
        <v>180</v>
      </c>
      <c r="Q3990" s="7">
        <v>1.08</v>
      </c>
      <c r="R3990">
        <v>189</v>
      </c>
      <c r="S3990" t="s">
        <v>35</v>
      </c>
    </row>
    <row r="3991" spans="1:19" x14ac:dyDescent="0.35">
      <c r="A3991" t="s">
        <v>6223</v>
      </c>
      <c r="B3991" t="s">
        <v>19749</v>
      </c>
      <c r="C3991" s="6">
        <v>43235</v>
      </c>
      <c r="D3991" s="6">
        <v>43291</v>
      </c>
      <c r="E3991">
        <v>4</v>
      </c>
      <c r="F3991">
        <v>45</v>
      </c>
      <c r="G3991" t="s">
        <v>20</v>
      </c>
      <c r="H3991" t="s">
        <v>6224</v>
      </c>
      <c r="I3991" t="s">
        <v>38</v>
      </c>
      <c r="J3991" t="s">
        <v>5967</v>
      </c>
      <c r="K3991" t="s">
        <v>50</v>
      </c>
      <c r="L3991" t="s">
        <v>58</v>
      </c>
      <c r="M3991">
        <v>150</v>
      </c>
      <c r="N3991" t="s">
        <v>46</v>
      </c>
      <c r="O3991" s="6">
        <v>43102</v>
      </c>
      <c r="P3991">
        <v>180</v>
      </c>
      <c r="Q3991" s="7">
        <v>1.08</v>
      </c>
      <c r="R3991">
        <v>189</v>
      </c>
      <c r="S3991" t="s">
        <v>35</v>
      </c>
    </row>
    <row r="3992" spans="1:19" x14ac:dyDescent="0.35">
      <c r="A3992" t="s">
        <v>6225</v>
      </c>
      <c r="B3992" t="s">
        <v>19975</v>
      </c>
      <c r="C3992" s="6">
        <v>43245</v>
      </c>
      <c r="D3992" s="6">
        <v>43283</v>
      </c>
      <c r="E3992">
        <v>2</v>
      </c>
      <c r="F3992">
        <v>45</v>
      </c>
      <c r="G3992" t="s">
        <v>29</v>
      </c>
      <c r="H3992" t="s">
        <v>6226</v>
      </c>
      <c r="I3992" t="s">
        <v>44</v>
      </c>
      <c r="J3992" t="s">
        <v>2274</v>
      </c>
      <c r="K3992" t="s">
        <v>180</v>
      </c>
      <c r="L3992" t="s">
        <v>25</v>
      </c>
      <c r="M3992">
        <v>345</v>
      </c>
      <c r="N3992" t="s">
        <v>26</v>
      </c>
      <c r="O3992" s="6">
        <v>43242</v>
      </c>
      <c r="P3992">
        <v>90</v>
      </c>
      <c r="Q3992" s="7">
        <v>0.15362318840579711</v>
      </c>
      <c r="R3992">
        <v>41</v>
      </c>
      <c r="S3992" t="s">
        <v>41</v>
      </c>
    </row>
    <row r="3993" spans="1:19" x14ac:dyDescent="0.35">
      <c r="A3993" t="s">
        <v>3701</v>
      </c>
      <c r="B3993" t="s">
        <v>16078</v>
      </c>
      <c r="C3993" s="6">
        <v>42920</v>
      </c>
      <c r="D3993" s="6">
        <v>42920</v>
      </c>
      <c r="E3993">
        <v>1</v>
      </c>
      <c r="F3993">
        <v>60</v>
      </c>
      <c r="G3993" t="s">
        <v>29</v>
      </c>
      <c r="H3993" t="s">
        <v>4779</v>
      </c>
      <c r="I3993" t="s">
        <v>22</v>
      </c>
      <c r="J3993" t="s">
        <v>1951</v>
      </c>
      <c r="K3993" t="s">
        <v>32</v>
      </c>
      <c r="L3993" t="s">
        <v>241</v>
      </c>
      <c r="M3993">
        <v>100</v>
      </c>
      <c r="N3993" t="s">
        <v>34</v>
      </c>
      <c r="O3993" s="6">
        <v>42920</v>
      </c>
      <c r="P3993">
        <v>60</v>
      </c>
      <c r="Q3993" s="7">
        <v>0.63</v>
      </c>
      <c r="R3993">
        <v>0</v>
      </c>
      <c r="S3993" t="s">
        <v>41</v>
      </c>
    </row>
    <row r="3994" spans="1:19" x14ac:dyDescent="0.35">
      <c r="A3994" t="s">
        <v>6227</v>
      </c>
      <c r="B3994" t="s">
        <v>17827</v>
      </c>
      <c r="C3994" s="6">
        <v>43145</v>
      </c>
      <c r="D3994" s="6">
        <v>43283</v>
      </c>
      <c r="E3994">
        <v>1</v>
      </c>
      <c r="F3994">
        <v>45</v>
      </c>
      <c r="G3994" t="s">
        <v>29</v>
      </c>
      <c r="H3994" t="s">
        <v>6228</v>
      </c>
      <c r="I3994" t="s">
        <v>44</v>
      </c>
      <c r="J3994" t="s">
        <v>878</v>
      </c>
      <c r="K3994" t="s">
        <v>180</v>
      </c>
      <c r="L3994" t="s">
        <v>25</v>
      </c>
      <c r="M3994">
        <v>345</v>
      </c>
      <c r="N3994" t="s">
        <v>26</v>
      </c>
      <c r="O3994" s="6">
        <v>43145</v>
      </c>
      <c r="P3994">
        <v>45</v>
      </c>
      <c r="Q3994" s="7">
        <v>0.3188405797101449</v>
      </c>
      <c r="R3994">
        <v>138</v>
      </c>
      <c r="S3994" t="s">
        <v>35</v>
      </c>
    </row>
    <row r="3995" spans="1:19" x14ac:dyDescent="0.35">
      <c r="A3995" t="s">
        <v>6229</v>
      </c>
      <c r="B3995" t="s">
        <v>20130</v>
      </c>
      <c r="C3995" s="6">
        <v>43250</v>
      </c>
      <c r="D3995" s="6">
        <v>43291</v>
      </c>
      <c r="E3995">
        <v>3</v>
      </c>
      <c r="F3995">
        <v>45</v>
      </c>
      <c r="G3995" t="s">
        <v>20</v>
      </c>
      <c r="H3995" t="s">
        <v>6230</v>
      </c>
      <c r="I3995" t="s">
        <v>44</v>
      </c>
      <c r="J3995" t="s">
        <v>5967</v>
      </c>
      <c r="K3995" t="s">
        <v>50</v>
      </c>
      <c r="L3995" t="s">
        <v>58</v>
      </c>
      <c r="M3995">
        <v>150</v>
      </c>
      <c r="N3995" t="s">
        <v>46</v>
      </c>
      <c r="O3995" s="6">
        <v>43102</v>
      </c>
      <c r="P3995">
        <v>135</v>
      </c>
      <c r="Q3995" s="7">
        <v>1.08</v>
      </c>
      <c r="R3995">
        <v>189</v>
      </c>
      <c r="S3995" t="s">
        <v>35</v>
      </c>
    </row>
    <row r="3996" spans="1:19" x14ac:dyDescent="0.35">
      <c r="A3996" t="s">
        <v>6231</v>
      </c>
      <c r="B3996" t="s">
        <v>18539</v>
      </c>
      <c r="C3996" s="6">
        <v>43175</v>
      </c>
      <c r="D3996" s="6">
        <v>43291</v>
      </c>
      <c r="E3996">
        <v>1</v>
      </c>
      <c r="F3996">
        <v>45</v>
      </c>
      <c r="G3996" t="s">
        <v>29</v>
      </c>
      <c r="H3996" t="s">
        <v>6232</v>
      </c>
      <c r="I3996" t="s">
        <v>38</v>
      </c>
      <c r="J3996" t="s">
        <v>5967</v>
      </c>
      <c r="K3996" t="s">
        <v>50</v>
      </c>
      <c r="L3996" t="s">
        <v>58</v>
      </c>
      <c r="M3996">
        <v>150</v>
      </c>
      <c r="N3996" t="s">
        <v>46</v>
      </c>
      <c r="O3996" s="6">
        <v>43102</v>
      </c>
      <c r="P3996">
        <v>45</v>
      </c>
      <c r="Q3996" s="7">
        <v>1.08</v>
      </c>
      <c r="R3996">
        <v>189</v>
      </c>
      <c r="S3996" t="s">
        <v>35</v>
      </c>
    </row>
    <row r="3997" spans="1:19" x14ac:dyDescent="0.35">
      <c r="A3997" t="s">
        <v>275</v>
      </c>
      <c r="B3997" t="s">
        <v>22290</v>
      </c>
      <c r="C3997" s="6">
        <v>43562</v>
      </c>
      <c r="D3997" s="6">
        <v>43657</v>
      </c>
      <c r="E3997">
        <v>1</v>
      </c>
      <c r="F3997">
        <v>45</v>
      </c>
      <c r="G3997" t="s">
        <v>29</v>
      </c>
      <c r="H3997" t="s">
        <v>276</v>
      </c>
      <c r="I3997" t="s">
        <v>38</v>
      </c>
      <c r="J3997" t="s">
        <v>367</v>
      </c>
      <c r="K3997" t="s">
        <v>180</v>
      </c>
      <c r="L3997" t="s">
        <v>25</v>
      </c>
      <c r="M3997">
        <v>345</v>
      </c>
      <c r="N3997" t="s">
        <v>26</v>
      </c>
      <c r="O3997" s="6">
        <v>43562</v>
      </c>
      <c r="P3997">
        <v>45</v>
      </c>
      <c r="Q3997" s="7">
        <v>0.45797101449275363</v>
      </c>
      <c r="R3997">
        <v>95</v>
      </c>
      <c r="S3997" t="s">
        <v>27</v>
      </c>
    </row>
    <row r="3998" spans="1:19" x14ac:dyDescent="0.35">
      <c r="A3998" t="s">
        <v>6233</v>
      </c>
      <c r="B3998" t="s">
        <v>20246</v>
      </c>
      <c r="C3998" s="6">
        <v>43254</v>
      </c>
      <c r="D3998" s="6">
        <v>43291</v>
      </c>
      <c r="E3998">
        <v>3</v>
      </c>
      <c r="F3998">
        <v>45</v>
      </c>
      <c r="G3998" t="s">
        <v>20</v>
      </c>
      <c r="H3998" t="s">
        <v>6234</v>
      </c>
      <c r="I3998" t="s">
        <v>38</v>
      </c>
      <c r="J3998" t="s">
        <v>5967</v>
      </c>
      <c r="K3998" t="s">
        <v>50</v>
      </c>
      <c r="L3998" t="s">
        <v>58</v>
      </c>
      <c r="M3998">
        <v>150</v>
      </c>
      <c r="N3998" t="s">
        <v>46</v>
      </c>
      <c r="O3998" s="6">
        <v>43102</v>
      </c>
      <c r="P3998">
        <v>135</v>
      </c>
      <c r="Q3998" s="7">
        <v>1.08</v>
      </c>
      <c r="R3998">
        <v>189</v>
      </c>
      <c r="S3998" t="s">
        <v>35</v>
      </c>
    </row>
    <row r="3999" spans="1:19" x14ac:dyDescent="0.35">
      <c r="A3999" t="s">
        <v>6235</v>
      </c>
      <c r="B3999" t="s">
        <v>20609</v>
      </c>
      <c r="C3999" s="6">
        <v>43270</v>
      </c>
      <c r="D3999" s="6">
        <v>43284</v>
      </c>
      <c r="E3999">
        <v>2</v>
      </c>
      <c r="F3999">
        <v>55</v>
      </c>
      <c r="G3999" t="s">
        <v>29</v>
      </c>
      <c r="H3999" t="s">
        <v>6236</v>
      </c>
      <c r="I3999" t="s">
        <v>38</v>
      </c>
      <c r="J3999" t="s">
        <v>4167</v>
      </c>
      <c r="K3999" t="s">
        <v>32</v>
      </c>
      <c r="L3999" t="s">
        <v>25</v>
      </c>
      <c r="M3999">
        <v>345</v>
      </c>
      <c r="N3999" t="s">
        <v>46</v>
      </c>
      <c r="O3999" s="6">
        <v>43254</v>
      </c>
      <c r="P3999">
        <v>110</v>
      </c>
      <c r="Q3999" s="7">
        <v>0.25217391304347825</v>
      </c>
      <c r="R3999">
        <v>30</v>
      </c>
      <c r="S3999" t="s">
        <v>41</v>
      </c>
    </row>
    <row r="4000" spans="1:19" x14ac:dyDescent="0.35">
      <c r="A4000" t="s">
        <v>6235</v>
      </c>
      <c r="B4000" t="s">
        <v>17809</v>
      </c>
      <c r="C4000" s="6">
        <v>43144</v>
      </c>
      <c r="D4000" s="6">
        <v>43284</v>
      </c>
      <c r="E4000">
        <v>1</v>
      </c>
      <c r="F4000">
        <v>45</v>
      </c>
      <c r="G4000" t="s">
        <v>29</v>
      </c>
      <c r="H4000" t="s">
        <v>6236</v>
      </c>
      <c r="I4000" t="s">
        <v>44</v>
      </c>
      <c r="J4000" t="s">
        <v>4936</v>
      </c>
      <c r="K4000" t="s">
        <v>32</v>
      </c>
      <c r="L4000" t="s">
        <v>25</v>
      </c>
      <c r="M4000">
        <v>345</v>
      </c>
      <c r="N4000" t="s">
        <v>26</v>
      </c>
      <c r="O4000" s="6">
        <v>43113</v>
      </c>
      <c r="P4000">
        <v>45</v>
      </c>
      <c r="Q4000" s="7">
        <v>0.68695652173913047</v>
      </c>
      <c r="R4000">
        <v>171</v>
      </c>
      <c r="S4000" t="s">
        <v>35</v>
      </c>
    </row>
    <row r="4001" spans="1:19" x14ac:dyDescent="0.35">
      <c r="A4001" t="s">
        <v>6235</v>
      </c>
      <c r="B4001" t="s">
        <v>24523</v>
      </c>
      <c r="C4001" s="6">
        <v>43984</v>
      </c>
      <c r="D4001" s="6">
        <v>44015</v>
      </c>
      <c r="E4001">
        <v>3</v>
      </c>
      <c r="F4001">
        <v>45</v>
      </c>
      <c r="G4001" t="s">
        <v>29</v>
      </c>
      <c r="H4001" t="s">
        <v>6236</v>
      </c>
      <c r="I4001" t="s">
        <v>38</v>
      </c>
      <c r="J4001" t="s">
        <v>3113</v>
      </c>
      <c r="K4001" t="s">
        <v>32</v>
      </c>
      <c r="L4001" t="s">
        <v>25</v>
      </c>
      <c r="M4001">
        <v>345</v>
      </c>
      <c r="N4001" t="s">
        <v>26</v>
      </c>
      <c r="O4001" s="6">
        <v>43984</v>
      </c>
      <c r="P4001">
        <v>135</v>
      </c>
      <c r="Q4001" s="7">
        <v>0.18840579710144928</v>
      </c>
      <c r="R4001">
        <v>31</v>
      </c>
      <c r="S4001" t="s">
        <v>41</v>
      </c>
    </row>
    <row r="4002" spans="1:19" x14ac:dyDescent="0.35">
      <c r="A4002" t="s">
        <v>4430</v>
      </c>
      <c r="B4002" t="s">
        <v>16079</v>
      </c>
      <c r="C4002" s="6">
        <v>42920</v>
      </c>
      <c r="D4002" s="6">
        <v>42920</v>
      </c>
      <c r="E4002">
        <v>1</v>
      </c>
      <c r="F4002">
        <v>60</v>
      </c>
      <c r="G4002" t="s">
        <v>29</v>
      </c>
      <c r="H4002" t="s">
        <v>4431</v>
      </c>
      <c r="I4002" t="s">
        <v>22</v>
      </c>
      <c r="J4002" t="s">
        <v>730</v>
      </c>
      <c r="K4002" t="s">
        <v>32</v>
      </c>
      <c r="L4002" t="s">
        <v>25</v>
      </c>
      <c r="M4002">
        <v>345</v>
      </c>
      <c r="N4002" t="s">
        <v>34</v>
      </c>
      <c r="O4002" s="6">
        <v>42920</v>
      </c>
      <c r="P4002">
        <v>60</v>
      </c>
      <c r="Q4002" s="7">
        <v>0.2144927536231884</v>
      </c>
      <c r="R4002">
        <v>0</v>
      </c>
      <c r="S4002" t="s">
        <v>41</v>
      </c>
    </row>
    <row r="4003" spans="1:19" x14ac:dyDescent="0.35">
      <c r="A4003" t="s">
        <v>6237</v>
      </c>
      <c r="B4003" t="s">
        <v>18599</v>
      </c>
      <c r="C4003" s="6">
        <v>43178</v>
      </c>
      <c r="D4003" s="6">
        <v>43291</v>
      </c>
      <c r="E4003">
        <v>1</v>
      </c>
      <c r="F4003">
        <v>45</v>
      </c>
      <c r="G4003" t="s">
        <v>20</v>
      </c>
      <c r="H4003" t="s">
        <v>6238</v>
      </c>
      <c r="I4003" t="s">
        <v>44</v>
      </c>
      <c r="J4003" t="s">
        <v>5967</v>
      </c>
      <c r="K4003" t="s">
        <v>50</v>
      </c>
      <c r="L4003" t="s">
        <v>58</v>
      </c>
      <c r="M4003">
        <v>150</v>
      </c>
      <c r="N4003" t="s">
        <v>46</v>
      </c>
      <c r="O4003" s="6">
        <v>43102</v>
      </c>
      <c r="P4003">
        <v>45</v>
      </c>
      <c r="Q4003" s="7">
        <v>1.08</v>
      </c>
      <c r="R4003">
        <v>189</v>
      </c>
      <c r="S4003" t="s">
        <v>35</v>
      </c>
    </row>
    <row r="4004" spans="1:19" x14ac:dyDescent="0.35">
      <c r="A4004" t="s">
        <v>5195</v>
      </c>
      <c r="B4004" t="s">
        <v>19516</v>
      </c>
      <c r="C4004" s="6">
        <v>43224</v>
      </c>
      <c r="D4004" s="6">
        <v>43285</v>
      </c>
      <c r="E4004">
        <v>1</v>
      </c>
      <c r="F4004">
        <v>45</v>
      </c>
      <c r="G4004" t="s">
        <v>29</v>
      </c>
      <c r="H4004" t="s">
        <v>5273</v>
      </c>
      <c r="I4004" t="s">
        <v>44</v>
      </c>
      <c r="J4004" t="s">
        <v>171</v>
      </c>
      <c r="K4004" t="s">
        <v>32</v>
      </c>
      <c r="L4004" t="s">
        <v>25</v>
      </c>
      <c r="M4004">
        <v>345</v>
      </c>
      <c r="N4004" t="s">
        <v>46</v>
      </c>
      <c r="O4004" s="6">
        <v>43142</v>
      </c>
      <c r="P4004">
        <v>45</v>
      </c>
      <c r="Q4004" s="7">
        <v>0.30434782608695654</v>
      </c>
      <c r="R4004">
        <v>143</v>
      </c>
      <c r="S4004" t="s">
        <v>35</v>
      </c>
    </row>
    <row r="4005" spans="1:19" x14ac:dyDescent="0.35">
      <c r="A4005" t="s">
        <v>6239</v>
      </c>
      <c r="B4005" t="s">
        <v>19016</v>
      </c>
      <c r="C4005" s="6">
        <v>43201</v>
      </c>
      <c r="D4005" s="6">
        <v>43292</v>
      </c>
      <c r="E4005">
        <v>3</v>
      </c>
      <c r="F4005">
        <v>45</v>
      </c>
      <c r="G4005" t="s">
        <v>29</v>
      </c>
      <c r="H4005" t="s">
        <v>6240</v>
      </c>
      <c r="I4005" t="s">
        <v>44</v>
      </c>
      <c r="J4005" t="s">
        <v>81</v>
      </c>
      <c r="K4005" t="s">
        <v>32</v>
      </c>
      <c r="L4005" t="s">
        <v>25</v>
      </c>
      <c r="M4005">
        <v>345</v>
      </c>
      <c r="N4005" t="s">
        <v>34</v>
      </c>
      <c r="O4005" s="6">
        <v>43145</v>
      </c>
      <c r="P4005">
        <v>135</v>
      </c>
      <c r="Q4005" s="7">
        <v>0.5304347826086957</v>
      </c>
      <c r="R4005">
        <v>147</v>
      </c>
      <c r="S4005" t="s">
        <v>35</v>
      </c>
    </row>
    <row r="4006" spans="1:19" x14ac:dyDescent="0.35">
      <c r="A4006" t="s">
        <v>6241</v>
      </c>
      <c r="B4006" t="s">
        <v>18816</v>
      </c>
      <c r="C4006" s="6">
        <v>43190</v>
      </c>
      <c r="D4006" s="6">
        <v>43291</v>
      </c>
      <c r="E4006">
        <v>2</v>
      </c>
      <c r="F4006">
        <v>45</v>
      </c>
      <c r="G4006" t="s">
        <v>20</v>
      </c>
      <c r="H4006" t="s">
        <v>6242</v>
      </c>
      <c r="I4006" t="s">
        <v>44</v>
      </c>
      <c r="J4006" t="s">
        <v>5967</v>
      </c>
      <c r="K4006" t="s">
        <v>50</v>
      </c>
      <c r="L4006" t="s">
        <v>58</v>
      </c>
      <c r="M4006">
        <v>150</v>
      </c>
      <c r="N4006" t="s">
        <v>46</v>
      </c>
      <c r="O4006" s="6">
        <v>43102</v>
      </c>
      <c r="P4006">
        <v>90</v>
      </c>
      <c r="Q4006" s="7">
        <v>1.08</v>
      </c>
      <c r="R4006">
        <v>189</v>
      </c>
      <c r="S4006" t="s">
        <v>35</v>
      </c>
    </row>
    <row r="4007" spans="1:19" x14ac:dyDescent="0.35">
      <c r="A4007" t="s">
        <v>3337</v>
      </c>
      <c r="B4007" t="s">
        <v>15671</v>
      </c>
      <c r="C4007" s="6">
        <v>42918</v>
      </c>
      <c r="D4007" s="6">
        <v>42918</v>
      </c>
      <c r="E4007">
        <v>3</v>
      </c>
      <c r="F4007">
        <v>60</v>
      </c>
      <c r="G4007" t="s">
        <v>29</v>
      </c>
      <c r="H4007" t="s">
        <v>3338</v>
      </c>
      <c r="I4007" t="s">
        <v>38</v>
      </c>
      <c r="J4007" t="s">
        <v>4183</v>
      </c>
      <c r="K4007" t="s">
        <v>32</v>
      </c>
      <c r="L4007" t="s">
        <v>40</v>
      </c>
      <c r="M4007">
        <v>200</v>
      </c>
      <c r="N4007" t="s">
        <v>34</v>
      </c>
      <c r="O4007" s="6">
        <v>42918</v>
      </c>
      <c r="P4007">
        <v>180</v>
      </c>
      <c r="Q4007" s="7">
        <v>0.68</v>
      </c>
      <c r="R4007">
        <v>0</v>
      </c>
      <c r="S4007" t="s">
        <v>41</v>
      </c>
    </row>
    <row r="4008" spans="1:19" x14ac:dyDescent="0.35">
      <c r="A4008" t="s">
        <v>6243</v>
      </c>
      <c r="B4008" t="s">
        <v>19976</v>
      </c>
      <c r="C4008" s="6">
        <v>43245</v>
      </c>
      <c r="D4008" s="6">
        <v>43285</v>
      </c>
      <c r="E4008">
        <v>4</v>
      </c>
      <c r="F4008">
        <v>45</v>
      </c>
      <c r="G4008" t="s">
        <v>29</v>
      </c>
      <c r="H4008" t="s">
        <v>6244</v>
      </c>
      <c r="I4008" t="s">
        <v>44</v>
      </c>
      <c r="J4008" t="s">
        <v>189</v>
      </c>
      <c r="K4008" t="s">
        <v>180</v>
      </c>
      <c r="L4008" t="s">
        <v>25</v>
      </c>
      <c r="M4008">
        <v>345</v>
      </c>
      <c r="N4008" t="s">
        <v>34</v>
      </c>
      <c r="O4008" s="6">
        <v>43245</v>
      </c>
      <c r="P4008">
        <v>180</v>
      </c>
      <c r="Q4008" s="7">
        <v>0.14492753623188406</v>
      </c>
      <c r="R4008">
        <v>40</v>
      </c>
      <c r="S4008" t="s">
        <v>41</v>
      </c>
    </row>
    <row r="4009" spans="1:19" x14ac:dyDescent="0.35">
      <c r="A4009" t="s">
        <v>6243</v>
      </c>
      <c r="B4009" t="s">
        <v>23480</v>
      </c>
      <c r="C4009" s="6">
        <v>43612</v>
      </c>
      <c r="D4009" s="6">
        <v>43654</v>
      </c>
      <c r="E4009">
        <v>4</v>
      </c>
      <c r="F4009">
        <v>45</v>
      </c>
      <c r="G4009" t="s">
        <v>29</v>
      </c>
      <c r="H4009" t="s">
        <v>6244</v>
      </c>
      <c r="I4009" t="s">
        <v>38</v>
      </c>
      <c r="J4009" t="s">
        <v>252</v>
      </c>
      <c r="K4009" t="s">
        <v>184</v>
      </c>
      <c r="L4009" t="s">
        <v>25</v>
      </c>
      <c r="M4009">
        <v>345</v>
      </c>
      <c r="N4009" t="s">
        <v>26</v>
      </c>
      <c r="O4009" s="6">
        <v>43577</v>
      </c>
      <c r="P4009">
        <v>180</v>
      </c>
      <c r="Q4009" s="7">
        <v>0.35652173913043478</v>
      </c>
      <c r="R4009">
        <v>77</v>
      </c>
      <c r="S4009" t="s">
        <v>27</v>
      </c>
    </row>
    <row r="4010" spans="1:19" x14ac:dyDescent="0.35">
      <c r="A4010" t="s">
        <v>6245</v>
      </c>
      <c r="B4010" t="s">
        <v>24273</v>
      </c>
      <c r="C4010" s="6">
        <v>43645</v>
      </c>
      <c r="D4010" s="6">
        <v>43648</v>
      </c>
      <c r="E4010">
        <v>3</v>
      </c>
      <c r="F4010">
        <v>60</v>
      </c>
      <c r="G4010" t="s">
        <v>29</v>
      </c>
      <c r="H4010" t="s">
        <v>6246</v>
      </c>
      <c r="I4010" t="s">
        <v>38</v>
      </c>
      <c r="J4010" t="s">
        <v>607</v>
      </c>
      <c r="K4010" t="s">
        <v>32</v>
      </c>
      <c r="L4010" t="s">
        <v>25</v>
      </c>
      <c r="M4010">
        <v>345</v>
      </c>
      <c r="N4010" t="s">
        <v>34</v>
      </c>
      <c r="O4010" s="6">
        <v>43504</v>
      </c>
      <c r="P4010">
        <v>180</v>
      </c>
      <c r="Q4010" s="7">
        <v>0.44927536231884058</v>
      </c>
      <c r="R4010">
        <v>144</v>
      </c>
      <c r="S4010" t="s">
        <v>35</v>
      </c>
    </row>
    <row r="4011" spans="1:19" x14ac:dyDescent="0.35">
      <c r="A4011" t="s">
        <v>6245</v>
      </c>
      <c r="B4011" t="s">
        <v>18164</v>
      </c>
      <c r="C4011" s="6">
        <v>43156</v>
      </c>
      <c r="D4011" s="6">
        <v>43293</v>
      </c>
      <c r="E4011">
        <v>4</v>
      </c>
      <c r="F4011">
        <v>45</v>
      </c>
      <c r="G4011" t="s">
        <v>29</v>
      </c>
      <c r="H4011" t="s">
        <v>6246</v>
      </c>
      <c r="I4011" t="s">
        <v>44</v>
      </c>
      <c r="J4011" t="s">
        <v>87</v>
      </c>
      <c r="K4011" t="s">
        <v>50</v>
      </c>
      <c r="L4011" t="s">
        <v>25</v>
      </c>
      <c r="M4011">
        <v>345</v>
      </c>
      <c r="N4011" t="s">
        <v>34</v>
      </c>
      <c r="O4011" s="6">
        <v>43105</v>
      </c>
      <c r="P4011">
        <v>180</v>
      </c>
      <c r="Q4011" s="7">
        <v>0.68695652173913047</v>
      </c>
      <c r="R4011">
        <v>188</v>
      </c>
      <c r="S4011" t="s">
        <v>35</v>
      </c>
    </row>
    <row r="4012" spans="1:19" x14ac:dyDescent="0.35">
      <c r="A4012" t="s">
        <v>6247</v>
      </c>
      <c r="B4012" t="s">
        <v>23260</v>
      </c>
      <c r="C4012" s="6">
        <v>43602</v>
      </c>
      <c r="D4012" s="6">
        <v>43655</v>
      </c>
      <c r="E4012">
        <v>4</v>
      </c>
      <c r="F4012">
        <v>45</v>
      </c>
      <c r="G4012" t="s">
        <v>29</v>
      </c>
      <c r="H4012" t="s">
        <v>6248</v>
      </c>
      <c r="I4012" t="s">
        <v>38</v>
      </c>
      <c r="J4012" t="s">
        <v>176</v>
      </c>
      <c r="K4012" t="s">
        <v>24</v>
      </c>
      <c r="L4012" t="s">
        <v>25</v>
      </c>
      <c r="M4012">
        <v>345</v>
      </c>
      <c r="N4012" t="s">
        <v>34</v>
      </c>
      <c r="O4012" s="6">
        <v>43595</v>
      </c>
      <c r="P4012">
        <v>180</v>
      </c>
      <c r="Q4012" s="7">
        <v>0.25797101449275361</v>
      </c>
      <c r="R4012">
        <v>60</v>
      </c>
      <c r="S4012" t="s">
        <v>27</v>
      </c>
    </row>
    <row r="4013" spans="1:19" x14ac:dyDescent="0.35">
      <c r="A4013" t="s">
        <v>6249</v>
      </c>
      <c r="B4013" t="s">
        <v>20247</v>
      </c>
      <c r="C4013" s="6">
        <v>43254</v>
      </c>
      <c r="D4013" s="6">
        <v>43290</v>
      </c>
      <c r="E4013">
        <v>4</v>
      </c>
      <c r="F4013">
        <v>45</v>
      </c>
      <c r="G4013" t="s">
        <v>29</v>
      </c>
      <c r="H4013" t="s">
        <v>6250</v>
      </c>
      <c r="I4013" t="s">
        <v>38</v>
      </c>
      <c r="J4013" t="s">
        <v>179</v>
      </c>
      <c r="K4013" t="s">
        <v>180</v>
      </c>
      <c r="L4013" t="s">
        <v>25</v>
      </c>
      <c r="M4013">
        <v>345</v>
      </c>
      <c r="N4013" t="s">
        <v>34</v>
      </c>
      <c r="O4013" s="6">
        <v>43118</v>
      </c>
      <c r="P4013">
        <v>180</v>
      </c>
      <c r="Q4013" s="7">
        <v>0.85507246376811596</v>
      </c>
      <c r="R4013">
        <v>172</v>
      </c>
      <c r="S4013" t="s">
        <v>35</v>
      </c>
    </row>
    <row r="4014" spans="1:19" x14ac:dyDescent="0.35">
      <c r="A4014" t="s">
        <v>6251</v>
      </c>
      <c r="B4014" t="s">
        <v>23899</v>
      </c>
      <c r="C4014" s="6">
        <v>43628</v>
      </c>
      <c r="D4014" s="6">
        <v>43649</v>
      </c>
      <c r="E4014">
        <v>3</v>
      </c>
      <c r="F4014">
        <v>45</v>
      </c>
      <c r="G4014" t="s">
        <v>20</v>
      </c>
      <c r="H4014" t="s">
        <v>6252</v>
      </c>
      <c r="I4014" t="s">
        <v>38</v>
      </c>
      <c r="J4014" t="s">
        <v>5130</v>
      </c>
      <c r="K4014" t="s">
        <v>50</v>
      </c>
      <c r="L4014" t="s">
        <v>33</v>
      </c>
      <c r="M4014">
        <v>600</v>
      </c>
      <c r="N4014" t="s">
        <v>26</v>
      </c>
      <c r="O4014" s="6">
        <v>43495</v>
      </c>
      <c r="P4014">
        <v>135</v>
      </c>
      <c r="Q4014" s="7">
        <v>0.54500000000000004</v>
      </c>
      <c r="R4014">
        <v>154</v>
      </c>
      <c r="S4014" t="s">
        <v>35</v>
      </c>
    </row>
    <row r="4015" spans="1:19" x14ac:dyDescent="0.35">
      <c r="A4015" t="s">
        <v>6253</v>
      </c>
      <c r="B4015" t="s">
        <v>17679</v>
      </c>
      <c r="C4015" s="6">
        <v>43136</v>
      </c>
      <c r="D4015" s="6">
        <v>43290</v>
      </c>
      <c r="E4015">
        <v>1</v>
      </c>
      <c r="F4015">
        <v>45</v>
      </c>
      <c r="G4015" t="s">
        <v>29</v>
      </c>
      <c r="H4015" t="s">
        <v>6254</v>
      </c>
      <c r="I4015" t="s">
        <v>38</v>
      </c>
      <c r="J4015" t="s">
        <v>179</v>
      </c>
      <c r="K4015" t="s">
        <v>180</v>
      </c>
      <c r="L4015" t="s">
        <v>25</v>
      </c>
      <c r="M4015">
        <v>345</v>
      </c>
      <c r="N4015" t="s">
        <v>34</v>
      </c>
      <c r="O4015" s="6">
        <v>43118</v>
      </c>
      <c r="P4015">
        <v>45</v>
      </c>
      <c r="Q4015" s="7">
        <v>0.85507246376811596</v>
      </c>
      <c r="R4015">
        <v>172</v>
      </c>
      <c r="S4015" t="s">
        <v>35</v>
      </c>
    </row>
    <row r="4016" spans="1:19" x14ac:dyDescent="0.35">
      <c r="A4016" t="s">
        <v>6255</v>
      </c>
      <c r="B4016" t="s">
        <v>17532</v>
      </c>
      <c r="C4016" s="6">
        <v>43121</v>
      </c>
      <c r="D4016" s="6">
        <v>43291</v>
      </c>
      <c r="E4016">
        <v>1</v>
      </c>
      <c r="F4016">
        <v>45</v>
      </c>
      <c r="G4016" t="s">
        <v>20</v>
      </c>
      <c r="H4016" t="s">
        <v>6256</v>
      </c>
      <c r="I4016" t="s">
        <v>38</v>
      </c>
      <c r="J4016" t="s">
        <v>5967</v>
      </c>
      <c r="K4016" t="s">
        <v>50</v>
      </c>
      <c r="L4016" t="s">
        <v>58</v>
      </c>
      <c r="M4016">
        <v>150</v>
      </c>
      <c r="N4016" t="s">
        <v>46</v>
      </c>
      <c r="O4016" s="6">
        <v>43102</v>
      </c>
      <c r="P4016">
        <v>45</v>
      </c>
      <c r="Q4016" s="7">
        <v>1.08</v>
      </c>
      <c r="R4016">
        <v>189</v>
      </c>
      <c r="S4016" t="s">
        <v>35</v>
      </c>
    </row>
    <row r="4017" spans="1:19" x14ac:dyDescent="0.35">
      <c r="A4017" t="s">
        <v>6257</v>
      </c>
      <c r="B4017" t="s">
        <v>18986</v>
      </c>
      <c r="C4017" s="6">
        <v>43200</v>
      </c>
      <c r="D4017" s="6">
        <v>43291</v>
      </c>
      <c r="E4017">
        <v>1</v>
      </c>
      <c r="F4017">
        <v>45</v>
      </c>
      <c r="G4017" t="s">
        <v>20</v>
      </c>
      <c r="H4017" t="s">
        <v>6258</v>
      </c>
      <c r="I4017" t="s">
        <v>38</v>
      </c>
      <c r="J4017" t="s">
        <v>315</v>
      </c>
      <c r="K4017" t="s">
        <v>50</v>
      </c>
      <c r="L4017" t="s">
        <v>33</v>
      </c>
      <c r="M4017">
        <v>600</v>
      </c>
      <c r="N4017" t="s">
        <v>34</v>
      </c>
      <c r="O4017" s="6">
        <v>43101</v>
      </c>
      <c r="P4017">
        <v>45</v>
      </c>
      <c r="Q4017" s="7">
        <v>0.73666666666666669</v>
      </c>
      <c r="R4017">
        <v>190</v>
      </c>
      <c r="S4017" t="s">
        <v>35</v>
      </c>
    </row>
    <row r="4018" spans="1:19" x14ac:dyDescent="0.35">
      <c r="A4018" t="s">
        <v>6259</v>
      </c>
      <c r="B4018" t="s">
        <v>17916</v>
      </c>
      <c r="C4018" s="6">
        <v>43147</v>
      </c>
      <c r="D4018" s="6">
        <v>43285</v>
      </c>
      <c r="E4018">
        <v>3</v>
      </c>
      <c r="F4018">
        <v>45</v>
      </c>
      <c r="G4018" t="s">
        <v>29</v>
      </c>
      <c r="H4018" t="s">
        <v>6260</v>
      </c>
      <c r="I4018" t="s">
        <v>38</v>
      </c>
      <c r="J4018" t="s">
        <v>342</v>
      </c>
      <c r="K4018" t="s">
        <v>24</v>
      </c>
      <c r="L4018" t="s">
        <v>25</v>
      </c>
      <c r="M4018">
        <v>345</v>
      </c>
      <c r="N4018" t="s">
        <v>46</v>
      </c>
      <c r="O4018" s="6">
        <v>43135</v>
      </c>
      <c r="P4018">
        <v>135</v>
      </c>
      <c r="Q4018" s="7">
        <v>0.34202898550724636</v>
      </c>
      <c r="R4018">
        <v>150</v>
      </c>
      <c r="S4018" t="s">
        <v>35</v>
      </c>
    </row>
    <row r="4019" spans="1:19" x14ac:dyDescent="0.35">
      <c r="A4019" t="s">
        <v>6261</v>
      </c>
      <c r="B4019" t="s">
        <v>19560</v>
      </c>
      <c r="C4019" s="6">
        <v>43226</v>
      </c>
      <c r="D4019" s="6">
        <v>43291</v>
      </c>
      <c r="E4019">
        <v>2</v>
      </c>
      <c r="F4019">
        <v>45</v>
      </c>
      <c r="G4019" t="s">
        <v>20</v>
      </c>
      <c r="H4019" t="s">
        <v>6262</v>
      </c>
      <c r="I4019" t="s">
        <v>44</v>
      </c>
      <c r="J4019" t="s">
        <v>5967</v>
      </c>
      <c r="K4019" t="s">
        <v>50</v>
      </c>
      <c r="L4019" t="s">
        <v>58</v>
      </c>
      <c r="M4019">
        <v>150</v>
      </c>
      <c r="N4019" t="s">
        <v>46</v>
      </c>
      <c r="O4019" s="6">
        <v>43102</v>
      </c>
      <c r="P4019">
        <v>90</v>
      </c>
      <c r="Q4019" s="7">
        <v>1.08</v>
      </c>
      <c r="R4019">
        <v>189</v>
      </c>
      <c r="S4019" t="s">
        <v>35</v>
      </c>
    </row>
    <row r="4020" spans="1:19" x14ac:dyDescent="0.35">
      <c r="A4020" t="s">
        <v>5831</v>
      </c>
      <c r="B4020" t="s">
        <v>18613</v>
      </c>
      <c r="C4020" s="6">
        <v>43179</v>
      </c>
      <c r="D4020" s="6">
        <v>43291</v>
      </c>
      <c r="E4020">
        <v>1</v>
      </c>
      <c r="F4020">
        <v>45</v>
      </c>
      <c r="G4020" t="s">
        <v>20</v>
      </c>
      <c r="H4020" t="s">
        <v>6263</v>
      </c>
      <c r="I4020" t="s">
        <v>38</v>
      </c>
      <c r="J4020" t="s">
        <v>5967</v>
      </c>
      <c r="K4020" t="s">
        <v>50</v>
      </c>
      <c r="L4020" t="s">
        <v>58</v>
      </c>
      <c r="M4020">
        <v>150</v>
      </c>
      <c r="N4020" t="s">
        <v>46</v>
      </c>
      <c r="O4020" s="6">
        <v>43102</v>
      </c>
      <c r="P4020">
        <v>45</v>
      </c>
      <c r="Q4020" s="7">
        <v>1.08</v>
      </c>
      <c r="R4020">
        <v>189</v>
      </c>
      <c r="S4020" t="s">
        <v>35</v>
      </c>
    </row>
    <row r="4021" spans="1:19" x14ac:dyDescent="0.35">
      <c r="A4021" t="s">
        <v>6264</v>
      </c>
      <c r="B4021" t="s">
        <v>16080</v>
      </c>
      <c r="C4021" s="6">
        <v>42920</v>
      </c>
      <c r="D4021" s="6">
        <v>42920</v>
      </c>
      <c r="E4021">
        <v>2</v>
      </c>
      <c r="F4021">
        <v>60</v>
      </c>
      <c r="G4021" t="s">
        <v>29</v>
      </c>
      <c r="H4021" t="s">
        <v>6265</v>
      </c>
      <c r="I4021" t="s">
        <v>22</v>
      </c>
      <c r="J4021" t="s">
        <v>951</v>
      </c>
      <c r="K4021" t="s">
        <v>32</v>
      </c>
      <c r="L4021" t="s">
        <v>40</v>
      </c>
      <c r="M4021">
        <v>200</v>
      </c>
      <c r="N4021" t="s">
        <v>46</v>
      </c>
      <c r="O4021" s="6">
        <v>42780</v>
      </c>
      <c r="P4021">
        <v>120</v>
      </c>
      <c r="Q4021" s="7">
        <v>0.56999999999999995</v>
      </c>
      <c r="R4021">
        <v>140</v>
      </c>
      <c r="S4021" t="s">
        <v>35</v>
      </c>
    </row>
    <row r="4022" spans="1:19" x14ac:dyDescent="0.35">
      <c r="A4022" t="s">
        <v>6266</v>
      </c>
      <c r="B4022" t="s">
        <v>24274</v>
      </c>
      <c r="C4022" s="6">
        <v>43645</v>
      </c>
      <c r="D4022" s="6">
        <v>43649</v>
      </c>
      <c r="E4022">
        <v>2</v>
      </c>
      <c r="F4022">
        <v>60</v>
      </c>
      <c r="G4022" t="s">
        <v>29</v>
      </c>
      <c r="H4022" t="s">
        <v>6267</v>
      </c>
      <c r="I4022" t="s">
        <v>38</v>
      </c>
      <c r="J4022" t="s">
        <v>4054</v>
      </c>
      <c r="K4022" t="s">
        <v>32</v>
      </c>
      <c r="L4022" t="s">
        <v>25</v>
      </c>
      <c r="M4022">
        <v>345</v>
      </c>
      <c r="N4022" t="s">
        <v>46</v>
      </c>
      <c r="O4022" s="6">
        <v>43589</v>
      </c>
      <c r="P4022">
        <v>120</v>
      </c>
      <c r="Q4022" s="7">
        <v>0.55942028985507242</v>
      </c>
      <c r="R4022">
        <v>60</v>
      </c>
      <c r="S4022" t="s">
        <v>27</v>
      </c>
    </row>
    <row r="4023" spans="1:19" x14ac:dyDescent="0.35">
      <c r="A4023" t="s">
        <v>6268</v>
      </c>
      <c r="B4023" t="s">
        <v>15419</v>
      </c>
      <c r="C4023" s="6">
        <v>42887</v>
      </c>
      <c r="D4023" s="6">
        <v>42928</v>
      </c>
      <c r="E4023">
        <v>2</v>
      </c>
      <c r="F4023">
        <v>45</v>
      </c>
      <c r="G4023" t="s">
        <v>29</v>
      </c>
      <c r="H4023" t="s">
        <v>6269</v>
      </c>
      <c r="I4023" t="s">
        <v>44</v>
      </c>
      <c r="J4023" t="s">
        <v>925</v>
      </c>
      <c r="K4023" t="s">
        <v>32</v>
      </c>
      <c r="L4023" t="s">
        <v>25</v>
      </c>
      <c r="M4023">
        <v>345</v>
      </c>
      <c r="N4023" t="s">
        <v>34</v>
      </c>
      <c r="O4023" s="6">
        <v>42887</v>
      </c>
      <c r="P4023">
        <v>90</v>
      </c>
      <c r="Q4023" s="7">
        <v>0.2</v>
      </c>
      <c r="R4023">
        <v>41</v>
      </c>
      <c r="S4023" t="s">
        <v>41</v>
      </c>
    </row>
    <row r="4024" spans="1:19" x14ac:dyDescent="0.35">
      <c r="A4024" t="s">
        <v>6268</v>
      </c>
      <c r="B4024" t="s">
        <v>21644</v>
      </c>
      <c r="C4024" s="6">
        <v>43535</v>
      </c>
      <c r="D4024" s="6">
        <v>43657</v>
      </c>
      <c r="E4024">
        <v>7</v>
      </c>
      <c r="F4024">
        <v>45</v>
      </c>
      <c r="G4024" t="s">
        <v>29</v>
      </c>
      <c r="H4024" t="s">
        <v>6269</v>
      </c>
      <c r="I4024" t="s">
        <v>38</v>
      </c>
      <c r="J4024" t="s">
        <v>93</v>
      </c>
      <c r="K4024" t="s">
        <v>24</v>
      </c>
      <c r="L4024" t="s">
        <v>25</v>
      </c>
      <c r="M4024">
        <v>345</v>
      </c>
      <c r="N4024" t="s">
        <v>34</v>
      </c>
      <c r="O4024" s="6">
        <v>43535</v>
      </c>
      <c r="P4024">
        <v>315</v>
      </c>
      <c r="Q4024" s="7">
        <v>0.60579710144927534</v>
      </c>
      <c r="R4024">
        <v>122</v>
      </c>
      <c r="S4024" t="s">
        <v>35</v>
      </c>
    </row>
    <row r="4025" spans="1:19" x14ac:dyDescent="0.35">
      <c r="A4025" t="s">
        <v>6270</v>
      </c>
      <c r="B4025" t="s">
        <v>19726</v>
      </c>
      <c r="C4025" s="6">
        <v>43234</v>
      </c>
      <c r="D4025" s="6">
        <v>43291</v>
      </c>
      <c r="E4025">
        <v>1</v>
      </c>
      <c r="F4025">
        <v>45</v>
      </c>
      <c r="G4025" t="s">
        <v>20</v>
      </c>
      <c r="H4025" t="s">
        <v>6271</v>
      </c>
      <c r="I4025" t="s">
        <v>38</v>
      </c>
      <c r="J4025" t="s">
        <v>5967</v>
      </c>
      <c r="K4025" t="s">
        <v>50</v>
      </c>
      <c r="L4025" t="s">
        <v>58</v>
      </c>
      <c r="M4025">
        <v>150</v>
      </c>
      <c r="N4025" t="s">
        <v>46</v>
      </c>
      <c r="O4025" s="6">
        <v>43102</v>
      </c>
      <c r="P4025">
        <v>45</v>
      </c>
      <c r="Q4025" s="7">
        <v>1.08</v>
      </c>
      <c r="R4025">
        <v>189</v>
      </c>
      <c r="S4025" t="s">
        <v>35</v>
      </c>
    </row>
    <row r="4026" spans="1:19" x14ac:dyDescent="0.35">
      <c r="A4026" t="s">
        <v>6272</v>
      </c>
      <c r="B4026" t="s">
        <v>18698</v>
      </c>
      <c r="C4026" s="6">
        <v>43185</v>
      </c>
      <c r="D4026" s="6">
        <v>43283</v>
      </c>
      <c r="E4026">
        <v>3</v>
      </c>
      <c r="F4026">
        <v>45</v>
      </c>
      <c r="G4026" t="s">
        <v>29</v>
      </c>
      <c r="H4026" t="s">
        <v>6273</v>
      </c>
      <c r="I4026" t="s">
        <v>38</v>
      </c>
      <c r="J4026" t="s">
        <v>6027</v>
      </c>
      <c r="K4026" t="s">
        <v>32</v>
      </c>
      <c r="L4026" t="s">
        <v>25</v>
      </c>
      <c r="M4026">
        <v>345</v>
      </c>
      <c r="N4026" t="s">
        <v>26</v>
      </c>
      <c r="O4026" s="6">
        <v>43185</v>
      </c>
      <c r="P4026">
        <v>135</v>
      </c>
      <c r="Q4026" s="7">
        <v>0.37971014492753624</v>
      </c>
      <c r="R4026">
        <v>98</v>
      </c>
      <c r="S4026" t="s">
        <v>27</v>
      </c>
    </row>
    <row r="4027" spans="1:19" x14ac:dyDescent="0.35">
      <c r="A4027" t="s">
        <v>6274</v>
      </c>
      <c r="B4027" t="s">
        <v>18678</v>
      </c>
      <c r="C4027" s="6">
        <v>43184</v>
      </c>
      <c r="D4027" s="6">
        <v>43290</v>
      </c>
      <c r="E4027">
        <v>2</v>
      </c>
      <c r="F4027">
        <v>45</v>
      </c>
      <c r="G4027" t="s">
        <v>29</v>
      </c>
      <c r="H4027" t="s">
        <v>6275</v>
      </c>
      <c r="I4027" t="s">
        <v>44</v>
      </c>
      <c r="J4027" t="s">
        <v>624</v>
      </c>
      <c r="K4027" t="s">
        <v>50</v>
      </c>
      <c r="L4027" t="s">
        <v>25</v>
      </c>
      <c r="M4027">
        <v>345</v>
      </c>
      <c r="N4027" t="s">
        <v>34</v>
      </c>
      <c r="O4027" s="6">
        <v>43104</v>
      </c>
      <c r="P4027">
        <v>90</v>
      </c>
      <c r="Q4027" s="7">
        <v>0.6</v>
      </c>
      <c r="R4027">
        <v>186</v>
      </c>
      <c r="S4027" t="s">
        <v>35</v>
      </c>
    </row>
    <row r="4028" spans="1:19" x14ac:dyDescent="0.35">
      <c r="A4028" t="s">
        <v>6276</v>
      </c>
      <c r="B4028" t="s">
        <v>18517</v>
      </c>
      <c r="C4028" s="6">
        <v>43174</v>
      </c>
      <c r="D4028" s="6">
        <v>43283</v>
      </c>
      <c r="E4028">
        <v>1</v>
      </c>
      <c r="F4028">
        <v>45</v>
      </c>
      <c r="G4028" t="s">
        <v>29</v>
      </c>
      <c r="H4028" t="s">
        <v>6277</v>
      </c>
      <c r="I4028" t="s">
        <v>38</v>
      </c>
      <c r="J4028" t="s">
        <v>878</v>
      </c>
      <c r="K4028" t="s">
        <v>180</v>
      </c>
      <c r="L4028" t="s">
        <v>25</v>
      </c>
      <c r="M4028">
        <v>345</v>
      </c>
      <c r="N4028" t="s">
        <v>26</v>
      </c>
      <c r="O4028" s="6">
        <v>43145</v>
      </c>
      <c r="P4028">
        <v>45</v>
      </c>
      <c r="Q4028" s="7">
        <v>0.3188405797101449</v>
      </c>
      <c r="R4028">
        <v>138</v>
      </c>
      <c r="S4028" t="s">
        <v>35</v>
      </c>
    </row>
    <row r="4029" spans="1:19" x14ac:dyDescent="0.35">
      <c r="A4029" t="s">
        <v>6278</v>
      </c>
      <c r="B4029" t="s">
        <v>19463</v>
      </c>
      <c r="C4029" s="6">
        <v>43222</v>
      </c>
      <c r="D4029" s="6">
        <v>43284</v>
      </c>
      <c r="E4029">
        <v>1</v>
      </c>
      <c r="F4029">
        <v>45</v>
      </c>
      <c r="G4029" t="s">
        <v>29</v>
      </c>
      <c r="H4029" t="s">
        <v>6279</v>
      </c>
      <c r="I4029" t="s">
        <v>44</v>
      </c>
      <c r="J4029" t="s">
        <v>4936</v>
      </c>
      <c r="K4029" t="s">
        <v>32</v>
      </c>
      <c r="L4029" t="s">
        <v>25</v>
      </c>
      <c r="M4029">
        <v>345</v>
      </c>
      <c r="N4029" t="s">
        <v>26</v>
      </c>
      <c r="O4029" s="6">
        <v>43113</v>
      </c>
      <c r="P4029">
        <v>45</v>
      </c>
      <c r="Q4029" s="7">
        <v>0.68695652173913047</v>
      </c>
      <c r="R4029">
        <v>171</v>
      </c>
      <c r="S4029" t="s">
        <v>35</v>
      </c>
    </row>
    <row r="4030" spans="1:19" x14ac:dyDescent="0.35">
      <c r="A4030" t="s">
        <v>6280</v>
      </c>
      <c r="B4030" t="s">
        <v>17564</v>
      </c>
      <c r="C4030" s="6">
        <v>43123</v>
      </c>
      <c r="D4030" s="6">
        <v>43291</v>
      </c>
      <c r="E4030">
        <v>4</v>
      </c>
      <c r="F4030">
        <v>45</v>
      </c>
      <c r="G4030" t="s">
        <v>29</v>
      </c>
      <c r="H4030" t="s">
        <v>6281</v>
      </c>
      <c r="I4030" t="s">
        <v>44</v>
      </c>
      <c r="J4030" t="s">
        <v>137</v>
      </c>
      <c r="K4030" t="s">
        <v>32</v>
      </c>
      <c r="L4030" t="s">
        <v>33</v>
      </c>
      <c r="M4030">
        <v>600</v>
      </c>
      <c r="N4030" t="s">
        <v>34</v>
      </c>
      <c r="O4030" s="6">
        <v>43123</v>
      </c>
      <c r="P4030">
        <v>180</v>
      </c>
      <c r="Q4030" s="7">
        <v>0.83333333333333337</v>
      </c>
      <c r="R4030">
        <v>168</v>
      </c>
      <c r="S4030" t="s">
        <v>35</v>
      </c>
    </row>
    <row r="4031" spans="1:19" x14ac:dyDescent="0.35">
      <c r="A4031" t="s">
        <v>6108</v>
      </c>
      <c r="B4031" t="s">
        <v>23871</v>
      </c>
      <c r="C4031" s="6">
        <v>43627</v>
      </c>
      <c r="D4031" s="6">
        <v>43654</v>
      </c>
      <c r="E4031">
        <v>4</v>
      </c>
      <c r="F4031">
        <v>45</v>
      </c>
      <c r="G4031" t="s">
        <v>20</v>
      </c>
      <c r="H4031" t="s">
        <v>6109</v>
      </c>
      <c r="I4031" t="s">
        <v>44</v>
      </c>
      <c r="J4031" t="s">
        <v>252</v>
      </c>
      <c r="K4031" t="s">
        <v>184</v>
      </c>
      <c r="L4031" t="s">
        <v>25</v>
      </c>
      <c r="M4031">
        <v>345</v>
      </c>
      <c r="N4031" t="s">
        <v>26</v>
      </c>
      <c r="O4031" s="6">
        <v>43577</v>
      </c>
      <c r="P4031">
        <v>180</v>
      </c>
      <c r="Q4031" s="7">
        <v>0.35652173913043478</v>
      </c>
      <c r="R4031">
        <v>77</v>
      </c>
      <c r="S4031" t="s">
        <v>27</v>
      </c>
    </row>
    <row r="4032" spans="1:19" x14ac:dyDescent="0.35">
      <c r="A4032" t="s">
        <v>6108</v>
      </c>
      <c r="B4032" t="s">
        <v>19201</v>
      </c>
      <c r="C4032" s="6">
        <v>43207</v>
      </c>
      <c r="D4032" s="6">
        <v>43284</v>
      </c>
      <c r="E4032">
        <v>2</v>
      </c>
      <c r="F4032">
        <v>45</v>
      </c>
      <c r="G4032" t="s">
        <v>29</v>
      </c>
      <c r="H4032" t="s">
        <v>6109</v>
      </c>
      <c r="I4032" t="s">
        <v>44</v>
      </c>
      <c r="J4032" t="s">
        <v>588</v>
      </c>
      <c r="K4032" t="s">
        <v>32</v>
      </c>
      <c r="L4032" t="s">
        <v>25</v>
      </c>
      <c r="M4032">
        <v>345</v>
      </c>
      <c r="N4032" t="s">
        <v>34</v>
      </c>
      <c r="O4032" s="6">
        <v>43204</v>
      </c>
      <c r="P4032">
        <v>90</v>
      </c>
      <c r="Q4032" s="7">
        <v>0.45217391304347826</v>
      </c>
      <c r="R4032">
        <v>80</v>
      </c>
      <c r="S4032" t="s">
        <v>27</v>
      </c>
    </row>
    <row r="4033" spans="1:19" x14ac:dyDescent="0.35">
      <c r="A4033" t="s">
        <v>6282</v>
      </c>
      <c r="B4033" t="s">
        <v>20561</v>
      </c>
      <c r="C4033" s="6">
        <v>43268</v>
      </c>
      <c r="D4033" s="6">
        <v>43285</v>
      </c>
      <c r="E4033">
        <v>4</v>
      </c>
      <c r="F4033">
        <v>50</v>
      </c>
      <c r="G4033" t="s">
        <v>29</v>
      </c>
      <c r="H4033" t="s">
        <v>6283</v>
      </c>
      <c r="I4033" t="s">
        <v>38</v>
      </c>
      <c r="J4033" t="s">
        <v>5175</v>
      </c>
      <c r="K4033" t="s">
        <v>32</v>
      </c>
      <c r="L4033" t="s">
        <v>33</v>
      </c>
      <c r="M4033">
        <v>600</v>
      </c>
      <c r="N4033" t="s">
        <v>26</v>
      </c>
      <c r="O4033" s="6">
        <v>43153</v>
      </c>
      <c r="P4033">
        <v>200</v>
      </c>
      <c r="Q4033" s="7">
        <v>0.40333333333333332</v>
      </c>
      <c r="R4033">
        <v>132</v>
      </c>
      <c r="S4033" t="s">
        <v>35</v>
      </c>
    </row>
    <row r="4034" spans="1:19" x14ac:dyDescent="0.35">
      <c r="A4034" t="s">
        <v>6108</v>
      </c>
      <c r="B4034" t="s">
        <v>19959</v>
      </c>
      <c r="C4034" s="6">
        <v>43244</v>
      </c>
      <c r="D4034" s="6">
        <v>43285</v>
      </c>
      <c r="E4034">
        <v>3</v>
      </c>
      <c r="F4034">
        <v>45</v>
      </c>
      <c r="G4034" t="s">
        <v>29</v>
      </c>
      <c r="H4034" t="s">
        <v>6109</v>
      </c>
      <c r="I4034" t="s">
        <v>38</v>
      </c>
      <c r="J4034" t="s">
        <v>171</v>
      </c>
      <c r="K4034" t="s">
        <v>32</v>
      </c>
      <c r="L4034" t="s">
        <v>25</v>
      </c>
      <c r="M4034">
        <v>345</v>
      </c>
      <c r="N4034" t="s">
        <v>46</v>
      </c>
      <c r="O4034" s="6">
        <v>43142</v>
      </c>
      <c r="P4034">
        <v>135</v>
      </c>
      <c r="Q4034" s="7">
        <v>0.30434782608695654</v>
      </c>
      <c r="R4034">
        <v>143</v>
      </c>
      <c r="S4034" t="s">
        <v>35</v>
      </c>
    </row>
    <row r="4035" spans="1:19" x14ac:dyDescent="0.35">
      <c r="A4035" t="s">
        <v>6284</v>
      </c>
      <c r="B4035" t="s">
        <v>20587</v>
      </c>
      <c r="C4035" s="6">
        <v>43269</v>
      </c>
      <c r="D4035" s="6">
        <v>43291</v>
      </c>
      <c r="E4035">
        <v>4</v>
      </c>
      <c r="F4035">
        <v>45</v>
      </c>
      <c r="G4035" t="s">
        <v>29</v>
      </c>
      <c r="H4035" t="s">
        <v>6285</v>
      </c>
      <c r="I4035" t="s">
        <v>38</v>
      </c>
      <c r="J4035" t="s">
        <v>137</v>
      </c>
      <c r="K4035" t="s">
        <v>32</v>
      </c>
      <c r="L4035" t="s">
        <v>33</v>
      </c>
      <c r="M4035">
        <v>600</v>
      </c>
      <c r="N4035" t="s">
        <v>34</v>
      </c>
      <c r="O4035" s="6">
        <v>43123</v>
      </c>
      <c r="P4035">
        <v>180</v>
      </c>
      <c r="Q4035" s="7">
        <v>0.83333333333333337</v>
      </c>
      <c r="R4035">
        <v>168</v>
      </c>
      <c r="S4035" t="s">
        <v>35</v>
      </c>
    </row>
    <row r="4036" spans="1:19" x14ac:dyDescent="0.35">
      <c r="A4036" t="s">
        <v>6286</v>
      </c>
      <c r="B4036" t="s">
        <v>18699</v>
      </c>
      <c r="C4036" s="6">
        <v>43185</v>
      </c>
      <c r="D4036" s="6">
        <v>43283</v>
      </c>
      <c r="E4036">
        <v>4</v>
      </c>
      <c r="F4036">
        <v>45</v>
      </c>
      <c r="G4036" t="s">
        <v>29</v>
      </c>
      <c r="H4036" t="s">
        <v>6287</v>
      </c>
      <c r="I4036" t="s">
        <v>38</v>
      </c>
      <c r="J4036" t="s">
        <v>6027</v>
      </c>
      <c r="K4036" t="s">
        <v>32</v>
      </c>
      <c r="L4036" t="s">
        <v>25</v>
      </c>
      <c r="M4036">
        <v>345</v>
      </c>
      <c r="N4036" t="s">
        <v>26</v>
      </c>
      <c r="O4036" s="6">
        <v>43185</v>
      </c>
      <c r="P4036">
        <v>180</v>
      </c>
      <c r="Q4036" s="7">
        <v>0.37971014492753624</v>
      </c>
      <c r="R4036">
        <v>98</v>
      </c>
      <c r="S4036" t="s">
        <v>27</v>
      </c>
    </row>
    <row r="4037" spans="1:19" x14ac:dyDescent="0.35">
      <c r="A4037" t="s">
        <v>6288</v>
      </c>
      <c r="B4037" t="s">
        <v>19727</v>
      </c>
      <c r="C4037" s="6">
        <v>43234</v>
      </c>
      <c r="D4037" s="6">
        <v>43283</v>
      </c>
      <c r="E4037">
        <v>3</v>
      </c>
      <c r="F4037">
        <v>45</v>
      </c>
      <c r="G4037" t="s">
        <v>29</v>
      </c>
      <c r="H4037" t="s">
        <v>3430</v>
      </c>
      <c r="I4037" t="s">
        <v>44</v>
      </c>
      <c r="J4037" t="s">
        <v>360</v>
      </c>
      <c r="K4037" t="s">
        <v>24</v>
      </c>
      <c r="L4037" t="s">
        <v>241</v>
      </c>
      <c r="M4037">
        <v>100</v>
      </c>
      <c r="N4037" t="s">
        <v>46</v>
      </c>
      <c r="O4037" s="6">
        <v>43121</v>
      </c>
      <c r="P4037">
        <v>135</v>
      </c>
      <c r="Q4037" s="7">
        <v>0.56000000000000005</v>
      </c>
      <c r="R4037">
        <v>162</v>
      </c>
      <c r="S4037" t="s">
        <v>35</v>
      </c>
    </row>
    <row r="4038" spans="1:19" x14ac:dyDescent="0.35">
      <c r="A4038" t="s">
        <v>6289</v>
      </c>
      <c r="B4038" t="s">
        <v>23364</v>
      </c>
      <c r="C4038" s="6">
        <v>43607</v>
      </c>
      <c r="D4038" s="6">
        <v>43655</v>
      </c>
      <c r="E4038">
        <v>2</v>
      </c>
      <c r="F4038">
        <v>45</v>
      </c>
      <c r="G4038" t="s">
        <v>20</v>
      </c>
      <c r="H4038" t="s">
        <v>6290</v>
      </c>
      <c r="I4038" t="s">
        <v>38</v>
      </c>
      <c r="J4038" t="s">
        <v>482</v>
      </c>
      <c r="K4038" t="s">
        <v>180</v>
      </c>
      <c r="L4038" t="s">
        <v>25</v>
      </c>
      <c r="M4038">
        <v>345</v>
      </c>
      <c r="N4038" t="s">
        <v>46</v>
      </c>
      <c r="O4038" s="6">
        <v>43526</v>
      </c>
      <c r="P4038">
        <v>90</v>
      </c>
      <c r="Q4038" s="7">
        <v>0.77681159420289858</v>
      </c>
      <c r="R4038">
        <v>129</v>
      </c>
      <c r="S4038" t="s">
        <v>35</v>
      </c>
    </row>
    <row r="4039" spans="1:19" x14ac:dyDescent="0.35">
      <c r="A4039" t="s">
        <v>6291</v>
      </c>
      <c r="B4039" t="s">
        <v>19678</v>
      </c>
      <c r="C4039" s="6">
        <v>43232</v>
      </c>
      <c r="D4039" s="6">
        <v>43291</v>
      </c>
      <c r="E4039">
        <v>2</v>
      </c>
      <c r="F4039">
        <v>45</v>
      </c>
      <c r="G4039" t="s">
        <v>29</v>
      </c>
      <c r="H4039" t="s">
        <v>6292</v>
      </c>
      <c r="I4039" t="s">
        <v>38</v>
      </c>
      <c r="J4039" t="s">
        <v>5967</v>
      </c>
      <c r="K4039" t="s">
        <v>50</v>
      </c>
      <c r="L4039" t="s">
        <v>58</v>
      </c>
      <c r="M4039">
        <v>150</v>
      </c>
      <c r="N4039" t="s">
        <v>46</v>
      </c>
      <c r="O4039" s="6">
        <v>43102</v>
      </c>
      <c r="P4039">
        <v>90</v>
      </c>
      <c r="Q4039" s="7">
        <v>1.08</v>
      </c>
      <c r="R4039">
        <v>189</v>
      </c>
      <c r="S4039" t="s">
        <v>35</v>
      </c>
    </row>
    <row r="4040" spans="1:19" x14ac:dyDescent="0.35">
      <c r="A4040" t="s">
        <v>6293</v>
      </c>
      <c r="B4040" t="s">
        <v>17828</v>
      </c>
      <c r="C4040" s="6">
        <v>43145</v>
      </c>
      <c r="D4040" s="6">
        <v>43292</v>
      </c>
      <c r="E4040">
        <v>4</v>
      </c>
      <c r="F4040">
        <v>45</v>
      </c>
      <c r="G4040" t="s">
        <v>29</v>
      </c>
      <c r="H4040" t="s">
        <v>6294</v>
      </c>
      <c r="I4040" t="s">
        <v>44</v>
      </c>
      <c r="J4040" t="s">
        <v>81</v>
      </c>
      <c r="K4040" t="s">
        <v>32</v>
      </c>
      <c r="L4040" t="s">
        <v>25</v>
      </c>
      <c r="M4040">
        <v>345</v>
      </c>
      <c r="N4040" t="s">
        <v>34</v>
      </c>
      <c r="O4040" s="6">
        <v>43145</v>
      </c>
      <c r="P4040">
        <v>180</v>
      </c>
      <c r="Q4040" s="7">
        <v>0.5304347826086957</v>
      </c>
      <c r="R4040">
        <v>147</v>
      </c>
      <c r="S4040" t="s">
        <v>35</v>
      </c>
    </row>
    <row r="4041" spans="1:19" x14ac:dyDescent="0.35">
      <c r="A4041" t="s">
        <v>6295</v>
      </c>
      <c r="B4041" t="s">
        <v>19420</v>
      </c>
      <c r="C4041" s="6">
        <v>43219</v>
      </c>
      <c r="D4041" s="6">
        <v>43291</v>
      </c>
      <c r="E4041">
        <v>3</v>
      </c>
      <c r="F4041">
        <v>45</v>
      </c>
      <c r="G4041" t="s">
        <v>29</v>
      </c>
      <c r="H4041" t="s">
        <v>6296</v>
      </c>
      <c r="I4041" t="s">
        <v>38</v>
      </c>
      <c r="J4041" t="s">
        <v>5967</v>
      </c>
      <c r="K4041" t="s">
        <v>50</v>
      </c>
      <c r="L4041" t="s">
        <v>58</v>
      </c>
      <c r="M4041">
        <v>150</v>
      </c>
      <c r="N4041" t="s">
        <v>46</v>
      </c>
      <c r="O4041" s="6">
        <v>43102</v>
      </c>
      <c r="P4041">
        <v>135</v>
      </c>
      <c r="Q4041" s="7">
        <v>1.08</v>
      </c>
      <c r="R4041">
        <v>189</v>
      </c>
      <c r="S4041" t="s">
        <v>35</v>
      </c>
    </row>
    <row r="4042" spans="1:19" x14ac:dyDescent="0.35">
      <c r="A4042" t="s">
        <v>279</v>
      </c>
      <c r="B4042" t="s">
        <v>23025</v>
      </c>
      <c r="C4042" s="6">
        <v>43594</v>
      </c>
      <c r="D4042" s="6">
        <v>43655</v>
      </c>
      <c r="E4042">
        <v>3</v>
      </c>
      <c r="F4042">
        <v>45</v>
      </c>
      <c r="G4042" t="s">
        <v>20</v>
      </c>
      <c r="H4042" t="s">
        <v>280</v>
      </c>
      <c r="I4042" t="s">
        <v>44</v>
      </c>
      <c r="J4042" t="s">
        <v>183</v>
      </c>
      <c r="K4042" t="s">
        <v>184</v>
      </c>
      <c r="L4042" t="s">
        <v>25</v>
      </c>
      <c r="M4042">
        <v>345</v>
      </c>
      <c r="N4042" t="s">
        <v>34</v>
      </c>
      <c r="O4042" s="6">
        <v>43594</v>
      </c>
      <c r="P4042">
        <v>135</v>
      </c>
      <c r="Q4042" s="7">
        <v>0.37391304347826088</v>
      </c>
      <c r="R4042">
        <v>61</v>
      </c>
      <c r="S4042" t="s">
        <v>27</v>
      </c>
    </row>
    <row r="4043" spans="1:19" x14ac:dyDescent="0.35">
      <c r="A4043" t="s">
        <v>6297</v>
      </c>
      <c r="B4043" t="s">
        <v>19536</v>
      </c>
      <c r="C4043" s="6">
        <v>43225</v>
      </c>
      <c r="D4043" s="6">
        <v>43291</v>
      </c>
      <c r="E4043">
        <v>3</v>
      </c>
      <c r="F4043">
        <v>45</v>
      </c>
      <c r="G4043" t="s">
        <v>29</v>
      </c>
      <c r="H4043" t="s">
        <v>6298</v>
      </c>
      <c r="I4043" t="s">
        <v>38</v>
      </c>
      <c r="J4043" t="s">
        <v>5967</v>
      </c>
      <c r="K4043" t="s">
        <v>50</v>
      </c>
      <c r="L4043" t="s">
        <v>58</v>
      </c>
      <c r="M4043">
        <v>150</v>
      </c>
      <c r="N4043" t="s">
        <v>46</v>
      </c>
      <c r="O4043" s="6">
        <v>43102</v>
      </c>
      <c r="P4043">
        <v>135</v>
      </c>
      <c r="Q4043" s="7">
        <v>1.08</v>
      </c>
      <c r="R4043">
        <v>189</v>
      </c>
      <c r="S4043" t="s">
        <v>35</v>
      </c>
    </row>
    <row r="4044" spans="1:19" x14ac:dyDescent="0.35">
      <c r="A4044" t="s">
        <v>6299</v>
      </c>
      <c r="B4044" t="s">
        <v>20392</v>
      </c>
      <c r="C4044" s="6">
        <v>43261</v>
      </c>
      <c r="D4044" s="6">
        <v>43292</v>
      </c>
      <c r="E4044">
        <v>9</v>
      </c>
      <c r="F4044">
        <v>45</v>
      </c>
      <c r="G4044" t="s">
        <v>29</v>
      </c>
      <c r="H4044" t="s">
        <v>6300</v>
      </c>
      <c r="I4044" t="s">
        <v>44</v>
      </c>
      <c r="J4044" t="s">
        <v>840</v>
      </c>
      <c r="K4044" t="s">
        <v>50</v>
      </c>
      <c r="L4044" t="s">
        <v>25</v>
      </c>
      <c r="M4044">
        <v>345</v>
      </c>
      <c r="N4044" t="s">
        <v>46</v>
      </c>
      <c r="O4044" s="6">
        <v>43201</v>
      </c>
      <c r="P4044">
        <v>405</v>
      </c>
      <c r="Q4044" s="7">
        <v>0.34492753623188405</v>
      </c>
      <c r="R4044">
        <v>91</v>
      </c>
      <c r="S4044" t="s">
        <v>27</v>
      </c>
    </row>
    <row r="4045" spans="1:19" x14ac:dyDescent="0.35">
      <c r="A4045" t="s">
        <v>6301</v>
      </c>
      <c r="B4045" t="s">
        <v>22864</v>
      </c>
      <c r="C4045" s="6">
        <v>43588</v>
      </c>
      <c r="D4045" s="6">
        <v>43649</v>
      </c>
      <c r="E4045">
        <v>4</v>
      </c>
      <c r="F4045">
        <v>45</v>
      </c>
      <c r="G4045" t="s">
        <v>20</v>
      </c>
      <c r="H4045" t="s">
        <v>6302</v>
      </c>
      <c r="I4045" t="s">
        <v>38</v>
      </c>
      <c r="J4045" t="s">
        <v>5130</v>
      </c>
      <c r="K4045" t="s">
        <v>50</v>
      </c>
      <c r="L4045" t="s">
        <v>33</v>
      </c>
      <c r="M4045">
        <v>600</v>
      </c>
      <c r="N4045" t="s">
        <v>26</v>
      </c>
      <c r="O4045" s="6">
        <v>43495</v>
      </c>
      <c r="P4045">
        <v>180</v>
      </c>
      <c r="Q4045" s="7">
        <v>0.54500000000000004</v>
      </c>
      <c r="R4045">
        <v>154</v>
      </c>
      <c r="S4045" t="s">
        <v>35</v>
      </c>
    </row>
    <row r="4046" spans="1:19" x14ac:dyDescent="0.35">
      <c r="A4046" t="s">
        <v>6303</v>
      </c>
      <c r="B4046" t="s">
        <v>19907</v>
      </c>
      <c r="C4046" s="6">
        <v>43242</v>
      </c>
      <c r="D4046" s="6">
        <v>43290</v>
      </c>
      <c r="E4046">
        <v>4</v>
      </c>
      <c r="F4046">
        <v>45</v>
      </c>
      <c r="G4046" t="s">
        <v>29</v>
      </c>
      <c r="H4046" t="s">
        <v>6304</v>
      </c>
      <c r="I4046" t="s">
        <v>38</v>
      </c>
      <c r="J4046" t="s">
        <v>624</v>
      </c>
      <c r="K4046" t="s">
        <v>50</v>
      </c>
      <c r="L4046" t="s">
        <v>25</v>
      </c>
      <c r="M4046">
        <v>345</v>
      </c>
      <c r="N4046" t="s">
        <v>34</v>
      </c>
      <c r="O4046" s="6">
        <v>43104</v>
      </c>
      <c r="P4046">
        <v>180</v>
      </c>
      <c r="Q4046" s="7">
        <v>0.6</v>
      </c>
      <c r="R4046">
        <v>186</v>
      </c>
      <c r="S4046" t="s">
        <v>35</v>
      </c>
    </row>
    <row r="4047" spans="1:19" x14ac:dyDescent="0.35">
      <c r="A4047" t="s">
        <v>6305</v>
      </c>
      <c r="B4047" t="s">
        <v>20372</v>
      </c>
      <c r="C4047" s="6">
        <v>43260</v>
      </c>
      <c r="D4047" s="6">
        <v>43291</v>
      </c>
      <c r="E4047">
        <v>7</v>
      </c>
      <c r="F4047">
        <v>45</v>
      </c>
      <c r="G4047" t="s">
        <v>29</v>
      </c>
      <c r="H4047" t="s">
        <v>6306</v>
      </c>
      <c r="I4047" t="s">
        <v>38</v>
      </c>
      <c r="J4047" t="s">
        <v>5967</v>
      </c>
      <c r="K4047" t="s">
        <v>50</v>
      </c>
      <c r="L4047" t="s">
        <v>58</v>
      </c>
      <c r="M4047">
        <v>150</v>
      </c>
      <c r="N4047" t="s">
        <v>46</v>
      </c>
      <c r="O4047" s="6">
        <v>43102</v>
      </c>
      <c r="P4047">
        <v>315</v>
      </c>
      <c r="Q4047" s="7">
        <v>1.08</v>
      </c>
      <c r="R4047">
        <v>189</v>
      </c>
      <c r="S4047" t="s">
        <v>35</v>
      </c>
    </row>
    <row r="4048" spans="1:19" x14ac:dyDescent="0.35">
      <c r="A4048" t="s">
        <v>6307</v>
      </c>
      <c r="B4048" t="s">
        <v>24104</v>
      </c>
      <c r="C4048" s="6">
        <v>43636</v>
      </c>
      <c r="D4048" s="6">
        <v>43649</v>
      </c>
      <c r="E4048">
        <v>4</v>
      </c>
      <c r="F4048">
        <v>55</v>
      </c>
      <c r="G4048" t="s">
        <v>20</v>
      </c>
      <c r="H4048" t="s">
        <v>6308</v>
      </c>
      <c r="I4048" t="s">
        <v>44</v>
      </c>
      <c r="J4048" t="s">
        <v>5130</v>
      </c>
      <c r="K4048" t="s">
        <v>50</v>
      </c>
      <c r="L4048" t="s">
        <v>33</v>
      </c>
      <c r="M4048">
        <v>600</v>
      </c>
      <c r="N4048" t="s">
        <v>26</v>
      </c>
      <c r="O4048" s="6">
        <v>43495</v>
      </c>
      <c r="P4048">
        <v>220</v>
      </c>
      <c r="Q4048" s="7">
        <v>0.54500000000000004</v>
      </c>
      <c r="R4048">
        <v>154</v>
      </c>
      <c r="S4048" t="s">
        <v>35</v>
      </c>
    </row>
    <row r="4049" spans="1:19" x14ac:dyDescent="0.35">
      <c r="A4049" t="s">
        <v>6309</v>
      </c>
      <c r="B4049" t="s">
        <v>17689</v>
      </c>
      <c r="C4049" s="6">
        <v>43137</v>
      </c>
      <c r="D4049" s="6">
        <v>43283</v>
      </c>
      <c r="E4049">
        <v>4</v>
      </c>
      <c r="F4049">
        <v>45</v>
      </c>
      <c r="G4049" t="s">
        <v>29</v>
      </c>
      <c r="H4049" t="s">
        <v>6310</v>
      </c>
      <c r="I4049" t="s">
        <v>38</v>
      </c>
      <c r="J4049" t="s">
        <v>2093</v>
      </c>
      <c r="K4049" t="s">
        <v>50</v>
      </c>
      <c r="L4049" t="s">
        <v>25</v>
      </c>
      <c r="M4049">
        <v>345</v>
      </c>
      <c r="N4049" t="s">
        <v>26</v>
      </c>
      <c r="O4049" s="6">
        <v>43137</v>
      </c>
      <c r="P4049">
        <v>180</v>
      </c>
      <c r="Q4049" s="7">
        <v>0.35652173913043478</v>
      </c>
      <c r="R4049">
        <v>146</v>
      </c>
      <c r="S4049" t="s">
        <v>35</v>
      </c>
    </row>
    <row r="4050" spans="1:19" x14ac:dyDescent="0.35">
      <c r="A4050" t="s">
        <v>6311</v>
      </c>
      <c r="B4050" t="s">
        <v>19584</v>
      </c>
      <c r="C4050" s="6">
        <v>43227</v>
      </c>
      <c r="D4050" s="6">
        <v>43291</v>
      </c>
      <c r="E4050">
        <v>4</v>
      </c>
      <c r="F4050">
        <v>45</v>
      </c>
      <c r="G4050" t="s">
        <v>29</v>
      </c>
      <c r="H4050" t="s">
        <v>6312</v>
      </c>
      <c r="I4050" t="s">
        <v>44</v>
      </c>
      <c r="J4050" t="s">
        <v>137</v>
      </c>
      <c r="K4050" t="s">
        <v>32</v>
      </c>
      <c r="L4050" t="s">
        <v>33</v>
      </c>
      <c r="M4050">
        <v>600</v>
      </c>
      <c r="N4050" t="s">
        <v>34</v>
      </c>
      <c r="O4050" s="6">
        <v>43123</v>
      </c>
      <c r="P4050">
        <v>180</v>
      </c>
      <c r="Q4050" s="7">
        <v>0.83333333333333337</v>
      </c>
      <c r="R4050">
        <v>168</v>
      </c>
      <c r="S4050" t="s">
        <v>35</v>
      </c>
    </row>
    <row r="4051" spans="1:19" x14ac:dyDescent="0.35">
      <c r="A4051" t="s">
        <v>6313</v>
      </c>
      <c r="B4051" t="s">
        <v>21865</v>
      </c>
      <c r="C4051" s="6">
        <v>43550</v>
      </c>
      <c r="D4051" s="6">
        <v>43649</v>
      </c>
      <c r="E4051">
        <v>3</v>
      </c>
      <c r="F4051">
        <v>45</v>
      </c>
      <c r="G4051" t="s">
        <v>29</v>
      </c>
      <c r="H4051" t="s">
        <v>6314</v>
      </c>
      <c r="I4051" t="s">
        <v>38</v>
      </c>
      <c r="J4051" t="s">
        <v>5130</v>
      </c>
      <c r="K4051" t="s">
        <v>50</v>
      </c>
      <c r="L4051" t="s">
        <v>33</v>
      </c>
      <c r="M4051">
        <v>600</v>
      </c>
      <c r="N4051" t="s">
        <v>26</v>
      </c>
      <c r="O4051" s="6">
        <v>43495</v>
      </c>
      <c r="P4051">
        <v>135</v>
      </c>
      <c r="Q4051" s="7">
        <v>0.54500000000000004</v>
      </c>
      <c r="R4051">
        <v>154</v>
      </c>
      <c r="S4051" t="s">
        <v>35</v>
      </c>
    </row>
    <row r="4052" spans="1:19" x14ac:dyDescent="0.35">
      <c r="A4052" t="s">
        <v>2837</v>
      </c>
      <c r="B4052" t="s">
        <v>14770</v>
      </c>
      <c r="C4052" s="6">
        <v>42561</v>
      </c>
      <c r="D4052" s="6">
        <v>42561</v>
      </c>
      <c r="E4052">
        <v>4</v>
      </c>
      <c r="F4052">
        <v>60</v>
      </c>
      <c r="G4052" t="s">
        <v>29</v>
      </c>
      <c r="H4052" t="s">
        <v>2838</v>
      </c>
      <c r="I4052" t="s">
        <v>22</v>
      </c>
      <c r="J4052" t="s">
        <v>2041</v>
      </c>
      <c r="K4052" t="s">
        <v>180</v>
      </c>
      <c r="L4052" t="s">
        <v>40</v>
      </c>
      <c r="M4052">
        <v>200</v>
      </c>
      <c r="N4052" t="s">
        <v>46</v>
      </c>
      <c r="O4052" s="6">
        <v>42561</v>
      </c>
      <c r="P4052">
        <v>240</v>
      </c>
      <c r="Q4052" s="7">
        <v>0.23</v>
      </c>
      <c r="R4052">
        <v>0</v>
      </c>
      <c r="S4052" t="s">
        <v>41</v>
      </c>
    </row>
    <row r="4053" spans="1:19" x14ac:dyDescent="0.35">
      <c r="A4053" t="s">
        <v>2837</v>
      </c>
      <c r="B4053" t="s">
        <v>14770</v>
      </c>
      <c r="C4053" s="6">
        <v>42561</v>
      </c>
      <c r="D4053" s="6">
        <v>42561</v>
      </c>
      <c r="E4053">
        <v>3</v>
      </c>
      <c r="F4053">
        <v>60</v>
      </c>
      <c r="G4053" t="s">
        <v>29</v>
      </c>
      <c r="H4053" t="s">
        <v>2838</v>
      </c>
      <c r="I4053" t="s">
        <v>22</v>
      </c>
      <c r="J4053" t="s">
        <v>2041</v>
      </c>
      <c r="K4053" t="s">
        <v>180</v>
      </c>
      <c r="L4053" t="s">
        <v>40</v>
      </c>
      <c r="M4053">
        <v>200</v>
      </c>
      <c r="N4053" t="s">
        <v>46</v>
      </c>
      <c r="O4053" s="6">
        <v>42561</v>
      </c>
      <c r="P4053">
        <v>180</v>
      </c>
      <c r="Q4053" s="7">
        <v>0.23</v>
      </c>
      <c r="R4053">
        <v>0</v>
      </c>
      <c r="S4053" t="s">
        <v>41</v>
      </c>
    </row>
    <row r="4054" spans="1:19" x14ac:dyDescent="0.35">
      <c r="A4054" t="s">
        <v>6315</v>
      </c>
      <c r="B4054" t="s">
        <v>22771</v>
      </c>
      <c r="C4054" s="6">
        <v>43583</v>
      </c>
      <c r="D4054" s="6">
        <v>43656</v>
      </c>
      <c r="E4054">
        <v>3</v>
      </c>
      <c r="F4054">
        <v>45</v>
      </c>
      <c r="G4054" t="s">
        <v>20</v>
      </c>
      <c r="H4054" t="s">
        <v>6316</v>
      </c>
      <c r="I4054" t="s">
        <v>38</v>
      </c>
      <c r="J4054" t="s">
        <v>235</v>
      </c>
      <c r="K4054" t="s">
        <v>24</v>
      </c>
      <c r="L4054" t="s">
        <v>25</v>
      </c>
      <c r="M4054">
        <v>345</v>
      </c>
      <c r="N4054" t="s">
        <v>26</v>
      </c>
      <c r="O4054" s="6">
        <v>43583</v>
      </c>
      <c r="P4054">
        <v>135</v>
      </c>
      <c r="Q4054" s="7">
        <v>0.36521739130434783</v>
      </c>
      <c r="R4054">
        <v>73</v>
      </c>
      <c r="S4054" t="s">
        <v>27</v>
      </c>
    </row>
    <row r="4055" spans="1:19" x14ac:dyDescent="0.35">
      <c r="A4055" t="s">
        <v>6317</v>
      </c>
      <c r="B4055" t="s">
        <v>17565</v>
      </c>
      <c r="C4055" s="6">
        <v>43123</v>
      </c>
      <c r="D4055" s="6">
        <v>43291</v>
      </c>
      <c r="E4055">
        <v>2</v>
      </c>
      <c r="F4055">
        <v>45</v>
      </c>
      <c r="G4055" t="s">
        <v>29</v>
      </c>
      <c r="H4055" t="s">
        <v>6318</v>
      </c>
      <c r="I4055" t="s">
        <v>38</v>
      </c>
      <c r="J4055" t="s">
        <v>137</v>
      </c>
      <c r="K4055" t="s">
        <v>32</v>
      </c>
      <c r="L4055" t="s">
        <v>33</v>
      </c>
      <c r="M4055">
        <v>600</v>
      </c>
      <c r="N4055" t="s">
        <v>34</v>
      </c>
      <c r="O4055" s="6">
        <v>43123</v>
      </c>
      <c r="P4055">
        <v>90</v>
      </c>
      <c r="Q4055" s="7">
        <v>0.83333333333333337</v>
      </c>
      <c r="R4055">
        <v>168</v>
      </c>
      <c r="S4055" t="s">
        <v>35</v>
      </c>
    </row>
    <row r="4056" spans="1:19" x14ac:dyDescent="0.35">
      <c r="A4056" t="s">
        <v>6319</v>
      </c>
      <c r="B4056" t="s">
        <v>19933</v>
      </c>
      <c r="C4056" s="6">
        <v>43243</v>
      </c>
      <c r="D4056" s="6">
        <v>43283</v>
      </c>
      <c r="E4056">
        <v>1</v>
      </c>
      <c r="F4056">
        <v>45</v>
      </c>
      <c r="G4056" t="s">
        <v>29</v>
      </c>
      <c r="H4056" t="s">
        <v>6320</v>
      </c>
      <c r="I4056" t="s">
        <v>44</v>
      </c>
      <c r="J4056" t="s">
        <v>2093</v>
      </c>
      <c r="K4056" t="s">
        <v>50</v>
      </c>
      <c r="L4056" t="s">
        <v>25</v>
      </c>
      <c r="M4056">
        <v>345</v>
      </c>
      <c r="N4056" t="s">
        <v>26</v>
      </c>
      <c r="O4056" s="6">
        <v>43137</v>
      </c>
      <c r="P4056">
        <v>45</v>
      </c>
      <c r="Q4056" s="7">
        <v>0.35652173913043478</v>
      </c>
      <c r="R4056">
        <v>146</v>
      </c>
      <c r="S4056" t="s">
        <v>35</v>
      </c>
    </row>
    <row r="4057" spans="1:19" x14ac:dyDescent="0.35">
      <c r="A4057" t="s">
        <v>6319</v>
      </c>
      <c r="B4057" t="s">
        <v>24015</v>
      </c>
      <c r="C4057" s="6">
        <v>43631</v>
      </c>
      <c r="D4057" s="6">
        <v>43657</v>
      </c>
      <c r="E4057">
        <v>3</v>
      </c>
      <c r="F4057">
        <v>45</v>
      </c>
      <c r="G4057" t="s">
        <v>29</v>
      </c>
      <c r="H4057" t="s">
        <v>6320</v>
      </c>
      <c r="I4057" t="s">
        <v>38</v>
      </c>
      <c r="J4057" t="s">
        <v>70</v>
      </c>
      <c r="K4057" t="s">
        <v>50</v>
      </c>
      <c r="L4057" t="s">
        <v>25</v>
      </c>
      <c r="M4057">
        <v>345</v>
      </c>
      <c r="N4057" t="s">
        <v>46</v>
      </c>
      <c r="O4057" s="6">
        <v>43558</v>
      </c>
      <c r="P4057">
        <v>135</v>
      </c>
      <c r="Q4057" s="7">
        <v>0.39710144927536234</v>
      </c>
      <c r="R4057">
        <v>99</v>
      </c>
      <c r="S4057" t="s">
        <v>27</v>
      </c>
    </row>
    <row r="4058" spans="1:19" x14ac:dyDescent="0.35">
      <c r="A4058" t="s">
        <v>6321</v>
      </c>
      <c r="B4058" t="s">
        <v>17460</v>
      </c>
      <c r="C4058" s="6">
        <v>43106</v>
      </c>
      <c r="D4058" s="6">
        <v>43291</v>
      </c>
      <c r="E4058">
        <v>1</v>
      </c>
      <c r="F4058">
        <v>45</v>
      </c>
      <c r="G4058" t="s">
        <v>29</v>
      </c>
      <c r="H4058" t="s">
        <v>6322</v>
      </c>
      <c r="I4058" t="s">
        <v>38</v>
      </c>
      <c r="J4058" t="s">
        <v>5967</v>
      </c>
      <c r="K4058" t="s">
        <v>50</v>
      </c>
      <c r="L4058" t="s">
        <v>58</v>
      </c>
      <c r="M4058">
        <v>150</v>
      </c>
      <c r="N4058" t="s">
        <v>46</v>
      </c>
      <c r="O4058" s="6">
        <v>43102</v>
      </c>
      <c r="P4058">
        <v>45</v>
      </c>
      <c r="Q4058" s="7">
        <v>1.08</v>
      </c>
      <c r="R4058">
        <v>189</v>
      </c>
      <c r="S4058" t="s">
        <v>35</v>
      </c>
    </row>
    <row r="4059" spans="1:19" x14ac:dyDescent="0.35">
      <c r="A4059" t="s">
        <v>3512</v>
      </c>
      <c r="B4059" t="s">
        <v>22805</v>
      </c>
      <c r="C4059" s="6">
        <v>43584</v>
      </c>
      <c r="D4059" s="6">
        <v>43657</v>
      </c>
      <c r="E4059">
        <v>3</v>
      </c>
      <c r="F4059">
        <v>45</v>
      </c>
      <c r="G4059" t="s">
        <v>29</v>
      </c>
      <c r="H4059" t="s">
        <v>3513</v>
      </c>
      <c r="I4059" t="s">
        <v>38</v>
      </c>
      <c r="J4059" t="s">
        <v>70</v>
      </c>
      <c r="K4059" t="s">
        <v>50</v>
      </c>
      <c r="L4059" t="s">
        <v>25</v>
      </c>
      <c r="M4059">
        <v>345</v>
      </c>
      <c r="N4059" t="s">
        <v>46</v>
      </c>
      <c r="O4059" s="6">
        <v>43558</v>
      </c>
      <c r="P4059">
        <v>135</v>
      </c>
      <c r="Q4059" s="7">
        <v>0.39710144927536234</v>
      </c>
      <c r="R4059">
        <v>99</v>
      </c>
      <c r="S4059" t="s">
        <v>27</v>
      </c>
    </row>
    <row r="4060" spans="1:19" x14ac:dyDescent="0.35">
      <c r="A4060" t="s">
        <v>6323</v>
      </c>
      <c r="B4060" t="s">
        <v>20052</v>
      </c>
      <c r="C4060" s="6">
        <v>43248</v>
      </c>
      <c r="D4060" s="6">
        <v>43291</v>
      </c>
      <c r="E4060">
        <v>4</v>
      </c>
      <c r="F4060">
        <v>45</v>
      </c>
      <c r="G4060" t="s">
        <v>29</v>
      </c>
      <c r="H4060" t="s">
        <v>6324</v>
      </c>
      <c r="I4060" t="s">
        <v>38</v>
      </c>
      <c r="J4060" t="s">
        <v>666</v>
      </c>
      <c r="K4060" t="s">
        <v>50</v>
      </c>
      <c r="L4060" t="s">
        <v>25</v>
      </c>
      <c r="M4060">
        <v>345</v>
      </c>
      <c r="N4060" t="s">
        <v>26</v>
      </c>
      <c r="O4060" s="6">
        <v>43248</v>
      </c>
      <c r="P4060">
        <v>180</v>
      </c>
      <c r="Q4060" s="7">
        <v>0.25797101449275361</v>
      </c>
      <c r="R4060">
        <v>43</v>
      </c>
      <c r="S4060" t="s">
        <v>41</v>
      </c>
    </row>
    <row r="4061" spans="1:19" x14ac:dyDescent="0.35">
      <c r="A4061" t="s">
        <v>6325</v>
      </c>
      <c r="B4061" t="s">
        <v>21645</v>
      </c>
      <c r="C4061" s="6">
        <v>43535</v>
      </c>
      <c r="D4061" s="6">
        <v>43657</v>
      </c>
      <c r="E4061">
        <v>1</v>
      </c>
      <c r="F4061">
        <v>45</v>
      </c>
      <c r="G4061" t="s">
        <v>20</v>
      </c>
      <c r="H4061" t="s">
        <v>6326</v>
      </c>
      <c r="I4061" t="s">
        <v>44</v>
      </c>
      <c r="J4061" t="s">
        <v>93</v>
      </c>
      <c r="K4061" t="s">
        <v>24</v>
      </c>
      <c r="L4061" t="s">
        <v>25</v>
      </c>
      <c r="M4061">
        <v>345</v>
      </c>
      <c r="N4061" t="s">
        <v>34</v>
      </c>
      <c r="O4061" s="6">
        <v>43535</v>
      </c>
      <c r="P4061">
        <v>45</v>
      </c>
      <c r="Q4061" s="7">
        <v>0.60579710144927534</v>
      </c>
      <c r="R4061">
        <v>122</v>
      </c>
      <c r="S4061" t="s">
        <v>35</v>
      </c>
    </row>
    <row r="4062" spans="1:19" x14ac:dyDescent="0.35">
      <c r="A4062" t="s">
        <v>6327</v>
      </c>
      <c r="B4062" t="s">
        <v>17769</v>
      </c>
      <c r="C4062" s="6">
        <v>43139</v>
      </c>
      <c r="D4062" s="6">
        <v>43291</v>
      </c>
      <c r="E4062">
        <v>2</v>
      </c>
      <c r="F4062">
        <v>45</v>
      </c>
      <c r="G4062" t="s">
        <v>29</v>
      </c>
      <c r="H4062" t="s">
        <v>6328</v>
      </c>
      <c r="I4062" t="s">
        <v>38</v>
      </c>
      <c r="J4062" t="s">
        <v>5967</v>
      </c>
      <c r="K4062" t="s">
        <v>50</v>
      </c>
      <c r="L4062" t="s">
        <v>58</v>
      </c>
      <c r="M4062">
        <v>150</v>
      </c>
      <c r="N4062" t="s">
        <v>46</v>
      </c>
      <c r="O4062" s="6">
        <v>43102</v>
      </c>
      <c r="P4062">
        <v>90</v>
      </c>
      <c r="Q4062" s="7">
        <v>1.08</v>
      </c>
      <c r="R4062">
        <v>189</v>
      </c>
      <c r="S4062" t="s">
        <v>35</v>
      </c>
    </row>
    <row r="4063" spans="1:19" x14ac:dyDescent="0.35">
      <c r="A4063" t="s">
        <v>3868</v>
      </c>
      <c r="B4063" t="s">
        <v>21646</v>
      </c>
      <c r="C4063" s="6">
        <v>43535</v>
      </c>
      <c r="D4063" s="6">
        <v>43657</v>
      </c>
      <c r="E4063">
        <v>2</v>
      </c>
      <c r="F4063">
        <v>45</v>
      </c>
      <c r="G4063" t="s">
        <v>29</v>
      </c>
      <c r="H4063" t="s">
        <v>3869</v>
      </c>
      <c r="I4063" t="s">
        <v>38</v>
      </c>
      <c r="J4063" t="s">
        <v>93</v>
      </c>
      <c r="K4063" t="s">
        <v>24</v>
      </c>
      <c r="L4063" t="s">
        <v>25</v>
      </c>
      <c r="M4063">
        <v>345</v>
      </c>
      <c r="N4063" t="s">
        <v>34</v>
      </c>
      <c r="O4063" s="6">
        <v>43535</v>
      </c>
      <c r="P4063">
        <v>90</v>
      </c>
      <c r="Q4063" s="7">
        <v>0.60579710144927534</v>
      </c>
      <c r="R4063">
        <v>122</v>
      </c>
      <c r="S4063" t="s">
        <v>35</v>
      </c>
    </row>
    <row r="4064" spans="1:19" x14ac:dyDescent="0.35">
      <c r="A4064" t="s">
        <v>6329</v>
      </c>
      <c r="B4064" t="s">
        <v>18488</v>
      </c>
      <c r="C4064" s="6">
        <v>43172</v>
      </c>
      <c r="D4064" s="6">
        <v>43291</v>
      </c>
      <c r="E4064">
        <v>18</v>
      </c>
      <c r="F4064">
        <v>45</v>
      </c>
      <c r="G4064" t="s">
        <v>29</v>
      </c>
      <c r="H4064" t="s">
        <v>6330</v>
      </c>
      <c r="I4064" t="s">
        <v>44</v>
      </c>
      <c r="J4064" t="s">
        <v>137</v>
      </c>
      <c r="K4064" t="s">
        <v>32</v>
      </c>
      <c r="L4064" t="s">
        <v>33</v>
      </c>
      <c r="M4064">
        <v>600</v>
      </c>
      <c r="N4064" t="s">
        <v>34</v>
      </c>
      <c r="O4064" s="6">
        <v>43123</v>
      </c>
      <c r="P4064">
        <v>810</v>
      </c>
      <c r="Q4064" s="7">
        <v>0.83333333333333337</v>
      </c>
      <c r="R4064">
        <v>168</v>
      </c>
      <c r="S4064" t="s">
        <v>35</v>
      </c>
    </row>
    <row r="4065" spans="1:19" x14ac:dyDescent="0.35">
      <c r="A4065" t="s">
        <v>6331</v>
      </c>
      <c r="B4065" t="s">
        <v>17643</v>
      </c>
      <c r="C4065" s="6">
        <v>43134</v>
      </c>
      <c r="D4065" s="6">
        <v>43284</v>
      </c>
      <c r="E4065">
        <v>1</v>
      </c>
      <c r="F4065">
        <v>45</v>
      </c>
      <c r="G4065" t="s">
        <v>29</v>
      </c>
      <c r="H4065" t="s">
        <v>6332</v>
      </c>
      <c r="I4065" t="s">
        <v>38</v>
      </c>
      <c r="J4065" t="s">
        <v>4936</v>
      </c>
      <c r="K4065" t="s">
        <v>32</v>
      </c>
      <c r="L4065" t="s">
        <v>25</v>
      </c>
      <c r="M4065">
        <v>345</v>
      </c>
      <c r="N4065" t="s">
        <v>26</v>
      </c>
      <c r="O4065" s="6">
        <v>43113</v>
      </c>
      <c r="P4065">
        <v>45</v>
      </c>
      <c r="Q4065" s="7">
        <v>0.68695652173913047</v>
      </c>
      <c r="R4065">
        <v>171</v>
      </c>
      <c r="S4065" t="s">
        <v>35</v>
      </c>
    </row>
    <row r="4066" spans="1:19" x14ac:dyDescent="0.35">
      <c r="A4066" t="s">
        <v>6333</v>
      </c>
      <c r="B4066" t="s">
        <v>17467</v>
      </c>
      <c r="C4066" s="6">
        <v>43108</v>
      </c>
      <c r="D4066" s="6">
        <v>43291</v>
      </c>
      <c r="E4066">
        <v>4</v>
      </c>
      <c r="F4066">
        <v>45</v>
      </c>
      <c r="G4066" t="s">
        <v>29</v>
      </c>
      <c r="H4066" t="s">
        <v>6334</v>
      </c>
      <c r="I4066" t="s">
        <v>44</v>
      </c>
      <c r="J4066" t="s">
        <v>5967</v>
      </c>
      <c r="K4066" t="s">
        <v>50</v>
      </c>
      <c r="L4066" t="s">
        <v>58</v>
      </c>
      <c r="M4066">
        <v>150</v>
      </c>
      <c r="N4066" t="s">
        <v>46</v>
      </c>
      <c r="O4066" s="6">
        <v>43102</v>
      </c>
      <c r="P4066">
        <v>180</v>
      </c>
      <c r="Q4066" s="7">
        <v>1.08</v>
      </c>
      <c r="R4066">
        <v>189</v>
      </c>
      <c r="S4066" t="s">
        <v>35</v>
      </c>
    </row>
    <row r="4067" spans="1:19" x14ac:dyDescent="0.35">
      <c r="A4067" t="s">
        <v>6335</v>
      </c>
      <c r="B4067" t="s">
        <v>20562</v>
      </c>
      <c r="C4067" s="6">
        <v>43268</v>
      </c>
      <c r="D4067" s="6">
        <v>43284</v>
      </c>
      <c r="E4067">
        <v>1</v>
      </c>
      <c r="F4067">
        <v>50</v>
      </c>
      <c r="G4067" t="s">
        <v>29</v>
      </c>
      <c r="H4067" t="s">
        <v>3258</v>
      </c>
      <c r="I4067" t="s">
        <v>38</v>
      </c>
      <c r="J4067" t="s">
        <v>5028</v>
      </c>
      <c r="K4067" t="s">
        <v>32</v>
      </c>
      <c r="L4067" t="s">
        <v>25</v>
      </c>
      <c r="M4067">
        <v>345</v>
      </c>
      <c r="N4067" t="s">
        <v>26</v>
      </c>
      <c r="O4067" s="6">
        <v>43240</v>
      </c>
      <c r="P4067">
        <v>50</v>
      </c>
      <c r="Q4067" s="7">
        <v>0.26666666666666666</v>
      </c>
      <c r="R4067">
        <v>44</v>
      </c>
      <c r="S4067" t="s">
        <v>41</v>
      </c>
    </row>
    <row r="4068" spans="1:19" x14ac:dyDescent="0.35">
      <c r="A4068" t="s">
        <v>6335</v>
      </c>
      <c r="B4068" t="s">
        <v>24016</v>
      </c>
      <c r="C4068" s="6">
        <v>43631</v>
      </c>
      <c r="D4068" s="6">
        <v>43657</v>
      </c>
      <c r="E4068">
        <v>4</v>
      </c>
      <c r="F4068">
        <v>45</v>
      </c>
      <c r="G4068" t="s">
        <v>20</v>
      </c>
      <c r="H4068" t="s">
        <v>3258</v>
      </c>
      <c r="I4068" t="s">
        <v>44</v>
      </c>
      <c r="J4068" t="s">
        <v>6336</v>
      </c>
      <c r="K4068" t="s">
        <v>24</v>
      </c>
      <c r="L4068" t="s">
        <v>25</v>
      </c>
      <c r="M4068">
        <v>345</v>
      </c>
      <c r="N4068" t="s">
        <v>34</v>
      </c>
      <c r="O4068" s="6">
        <v>43610</v>
      </c>
      <c r="P4068">
        <v>180</v>
      </c>
      <c r="Q4068" s="7">
        <v>1.7391304347826087E-2</v>
      </c>
      <c r="R4068">
        <v>47</v>
      </c>
      <c r="S4068" t="s">
        <v>41</v>
      </c>
    </row>
    <row r="4069" spans="1:19" x14ac:dyDescent="0.35">
      <c r="A4069" t="s">
        <v>6337</v>
      </c>
      <c r="B4069" t="s">
        <v>17770</v>
      </c>
      <c r="C4069" s="6">
        <v>43139</v>
      </c>
      <c r="D4069" s="6">
        <v>43290</v>
      </c>
      <c r="E4069">
        <v>3</v>
      </c>
      <c r="F4069">
        <v>45</v>
      </c>
      <c r="G4069" t="s">
        <v>29</v>
      </c>
      <c r="H4069" t="s">
        <v>6338</v>
      </c>
      <c r="I4069" t="s">
        <v>44</v>
      </c>
      <c r="J4069" t="s">
        <v>624</v>
      </c>
      <c r="K4069" t="s">
        <v>50</v>
      </c>
      <c r="L4069" t="s">
        <v>25</v>
      </c>
      <c r="M4069">
        <v>345</v>
      </c>
      <c r="N4069" t="s">
        <v>34</v>
      </c>
      <c r="O4069" s="6">
        <v>43104</v>
      </c>
      <c r="P4069">
        <v>135</v>
      </c>
      <c r="Q4069" s="7">
        <v>0.6</v>
      </c>
      <c r="R4069">
        <v>186</v>
      </c>
      <c r="S4069" t="s">
        <v>35</v>
      </c>
    </row>
    <row r="4070" spans="1:19" x14ac:dyDescent="0.35">
      <c r="A4070" t="s">
        <v>6339</v>
      </c>
      <c r="B4070" t="s">
        <v>17516</v>
      </c>
      <c r="C4070" s="6">
        <v>43118</v>
      </c>
      <c r="D4070" s="6">
        <v>43291</v>
      </c>
      <c r="E4070">
        <v>4</v>
      </c>
      <c r="F4070">
        <v>45</v>
      </c>
      <c r="G4070" t="s">
        <v>29</v>
      </c>
      <c r="H4070" t="s">
        <v>6340</v>
      </c>
      <c r="I4070" t="s">
        <v>38</v>
      </c>
      <c r="J4070" t="s">
        <v>5967</v>
      </c>
      <c r="K4070" t="s">
        <v>50</v>
      </c>
      <c r="L4070" t="s">
        <v>58</v>
      </c>
      <c r="M4070">
        <v>150</v>
      </c>
      <c r="N4070" t="s">
        <v>46</v>
      </c>
      <c r="O4070" s="6">
        <v>43102</v>
      </c>
      <c r="P4070">
        <v>180</v>
      </c>
      <c r="Q4070" s="7">
        <v>1.08</v>
      </c>
      <c r="R4070">
        <v>189</v>
      </c>
      <c r="S4070" t="s">
        <v>35</v>
      </c>
    </row>
    <row r="4071" spans="1:19" x14ac:dyDescent="0.35">
      <c r="A4071" t="s">
        <v>4254</v>
      </c>
      <c r="B4071" t="s">
        <v>22291</v>
      </c>
      <c r="C4071" s="6">
        <v>43562</v>
      </c>
      <c r="D4071" s="6">
        <v>43657</v>
      </c>
      <c r="E4071">
        <v>4</v>
      </c>
      <c r="F4071">
        <v>45</v>
      </c>
      <c r="G4071" t="s">
        <v>20</v>
      </c>
      <c r="H4071" t="s">
        <v>4255</v>
      </c>
      <c r="I4071" t="s">
        <v>38</v>
      </c>
      <c r="J4071" t="s">
        <v>367</v>
      </c>
      <c r="K4071" t="s">
        <v>180</v>
      </c>
      <c r="L4071" t="s">
        <v>25</v>
      </c>
      <c r="M4071">
        <v>345</v>
      </c>
      <c r="N4071" t="s">
        <v>26</v>
      </c>
      <c r="O4071" s="6">
        <v>43562</v>
      </c>
      <c r="P4071">
        <v>180</v>
      </c>
      <c r="Q4071" s="7">
        <v>0.45797101449275363</v>
      </c>
      <c r="R4071">
        <v>95</v>
      </c>
      <c r="S4071" t="s">
        <v>27</v>
      </c>
    </row>
    <row r="4072" spans="1:19" x14ac:dyDescent="0.35">
      <c r="A4072" t="s">
        <v>6341</v>
      </c>
      <c r="B4072" t="s">
        <v>17451</v>
      </c>
      <c r="C4072" s="6">
        <v>43104</v>
      </c>
      <c r="D4072" s="6">
        <v>43290</v>
      </c>
      <c r="E4072">
        <v>4</v>
      </c>
      <c r="F4072">
        <v>45</v>
      </c>
      <c r="G4072" t="s">
        <v>29</v>
      </c>
      <c r="H4072" t="s">
        <v>6342</v>
      </c>
      <c r="I4072" t="s">
        <v>38</v>
      </c>
      <c r="J4072" t="s">
        <v>624</v>
      </c>
      <c r="K4072" t="s">
        <v>50</v>
      </c>
      <c r="L4072" t="s">
        <v>25</v>
      </c>
      <c r="M4072">
        <v>345</v>
      </c>
      <c r="N4072" t="s">
        <v>34</v>
      </c>
      <c r="O4072" s="6">
        <v>43104</v>
      </c>
      <c r="P4072">
        <v>180</v>
      </c>
      <c r="Q4072" s="7">
        <v>0.6</v>
      </c>
      <c r="R4072">
        <v>186</v>
      </c>
      <c r="S4072" t="s">
        <v>35</v>
      </c>
    </row>
    <row r="4073" spans="1:19" x14ac:dyDescent="0.35">
      <c r="A4073" t="s">
        <v>6343</v>
      </c>
      <c r="B4073" t="s">
        <v>16081</v>
      </c>
      <c r="C4073" s="6">
        <v>42920</v>
      </c>
      <c r="D4073" s="6">
        <v>42920</v>
      </c>
      <c r="E4073">
        <v>1</v>
      </c>
      <c r="F4073">
        <v>60</v>
      </c>
      <c r="G4073" t="s">
        <v>29</v>
      </c>
      <c r="H4073" t="s">
        <v>5880</v>
      </c>
      <c r="I4073" t="s">
        <v>22</v>
      </c>
      <c r="J4073" t="s">
        <v>730</v>
      </c>
      <c r="K4073" t="s">
        <v>32</v>
      </c>
      <c r="L4073" t="s">
        <v>25</v>
      </c>
      <c r="M4073">
        <v>345</v>
      </c>
      <c r="N4073" t="s">
        <v>34</v>
      </c>
      <c r="O4073" s="6">
        <v>42920</v>
      </c>
      <c r="P4073">
        <v>60</v>
      </c>
      <c r="Q4073" s="7">
        <v>0.2144927536231884</v>
      </c>
      <c r="R4073">
        <v>0</v>
      </c>
      <c r="S4073" t="s">
        <v>41</v>
      </c>
    </row>
    <row r="4074" spans="1:19" x14ac:dyDescent="0.35">
      <c r="A4074" t="s">
        <v>6344</v>
      </c>
      <c r="B4074" t="s">
        <v>23633</v>
      </c>
      <c r="C4074" s="6">
        <v>43618</v>
      </c>
      <c r="D4074" s="6">
        <v>43657</v>
      </c>
      <c r="E4074">
        <v>1</v>
      </c>
      <c r="F4074">
        <v>45</v>
      </c>
      <c r="G4074" t="s">
        <v>29</v>
      </c>
      <c r="H4074" t="s">
        <v>6345</v>
      </c>
      <c r="I4074" t="s">
        <v>38</v>
      </c>
      <c r="J4074" t="s">
        <v>367</v>
      </c>
      <c r="K4074" t="s">
        <v>180</v>
      </c>
      <c r="L4074" t="s">
        <v>25</v>
      </c>
      <c r="M4074">
        <v>345</v>
      </c>
      <c r="N4074" t="s">
        <v>26</v>
      </c>
      <c r="O4074" s="6">
        <v>43562</v>
      </c>
      <c r="P4074">
        <v>45</v>
      </c>
      <c r="Q4074" s="7">
        <v>0.45797101449275363</v>
      </c>
      <c r="R4074">
        <v>95</v>
      </c>
      <c r="S4074" t="s">
        <v>27</v>
      </c>
    </row>
    <row r="4075" spans="1:19" x14ac:dyDescent="0.35">
      <c r="A4075" t="s">
        <v>6346</v>
      </c>
      <c r="B4075" t="s">
        <v>16795</v>
      </c>
      <c r="C4075" s="6">
        <v>42926</v>
      </c>
      <c r="D4075" s="6">
        <v>42926</v>
      </c>
      <c r="E4075">
        <v>4</v>
      </c>
      <c r="F4075">
        <v>60</v>
      </c>
      <c r="G4075" t="s">
        <v>29</v>
      </c>
      <c r="H4075" t="s">
        <v>6347</v>
      </c>
      <c r="I4075" t="s">
        <v>22</v>
      </c>
      <c r="J4075" t="s">
        <v>1002</v>
      </c>
      <c r="K4075" t="s">
        <v>50</v>
      </c>
      <c r="L4075" t="s">
        <v>40</v>
      </c>
      <c r="M4075">
        <v>200</v>
      </c>
      <c r="N4075" t="s">
        <v>34</v>
      </c>
      <c r="O4075" s="6">
        <v>42763</v>
      </c>
      <c r="P4075">
        <v>240</v>
      </c>
      <c r="Q4075" s="7">
        <v>0.55000000000000004</v>
      </c>
      <c r="R4075">
        <v>163</v>
      </c>
      <c r="S4075" t="s">
        <v>35</v>
      </c>
    </row>
    <row r="4076" spans="1:19" x14ac:dyDescent="0.35">
      <c r="A4076" t="s">
        <v>6348</v>
      </c>
      <c r="B4076" t="s">
        <v>18654</v>
      </c>
      <c r="C4076" s="6">
        <v>43182</v>
      </c>
      <c r="D4076" s="6">
        <v>43291</v>
      </c>
      <c r="E4076">
        <v>3</v>
      </c>
      <c r="F4076">
        <v>45</v>
      </c>
      <c r="G4076" t="s">
        <v>29</v>
      </c>
      <c r="H4076" t="s">
        <v>6349</v>
      </c>
      <c r="I4076" t="s">
        <v>38</v>
      </c>
      <c r="J4076" t="s">
        <v>5967</v>
      </c>
      <c r="K4076" t="s">
        <v>50</v>
      </c>
      <c r="L4076" t="s">
        <v>58</v>
      </c>
      <c r="M4076">
        <v>150</v>
      </c>
      <c r="N4076" t="s">
        <v>46</v>
      </c>
      <c r="O4076" s="6">
        <v>43102</v>
      </c>
      <c r="P4076">
        <v>135</v>
      </c>
      <c r="Q4076" s="7">
        <v>1.08</v>
      </c>
      <c r="R4076">
        <v>189</v>
      </c>
      <c r="S4076" t="s">
        <v>35</v>
      </c>
    </row>
    <row r="4077" spans="1:19" x14ac:dyDescent="0.35">
      <c r="A4077" t="s">
        <v>6350</v>
      </c>
      <c r="B4077" t="s">
        <v>16082</v>
      </c>
      <c r="C4077" s="6">
        <v>42920</v>
      </c>
      <c r="D4077" s="6">
        <v>42920</v>
      </c>
      <c r="E4077">
        <v>3</v>
      </c>
      <c r="F4077">
        <v>60</v>
      </c>
      <c r="G4077" t="s">
        <v>29</v>
      </c>
      <c r="H4077" t="s">
        <v>6351</v>
      </c>
      <c r="I4077" t="s">
        <v>22</v>
      </c>
      <c r="J4077" t="s">
        <v>730</v>
      </c>
      <c r="K4077" t="s">
        <v>32</v>
      </c>
      <c r="L4077" t="s">
        <v>25</v>
      </c>
      <c r="M4077">
        <v>345</v>
      </c>
      <c r="N4077" t="s">
        <v>34</v>
      </c>
      <c r="O4077" s="6">
        <v>42920</v>
      </c>
      <c r="P4077">
        <v>180</v>
      </c>
      <c r="Q4077" s="7">
        <v>0.2144927536231884</v>
      </c>
      <c r="R4077">
        <v>0</v>
      </c>
      <c r="S4077" t="s">
        <v>41</v>
      </c>
    </row>
    <row r="4078" spans="1:19" x14ac:dyDescent="0.35">
      <c r="A4078" t="s">
        <v>6352</v>
      </c>
      <c r="B4078" t="s">
        <v>16083</v>
      </c>
      <c r="C4078" s="6">
        <v>42920</v>
      </c>
      <c r="D4078" s="6">
        <v>42920</v>
      </c>
      <c r="E4078">
        <v>1</v>
      </c>
      <c r="F4078">
        <v>60</v>
      </c>
      <c r="G4078" t="s">
        <v>29</v>
      </c>
      <c r="H4078" t="s">
        <v>6353</v>
      </c>
      <c r="I4078" t="s">
        <v>22</v>
      </c>
      <c r="J4078" t="s">
        <v>730</v>
      </c>
      <c r="K4078" t="s">
        <v>32</v>
      </c>
      <c r="L4078" t="s">
        <v>25</v>
      </c>
      <c r="M4078">
        <v>345</v>
      </c>
      <c r="N4078" t="s">
        <v>34</v>
      </c>
      <c r="O4078" s="6">
        <v>42920</v>
      </c>
      <c r="P4078">
        <v>60</v>
      </c>
      <c r="Q4078" s="7">
        <v>0.2144927536231884</v>
      </c>
      <c r="R4078">
        <v>0</v>
      </c>
      <c r="S4078" t="s">
        <v>41</v>
      </c>
    </row>
    <row r="4079" spans="1:19" x14ac:dyDescent="0.35">
      <c r="A4079" t="s">
        <v>2837</v>
      </c>
      <c r="B4079" t="s">
        <v>16063</v>
      </c>
      <c r="C4079" s="6">
        <v>42920</v>
      </c>
      <c r="D4079" s="6">
        <v>42920</v>
      </c>
      <c r="E4079">
        <v>2</v>
      </c>
      <c r="F4079">
        <v>60</v>
      </c>
      <c r="G4079" t="s">
        <v>29</v>
      </c>
      <c r="H4079" t="s">
        <v>2838</v>
      </c>
      <c r="I4079" t="s">
        <v>22</v>
      </c>
      <c r="J4079" t="s">
        <v>1135</v>
      </c>
      <c r="K4079" t="s">
        <v>24</v>
      </c>
      <c r="L4079" t="s">
        <v>241</v>
      </c>
      <c r="M4079">
        <v>100</v>
      </c>
      <c r="N4079" t="s">
        <v>26</v>
      </c>
      <c r="O4079" s="6">
        <v>42920</v>
      </c>
      <c r="P4079">
        <v>120</v>
      </c>
      <c r="Q4079" s="7">
        <v>0.3</v>
      </c>
      <c r="R4079">
        <v>0</v>
      </c>
      <c r="S4079" t="s">
        <v>41</v>
      </c>
    </row>
    <row r="4080" spans="1:19" x14ac:dyDescent="0.35">
      <c r="A4080" t="s">
        <v>6354</v>
      </c>
      <c r="B4080" t="s">
        <v>18152</v>
      </c>
      <c r="C4080" s="6">
        <v>43155</v>
      </c>
      <c r="D4080" s="6">
        <v>43291</v>
      </c>
      <c r="E4080">
        <v>2</v>
      </c>
      <c r="F4080">
        <v>45</v>
      </c>
      <c r="G4080" t="s">
        <v>29</v>
      </c>
      <c r="H4080" t="s">
        <v>6355</v>
      </c>
      <c r="I4080" t="s">
        <v>38</v>
      </c>
      <c r="J4080" t="s">
        <v>5967</v>
      </c>
      <c r="K4080" t="s">
        <v>50</v>
      </c>
      <c r="L4080" t="s">
        <v>58</v>
      </c>
      <c r="M4080">
        <v>150</v>
      </c>
      <c r="N4080" t="s">
        <v>46</v>
      </c>
      <c r="O4080" s="6">
        <v>43102</v>
      </c>
      <c r="P4080">
        <v>90</v>
      </c>
      <c r="Q4080" s="7">
        <v>1.08</v>
      </c>
      <c r="R4080">
        <v>189</v>
      </c>
      <c r="S4080" t="s">
        <v>35</v>
      </c>
    </row>
    <row r="4081" spans="1:19" x14ac:dyDescent="0.35">
      <c r="A4081" t="s">
        <v>865</v>
      </c>
      <c r="B4081" t="s">
        <v>22103</v>
      </c>
      <c r="C4081" s="6">
        <v>43557</v>
      </c>
      <c r="D4081" s="6">
        <v>43648</v>
      </c>
      <c r="E4081">
        <v>4</v>
      </c>
      <c r="F4081">
        <v>45</v>
      </c>
      <c r="G4081" t="s">
        <v>29</v>
      </c>
      <c r="H4081" t="s">
        <v>866</v>
      </c>
      <c r="I4081" t="s">
        <v>44</v>
      </c>
      <c r="J4081" t="s">
        <v>2116</v>
      </c>
      <c r="K4081" t="s">
        <v>32</v>
      </c>
      <c r="L4081" t="s">
        <v>25</v>
      </c>
      <c r="M4081">
        <v>345</v>
      </c>
      <c r="N4081" t="s">
        <v>26</v>
      </c>
      <c r="O4081" s="6">
        <v>43557</v>
      </c>
      <c r="P4081">
        <v>180</v>
      </c>
      <c r="Q4081" s="7">
        <v>0.34782608695652173</v>
      </c>
      <c r="R4081">
        <v>91</v>
      </c>
      <c r="S4081" t="s">
        <v>27</v>
      </c>
    </row>
    <row r="4082" spans="1:19" x14ac:dyDescent="0.35">
      <c r="A4082" t="s">
        <v>3506</v>
      </c>
      <c r="B4082" t="s">
        <v>14909</v>
      </c>
      <c r="C4082" s="6">
        <v>42562</v>
      </c>
      <c r="D4082" s="6">
        <v>42562</v>
      </c>
      <c r="E4082">
        <v>1</v>
      </c>
      <c r="F4082">
        <v>60</v>
      </c>
      <c r="G4082" t="s">
        <v>29</v>
      </c>
      <c r="H4082" t="s">
        <v>3507</v>
      </c>
      <c r="I4082" t="s">
        <v>22</v>
      </c>
      <c r="J4082" t="s">
        <v>1057</v>
      </c>
      <c r="K4082" t="s">
        <v>50</v>
      </c>
      <c r="L4082" t="s">
        <v>241</v>
      </c>
      <c r="M4082">
        <v>100</v>
      </c>
      <c r="N4082" t="s">
        <v>46</v>
      </c>
      <c r="O4082" s="6">
        <v>42562</v>
      </c>
      <c r="P4082">
        <v>60</v>
      </c>
      <c r="Q4082" s="7">
        <v>0.94</v>
      </c>
      <c r="R4082">
        <v>0</v>
      </c>
      <c r="S4082" t="s">
        <v>41</v>
      </c>
    </row>
    <row r="4083" spans="1:19" x14ac:dyDescent="0.35">
      <c r="A4083" t="s">
        <v>6356</v>
      </c>
      <c r="B4083" t="s">
        <v>14910</v>
      </c>
      <c r="C4083" s="6">
        <v>42562</v>
      </c>
      <c r="D4083" s="6">
        <v>42562</v>
      </c>
      <c r="E4083">
        <v>2</v>
      </c>
      <c r="F4083">
        <v>60</v>
      </c>
      <c r="G4083" t="s">
        <v>29</v>
      </c>
      <c r="H4083" t="s">
        <v>6357</v>
      </c>
      <c r="I4083" t="s">
        <v>22</v>
      </c>
      <c r="J4083" t="s">
        <v>1057</v>
      </c>
      <c r="K4083" t="s">
        <v>50</v>
      </c>
      <c r="L4083" t="s">
        <v>241</v>
      </c>
      <c r="M4083">
        <v>100</v>
      </c>
      <c r="N4083" t="s">
        <v>46</v>
      </c>
      <c r="O4083" s="6">
        <v>42562</v>
      </c>
      <c r="P4083">
        <v>120</v>
      </c>
      <c r="Q4083" s="7">
        <v>0.94</v>
      </c>
      <c r="R4083">
        <v>0</v>
      </c>
      <c r="S4083" t="s">
        <v>41</v>
      </c>
    </row>
    <row r="4084" spans="1:19" x14ac:dyDescent="0.35">
      <c r="A4084" t="s">
        <v>6358</v>
      </c>
      <c r="B4084" t="s">
        <v>22823</v>
      </c>
      <c r="C4084" s="6">
        <v>43585</v>
      </c>
      <c r="D4084" s="6">
        <v>43649</v>
      </c>
      <c r="E4084">
        <v>4</v>
      </c>
      <c r="F4084">
        <v>45</v>
      </c>
      <c r="G4084" t="s">
        <v>29</v>
      </c>
      <c r="H4084" t="s">
        <v>6359</v>
      </c>
      <c r="I4084" t="s">
        <v>38</v>
      </c>
      <c r="J4084" t="s">
        <v>5130</v>
      </c>
      <c r="K4084" t="s">
        <v>50</v>
      </c>
      <c r="L4084" t="s">
        <v>33</v>
      </c>
      <c r="M4084">
        <v>600</v>
      </c>
      <c r="N4084" t="s">
        <v>26</v>
      </c>
      <c r="O4084" s="6">
        <v>43495</v>
      </c>
      <c r="P4084">
        <v>180</v>
      </c>
      <c r="Q4084" s="7">
        <v>0.54500000000000004</v>
      </c>
      <c r="R4084">
        <v>154</v>
      </c>
      <c r="S4084" t="s">
        <v>35</v>
      </c>
    </row>
    <row r="4085" spans="1:19" x14ac:dyDescent="0.35">
      <c r="A4085" t="s">
        <v>6360</v>
      </c>
      <c r="B4085" t="s">
        <v>22052</v>
      </c>
      <c r="C4085" s="6">
        <v>43556</v>
      </c>
      <c r="D4085" s="6">
        <v>43656</v>
      </c>
      <c r="E4085">
        <v>4</v>
      </c>
      <c r="F4085">
        <v>45</v>
      </c>
      <c r="G4085" t="s">
        <v>20</v>
      </c>
      <c r="H4085" t="s">
        <v>6361</v>
      </c>
      <c r="I4085" t="s">
        <v>44</v>
      </c>
      <c r="J4085" t="s">
        <v>883</v>
      </c>
      <c r="K4085" t="s">
        <v>32</v>
      </c>
      <c r="L4085" t="s">
        <v>25</v>
      </c>
      <c r="M4085">
        <v>345</v>
      </c>
      <c r="N4085" t="s">
        <v>46</v>
      </c>
      <c r="O4085" s="6">
        <v>43556</v>
      </c>
      <c r="P4085">
        <v>180</v>
      </c>
      <c r="Q4085" s="7">
        <v>0.48115942028985509</v>
      </c>
      <c r="R4085">
        <v>100</v>
      </c>
      <c r="S4085" t="s">
        <v>27</v>
      </c>
    </row>
    <row r="4086" spans="1:19" x14ac:dyDescent="0.35">
      <c r="A4086" t="s">
        <v>6362</v>
      </c>
      <c r="B4086" t="s">
        <v>19129</v>
      </c>
      <c r="C4086" s="6">
        <v>43204</v>
      </c>
      <c r="D4086" s="6">
        <v>43284</v>
      </c>
      <c r="E4086">
        <v>2</v>
      </c>
      <c r="F4086">
        <v>45</v>
      </c>
      <c r="G4086" t="s">
        <v>29</v>
      </c>
      <c r="H4086" t="s">
        <v>6363</v>
      </c>
      <c r="I4086" t="s">
        <v>44</v>
      </c>
      <c r="J4086" t="s">
        <v>588</v>
      </c>
      <c r="K4086" t="s">
        <v>32</v>
      </c>
      <c r="L4086" t="s">
        <v>25</v>
      </c>
      <c r="M4086">
        <v>345</v>
      </c>
      <c r="N4086" t="s">
        <v>34</v>
      </c>
      <c r="O4086" s="6">
        <v>43204</v>
      </c>
      <c r="P4086">
        <v>90</v>
      </c>
      <c r="Q4086" s="7">
        <v>0.45217391304347826</v>
      </c>
      <c r="R4086">
        <v>80</v>
      </c>
      <c r="S4086" t="s">
        <v>27</v>
      </c>
    </row>
    <row r="4087" spans="1:19" x14ac:dyDescent="0.35">
      <c r="A4087" t="s">
        <v>6362</v>
      </c>
      <c r="B4087" t="s">
        <v>23481</v>
      </c>
      <c r="C4087" s="6">
        <v>43612</v>
      </c>
      <c r="D4087" s="6">
        <v>43657</v>
      </c>
      <c r="E4087">
        <v>2</v>
      </c>
      <c r="F4087">
        <v>45</v>
      </c>
      <c r="G4087" t="s">
        <v>20</v>
      </c>
      <c r="H4087" t="s">
        <v>6363</v>
      </c>
      <c r="I4087" t="s">
        <v>44</v>
      </c>
      <c r="J4087" t="s">
        <v>2935</v>
      </c>
      <c r="K4087" t="s">
        <v>180</v>
      </c>
      <c r="L4087" t="s">
        <v>25</v>
      </c>
      <c r="M4087">
        <v>345</v>
      </c>
      <c r="N4087" t="s">
        <v>34</v>
      </c>
      <c r="O4087" s="6">
        <v>43612</v>
      </c>
      <c r="P4087">
        <v>90</v>
      </c>
      <c r="Q4087" s="7">
        <v>0.27536231884057971</v>
      </c>
      <c r="R4087">
        <v>45</v>
      </c>
      <c r="S4087" t="s">
        <v>41</v>
      </c>
    </row>
    <row r="4088" spans="1:19" x14ac:dyDescent="0.35">
      <c r="A4088" t="s">
        <v>6364</v>
      </c>
      <c r="B4088" t="s">
        <v>18447</v>
      </c>
      <c r="C4088" s="6">
        <v>43170</v>
      </c>
      <c r="D4088" s="6">
        <v>43291</v>
      </c>
      <c r="E4088">
        <v>3</v>
      </c>
      <c r="F4088">
        <v>45</v>
      </c>
      <c r="G4088" t="s">
        <v>29</v>
      </c>
      <c r="H4088" t="s">
        <v>6365</v>
      </c>
      <c r="I4088" t="s">
        <v>38</v>
      </c>
      <c r="J4088" t="s">
        <v>137</v>
      </c>
      <c r="K4088" t="s">
        <v>32</v>
      </c>
      <c r="L4088" t="s">
        <v>33</v>
      </c>
      <c r="M4088">
        <v>600</v>
      </c>
      <c r="N4088" t="s">
        <v>34</v>
      </c>
      <c r="O4088" s="6">
        <v>43123</v>
      </c>
      <c r="P4088">
        <v>135</v>
      </c>
      <c r="Q4088" s="7">
        <v>0.83333333333333337</v>
      </c>
      <c r="R4088">
        <v>168</v>
      </c>
      <c r="S4088" t="s">
        <v>35</v>
      </c>
    </row>
    <row r="4089" spans="1:19" x14ac:dyDescent="0.35">
      <c r="A4089" t="s">
        <v>6366</v>
      </c>
      <c r="B4089" t="s">
        <v>19130</v>
      </c>
      <c r="C4089" s="6">
        <v>43204</v>
      </c>
      <c r="D4089" s="6">
        <v>43284</v>
      </c>
      <c r="E4089">
        <v>4</v>
      </c>
      <c r="F4089">
        <v>45</v>
      </c>
      <c r="G4089" t="s">
        <v>29</v>
      </c>
      <c r="H4089" t="s">
        <v>6367</v>
      </c>
      <c r="I4089" t="s">
        <v>38</v>
      </c>
      <c r="J4089" t="s">
        <v>588</v>
      </c>
      <c r="K4089" t="s">
        <v>32</v>
      </c>
      <c r="L4089" t="s">
        <v>25</v>
      </c>
      <c r="M4089">
        <v>345</v>
      </c>
      <c r="N4089" t="s">
        <v>34</v>
      </c>
      <c r="O4089" s="6">
        <v>43204</v>
      </c>
      <c r="P4089">
        <v>180</v>
      </c>
      <c r="Q4089" s="7">
        <v>0.45217391304347826</v>
      </c>
      <c r="R4089">
        <v>80</v>
      </c>
      <c r="S4089" t="s">
        <v>27</v>
      </c>
    </row>
    <row r="4090" spans="1:19" x14ac:dyDescent="0.35">
      <c r="A4090" t="s">
        <v>6366</v>
      </c>
      <c r="B4090" t="s">
        <v>24105</v>
      </c>
      <c r="C4090" s="6">
        <v>43636</v>
      </c>
      <c r="D4090" s="6">
        <v>43658</v>
      </c>
      <c r="E4090">
        <v>4</v>
      </c>
      <c r="F4090">
        <v>45</v>
      </c>
      <c r="G4090" t="s">
        <v>29</v>
      </c>
      <c r="H4090" t="s">
        <v>6367</v>
      </c>
      <c r="I4090" t="s">
        <v>38</v>
      </c>
      <c r="J4090" t="s">
        <v>23</v>
      </c>
      <c r="K4090" t="s">
        <v>24</v>
      </c>
      <c r="L4090" t="s">
        <v>25</v>
      </c>
      <c r="M4090">
        <v>345</v>
      </c>
      <c r="N4090" t="s">
        <v>26</v>
      </c>
      <c r="O4090" s="6">
        <v>43556</v>
      </c>
      <c r="P4090">
        <v>180</v>
      </c>
      <c r="Q4090" s="7">
        <v>0.46086956521739131</v>
      </c>
      <c r="R4090">
        <v>102</v>
      </c>
      <c r="S4090" t="s">
        <v>27</v>
      </c>
    </row>
    <row r="4091" spans="1:19" x14ac:dyDescent="0.35">
      <c r="A4091" t="s">
        <v>6368</v>
      </c>
      <c r="B4091" t="s">
        <v>19017</v>
      </c>
      <c r="C4091" s="6">
        <v>43201</v>
      </c>
      <c r="D4091" s="6">
        <v>43292</v>
      </c>
      <c r="E4091">
        <v>4</v>
      </c>
      <c r="F4091">
        <v>45</v>
      </c>
      <c r="G4091" t="s">
        <v>20</v>
      </c>
      <c r="H4091" t="s">
        <v>6369</v>
      </c>
      <c r="I4091" t="s">
        <v>44</v>
      </c>
      <c r="J4091" t="s">
        <v>840</v>
      </c>
      <c r="K4091" t="s">
        <v>50</v>
      </c>
      <c r="L4091" t="s">
        <v>25</v>
      </c>
      <c r="M4091">
        <v>345</v>
      </c>
      <c r="N4091" t="s">
        <v>46</v>
      </c>
      <c r="O4091" s="6">
        <v>43201</v>
      </c>
      <c r="P4091">
        <v>180</v>
      </c>
      <c r="Q4091" s="7">
        <v>0.34492753623188405</v>
      </c>
      <c r="R4091">
        <v>91</v>
      </c>
      <c r="S4091" t="s">
        <v>27</v>
      </c>
    </row>
    <row r="4092" spans="1:19" x14ac:dyDescent="0.35">
      <c r="A4092" t="s">
        <v>705</v>
      </c>
      <c r="B4092" t="s">
        <v>18403</v>
      </c>
      <c r="C4092" s="6">
        <v>43169</v>
      </c>
      <c r="D4092" s="6">
        <v>43292</v>
      </c>
      <c r="E4092">
        <v>1</v>
      </c>
      <c r="F4092">
        <v>45</v>
      </c>
      <c r="G4092" t="s">
        <v>20</v>
      </c>
      <c r="H4092" t="s">
        <v>706</v>
      </c>
      <c r="I4092" t="s">
        <v>44</v>
      </c>
      <c r="J4092" t="s">
        <v>6370</v>
      </c>
      <c r="K4092" t="s">
        <v>24</v>
      </c>
      <c r="L4092" t="s">
        <v>58</v>
      </c>
      <c r="M4092">
        <v>150</v>
      </c>
      <c r="N4092" t="s">
        <v>26</v>
      </c>
      <c r="O4092" s="6">
        <v>43169</v>
      </c>
      <c r="P4092">
        <v>45</v>
      </c>
      <c r="Q4092" s="7">
        <v>0.34</v>
      </c>
      <c r="R4092">
        <v>123</v>
      </c>
      <c r="S4092" t="s">
        <v>35</v>
      </c>
    </row>
    <row r="4093" spans="1:19" x14ac:dyDescent="0.35">
      <c r="A4093" t="s">
        <v>6371</v>
      </c>
      <c r="B4093" t="s">
        <v>19131</v>
      </c>
      <c r="C4093" s="6">
        <v>43204</v>
      </c>
      <c r="D4093" s="6">
        <v>43284</v>
      </c>
      <c r="E4093">
        <v>1</v>
      </c>
      <c r="F4093">
        <v>45</v>
      </c>
      <c r="G4093" t="s">
        <v>29</v>
      </c>
      <c r="H4093" t="s">
        <v>6372</v>
      </c>
      <c r="I4093" t="s">
        <v>38</v>
      </c>
      <c r="J4093" t="s">
        <v>588</v>
      </c>
      <c r="K4093" t="s">
        <v>32</v>
      </c>
      <c r="L4093" t="s">
        <v>25</v>
      </c>
      <c r="M4093">
        <v>345</v>
      </c>
      <c r="N4093" t="s">
        <v>34</v>
      </c>
      <c r="O4093" s="6">
        <v>43204</v>
      </c>
      <c r="P4093">
        <v>45</v>
      </c>
      <c r="Q4093" s="7">
        <v>0.45217391304347826</v>
      </c>
      <c r="R4093">
        <v>80</v>
      </c>
      <c r="S4093" t="s">
        <v>27</v>
      </c>
    </row>
    <row r="4094" spans="1:19" x14ac:dyDescent="0.35">
      <c r="A4094" t="s">
        <v>6373</v>
      </c>
      <c r="B4094" t="s">
        <v>19794</v>
      </c>
      <c r="C4094" s="6">
        <v>43238</v>
      </c>
      <c r="D4094" s="6">
        <v>43291</v>
      </c>
      <c r="E4094">
        <v>1</v>
      </c>
      <c r="F4094">
        <v>45</v>
      </c>
      <c r="G4094" t="s">
        <v>29</v>
      </c>
      <c r="H4094" t="s">
        <v>6374</v>
      </c>
      <c r="I4094" t="s">
        <v>38</v>
      </c>
      <c r="J4094" t="s">
        <v>137</v>
      </c>
      <c r="K4094" t="s">
        <v>32</v>
      </c>
      <c r="L4094" t="s">
        <v>33</v>
      </c>
      <c r="M4094">
        <v>600</v>
      </c>
      <c r="N4094" t="s">
        <v>34</v>
      </c>
      <c r="O4094" s="6">
        <v>43123</v>
      </c>
      <c r="P4094">
        <v>45</v>
      </c>
      <c r="Q4094" s="7">
        <v>0.83333333333333337</v>
      </c>
      <c r="R4094">
        <v>168</v>
      </c>
      <c r="S4094" t="s">
        <v>35</v>
      </c>
    </row>
    <row r="4095" spans="1:19" x14ac:dyDescent="0.35">
      <c r="A4095" t="s">
        <v>4850</v>
      </c>
      <c r="B4095" t="s">
        <v>24123</v>
      </c>
      <c r="C4095" s="6">
        <v>43637</v>
      </c>
      <c r="D4095" s="6">
        <v>43652</v>
      </c>
      <c r="E4095">
        <v>4</v>
      </c>
      <c r="F4095">
        <v>55</v>
      </c>
      <c r="G4095" t="s">
        <v>29</v>
      </c>
      <c r="H4095" t="s">
        <v>6375</v>
      </c>
      <c r="I4095" t="s">
        <v>44</v>
      </c>
      <c r="J4095" t="s">
        <v>527</v>
      </c>
      <c r="K4095" t="s">
        <v>32</v>
      </c>
      <c r="L4095" t="s">
        <v>25</v>
      </c>
      <c r="M4095">
        <v>345</v>
      </c>
      <c r="N4095" t="s">
        <v>34</v>
      </c>
      <c r="O4095" s="6">
        <v>43541</v>
      </c>
      <c r="P4095">
        <v>220</v>
      </c>
      <c r="Q4095" s="7">
        <v>0.50144927536231887</v>
      </c>
      <c r="R4095">
        <v>111</v>
      </c>
      <c r="S4095" t="s">
        <v>27</v>
      </c>
    </row>
    <row r="4096" spans="1:19" x14ac:dyDescent="0.35">
      <c r="A4096" t="s">
        <v>6376</v>
      </c>
      <c r="B4096" t="s">
        <v>21001</v>
      </c>
      <c r="C4096" s="6">
        <v>43291</v>
      </c>
      <c r="D4096" s="6">
        <v>43292</v>
      </c>
      <c r="E4096">
        <v>1</v>
      </c>
      <c r="F4096">
        <v>60</v>
      </c>
      <c r="G4096" t="s">
        <v>20</v>
      </c>
      <c r="H4096" t="s">
        <v>6377</v>
      </c>
      <c r="I4096" t="s">
        <v>22</v>
      </c>
      <c r="J4096" t="s">
        <v>6370</v>
      </c>
      <c r="K4096" t="s">
        <v>24</v>
      </c>
      <c r="L4096" t="s">
        <v>58</v>
      </c>
      <c r="M4096">
        <v>150</v>
      </c>
      <c r="N4096" t="s">
        <v>26</v>
      </c>
      <c r="O4096" s="6">
        <v>43169</v>
      </c>
      <c r="P4096">
        <v>60</v>
      </c>
      <c r="Q4096" s="7">
        <v>0.34</v>
      </c>
      <c r="R4096">
        <v>123</v>
      </c>
      <c r="S4096" t="s">
        <v>35</v>
      </c>
    </row>
    <row r="4097" spans="1:19" x14ac:dyDescent="0.35">
      <c r="A4097" t="s">
        <v>6378</v>
      </c>
      <c r="B4097" t="s">
        <v>17690</v>
      </c>
      <c r="C4097" s="6">
        <v>43137</v>
      </c>
      <c r="D4097" s="6">
        <v>43283</v>
      </c>
      <c r="E4097">
        <v>2</v>
      </c>
      <c r="F4097">
        <v>45</v>
      </c>
      <c r="G4097" t="s">
        <v>29</v>
      </c>
      <c r="H4097" t="s">
        <v>6379</v>
      </c>
      <c r="I4097" t="s">
        <v>38</v>
      </c>
      <c r="J4097" t="s">
        <v>2093</v>
      </c>
      <c r="K4097" t="s">
        <v>50</v>
      </c>
      <c r="L4097" t="s">
        <v>25</v>
      </c>
      <c r="M4097">
        <v>345</v>
      </c>
      <c r="N4097" t="s">
        <v>26</v>
      </c>
      <c r="O4097" s="6">
        <v>43137</v>
      </c>
      <c r="P4097">
        <v>90</v>
      </c>
      <c r="Q4097" s="7">
        <v>0.35652173913043478</v>
      </c>
      <c r="R4097">
        <v>146</v>
      </c>
      <c r="S4097" t="s">
        <v>35</v>
      </c>
    </row>
    <row r="4098" spans="1:19" x14ac:dyDescent="0.35">
      <c r="A4098" t="s">
        <v>6378</v>
      </c>
      <c r="B4098" t="s">
        <v>14771</v>
      </c>
      <c r="C4098" s="6">
        <v>42561</v>
      </c>
      <c r="D4098" s="6">
        <v>42561</v>
      </c>
      <c r="E4098">
        <v>1</v>
      </c>
      <c r="F4098">
        <v>60</v>
      </c>
      <c r="G4098" t="s">
        <v>29</v>
      </c>
      <c r="H4098" t="s">
        <v>6379</v>
      </c>
      <c r="I4098" t="s">
        <v>38</v>
      </c>
      <c r="J4098" t="s">
        <v>1218</v>
      </c>
      <c r="K4098" t="s">
        <v>32</v>
      </c>
      <c r="L4098" t="s">
        <v>40</v>
      </c>
      <c r="M4098">
        <v>200</v>
      </c>
      <c r="N4098" t="s">
        <v>26</v>
      </c>
      <c r="O4098" s="6">
        <v>42561</v>
      </c>
      <c r="P4098">
        <v>60</v>
      </c>
      <c r="Q4098" s="7">
        <v>0.38500000000000001</v>
      </c>
      <c r="R4098">
        <v>0</v>
      </c>
      <c r="S4098" t="s">
        <v>41</v>
      </c>
    </row>
    <row r="4099" spans="1:19" x14ac:dyDescent="0.35">
      <c r="A4099" t="s">
        <v>6380</v>
      </c>
      <c r="B4099" t="s">
        <v>19464</v>
      </c>
      <c r="C4099" s="6">
        <v>43222</v>
      </c>
      <c r="D4099" s="6">
        <v>43284</v>
      </c>
      <c r="E4099">
        <v>3</v>
      </c>
      <c r="F4099">
        <v>45</v>
      </c>
      <c r="G4099" t="s">
        <v>29</v>
      </c>
      <c r="H4099" t="s">
        <v>6381</v>
      </c>
      <c r="I4099" t="s">
        <v>44</v>
      </c>
      <c r="J4099" t="s">
        <v>754</v>
      </c>
      <c r="K4099" t="s">
        <v>180</v>
      </c>
      <c r="L4099" t="s">
        <v>33</v>
      </c>
      <c r="M4099">
        <v>600</v>
      </c>
      <c r="N4099" t="s">
        <v>26</v>
      </c>
      <c r="O4099" s="6">
        <v>43147</v>
      </c>
      <c r="P4099">
        <v>135</v>
      </c>
      <c r="Q4099" s="7">
        <v>0.67166666666666663</v>
      </c>
      <c r="R4099">
        <v>137</v>
      </c>
      <c r="S4099" t="s">
        <v>35</v>
      </c>
    </row>
    <row r="4100" spans="1:19" x14ac:dyDescent="0.35">
      <c r="A4100" t="s">
        <v>6380</v>
      </c>
      <c r="B4100" t="s">
        <v>22242</v>
      </c>
      <c r="C4100" s="6">
        <v>43561</v>
      </c>
      <c r="D4100" s="6">
        <v>43654</v>
      </c>
      <c r="E4100">
        <v>1</v>
      </c>
      <c r="F4100">
        <v>45</v>
      </c>
      <c r="G4100" t="s">
        <v>20</v>
      </c>
      <c r="H4100" t="s">
        <v>6381</v>
      </c>
      <c r="I4100" t="s">
        <v>38</v>
      </c>
      <c r="J4100" t="s">
        <v>531</v>
      </c>
      <c r="K4100" t="s">
        <v>24</v>
      </c>
      <c r="L4100" t="s">
        <v>25</v>
      </c>
      <c r="M4100">
        <v>345</v>
      </c>
      <c r="N4100" t="s">
        <v>46</v>
      </c>
      <c r="O4100" s="6">
        <v>43561</v>
      </c>
      <c r="P4100">
        <v>45</v>
      </c>
      <c r="Q4100" s="7">
        <v>0.34202898550724636</v>
      </c>
      <c r="R4100">
        <v>93</v>
      </c>
      <c r="S4100" t="s">
        <v>27</v>
      </c>
    </row>
    <row r="4101" spans="1:19" x14ac:dyDescent="0.35">
      <c r="A4101" t="s">
        <v>4934</v>
      </c>
      <c r="B4101" t="s">
        <v>14911</v>
      </c>
      <c r="C4101" s="6">
        <v>42562</v>
      </c>
      <c r="D4101" s="6">
        <v>42562</v>
      </c>
      <c r="E4101">
        <v>1</v>
      </c>
      <c r="F4101">
        <v>60</v>
      </c>
      <c r="G4101" t="s">
        <v>29</v>
      </c>
      <c r="H4101" t="s">
        <v>4935</v>
      </c>
      <c r="I4101" t="s">
        <v>22</v>
      </c>
      <c r="J4101" t="s">
        <v>1132</v>
      </c>
      <c r="K4101" t="s">
        <v>50</v>
      </c>
      <c r="L4101" t="s">
        <v>241</v>
      </c>
      <c r="M4101">
        <v>100</v>
      </c>
      <c r="N4101" t="s">
        <v>34</v>
      </c>
      <c r="O4101" s="6">
        <v>42562</v>
      </c>
      <c r="P4101">
        <v>60</v>
      </c>
      <c r="Q4101" s="7">
        <v>0.52</v>
      </c>
      <c r="R4101">
        <v>0</v>
      </c>
      <c r="S4101" t="s">
        <v>41</v>
      </c>
    </row>
    <row r="4102" spans="1:19" x14ac:dyDescent="0.35">
      <c r="A4102" t="s">
        <v>4897</v>
      </c>
      <c r="B4102" t="s">
        <v>23026</v>
      </c>
      <c r="C4102" s="6">
        <v>43594</v>
      </c>
      <c r="D4102" s="6">
        <v>43655</v>
      </c>
      <c r="E4102">
        <v>1</v>
      </c>
      <c r="F4102">
        <v>45</v>
      </c>
      <c r="G4102" t="s">
        <v>29</v>
      </c>
      <c r="H4102" t="s">
        <v>4898</v>
      </c>
      <c r="I4102" t="s">
        <v>38</v>
      </c>
      <c r="J4102" t="s">
        <v>183</v>
      </c>
      <c r="K4102" t="s">
        <v>184</v>
      </c>
      <c r="L4102" t="s">
        <v>25</v>
      </c>
      <c r="M4102">
        <v>345</v>
      </c>
      <c r="N4102" t="s">
        <v>34</v>
      </c>
      <c r="O4102" s="6">
        <v>43594</v>
      </c>
      <c r="P4102">
        <v>45</v>
      </c>
      <c r="Q4102" s="7">
        <v>0.37391304347826088</v>
      </c>
      <c r="R4102">
        <v>61</v>
      </c>
      <c r="S4102" t="s">
        <v>27</v>
      </c>
    </row>
    <row r="4103" spans="1:19" x14ac:dyDescent="0.35">
      <c r="A4103" t="s">
        <v>6382</v>
      </c>
      <c r="B4103" t="s">
        <v>18165</v>
      </c>
      <c r="C4103" s="6">
        <v>43156</v>
      </c>
      <c r="D4103" s="6">
        <v>43293</v>
      </c>
      <c r="E4103">
        <v>1</v>
      </c>
      <c r="F4103">
        <v>45</v>
      </c>
      <c r="G4103" t="s">
        <v>29</v>
      </c>
      <c r="H4103" t="s">
        <v>6383</v>
      </c>
      <c r="I4103" t="s">
        <v>38</v>
      </c>
      <c r="J4103" t="s">
        <v>87</v>
      </c>
      <c r="K4103" t="s">
        <v>50</v>
      </c>
      <c r="L4103" t="s">
        <v>25</v>
      </c>
      <c r="M4103">
        <v>345</v>
      </c>
      <c r="N4103" t="s">
        <v>34</v>
      </c>
      <c r="O4103" s="6">
        <v>43105</v>
      </c>
      <c r="P4103">
        <v>45</v>
      </c>
      <c r="Q4103" s="7">
        <v>0.68695652173913047</v>
      </c>
      <c r="R4103">
        <v>188</v>
      </c>
      <c r="S4103" t="s">
        <v>35</v>
      </c>
    </row>
    <row r="4104" spans="1:19" x14ac:dyDescent="0.35">
      <c r="A4104" t="s">
        <v>6384</v>
      </c>
      <c r="B4104" t="s">
        <v>21224</v>
      </c>
      <c r="C4104" s="6">
        <v>43504</v>
      </c>
      <c r="D4104" s="6">
        <v>43648</v>
      </c>
      <c r="E4104">
        <v>2</v>
      </c>
      <c r="F4104">
        <v>45</v>
      </c>
      <c r="G4104" t="s">
        <v>29</v>
      </c>
      <c r="H4104" t="s">
        <v>6385</v>
      </c>
      <c r="I4104" t="s">
        <v>38</v>
      </c>
      <c r="J4104" t="s">
        <v>607</v>
      </c>
      <c r="K4104" t="s">
        <v>32</v>
      </c>
      <c r="L4104" t="s">
        <v>25</v>
      </c>
      <c r="M4104">
        <v>345</v>
      </c>
      <c r="N4104" t="s">
        <v>34</v>
      </c>
      <c r="O4104" s="6">
        <v>43504</v>
      </c>
      <c r="P4104">
        <v>90</v>
      </c>
      <c r="Q4104" s="7">
        <v>0.44927536231884058</v>
      </c>
      <c r="R4104">
        <v>144</v>
      </c>
      <c r="S4104" t="s">
        <v>35</v>
      </c>
    </row>
    <row r="4105" spans="1:19" x14ac:dyDescent="0.35">
      <c r="A4105" t="s">
        <v>6386</v>
      </c>
      <c r="B4105" t="s">
        <v>18679</v>
      </c>
      <c r="C4105" s="6">
        <v>43184</v>
      </c>
      <c r="D4105" s="6">
        <v>43292</v>
      </c>
      <c r="E4105">
        <v>4</v>
      </c>
      <c r="F4105">
        <v>45</v>
      </c>
      <c r="G4105" t="s">
        <v>20</v>
      </c>
      <c r="H4105" t="s">
        <v>6387</v>
      </c>
      <c r="I4105" t="s">
        <v>44</v>
      </c>
      <c r="J4105" t="s">
        <v>6370</v>
      </c>
      <c r="K4105" t="s">
        <v>24</v>
      </c>
      <c r="L4105" t="s">
        <v>58</v>
      </c>
      <c r="M4105">
        <v>150</v>
      </c>
      <c r="N4105" t="s">
        <v>26</v>
      </c>
      <c r="O4105" s="6">
        <v>43169</v>
      </c>
      <c r="P4105">
        <v>180</v>
      </c>
      <c r="Q4105" s="7">
        <v>0.34</v>
      </c>
      <c r="R4105">
        <v>123</v>
      </c>
      <c r="S4105" t="s">
        <v>35</v>
      </c>
    </row>
    <row r="4106" spans="1:19" x14ac:dyDescent="0.35">
      <c r="A4106" t="s">
        <v>6388</v>
      </c>
      <c r="B4106" t="s">
        <v>20532</v>
      </c>
      <c r="C4106" s="6">
        <v>43266</v>
      </c>
      <c r="D4106" s="6">
        <v>43292</v>
      </c>
      <c r="E4106">
        <v>3</v>
      </c>
      <c r="F4106">
        <v>45</v>
      </c>
      <c r="G4106" t="s">
        <v>20</v>
      </c>
      <c r="H4106" t="s">
        <v>6389</v>
      </c>
      <c r="I4106" t="s">
        <v>38</v>
      </c>
      <c r="J4106" t="s">
        <v>6370</v>
      </c>
      <c r="K4106" t="s">
        <v>24</v>
      </c>
      <c r="L4106" t="s">
        <v>58</v>
      </c>
      <c r="M4106">
        <v>150</v>
      </c>
      <c r="N4106" t="s">
        <v>26</v>
      </c>
      <c r="O4106" s="6">
        <v>43169</v>
      </c>
      <c r="P4106">
        <v>135</v>
      </c>
      <c r="Q4106" s="7">
        <v>0.34</v>
      </c>
      <c r="R4106">
        <v>123</v>
      </c>
      <c r="S4106" t="s">
        <v>35</v>
      </c>
    </row>
    <row r="4107" spans="1:19" x14ac:dyDescent="0.35">
      <c r="A4107" t="s">
        <v>5124</v>
      </c>
      <c r="B4107" t="s">
        <v>21647</v>
      </c>
      <c r="C4107" s="6">
        <v>43535</v>
      </c>
      <c r="D4107" s="6">
        <v>43657</v>
      </c>
      <c r="E4107">
        <v>4</v>
      </c>
      <c r="F4107">
        <v>45</v>
      </c>
      <c r="G4107" t="s">
        <v>29</v>
      </c>
      <c r="H4107" t="s">
        <v>5125</v>
      </c>
      <c r="I4107" t="s">
        <v>38</v>
      </c>
      <c r="J4107" t="s">
        <v>93</v>
      </c>
      <c r="K4107" t="s">
        <v>24</v>
      </c>
      <c r="L4107" t="s">
        <v>25</v>
      </c>
      <c r="M4107">
        <v>345</v>
      </c>
      <c r="N4107" t="s">
        <v>34</v>
      </c>
      <c r="O4107" s="6">
        <v>43535</v>
      </c>
      <c r="P4107">
        <v>180</v>
      </c>
      <c r="Q4107" s="7">
        <v>0.60579710144927534</v>
      </c>
      <c r="R4107">
        <v>122</v>
      </c>
      <c r="S4107" t="s">
        <v>35</v>
      </c>
    </row>
    <row r="4108" spans="1:19" x14ac:dyDescent="0.35">
      <c r="A4108" t="s">
        <v>6390</v>
      </c>
      <c r="B4108" t="s">
        <v>18404</v>
      </c>
      <c r="C4108" s="6">
        <v>43169</v>
      </c>
      <c r="D4108" s="6">
        <v>43292</v>
      </c>
      <c r="E4108">
        <v>3</v>
      </c>
      <c r="F4108">
        <v>45</v>
      </c>
      <c r="G4108" t="s">
        <v>20</v>
      </c>
      <c r="H4108" t="s">
        <v>6391</v>
      </c>
      <c r="I4108" t="s">
        <v>44</v>
      </c>
      <c r="J4108" t="s">
        <v>6370</v>
      </c>
      <c r="K4108" t="s">
        <v>24</v>
      </c>
      <c r="L4108" t="s">
        <v>58</v>
      </c>
      <c r="M4108">
        <v>150</v>
      </c>
      <c r="N4108" t="s">
        <v>26</v>
      </c>
      <c r="O4108" s="6">
        <v>43169</v>
      </c>
      <c r="P4108">
        <v>135</v>
      </c>
      <c r="Q4108" s="7">
        <v>0.34</v>
      </c>
      <c r="R4108">
        <v>123</v>
      </c>
      <c r="S4108" t="s">
        <v>35</v>
      </c>
    </row>
    <row r="4109" spans="1:19" x14ac:dyDescent="0.35">
      <c r="A4109" t="s">
        <v>6392</v>
      </c>
      <c r="B4109" t="s">
        <v>19397</v>
      </c>
      <c r="C4109" s="6">
        <v>43218</v>
      </c>
      <c r="D4109" s="6">
        <v>43285</v>
      </c>
      <c r="E4109">
        <v>3</v>
      </c>
      <c r="F4109">
        <v>45</v>
      </c>
      <c r="G4109" t="s">
        <v>29</v>
      </c>
      <c r="H4109" t="s">
        <v>6393</v>
      </c>
      <c r="I4109" t="s">
        <v>38</v>
      </c>
      <c r="J4109" t="s">
        <v>171</v>
      </c>
      <c r="K4109" t="s">
        <v>32</v>
      </c>
      <c r="L4109" t="s">
        <v>25</v>
      </c>
      <c r="M4109">
        <v>345</v>
      </c>
      <c r="N4109" t="s">
        <v>46</v>
      </c>
      <c r="O4109" s="6">
        <v>43142</v>
      </c>
      <c r="P4109">
        <v>135</v>
      </c>
      <c r="Q4109" s="7">
        <v>0.30434782608695654</v>
      </c>
      <c r="R4109">
        <v>143</v>
      </c>
      <c r="S4109" t="s">
        <v>35</v>
      </c>
    </row>
    <row r="4110" spans="1:19" x14ac:dyDescent="0.35">
      <c r="A4110" t="s">
        <v>6392</v>
      </c>
      <c r="B4110" t="s">
        <v>22673</v>
      </c>
      <c r="C4110" s="6">
        <v>43579</v>
      </c>
      <c r="D4110" s="6">
        <v>43657</v>
      </c>
      <c r="E4110">
        <v>1</v>
      </c>
      <c r="F4110">
        <v>45</v>
      </c>
      <c r="G4110" t="s">
        <v>29</v>
      </c>
      <c r="H4110" t="s">
        <v>6393</v>
      </c>
      <c r="I4110" t="s">
        <v>38</v>
      </c>
      <c r="J4110" t="s">
        <v>93</v>
      </c>
      <c r="K4110" t="s">
        <v>24</v>
      </c>
      <c r="L4110" t="s">
        <v>25</v>
      </c>
      <c r="M4110">
        <v>345</v>
      </c>
      <c r="N4110" t="s">
        <v>34</v>
      </c>
      <c r="O4110" s="6">
        <v>43535</v>
      </c>
      <c r="P4110">
        <v>45</v>
      </c>
      <c r="Q4110" s="7">
        <v>0.60579710144927534</v>
      </c>
      <c r="R4110">
        <v>122</v>
      </c>
      <c r="S4110" t="s">
        <v>35</v>
      </c>
    </row>
    <row r="4111" spans="1:19" x14ac:dyDescent="0.35">
      <c r="A4111" t="s">
        <v>6394</v>
      </c>
      <c r="B4111" t="s">
        <v>19620</v>
      </c>
      <c r="C4111" s="6">
        <v>43229</v>
      </c>
      <c r="D4111" s="6">
        <v>43290</v>
      </c>
      <c r="E4111">
        <v>4</v>
      </c>
      <c r="F4111">
        <v>45</v>
      </c>
      <c r="G4111" t="s">
        <v>29</v>
      </c>
      <c r="H4111" t="s">
        <v>6395</v>
      </c>
      <c r="I4111" t="s">
        <v>38</v>
      </c>
      <c r="J4111" t="s">
        <v>624</v>
      </c>
      <c r="K4111" t="s">
        <v>50</v>
      </c>
      <c r="L4111" t="s">
        <v>25</v>
      </c>
      <c r="M4111">
        <v>345</v>
      </c>
      <c r="N4111" t="s">
        <v>34</v>
      </c>
      <c r="O4111" s="6">
        <v>43104</v>
      </c>
      <c r="P4111">
        <v>180</v>
      </c>
      <c r="Q4111" s="7">
        <v>0.6</v>
      </c>
      <c r="R4111">
        <v>186</v>
      </c>
      <c r="S4111" t="s">
        <v>35</v>
      </c>
    </row>
    <row r="4112" spans="1:19" x14ac:dyDescent="0.35">
      <c r="A4112" t="s">
        <v>6396</v>
      </c>
      <c r="B4112" t="s">
        <v>14772</v>
      </c>
      <c r="C4112" s="6">
        <v>42561</v>
      </c>
      <c r="D4112" s="6">
        <v>42561</v>
      </c>
      <c r="E4112">
        <v>8</v>
      </c>
      <c r="F4112">
        <v>60</v>
      </c>
      <c r="G4112" t="s">
        <v>29</v>
      </c>
      <c r="H4112" t="s">
        <v>6397</v>
      </c>
      <c r="I4112" t="s">
        <v>22</v>
      </c>
      <c r="J4112" t="s">
        <v>2041</v>
      </c>
      <c r="K4112" t="s">
        <v>180</v>
      </c>
      <c r="L4112" t="s">
        <v>40</v>
      </c>
      <c r="M4112">
        <v>200</v>
      </c>
      <c r="N4112" t="s">
        <v>46</v>
      </c>
      <c r="O4112" s="6">
        <v>42561</v>
      </c>
      <c r="P4112">
        <v>480</v>
      </c>
      <c r="Q4112" s="7">
        <v>0.23</v>
      </c>
      <c r="R4112">
        <v>0</v>
      </c>
      <c r="S4112" t="s">
        <v>41</v>
      </c>
    </row>
    <row r="4113" spans="1:19" x14ac:dyDescent="0.35">
      <c r="A4113" t="s">
        <v>4106</v>
      </c>
      <c r="B4113" t="s">
        <v>14773</v>
      </c>
      <c r="C4113" s="6">
        <v>42561</v>
      </c>
      <c r="D4113" s="6">
        <v>42561</v>
      </c>
      <c r="E4113">
        <v>2</v>
      </c>
      <c r="F4113">
        <v>60</v>
      </c>
      <c r="G4113" t="s">
        <v>29</v>
      </c>
      <c r="H4113" t="s">
        <v>6398</v>
      </c>
      <c r="I4113" t="s">
        <v>22</v>
      </c>
      <c r="J4113" t="s">
        <v>51</v>
      </c>
      <c r="K4113" t="s">
        <v>50</v>
      </c>
      <c r="L4113" t="s">
        <v>25</v>
      </c>
      <c r="M4113">
        <v>345</v>
      </c>
      <c r="N4113" t="s">
        <v>34</v>
      </c>
      <c r="O4113" s="6">
        <v>42561</v>
      </c>
      <c r="P4113">
        <v>120</v>
      </c>
      <c r="Q4113" s="7">
        <v>0.27246376811594203</v>
      </c>
      <c r="R4113">
        <v>0</v>
      </c>
      <c r="S4113" t="s">
        <v>41</v>
      </c>
    </row>
    <row r="4114" spans="1:19" x14ac:dyDescent="0.35">
      <c r="A4114" t="s">
        <v>6399</v>
      </c>
      <c r="B4114" t="s">
        <v>20173</v>
      </c>
      <c r="C4114" s="6">
        <v>43252</v>
      </c>
      <c r="D4114" s="6">
        <v>43292</v>
      </c>
      <c r="E4114">
        <v>4</v>
      </c>
      <c r="F4114">
        <v>45</v>
      </c>
      <c r="G4114" t="s">
        <v>20</v>
      </c>
      <c r="H4114" t="s">
        <v>6400</v>
      </c>
      <c r="I4114" t="s">
        <v>44</v>
      </c>
      <c r="J4114" t="s">
        <v>6370</v>
      </c>
      <c r="K4114" t="s">
        <v>24</v>
      </c>
      <c r="L4114" t="s">
        <v>58</v>
      </c>
      <c r="M4114">
        <v>150</v>
      </c>
      <c r="N4114" t="s">
        <v>26</v>
      </c>
      <c r="O4114" s="6">
        <v>43169</v>
      </c>
      <c r="P4114">
        <v>180</v>
      </c>
      <c r="Q4114" s="7">
        <v>0.34</v>
      </c>
      <c r="R4114">
        <v>123</v>
      </c>
      <c r="S4114" t="s">
        <v>35</v>
      </c>
    </row>
    <row r="4115" spans="1:19" x14ac:dyDescent="0.35">
      <c r="A4115" t="s">
        <v>5684</v>
      </c>
      <c r="B4115" t="s">
        <v>21932</v>
      </c>
      <c r="C4115" s="6">
        <v>43552</v>
      </c>
      <c r="D4115" s="6">
        <v>43657</v>
      </c>
      <c r="E4115">
        <v>3</v>
      </c>
      <c r="F4115">
        <v>45</v>
      </c>
      <c r="G4115" t="s">
        <v>29</v>
      </c>
      <c r="H4115" t="s">
        <v>5685</v>
      </c>
      <c r="I4115" t="s">
        <v>44</v>
      </c>
      <c r="J4115" t="s">
        <v>117</v>
      </c>
      <c r="K4115" t="s">
        <v>50</v>
      </c>
      <c r="L4115" t="s">
        <v>25</v>
      </c>
      <c r="M4115">
        <v>345</v>
      </c>
      <c r="N4115" t="s">
        <v>34</v>
      </c>
      <c r="O4115" s="6">
        <v>43552</v>
      </c>
      <c r="P4115">
        <v>135</v>
      </c>
      <c r="Q4115" s="7">
        <v>0.5304347826086957</v>
      </c>
      <c r="R4115">
        <v>105</v>
      </c>
      <c r="S4115" t="s">
        <v>27</v>
      </c>
    </row>
    <row r="4116" spans="1:19" x14ac:dyDescent="0.35">
      <c r="A4116" t="s">
        <v>6401</v>
      </c>
      <c r="B4116" t="s">
        <v>18405</v>
      </c>
      <c r="C4116" s="6">
        <v>43169</v>
      </c>
      <c r="D4116" s="6">
        <v>43292</v>
      </c>
      <c r="E4116">
        <v>1</v>
      </c>
      <c r="F4116">
        <v>45</v>
      </c>
      <c r="G4116" t="s">
        <v>20</v>
      </c>
      <c r="H4116" t="s">
        <v>6402</v>
      </c>
      <c r="I4116" t="s">
        <v>44</v>
      </c>
      <c r="J4116" t="s">
        <v>6370</v>
      </c>
      <c r="K4116" t="s">
        <v>24</v>
      </c>
      <c r="L4116" t="s">
        <v>58</v>
      </c>
      <c r="M4116">
        <v>150</v>
      </c>
      <c r="N4116" t="s">
        <v>26</v>
      </c>
      <c r="O4116" s="6">
        <v>43169</v>
      </c>
      <c r="P4116">
        <v>45</v>
      </c>
      <c r="Q4116" s="7">
        <v>0.34</v>
      </c>
      <c r="R4116">
        <v>123</v>
      </c>
      <c r="S4116" t="s">
        <v>35</v>
      </c>
    </row>
    <row r="4117" spans="1:19" x14ac:dyDescent="0.35">
      <c r="A4117" t="s">
        <v>5211</v>
      </c>
      <c r="B4117" t="s">
        <v>14774</v>
      </c>
      <c r="C4117" s="6">
        <v>42561</v>
      </c>
      <c r="D4117" s="6">
        <v>42561</v>
      </c>
      <c r="E4117">
        <v>2</v>
      </c>
      <c r="F4117">
        <v>60</v>
      </c>
      <c r="G4117" t="s">
        <v>29</v>
      </c>
      <c r="H4117" t="s">
        <v>6403</v>
      </c>
      <c r="I4117" t="s">
        <v>38</v>
      </c>
      <c r="J4117" t="s">
        <v>51</v>
      </c>
      <c r="K4117" t="s">
        <v>50</v>
      </c>
      <c r="L4117" t="s">
        <v>25</v>
      </c>
      <c r="M4117">
        <v>345</v>
      </c>
      <c r="N4117" t="s">
        <v>34</v>
      </c>
      <c r="O4117" s="6">
        <v>42561</v>
      </c>
      <c r="P4117">
        <v>120</v>
      </c>
      <c r="Q4117" s="7">
        <v>0.27246376811594203</v>
      </c>
      <c r="R4117">
        <v>0</v>
      </c>
      <c r="S4117" t="s">
        <v>41</v>
      </c>
    </row>
    <row r="4118" spans="1:19" x14ac:dyDescent="0.35">
      <c r="A4118" t="s">
        <v>6404</v>
      </c>
      <c r="B4118" t="s">
        <v>18406</v>
      </c>
      <c r="C4118" s="6">
        <v>43169</v>
      </c>
      <c r="D4118" s="6">
        <v>43292</v>
      </c>
      <c r="E4118">
        <v>1</v>
      </c>
      <c r="F4118">
        <v>45</v>
      </c>
      <c r="G4118" t="s">
        <v>29</v>
      </c>
      <c r="H4118" t="s">
        <v>6405</v>
      </c>
      <c r="I4118" t="s">
        <v>38</v>
      </c>
      <c r="J4118" t="s">
        <v>6370</v>
      </c>
      <c r="K4118" t="s">
        <v>24</v>
      </c>
      <c r="L4118" t="s">
        <v>58</v>
      </c>
      <c r="M4118">
        <v>150</v>
      </c>
      <c r="N4118" t="s">
        <v>26</v>
      </c>
      <c r="O4118" s="6">
        <v>43169</v>
      </c>
      <c r="P4118">
        <v>45</v>
      </c>
      <c r="Q4118" s="7">
        <v>0.34</v>
      </c>
      <c r="R4118">
        <v>123</v>
      </c>
      <c r="S4118" t="s">
        <v>35</v>
      </c>
    </row>
    <row r="4119" spans="1:19" x14ac:dyDescent="0.35">
      <c r="A4119" t="s">
        <v>6406</v>
      </c>
      <c r="B4119" t="s">
        <v>21933</v>
      </c>
      <c r="C4119" s="6">
        <v>43552</v>
      </c>
      <c r="D4119" s="6">
        <v>43657</v>
      </c>
      <c r="E4119">
        <v>4</v>
      </c>
      <c r="F4119">
        <v>45</v>
      </c>
      <c r="G4119" t="s">
        <v>20</v>
      </c>
      <c r="H4119" t="s">
        <v>6407</v>
      </c>
      <c r="I4119" t="s">
        <v>38</v>
      </c>
      <c r="J4119" t="s">
        <v>117</v>
      </c>
      <c r="K4119" t="s">
        <v>50</v>
      </c>
      <c r="L4119" t="s">
        <v>25</v>
      </c>
      <c r="M4119">
        <v>345</v>
      </c>
      <c r="N4119" t="s">
        <v>34</v>
      </c>
      <c r="O4119" s="6">
        <v>43552</v>
      </c>
      <c r="P4119">
        <v>180</v>
      </c>
      <c r="Q4119" s="7">
        <v>0.5304347826086957</v>
      </c>
      <c r="R4119">
        <v>105</v>
      </c>
      <c r="S4119" t="s">
        <v>27</v>
      </c>
    </row>
    <row r="4120" spans="1:19" x14ac:dyDescent="0.35">
      <c r="A4120" t="s">
        <v>6408</v>
      </c>
      <c r="B4120" t="s">
        <v>18864</v>
      </c>
      <c r="C4120" s="6">
        <v>43193</v>
      </c>
      <c r="D4120" s="6">
        <v>43293</v>
      </c>
      <c r="E4120">
        <v>1</v>
      </c>
      <c r="F4120">
        <v>45</v>
      </c>
      <c r="G4120" t="s">
        <v>29</v>
      </c>
      <c r="H4120" t="s">
        <v>6409</v>
      </c>
      <c r="I4120" t="s">
        <v>38</v>
      </c>
      <c r="J4120" t="s">
        <v>87</v>
      </c>
      <c r="K4120" t="s">
        <v>50</v>
      </c>
      <c r="L4120" t="s">
        <v>25</v>
      </c>
      <c r="M4120">
        <v>345</v>
      </c>
      <c r="N4120" t="s">
        <v>34</v>
      </c>
      <c r="O4120" s="6">
        <v>43105</v>
      </c>
      <c r="P4120">
        <v>45</v>
      </c>
      <c r="Q4120" s="7">
        <v>0.68695652173913047</v>
      </c>
      <c r="R4120">
        <v>188</v>
      </c>
      <c r="S4120" t="s">
        <v>35</v>
      </c>
    </row>
    <row r="4121" spans="1:19" x14ac:dyDescent="0.35">
      <c r="A4121" t="s">
        <v>6410</v>
      </c>
      <c r="B4121" t="s">
        <v>20588</v>
      </c>
      <c r="C4121" s="6">
        <v>43269</v>
      </c>
      <c r="D4121" s="6">
        <v>43292</v>
      </c>
      <c r="E4121">
        <v>1</v>
      </c>
      <c r="F4121">
        <v>45</v>
      </c>
      <c r="G4121" t="s">
        <v>20</v>
      </c>
      <c r="H4121" t="s">
        <v>6411</v>
      </c>
      <c r="I4121" t="s">
        <v>44</v>
      </c>
      <c r="J4121" t="s">
        <v>6370</v>
      </c>
      <c r="K4121" t="s">
        <v>24</v>
      </c>
      <c r="L4121" t="s">
        <v>58</v>
      </c>
      <c r="M4121">
        <v>150</v>
      </c>
      <c r="N4121" t="s">
        <v>26</v>
      </c>
      <c r="O4121" s="6">
        <v>43169</v>
      </c>
      <c r="P4121">
        <v>45</v>
      </c>
      <c r="Q4121" s="7">
        <v>0.34</v>
      </c>
      <c r="R4121">
        <v>123</v>
      </c>
      <c r="S4121" t="s">
        <v>35</v>
      </c>
    </row>
    <row r="4122" spans="1:19" x14ac:dyDescent="0.35">
      <c r="A4122" t="s">
        <v>6270</v>
      </c>
      <c r="B4122" t="s">
        <v>18407</v>
      </c>
      <c r="C4122" s="6">
        <v>43169</v>
      </c>
      <c r="D4122" s="6">
        <v>43292</v>
      </c>
      <c r="E4122">
        <v>3</v>
      </c>
      <c r="F4122">
        <v>45</v>
      </c>
      <c r="G4122" t="s">
        <v>20</v>
      </c>
      <c r="H4122" t="s">
        <v>6412</v>
      </c>
      <c r="I4122" t="s">
        <v>38</v>
      </c>
      <c r="J4122" t="s">
        <v>6370</v>
      </c>
      <c r="K4122" t="s">
        <v>24</v>
      </c>
      <c r="L4122" t="s">
        <v>58</v>
      </c>
      <c r="M4122">
        <v>150</v>
      </c>
      <c r="N4122" t="s">
        <v>26</v>
      </c>
      <c r="O4122" s="6">
        <v>43169</v>
      </c>
      <c r="P4122">
        <v>135</v>
      </c>
      <c r="Q4122" s="7">
        <v>0.34</v>
      </c>
      <c r="R4122">
        <v>123</v>
      </c>
      <c r="S4122" t="s">
        <v>35</v>
      </c>
    </row>
    <row r="4123" spans="1:19" x14ac:dyDescent="0.35">
      <c r="A4123" t="s">
        <v>6413</v>
      </c>
      <c r="B4123" t="s">
        <v>20201</v>
      </c>
      <c r="C4123" s="6">
        <v>43253</v>
      </c>
      <c r="D4123" s="6">
        <v>43286</v>
      </c>
      <c r="E4123">
        <v>4</v>
      </c>
      <c r="F4123">
        <v>45</v>
      </c>
      <c r="G4123" t="s">
        <v>29</v>
      </c>
      <c r="H4123" t="s">
        <v>6414</v>
      </c>
      <c r="I4123" t="s">
        <v>38</v>
      </c>
      <c r="J4123" t="s">
        <v>197</v>
      </c>
      <c r="K4123" t="s">
        <v>32</v>
      </c>
      <c r="L4123" t="s">
        <v>25</v>
      </c>
      <c r="M4123">
        <v>345</v>
      </c>
      <c r="N4123" t="s">
        <v>34</v>
      </c>
      <c r="O4123" s="6">
        <v>43253</v>
      </c>
      <c r="P4123">
        <v>180</v>
      </c>
      <c r="Q4123" s="7">
        <v>0.25507246376811593</v>
      </c>
      <c r="R4123">
        <v>33</v>
      </c>
      <c r="S4123" t="s">
        <v>41</v>
      </c>
    </row>
    <row r="4124" spans="1:19" x14ac:dyDescent="0.35">
      <c r="A4124" t="s">
        <v>6415</v>
      </c>
      <c r="B4124" t="s">
        <v>18009</v>
      </c>
      <c r="C4124" s="6">
        <v>43150</v>
      </c>
      <c r="D4124" s="6">
        <v>43290</v>
      </c>
      <c r="E4124">
        <v>3</v>
      </c>
      <c r="F4124">
        <v>45</v>
      </c>
      <c r="G4124" t="s">
        <v>29</v>
      </c>
      <c r="H4124" t="s">
        <v>6416</v>
      </c>
      <c r="I4124" t="s">
        <v>38</v>
      </c>
      <c r="J4124" t="s">
        <v>624</v>
      </c>
      <c r="K4124" t="s">
        <v>50</v>
      </c>
      <c r="L4124" t="s">
        <v>25</v>
      </c>
      <c r="M4124">
        <v>345</v>
      </c>
      <c r="N4124" t="s">
        <v>34</v>
      </c>
      <c r="O4124" s="6">
        <v>43104</v>
      </c>
      <c r="P4124">
        <v>135</v>
      </c>
      <c r="Q4124" s="7">
        <v>0.6</v>
      </c>
      <c r="R4124">
        <v>186</v>
      </c>
      <c r="S4124" t="s">
        <v>35</v>
      </c>
    </row>
    <row r="4125" spans="1:19" x14ac:dyDescent="0.35">
      <c r="A4125" t="s">
        <v>5031</v>
      </c>
      <c r="B4125" t="s">
        <v>19018</v>
      </c>
      <c r="C4125" s="6">
        <v>43201</v>
      </c>
      <c r="D4125" s="6">
        <v>43292</v>
      </c>
      <c r="E4125">
        <v>4</v>
      </c>
      <c r="F4125">
        <v>45</v>
      </c>
      <c r="G4125" t="s">
        <v>20</v>
      </c>
      <c r="H4125" t="s">
        <v>5968</v>
      </c>
      <c r="I4125" t="s">
        <v>44</v>
      </c>
      <c r="J4125" t="s">
        <v>6370</v>
      </c>
      <c r="K4125" t="s">
        <v>24</v>
      </c>
      <c r="L4125" t="s">
        <v>58</v>
      </c>
      <c r="M4125">
        <v>150</v>
      </c>
      <c r="N4125" t="s">
        <v>26</v>
      </c>
      <c r="O4125" s="6">
        <v>43169</v>
      </c>
      <c r="P4125">
        <v>180</v>
      </c>
      <c r="Q4125" s="7">
        <v>0.34</v>
      </c>
      <c r="R4125">
        <v>123</v>
      </c>
      <c r="S4125" t="s">
        <v>35</v>
      </c>
    </row>
    <row r="4126" spans="1:19" x14ac:dyDescent="0.35">
      <c r="A4126" t="s">
        <v>6417</v>
      </c>
      <c r="B4126" t="s">
        <v>19679</v>
      </c>
      <c r="C4126" s="6">
        <v>43232</v>
      </c>
      <c r="D4126" s="6">
        <v>43290</v>
      </c>
      <c r="E4126">
        <v>1</v>
      </c>
      <c r="F4126">
        <v>45</v>
      </c>
      <c r="G4126" t="s">
        <v>29</v>
      </c>
      <c r="H4126" t="s">
        <v>6418</v>
      </c>
      <c r="I4126" t="s">
        <v>44</v>
      </c>
      <c r="J4126" t="s">
        <v>624</v>
      </c>
      <c r="K4126" t="s">
        <v>50</v>
      </c>
      <c r="L4126" t="s">
        <v>25</v>
      </c>
      <c r="M4126">
        <v>345</v>
      </c>
      <c r="N4126" t="s">
        <v>34</v>
      </c>
      <c r="O4126" s="6">
        <v>43104</v>
      </c>
      <c r="P4126">
        <v>45</v>
      </c>
      <c r="Q4126" s="7">
        <v>0.6</v>
      </c>
      <c r="R4126">
        <v>186</v>
      </c>
      <c r="S4126" t="s">
        <v>35</v>
      </c>
    </row>
    <row r="4127" spans="1:19" x14ac:dyDescent="0.35">
      <c r="A4127" t="s">
        <v>6419</v>
      </c>
      <c r="B4127" t="s">
        <v>20305</v>
      </c>
      <c r="C4127" s="6">
        <v>43256</v>
      </c>
      <c r="D4127" s="6">
        <v>43283</v>
      </c>
      <c r="E4127">
        <v>3</v>
      </c>
      <c r="F4127">
        <v>45</v>
      </c>
      <c r="G4127" t="s">
        <v>29</v>
      </c>
      <c r="H4127" t="s">
        <v>6420</v>
      </c>
      <c r="I4127" t="s">
        <v>38</v>
      </c>
      <c r="J4127" t="s">
        <v>2093</v>
      </c>
      <c r="K4127" t="s">
        <v>50</v>
      </c>
      <c r="L4127" t="s">
        <v>25</v>
      </c>
      <c r="M4127">
        <v>345</v>
      </c>
      <c r="N4127" t="s">
        <v>26</v>
      </c>
      <c r="O4127" s="6">
        <v>43137</v>
      </c>
      <c r="P4127">
        <v>135</v>
      </c>
      <c r="Q4127" s="7">
        <v>0.35652173913043478</v>
      </c>
      <c r="R4127">
        <v>146</v>
      </c>
      <c r="S4127" t="s">
        <v>35</v>
      </c>
    </row>
    <row r="4128" spans="1:19" x14ac:dyDescent="0.35">
      <c r="A4128" t="s">
        <v>6421</v>
      </c>
      <c r="B4128" t="s">
        <v>19258</v>
      </c>
      <c r="C4128" s="6">
        <v>43211</v>
      </c>
      <c r="D4128" s="6">
        <v>43292</v>
      </c>
      <c r="E4128">
        <v>2</v>
      </c>
      <c r="F4128">
        <v>45</v>
      </c>
      <c r="G4128" t="s">
        <v>29</v>
      </c>
      <c r="H4128" t="s">
        <v>6422</v>
      </c>
      <c r="I4128" t="s">
        <v>38</v>
      </c>
      <c r="J4128" t="s">
        <v>6370</v>
      </c>
      <c r="K4128" t="s">
        <v>24</v>
      </c>
      <c r="L4128" t="s">
        <v>58</v>
      </c>
      <c r="M4128">
        <v>150</v>
      </c>
      <c r="N4128" t="s">
        <v>26</v>
      </c>
      <c r="O4128" s="6">
        <v>43169</v>
      </c>
      <c r="P4128">
        <v>90</v>
      </c>
      <c r="Q4128" s="7">
        <v>0.34</v>
      </c>
      <c r="R4128">
        <v>123</v>
      </c>
      <c r="S4128" t="s">
        <v>35</v>
      </c>
    </row>
    <row r="4129" spans="1:19" x14ac:dyDescent="0.35">
      <c r="A4129" t="s">
        <v>289</v>
      </c>
      <c r="B4129" t="s">
        <v>23115</v>
      </c>
      <c r="C4129" s="6">
        <v>43596</v>
      </c>
      <c r="D4129" s="6">
        <v>43655</v>
      </c>
      <c r="E4129">
        <v>1</v>
      </c>
      <c r="F4129">
        <v>45</v>
      </c>
      <c r="G4129" t="s">
        <v>20</v>
      </c>
      <c r="H4129" t="s">
        <v>290</v>
      </c>
      <c r="I4129" t="s">
        <v>44</v>
      </c>
      <c r="J4129" t="s">
        <v>183</v>
      </c>
      <c r="K4129" t="s">
        <v>184</v>
      </c>
      <c r="L4129" t="s">
        <v>25</v>
      </c>
      <c r="M4129">
        <v>345</v>
      </c>
      <c r="N4129" t="s">
        <v>34</v>
      </c>
      <c r="O4129" s="6">
        <v>43594</v>
      </c>
      <c r="P4129">
        <v>45</v>
      </c>
      <c r="Q4129" s="7">
        <v>0.37391304347826088</v>
      </c>
      <c r="R4129">
        <v>61</v>
      </c>
      <c r="S4129" t="s">
        <v>27</v>
      </c>
    </row>
    <row r="4130" spans="1:19" x14ac:dyDescent="0.35">
      <c r="A4130" t="s">
        <v>6423</v>
      </c>
      <c r="B4130" t="s">
        <v>19228</v>
      </c>
      <c r="C4130" s="6">
        <v>43209</v>
      </c>
      <c r="D4130" s="6">
        <v>43290</v>
      </c>
      <c r="E4130">
        <v>3</v>
      </c>
      <c r="F4130">
        <v>45</v>
      </c>
      <c r="G4130" t="s">
        <v>20</v>
      </c>
      <c r="H4130" t="s">
        <v>6424</v>
      </c>
      <c r="I4130" t="s">
        <v>44</v>
      </c>
      <c r="J4130" t="s">
        <v>624</v>
      </c>
      <c r="K4130" t="s">
        <v>50</v>
      </c>
      <c r="L4130" t="s">
        <v>25</v>
      </c>
      <c r="M4130">
        <v>345</v>
      </c>
      <c r="N4130" t="s">
        <v>34</v>
      </c>
      <c r="O4130" s="6">
        <v>43104</v>
      </c>
      <c r="P4130">
        <v>135</v>
      </c>
      <c r="Q4130" s="7">
        <v>0.6</v>
      </c>
      <c r="R4130">
        <v>186</v>
      </c>
      <c r="S4130" t="s">
        <v>35</v>
      </c>
    </row>
    <row r="4131" spans="1:19" x14ac:dyDescent="0.35">
      <c r="A4131" t="s">
        <v>6425</v>
      </c>
      <c r="B4131" t="s">
        <v>20471</v>
      </c>
      <c r="C4131" s="6">
        <v>43263</v>
      </c>
      <c r="D4131" s="6">
        <v>43291</v>
      </c>
      <c r="E4131">
        <v>1</v>
      </c>
      <c r="F4131">
        <v>45</v>
      </c>
      <c r="G4131" t="s">
        <v>29</v>
      </c>
      <c r="H4131" t="s">
        <v>4043</v>
      </c>
      <c r="I4131" t="s">
        <v>44</v>
      </c>
      <c r="J4131" t="s">
        <v>630</v>
      </c>
      <c r="K4131" t="s">
        <v>50</v>
      </c>
      <c r="L4131" t="s">
        <v>25</v>
      </c>
      <c r="M4131">
        <v>345</v>
      </c>
      <c r="N4131" t="s">
        <v>26</v>
      </c>
      <c r="O4131" s="6">
        <v>43263</v>
      </c>
      <c r="P4131">
        <v>45</v>
      </c>
      <c r="Q4131" s="7">
        <v>0.12173913043478261</v>
      </c>
      <c r="R4131">
        <v>28</v>
      </c>
      <c r="S4131" t="s">
        <v>41</v>
      </c>
    </row>
    <row r="4132" spans="1:19" x14ac:dyDescent="0.35">
      <c r="A4132" t="s">
        <v>6426</v>
      </c>
      <c r="B4132" t="s">
        <v>20288</v>
      </c>
      <c r="C4132" s="6">
        <v>43255</v>
      </c>
      <c r="D4132" s="6">
        <v>43291</v>
      </c>
      <c r="E4132">
        <v>3</v>
      </c>
      <c r="F4132">
        <v>45</v>
      </c>
      <c r="G4132" t="s">
        <v>29</v>
      </c>
      <c r="H4132" t="s">
        <v>6427</v>
      </c>
      <c r="I4132" t="s">
        <v>38</v>
      </c>
      <c r="J4132" t="s">
        <v>315</v>
      </c>
      <c r="K4132" t="s">
        <v>50</v>
      </c>
      <c r="L4132" t="s">
        <v>33</v>
      </c>
      <c r="M4132">
        <v>600</v>
      </c>
      <c r="N4132" t="s">
        <v>34</v>
      </c>
      <c r="O4132" s="6">
        <v>43101</v>
      </c>
      <c r="P4132">
        <v>135</v>
      </c>
      <c r="Q4132" s="7">
        <v>0.73666666666666669</v>
      </c>
      <c r="R4132">
        <v>190</v>
      </c>
      <c r="S4132" t="s">
        <v>35</v>
      </c>
    </row>
    <row r="4133" spans="1:19" x14ac:dyDescent="0.35">
      <c r="A4133" t="s">
        <v>6428</v>
      </c>
      <c r="B4133" t="s">
        <v>18408</v>
      </c>
      <c r="C4133" s="6">
        <v>43169</v>
      </c>
      <c r="D4133" s="6">
        <v>43292</v>
      </c>
      <c r="E4133">
        <v>3</v>
      </c>
      <c r="F4133">
        <v>45</v>
      </c>
      <c r="G4133" t="s">
        <v>29</v>
      </c>
      <c r="H4133" t="s">
        <v>6429</v>
      </c>
      <c r="I4133" t="s">
        <v>38</v>
      </c>
      <c r="J4133" t="s">
        <v>6370</v>
      </c>
      <c r="K4133" t="s">
        <v>24</v>
      </c>
      <c r="L4133" t="s">
        <v>58</v>
      </c>
      <c r="M4133">
        <v>150</v>
      </c>
      <c r="N4133" t="s">
        <v>26</v>
      </c>
      <c r="O4133" s="6">
        <v>43169</v>
      </c>
      <c r="P4133">
        <v>135</v>
      </c>
      <c r="Q4133" s="7">
        <v>0.34</v>
      </c>
      <c r="R4133">
        <v>123</v>
      </c>
      <c r="S4133" t="s">
        <v>35</v>
      </c>
    </row>
    <row r="4134" spans="1:19" x14ac:dyDescent="0.35">
      <c r="A4134" t="s">
        <v>292</v>
      </c>
      <c r="B4134" t="s">
        <v>22492</v>
      </c>
      <c r="C4134" s="6">
        <v>43572</v>
      </c>
      <c r="D4134" s="6">
        <v>43656</v>
      </c>
      <c r="E4134">
        <v>1</v>
      </c>
      <c r="F4134">
        <v>45</v>
      </c>
      <c r="G4134" t="s">
        <v>29</v>
      </c>
      <c r="H4134" t="s">
        <v>293</v>
      </c>
      <c r="I4134" t="s">
        <v>38</v>
      </c>
      <c r="J4134" t="s">
        <v>210</v>
      </c>
      <c r="K4134" t="s">
        <v>24</v>
      </c>
      <c r="L4134" t="s">
        <v>25</v>
      </c>
      <c r="M4134">
        <v>345</v>
      </c>
      <c r="N4134" t="s">
        <v>34</v>
      </c>
      <c r="O4134" s="6">
        <v>43572</v>
      </c>
      <c r="P4134">
        <v>45</v>
      </c>
      <c r="Q4134" s="7">
        <v>0.44927536231884058</v>
      </c>
      <c r="R4134">
        <v>84</v>
      </c>
      <c r="S4134" t="s">
        <v>27</v>
      </c>
    </row>
    <row r="4135" spans="1:19" x14ac:dyDescent="0.35">
      <c r="A4135" t="s">
        <v>6430</v>
      </c>
      <c r="B4135" t="s">
        <v>20433</v>
      </c>
      <c r="C4135" s="6">
        <v>43262</v>
      </c>
      <c r="D4135" s="6">
        <v>43292</v>
      </c>
      <c r="E4135">
        <v>4</v>
      </c>
      <c r="F4135">
        <v>45</v>
      </c>
      <c r="G4135" t="s">
        <v>29</v>
      </c>
      <c r="H4135" t="s">
        <v>6431</v>
      </c>
      <c r="I4135" t="s">
        <v>38</v>
      </c>
      <c r="J4135" t="s">
        <v>695</v>
      </c>
      <c r="K4135" t="s">
        <v>32</v>
      </c>
      <c r="L4135" t="s">
        <v>25</v>
      </c>
      <c r="M4135">
        <v>345</v>
      </c>
      <c r="N4135" t="s">
        <v>34</v>
      </c>
      <c r="O4135" s="6">
        <v>43164</v>
      </c>
      <c r="P4135">
        <v>180</v>
      </c>
      <c r="Q4135" s="7">
        <v>0.52753623188405796</v>
      </c>
      <c r="R4135">
        <v>128</v>
      </c>
      <c r="S4135" t="s">
        <v>35</v>
      </c>
    </row>
    <row r="4136" spans="1:19" x14ac:dyDescent="0.35">
      <c r="A4136" t="s">
        <v>435</v>
      </c>
      <c r="B4136" t="s">
        <v>22687</v>
      </c>
      <c r="C4136" s="6">
        <v>43580</v>
      </c>
      <c r="D4136" s="6">
        <v>43656</v>
      </c>
      <c r="E4136">
        <v>2</v>
      </c>
      <c r="F4136">
        <v>45</v>
      </c>
      <c r="G4136" t="s">
        <v>29</v>
      </c>
      <c r="H4136" t="s">
        <v>6432</v>
      </c>
      <c r="I4136" t="s">
        <v>44</v>
      </c>
      <c r="J4136" t="s">
        <v>210</v>
      </c>
      <c r="K4136" t="s">
        <v>24</v>
      </c>
      <c r="L4136" t="s">
        <v>25</v>
      </c>
      <c r="M4136">
        <v>345</v>
      </c>
      <c r="N4136" t="s">
        <v>34</v>
      </c>
      <c r="O4136" s="6">
        <v>43572</v>
      </c>
      <c r="P4136">
        <v>90</v>
      </c>
      <c r="Q4136" s="7">
        <v>0.44927536231884058</v>
      </c>
      <c r="R4136">
        <v>84</v>
      </c>
      <c r="S4136" t="s">
        <v>27</v>
      </c>
    </row>
    <row r="4137" spans="1:19" x14ac:dyDescent="0.35">
      <c r="A4137" t="s">
        <v>6433</v>
      </c>
      <c r="B4137" t="s">
        <v>18489</v>
      </c>
      <c r="C4137" s="6">
        <v>43172</v>
      </c>
      <c r="D4137" s="6">
        <v>43293</v>
      </c>
      <c r="E4137">
        <v>1</v>
      </c>
      <c r="F4137">
        <v>45</v>
      </c>
      <c r="G4137" t="s">
        <v>29</v>
      </c>
      <c r="H4137" t="s">
        <v>6434</v>
      </c>
      <c r="I4137" t="s">
        <v>38</v>
      </c>
      <c r="J4137" t="s">
        <v>87</v>
      </c>
      <c r="K4137" t="s">
        <v>50</v>
      </c>
      <c r="L4137" t="s">
        <v>25</v>
      </c>
      <c r="M4137">
        <v>345</v>
      </c>
      <c r="N4137" t="s">
        <v>34</v>
      </c>
      <c r="O4137" s="6">
        <v>43105</v>
      </c>
      <c r="P4137">
        <v>45</v>
      </c>
      <c r="Q4137" s="7">
        <v>0.68695652173913047</v>
      </c>
      <c r="R4137">
        <v>188</v>
      </c>
      <c r="S4137" t="s">
        <v>35</v>
      </c>
    </row>
    <row r="4138" spans="1:19" x14ac:dyDescent="0.35">
      <c r="A4138" t="s">
        <v>6435</v>
      </c>
      <c r="B4138" t="s">
        <v>23164</v>
      </c>
      <c r="C4138" s="6">
        <v>43599</v>
      </c>
      <c r="D4138" s="6">
        <v>43648</v>
      </c>
      <c r="E4138">
        <v>3</v>
      </c>
      <c r="F4138">
        <v>45</v>
      </c>
      <c r="G4138" t="s">
        <v>20</v>
      </c>
      <c r="H4138" t="s">
        <v>6436</v>
      </c>
      <c r="I4138" t="s">
        <v>38</v>
      </c>
      <c r="J4138" t="s">
        <v>2548</v>
      </c>
      <c r="K4138" t="s">
        <v>24</v>
      </c>
      <c r="L4138" t="s">
        <v>25</v>
      </c>
      <c r="M4138">
        <v>345</v>
      </c>
      <c r="N4138" t="s">
        <v>46</v>
      </c>
      <c r="O4138" s="6">
        <v>43599</v>
      </c>
      <c r="P4138">
        <v>135</v>
      </c>
      <c r="Q4138" s="7">
        <v>0.24637681159420291</v>
      </c>
      <c r="R4138">
        <v>49</v>
      </c>
      <c r="S4138" t="s">
        <v>41</v>
      </c>
    </row>
    <row r="4139" spans="1:19" x14ac:dyDescent="0.35">
      <c r="A4139" t="s">
        <v>6437</v>
      </c>
      <c r="B4139" t="s">
        <v>18409</v>
      </c>
      <c r="C4139" s="6">
        <v>43169</v>
      </c>
      <c r="D4139" s="6">
        <v>43292</v>
      </c>
      <c r="E4139">
        <v>3</v>
      </c>
      <c r="F4139">
        <v>45</v>
      </c>
      <c r="G4139" t="s">
        <v>20</v>
      </c>
      <c r="H4139" t="s">
        <v>6438</v>
      </c>
      <c r="I4139" t="s">
        <v>44</v>
      </c>
      <c r="J4139" t="s">
        <v>6370</v>
      </c>
      <c r="K4139" t="s">
        <v>24</v>
      </c>
      <c r="L4139" t="s">
        <v>58</v>
      </c>
      <c r="M4139">
        <v>150</v>
      </c>
      <c r="N4139" t="s">
        <v>26</v>
      </c>
      <c r="O4139" s="6">
        <v>43169</v>
      </c>
      <c r="P4139">
        <v>135</v>
      </c>
      <c r="Q4139" s="7">
        <v>0.34</v>
      </c>
      <c r="R4139">
        <v>123</v>
      </c>
      <c r="S4139" t="s">
        <v>35</v>
      </c>
    </row>
    <row r="4140" spans="1:19" x14ac:dyDescent="0.35">
      <c r="A4140" t="s">
        <v>437</v>
      </c>
      <c r="B4140" t="s">
        <v>22772</v>
      </c>
      <c r="C4140" s="6">
        <v>43583</v>
      </c>
      <c r="D4140" s="6">
        <v>43656</v>
      </c>
      <c r="E4140">
        <v>1</v>
      </c>
      <c r="F4140">
        <v>45</v>
      </c>
      <c r="G4140" t="s">
        <v>29</v>
      </c>
      <c r="H4140" t="s">
        <v>6439</v>
      </c>
      <c r="I4140" t="s">
        <v>38</v>
      </c>
      <c r="J4140" t="s">
        <v>235</v>
      </c>
      <c r="K4140" t="s">
        <v>24</v>
      </c>
      <c r="L4140" t="s">
        <v>25</v>
      </c>
      <c r="M4140">
        <v>345</v>
      </c>
      <c r="N4140" t="s">
        <v>26</v>
      </c>
      <c r="O4140" s="6">
        <v>43583</v>
      </c>
      <c r="P4140">
        <v>45</v>
      </c>
      <c r="Q4140" s="7">
        <v>0.36521739130434783</v>
      </c>
      <c r="R4140">
        <v>73</v>
      </c>
      <c r="S4140" t="s">
        <v>27</v>
      </c>
    </row>
    <row r="4141" spans="1:19" x14ac:dyDescent="0.35">
      <c r="A4141" t="s">
        <v>6440</v>
      </c>
      <c r="B4141" t="s">
        <v>18094</v>
      </c>
      <c r="C4141" s="6">
        <v>43153</v>
      </c>
      <c r="D4141" s="6">
        <v>43285</v>
      </c>
      <c r="E4141">
        <v>3</v>
      </c>
      <c r="F4141">
        <v>45</v>
      </c>
      <c r="G4141" t="s">
        <v>29</v>
      </c>
      <c r="H4141" t="s">
        <v>6441</v>
      </c>
      <c r="I4141" t="s">
        <v>38</v>
      </c>
      <c r="J4141" t="s">
        <v>5175</v>
      </c>
      <c r="K4141" t="s">
        <v>32</v>
      </c>
      <c r="L4141" t="s">
        <v>33</v>
      </c>
      <c r="M4141">
        <v>600</v>
      </c>
      <c r="N4141" t="s">
        <v>26</v>
      </c>
      <c r="O4141" s="6">
        <v>43153</v>
      </c>
      <c r="P4141">
        <v>135</v>
      </c>
      <c r="Q4141" s="7">
        <v>0.40333333333333332</v>
      </c>
      <c r="R4141">
        <v>132</v>
      </c>
      <c r="S4141" t="s">
        <v>35</v>
      </c>
    </row>
    <row r="4142" spans="1:19" x14ac:dyDescent="0.35">
      <c r="A4142" t="s">
        <v>6442</v>
      </c>
      <c r="B4142" t="s">
        <v>19522</v>
      </c>
      <c r="C4142" s="6">
        <v>43224</v>
      </c>
      <c r="D4142" s="6">
        <v>43290</v>
      </c>
      <c r="E4142">
        <v>3</v>
      </c>
      <c r="F4142">
        <v>45</v>
      </c>
      <c r="G4142" t="s">
        <v>29</v>
      </c>
      <c r="H4142" t="s">
        <v>6443</v>
      </c>
      <c r="I4142" t="s">
        <v>44</v>
      </c>
      <c r="J4142" t="s">
        <v>624</v>
      </c>
      <c r="K4142" t="s">
        <v>50</v>
      </c>
      <c r="L4142" t="s">
        <v>25</v>
      </c>
      <c r="M4142">
        <v>345</v>
      </c>
      <c r="N4142" t="s">
        <v>34</v>
      </c>
      <c r="O4142" s="6">
        <v>43104</v>
      </c>
      <c r="P4142">
        <v>135</v>
      </c>
      <c r="Q4142" s="7">
        <v>0.6</v>
      </c>
      <c r="R4142">
        <v>186</v>
      </c>
      <c r="S4142" t="s">
        <v>35</v>
      </c>
    </row>
    <row r="4143" spans="1:19" x14ac:dyDescent="0.35">
      <c r="A4143" t="s">
        <v>6444</v>
      </c>
      <c r="B4143" t="s">
        <v>20795</v>
      </c>
      <c r="C4143" s="6">
        <v>43279</v>
      </c>
      <c r="D4143" s="6">
        <v>43292</v>
      </c>
      <c r="E4143">
        <v>4</v>
      </c>
      <c r="F4143">
        <v>55</v>
      </c>
      <c r="G4143" t="s">
        <v>29</v>
      </c>
      <c r="H4143" t="s">
        <v>6445</v>
      </c>
      <c r="I4143" t="s">
        <v>38</v>
      </c>
      <c r="J4143" t="s">
        <v>6370</v>
      </c>
      <c r="K4143" t="s">
        <v>24</v>
      </c>
      <c r="L4143" t="s">
        <v>58</v>
      </c>
      <c r="M4143">
        <v>150</v>
      </c>
      <c r="N4143" t="s">
        <v>26</v>
      </c>
      <c r="O4143" s="6">
        <v>43169</v>
      </c>
      <c r="P4143">
        <v>220</v>
      </c>
      <c r="Q4143" s="7">
        <v>0.34</v>
      </c>
      <c r="R4143">
        <v>123</v>
      </c>
      <c r="S4143" t="s">
        <v>35</v>
      </c>
    </row>
    <row r="4144" spans="1:19" x14ac:dyDescent="0.35">
      <c r="A4144" t="s">
        <v>6446</v>
      </c>
      <c r="B4144" t="s">
        <v>18949</v>
      </c>
      <c r="C4144" s="6">
        <v>43198</v>
      </c>
      <c r="D4144" s="6">
        <v>43292</v>
      </c>
      <c r="E4144">
        <v>4</v>
      </c>
      <c r="F4144">
        <v>45</v>
      </c>
      <c r="G4144" t="s">
        <v>29</v>
      </c>
      <c r="H4144" t="s">
        <v>6447</v>
      </c>
      <c r="I4144" t="s">
        <v>38</v>
      </c>
      <c r="J4144" t="s">
        <v>6370</v>
      </c>
      <c r="K4144" t="s">
        <v>24</v>
      </c>
      <c r="L4144" t="s">
        <v>58</v>
      </c>
      <c r="M4144">
        <v>150</v>
      </c>
      <c r="N4144" t="s">
        <v>26</v>
      </c>
      <c r="O4144" s="6">
        <v>43169</v>
      </c>
      <c r="P4144">
        <v>180</v>
      </c>
      <c r="Q4144" s="7">
        <v>0.34</v>
      </c>
      <c r="R4144">
        <v>123</v>
      </c>
      <c r="S4144" t="s">
        <v>35</v>
      </c>
    </row>
    <row r="4145" spans="1:19" x14ac:dyDescent="0.35">
      <c r="A4145" t="s">
        <v>6448</v>
      </c>
      <c r="B4145" t="s">
        <v>19185</v>
      </c>
      <c r="C4145" s="6">
        <v>43206</v>
      </c>
      <c r="D4145" s="6">
        <v>43292</v>
      </c>
      <c r="E4145">
        <v>4</v>
      </c>
      <c r="F4145">
        <v>45</v>
      </c>
      <c r="G4145" t="s">
        <v>20</v>
      </c>
      <c r="H4145" t="s">
        <v>6449</v>
      </c>
      <c r="I4145" t="s">
        <v>38</v>
      </c>
      <c r="J4145" t="s">
        <v>6370</v>
      </c>
      <c r="K4145" t="s">
        <v>24</v>
      </c>
      <c r="L4145" t="s">
        <v>58</v>
      </c>
      <c r="M4145">
        <v>150</v>
      </c>
      <c r="N4145" t="s">
        <v>26</v>
      </c>
      <c r="O4145" s="6">
        <v>43169</v>
      </c>
      <c r="P4145">
        <v>180</v>
      </c>
      <c r="Q4145" s="7">
        <v>0.34</v>
      </c>
      <c r="R4145">
        <v>123</v>
      </c>
      <c r="S4145" t="s">
        <v>35</v>
      </c>
    </row>
    <row r="4146" spans="1:19" x14ac:dyDescent="0.35">
      <c r="A4146" t="s">
        <v>318</v>
      </c>
      <c r="B4146" t="s">
        <v>22292</v>
      </c>
      <c r="C4146" s="6">
        <v>43562</v>
      </c>
      <c r="D4146" s="6">
        <v>43657</v>
      </c>
      <c r="E4146">
        <v>2</v>
      </c>
      <c r="F4146">
        <v>45</v>
      </c>
      <c r="G4146" t="s">
        <v>29</v>
      </c>
      <c r="H4146" t="s">
        <v>319</v>
      </c>
      <c r="I4146" t="s">
        <v>44</v>
      </c>
      <c r="J4146" t="s">
        <v>367</v>
      </c>
      <c r="K4146" t="s">
        <v>180</v>
      </c>
      <c r="L4146" t="s">
        <v>25</v>
      </c>
      <c r="M4146">
        <v>345</v>
      </c>
      <c r="N4146" t="s">
        <v>26</v>
      </c>
      <c r="O4146" s="6">
        <v>43562</v>
      </c>
      <c r="P4146">
        <v>90</v>
      </c>
      <c r="Q4146" s="7">
        <v>0.45797101449275363</v>
      </c>
      <c r="R4146">
        <v>95</v>
      </c>
      <c r="S4146" t="s">
        <v>27</v>
      </c>
    </row>
    <row r="4147" spans="1:19" x14ac:dyDescent="0.35">
      <c r="A4147" t="s">
        <v>6450</v>
      </c>
      <c r="B4147" t="s">
        <v>18655</v>
      </c>
      <c r="C4147" s="6">
        <v>43182</v>
      </c>
      <c r="D4147" s="6">
        <v>43292</v>
      </c>
      <c r="E4147">
        <v>2</v>
      </c>
      <c r="F4147">
        <v>45</v>
      </c>
      <c r="G4147" t="s">
        <v>20</v>
      </c>
      <c r="H4147" t="s">
        <v>6451</v>
      </c>
      <c r="I4147" t="s">
        <v>38</v>
      </c>
      <c r="J4147" t="s">
        <v>6370</v>
      </c>
      <c r="K4147" t="s">
        <v>24</v>
      </c>
      <c r="L4147" t="s">
        <v>58</v>
      </c>
      <c r="M4147">
        <v>150</v>
      </c>
      <c r="N4147" t="s">
        <v>26</v>
      </c>
      <c r="O4147" s="6">
        <v>43169</v>
      </c>
      <c r="P4147">
        <v>90</v>
      </c>
      <c r="Q4147" s="7">
        <v>0.34</v>
      </c>
      <c r="R4147">
        <v>123</v>
      </c>
      <c r="S4147" t="s">
        <v>35</v>
      </c>
    </row>
    <row r="4148" spans="1:19" x14ac:dyDescent="0.35">
      <c r="A4148" t="s">
        <v>5001</v>
      </c>
      <c r="B4148" t="s">
        <v>15839</v>
      </c>
      <c r="C4148" s="6">
        <v>42919</v>
      </c>
      <c r="D4148" s="6">
        <v>42919</v>
      </c>
      <c r="E4148">
        <v>4</v>
      </c>
      <c r="F4148">
        <v>60</v>
      </c>
      <c r="G4148" t="s">
        <v>29</v>
      </c>
      <c r="H4148" t="s">
        <v>5002</v>
      </c>
      <c r="I4148" t="s">
        <v>22</v>
      </c>
      <c r="J4148" t="s">
        <v>1092</v>
      </c>
      <c r="K4148" t="s">
        <v>50</v>
      </c>
      <c r="L4148" t="s">
        <v>40</v>
      </c>
      <c r="M4148">
        <v>200</v>
      </c>
      <c r="N4148" t="s">
        <v>34</v>
      </c>
      <c r="O4148" s="6">
        <v>42919</v>
      </c>
      <c r="P4148">
        <v>240</v>
      </c>
      <c r="Q4148" s="7">
        <v>0.69</v>
      </c>
      <c r="R4148">
        <v>0</v>
      </c>
      <c r="S4148" t="s">
        <v>41</v>
      </c>
    </row>
    <row r="4149" spans="1:19" x14ac:dyDescent="0.35">
      <c r="A4149" t="s">
        <v>6452</v>
      </c>
      <c r="B4149" t="s">
        <v>20533</v>
      </c>
      <c r="C4149" s="6">
        <v>43266</v>
      </c>
      <c r="D4149" s="6">
        <v>43292</v>
      </c>
      <c r="E4149">
        <v>3</v>
      </c>
      <c r="F4149">
        <v>45</v>
      </c>
      <c r="G4149" t="s">
        <v>29</v>
      </c>
      <c r="H4149" t="s">
        <v>6453</v>
      </c>
      <c r="I4149" t="s">
        <v>38</v>
      </c>
      <c r="J4149" t="s">
        <v>6370</v>
      </c>
      <c r="K4149" t="s">
        <v>24</v>
      </c>
      <c r="L4149" t="s">
        <v>58</v>
      </c>
      <c r="M4149">
        <v>150</v>
      </c>
      <c r="N4149" t="s">
        <v>26</v>
      </c>
      <c r="O4149" s="6">
        <v>43169</v>
      </c>
      <c r="P4149">
        <v>135</v>
      </c>
      <c r="Q4149" s="7">
        <v>0.34</v>
      </c>
      <c r="R4149">
        <v>123</v>
      </c>
      <c r="S4149" t="s">
        <v>35</v>
      </c>
    </row>
    <row r="4150" spans="1:19" x14ac:dyDescent="0.35">
      <c r="A4150" t="s">
        <v>326</v>
      </c>
      <c r="B4150" t="s">
        <v>15420</v>
      </c>
      <c r="C4150" s="6">
        <v>42887</v>
      </c>
      <c r="D4150" s="6">
        <v>42928</v>
      </c>
      <c r="E4150">
        <v>3</v>
      </c>
      <c r="F4150">
        <v>45</v>
      </c>
      <c r="G4150" t="s">
        <v>29</v>
      </c>
      <c r="H4150" t="s">
        <v>327</v>
      </c>
      <c r="I4150" t="s">
        <v>38</v>
      </c>
      <c r="J4150" t="s">
        <v>925</v>
      </c>
      <c r="K4150" t="s">
        <v>32</v>
      </c>
      <c r="L4150" t="s">
        <v>25</v>
      </c>
      <c r="M4150">
        <v>345</v>
      </c>
      <c r="N4150" t="s">
        <v>34</v>
      </c>
      <c r="O4150" s="6">
        <v>42887</v>
      </c>
      <c r="P4150">
        <v>135</v>
      </c>
      <c r="Q4150" s="7">
        <v>0.2</v>
      </c>
      <c r="R4150">
        <v>41</v>
      </c>
      <c r="S4150" t="s">
        <v>41</v>
      </c>
    </row>
    <row r="4151" spans="1:19" x14ac:dyDescent="0.35">
      <c r="A4151" t="s">
        <v>6454</v>
      </c>
      <c r="B4151" t="s">
        <v>24275</v>
      </c>
      <c r="C4151" s="6">
        <v>43645</v>
      </c>
      <c r="D4151" s="6">
        <v>43649</v>
      </c>
      <c r="E4151">
        <v>4</v>
      </c>
      <c r="F4151">
        <v>60</v>
      </c>
      <c r="G4151" t="s">
        <v>29</v>
      </c>
      <c r="H4151" t="s">
        <v>6455</v>
      </c>
      <c r="I4151" t="s">
        <v>44</v>
      </c>
      <c r="J4151" t="s">
        <v>6456</v>
      </c>
      <c r="K4151" t="s">
        <v>24</v>
      </c>
      <c r="L4151" t="s">
        <v>58</v>
      </c>
      <c r="M4151">
        <v>150</v>
      </c>
      <c r="N4151" t="s">
        <v>26</v>
      </c>
      <c r="O4151" s="6">
        <v>43562</v>
      </c>
      <c r="P4151">
        <v>240</v>
      </c>
      <c r="Q4151" s="7">
        <v>0.34666666666666668</v>
      </c>
      <c r="R4151">
        <v>87</v>
      </c>
      <c r="S4151" t="s">
        <v>27</v>
      </c>
    </row>
    <row r="4152" spans="1:19" x14ac:dyDescent="0.35">
      <c r="A4152" t="s">
        <v>6457</v>
      </c>
      <c r="B4152" t="s">
        <v>18540</v>
      </c>
      <c r="C4152" s="6">
        <v>43175</v>
      </c>
      <c r="D4152" s="6">
        <v>43291</v>
      </c>
      <c r="E4152">
        <v>3</v>
      </c>
      <c r="F4152">
        <v>45</v>
      </c>
      <c r="G4152" t="s">
        <v>20</v>
      </c>
      <c r="H4152" t="s">
        <v>6458</v>
      </c>
      <c r="I4152" t="s">
        <v>38</v>
      </c>
      <c r="J4152" t="s">
        <v>315</v>
      </c>
      <c r="K4152" t="s">
        <v>50</v>
      </c>
      <c r="L4152" t="s">
        <v>33</v>
      </c>
      <c r="M4152">
        <v>600</v>
      </c>
      <c r="N4152" t="s">
        <v>34</v>
      </c>
      <c r="O4152" s="6">
        <v>43101</v>
      </c>
      <c r="P4152">
        <v>135</v>
      </c>
      <c r="Q4152" s="7">
        <v>0.73666666666666669</v>
      </c>
      <c r="R4152">
        <v>190</v>
      </c>
      <c r="S4152" t="s">
        <v>35</v>
      </c>
    </row>
    <row r="4153" spans="1:19" x14ac:dyDescent="0.35">
      <c r="A4153" t="s">
        <v>6459</v>
      </c>
      <c r="B4153" t="s">
        <v>15380</v>
      </c>
      <c r="C4153" s="6">
        <v>42880</v>
      </c>
      <c r="D4153" s="6">
        <v>42928</v>
      </c>
      <c r="E4153">
        <v>3</v>
      </c>
      <c r="F4153">
        <v>45</v>
      </c>
      <c r="G4153" t="s">
        <v>29</v>
      </c>
      <c r="H4153" t="s">
        <v>6460</v>
      </c>
      <c r="I4153" t="s">
        <v>38</v>
      </c>
      <c r="J4153" t="s">
        <v>3490</v>
      </c>
      <c r="K4153" t="s">
        <v>24</v>
      </c>
      <c r="L4153" t="s">
        <v>241</v>
      </c>
      <c r="M4153">
        <v>100</v>
      </c>
      <c r="N4153" t="s">
        <v>26</v>
      </c>
      <c r="O4153" s="6">
        <v>42880</v>
      </c>
      <c r="P4153">
        <v>135</v>
      </c>
      <c r="Q4153" s="7">
        <v>0.21</v>
      </c>
      <c r="R4153">
        <v>48</v>
      </c>
      <c r="S4153" t="s">
        <v>41</v>
      </c>
    </row>
    <row r="4154" spans="1:19" x14ac:dyDescent="0.35">
      <c r="A4154" t="s">
        <v>6459</v>
      </c>
      <c r="B4154" t="s">
        <v>22053</v>
      </c>
      <c r="C4154" s="6">
        <v>43556</v>
      </c>
      <c r="D4154" s="6">
        <v>43658</v>
      </c>
      <c r="E4154">
        <v>3</v>
      </c>
      <c r="F4154">
        <v>45</v>
      </c>
      <c r="G4154" t="s">
        <v>29</v>
      </c>
      <c r="H4154" t="s">
        <v>6460</v>
      </c>
      <c r="I4154" t="s">
        <v>38</v>
      </c>
      <c r="J4154" t="s">
        <v>23</v>
      </c>
      <c r="K4154" t="s">
        <v>24</v>
      </c>
      <c r="L4154" t="s">
        <v>25</v>
      </c>
      <c r="M4154">
        <v>345</v>
      </c>
      <c r="N4154" t="s">
        <v>26</v>
      </c>
      <c r="O4154" s="6">
        <v>43556</v>
      </c>
      <c r="P4154">
        <v>135</v>
      </c>
      <c r="Q4154" s="7">
        <v>0.46086956521739131</v>
      </c>
      <c r="R4154">
        <v>102</v>
      </c>
      <c r="S4154" t="s">
        <v>27</v>
      </c>
    </row>
    <row r="4155" spans="1:19" x14ac:dyDescent="0.35">
      <c r="A4155" t="s">
        <v>6461</v>
      </c>
      <c r="B4155" t="s">
        <v>23365</v>
      </c>
      <c r="C4155" s="6">
        <v>43607</v>
      </c>
      <c r="D4155" s="6">
        <v>43649</v>
      </c>
      <c r="E4155">
        <v>1</v>
      </c>
      <c r="F4155">
        <v>45</v>
      </c>
      <c r="G4155" t="s">
        <v>29</v>
      </c>
      <c r="H4155" t="s">
        <v>6462</v>
      </c>
      <c r="I4155" t="s">
        <v>38</v>
      </c>
      <c r="J4155" t="s">
        <v>6456</v>
      </c>
      <c r="K4155" t="s">
        <v>24</v>
      </c>
      <c r="L4155" t="s">
        <v>58</v>
      </c>
      <c r="M4155">
        <v>150</v>
      </c>
      <c r="N4155" t="s">
        <v>26</v>
      </c>
      <c r="O4155" s="6">
        <v>43562</v>
      </c>
      <c r="P4155">
        <v>45</v>
      </c>
      <c r="Q4155" s="7">
        <v>0.34666666666666668</v>
      </c>
      <c r="R4155">
        <v>87</v>
      </c>
      <c r="S4155" t="s">
        <v>27</v>
      </c>
    </row>
    <row r="4156" spans="1:19" x14ac:dyDescent="0.35">
      <c r="A4156" t="s">
        <v>6463</v>
      </c>
      <c r="B4156" t="s">
        <v>22293</v>
      </c>
      <c r="C4156" s="6">
        <v>43562</v>
      </c>
      <c r="D4156" s="6">
        <v>43649</v>
      </c>
      <c r="E4156">
        <v>4</v>
      </c>
      <c r="F4156">
        <v>45</v>
      </c>
      <c r="G4156" t="s">
        <v>20</v>
      </c>
      <c r="H4156" t="s">
        <v>6464</v>
      </c>
      <c r="I4156" t="s">
        <v>44</v>
      </c>
      <c r="J4156" t="s">
        <v>6456</v>
      </c>
      <c r="K4156" t="s">
        <v>24</v>
      </c>
      <c r="L4156" t="s">
        <v>58</v>
      </c>
      <c r="M4156">
        <v>150</v>
      </c>
      <c r="N4156" t="s">
        <v>26</v>
      </c>
      <c r="O4156" s="6">
        <v>43562</v>
      </c>
      <c r="P4156">
        <v>180</v>
      </c>
      <c r="Q4156" s="7">
        <v>0.34666666666666668</v>
      </c>
      <c r="R4156">
        <v>87</v>
      </c>
      <c r="S4156" t="s">
        <v>27</v>
      </c>
    </row>
    <row r="4157" spans="1:19" x14ac:dyDescent="0.35">
      <c r="A4157" t="s">
        <v>3369</v>
      </c>
      <c r="B4157" t="s">
        <v>24493</v>
      </c>
      <c r="C4157" s="6">
        <v>43975</v>
      </c>
      <c r="D4157" s="6">
        <v>44014</v>
      </c>
      <c r="E4157">
        <v>4</v>
      </c>
      <c r="F4157">
        <v>45</v>
      </c>
      <c r="G4157" t="s">
        <v>29</v>
      </c>
      <c r="H4157" t="s">
        <v>3370</v>
      </c>
      <c r="I4157" t="s">
        <v>44</v>
      </c>
      <c r="J4157" t="s">
        <v>3099</v>
      </c>
      <c r="K4157" t="s">
        <v>50</v>
      </c>
      <c r="L4157" t="s">
        <v>25</v>
      </c>
      <c r="M4157">
        <v>345</v>
      </c>
      <c r="N4157" t="s">
        <v>26</v>
      </c>
      <c r="O4157" s="6">
        <v>43975</v>
      </c>
      <c r="P4157">
        <v>180</v>
      </c>
      <c r="Q4157" s="7">
        <v>0.10144927536231885</v>
      </c>
      <c r="R4157">
        <v>39</v>
      </c>
      <c r="S4157" t="s">
        <v>41</v>
      </c>
    </row>
    <row r="4158" spans="1:19" x14ac:dyDescent="0.35">
      <c r="A4158" t="s">
        <v>6465</v>
      </c>
      <c r="B4158" t="s">
        <v>22294</v>
      </c>
      <c r="C4158" s="6">
        <v>43562</v>
      </c>
      <c r="D4158" s="6">
        <v>43649</v>
      </c>
      <c r="E4158">
        <v>4</v>
      </c>
      <c r="F4158">
        <v>45</v>
      </c>
      <c r="G4158" t="s">
        <v>29</v>
      </c>
      <c r="H4158" t="s">
        <v>6466</v>
      </c>
      <c r="I4158" t="s">
        <v>38</v>
      </c>
      <c r="J4158" t="s">
        <v>6456</v>
      </c>
      <c r="K4158" t="s">
        <v>24</v>
      </c>
      <c r="L4158" t="s">
        <v>58</v>
      </c>
      <c r="M4158">
        <v>150</v>
      </c>
      <c r="N4158" t="s">
        <v>26</v>
      </c>
      <c r="O4158" s="6">
        <v>43562</v>
      </c>
      <c r="P4158">
        <v>180</v>
      </c>
      <c r="Q4158" s="7">
        <v>0.34666666666666668</v>
      </c>
      <c r="R4158">
        <v>87</v>
      </c>
      <c r="S4158" t="s">
        <v>27</v>
      </c>
    </row>
    <row r="4159" spans="1:19" x14ac:dyDescent="0.35">
      <c r="A4159" t="s">
        <v>6467</v>
      </c>
      <c r="B4159" t="s">
        <v>20472</v>
      </c>
      <c r="C4159" s="6">
        <v>43263</v>
      </c>
      <c r="D4159" s="6">
        <v>43291</v>
      </c>
      <c r="E4159">
        <v>3</v>
      </c>
      <c r="F4159">
        <v>45</v>
      </c>
      <c r="G4159" t="s">
        <v>29</v>
      </c>
      <c r="H4159" t="s">
        <v>6468</v>
      </c>
      <c r="I4159" t="s">
        <v>44</v>
      </c>
      <c r="J4159" t="s">
        <v>630</v>
      </c>
      <c r="K4159" t="s">
        <v>50</v>
      </c>
      <c r="L4159" t="s">
        <v>25</v>
      </c>
      <c r="M4159">
        <v>345</v>
      </c>
      <c r="N4159" t="s">
        <v>26</v>
      </c>
      <c r="O4159" s="6">
        <v>43263</v>
      </c>
      <c r="P4159">
        <v>135</v>
      </c>
      <c r="Q4159" s="7">
        <v>0.12173913043478261</v>
      </c>
      <c r="R4159">
        <v>28</v>
      </c>
      <c r="S4159" t="s">
        <v>41</v>
      </c>
    </row>
    <row r="4160" spans="1:19" x14ac:dyDescent="0.35">
      <c r="A4160" t="s">
        <v>6469</v>
      </c>
      <c r="B4160" t="s">
        <v>22295</v>
      </c>
      <c r="C4160" s="6">
        <v>43562</v>
      </c>
      <c r="D4160" s="6">
        <v>43649</v>
      </c>
      <c r="E4160">
        <v>2</v>
      </c>
      <c r="F4160">
        <v>45</v>
      </c>
      <c r="G4160" t="s">
        <v>29</v>
      </c>
      <c r="H4160" t="s">
        <v>5663</v>
      </c>
      <c r="I4160" t="s">
        <v>38</v>
      </c>
      <c r="J4160" t="s">
        <v>6456</v>
      </c>
      <c r="K4160" t="s">
        <v>24</v>
      </c>
      <c r="L4160" t="s">
        <v>58</v>
      </c>
      <c r="M4160">
        <v>150</v>
      </c>
      <c r="N4160" t="s">
        <v>26</v>
      </c>
      <c r="O4160" s="6">
        <v>43562</v>
      </c>
      <c r="P4160">
        <v>90</v>
      </c>
      <c r="Q4160" s="7">
        <v>0.34666666666666668</v>
      </c>
      <c r="R4160">
        <v>87</v>
      </c>
      <c r="S4160" t="s">
        <v>27</v>
      </c>
    </row>
    <row r="4161" spans="1:19" x14ac:dyDescent="0.35">
      <c r="A4161" t="s">
        <v>6470</v>
      </c>
      <c r="B4161" t="s">
        <v>23261</v>
      </c>
      <c r="C4161" s="6">
        <v>43602</v>
      </c>
      <c r="D4161" s="6">
        <v>43649</v>
      </c>
      <c r="E4161">
        <v>3</v>
      </c>
      <c r="F4161">
        <v>45</v>
      </c>
      <c r="G4161" t="s">
        <v>20</v>
      </c>
      <c r="H4161" t="s">
        <v>6471</v>
      </c>
      <c r="I4161" t="s">
        <v>38</v>
      </c>
      <c r="J4161" t="s">
        <v>6456</v>
      </c>
      <c r="K4161" t="s">
        <v>24</v>
      </c>
      <c r="L4161" t="s">
        <v>58</v>
      </c>
      <c r="M4161">
        <v>150</v>
      </c>
      <c r="N4161" t="s">
        <v>26</v>
      </c>
      <c r="O4161" s="6">
        <v>43562</v>
      </c>
      <c r="P4161">
        <v>135</v>
      </c>
      <c r="Q4161" s="7">
        <v>0.34666666666666668</v>
      </c>
      <c r="R4161">
        <v>87</v>
      </c>
      <c r="S4161" t="s">
        <v>27</v>
      </c>
    </row>
    <row r="4162" spans="1:19" x14ac:dyDescent="0.35">
      <c r="A4162" t="s">
        <v>6472</v>
      </c>
      <c r="B4162" t="s">
        <v>14775</v>
      </c>
      <c r="C4162" s="6">
        <v>42561</v>
      </c>
      <c r="D4162" s="6">
        <v>42561</v>
      </c>
      <c r="E4162">
        <v>1</v>
      </c>
      <c r="F4162">
        <v>60</v>
      </c>
      <c r="G4162" t="s">
        <v>29</v>
      </c>
      <c r="H4162" t="s">
        <v>6473</v>
      </c>
      <c r="I4162" t="s">
        <v>22</v>
      </c>
      <c r="J4162" t="s">
        <v>3408</v>
      </c>
      <c r="K4162" t="s">
        <v>32</v>
      </c>
      <c r="L4162" t="s">
        <v>241</v>
      </c>
      <c r="M4162">
        <v>100</v>
      </c>
      <c r="N4162" t="s">
        <v>34</v>
      </c>
      <c r="O4162" s="6">
        <v>42561</v>
      </c>
      <c r="P4162">
        <v>60</v>
      </c>
      <c r="Q4162" s="7">
        <v>0.51</v>
      </c>
      <c r="R4162">
        <v>0</v>
      </c>
      <c r="S4162" t="s">
        <v>41</v>
      </c>
    </row>
    <row r="4163" spans="1:19" x14ac:dyDescent="0.35">
      <c r="A4163" t="s">
        <v>2863</v>
      </c>
      <c r="B4163" t="s">
        <v>23314</v>
      </c>
      <c r="C4163" s="6">
        <v>43604</v>
      </c>
      <c r="D4163" s="6">
        <v>43649</v>
      </c>
      <c r="E4163">
        <v>4</v>
      </c>
      <c r="F4163">
        <v>45</v>
      </c>
      <c r="G4163" t="s">
        <v>29</v>
      </c>
      <c r="H4163" t="s">
        <v>2864</v>
      </c>
      <c r="I4163" t="s">
        <v>38</v>
      </c>
      <c r="J4163" t="s">
        <v>339</v>
      </c>
      <c r="K4163" t="s">
        <v>24</v>
      </c>
      <c r="L4163" t="s">
        <v>25</v>
      </c>
      <c r="M4163">
        <v>345</v>
      </c>
      <c r="N4163" t="s">
        <v>46</v>
      </c>
      <c r="O4163" s="6">
        <v>43492</v>
      </c>
      <c r="P4163">
        <v>180</v>
      </c>
      <c r="Q4163" s="7">
        <v>0.72753623188405792</v>
      </c>
      <c r="R4163">
        <v>157</v>
      </c>
      <c r="S4163" t="s">
        <v>35</v>
      </c>
    </row>
    <row r="4164" spans="1:19" x14ac:dyDescent="0.35">
      <c r="A4164" t="s">
        <v>6474</v>
      </c>
      <c r="B4164" t="s">
        <v>22453</v>
      </c>
      <c r="C4164" s="6">
        <v>43571</v>
      </c>
      <c r="D4164" s="6">
        <v>43652</v>
      </c>
      <c r="E4164">
        <v>4</v>
      </c>
      <c r="F4164">
        <v>45</v>
      </c>
      <c r="G4164" t="s">
        <v>29</v>
      </c>
      <c r="H4164" t="s">
        <v>6475</v>
      </c>
      <c r="I4164" t="s">
        <v>38</v>
      </c>
      <c r="J4164" t="s">
        <v>527</v>
      </c>
      <c r="K4164" t="s">
        <v>32</v>
      </c>
      <c r="L4164" t="s">
        <v>25</v>
      </c>
      <c r="M4164">
        <v>345</v>
      </c>
      <c r="N4164" t="s">
        <v>34</v>
      </c>
      <c r="O4164" s="6">
        <v>43541</v>
      </c>
      <c r="P4164">
        <v>180</v>
      </c>
      <c r="Q4164" s="7">
        <v>0.50144927536231887</v>
      </c>
      <c r="R4164">
        <v>111</v>
      </c>
      <c r="S4164" t="s">
        <v>27</v>
      </c>
    </row>
    <row r="4165" spans="1:19" x14ac:dyDescent="0.35">
      <c r="A4165" t="s">
        <v>6476</v>
      </c>
      <c r="B4165" t="s">
        <v>19478</v>
      </c>
      <c r="C4165" s="6">
        <v>43223</v>
      </c>
      <c r="D4165" s="6">
        <v>43293</v>
      </c>
      <c r="E4165">
        <v>2</v>
      </c>
      <c r="F4165">
        <v>45</v>
      </c>
      <c r="G4165" t="s">
        <v>29</v>
      </c>
      <c r="H4165" t="s">
        <v>6477</v>
      </c>
      <c r="I4165" t="s">
        <v>44</v>
      </c>
      <c r="J4165" t="s">
        <v>87</v>
      </c>
      <c r="K4165" t="s">
        <v>50</v>
      </c>
      <c r="L4165" t="s">
        <v>25</v>
      </c>
      <c r="M4165">
        <v>345</v>
      </c>
      <c r="N4165" t="s">
        <v>34</v>
      </c>
      <c r="O4165" s="6">
        <v>43105</v>
      </c>
      <c r="P4165">
        <v>90</v>
      </c>
      <c r="Q4165" s="7">
        <v>0.68695652173913047</v>
      </c>
      <c r="R4165">
        <v>188</v>
      </c>
      <c r="S4165" t="s">
        <v>35</v>
      </c>
    </row>
    <row r="4166" spans="1:19" x14ac:dyDescent="0.35">
      <c r="A4166" t="s">
        <v>6478</v>
      </c>
      <c r="B4166" t="s">
        <v>19436</v>
      </c>
      <c r="C4166" s="6">
        <v>43220</v>
      </c>
      <c r="D4166" s="6">
        <v>43283</v>
      </c>
      <c r="E4166">
        <v>12</v>
      </c>
      <c r="F4166">
        <v>45</v>
      </c>
      <c r="G4166" t="s">
        <v>29</v>
      </c>
      <c r="H4166" t="s">
        <v>6479</v>
      </c>
      <c r="I4166" t="s">
        <v>38</v>
      </c>
      <c r="J4166" t="s">
        <v>360</v>
      </c>
      <c r="K4166" t="s">
        <v>24</v>
      </c>
      <c r="L4166" t="s">
        <v>241</v>
      </c>
      <c r="M4166">
        <v>100</v>
      </c>
      <c r="N4166" t="s">
        <v>46</v>
      </c>
      <c r="O4166" s="6">
        <v>43121</v>
      </c>
      <c r="P4166">
        <v>540</v>
      </c>
      <c r="Q4166" s="7">
        <v>0.56000000000000005</v>
      </c>
      <c r="R4166">
        <v>162</v>
      </c>
      <c r="S4166" t="s">
        <v>35</v>
      </c>
    </row>
    <row r="4167" spans="1:19" x14ac:dyDescent="0.35">
      <c r="A4167" t="s">
        <v>5403</v>
      </c>
      <c r="B4167" t="s">
        <v>22296</v>
      </c>
      <c r="C4167" s="6">
        <v>43562</v>
      </c>
      <c r="D4167" s="6">
        <v>43649</v>
      </c>
      <c r="E4167">
        <v>4</v>
      </c>
      <c r="F4167">
        <v>45</v>
      </c>
      <c r="G4167" t="s">
        <v>20</v>
      </c>
      <c r="H4167" t="s">
        <v>5404</v>
      </c>
      <c r="I4167" t="s">
        <v>38</v>
      </c>
      <c r="J4167" t="s">
        <v>6456</v>
      </c>
      <c r="K4167" t="s">
        <v>24</v>
      </c>
      <c r="L4167" t="s">
        <v>58</v>
      </c>
      <c r="M4167">
        <v>150</v>
      </c>
      <c r="N4167" t="s">
        <v>26</v>
      </c>
      <c r="O4167" s="6">
        <v>43562</v>
      </c>
      <c r="P4167">
        <v>180</v>
      </c>
      <c r="Q4167" s="7">
        <v>0.34666666666666668</v>
      </c>
      <c r="R4167">
        <v>87</v>
      </c>
      <c r="S4167" t="s">
        <v>27</v>
      </c>
    </row>
    <row r="4168" spans="1:19" x14ac:dyDescent="0.35">
      <c r="A4168" t="s">
        <v>6480</v>
      </c>
      <c r="B4168" t="s">
        <v>24300</v>
      </c>
      <c r="C4168" s="6">
        <v>43646</v>
      </c>
      <c r="D4168" s="6">
        <v>43654</v>
      </c>
      <c r="E4168">
        <v>4</v>
      </c>
      <c r="F4168">
        <v>60</v>
      </c>
      <c r="G4168" t="s">
        <v>29</v>
      </c>
      <c r="H4168" t="s">
        <v>6481</v>
      </c>
      <c r="I4168" t="s">
        <v>38</v>
      </c>
      <c r="J4168" t="s">
        <v>487</v>
      </c>
      <c r="K4168" t="s">
        <v>24</v>
      </c>
      <c r="L4168" t="s">
        <v>25</v>
      </c>
      <c r="M4168">
        <v>345</v>
      </c>
      <c r="N4168" t="s">
        <v>46</v>
      </c>
      <c r="O4168" s="6">
        <v>43629</v>
      </c>
      <c r="P4168">
        <v>240</v>
      </c>
      <c r="Q4168" s="7">
        <v>0.23768115942028986</v>
      </c>
      <c r="R4168">
        <v>25</v>
      </c>
      <c r="S4168" t="s">
        <v>41</v>
      </c>
    </row>
    <row r="4169" spans="1:19" x14ac:dyDescent="0.35">
      <c r="A4169" t="s">
        <v>6482</v>
      </c>
      <c r="B4169" t="s">
        <v>22824</v>
      </c>
      <c r="C4169" s="6">
        <v>43585</v>
      </c>
      <c r="D4169" s="6">
        <v>43649</v>
      </c>
      <c r="E4169">
        <v>1</v>
      </c>
      <c r="F4169">
        <v>45</v>
      </c>
      <c r="G4169" t="s">
        <v>29</v>
      </c>
      <c r="H4169" t="s">
        <v>6483</v>
      </c>
      <c r="I4169" t="s">
        <v>38</v>
      </c>
      <c r="J4169" t="s">
        <v>6456</v>
      </c>
      <c r="K4169" t="s">
        <v>24</v>
      </c>
      <c r="L4169" t="s">
        <v>58</v>
      </c>
      <c r="M4169">
        <v>150</v>
      </c>
      <c r="N4169" t="s">
        <v>26</v>
      </c>
      <c r="O4169" s="6">
        <v>43562</v>
      </c>
      <c r="P4169">
        <v>45</v>
      </c>
      <c r="Q4169" s="7">
        <v>0.34666666666666668</v>
      </c>
      <c r="R4169">
        <v>87</v>
      </c>
      <c r="S4169" t="s">
        <v>27</v>
      </c>
    </row>
    <row r="4170" spans="1:19" x14ac:dyDescent="0.35">
      <c r="A4170" t="s">
        <v>6484</v>
      </c>
      <c r="B4170" t="s">
        <v>17691</v>
      </c>
      <c r="C4170" s="6">
        <v>43137</v>
      </c>
      <c r="D4170" s="6">
        <v>43283</v>
      </c>
      <c r="E4170">
        <v>3</v>
      </c>
      <c r="F4170">
        <v>45</v>
      </c>
      <c r="G4170" t="s">
        <v>29</v>
      </c>
      <c r="H4170" t="s">
        <v>6485</v>
      </c>
      <c r="I4170" t="s">
        <v>44</v>
      </c>
      <c r="J4170" t="s">
        <v>2093</v>
      </c>
      <c r="K4170" t="s">
        <v>50</v>
      </c>
      <c r="L4170" t="s">
        <v>25</v>
      </c>
      <c r="M4170">
        <v>345</v>
      </c>
      <c r="N4170" t="s">
        <v>26</v>
      </c>
      <c r="O4170" s="6">
        <v>43137</v>
      </c>
      <c r="P4170">
        <v>135</v>
      </c>
      <c r="Q4170" s="7">
        <v>0.35652173913043478</v>
      </c>
      <c r="R4170">
        <v>146</v>
      </c>
      <c r="S4170" t="s">
        <v>35</v>
      </c>
    </row>
    <row r="4171" spans="1:19" x14ac:dyDescent="0.35">
      <c r="A4171" t="s">
        <v>6484</v>
      </c>
      <c r="B4171" t="s">
        <v>21532</v>
      </c>
      <c r="C4171" s="6">
        <v>43528</v>
      </c>
      <c r="D4171" s="6">
        <v>43655</v>
      </c>
      <c r="E4171">
        <v>3</v>
      </c>
      <c r="F4171">
        <v>45</v>
      </c>
      <c r="G4171" t="s">
        <v>29</v>
      </c>
      <c r="H4171" t="s">
        <v>6485</v>
      </c>
      <c r="I4171" t="s">
        <v>38</v>
      </c>
      <c r="J4171" t="s">
        <v>482</v>
      </c>
      <c r="K4171" t="s">
        <v>180</v>
      </c>
      <c r="L4171" t="s">
        <v>25</v>
      </c>
      <c r="M4171">
        <v>345</v>
      </c>
      <c r="N4171" t="s">
        <v>46</v>
      </c>
      <c r="O4171" s="6">
        <v>43526</v>
      </c>
      <c r="P4171">
        <v>135</v>
      </c>
      <c r="Q4171" s="7">
        <v>0.77681159420289858</v>
      </c>
      <c r="R4171">
        <v>129</v>
      </c>
      <c r="S4171" t="s">
        <v>35</v>
      </c>
    </row>
    <row r="4172" spans="1:19" x14ac:dyDescent="0.35">
      <c r="A4172" t="s">
        <v>6486</v>
      </c>
      <c r="B4172" t="s">
        <v>22297</v>
      </c>
      <c r="C4172" s="6">
        <v>43562</v>
      </c>
      <c r="D4172" s="6">
        <v>43649</v>
      </c>
      <c r="E4172">
        <v>2</v>
      </c>
      <c r="F4172">
        <v>45</v>
      </c>
      <c r="G4172" t="s">
        <v>20</v>
      </c>
      <c r="H4172" t="s">
        <v>6487</v>
      </c>
      <c r="I4172" t="s">
        <v>38</v>
      </c>
      <c r="J4172" t="s">
        <v>6456</v>
      </c>
      <c r="K4172" t="s">
        <v>24</v>
      </c>
      <c r="L4172" t="s">
        <v>58</v>
      </c>
      <c r="M4172">
        <v>150</v>
      </c>
      <c r="N4172" t="s">
        <v>26</v>
      </c>
      <c r="O4172" s="6">
        <v>43562</v>
      </c>
      <c r="P4172">
        <v>90</v>
      </c>
      <c r="Q4172" s="7">
        <v>0.34666666666666668</v>
      </c>
      <c r="R4172">
        <v>87</v>
      </c>
      <c r="S4172" t="s">
        <v>27</v>
      </c>
    </row>
    <row r="4173" spans="1:19" x14ac:dyDescent="0.35">
      <c r="A4173" t="s">
        <v>6488</v>
      </c>
      <c r="B4173" t="s">
        <v>24338</v>
      </c>
      <c r="C4173" s="6">
        <v>43648</v>
      </c>
      <c r="D4173" s="6">
        <v>43649</v>
      </c>
      <c r="E4173">
        <v>3</v>
      </c>
      <c r="F4173">
        <v>60</v>
      </c>
      <c r="G4173" t="s">
        <v>29</v>
      </c>
      <c r="H4173" t="s">
        <v>6489</v>
      </c>
      <c r="I4173" t="s">
        <v>38</v>
      </c>
      <c r="J4173" t="s">
        <v>6456</v>
      </c>
      <c r="K4173" t="s">
        <v>24</v>
      </c>
      <c r="L4173" t="s">
        <v>58</v>
      </c>
      <c r="M4173">
        <v>150</v>
      </c>
      <c r="N4173" t="s">
        <v>26</v>
      </c>
      <c r="O4173" s="6">
        <v>43562</v>
      </c>
      <c r="P4173">
        <v>180</v>
      </c>
      <c r="Q4173" s="7">
        <v>0.34666666666666668</v>
      </c>
      <c r="R4173">
        <v>87</v>
      </c>
      <c r="S4173" t="s">
        <v>27</v>
      </c>
    </row>
    <row r="4174" spans="1:19" x14ac:dyDescent="0.35">
      <c r="A4174" t="s">
        <v>6490</v>
      </c>
      <c r="B4174" t="s">
        <v>23285</v>
      </c>
      <c r="C4174" s="6">
        <v>43603</v>
      </c>
      <c r="D4174" s="6">
        <v>43649</v>
      </c>
      <c r="E4174">
        <v>4</v>
      </c>
      <c r="F4174">
        <v>45</v>
      </c>
      <c r="G4174" t="s">
        <v>29</v>
      </c>
      <c r="H4174" t="s">
        <v>6491</v>
      </c>
      <c r="I4174" t="s">
        <v>38</v>
      </c>
      <c r="J4174" t="s">
        <v>6456</v>
      </c>
      <c r="K4174" t="s">
        <v>24</v>
      </c>
      <c r="L4174" t="s">
        <v>58</v>
      </c>
      <c r="M4174">
        <v>150</v>
      </c>
      <c r="N4174" t="s">
        <v>26</v>
      </c>
      <c r="O4174" s="6">
        <v>43562</v>
      </c>
      <c r="P4174">
        <v>180</v>
      </c>
      <c r="Q4174" s="7">
        <v>0.34666666666666668</v>
      </c>
      <c r="R4174">
        <v>87</v>
      </c>
      <c r="S4174" t="s">
        <v>27</v>
      </c>
    </row>
    <row r="4175" spans="1:19" x14ac:dyDescent="0.35">
      <c r="A4175" t="s">
        <v>6492</v>
      </c>
      <c r="B4175" t="s">
        <v>22316</v>
      </c>
      <c r="C4175" s="6">
        <v>43563</v>
      </c>
      <c r="D4175" s="6">
        <v>43649</v>
      </c>
      <c r="E4175">
        <v>2</v>
      </c>
      <c r="F4175">
        <v>45</v>
      </c>
      <c r="G4175" t="s">
        <v>20</v>
      </c>
      <c r="H4175" t="s">
        <v>6493</v>
      </c>
      <c r="I4175" t="s">
        <v>38</v>
      </c>
      <c r="J4175" t="s">
        <v>6456</v>
      </c>
      <c r="K4175" t="s">
        <v>24</v>
      </c>
      <c r="L4175" t="s">
        <v>58</v>
      </c>
      <c r="M4175">
        <v>150</v>
      </c>
      <c r="N4175" t="s">
        <v>26</v>
      </c>
      <c r="O4175" s="6">
        <v>43562</v>
      </c>
      <c r="P4175">
        <v>90</v>
      </c>
      <c r="Q4175" s="7">
        <v>0.34666666666666668</v>
      </c>
      <c r="R4175">
        <v>87</v>
      </c>
      <c r="S4175" t="s">
        <v>27</v>
      </c>
    </row>
    <row r="4176" spans="1:19" x14ac:dyDescent="0.35">
      <c r="A4176" t="s">
        <v>6494</v>
      </c>
      <c r="B4176" t="s">
        <v>20053</v>
      </c>
      <c r="C4176" s="6">
        <v>43248</v>
      </c>
      <c r="D4176" s="6">
        <v>43283</v>
      </c>
      <c r="E4176">
        <v>3</v>
      </c>
      <c r="F4176">
        <v>45</v>
      </c>
      <c r="G4176" t="s">
        <v>29</v>
      </c>
      <c r="H4176" t="s">
        <v>6495</v>
      </c>
      <c r="I4176" t="s">
        <v>44</v>
      </c>
      <c r="J4176" t="s">
        <v>811</v>
      </c>
      <c r="K4176" t="s">
        <v>24</v>
      </c>
      <c r="L4176" t="s">
        <v>25</v>
      </c>
      <c r="M4176">
        <v>345</v>
      </c>
      <c r="N4176" t="s">
        <v>34</v>
      </c>
      <c r="O4176" s="6">
        <v>43248</v>
      </c>
      <c r="P4176">
        <v>135</v>
      </c>
      <c r="Q4176" s="7">
        <v>0.29275362318840581</v>
      </c>
      <c r="R4176">
        <v>35</v>
      </c>
      <c r="S4176" t="s">
        <v>41</v>
      </c>
    </row>
    <row r="4177" spans="1:19" x14ac:dyDescent="0.35">
      <c r="A4177" t="s">
        <v>6496</v>
      </c>
      <c r="B4177" t="s">
        <v>22990</v>
      </c>
      <c r="C4177" s="6">
        <v>43593</v>
      </c>
      <c r="D4177" s="6">
        <v>43649</v>
      </c>
      <c r="E4177">
        <v>1</v>
      </c>
      <c r="F4177">
        <v>45</v>
      </c>
      <c r="G4177" t="s">
        <v>29</v>
      </c>
      <c r="H4177" t="s">
        <v>6497</v>
      </c>
      <c r="I4177" t="s">
        <v>38</v>
      </c>
      <c r="J4177" t="s">
        <v>6456</v>
      </c>
      <c r="K4177" t="s">
        <v>24</v>
      </c>
      <c r="L4177" t="s">
        <v>58</v>
      </c>
      <c r="M4177">
        <v>150</v>
      </c>
      <c r="N4177" t="s">
        <v>26</v>
      </c>
      <c r="O4177" s="6">
        <v>43562</v>
      </c>
      <c r="P4177">
        <v>45</v>
      </c>
      <c r="Q4177" s="7">
        <v>0.34666666666666668</v>
      </c>
      <c r="R4177">
        <v>87</v>
      </c>
      <c r="S4177" t="s">
        <v>27</v>
      </c>
    </row>
    <row r="4178" spans="1:19" x14ac:dyDescent="0.35">
      <c r="A4178" t="s">
        <v>6498</v>
      </c>
      <c r="B4178" t="s">
        <v>23441</v>
      </c>
      <c r="C4178" s="6">
        <v>43611</v>
      </c>
      <c r="D4178" s="6">
        <v>43649</v>
      </c>
      <c r="E4178">
        <v>3</v>
      </c>
      <c r="F4178">
        <v>45</v>
      </c>
      <c r="G4178" t="s">
        <v>29</v>
      </c>
      <c r="H4178" t="s">
        <v>6499</v>
      </c>
      <c r="I4178" t="s">
        <v>38</v>
      </c>
      <c r="J4178" t="s">
        <v>6456</v>
      </c>
      <c r="K4178" t="s">
        <v>24</v>
      </c>
      <c r="L4178" t="s">
        <v>58</v>
      </c>
      <c r="M4178">
        <v>150</v>
      </c>
      <c r="N4178" t="s">
        <v>26</v>
      </c>
      <c r="O4178" s="6">
        <v>43562</v>
      </c>
      <c r="P4178">
        <v>135</v>
      </c>
      <c r="Q4178" s="7">
        <v>0.34666666666666668</v>
      </c>
      <c r="R4178">
        <v>87</v>
      </c>
      <c r="S4178" t="s">
        <v>27</v>
      </c>
    </row>
    <row r="4179" spans="1:19" x14ac:dyDescent="0.35">
      <c r="A4179" t="s">
        <v>6500</v>
      </c>
      <c r="B4179" t="s">
        <v>18166</v>
      </c>
      <c r="C4179" s="6">
        <v>43156</v>
      </c>
      <c r="D4179" s="6">
        <v>43291</v>
      </c>
      <c r="E4179">
        <v>3</v>
      </c>
      <c r="F4179">
        <v>45</v>
      </c>
      <c r="G4179" t="s">
        <v>29</v>
      </c>
      <c r="H4179" t="s">
        <v>6501</v>
      </c>
      <c r="I4179" t="s">
        <v>44</v>
      </c>
      <c r="J4179" t="s">
        <v>137</v>
      </c>
      <c r="K4179" t="s">
        <v>32</v>
      </c>
      <c r="L4179" t="s">
        <v>33</v>
      </c>
      <c r="M4179">
        <v>600</v>
      </c>
      <c r="N4179" t="s">
        <v>34</v>
      </c>
      <c r="O4179" s="6">
        <v>43123</v>
      </c>
      <c r="P4179">
        <v>135</v>
      </c>
      <c r="Q4179" s="7">
        <v>0.83333333333333337</v>
      </c>
      <c r="R4179">
        <v>168</v>
      </c>
      <c r="S4179" t="s">
        <v>35</v>
      </c>
    </row>
    <row r="4180" spans="1:19" x14ac:dyDescent="0.35">
      <c r="A4180" t="s">
        <v>6502</v>
      </c>
      <c r="B4180" t="s">
        <v>22298</v>
      </c>
      <c r="C4180" s="6">
        <v>43562</v>
      </c>
      <c r="D4180" s="6">
        <v>43649</v>
      </c>
      <c r="E4180">
        <v>2</v>
      </c>
      <c r="F4180">
        <v>45</v>
      </c>
      <c r="G4180" t="s">
        <v>29</v>
      </c>
      <c r="H4180" t="s">
        <v>6503</v>
      </c>
      <c r="I4180" t="s">
        <v>38</v>
      </c>
      <c r="J4180" t="s">
        <v>6456</v>
      </c>
      <c r="K4180" t="s">
        <v>24</v>
      </c>
      <c r="L4180" t="s">
        <v>58</v>
      </c>
      <c r="M4180">
        <v>150</v>
      </c>
      <c r="N4180" t="s">
        <v>26</v>
      </c>
      <c r="O4180" s="6">
        <v>43562</v>
      </c>
      <c r="P4180">
        <v>90</v>
      </c>
      <c r="Q4180" s="7">
        <v>0.34666666666666668</v>
      </c>
      <c r="R4180">
        <v>87</v>
      </c>
      <c r="S4180" t="s">
        <v>27</v>
      </c>
    </row>
    <row r="4181" spans="1:19" x14ac:dyDescent="0.35">
      <c r="A4181" t="s">
        <v>3531</v>
      </c>
      <c r="B4181" t="s">
        <v>22773</v>
      </c>
      <c r="C4181" s="6">
        <v>43583</v>
      </c>
      <c r="D4181" s="6">
        <v>43656</v>
      </c>
      <c r="E4181">
        <v>4</v>
      </c>
      <c r="F4181">
        <v>45</v>
      </c>
      <c r="G4181" t="s">
        <v>29</v>
      </c>
      <c r="H4181" t="s">
        <v>3532</v>
      </c>
      <c r="I4181" t="s">
        <v>38</v>
      </c>
      <c r="J4181" t="s">
        <v>235</v>
      </c>
      <c r="K4181" t="s">
        <v>24</v>
      </c>
      <c r="L4181" t="s">
        <v>25</v>
      </c>
      <c r="M4181">
        <v>345</v>
      </c>
      <c r="N4181" t="s">
        <v>26</v>
      </c>
      <c r="O4181" s="6">
        <v>43583</v>
      </c>
      <c r="P4181">
        <v>180</v>
      </c>
      <c r="Q4181" s="7">
        <v>0.36521739130434783</v>
      </c>
      <c r="R4181">
        <v>73</v>
      </c>
      <c r="S4181" t="s">
        <v>27</v>
      </c>
    </row>
    <row r="4182" spans="1:19" x14ac:dyDescent="0.35">
      <c r="A4182" t="s">
        <v>6504</v>
      </c>
      <c r="B4182" t="s">
        <v>20675</v>
      </c>
      <c r="C4182" s="6">
        <v>43273</v>
      </c>
      <c r="D4182" s="6">
        <v>43291</v>
      </c>
      <c r="E4182">
        <v>2</v>
      </c>
      <c r="F4182">
        <v>50</v>
      </c>
      <c r="G4182" t="s">
        <v>20</v>
      </c>
      <c r="H4182" t="s">
        <v>6505</v>
      </c>
      <c r="I4182" t="s">
        <v>44</v>
      </c>
      <c r="J4182" t="s">
        <v>315</v>
      </c>
      <c r="K4182" t="s">
        <v>50</v>
      </c>
      <c r="L4182" t="s">
        <v>33</v>
      </c>
      <c r="M4182">
        <v>600</v>
      </c>
      <c r="N4182" t="s">
        <v>34</v>
      </c>
      <c r="O4182" s="6">
        <v>43101</v>
      </c>
      <c r="P4182">
        <v>100</v>
      </c>
      <c r="Q4182" s="7">
        <v>0.73666666666666669</v>
      </c>
      <c r="R4182">
        <v>190</v>
      </c>
      <c r="S4182" t="s">
        <v>35</v>
      </c>
    </row>
    <row r="4183" spans="1:19" x14ac:dyDescent="0.35">
      <c r="A4183" t="s">
        <v>6506</v>
      </c>
      <c r="B4183" t="s">
        <v>16796</v>
      </c>
      <c r="C4183" s="6">
        <v>42926</v>
      </c>
      <c r="D4183" s="6">
        <v>42926</v>
      </c>
      <c r="E4183">
        <v>3</v>
      </c>
      <c r="F4183">
        <v>60</v>
      </c>
      <c r="G4183" t="s">
        <v>29</v>
      </c>
      <c r="H4183" t="s">
        <v>6507</v>
      </c>
      <c r="I4183" t="s">
        <v>22</v>
      </c>
      <c r="J4183" t="s">
        <v>1002</v>
      </c>
      <c r="K4183" t="s">
        <v>50</v>
      </c>
      <c r="L4183" t="s">
        <v>40</v>
      </c>
      <c r="M4183">
        <v>200</v>
      </c>
      <c r="N4183" t="s">
        <v>34</v>
      </c>
      <c r="O4183" s="6">
        <v>42763</v>
      </c>
      <c r="P4183">
        <v>180</v>
      </c>
      <c r="Q4183" s="7">
        <v>0.55000000000000004</v>
      </c>
      <c r="R4183">
        <v>163</v>
      </c>
      <c r="S4183" t="s">
        <v>35</v>
      </c>
    </row>
    <row r="4184" spans="1:19" x14ac:dyDescent="0.35">
      <c r="A4184" t="s">
        <v>6508</v>
      </c>
      <c r="B4184" t="s">
        <v>22299</v>
      </c>
      <c r="C4184" s="6">
        <v>43562</v>
      </c>
      <c r="D4184" s="6">
        <v>43649</v>
      </c>
      <c r="E4184">
        <v>3</v>
      </c>
      <c r="F4184">
        <v>45</v>
      </c>
      <c r="G4184" t="s">
        <v>20</v>
      </c>
      <c r="H4184" t="s">
        <v>6509</v>
      </c>
      <c r="I4184" t="s">
        <v>38</v>
      </c>
      <c r="J4184" t="s">
        <v>6456</v>
      </c>
      <c r="K4184" t="s">
        <v>24</v>
      </c>
      <c r="L4184" t="s">
        <v>58</v>
      </c>
      <c r="M4184">
        <v>150</v>
      </c>
      <c r="N4184" t="s">
        <v>26</v>
      </c>
      <c r="O4184" s="6">
        <v>43562</v>
      </c>
      <c r="P4184">
        <v>135</v>
      </c>
      <c r="Q4184" s="7">
        <v>0.34666666666666668</v>
      </c>
      <c r="R4184">
        <v>87</v>
      </c>
      <c r="S4184" t="s">
        <v>27</v>
      </c>
    </row>
    <row r="4185" spans="1:19" x14ac:dyDescent="0.35">
      <c r="A4185" t="s">
        <v>6510</v>
      </c>
      <c r="B4185" t="s">
        <v>22806</v>
      </c>
      <c r="C4185" s="6">
        <v>43584</v>
      </c>
      <c r="D4185" s="6">
        <v>43649</v>
      </c>
      <c r="E4185">
        <v>2</v>
      </c>
      <c r="F4185">
        <v>45</v>
      </c>
      <c r="G4185" t="s">
        <v>20</v>
      </c>
      <c r="H4185" t="s">
        <v>6511</v>
      </c>
      <c r="I4185" t="s">
        <v>38</v>
      </c>
      <c r="J4185" t="s">
        <v>6456</v>
      </c>
      <c r="K4185" t="s">
        <v>24</v>
      </c>
      <c r="L4185" t="s">
        <v>58</v>
      </c>
      <c r="M4185">
        <v>150</v>
      </c>
      <c r="N4185" t="s">
        <v>26</v>
      </c>
      <c r="O4185" s="6">
        <v>43562</v>
      </c>
      <c r="P4185">
        <v>90</v>
      </c>
      <c r="Q4185" s="7">
        <v>0.34666666666666668</v>
      </c>
      <c r="R4185">
        <v>87</v>
      </c>
      <c r="S4185" t="s">
        <v>27</v>
      </c>
    </row>
    <row r="4186" spans="1:19" x14ac:dyDescent="0.35">
      <c r="A4186" t="s">
        <v>6512</v>
      </c>
      <c r="B4186" t="s">
        <v>24028</v>
      </c>
      <c r="C4186" s="6">
        <v>43632</v>
      </c>
      <c r="D4186" s="6">
        <v>43649</v>
      </c>
      <c r="E4186">
        <v>2</v>
      </c>
      <c r="F4186">
        <v>50</v>
      </c>
      <c r="G4186" t="s">
        <v>20</v>
      </c>
      <c r="H4186" t="s">
        <v>6513</v>
      </c>
      <c r="I4186" t="s">
        <v>44</v>
      </c>
      <c r="J4186" t="s">
        <v>6456</v>
      </c>
      <c r="K4186" t="s">
        <v>24</v>
      </c>
      <c r="L4186" t="s">
        <v>58</v>
      </c>
      <c r="M4186">
        <v>150</v>
      </c>
      <c r="N4186" t="s">
        <v>26</v>
      </c>
      <c r="O4186" s="6">
        <v>43562</v>
      </c>
      <c r="P4186">
        <v>100</v>
      </c>
      <c r="Q4186" s="7">
        <v>0.34666666666666668</v>
      </c>
      <c r="R4186">
        <v>87</v>
      </c>
      <c r="S4186" t="s">
        <v>27</v>
      </c>
    </row>
    <row r="4187" spans="1:19" x14ac:dyDescent="0.35">
      <c r="A4187" t="s">
        <v>6514</v>
      </c>
      <c r="B4187" t="s">
        <v>19750</v>
      </c>
      <c r="C4187" s="6">
        <v>43235</v>
      </c>
      <c r="D4187" s="6">
        <v>43291</v>
      </c>
      <c r="E4187">
        <v>3</v>
      </c>
      <c r="F4187">
        <v>45</v>
      </c>
      <c r="G4187" t="s">
        <v>20</v>
      </c>
      <c r="H4187" t="s">
        <v>6515</v>
      </c>
      <c r="I4187" t="s">
        <v>38</v>
      </c>
      <c r="J4187" t="s">
        <v>3884</v>
      </c>
      <c r="K4187" t="s">
        <v>32</v>
      </c>
      <c r="L4187" t="s">
        <v>25</v>
      </c>
      <c r="M4187">
        <v>345</v>
      </c>
      <c r="N4187" t="s">
        <v>26</v>
      </c>
      <c r="O4187" s="6">
        <v>43235</v>
      </c>
      <c r="P4187">
        <v>135</v>
      </c>
      <c r="Q4187" s="7">
        <v>6.3768115942028983E-2</v>
      </c>
      <c r="R4187">
        <v>56</v>
      </c>
      <c r="S4187" t="s">
        <v>41</v>
      </c>
    </row>
    <row r="4188" spans="1:19" x14ac:dyDescent="0.35">
      <c r="A4188" t="s">
        <v>6514</v>
      </c>
      <c r="B4188" t="s">
        <v>19186</v>
      </c>
      <c r="C4188" s="6">
        <v>43206</v>
      </c>
      <c r="D4188" s="6">
        <v>43292</v>
      </c>
      <c r="E4188">
        <v>4</v>
      </c>
      <c r="F4188">
        <v>45</v>
      </c>
      <c r="G4188" t="s">
        <v>29</v>
      </c>
      <c r="H4188" t="s">
        <v>6515</v>
      </c>
      <c r="I4188" t="s">
        <v>44</v>
      </c>
      <c r="J4188" t="s">
        <v>31</v>
      </c>
      <c r="K4188" t="s">
        <v>32</v>
      </c>
      <c r="L4188" t="s">
        <v>33</v>
      </c>
      <c r="M4188">
        <v>600</v>
      </c>
      <c r="N4188" t="s">
        <v>34</v>
      </c>
      <c r="O4188" s="6">
        <v>43138</v>
      </c>
      <c r="P4188">
        <v>180</v>
      </c>
      <c r="Q4188" s="7">
        <v>0.86</v>
      </c>
      <c r="R4188">
        <v>154</v>
      </c>
      <c r="S4188" t="s">
        <v>35</v>
      </c>
    </row>
    <row r="4189" spans="1:19" x14ac:dyDescent="0.35">
      <c r="A4189" t="s">
        <v>6516</v>
      </c>
      <c r="B4189" t="s">
        <v>22300</v>
      </c>
      <c r="C4189" s="6">
        <v>43562</v>
      </c>
      <c r="D4189" s="6">
        <v>43649</v>
      </c>
      <c r="E4189">
        <v>2</v>
      </c>
      <c r="F4189">
        <v>45</v>
      </c>
      <c r="G4189" t="s">
        <v>29</v>
      </c>
      <c r="H4189" t="s">
        <v>6517</v>
      </c>
      <c r="I4189" t="s">
        <v>38</v>
      </c>
      <c r="J4189" t="s">
        <v>6456</v>
      </c>
      <c r="K4189" t="s">
        <v>24</v>
      </c>
      <c r="L4189" t="s">
        <v>58</v>
      </c>
      <c r="M4189">
        <v>150</v>
      </c>
      <c r="N4189" t="s">
        <v>26</v>
      </c>
      <c r="O4189" s="6">
        <v>43562</v>
      </c>
      <c r="P4189">
        <v>90</v>
      </c>
      <c r="Q4189" s="7">
        <v>0.34666666666666668</v>
      </c>
      <c r="R4189">
        <v>87</v>
      </c>
      <c r="S4189" t="s">
        <v>27</v>
      </c>
    </row>
    <row r="4190" spans="1:19" x14ac:dyDescent="0.35">
      <c r="A4190" t="s">
        <v>3537</v>
      </c>
      <c r="B4190" t="s">
        <v>22054</v>
      </c>
      <c r="C4190" s="6">
        <v>43556</v>
      </c>
      <c r="D4190" s="6">
        <v>43658</v>
      </c>
      <c r="E4190">
        <v>3</v>
      </c>
      <c r="F4190">
        <v>45</v>
      </c>
      <c r="G4190" t="s">
        <v>29</v>
      </c>
      <c r="H4190" t="s">
        <v>3538</v>
      </c>
      <c r="I4190" t="s">
        <v>38</v>
      </c>
      <c r="J4190" t="s">
        <v>23</v>
      </c>
      <c r="K4190" t="s">
        <v>24</v>
      </c>
      <c r="L4190" t="s">
        <v>25</v>
      </c>
      <c r="M4190">
        <v>345</v>
      </c>
      <c r="N4190" t="s">
        <v>26</v>
      </c>
      <c r="O4190" s="6">
        <v>43556</v>
      </c>
      <c r="P4190">
        <v>135</v>
      </c>
      <c r="Q4190" s="7">
        <v>0.46086956521739131</v>
      </c>
      <c r="R4190">
        <v>102</v>
      </c>
      <c r="S4190" t="s">
        <v>27</v>
      </c>
    </row>
    <row r="4191" spans="1:19" x14ac:dyDescent="0.35">
      <c r="A4191" t="s">
        <v>6518</v>
      </c>
      <c r="B4191" t="s">
        <v>18410</v>
      </c>
      <c r="C4191" s="6">
        <v>43169</v>
      </c>
      <c r="D4191" s="6">
        <v>43292</v>
      </c>
      <c r="E4191">
        <v>4</v>
      </c>
      <c r="F4191">
        <v>45</v>
      </c>
      <c r="G4191" t="s">
        <v>29</v>
      </c>
      <c r="H4191" t="s">
        <v>6519</v>
      </c>
      <c r="I4191" t="s">
        <v>38</v>
      </c>
      <c r="J4191" t="s">
        <v>81</v>
      </c>
      <c r="K4191" t="s">
        <v>32</v>
      </c>
      <c r="L4191" t="s">
        <v>25</v>
      </c>
      <c r="M4191">
        <v>345</v>
      </c>
      <c r="N4191" t="s">
        <v>34</v>
      </c>
      <c r="O4191" s="6">
        <v>43145</v>
      </c>
      <c r="P4191">
        <v>180</v>
      </c>
      <c r="Q4191" s="7">
        <v>0.5304347826086957</v>
      </c>
      <c r="R4191">
        <v>147</v>
      </c>
      <c r="S4191" t="s">
        <v>35</v>
      </c>
    </row>
    <row r="4192" spans="1:19" x14ac:dyDescent="0.35">
      <c r="A4192" t="s">
        <v>6472</v>
      </c>
      <c r="B4192" t="s">
        <v>14912</v>
      </c>
      <c r="C4192" s="6">
        <v>42562</v>
      </c>
      <c r="D4192" s="6">
        <v>42562</v>
      </c>
      <c r="E4192">
        <v>1</v>
      </c>
      <c r="F4192">
        <v>60</v>
      </c>
      <c r="G4192" t="s">
        <v>29</v>
      </c>
      <c r="H4192" t="s">
        <v>6473</v>
      </c>
      <c r="I4192" t="s">
        <v>22</v>
      </c>
      <c r="J4192" t="s">
        <v>3656</v>
      </c>
      <c r="K4192" t="s">
        <v>50</v>
      </c>
      <c r="L4192" t="s">
        <v>241</v>
      </c>
      <c r="M4192">
        <v>100</v>
      </c>
      <c r="N4192" t="s">
        <v>26</v>
      </c>
      <c r="O4192" s="6">
        <v>42562</v>
      </c>
      <c r="P4192">
        <v>60</v>
      </c>
      <c r="Q4192" s="7">
        <v>0.6</v>
      </c>
      <c r="R4192">
        <v>0</v>
      </c>
      <c r="S4192" t="s">
        <v>41</v>
      </c>
    </row>
    <row r="4193" spans="1:19" x14ac:dyDescent="0.35">
      <c r="A4193" t="s">
        <v>6472</v>
      </c>
      <c r="B4193" t="s">
        <v>16084</v>
      </c>
      <c r="C4193" s="6">
        <v>42920</v>
      </c>
      <c r="D4193" s="6">
        <v>42920</v>
      </c>
      <c r="E4193">
        <v>3</v>
      </c>
      <c r="F4193">
        <v>60</v>
      </c>
      <c r="G4193" t="s">
        <v>29</v>
      </c>
      <c r="H4193" t="s">
        <v>6473</v>
      </c>
      <c r="I4193" t="s">
        <v>22</v>
      </c>
      <c r="J4193" t="s">
        <v>1951</v>
      </c>
      <c r="K4193" t="s">
        <v>32</v>
      </c>
      <c r="L4193" t="s">
        <v>241</v>
      </c>
      <c r="M4193">
        <v>100</v>
      </c>
      <c r="N4193" t="s">
        <v>34</v>
      </c>
      <c r="O4193" s="6">
        <v>42920</v>
      </c>
      <c r="P4193">
        <v>180</v>
      </c>
      <c r="Q4193" s="7">
        <v>0.63</v>
      </c>
      <c r="R4193">
        <v>0</v>
      </c>
      <c r="S4193" t="s">
        <v>41</v>
      </c>
    </row>
    <row r="4194" spans="1:19" x14ac:dyDescent="0.35">
      <c r="A4194" t="s">
        <v>6520</v>
      </c>
      <c r="B4194" t="s">
        <v>18448</v>
      </c>
      <c r="C4194" s="6">
        <v>43170</v>
      </c>
      <c r="D4194" s="6">
        <v>43292</v>
      </c>
      <c r="E4194">
        <v>1</v>
      </c>
      <c r="F4194">
        <v>45</v>
      </c>
      <c r="G4194" t="s">
        <v>20</v>
      </c>
      <c r="H4194" t="s">
        <v>5245</v>
      </c>
      <c r="I4194" t="s">
        <v>38</v>
      </c>
      <c r="J4194" t="s">
        <v>155</v>
      </c>
      <c r="K4194" t="s">
        <v>32</v>
      </c>
      <c r="L4194" t="s">
        <v>25</v>
      </c>
      <c r="M4194">
        <v>345</v>
      </c>
      <c r="N4194" t="s">
        <v>34</v>
      </c>
      <c r="O4194" s="6">
        <v>43170</v>
      </c>
      <c r="P4194">
        <v>45</v>
      </c>
      <c r="Q4194" s="7">
        <v>0.71884057971014492</v>
      </c>
      <c r="R4194">
        <v>122</v>
      </c>
      <c r="S4194" t="s">
        <v>35</v>
      </c>
    </row>
    <row r="4195" spans="1:19" x14ac:dyDescent="0.35">
      <c r="A4195" t="s">
        <v>6521</v>
      </c>
      <c r="B4195" t="s">
        <v>22301</v>
      </c>
      <c r="C4195" s="6">
        <v>43562</v>
      </c>
      <c r="D4195" s="6">
        <v>43649</v>
      </c>
      <c r="E4195">
        <v>3</v>
      </c>
      <c r="F4195">
        <v>45</v>
      </c>
      <c r="G4195" t="s">
        <v>29</v>
      </c>
      <c r="H4195" t="s">
        <v>6522</v>
      </c>
      <c r="I4195" t="s">
        <v>38</v>
      </c>
      <c r="J4195" t="s">
        <v>6456</v>
      </c>
      <c r="K4195" t="s">
        <v>24</v>
      </c>
      <c r="L4195" t="s">
        <v>58</v>
      </c>
      <c r="M4195">
        <v>150</v>
      </c>
      <c r="N4195" t="s">
        <v>26</v>
      </c>
      <c r="O4195" s="6">
        <v>43562</v>
      </c>
      <c r="P4195">
        <v>135</v>
      </c>
      <c r="Q4195" s="7">
        <v>0.34666666666666668</v>
      </c>
      <c r="R4195">
        <v>87</v>
      </c>
      <c r="S4195" t="s">
        <v>27</v>
      </c>
    </row>
    <row r="4196" spans="1:19" x14ac:dyDescent="0.35">
      <c r="A4196" t="s">
        <v>6523</v>
      </c>
      <c r="B4196" t="s">
        <v>19751</v>
      </c>
      <c r="C4196" s="6">
        <v>43235</v>
      </c>
      <c r="D4196" s="6">
        <v>43291</v>
      </c>
      <c r="E4196">
        <v>3</v>
      </c>
      <c r="F4196">
        <v>45</v>
      </c>
      <c r="G4196" t="s">
        <v>20</v>
      </c>
      <c r="H4196" t="s">
        <v>6524</v>
      </c>
      <c r="I4196" t="s">
        <v>38</v>
      </c>
      <c r="J4196" t="s">
        <v>137</v>
      </c>
      <c r="K4196" t="s">
        <v>32</v>
      </c>
      <c r="L4196" t="s">
        <v>33</v>
      </c>
      <c r="M4196">
        <v>600</v>
      </c>
      <c r="N4196" t="s">
        <v>34</v>
      </c>
      <c r="O4196" s="6">
        <v>43123</v>
      </c>
      <c r="P4196">
        <v>135</v>
      </c>
      <c r="Q4196" s="7">
        <v>0.83333333333333337</v>
      </c>
      <c r="R4196">
        <v>168</v>
      </c>
      <c r="S4196" t="s">
        <v>35</v>
      </c>
    </row>
    <row r="4197" spans="1:19" x14ac:dyDescent="0.35">
      <c r="A4197" t="s">
        <v>6525</v>
      </c>
      <c r="B4197" t="s">
        <v>16246</v>
      </c>
      <c r="C4197" s="6">
        <v>42921</v>
      </c>
      <c r="D4197" s="6">
        <v>42921</v>
      </c>
      <c r="E4197">
        <v>1</v>
      </c>
      <c r="F4197">
        <v>60</v>
      </c>
      <c r="G4197" t="s">
        <v>29</v>
      </c>
      <c r="H4197" t="s">
        <v>6526</v>
      </c>
      <c r="I4197" t="s">
        <v>22</v>
      </c>
      <c r="J4197" t="s">
        <v>1461</v>
      </c>
      <c r="K4197" t="s">
        <v>50</v>
      </c>
      <c r="L4197" t="s">
        <v>40</v>
      </c>
      <c r="M4197">
        <v>200</v>
      </c>
      <c r="N4197" t="s">
        <v>34</v>
      </c>
      <c r="O4197" s="6">
        <v>42921</v>
      </c>
      <c r="P4197">
        <v>60</v>
      </c>
      <c r="Q4197" s="7">
        <v>0.8</v>
      </c>
      <c r="R4197">
        <v>0</v>
      </c>
      <c r="S4197" t="s">
        <v>41</v>
      </c>
    </row>
    <row r="4198" spans="1:19" x14ac:dyDescent="0.35">
      <c r="A4198" t="s">
        <v>6527</v>
      </c>
      <c r="B4198" t="s">
        <v>20021</v>
      </c>
      <c r="C4198" s="6">
        <v>43247</v>
      </c>
      <c r="D4198" s="6">
        <v>43284</v>
      </c>
      <c r="E4198">
        <v>3</v>
      </c>
      <c r="F4198">
        <v>45</v>
      </c>
      <c r="G4198" t="s">
        <v>29</v>
      </c>
      <c r="H4198" t="s">
        <v>6528</v>
      </c>
      <c r="I4198" t="s">
        <v>38</v>
      </c>
      <c r="J4198" t="s">
        <v>5028</v>
      </c>
      <c r="K4198" t="s">
        <v>32</v>
      </c>
      <c r="L4198" t="s">
        <v>25</v>
      </c>
      <c r="M4198">
        <v>345</v>
      </c>
      <c r="N4198" t="s">
        <v>26</v>
      </c>
      <c r="O4198" s="6">
        <v>43240</v>
      </c>
      <c r="P4198">
        <v>135</v>
      </c>
      <c r="Q4198" s="7">
        <v>0.26666666666666666</v>
      </c>
      <c r="R4198">
        <v>44</v>
      </c>
      <c r="S4198" t="s">
        <v>41</v>
      </c>
    </row>
    <row r="4199" spans="1:19" x14ac:dyDescent="0.35">
      <c r="A4199" t="s">
        <v>6529</v>
      </c>
      <c r="B4199" t="s">
        <v>19635</v>
      </c>
      <c r="C4199" s="6">
        <v>43230</v>
      </c>
      <c r="D4199" s="6">
        <v>43291</v>
      </c>
      <c r="E4199">
        <v>3</v>
      </c>
      <c r="F4199">
        <v>45</v>
      </c>
      <c r="G4199" t="s">
        <v>29</v>
      </c>
      <c r="H4199" t="s">
        <v>6530</v>
      </c>
      <c r="I4199" t="s">
        <v>38</v>
      </c>
      <c r="J4199" t="s">
        <v>137</v>
      </c>
      <c r="K4199" t="s">
        <v>32</v>
      </c>
      <c r="L4199" t="s">
        <v>33</v>
      </c>
      <c r="M4199">
        <v>600</v>
      </c>
      <c r="N4199" t="s">
        <v>34</v>
      </c>
      <c r="O4199" s="6">
        <v>43123</v>
      </c>
      <c r="P4199">
        <v>135</v>
      </c>
      <c r="Q4199" s="7">
        <v>0.83333333333333337</v>
      </c>
      <c r="R4199">
        <v>168</v>
      </c>
      <c r="S4199" t="s">
        <v>35</v>
      </c>
    </row>
    <row r="4200" spans="1:19" x14ac:dyDescent="0.35">
      <c r="A4200" t="s">
        <v>6531</v>
      </c>
      <c r="B4200" t="s">
        <v>19680</v>
      </c>
      <c r="C4200" s="6">
        <v>43232</v>
      </c>
      <c r="D4200" s="6">
        <v>43291</v>
      </c>
      <c r="E4200">
        <v>3</v>
      </c>
      <c r="F4200">
        <v>45</v>
      </c>
      <c r="G4200" t="s">
        <v>29</v>
      </c>
      <c r="H4200" t="s">
        <v>6532</v>
      </c>
      <c r="I4200" t="s">
        <v>38</v>
      </c>
      <c r="J4200" t="s">
        <v>103</v>
      </c>
      <c r="K4200" t="s">
        <v>24</v>
      </c>
      <c r="L4200" t="s">
        <v>25</v>
      </c>
      <c r="M4200">
        <v>345</v>
      </c>
      <c r="N4200" t="s">
        <v>34</v>
      </c>
      <c r="O4200" s="6">
        <v>43115</v>
      </c>
      <c r="P4200">
        <v>135</v>
      </c>
      <c r="Q4200" s="7">
        <v>0.61739130434782608</v>
      </c>
      <c r="R4200">
        <v>176</v>
      </c>
      <c r="S4200" t="s">
        <v>35</v>
      </c>
    </row>
    <row r="4201" spans="1:19" x14ac:dyDescent="0.35">
      <c r="A4201" t="s">
        <v>6533</v>
      </c>
      <c r="B4201" t="s">
        <v>18573</v>
      </c>
      <c r="C4201" s="6">
        <v>43177</v>
      </c>
      <c r="D4201" s="6">
        <v>43284</v>
      </c>
      <c r="E4201">
        <v>2</v>
      </c>
      <c r="F4201">
        <v>45</v>
      </c>
      <c r="G4201" t="s">
        <v>29</v>
      </c>
      <c r="H4201" t="s">
        <v>6534</v>
      </c>
      <c r="I4201" t="s">
        <v>44</v>
      </c>
      <c r="J4201" t="s">
        <v>4936</v>
      </c>
      <c r="K4201" t="s">
        <v>32</v>
      </c>
      <c r="L4201" t="s">
        <v>25</v>
      </c>
      <c r="M4201">
        <v>345</v>
      </c>
      <c r="N4201" t="s">
        <v>26</v>
      </c>
      <c r="O4201" s="6">
        <v>43113</v>
      </c>
      <c r="P4201">
        <v>90</v>
      </c>
      <c r="Q4201" s="7">
        <v>0.68695652173913047</v>
      </c>
      <c r="R4201">
        <v>171</v>
      </c>
      <c r="S4201" t="s">
        <v>35</v>
      </c>
    </row>
    <row r="4202" spans="1:19" x14ac:dyDescent="0.35">
      <c r="A4202" t="s">
        <v>6535</v>
      </c>
      <c r="B4202" t="s">
        <v>19089</v>
      </c>
      <c r="C4202" s="6">
        <v>43203</v>
      </c>
      <c r="D4202" s="6">
        <v>43284</v>
      </c>
      <c r="E4202">
        <v>2</v>
      </c>
      <c r="F4202">
        <v>45</v>
      </c>
      <c r="G4202" t="s">
        <v>29</v>
      </c>
      <c r="H4202" t="s">
        <v>6536</v>
      </c>
      <c r="I4202" t="s">
        <v>44</v>
      </c>
      <c r="J4202" t="s">
        <v>4936</v>
      </c>
      <c r="K4202" t="s">
        <v>32</v>
      </c>
      <c r="L4202" t="s">
        <v>25</v>
      </c>
      <c r="M4202">
        <v>345</v>
      </c>
      <c r="N4202" t="s">
        <v>26</v>
      </c>
      <c r="O4202" s="6">
        <v>43113</v>
      </c>
      <c r="P4202">
        <v>90</v>
      </c>
      <c r="Q4202" s="7">
        <v>0.68695652173913047</v>
      </c>
      <c r="R4202">
        <v>171</v>
      </c>
      <c r="S4202" t="s">
        <v>35</v>
      </c>
    </row>
    <row r="4203" spans="1:19" x14ac:dyDescent="0.35">
      <c r="A4203" t="s">
        <v>6537</v>
      </c>
      <c r="B4203" t="s">
        <v>20054</v>
      </c>
      <c r="C4203" s="6">
        <v>43248</v>
      </c>
      <c r="D4203" s="6">
        <v>43291</v>
      </c>
      <c r="E4203">
        <v>2</v>
      </c>
      <c r="F4203">
        <v>45</v>
      </c>
      <c r="G4203" t="s">
        <v>29</v>
      </c>
      <c r="H4203" t="s">
        <v>6538</v>
      </c>
      <c r="I4203" t="s">
        <v>44</v>
      </c>
      <c r="J4203" t="s">
        <v>666</v>
      </c>
      <c r="K4203" t="s">
        <v>50</v>
      </c>
      <c r="L4203" t="s">
        <v>25</v>
      </c>
      <c r="M4203">
        <v>345</v>
      </c>
      <c r="N4203" t="s">
        <v>26</v>
      </c>
      <c r="O4203" s="6">
        <v>43248</v>
      </c>
      <c r="P4203">
        <v>90</v>
      </c>
      <c r="Q4203" s="7">
        <v>0.25797101449275361</v>
      </c>
      <c r="R4203">
        <v>43</v>
      </c>
      <c r="S4203" t="s">
        <v>41</v>
      </c>
    </row>
    <row r="4204" spans="1:19" x14ac:dyDescent="0.35">
      <c r="A4204" t="s">
        <v>6539</v>
      </c>
      <c r="B4204" t="s">
        <v>19537</v>
      </c>
      <c r="C4204" s="6">
        <v>43225</v>
      </c>
      <c r="D4204" s="6">
        <v>43284</v>
      </c>
      <c r="E4204">
        <v>2</v>
      </c>
      <c r="F4204">
        <v>45</v>
      </c>
      <c r="G4204" t="s">
        <v>29</v>
      </c>
      <c r="H4204" t="s">
        <v>6540</v>
      </c>
      <c r="I4204" t="s">
        <v>38</v>
      </c>
      <c r="J4204" t="s">
        <v>4936</v>
      </c>
      <c r="K4204" t="s">
        <v>32</v>
      </c>
      <c r="L4204" t="s">
        <v>25</v>
      </c>
      <c r="M4204">
        <v>345</v>
      </c>
      <c r="N4204" t="s">
        <v>26</v>
      </c>
      <c r="O4204" s="6">
        <v>43113</v>
      </c>
      <c r="P4204">
        <v>90</v>
      </c>
      <c r="Q4204" s="7">
        <v>0.68695652173913047</v>
      </c>
      <c r="R4204">
        <v>171</v>
      </c>
      <c r="S4204" t="s">
        <v>35</v>
      </c>
    </row>
    <row r="4205" spans="1:19" x14ac:dyDescent="0.35">
      <c r="A4205" t="s">
        <v>236</v>
      </c>
      <c r="B4205" t="s">
        <v>20373</v>
      </c>
      <c r="C4205" s="6">
        <v>43260</v>
      </c>
      <c r="D4205" s="6">
        <v>43291</v>
      </c>
      <c r="E4205">
        <v>3</v>
      </c>
      <c r="F4205">
        <v>45</v>
      </c>
      <c r="G4205" t="s">
        <v>20</v>
      </c>
      <c r="H4205" t="s">
        <v>237</v>
      </c>
      <c r="I4205" t="s">
        <v>38</v>
      </c>
      <c r="J4205" t="s">
        <v>666</v>
      </c>
      <c r="K4205" t="s">
        <v>50</v>
      </c>
      <c r="L4205" t="s">
        <v>25</v>
      </c>
      <c r="M4205">
        <v>345</v>
      </c>
      <c r="N4205" t="s">
        <v>26</v>
      </c>
      <c r="O4205" s="6">
        <v>43248</v>
      </c>
      <c r="P4205">
        <v>135</v>
      </c>
      <c r="Q4205" s="7">
        <v>0.25797101449275361</v>
      </c>
      <c r="R4205">
        <v>43</v>
      </c>
      <c r="S4205" t="s">
        <v>41</v>
      </c>
    </row>
    <row r="4206" spans="1:19" x14ac:dyDescent="0.35">
      <c r="A4206" t="s">
        <v>6541</v>
      </c>
      <c r="B4206" t="s">
        <v>14913</v>
      </c>
      <c r="C4206" s="6">
        <v>42562</v>
      </c>
      <c r="D4206" s="6">
        <v>42562</v>
      </c>
      <c r="E4206">
        <v>4</v>
      </c>
      <c r="F4206">
        <v>60</v>
      </c>
      <c r="G4206" t="s">
        <v>29</v>
      </c>
      <c r="H4206" t="s">
        <v>6542</v>
      </c>
      <c r="I4206" t="s">
        <v>22</v>
      </c>
      <c r="J4206" t="s">
        <v>1132</v>
      </c>
      <c r="K4206" t="s">
        <v>50</v>
      </c>
      <c r="L4206" t="s">
        <v>241</v>
      </c>
      <c r="M4206">
        <v>100</v>
      </c>
      <c r="N4206" t="s">
        <v>34</v>
      </c>
      <c r="O4206" s="6">
        <v>42562</v>
      </c>
      <c r="P4206">
        <v>240</v>
      </c>
      <c r="Q4206" s="7">
        <v>0.52</v>
      </c>
      <c r="R4206">
        <v>0</v>
      </c>
      <c r="S4206" t="s">
        <v>41</v>
      </c>
    </row>
    <row r="4207" spans="1:19" x14ac:dyDescent="0.35">
      <c r="A4207" t="s">
        <v>6543</v>
      </c>
      <c r="B4207" t="s">
        <v>19830</v>
      </c>
      <c r="C4207" s="6">
        <v>43240</v>
      </c>
      <c r="D4207" s="6">
        <v>43284</v>
      </c>
      <c r="E4207">
        <v>3</v>
      </c>
      <c r="F4207">
        <v>45</v>
      </c>
      <c r="G4207" t="s">
        <v>29</v>
      </c>
      <c r="H4207" t="s">
        <v>6544</v>
      </c>
      <c r="I4207" t="s">
        <v>44</v>
      </c>
      <c r="J4207" t="s">
        <v>5028</v>
      </c>
      <c r="K4207" t="s">
        <v>32</v>
      </c>
      <c r="L4207" t="s">
        <v>25</v>
      </c>
      <c r="M4207">
        <v>345</v>
      </c>
      <c r="N4207" t="s">
        <v>26</v>
      </c>
      <c r="O4207" s="6">
        <v>43240</v>
      </c>
      <c r="P4207">
        <v>135</v>
      </c>
      <c r="Q4207" s="7">
        <v>0.26666666666666666</v>
      </c>
      <c r="R4207">
        <v>44</v>
      </c>
      <c r="S4207" t="s">
        <v>41</v>
      </c>
    </row>
    <row r="4208" spans="1:19" x14ac:dyDescent="0.35">
      <c r="A4208" t="s">
        <v>4542</v>
      </c>
      <c r="B4208" t="s">
        <v>15840</v>
      </c>
      <c r="C4208" s="6">
        <v>42919</v>
      </c>
      <c r="D4208" s="6">
        <v>42919</v>
      </c>
      <c r="E4208">
        <v>1</v>
      </c>
      <c r="F4208">
        <v>60</v>
      </c>
      <c r="G4208" t="s">
        <v>29</v>
      </c>
      <c r="H4208" t="s">
        <v>6545</v>
      </c>
      <c r="I4208" t="s">
        <v>22</v>
      </c>
      <c r="J4208" t="s">
        <v>2673</v>
      </c>
      <c r="K4208" t="s">
        <v>32</v>
      </c>
      <c r="L4208" t="s">
        <v>241</v>
      </c>
      <c r="M4208">
        <v>100</v>
      </c>
      <c r="N4208" t="s">
        <v>34</v>
      </c>
      <c r="O4208" s="6">
        <v>42919</v>
      </c>
      <c r="P4208">
        <v>60</v>
      </c>
      <c r="Q4208" s="7">
        <v>0.42</v>
      </c>
      <c r="R4208">
        <v>0</v>
      </c>
      <c r="S4208" t="s">
        <v>41</v>
      </c>
    </row>
    <row r="4209" spans="1:19" x14ac:dyDescent="0.35">
      <c r="A4209" t="s">
        <v>741</v>
      </c>
      <c r="B4209" t="s">
        <v>14776</v>
      </c>
      <c r="C4209" s="6">
        <v>42561</v>
      </c>
      <c r="D4209" s="6">
        <v>42561</v>
      </c>
      <c r="E4209">
        <v>8</v>
      </c>
      <c r="F4209">
        <v>60</v>
      </c>
      <c r="G4209" t="s">
        <v>29</v>
      </c>
      <c r="H4209" t="s">
        <v>6546</v>
      </c>
      <c r="I4209" t="s">
        <v>22</v>
      </c>
      <c r="J4209" t="s">
        <v>2737</v>
      </c>
      <c r="K4209" t="s">
        <v>32</v>
      </c>
      <c r="L4209" t="s">
        <v>241</v>
      </c>
      <c r="M4209">
        <v>100</v>
      </c>
      <c r="N4209" t="s">
        <v>26</v>
      </c>
      <c r="O4209" s="6">
        <v>42561</v>
      </c>
      <c r="P4209">
        <v>480</v>
      </c>
      <c r="Q4209" s="7">
        <v>0.35</v>
      </c>
      <c r="R4209">
        <v>0</v>
      </c>
      <c r="S4209" t="s">
        <v>41</v>
      </c>
    </row>
    <row r="4210" spans="1:19" x14ac:dyDescent="0.35">
      <c r="A4210" t="s">
        <v>6547</v>
      </c>
      <c r="B4210" t="s">
        <v>14914</v>
      </c>
      <c r="C4210" s="6">
        <v>42562</v>
      </c>
      <c r="D4210" s="6">
        <v>42562</v>
      </c>
      <c r="E4210">
        <v>1</v>
      </c>
      <c r="F4210">
        <v>60</v>
      </c>
      <c r="G4210" t="s">
        <v>29</v>
      </c>
      <c r="H4210" t="s">
        <v>6548</v>
      </c>
      <c r="I4210" t="s">
        <v>22</v>
      </c>
      <c r="J4210" t="s">
        <v>1616</v>
      </c>
      <c r="K4210" t="s">
        <v>50</v>
      </c>
      <c r="L4210" t="s">
        <v>40</v>
      </c>
      <c r="M4210">
        <v>200</v>
      </c>
      <c r="N4210" t="s">
        <v>46</v>
      </c>
      <c r="O4210" s="6">
        <v>42562</v>
      </c>
      <c r="P4210">
        <v>60</v>
      </c>
      <c r="Q4210" s="7">
        <v>0.12</v>
      </c>
      <c r="R4210">
        <v>0</v>
      </c>
      <c r="S4210" t="s">
        <v>41</v>
      </c>
    </row>
    <row r="4211" spans="1:19" x14ac:dyDescent="0.35">
      <c r="A4211" t="s">
        <v>6549</v>
      </c>
      <c r="B4211" t="s">
        <v>24339</v>
      </c>
      <c r="C4211" s="6">
        <v>43648</v>
      </c>
      <c r="D4211" s="6">
        <v>43649</v>
      </c>
      <c r="E4211">
        <v>4</v>
      </c>
      <c r="F4211">
        <v>60</v>
      </c>
      <c r="G4211" t="s">
        <v>20</v>
      </c>
      <c r="H4211" t="s">
        <v>6550</v>
      </c>
      <c r="I4211" t="s">
        <v>22</v>
      </c>
      <c r="J4211" t="s">
        <v>6551</v>
      </c>
      <c r="K4211" t="s">
        <v>184</v>
      </c>
      <c r="L4211" t="s">
        <v>58</v>
      </c>
      <c r="M4211">
        <v>150</v>
      </c>
      <c r="N4211" t="s">
        <v>26</v>
      </c>
      <c r="O4211" s="6">
        <v>43481</v>
      </c>
      <c r="P4211">
        <v>240</v>
      </c>
      <c r="Q4211" s="7">
        <v>0.82</v>
      </c>
      <c r="R4211">
        <v>168</v>
      </c>
      <c r="S4211" t="s">
        <v>35</v>
      </c>
    </row>
    <row r="4212" spans="1:19" x14ac:dyDescent="0.35">
      <c r="A4212" t="s">
        <v>6552</v>
      </c>
      <c r="B4212" t="s">
        <v>14777</v>
      </c>
      <c r="C4212" s="6">
        <v>42561</v>
      </c>
      <c r="D4212" s="6">
        <v>42561</v>
      </c>
      <c r="E4212">
        <v>2</v>
      </c>
      <c r="F4212">
        <v>60</v>
      </c>
      <c r="G4212" t="s">
        <v>29</v>
      </c>
      <c r="H4212" t="s">
        <v>6553</v>
      </c>
      <c r="I4212" t="s">
        <v>38</v>
      </c>
      <c r="J4212" t="s">
        <v>1218</v>
      </c>
      <c r="K4212" t="s">
        <v>32</v>
      </c>
      <c r="L4212" t="s">
        <v>40</v>
      </c>
      <c r="M4212">
        <v>200</v>
      </c>
      <c r="N4212" t="s">
        <v>26</v>
      </c>
      <c r="O4212" s="6">
        <v>42561</v>
      </c>
      <c r="P4212">
        <v>120</v>
      </c>
      <c r="Q4212" s="7">
        <v>0.38500000000000001</v>
      </c>
      <c r="R4212">
        <v>0</v>
      </c>
      <c r="S4212" t="s">
        <v>41</v>
      </c>
    </row>
    <row r="4213" spans="1:19" x14ac:dyDescent="0.35">
      <c r="A4213" t="s">
        <v>6554</v>
      </c>
      <c r="B4213" t="s">
        <v>19019</v>
      </c>
      <c r="C4213" s="6">
        <v>43201</v>
      </c>
      <c r="D4213" s="6">
        <v>43292</v>
      </c>
      <c r="E4213">
        <v>3</v>
      </c>
      <c r="F4213">
        <v>45</v>
      </c>
      <c r="G4213" t="s">
        <v>20</v>
      </c>
      <c r="H4213" t="s">
        <v>6555</v>
      </c>
      <c r="I4213" t="s">
        <v>44</v>
      </c>
      <c r="J4213" t="s">
        <v>840</v>
      </c>
      <c r="K4213" t="s">
        <v>50</v>
      </c>
      <c r="L4213" t="s">
        <v>25</v>
      </c>
      <c r="M4213">
        <v>345</v>
      </c>
      <c r="N4213" t="s">
        <v>46</v>
      </c>
      <c r="O4213" s="6">
        <v>43201</v>
      </c>
      <c r="P4213">
        <v>135</v>
      </c>
      <c r="Q4213" s="7">
        <v>0.34492753623188405</v>
      </c>
      <c r="R4213">
        <v>91</v>
      </c>
      <c r="S4213" t="s">
        <v>27</v>
      </c>
    </row>
    <row r="4214" spans="1:19" x14ac:dyDescent="0.35">
      <c r="A4214" t="s">
        <v>6556</v>
      </c>
      <c r="B4214" t="s">
        <v>18230</v>
      </c>
      <c r="C4214" s="6">
        <v>43160</v>
      </c>
      <c r="D4214" s="6">
        <v>43284</v>
      </c>
      <c r="E4214">
        <v>3</v>
      </c>
      <c r="F4214">
        <v>45</v>
      </c>
      <c r="G4214" t="s">
        <v>29</v>
      </c>
      <c r="H4214" t="s">
        <v>6557</v>
      </c>
      <c r="I4214" t="s">
        <v>44</v>
      </c>
      <c r="J4214" t="s">
        <v>4936</v>
      </c>
      <c r="K4214" t="s">
        <v>32</v>
      </c>
      <c r="L4214" t="s">
        <v>25</v>
      </c>
      <c r="M4214">
        <v>345</v>
      </c>
      <c r="N4214" t="s">
        <v>26</v>
      </c>
      <c r="O4214" s="6">
        <v>43113</v>
      </c>
      <c r="P4214">
        <v>135</v>
      </c>
      <c r="Q4214" s="7">
        <v>0.68695652173913047</v>
      </c>
      <c r="R4214">
        <v>171</v>
      </c>
      <c r="S4214" t="s">
        <v>35</v>
      </c>
    </row>
    <row r="4215" spans="1:19" x14ac:dyDescent="0.35">
      <c r="A4215" t="s">
        <v>6558</v>
      </c>
      <c r="B4215" t="s">
        <v>19881</v>
      </c>
      <c r="C4215" s="6">
        <v>43241</v>
      </c>
      <c r="D4215" s="6">
        <v>43292</v>
      </c>
      <c r="E4215">
        <v>3</v>
      </c>
      <c r="F4215">
        <v>45</v>
      </c>
      <c r="G4215" t="s">
        <v>29</v>
      </c>
      <c r="H4215" t="s">
        <v>6559</v>
      </c>
      <c r="I4215" t="s">
        <v>38</v>
      </c>
      <c r="J4215" t="s">
        <v>81</v>
      </c>
      <c r="K4215" t="s">
        <v>32</v>
      </c>
      <c r="L4215" t="s">
        <v>25</v>
      </c>
      <c r="M4215">
        <v>345</v>
      </c>
      <c r="N4215" t="s">
        <v>34</v>
      </c>
      <c r="O4215" s="6">
        <v>43145</v>
      </c>
      <c r="P4215">
        <v>135</v>
      </c>
      <c r="Q4215" s="7">
        <v>0.5304347826086957</v>
      </c>
      <c r="R4215">
        <v>147</v>
      </c>
      <c r="S4215" t="s">
        <v>35</v>
      </c>
    </row>
    <row r="4216" spans="1:19" x14ac:dyDescent="0.35">
      <c r="A4216" t="s">
        <v>6560</v>
      </c>
      <c r="B4216" t="s">
        <v>18474</v>
      </c>
      <c r="C4216" s="6">
        <v>43171</v>
      </c>
      <c r="D4216" s="6">
        <v>43284</v>
      </c>
      <c r="E4216">
        <v>2</v>
      </c>
      <c r="F4216">
        <v>45</v>
      </c>
      <c r="G4216" t="s">
        <v>29</v>
      </c>
      <c r="H4216" t="s">
        <v>6561</v>
      </c>
      <c r="I4216" t="s">
        <v>44</v>
      </c>
      <c r="J4216" t="s">
        <v>4936</v>
      </c>
      <c r="K4216" t="s">
        <v>32</v>
      </c>
      <c r="L4216" t="s">
        <v>25</v>
      </c>
      <c r="M4216">
        <v>345</v>
      </c>
      <c r="N4216" t="s">
        <v>26</v>
      </c>
      <c r="O4216" s="6">
        <v>43113</v>
      </c>
      <c r="P4216">
        <v>90</v>
      </c>
      <c r="Q4216" s="7">
        <v>0.68695652173913047</v>
      </c>
      <c r="R4216">
        <v>171</v>
      </c>
      <c r="S4216" t="s">
        <v>35</v>
      </c>
    </row>
    <row r="4217" spans="1:19" x14ac:dyDescent="0.35">
      <c r="A4217" t="s">
        <v>6562</v>
      </c>
      <c r="B4217" t="s">
        <v>20545</v>
      </c>
      <c r="C4217" s="6">
        <v>43267</v>
      </c>
      <c r="D4217" s="6">
        <v>43284</v>
      </c>
      <c r="E4217">
        <v>1</v>
      </c>
      <c r="F4217">
        <v>50</v>
      </c>
      <c r="G4217" t="s">
        <v>29</v>
      </c>
      <c r="H4217" t="s">
        <v>6563</v>
      </c>
      <c r="I4217" t="s">
        <v>38</v>
      </c>
      <c r="J4217" t="s">
        <v>4167</v>
      </c>
      <c r="K4217" t="s">
        <v>32</v>
      </c>
      <c r="L4217" t="s">
        <v>25</v>
      </c>
      <c r="M4217">
        <v>345</v>
      </c>
      <c r="N4217" t="s">
        <v>46</v>
      </c>
      <c r="O4217" s="6">
        <v>43254</v>
      </c>
      <c r="P4217">
        <v>50</v>
      </c>
      <c r="Q4217" s="7">
        <v>0.25217391304347825</v>
      </c>
      <c r="R4217">
        <v>30</v>
      </c>
      <c r="S4217" t="s">
        <v>41</v>
      </c>
    </row>
    <row r="4218" spans="1:19" x14ac:dyDescent="0.35">
      <c r="A4218" t="s">
        <v>6564</v>
      </c>
      <c r="B4218" t="s">
        <v>20109</v>
      </c>
      <c r="C4218" s="6">
        <v>43249</v>
      </c>
      <c r="D4218" s="6">
        <v>43292</v>
      </c>
      <c r="E4218">
        <v>2</v>
      </c>
      <c r="F4218">
        <v>45</v>
      </c>
      <c r="G4218" t="s">
        <v>20</v>
      </c>
      <c r="H4218" t="s">
        <v>6565</v>
      </c>
      <c r="I4218" t="s">
        <v>44</v>
      </c>
      <c r="J4218" t="s">
        <v>81</v>
      </c>
      <c r="K4218" t="s">
        <v>32</v>
      </c>
      <c r="L4218" t="s">
        <v>25</v>
      </c>
      <c r="M4218">
        <v>345</v>
      </c>
      <c r="N4218" t="s">
        <v>34</v>
      </c>
      <c r="O4218" s="6">
        <v>43145</v>
      </c>
      <c r="P4218">
        <v>90</v>
      </c>
      <c r="Q4218" s="7">
        <v>0.5304347826086957</v>
      </c>
      <c r="R4218">
        <v>147</v>
      </c>
      <c r="S4218" t="s">
        <v>35</v>
      </c>
    </row>
    <row r="4219" spans="1:19" x14ac:dyDescent="0.35">
      <c r="A4219" t="s">
        <v>6566</v>
      </c>
      <c r="B4219" t="s">
        <v>20834</v>
      </c>
      <c r="C4219" s="6">
        <v>43281</v>
      </c>
      <c r="D4219" s="6">
        <v>43284</v>
      </c>
      <c r="E4219">
        <v>4</v>
      </c>
      <c r="F4219">
        <v>60</v>
      </c>
      <c r="G4219" t="s">
        <v>29</v>
      </c>
      <c r="H4219" t="s">
        <v>6567</v>
      </c>
      <c r="I4219" t="s">
        <v>38</v>
      </c>
      <c r="J4219" t="s">
        <v>4167</v>
      </c>
      <c r="K4219" t="s">
        <v>32</v>
      </c>
      <c r="L4219" t="s">
        <v>25</v>
      </c>
      <c r="M4219">
        <v>345</v>
      </c>
      <c r="N4219" t="s">
        <v>46</v>
      </c>
      <c r="O4219" s="6">
        <v>43254</v>
      </c>
      <c r="P4219">
        <v>240</v>
      </c>
      <c r="Q4219" s="7">
        <v>0.25217391304347825</v>
      </c>
      <c r="R4219">
        <v>30</v>
      </c>
      <c r="S4219" t="s">
        <v>41</v>
      </c>
    </row>
    <row r="4220" spans="1:19" x14ac:dyDescent="0.35">
      <c r="A4220" t="s">
        <v>3786</v>
      </c>
      <c r="B4220" t="s">
        <v>23872</v>
      </c>
      <c r="C4220" s="6">
        <v>43627</v>
      </c>
      <c r="D4220" s="6">
        <v>43649</v>
      </c>
      <c r="E4220">
        <v>3</v>
      </c>
      <c r="F4220">
        <v>45</v>
      </c>
      <c r="G4220" t="s">
        <v>20</v>
      </c>
      <c r="H4220" t="s">
        <v>3787</v>
      </c>
      <c r="I4220" t="s">
        <v>44</v>
      </c>
      <c r="J4220" t="s">
        <v>6551</v>
      </c>
      <c r="K4220" t="s">
        <v>184</v>
      </c>
      <c r="L4220" t="s">
        <v>58</v>
      </c>
      <c r="M4220">
        <v>150</v>
      </c>
      <c r="N4220" t="s">
        <v>26</v>
      </c>
      <c r="O4220" s="6">
        <v>43481</v>
      </c>
      <c r="P4220">
        <v>135</v>
      </c>
      <c r="Q4220" s="7">
        <v>0.82</v>
      </c>
      <c r="R4220">
        <v>168</v>
      </c>
      <c r="S4220" t="s">
        <v>35</v>
      </c>
    </row>
    <row r="4221" spans="1:19" x14ac:dyDescent="0.35">
      <c r="A4221" t="s">
        <v>6547</v>
      </c>
      <c r="B4221" t="s">
        <v>15841</v>
      </c>
      <c r="C4221" s="6">
        <v>42919</v>
      </c>
      <c r="D4221" s="6">
        <v>42919</v>
      </c>
      <c r="E4221">
        <v>2</v>
      </c>
      <c r="F4221">
        <v>60</v>
      </c>
      <c r="G4221" t="s">
        <v>29</v>
      </c>
      <c r="H4221" t="s">
        <v>6548</v>
      </c>
      <c r="I4221" t="s">
        <v>22</v>
      </c>
      <c r="J4221" t="s">
        <v>698</v>
      </c>
      <c r="K4221" t="s">
        <v>50</v>
      </c>
      <c r="L4221" t="s">
        <v>40</v>
      </c>
      <c r="M4221">
        <v>200</v>
      </c>
      <c r="N4221" t="s">
        <v>34</v>
      </c>
      <c r="O4221" s="6">
        <v>42919</v>
      </c>
      <c r="P4221">
        <v>120</v>
      </c>
      <c r="Q4221" s="7">
        <v>0.77</v>
      </c>
      <c r="R4221">
        <v>0</v>
      </c>
      <c r="S4221" t="s">
        <v>41</v>
      </c>
    </row>
    <row r="4222" spans="1:19" x14ac:dyDescent="0.35">
      <c r="A4222" t="s">
        <v>6568</v>
      </c>
      <c r="B4222" t="s">
        <v>20330</v>
      </c>
      <c r="C4222" s="6">
        <v>43257</v>
      </c>
      <c r="D4222" s="6">
        <v>43293</v>
      </c>
      <c r="E4222">
        <v>2</v>
      </c>
      <c r="F4222">
        <v>45</v>
      </c>
      <c r="G4222" t="s">
        <v>29</v>
      </c>
      <c r="H4222" t="s">
        <v>6569</v>
      </c>
      <c r="I4222" t="s">
        <v>44</v>
      </c>
      <c r="J4222" t="s">
        <v>87</v>
      </c>
      <c r="K4222" t="s">
        <v>50</v>
      </c>
      <c r="L4222" t="s">
        <v>25</v>
      </c>
      <c r="M4222">
        <v>345</v>
      </c>
      <c r="N4222" t="s">
        <v>34</v>
      </c>
      <c r="O4222" s="6">
        <v>43105</v>
      </c>
      <c r="P4222">
        <v>90</v>
      </c>
      <c r="Q4222" s="7">
        <v>0.68695652173913047</v>
      </c>
      <c r="R4222">
        <v>188</v>
      </c>
      <c r="S4222" t="s">
        <v>35</v>
      </c>
    </row>
    <row r="4223" spans="1:19" x14ac:dyDescent="0.35">
      <c r="A4223" t="s">
        <v>3551</v>
      </c>
      <c r="B4223" t="s">
        <v>23634</v>
      </c>
      <c r="C4223" s="6">
        <v>43618</v>
      </c>
      <c r="D4223" s="6">
        <v>43649</v>
      </c>
      <c r="E4223">
        <v>3</v>
      </c>
      <c r="F4223">
        <v>45</v>
      </c>
      <c r="G4223" t="s">
        <v>20</v>
      </c>
      <c r="H4223" t="s">
        <v>3552</v>
      </c>
      <c r="I4223" t="s">
        <v>38</v>
      </c>
      <c r="J4223" t="s">
        <v>6551</v>
      </c>
      <c r="K4223" t="s">
        <v>184</v>
      </c>
      <c r="L4223" t="s">
        <v>58</v>
      </c>
      <c r="M4223">
        <v>150</v>
      </c>
      <c r="N4223" t="s">
        <v>26</v>
      </c>
      <c r="O4223" s="6">
        <v>43481</v>
      </c>
      <c r="P4223">
        <v>135</v>
      </c>
      <c r="Q4223" s="7">
        <v>0.82</v>
      </c>
      <c r="R4223">
        <v>168</v>
      </c>
      <c r="S4223" t="s">
        <v>35</v>
      </c>
    </row>
    <row r="4224" spans="1:19" x14ac:dyDescent="0.35">
      <c r="A4224" t="s">
        <v>6570</v>
      </c>
      <c r="B4224" t="s">
        <v>17623</v>
      </c>
      <c r="C4224" s="6">
        <v>43131</v>
      </c>
      <c r="D4224" s="6">
        <v>43293</v>
      </c>
      <c r="E4224">
        <v>3</v>
      </c>
      <c r="F4224">
        <v>45</v>
      </c>
      <c r="G4224" t="s">
        <v>20</v>
      </c>
      <c r="H4224" t="s">
        <v>6571</v>
      </c>
      <c r="I4224" t="s">
        <v>38</v>
      </c>
      <c r="J4224" t="s">
        <v>87</v>
      </c>
      <c r="K4224" t="s">
        <v>50</v>
      </c>
      <c r="L4224" t="s">
        <v>25</v>
      </c>
      <c r="M4224">
        <v>345</v>
      </c>
      <c r="N4224" t="s">
        <v>34</v>
      </c>
      <c r="O4224" s="6">
        <v>43105</v>
      </c>
      <c r="P4224">
        <v>135</v>
      </c>
      <c r="Q4224" s="7">
        <v>0.68695652173913047</v>
      </c>
      <c r="R4224">
        <v>188</v>
      </c>
      <c r="S4224" t="s">
        <v>35</v>
      </c>
    </row>
    <row r="4225" spans="1:19" x14ac:dyDescent="0.35">
      <c r="A4225" t="s">
        <v>6572</v>
      </c>
      <c r="B4225" t="s">
        <v>22178</v>
      </c>
      <c r="C4225" s="6">
        <v>43559</v>
      </c>
      <c r="D4225" s="6">
        <v>43649</v>
      </c>
      <c r="E4225">
        <v>1</v>
      </c>
      <c r="F4225">
        <v>45</v>
      </c>
      <c r="G4225" t="s">
        <v>20</v>
      </c>
      <c r="H4225" t="s">
        <v>6573</v>
      </c>
      <c r="I4225" t="s">
        <v>44</v>
      </c>
      <c r="J4225" t="s">
        <v>6551</v>
      </c>
      <c r="K4225" t="s">
        <v>184</v>
      </c>
      <c r="L4225" t="s">
        <v>58</v>
      </c>
      <c r="M4225">
        <v>150</v>
      </c>
      <c r="N4225" t="s">
        <v>26</v>
      </c>
      <c r="O4225" s="6">
        <v>43481</v>
      </c>
      <c r="P4225">
        <v>45</v>
      </c>
      <c r="Q4225" s="7">
        <v>0.82</v>
      </c>
      <c r="R4225">
        <v>168</v>
      </c>
      <c r="S4225" t="s">
        <v>35</v>
      </c>
    </row>
    <row r="4226" spans="1:19" x14ac:dyDescent="0.35">
      <c r="A4226" t="s">
        <v>5213</v>
      </c>
      <c r="B4226" t="s">
        <v>14778</v>
      </c>
      <c r="C4226" s="6">
        <v>42561</v>
      </c>
      <c r="D4226" s="6">
        <v>42561</v>
      </c>
      <c r="E4226">
        <v>4</v>
      </c>
      <c r="F4226">
        <v>60</v>
      </c>
      <c r="G4226" t="s">
        <v>29</v>
      </c>
      <c r="H4226" t="s">
        <v>5214</v>
      </c>
      <c r="I4226" t="s">
        <v>22</v>
      </c>
      <c r="J4226" t="s">
        <v>3408</v>
      </c>
      <c r="K4226" t="s">
        <v>32</v>
      </c>
      <c r="L4226" t="s">
        <v>241</v>
      </c>
      <c r="M4226">
        <v>100</v>
      </c>
      <c r="N4226" t="s">
        <v>34</v>
      </c>
      <c r="O4226" s="6">
        <v>42561</v>
      </c>
      <c r="P4226">
        <v>240</v>
      </c>
      <c r="Q4226" s="7">
        <v>0.51</v>
      </c>
      <c r="R4226">
        <v>0</v>
      </c>
      <c r="S4226" t="s">
        <v>41</v>
      </c>
    </row>
    <row r="4227" spans="1:19" x14ac:dyDescent="0.35">
      <c r="A4227" t="s">
        <v>834</v>
      </c>
      <c r="B4227" t="s">
        <v>22179</v>
      </c>
      <c r="C4227" s="6">
        <v>43559</v>
      </c>
      <c r="D4227" s="6">
        <v>43650</v>
      </c>
      <c r="E4227">
        <v>4</v>
      </c>
      <c r="F4227">
        <v>45</v>
      </c>
      <c r="G4227" t="s">
        <v>20</v>
      </c>
      <c r="H4227" t="s">
        <v>835</v>
      </c>
      <c r="I4227" t="s">
        <v>38</v>
      </c>
      <c r="J4227" t="s">
        <v>163</v>
      </c>
      <c r="K4227" t="s">
        <v>32</v>
      </c>
      <c r="L4227" t="s">
        <v>25</v>
      </c>
      <c r="M4227">
        <v>345</v>
      </c>
      <c r="N4227" t="s">
        <v>34</v>
      </c>
      <c r="O4227" s="6">
        <v>43552</v>
      </c>
      <c r="P4227">
        <v>180</v>
      </c>
      <c r="Q4227" s="7">
        <v>0.35942028985507246</v>
      </c>
      <c r="R4227">
        <v>98</v>
      </c>
      <c r="S4227" t="s">
        <v>27</v>
      </c>
    </row>
    <row r="4228" spans="1:19" x14ac:dyDescent="0.35">
      <c r="A4228" t="s">
        <v>6574</v>
      </c>
      <c r="B4228" t="s">
        <v>21605</v>
      </c>
      <c r="C4228" s="6">
        <v>43533</v>
      </c>
      <c r="D4228" s="6">
        <v>43649</v>
      </c>
      <c r="E4228">
        <v>2</v>
      </c>
      <c r="F4228">
        <v>45</v>
      </c>
      <c r="G4228" t="s">
        <v>20</v>
      </c>
      <c r="H4228" t="s">
        <v>6575</v>
      </c>
      <c r="I4228" t="s">
        <v>44</v>
      </c>
      <c r="J4228" t="s">
        <v>6551</v>
      </c>
      <c r="K4228" t="s">
        <v>184</v>
      </c>
      <c r="L4228" t="s">
        <v>58</v>
      </c>
      <c r="M4228">
        <v>150</v>
      </c>
      <c r="N4228" t="s">
        <v>26</v>
      </c>
      <c r="O4228" s="6">
        <v>43481</v>
      </c>
      <c r="P4228">
        <v>90</v>
      </c>
      <c r="Q4228" s="7">
        <v>0.82</v>
      </c>
      <c r="R4228">
        <v>168</v>
      </c>
      <c r="S4228" t="s">
        <v>35</v>
      </c>
    </row>
    <row r="4229" spans="1:19" x14ac:dyDescent="0.35">
      <c r="A4229" t="s">
        <v>6576</v>
      </c>
      <c r="B4229" t="s">
        <v>17490</v>
      </c>
      <c r="C4229" s="6">
        <v>43114</v>
      </c>
      <c r="D4229" s="6">
        <v>43290</v>
      </c>
      <c r="E4229">
        <v>4</v>
      </c>
      <c r="F4229">
        <v>45</v>
      </c>
      <c r="G4229" t="s">
        <v>29</v>
      </c>
      <c r="H4229" t="s">
        <v>6577</v>
      </c>
      <c r="I4229" t="s">
        <v>44</v>
      </c>
      <c r="J4229" t="s">
        <v>624</v>
      </c>
      <c r="K4229" t="s">
        <v>50</v>
      </c>
      <c r="L4229" t="s">
        <v>25</v>
      </c>
      <c r="M4229">
        <v>345</v>
      </c>
      <c r="N4229" t="s">
        <v>34</v>
      </c>
      <c r="O4229" s="6">
        <v>43104</v>
      </c>
      <c r="P4229">
        <v>180</v>
      </c>
      <c r="Q4229" s="7">
        <v>0.6</v>
      </c>
      <c r="R4229">
        <v>186</v>
      </c>
      <c r="S4229" t="s">
        <v>35</v>
      </c>
    </row>
    <row r="4230" spans="1:19" x14ac:dyDescent="0.35">
      <c r="A4230" t="s">
        <v>6578</v>
      </c>
      <c r="B4230" t="s">
        <v>17465</v>
      </c>
      <c r="C4230" s="6">
        <v>43107</v>
      </c>
      <c r="D4230" s="6">
        <v>43290</v>
      </c>
      <c r="E4230">
        <v>2</v>
      </c>
      <c r="F4230">
        <v>45</v>
      </c>
      <c r="G4230" t="s">
        <v>29</v>
      </c>
      <c r="H4230" t="s">
        <v>6579</v>
      </c>
      <c r="I4230" t="s">
        <v>38</v>
      </c>
      <c r="J4230" t="s">
        <v>624</v>
      </c>
      <c r="K4230" t="s">
        <v>50</v>
      </c>
      <c r="L4230" t="s">
        <v>25</v>
      </c>
      <c r="M4230">
        <v>345</v>
      </c>
      <c r="N4230" t="s">
        <v>34</v>
      </c>
      <c r="O4230" s="6">
        <v>43104</v>
      </c>
      <c r="P4230">
        <v>90</v>
      </c>
      <c r="Q4230" s="7">
        <v>0.6</v>
      </c>
      <c r="R4230">
        <v>186</v>
      </c>
      <c r="S4230" t="s">
        <v>35</v>
      </c>
    </row>
    <row r="4231" spans="1:19" x14ac:dyDescent="0.35">
      <c r="A4231" t="s">
        <v>6580</v>
      </c>
      <c r="B4231" t="s">
        <v>23349</v>
      </c>
      <c r="C4231" s="6">
        <v>43606</v>
      </c>
      <c r="D4231" s="6">
        <v>43651</v>
      </c>
      <c r="E4231">
        <v>1</v>
      </c>
      <c r="F4231">
        <v>45</v>
      </c>
      <c r="G4231" t="s">
        <v>29</v>
      </c>
      <c r="H4231" t="s">
        <v>6581</v>
      </c>
      <c r="I4231" t="s">
        <v>44</v>
      </c>
      <c r="J4231" t="s">
        <v>194</v>
      </c>
      <c r="K4231" t="s">
        <v>50</v>
      </c>
      <c r="L4231" t="s">
        <v>25</v>
      </c>
      <c r="M4231">
        <v>345</v>
      </c>
      <c r="N4231" t="s">
        <v>26</v>
      </c>
      <c r="O4231" s="6">
        <v>43479</v>
      </c>
      <c r="P4231">
        <v>45</v>
      </c>
      <c r="Q4231" s="7">
        <v>0.68405797101449273</v>
      </c>
      <c r="R4231">
        <v>172</v>
      </c>
      <c r="S4231" t="s">
        <v>35</v>
      </c>
    </row>
    <row r="4232" spans="1:19" x14ac:dyDescent="0.35">
      <c r="A4232" t="s">
        <v>6582</v>
      </c>
      <c r="B4232" t="s">
        <v>14779</v>
      </c>
      <c r="C4232" s="6">
        <v>42561</v>
      </c>
      <c r="D4232" s="6">
        <v>42561</v>
      </c>
      <c r="E4232">
        <v>1</v>
      </c>
      <c r="F4232">
        <v>60</v>
      </c>
      <c r="G4232" t="s">
        <v>29</v>
      </c>
      <c r="H4232" t="s">
        <v>6583</v>
      </c>
      <c r="I4232" t="s">
        <v>22</v>
      </c>
      <c r="J4232" t="s">
        <v>3408</v>
      </c>
      <c r="K4232" t="s">
        <v>32</v>
      </c>
      <c r="L4232" t="s">
        <v>241</v>
      </c>
      <c r="M4232">
        <v>100</v>
      </c>
      <c r="N4232" t="s">
        <v>34</v>
      </c>
      <c r="O4232" s="6">
        <v>42561</v>
      </c>
      <c r="P4232">
        <v>60</v>
      </c>
      <c r="Q4232" s="7">
        <v>0.51</v>
      </c>
      <c r="R4232">
        <v>0</v>
      </c>
      <c r="S4232" t="s">
        <v>41</v>
      </c>
    </row>
    <row r="4233" spans="1:19" x14ac:dyDescent="0.35">
      <c r="A4233" t="s">
        <v>6580</v>
      </c>
      <c r="B4233" t="s">
        <v>15672</v>
      </c>
      <c r="C4233" s="6">
        <v>42918</v>
      </c>
      <c r="D4233" s="6">
        <v>42918</v>
      </c>
      <c r="E4233">
        <v>1</v>
      </c>
      <c r="F4233">
        <v>60</v>
      </c>
      <c r="G4233" t="s">
        <v>29</v>
      </c>
      <c r="H4233" t="s">
        <v>6581</v>
      </c>
      <c r="I4233" t="s">
        <v>38</v>
      </c>
      <c r="J4233" t="s">
        <v>4183</v>
      </c>
      <c r="K4233" t="s">
        <v>32</v>
      </c>
      <c r="L4233" t="s">
        <v>40</v>
      </c>
      <c r="M4233">
        <v>200</v>
      </c>
      <c r="N4233" t="s">
        <v>34</v>
      </c>
      <c r="O4233" s="6">
        <v>42918</v>
      </c>
      <c r="P4233">
        <v>60</v>
      </c>
      <c r="Q4233" s="7">
        <v>0.68</v>
      </c>
      <c r="R4233">
        <v>0</v>
      </c>
      <c r="S4233" t="s">
        <v>41</v>
      </c>
    </row>
    <row r="4234" spans="1:19" x14ac:dyDescent="0.35">
      <c r="A4234" t="s">
        <v>6584</v>
      </c>
      <c r="B4234" t="s">
        <v>18065</v>
      </c>
      <c r="C4234" s="6">
        <v>43152</v>
      </c>
      <c r="D4234" s="6">
        <v>43284</v>
      </c>
      <c r="E4234">
        <v>4</v>
      </c>
      <c r="F4234">
        <v>45</v>
      </c>
      <c r="G4234" t="s">
        <v>29</v>
      </c>
      <c r="H4234" t="s">
        <v>6585</v>
      </c>
      <c r="I4234" t="s">
        <v>44</v>
      </c>
      <c r="J4234" t="s">
        <v>6586</v>
      </c>
      <c r="K4234" t="s">
        <v>50</v>
      </c>
      <c r="L4234" t="s">
        <v>241</v>
      </c>
      <c r="M4234">
        <v>100</v>
      </c>
      <c r="N4234" t="s">
        <v>46</v>
      </c>
      <c r="O4234" s="6">
        <v>43152</v>
      </c>
      <c r="P4234">
        <v>180</v>
      </c>
      <c r="Q4234" s="7">
        <v>0.55000000000000004</v>
      </c>
      <c r="R4234">
        <v>132</v>
      </c>
      <c r="S4234" t="s">
        <v>35</v>
      </c>
    </row>
    <row r="4235" spans="1:19" x14ac:dyDescent="0.35">
      <c r="A4235" t="s">
        <v>6587</v>
      </c>
      <c r="B4235" t="s">
        <v>17542</v>
      </c>
      <c r="C4235" s="6">
        <v>43122</v>
      </c>
      <c r="D4235" s="6">
        <v>43290</v>
      </c>
      <c r="E4235">
        <v>4</v>
      </c>
      <c r="F4235">
        <v>45</v>
      </c>
      <c r="G4235" t="s">
        <v>29</v>
      </c>
      <c r="H4235" t="s">
        <v>6588</v>
      </c>
      <c r="I4235" t="s">
        <v>44</v>
      </c>
      <c r="J4235" t="s">
        <v>179</v>
      </c>
      <c r="K4235" t="s">
        <v>180</v>
      </c>
      <c r="L4235" t="s">
        <v>25</v>
      </c>
      <c r="M4235">
        <v>345</v>
      </c>
      <c r="N4235" t="s">
        <v>34</v>
      </c>
      <c r="O4235" s="6">
        <v>43118</v>
      </c>
      <c r="P4235">
        <v>180</v>
      </c>
      <c r="Q4235" s="7">
        <v>0.85507246376811596</v>
      </c>
      <c r="R4235">
        <v>172</v>
      </c>
      <c r="S4235" t="s">
        <v>35</v>
      </c>
    </row>
    <row r="4236" spans="1:19" x14ac:dyDescent="0.35">
      <c r="A4236" t="s">
        <v>6589</v>
      </c>
      <c r="B4236" t="s">
        <v>19170</v>
      </c>
      <c r="C4236" s="6">
        <v>43205</v>
      </c>
      <c r="D4236" s="6">
        <v>43284</v>
      </c>
      <c r="E4236">
        <v>4</v>
      </c>
      <c r="F4236">
        <v>45</v>
      </c>
      <c r="G4236" t="s">
        <v>29</v>
      </c>
      <c r="H4236" t="s">
        <v>6590</v>
      </c>
      <c r="I4236" t="s">
        <v>38</v>
      </c>
      <c r="J4236" t="s">
        <v>6586</v>
      </c>
      <c r="K4236" t="s">
        <v>50</v>
      </c>
      <c r="L4236" t="s">
        <v>241</v>
      </c>
      <c r="M4236">
        <v>100</v>
      </c>
      <c r="N4236" t="s">
        <v>46</v>
      </c>
      <c r="O4236" s="6">
        <v>43152</v>
      </c>
      <c r="P4236">
        <v>180</v>
      </c>
      <c r="Q4236" s="7">
        <v>0.55000000000000004</v>
      </c>
      <c r="R4236">
        <v>132</v>
      </c>
      <c r="S4236" t="s">
        <v>35</v>
      </c>
    </row>
    <row r="4237" spans="1:19" x14ac:dyDescent="0.35">
      <c r="A4237" t="s">
        <v>6591</v>
      </c>
      <c r="B4237" t="s">
        <v>17994</v>
      </c>
      <c r="C4237" s="6">
        <v>43149</v>
      </c>
      <c r="D4237" s="6">
        <v>43291</v>
      </c>
      <c r="E4237">
        <v>1</v>
      </c>
      <c r="F4237">
        <v>45</v>
      </c>
      <c r="G4237" t="s">
        <v>29</v>
      </c>
      <c r="H4237" t="s">
        <v>6592</v>
      </c>
      <c r="I4237" t="s">
        <v>44</v>
      </c>
      <c r="J4237" t="s">
        <v>103</v>
      </c>
      <c r="K4237" t="s">
        <v>24</v>
      </c>
      <c r="L4237" t="s">
        <v>25</v>
      </c>
      <c r="M4237">
        <v>345</v>
      </c>
      <c r="N4237" t="s">
        <v>34</v>
      </c>
      <c r="O4237" s="6">
        <v>43115</v>
      </c>
      <c r="P4237">
        <v>45</v>
      </c>
      <c r="Q4237" s="7">
        <v>0.61739130434782608</v>
      </c>
      <c r="R4237">
        <v>176</v>
      </c>
      <c r="S4237" t="s">
        <v>35</v>
      </c>
    </row>
    <row r="4238" spans="1:19" x14ac:dyDescent="0.35">
      <c r="A4238" t="s">
        <v>6593</v>
      </c>
      <c r="B4238" t="s">
        <v>18263</v>
      </c>
      <c r="C4238" s="6">
        <v>43162</v>
      </c>
      <c r="D4238" s="6">
        <v>43292</v>
      </c>
      <c r="E4238">
        <v>4</v>
      </c>
      <c r="F4238">
        <v>45</v>
      </c>
      <c r="G4238" t="s">
        <v>29</v>
      </c>
      <c r="H4238" t="s">
        <v>6594</v>
      </c>
      <c r="I4238" t="s">
        <v>38</v>
      </c>
      <c r="J4238" t="s">
        <v>81</v>
      </c>
      <c r="K4238" t="s">
        <v>32</v>
      </c>
      <c r="L4238" t="s">
        <v>25</v>
      </c>
      <c r="M4238">
        <v>345</v>
      </c>
      <c r="N4238" t="s">
        <v>34</v>
      </c>
      <c r="O4238" s="6">
        <v>43145</v>
      </c>
      <c r="P4238">
        <v>180</v>
      </c>
      <c r="Q4238" s="7">
        <v>0.5304347826086957</v>
      </c>
      <c r="R4238">
        <v>147</v>
      </c>
      <c r="S4238" t="s">
        <v>35</v>
      </c>
    </row>
    <row r="4239" spans="1:19" x14ac:dyDescent="0.35">
      <c r="A4239" t="s">
        <v>6595</v>
      </c>
      <c r="B4239" t="s">
        <v>23951</v>
      </c>
      <c r="C4239" s="6">
        <v>43629</v>
      </c>
      <c r="D4239" s="6">
        <v>43649</v>
      </c>
      <c r="E4239">
        <v>3</v>
      </c>
      <c r="F4239">
        <v>45</v>
      </c>
      <c r="G4239" t="s">
        <v>20</v>
      </c>
      <c r="H4239" t="s">
        <v>6596</v>
      </c>
      <c r="I4239" t="s">
        <v>44</v>
      </c>
      <c r="J4239" t="s">
        <v>6551</v>
      </c>
      <c r="K4239" t="s">
        <v>184</v>
      </c>
      <c r="L4239" t="s">
        <v>58</v>
      </c>
      <c r="M4239">
        <v>150</v>
      </c>
      <c r="N4239" t="s">
        <v>26</v>
      </c>
      <c r="O4239" s="6">
        <v>43481</v>
      </c>
      <c r="P4239">
        <v>135</v>
      </c>
      <c r="Q4239" s="7">
        <v>0.82</v>
      </c>
      <c r="R4239">
        <v>168</v>
      </c>
      <c r="S4239" t="s">
        <v>35</v>
      </c>
    </row>
    <row r="4240" spans="1:19" x14ac:dyDescent="0.35">
      <c r="A4240" t="s">
        <v>6597</v>
      </c>
      <c r="B4240" t="s">
        <v>20610</v>
      </c>
      <c r="C4240" s="6">
        <v>43270</v>
      </c>
      <c r="D4240" s="6">
        <v>43290</v>
      </c>
      <c r="E4240">
        <v>2</v>
      </c>
      <c r="F4240">
        <v>45</v>
      </c>
      <c r="G4240" t="s">
        <v>29</v>
      </c>
      <c r="H4240" t="s">
        <v>6598</v>
      </c>
      <c r="I4240" t="s">
        <v>44</v>
      </c>
      <c r="J4240" t="s">
        <v>179</v>
      </c>
      <c r="K4240" t="s">
        <v>180</v>
      </c>
      <c r="L4240" t="s">
        <v>25</v>
      </c>
      <c r="M4240">
        <v>345</v>
      </c>
      <c r="N4240" t="s">
        <v>34</v>
      </c>
      <c r="O4240" s="6">
        <v>43118</v>
      </c>
      <c r="P4240">
        <v>90</v>
      </c>
      <c r="Q4240" s="7">
        <v>0.85507246376811596</v>
      </c>
      <c r="R4240">
        <v>172</v>
      </c>
      <c r="S4240" t="s">
        <v>35</v>
      </c>
    </row>
    <row r="4241" spans="1:19" x14ac:dyDescent="0.35">
      <c r="A4241" t="s">
        <v>6599</v>
      </c>
      <c r="B4241" t="s">
        <v>21225</v>
      </c>
      <c r="C4241" s="6">
        <v>43504</v>
      </c>
      <c r="D4241" s="6">
        <v>43649</v>
      </c>
      <c r="E4241">
        <v>4</v>
      </c>
      <c r="F4241">
        <v>45</v>
      </c>
      <c r="G4241" t="s">
        <v>20</v>
      </c>
      <c r="H4241" t="s">
        <v>6600</v>
      </c>
      <c r="I4241" t="s">
        <v>44</v>
      </c>
      <c r="J4241" t="s">
        <v>6551</v>
      </c>
      <c r="K4241" t="s">
        <v>184</v>
      </c>
      <c r="L4241" t="s">
        <v>58</v>
      </c>
      <c r="M4241">
        <v>150</v>
      </c>
      <c r="N4241" t="s">
        <v>26</v>
      </c>
      <c r="O4241" s="6">
        <v>43481</v>
      </c>
      <c r="P4241">
        <v>180</v>
      </c>
      <c r="Q4241" s="7">
        <v>0.82</v>
      </c>
      <c r="R4241">
        <v>168</v>
      </c>
      <c r="S4241" t="s">
        <v>35</v>
      </c>
    </row>
    <row r="4242" spans="1:19" x14ac:dyDescent="0.35">
      <c r="A4242" t="s">
        <v>6599</v>
      </c>
      <c r="B4242" t="s">
        <v>21260</v>
      </c>
      <c r="C4242" s="6">
        <v>43509</v>
      </c>
      <c r="D4242" s="6">
        <v>43649</v>
      </c>
      <c r="E4242">
        <v>4</v>
      </c>
      <c r="F4242">
        <v>45</v>
      </c>
      <c r="G4242" t="s">
        <v>20</v>
      </c>
      <c r="H4242" t="s">
        <v>6600</v>
      </c>
      <c r="I4242" t="s">
        <v>44</v>
      </c>
      <c r="J4242" t="s">
        <v>6551</v>
      </c>
      <c r="K4242" t="s">
        <v>184</v>
      </c>
      <c r="L4242" t="s">
        <v>58</v>
      </c>
      <c r="M4242">
        <v>150</v>
      </c>
      <c r="N4242" t="s">
        <v>26</v>
      </c>
      <c r="O4242" s="6">
        <v>43481</v>
      </c>
      <c r="P4242">
        <v>180</v>
      </c>
      <c r="Q4242" s="7">
        <v>0.82</v>
      </c>
      <c r="R4242">
        <v>168</v>
      </c>
      <c r="S4242" t="s">
        <v>35</v>
      </c>
    </row>
    <row r="4243" spans="1:19" x14ac:dyDescent="0.35">
      <c r="A4243" t="s">
        <v>6601</v>
      </c>
      <c r="B4243" t="s">
        <v>21153</v>
      </c>
      <c r="C4243" s="6">
        <v>43495</v>
      </c>
      <c r="D4243" s="6">
        <v>43649</v>
      </c>
      <c r="E4243">
        <v>4</v>
      </c>
      <c r="F4243">
        <v>45</v>
      </c>
      <c r="G4243" t="s">
        <v>20</v>
      </c>
      <c r="H4243" t="s">
        <v>6602</v>
      </c>
      <c r="I4243" t="s">
        <v>38</v>
      </c>
      <c r="J4243" t="s">
        <v>6551</v>
      </c>
      <c r="K4243" t="s">
        <v>184</v>
      </c>
      <c r="L4243" t="s">
        <v>58</v>
      </c>
      <c r="M4243">
        <v>150</v>
      </c>
      <c r="N4243" t="s">
        <v>26</v>
      </c>
      <c r="O4243" s="6">
        <v>43481</v>
      </c>
      <c r="P4243">
        <v>180</v>
      </c>
      <c r="Q4243" s="7">
        <v>0.82</v>
      </c>
      <c r="R4243">
        <v>168</v>
      </c>
      <c r="S4243" t="s">
        <v>35</v>
      </c>
    </row>
    <row r="4244" spans="1:19" x14ac:dyDescent="0.35">
      <c r="A4244" t="s">
        <v>6603</v>
      </c>
      <c r="B4244" t="s">
        <v>19681</v>
      </c>
      <c r="C4244" s="6">
        <v>43232</v>
      </c>
      <c r="D4244" s="6">
        <v>43290</v>
      </c>
      <c r="E4244">
        <v>1</v>
      </c>
      <c r="F4244">
        <v>45</v>
      </c>
      <c r="G4244" t="s">
        <v>29</v>
      </c>
      <c r="H4244" t="s">
        <v>6604</v>
      </c>
      <c r="I4244" t="s">
        <v>38</v>
      </c>
      <c r="J4244" t="s">
        <v>6018</v>
      </c>
      <c r="K4244" t="s">
        <v>50</v>
      </c>
      <c r="L4244" t="s">
        <v>25</v>
      </c>
      <c r="M4244">
        <v>345</v>
      </c>
      <c r="N4244" t="s">
        <v>34</v>
      </c>
      <c r="O4244" s="6">
        <v>43232</v>
      </c>
      <c r="P4244">
        <v>45</v>
      </c>
      <c r="Q4244" s="7">
        <v>0.11594202898550725</v>
      </c>
      <c r="R4244">
        <v>58</v>
      </c>
      <c r="S4244" t="s">
        <v>41</v>
      </c>
    </row>
    <row r="4245" spans="1:19" x14ac:dyDescent="0.35">
      <c r="A4245" t="s">
        <v>6605</v>
      </c>
      <c r="B4245" t="s">
        <v>19682</v>
      </c>
      <c r="C4245" s="6">
        <v>43232</v>
      </c>
      <c r="D4245" s="6">
        <v>43290</v>
      </c>
      <c r="E4245">
        <v>4</v>
      </c>
      <c r="F4245">
        <v>45</v>
      </c>
      <c r="G4245" t="s">
        <v>29</v>
      </c>
      <c r="H4245" t="s">
        <v>6606</v>
      </c>
      <c r="I4245" t="s">
        <v>38</v>
      </c>
      <c r="J4245" t="s">
        <v>6018</v>
      </c>
      <c r="K4245" t="s">
        <v>50</v>
      </c>
      <c r="L4245" t="s">
        <v>25</v>
      </c>
      <c r="M4245">
        <v>345</v>
      </c>
      <c r="N4245" t="s">
        <v>34</v>
      </c>
      <c r="O4245" s="6">
        <v>43232</v>
      </c>
      <c r="P4245">
        <v>180</v>
      </c>
      <c r="Q4245" s="7">
        <v>0.11594202898550725</v>
      </c>
      <c r="R4245">
        <v>58</v>
      </c>
      <c r="S4245" t="s">
        <v>41</v>
      </c>
    </row>
    <row r="4246" spans="1:19" x14ac:dyDescent="0.35">
      <c r="A4246" t="s">
        <v>6607</v>
      </c>
      <c r="B4246" t="s">
        <v>20731</v>
      </c>
      <c r="C4246" s="6">
        <v>43276</v>
      </c>
      <c r="D4246" s="6">
        <v>43290</v>
      </c>
      <c r="E4246">
        <v>2</v>
      </c>
      <c r="F4246">
        <v>55</v>
      </c>
      <c r="G4246" t="s">
        <v>29</v>
      </c>
      <c r="H4246" t="s">
        <v>6608</v>
      </c>
      <c r="I4246" t="s">
        <v>38</v>
      </c>
      <c r="J4246" t="s">
        <v>6018</v>
      </c>
      <c r="K4246" t="s">
        <v>50</v>
      </c>
      <c r="L4246" t="s">
        <v>25</v>
      </c>
      <c r="M4246">
        <v>345</v>
      </c>
      <c r="N4246" t="s">
        <v>34</v>
      </c>
      <c r="O4246" s="6">
        <v>43232</v>
      </c>
      <c r="P4246">
        <v>110</v>
      </c>
      <c r="Q4246" s="7">
        <v>0.11594202898550725</v>
      </c>
      <c r="R4246">
        <v>58</v>
      </c>
      <c r="S4246" t="s">
        <v>41</v>
      </c>
    </row>
    <row r="4247" spans="1:19" x14ac:dyDescent="0.35">
      <c r="A4247" t="s">
        <v>6609</v>
      </c>
      <c r="B4247" t="s">
        <v>20718</v>
      </c>
      <c r="C4247" s="6">
        <v>43275</v>
      </c>
      <c r="D4247" s="6">
        <v>43284</v>
      </c>
      <c r="E4247">
        <v>4</v>
      </c>
      <c r="F4247">
        <v>60</v>
      </c>
      <c r="G4247" t="s">
        <v>29</v>
      </c>
      <c r="H4247" t="s">
        <v>6610</v>
      </c>
      <c r="I4247" t="s">
        <v>44</v>
      </c>
      <c r="J4247" t="s">
        <v>588</v>
      </c>
      <c r="K4247" t="s">
        <v>32</v>
      </c>
      <c r="L4247" t="s">
        <v>25</v>
      </c>
      <c r="M4247">
        <v>345</v>
      </c>
      <c r="N4247" t="s">
        <v>34</v>
      </c>
      <c r="O4247" s="6">
        <v>43204</v>
      </c>
      <c r="P4247">
        <v>240</v>
      </c>
      <c r="Q4247" s="7">
        <v>0.45217391304347826</v>
      </c>
      <c r="R4247">
        <v>80</v>
      </c>
      <c r="S4247" t="s">
        <v>27</v>
      </c>
    </row>
    <row r="4248" spans="1:19" x14ac:dyDescent="0.35">
      <c r="A4248" t="s">
        <v>6611</v>
      </c>
      <c r="B4248" t="s">
        <v>17527</v>
      </c>
      <c r="C4248" s="6">
        <v>43120</v>
      </c>
      <c r="D4248" s="6">
        <v>43290</v>
      </c>
      <c r="E4248">
        <v>2</v>
      </c>
      <c r="F4248">
        <v>45</v>
      </c>
      <c r="G4248" t="s">
        <v>29</v>
      </c>
      <c r="H4248" t="s">
        <v>6612</v>
      </c>
      <c r="I4248" t="s">
        <v>44</v>
      </c>
      <c r="J4248" t="s">
        <v>179</v>
      </c>
      <c r="K4248" t="s">
        <v>180</v>
      </c>
      <c r="L4248" t="s">
        <v>25</v>
      </c>
      <c r="M4248">
        <v>345</v>
      </c>
      <c r="N4248" t="s">
        <v>34</v>
      </c>
      <c r="O4248" s="6">
        <v>43118</v>
      </c>
      <c r="P4248">
        <v>90</v>
      </c>
      <c r="Q4248" s="7">
        <v>0.85507246376811596</v>
      </c>
      <c r="R4248">
        <v>172</v>
      </c>
      <c r="S4248" t="s">
        <v>35</v>
      </c>
    </row>
    <row r="4249" spans="1:19" x14ac:dyDescent="0.35">
      <c r="A4249" t="s">
        <v>6613</v>
      </c>
      <c r="B4249" t="s">
        <v>20374</v>
      </c>
      <c r="C4249" s="6">
        <v>43260</v>
      </c>
      <c r="D4249" s="6">
        <v>43284</v>
      </c>
      <c r="E4249">
        <v>1</v>
      </c>
      <c r="F4249">
        <v>45</v>
      </c>
      <c r="G4249" t="s">
        <v>29</v>
      </c>
      <c r="H4249" t="s">
        <v>6614</v>
      </c>
      <c r="I4249" t="s">
        <v>38</v>
      </c>
      <c r="J4249" t="s">
        <v>588</v>
      </c>
      <c r="K4249" t="s">
        <v>32</v>
      </c>
      <c r="L4249" t="s">
        <v>25</v>
      </c>
      <c r="M4249">
        <v>345</v>
      </c>
      <c r="N4249" t="s">
        <v>34</v>
      </c>
      <c r="O4249" s="6">
        <v>43204</v>
      </c>
      <c r="P4249">
        <v>45</v>
      </c>
      <c r="Q4249" s="7">
        <v>0.45217391304347826</v>
      </c>
      <c r="R4249">
        <v>80</v>
      </c>
      <c r="S4249" t="s">
        <v>27</v>
      </c>
    </row>
    <row r="4250" spans="1:19" x14ac:dyDescent="0.35">
      <c r="A4250" t="s">
        <v>6615</v>
      </c>
      <c r="B4250" t="s">
        <v>20343</v>
      </c>
      <c r="C4250" s="6">
        <v>43258</v>
      </c>
      <c r="D4250" s="6">
        <v>43291</v>
      </c>
      <c r="E4250">
        <v>2</v>
      </c>
      <c r="F4250">
        <v>45</v>
      </c>
      <c r="G4250" t="s">
        <v>29</v>
      </c>
      <c r="H4250" t="s">
        <v>6616</v>
      </c>
      <c r="I4250" t="s">
        <v>44</v>
      </c>
      <c r="J4250" t="s">
        <v>666</v>
      </c>
      <c r="K4250" t="s">
        <v>50</v>
      </c>
      <c r="L4250" t="s">
        <v>25</v>
      </c>
      <c r="M4250">
        <v>345</v>
      </c>
      <c r="N4250" t="s">
        <v>26</v>
      </c>
      <c r="O4250" s="6">
        <v>43248</v>
      </c>
      <c r="P4250">
        <v>90</v>
      </c>
      <c r="Q4250" s="7">
        <v>0.25797101449275361</v>
      </c>
      <c r="R4250">
        <v>43</v>
      </c>
      <c r="S4250" t="s">
        <v>41</v>
      </c>
    </row>
    <row r="4251" spans="1:19" x14ac:dyDescent="0.35">
      <c r="A4251" t="s">
        <v>6617</v>
      </c>
      <c r="B4251" t="s">
        <v>22243</v>
      </c>
      <c r="C4251" s="6">
        <v>43561</v>
      </c>
      <c r="D4251" s="6">
        <v>43654</v>
      </c>
      <c r="E4251">
        <v>1</v>
      </c>
      <c r="F4251">
        <v>45</v>
      </c>
      <c r="G4251" t="s">
        <v>29</v>
      </c>
      <c r="H4251" t="s">
        <v>6618</v>
      </c>
      <c r="I4251" t="s">
        <v>44</v>
      </c>
      <c r="J4251" t="s">
        <v>531</v>
      </c>
      <c r="K4251" t="s">
        <v>24</v>
      </c>
      <c r="L4251" t="s">
        <v>25</v>
      </c>
      <c r="M4251">
        <v>345</v>
      </c>
      <c r="N4251" t="s">
        <v>46</v>
      </c>
      <c r="O4251" s="6">
        <v>43561</v>
      </c>
      <c r="P4251">
        <v>45</v>
      </c>
      <c r="Q4251" s="7">
        <v>0.34202898550724636</v>
      </c>
      <c r="R4251">
        <v>93</v>
      </c>
      <c r="S4251" t="s">
        <v>27</v>
      </c>
    </row>
    <row r="4252" spans="1:19" x14ac:dyDescent="0.35">
      <c r="A4252" t="s">
        <v>6617</v>
      </c>
      <c r="B4252" t="s">
        <v>23072</v>
      </c>
      <c r="C4252" s="6">
        <v>43595</v>
      </c>
      <c r="D4252" s="6">
        <v>43655</v>
      </c>
      <c r="E4252">
        <v>1</v>
      </c>
      <c r="F4252">
        <v>45</v>
      </c>
      <c r="G4252" t="s">
        <v>20</v>
      </c>
      <c r="H4252" t="s">
        <v>6618</v>
      </c>
      <c r="I4252" t="s">
        <v>44</v>
      </c>
      <c r="J4252" t="s">
        <v>176</v>
      </c>
      <c r="K4252" t="s">
        <v>24</v>
      </c>
      <c r="L4252" t="s">
        <v>25</v>
      </c>
      <c r="M4252">
        <v>345</v>
      </c>
      <c r="N4252" t="s">
        <v>34</v>
      </c>
      <c r="O4252" s="6">
        <v>43595</v>
      </c>
      <c r="P4252">
        <v>45</v>
      </c>
      <c r="Q4252" s="7">
        <v>0.25797101449275361</v>
      </c>
      <c r="R4252">
        <v>60</v>
      </c>
      <c r="S4252" t="s">
        <v>27</v>
      </c>
    </row>
    <row r="4253" spans="1:19" x14ac:dyDescent="0.35">
      <c r="A4253" t="s">
        <v>6619</v>
      </c>
      <c r="B4253" t="s">
        <v>17737</v>
      </c>
      <c r="C4253" s="6">
        <v>43138</v>
      </c>
      <c r="D4253" s="6">
        <v>43292</v>
      </c>
      <c r="E4253">
        <v>3</v>
      </c>
      <c r="F4253">
        <v>45</v>
      </c>
      <c r="G4253" t="s">
        <v>29</v>
      </c>
      <c r="H4253" t="s">
        <v>6620</v>
      </c>
      <c r="I4253" t="s">
        <v>38</v>
      </c>
      <c r="J4253" t="s">
        <v>31</v>
      </c>
      <c r="K4253" t="s">
        <v>32</v>
      </c>
      <c r="L4253" t="s">
        <v>33</v>
      </c>
      <c r="M4253">
        <v>600</v>
      </c>
      <c r="N4253" t="s">
        <v>34</v>
      </c>
      <c r="O4253" s="6">
        <v>43138</v>
      </c>
      <c r="P4253">
        <v>135</v>
      </c>
      <c r="Q4253" s="7">
        <v>0.86</v>
      </c>
      <c r="R4253">
        <v>154</v>
      </c>
      <c r="S4253" t="s">
        <v>35</v>
      </c>
    </row>
    <row r="4254" spans="1:19" x14ac:dyDescent="0.35">
      <c r="A4254" t="s">
        <v>6621</v>
      </c>
      <c r="B4254" t="s">
        <v>21761</v>
      </c>
      <c r="C4254" s="6">
        <v>43541</v>
      </c>
      <c r="D4254" s="6">
        <v>43649</v>
      </c>
      <c r="E4254">
        <v>1</v>
      </c>
      <c r="F4254">
        <v>45</v>
      </c>
      <c r="G4254" t="s">
        <v>20</v>
      </c>
      <c r="H4254" t="s">
        <v>6622</v>
      </c>
      <c r="I4254" t="s">
        <v>44</v>
      </c>
      <c r="J4254" t="s">
        <v>6551</v>
      </c>
      <c r="K4254" t="s">
        <v>184</v>
      </c>
      <c r="L4254" t="s">
        <v>58</v>
      </c>
      <c r="M4254">
        <v>150</v>
      </c>
      <c r="N4254" t="s">
        <v>26</v>
      </c>
      <c r="O4254" s="6">
        <v>43481</v>
      </c>
      <c r="P4254">
        <v>45</v>
      </c>
      <c r="Q4254" s="7">
        <v>0.82</v>
      </c>
      <c r="R4254">
        <v>168</v>
      </c>
      <c r="S4254" t="s">
        <v>35</v>
      </c>
    </row>
    <row r="4255" spans="1:19" x14ac:dyDescent="0.35">
      <c r="A4255" t="s">
        <v>6623</v>
      </c>
      <c r="B4255" t="s">
        <v>18574</v>
      </c>
      <c r="C4255" s="6">
        <v>43177</v>
      </c>
      <c r="D4255" s="6">
        <v>43292</v>
      </c>
      <c r="E4255">
        <v>1</v>
      </c>
      <c r="F4255">
        <v>45</v>
      </c>
      <c r="G4255" t="s">
        <v>29</v>
      </c>
      <c r="H4255" t="s">
        <v>6624</v>
      </c>
      <c r="I4255" t="s">
        <v>44</v>
      </c>
      <c r="J4255" t="s">
        <v>31</v>
      </c>
      <c r="K4255" t="s">
        <v>32</v>
      </c>
      <c r="L4255" t="s">
        <v>33</v>
      </c>
      <c r="M4255">
        <v>600</v>
      </c>
      <c r="N4255" t="s">
        <v>34</v>
      </c>
      <c r="O4255" s="6">
        <v>43138</v>
      </c>
      <c r="P4255">
        <v>45</v>
      </c>
      <c r="Q4255" s="7">
        <v>0.86</v>
      </c>
      <c r="R4255">
        <v>154</v>
      </c>
      <c r="S4255" t="s">
        <v>35</v>
      </c>
    </row>
    <row r="4256" spans="1:19" x14ac:dyDescent="0.35">
      <c r="A4256" t="s">
        <v>6625</v>
      </c>
      <c r="B4256" t="s">
        <v>22440</v>
      </c>
      <c r="C4256" s="6">
        <v>43570</v>
      </c>
      <c r="D4256" s="6">
        <v>43649</v>
      </c>
      <c r="E4256">
        <v>2</v>
      </c>
      <c r="F4256">
        <v>45</v>
      </c>
      <c r="G4256" t="s">
        <v>20</v>
      </c>
      <c r="H4256" t="s">
        <v>6626</v>
      </c>
      <c r="I4256" t="s">
        <v>44</v>
      </c>
      <c r="J4256" t="s">
        <v>6551</v>
      </c>
      <c r="K4256" t="s">
        <v>184</v>
      </c>
      <c r="L4256" t="s">
        <v>58</v>
      </c>
      <c r="M4256">
        <v>150</v>
      </c>
      <c r="N4256" t="s">
        <v>26</v>
      </c>
      <c r="O4256" s="6">
        <v>43481</v>
      </c>
      <c r="P4256">
        <v>90</v>
      </c>
      <c r="Q4256" s="7">
        <v>0.82</v>
      </c>
      <c r="R4256">
        <v>168</v>
      </c>
      <c r="S4256" t="s">
        <v>35</v>
      </c>
    </row>
    <row r="4257" spans="1:19" x14ac:dyDescent="0.35">
      <c r="A4257" t="s">
        <v>6627</v>
      </c>
      <c r="B4257" t="s">
        <v>21971</v>
      </c>
      <c r="C4257" s="6">
        <v>43553</v>
      </c>
      <c r="D4257" s="6">
        <v>43649</v>
      </c>
      <c r="E4257">
        <v>45</v>
      </c>
      <c r="F4257">
        <v>45</v>
      </c>
      <c r="G4257" t="s">
        <v>29</v>
      </c>
      <c r="H4257" t="s">
        <v>6628</v>
      </c>
      <c r="I4257" t="s">
        <v>44</v>
      </c>
      <c r="J4257" t="s">
        <v>5130</v>
      </c>
      <c r="K4257" t="s">
        <v>50</v>
      </c>
      <c r="L4257" t="s">
        <v>33</v>
      </c>
      <c r="M4257">
        <v>600</v>
      </c>
      <c r="N4257" t="s">
        <v>26</v>
      </c>
      <c r="O4257" s="6">
        <v>43495</v>
      </c>
      <c r="P4257">
        <v>2025</v>
      </c>
      <c r="Q4257" s="7">
        <v>0.54500000000000004</v>
      </c>
      <c r="R4257">
        <v>154</v>
      </c>
      <c r="S4257" t="s">
        <v>35</v>
      </c>
    </row>
    <row r="4258" spans="1:19" x14ac:dyDescent="0.35">
      <c r="A4258" t="s">
        <v>6629</v>
      </c>
      <c r="B4258" t="s">
        <v>23403</v>
      </c>
      <c r="C4258" s="6">
        <v>43609</v>
      </c>
      <c r="D4258" s="6">
        <v>43649</v>
      </c>
      <c r="E4258">
        <v>1</v>
      </c>
      <c r="F4258">
        <v>45</v>
      </c>
      <c r="G4258" t="s">
        <v>20</v>
      </c>
      <c r="H4258" t="s">
        <v>6630</v>
      </c>
      <c r="I4258" t="s">
        <v>38</v>
      </c>
      <c r="J4258" t="s">
        <v>6551</v>
      </c>
      <c r="K4258" t="s">
        <v>184</v>
      </c>
      <c r="L4258" t="s">
        <v>58</v>
      </c>
      <c r="M4258">
        <v>150</v>
      </c>
      <c r="N4258" t="s">
        <v>26</v>
      </c>
      <c r="O4258" s="6">
        <v>43481</v>
      </c>
      <c r="P4258">
        <v>45</v>
      </c>
      <c r="Q4258" s="7">
        <v>0.82</v>
      </c>
      <c r="R4258">
        <v>168</v>
      </c>
      <c r="S4258" t="s">
        <v>35</v>
      </c>
    </row>
    <row r="4259" spans="1:19" x14ac:dyDescent="0.35">
      <c r="A4259" t="s">
        <v>6631</v>
      </c>
      <c r="B4259" t="s">
        <v>19934</v>
      </c>
      <c r="C4259" s="6">
        <v>43243</v>
      </c>
      <c r="D4259" s="6">
        <v>43291</v>
      </c>
      <c r="E4259">
        <v>4</v>
      </c>
      <c r="F4259">
        <v>45</v>
      </c>
      <c r="G4259" t="s">
        <v>20</v>
      </c>
      <c r="H4259" t="s">
        <v>6632</v>
      </c>
      <c r="I4259" t="s">
        <v>38</v>
      </c>
      <c r="J4259" t="s">
        <v>315</v>
      </c>
      <c r="K4259" t="s">
        <v>50</v>
      </c>
      <c r="L4259" t="s">
        <v>33</v>
      </c>
      <c r="M4259">
        <v>600</v>
      </c>
      <c r="N4259" t="s">
        <v>34</v>
      </c>
      <c r="O4259" s="6">
        <v>43101</v>
      </c>
      <c r="P4259">
        <v>180</v>
      </c>
      <c r="Q4259" s="7">
        <v>0.73666666666666669</v>
      </c>
      <c r="R4259">
        <v>190</v>
      </c>
      <c r="S4259" t="s">
        <v>35</v>
      </c>
    </row>
    <row r="4260" spans="1:19" x14ac:dyDescent="0.35">
      <c r="A4260" t="s">
        <v>6633</v>
      </c>
      <c r="B4260" t="s">
        <v>18345</v>
      </c>
      <c r="C4260" s="6">
        <v>43166</v>
      </c>
      <c r="D4260" s="6">
        <v>43284</v>
      </c>
      <c r="E4260">
        <v>4</v>
      </c>
      <c r="F4260">
        <v>45</v>
      </c>
      <c r="G4260" t="s">
        <v>29</v>
      </c>
      <c r="H4260" t="s">
        <v>6634</v>
      </c>
      <c r="I4260" t="s">
        <v>44</v>
      </c>
      <c r="J4260" t="s">
        <v>754</v>
      </c>
      <c r="K4260" t="s">
        <v>180</v>
      </c>
      <c r="L4260" t="s">
        <v>33</v>
      </c>
      <c r="M4260">
        <v>600</v>
      </c>
      <c r="N4260" t="s">
        <v>26</v>
      </c>
      <c r="O4260" s="6">
        <v>43147</v>
      </c>
      <c r="P4260">
        <v>180</v>
      </c>
      <c r="Q4260" s="7">
        <v>0.67166666666666663</v>
      </c>
      <c r="R4260">
        <v>137</v>
      </c>
      <c r="S4260" t="s">
        <v>35</v>
      </c>
    </row>
    <row r="4261" spans="1:19" x14ac:dyDescent="0.35">
      <c r="A4261" t="s">
        <v>6635</v>
      </c>
      <c r="B4261" t="s">
        <v>21002</v>
      </c>
      <c r="C4261" s="6">
        <v>43291</v>
      </c>
      <c r="D4261" s="6">
        <v>43291</v>
      </c>
      <c r="E4261">
        <v>63</v>
      </c>
      <c r="F4261">
        <v>60</v>
      </c>
      <c r="G4261" t="s">
        <v>29</v>
      </c>
      <c r="H4261" t="s">
        <v>6636</v>
      </c>
      <c r="I4261" t="s">
        <v>22</v>
      </c>
      <c r="J4261" t="s">
        <v>315</v>
      </c>
      <c r="K4261" t="s">
        <v>50</v>
      </c>
      <c r="L4261" t="s">
        <v>33</v>
      </c>
      <c r="M4261">
        <v>600</v>
      </c>
      <c r="N4261" t="s">
        <v>34</v>
      </c>
      <c r="O4261" s="6">
        <v>43101</v>
      </c>
      <c r="P4261">
        <v>3780</v>
      </c>
      <c r="Q4261" s="7">
        <v>0.73666666666666669</v>
      </c>
      <c r="R4261">
        <v>190</v>
      </c>
      <c r="S4261" t="s">
        <v>35</v>
      </c>
    </row>
    <row r="4262" spans="1:19" x14ac:dyDescent="0.35">
      <c r="A4262" t="s">
        <v>6637</v>
      </c>
      <c r="B4262" t="s">
        <v>20055</v>
      </c>
      <c r="C4262" s="6">
        <v>43248</v>
      </c>
      <c r="D4262" s="6">
        <v>43284</v>
      </c>
      <c r="E4262">
        <v>4</v>
      </c>
      <c r="F4262">
        <v>45</v>
      </c>
      <c r="G4262" t="s">
        <v>29</v>
      </c>
      <c r="H4262" t="s">
        <v>6638</v>
      </c>
      <c r="I4262" t="s">
        <v>44</v>
      </c>
      <c r="J4262" t="s">
        <v>852</v>
      </c>
      <c r="K4262" t="s">
        <v>50</v>
      </c>
      <c r="L4262" t="s">
        <v>25</v>
      </c>
      <c r="M4262">
        <v>345</v>
      </c>
      <c r="N4262" t="s">
        <v>34</v>
      </c>
      <c r="O4262" s="6">
        <v>43150</v>
      </c>
      <c r="P4262">
        <v>180</v>
      </c>
      <c r="Q4262" s="7">
        <v>0.62318840579710144</v>
      </c>
      <c r="R4262">
        <v>134</v>
      </c>
      <c r="S4262" t="s">
        <v>35</v>
      </c>
    </row>
    <row r="4263" spans="1:19" x14ac:dyDescent="0.35">
      <c r="A4263" t="s">
        <v>6637</v>
      </c>
      <c r="B4263" t="s">
        <v>14915</v>
      </c>
      <c r="C4263" s="6">
        <v>42562</v>
      </c>
      <c r="D4263" s="6">
        <v>42562</v>
      </c>
      <c r="E4263">
        <v>2</v>
      </c>
      <c r="F4263">
        <v>60</v>
      </c>
      <c r="G4263" t="s">
        <v>29</v>
      </c>
      <c r="H4263" t="s">
        <v>6638</v>
      </c>
      <c r="I4263" t="s">
        <v>38</v>
      </c>
      <c r="J4263" t="s">
        <v>1057</v>
      </c>
      <c r="K4263" t="s">
        <v>50</v>
      </c>
      <c r="L4263" t="s">
        <v>241</v>
      </c>
      <c r="M4263">
        <v>100</v>
      </c>
      <c r="N4263" t="s">
        <v>46</v>
      </c>
      <c r="O4263" s="6">
        <v>42562</v>
      </c>
      <c r="P4263">
        <v>120</v>
      </c>
      <c r="Q4263" s="7">
        <v>0.94</v>
      </c>
      <c r="R4263">
        <v>0</v>
      </c>
      <c r="S4263" t="s">
        <v>41</v>
      </c>
    </row>
    <row r="4264" spans="1:19" x14ac:dyDescent="0.35">
      <c r="A4264" t="s">
        <v>6639</v>
      </c>
      <c r="B4264" t="s">
        <v>17637</v>
      </c>
      <c r="C4264" s="6">
        <v>43133</v>
      </c>
      <c r="D4264" s="6">
        <v>43293</v>
      </c>
      <c r="E4264">
        <v>4</v>
      </c>
      <c r="F4264">
        <v>45</v>
      </c>
      <c r="G4264" t="s">
        <v>29</v>
      </c>
      <c r="H4264" t="s">
        <v>6640</v>
      </c>
      <c r="I4264" t="s">
        <v>38</v>
      </c>
      <c r="J4264" t="s">
        <v>87</v>
      </c>
      <c r="K4264" t="s">
        <v>50</v>
      </c>
      <c r="L4264" t="s">
        <v>25</v>
      </c>
      <c r="M4264">
        <v>345</v>
      </c>
      <c r="N4264" t="s">
        <v>34</v>
      </c>
      <c r="O4264" s="6">
        <v>43105</v>
      </c>
      <c r="P4264">
        <v>180</v>
      </c>
      <c r="Q4264" s="7">
        <v>0.68695652173913047</v>
      </c>
      <c r="R4264">
        <v>188</v>
      </c>
      <c r="S4264" t="s">
        <v>35</v>
      </c>
    </row>
    <row r="4265" spans="1:19" x14ac:dyDescent="0.35">
      <c r="A4265" t="s">
        <v>6641</v>
      </c>
      <c r="B4265" t="s">
        <v>18490</v>
      </c>
      <c r="C4265" s="6">
        <v>43172</v>
      </c>
      <c r="D4265" s="6">
        <v>43284</v>
      </c>
      <c r="E4265">
        <v>2</v>
      </c>
      <c r="F4265">
        <v>45</v>
      </c>
      <c r="G4265" t="s">
        <v>29</v>
      </c>
      <c r="H4265" t="s">
        <v>6642</v>
      </c>
      <c r="I4265" t="s">
        <v>44</v>
      </c>
      <c r="J4265" t="s">
        <v>754</v>
      </c>
      <c r="K4265" t="s">
        <v>180</v>
      </c>
      <c r="L4265" t="s">
        <v>33</v>
      </c>
      <c r="M4265">
        <v>600</v>
      </c>
      <c r="N4265" t="s">
        <v>26</v>
      </c>
      <c r="O4265" s="6">
        <v>43147</v>
      </c>
      <c r="P4265">
        <v>90</v>
      </c>
      <c r="Q4265" s="7">
        <v>0.67166666666666663</v>
      </c>
      <c r="R4265">
        <v>137</v>
      </c>
      <c r="S4265" t="s">
        <v>35</v>
      </c>
    </row>
    <row r="4266" spans="1:19" x14ac:dyDescent="0.35">
      <c r="A4266" t="s">
        <v>6643</v>
      </c>
      <c r="B4266" t="s">
        <v>22825</v>
      </c>
      <c r="C4266" s="6">
        <v>43585</v>
      </c>
      <c r="D4266" s="6">
        <v>43649</v>
      </c>
      <c r="E4266">
        <v>3</v>
      </c>
      <c r="F4266">
        <v>45</v>
      </c>
      <c r="G4266" t="s">
        <v>20</v>
      </c>
      <c r="H4266" t="s">
        <v>6644</v>
      </c>
      <c r="I4266" t="s">
        <v>38</v>
      </c>
      <c r="J4266" t="s">
        <v>6551</v>
      </c>
      <c r="K4266" t="s">
        <v>184</v>
      </c>
      <c r="L4266" t="s">
        <v>58</v>
      </c>
      <c r="M4266">
        <v>150</v>
      </c>
      <c r="N4266" t="s">
        <v>26</v>
      </c>
      <c r="O4266" s="6">
        <v>43481</v>
      </c>
      <c r="P4266">
        <v>135</v>
      </c>
      <c r="Q4266" s="7">
        <v>0.82</v>
      </c>
      <c r="R4266">
        <v>168</v>
      </c>
      <c r="S4266" t="s">
        <v>35</v>
      </c>
    </row>
    <row r="4267" spans="1:19" x14ac:dyDescent="0.35">
      <c r="A4267" t="s">
        <v>6645</v>
      </c>
      <c r="B4267" t="s">
        <v>19683</v>
      </c>
      <c r="C4267" s="6">
        <v>43232</v>
      </c>
      <c r="D4267" s="6">
        <v>43290</v>
      </c>
      <c r="E4267">
        <v>4</v>
      </c>
      <c r="F4267">
        <v>45</v>
      </c>
      <c r="G4267" t="s">
        <v>29</v>
      </c>
      <c r="H4267" t="s">
        <v>6646</v>
      </c>
      <c r="I4267" t="s">
        <v>44</v>
      </c>
      <c r="J4267" t="s">
        <v>6018</v>
      </c>
      <c r="K4267" t="s">
        <v>50</v>
      </c>
      <c r="L4267" t="s">
        <v>25</v>
      </c>
      <c r="M4267">
        <v>345</v>
      </c>
      <c r="N4267" t="s">
        <v>34</v>
      </c>
      <c r="O4267" s="6">
        <v>43232</v>
      </c>
      <c r="P4267">
        <v>180</v>
      </c>
      <c r="Q4267" s="7">
        <v>0.11594202898550725</v>
      </c>
      <c r="R4267">
        <v>58</v>
      </c>
      <c r="S4267" t="s">
        <v>41</v>
      </c>
    </row>
    <row r="4268" spans="1:19" x14ac:dyDescent="0.35">
      <c r="A4268" t="s">
        <v>6647</v>
      </c>
      <c r="B4268" t="s">
        <v>21099</v>
      </c>
      <c r="C4268" s="6">
        <v>43486</v>
      </c>
      <c r="D4268" s="6">
        <v>43649</v>
      </c>
      <c r="E4268">
        <v>2</v>
      </c>
      <c r="F4268">
        <v>45</v>
      </c>
      <c r="G4268" t="s">
        <v>20</v>
      </c>
      <c r="H4268" t="s">
        <v>6648</v>
      </c>
      <c r="I4268" t="s">
        <v>44</v>
      </c>
      <c r="J4268" t="s">
        <v>6551</v>
      </c>
      <c r="K4268" t="s">
        <v>184</v>
      </c>
      <c r="L4268" t="s">
        <v>58</v>
      </c>
      <c r="M4268">
        <v>150</v>
      </c>
      <c r="N4268" t="s">
        <v>26</v>
      </c>
      <c r="O4268" s="6">
        <v>43481</v>
      </c>
      <c r="P4268">
        <v>90</v>
      </c>
      <c r="Q4268" s="7">
        <v>0.82</v>
      </c>
      <c r="R4268">
        <v>168</v>
      </c>
      <c r="S4268" t="s">
        <v>35</v>
      </c>
    </row>
    <row r="4269" spans="1:19" x14ac:dyDescent="0.35">
      <c r="A4269" t="s">
        <v>6649</v>
      </c>
      <c r="B4269" t="s">
        <v>23682</v>
      </c>
      <c r="C4269" s="6">
        <v>43621</v>
      </c>
      <c r="D4269" s="6">
        <v>43649</v>
      </c>
      <c r="E4269">
        <v>1</v>
      </c>
      <c r="F4269">
        <v>45</v>
      </c>
      <c r="G4269" t="s">
        <v>20</v>
      </c>
      <c r="H4269" t="s">
        <v>6650</v>
      </c>
      <c r="I4269" t="s">
        <v>44</v>
      </c>
      <c r="J4269" t="s">
        <v>6551</v>
      </c>
      <c r="K4269" t="s">
        <v>184</v>
      </c>
      <c r="L4269" t="s">
        <v>58</v>
      </c>
      <c r="M4269">
        <v>150</v>
      </c>
      <c r="N4269" t="s">
        <v>26</v>
      </c>
      <c r="O4269" s="6">
        <v>43481</v>
      </c>
      <c r="P4269">
        <v>45</v>
      </c>
      <c r="Q4269" s="7">
        <v>0.82</v>
      </c>
      <c r="R4269">
        <v>168</v>
      </c>
      <c r="S4269" t="s">
        <v>35</v>
      </c>
    </row>
    <row r="4270" spans="1:19" x14ac:dyDescent="0.35">
      <c r="A4270" t="s">
        <v>229</v>
      </c>
      <c r="B4270" t="s">
        <v>20835</v>
      </c>
      <c r="C4270" s="6">
        <v>43281</v>
      </c>
      <c r="D4270" s="6">
        <v>43291</v>
      </c>
      <c r="E4270">
        <v>3</v>
      </c>
      <c r="F4270">
        <v>60</v>
      </c>
      <c r="G4270" t="s">
        <v>20</v>
      </c>
      <c r="H4270" t="s">
        <v>528</v>
      </c>
      <c r="I4270" t="s">
        <v>38</v>
      </c>
      <c r="J4270" t="s">
        <v>315</v>
      </c>
      <c r="K4270" t="s">
        <v>50</v>
      </c>
      <c r="L4270" t="s">
        <v>33</v>
      </c>
      <c r="M4270">
        <v>600</v>
      </c>
      <c r="N4270" t="s">
        <v>34</v>
      </c>
      <c r="O4270" s="6">
        <v>43101</v>
      </c>
      <c r="P4270">
        <v>180</v>
      </c>
      <c r="Q4270" s="7">
        <v>0.73666666666666669</v>
      </c>
      <c r="R4270">
        <v>190</v>
      </c>
      <c r="S4270" t="s">
        <v>35</v>
      </c>
    </row>
    <row r="4271" spans="1:19" x14ac:dyDescent="0.35">
      <c r="A4271" t="s">
        <v>5246</v>
      </c>
      <c r="B4271" t="s">
        <v>15673</v>
      </c>
      <c r="C4271" s="6">
        <v>42918</v>
      </c>
      <c r="D4271" s="6">
        <v>42918</v>
      </c>
      <c r="E4271">
        <v>2</v>
      </c>
      <c r="F4271">
        <v>60</v>
      </c>
      <c r="G4271" t="s">
        <v>29</v>
      </c>
      <c r="H4271" t="s">
        <v>5247</v>
      </c>
      <c r="I4271" t="s">
        <v>22</v>
      </c>
      <c r="J4271" t="s">
        <v>4183</v>
      </c>
      <c r="K4271" t="s">
        <v>32</v>
      </c>
      <c r="L4271" t="s">
        <v>40</v>
      </c>
      <c r="M4271">
        <v>200</v>
      </c>
      <c r="N4271" t="s">
        <v>34</v>
      </c>
      <c r="O4271" s="6">
        <v>42918</v>
      </c>
      <c r="P4271">
        <v>120</v>
      </c>
      <c r="Q4271" s="7">
        <v>0.68</v>
      </c>
      <c r="R4271">
        <v>0</v>
      </c>
      <c r="S4271" t="s">
        <v>41</v>
      </c>
    </row>
    <row r="4272" spans="1:19" x14ac:dyDescent="0.35">
      <c r="A4272" t="s">
        <v>6651</v>
      </c>
      <c r="B4272" t="s">
        <v>22398</v>
      </c>
      <c r="C4272" s="6">
        <v>43567</v>
      </c>
      <c r="D4272" s="6">
        <v>43649</v>
      </c>
      <c r="E4272">
        <v>1</v>
      </c>
      <c r="F4272">
        <v>45</v>
      </c>
      <c r="G4272" t="s">
        <v>29</v>
      </c>
      <c r="H4272" t="s">
        <v>6652</v>
      </c>
      <c r="I4272" t="s">
        <v>44</v>
      </c>
      <c r="J4272" t="s">
        <v>5130</v>
      </c>
      <c r="K4272" t="s">
        <v>50</v>
      </c>
      <c r="L4272" t="s">
        <v>33</v>
      </c>
      <c r="M4272">
        <v>600</v>
      </c>
      <c r="N4272" t="s">
        <v>26</v>
      </c>
      <c r="O4272" s="6">
        <v>43495</v>
      </c>
      <c r="P4272">
        <v>45</v>
      </c>
      <c r="Q4272" s="7">
        <v>0.54500000000000004</v>
      </c>
      <c r="R4272">
        <v>154</v>
      </c>
      <c r="S4272" t="s">
        <v>35</v>
      </c>
    </row>
    <row r="4273" spans="1:19" x14ac:dyDescent="0.35">
      <c r="A4273" t="s">
        <v>6653</v>
      </c>
      <c r="B4273" t="s">
        <v>24357</v>
      </c>
      <c r="C4273" s="6">
        <v>43649</v>
      </c>
      <c r="D4273" s="6">
        <v>43649</v>
      </c>
      <c r="E4273">
        <v>2</v>
      </c>
      <c r="F4273">
        <v>60</v>
      </c>
      <c r="G4273" t="s">
        <v>20</v>
      </c>
      <c r="H4273" t="s">
        <v>6654</v>
      </c>
      <c r="I4273" t="s">
        <v>22</v>
      </c>
      <c r="J4273" t="s">
        <v>6551</v>
      </c>
      <c r="K4273" t="s">
        <v>184</v>
      </c>
      <c r="L4273" t="s">
        <v>58</v>
      </c>
      <c r="M4273">
        <v>150</v>
      </c>
      <c r="N4273" t="s">
        <v>26</v>
      </c>
      <c r="O4273" s="6">
        <v>43481</v>
      </c>
      <c r="P4273">
        <v>120</v>
      </c>
      <c r="Q4273" s="7">
        <v>0.82</v>
      </c>
      <c r="R4273">
        <v>168</v>
      </c>
      <c r="S4273" t="s">
        <v>35</v>
      </c>
    </row>
    <row r="4274" spans="1:19" x14ac:dyDescent="0.35">
      <c r="A4274" t="s">
        <v>6655</v>
      </c>
      <c r="B4274" t="s">
        <v>23165</v>
      </c>
      <c r="C4274" s="6">
        <v>43599</v>
      </c>
      <c r="D4274" s="6">
        <v>43649</v>
      </c>
      <c r="E4274">
        <v>1</v>
      </c>
      <c r="F4274">
        <v>45</v>
      </c>
      <c r="G4274" t="s">
        <v>20</v>
      </c>
      <c r="H4274" t="s">
        <v>5154</v>
      </c>
      <c r="I4274" t="s">
        <v>44</v>
      </c>
      <c r="J4274" t="s">
        <v>6551</v>
      </c>
      <c r="K4274" t="s">
        <v>184</v>
      </c>
      <c r="L4274" t="s">
        <v>58</v>
      </c>
      <c r="M4274">
        <v>150</v>
      </c>
      <c r="N4274" t="s">
        <v>26</v>
      </c>
      <c r="O4274" s="6">
        <v>43481</v>
      </c>
      <c r="P4274">
        <v>45</v>
      </c>
      <c r="Q4274" s="7">
        <v>0.82</v>
      </c>
      <c r="R4274">
        <v>168</v>
      </c>
      <c r="S4274" t="s">
        <v>35</v>
      </c>
    </row>
    <row r="4275" spans="1:19" x14ac:dyDescent="0.35">
      <c r="A4275" t="s">
        <v>6656</v>
      </c>
      <c r="B4275" t="s">
        <v>20056</v>
      </c>
      <c r="C4275" s="6">
        <v>43248</v>
      </c>
      <c r="D4275" s="6">
        <v>43291</v>
      </c>
      <c r="E4275">
        <v>1</v>
      </c>
      <c r="F4275">
        <v>45</v>
      </c>
      <c r="G4275" t="s">
        <v>29</v>
      </c>
      <c r="H4275" t="s">
        <v>6657</v>
      </c>
      <c r="I4275" t="s">
        <v>44</v>
      </c>
      <c r="J4275" t="s">
        <v>666</v>
      </c>
      <c r="K4275" t="s">
        <v>50</v>
      </c>
      <c r="L4275" t="s">
        <v>25</v>
      </c>
      <c r="M4275">
        <v>345</v>
      </c>
      <c r="N4275" t="s">
        <v>26</v>
      </c>
      <c r="O4275" s="6">
        <v>43248</v>
      </c>
      <c r="P4275">
        <v>45</v>
      </c>
      <c r="Q4275" s="7">
        <v>0.25797101449275361</v>
      </c>
      <c r="R4275">
        <v>43</v>
      </c>
      <c r="S4275" t="s">
        <v>41</v>
      </c>
    </row>
    <row r="4276" spans="1:19" x14ac:dyDescent="0.35">
      <c r="A4276" t="s">
        <v>6658</v>
      </c>
      <c r="B4276" t="s">
        <v>18010</v>
      </c>
      <c r="C4276" s="6">
        <v>43150</v>
      </c>
      <c r="D4276" s="6">
        <v>43284</v>
      </c>
      <c r="E4276">
        <v>2</v>
      </c>
      <c r="F4276">
        <v>45</v>
      </c>
      <c r="G4276" t="s">
        <v>29</v>
      </c>
      <c r="H4276" t="s">
        <v>6659</v>
      </c>
      <c r="I4276" t="s">
        <v>38</v>
      </c>
      <c r="J4276" t="s">
        <v>852</v>
      </c>
      <c r="K4276" t="s">
        <v>50</v>
      </c>
      <c r="L4276" t="s">
        <v>25</v>
      </c>
      <c r="M4276">
        <v>345</v>
      </c>
      <c r="N4276" t="s">
        <v>34</v>
      </c>
      <c r="O4276" s="6">
        <v>43150</v>
      </c>
      <c r="P4276">
        <v>90</v>
      </c>
      <c r="Q4276" s="7">
        <v>0.62318840579710144</v>
      </c>
      <c r="R4276">
        <v>134</v>
      </c>
      <c r="S4276" t="s">
        <v>35</v>
      </c>
    </row>
    <row r="4277" spans="1:19" x14ac:dyDescent="0.35">
      <c r="A4277" t="s">
        <v>6660</v>
      </c>
      <c r="B4277" t="s">
        <v>17504</v>
      </c>
      <c r="C4277" s="6">
        <v>43117</v>
      </c>
      <c r="D4277" s="6">
        <v>43293</v>
      </c>
      <c r="E4277">
        <v>4</v>
      </c>
      <c r="F4277">
        <v>45</v>
      </c>
      <c r="G4277" t="s">
        <v>29</v>
      </c>
      <c r="H4277" t="s">
        <v>6661</v>
      </c>
      <c r="I4277" t="s">
        <v>44</v>
      </c>
      <c r="J4277" t="s">
        <v>87</v>
      </c>
      <c r="K4277" t="s">
        <v>50</v>
      </c>
      <c r="L4277" t="s">
        <v>25</v>
      </c>
      <c r="M4277">
        <v>345</v>
      </c>
      <c r="N4277" t="s">
        <v>34</v>
      </c>
      <c r="O4277" s="6">
        <v>43105</v>
      </c>
      <c r="P4277">
        <v>180</v>
      </c>
      <c r="Q4277" s="7">
        <v>0.68695652173913047</v>
      </c>
      <c r="R4277">
        <v>188</v>
      </c>
      <c r="S4277" t="s">
        <v>35</v>
      </c>
    </row>
    <row r="4278" spans="1:19" x14ac:dyDescent="0.35">
      <c r="A4278" t="s">
        <v>6662</v>
      </c>
      <c r="B4278" t="s">
        <v>19373</v>
      </c>
      <c r="C4278" s="6">
        <v>43216</v>
      </c>
      <c r="D4278" s="6">
        <v>43291</v>
      </c>
      <c r="E4278">
        <v>1</v>
      </c>
      <c r="F4278">
        <v>45</v>
      </c>
      <c r="G4278" t="s">
        <v>29</v>
      </c>
      <c r="H4278" t="s">
        <v>6663</v>
      </c>
      <c r="I4278" t="s">
        <v>38</v>
      </c>
      <c r="J4278" t="s">
        <v>315</v>
      </c>
      <c r="K4278" t="s">
        <v>50</v>
      </c>
      <c r="L4278" t="s">
        <v>33</v>
      </c>
      <c r="M4278">
        <v>600</v>
      </c>
      <c r="N4278" t="s">
        <v>34</v>
      </c>
      <c r="O4278" s="6">
        <v>43101</v>
      </c>
      <c r="P4278">
        <v>45</v>
      </c>
      <c r="Q4278" s="7">
        <v>0.73666666666666669</v>
      </c>
      <c r="R4278">
        <v>190</v>
      </c>
      <c r="S4278" t="s">
        <v>35</v>
      </c>
    </row>
    <row r="4279" spans="1:19" x14ac:dyDescent="0.35">
      <c r="A4279" t="s">
        <v>6664</v>
      </c>
      <c r="B4279" t="s">
        <v>22454</v>
      </c>
      <c r="C4279" s="6">
        <v>43571</v>
      </c>
      <c r="D4279" s="6">
        <v>43649</v>
      </c>
      <c r="E4279">
        <v>4</v>
      </c>
      <c r="F4279">
        <v>45</v>
      </c>
      <c r="G4279" t="s">
        <v>20</v>
      </c>
      <c r="H4279" t="s">
        <v>6665</v>
      </c>
      <c r="I4279" t="s">
        <v>44</v>
      </c>
      <c r="J4279" t="s">
        <v>6551</v>
      </c>
      <c r="K4279" t="s">
        <v>184</v>
      </c>
      <c r="L4279" t="s">
        <v>58</v>
      </c>
      <c r="M4279">
        <v>150</v>
      </c>
      <c r="N4279" t="s">
        <v>26</v>
      </c>
      <c r="O4279" s="6">
        <v>43481</v>
      </c>
      <c r="P4279">
        <v>180</v>
      </c>
      <c r="Q4279" s="7">
        <v>0.82</v>
      </c>
      <c r="R4279">
        <v>168</v>
      </c>
      <c r="S4279" t="s">
        <v>35</v>
      </c>
    </row>
    <row r="4280" spans="1:19" x14ac:dyDescent="0.35">
      <c r="A4280" t="s">
        <v>5246</v>
      </c>
      <c r="B4280" t="s">
        <v>16085</v>
      </c>
      <c r="C4280" s="6">
        <v>42920</v>
      </c>
      <c r="D4280" s="6">
        <v>42920</v>
      </c>
      <c r="E4280">
        <v>2</v>
      </c>
      <c r="F4280">
        <v>60</v>
      </c>
      <c r="G4280" t="s">
        <v>29</v>
      </c>
      <c r="H4280" t="s">
        <v>5247</v>
      </c>
      <c r="I4280" t="s">
        <v>22</v>
      </c>
      <c r="J4280" t="s">
        <v>951</v>
      </c>
      <c r="K4280" t="s">
        <v>32</v>
      </c>
      <c r="L4280" t="s">
        <v>40</v>
      </c>
      <c r="M4280">
        <v>200</v>
      </c>
      <c r="N4280" t="s">
        <v>46</v>
      </c>
      <c r="O4280" s="6">
        <v>42780</v>
      </c>
      <c r="P4280">
        <v>120</v>
      </c>
      <c r="Q4280" s="7">
        <v>0.56999999999999995</v>
      </c>
      <c r="R4280">
        <v>140</v>
      </c>
      <c r="S4280" t="s">
        <v>35</v>
      </c>
    </row>
    <row r="4281" spans="1:19" x14ac:dyDescent="0.35">
      <c r="A4281" t="s">
        <v>6666</v>
      </c>
      <c r="B4281" t="s">
        <v>24081</v>
      </c>
      <c r="C4281" s="6">
        <v>43635</v>
      </c>
      <c r="D4281" s="6">
        <v>43649</v>
      </c>
      <c r="E4281">
        <v>4</v>
      </c>
      <c r="F4281">
        <v>55</v>
      </c>
      <c r="G4281" t="s">
        <v>20</v>
      </c>
      <c r="H4281" t="s">
        <v>6667</v>
      </c>
      <c r="I4281" t="s">
        <v>44</v>
      </c>
      <c r="J4281" t="s">
        <v>6551</v>
      </c>
      <c r="K4281" t="s">
        <v>184</v>
      </c>
      <c r="L4281" t="s">
        <v>58</v>
      </c>
      <c r="M4281">
        <v>150</v>
      </c>
      <c r="N4281" t="s">
        <v>26</v>
      </c>
      <c r="O4281" s="6">
        <v>43481</v>
      </c>
      <c r="P4281">
        <v>220</v>
      </c>
      <c r="Q4281" s="7">
        <v>0.82</v>
      </c>
      <c r="R4281">
        <v>168</v>
      </c>
      <c r="S4281" t="s">
        <v>35</v>
      </c>
    </row>
    <row r="4282" spans="1:19" x14ac:dyDescent="0.35">
      <c r="A4282" t="s">
        <v>6668</v>
      </c>
      <c r="B4282" t="s">
        <v>18360</v>
      </c>
      <c r="C4282" s="6">
        <v>43167</v>
      </c>
      <c r="D4282" s="6">
        <v>43284</v>
      </c>
      <c r="E4282">
        <v>3</v>
      </c>
      <c r="F4282">
        <v>45</v>
      </c>
      <c r="G4282" t="s">
        <v>29</v>
      </c>
      <c r="H4282" t="s">
        <v>6669</v>
      </c>
      <c r="I4282" t="s">
        <v>38</v>
      </c>
      <c r="J4282" t="s">
        <v>852</v>
      </c>
      <c r="K4282" t="s">
        <v>50</v>
      </c>
      <c r="L4282" t="s">
        <v>25</v>
      </c>
      <c r="M4282">
        <v>345</v>
      </c>
      <c r="N4282" t="s">
        <v>34</v>
      </c>
      <c r="O4282" s="6">
        <v>43150</v>
      </c>
      <c r="P4282">
        <v>135</v>
      </c>
      <c r="Q4282" s="7">
        <v>0.62318840579710144</v>
      </c>
      <c r="R4282">
        <v>134</v>
      </c>
      <c r="S4282" t="s">
        <v>35</v>
      </c>
    </row>
    <row r="4283" spans="1:19" x14ac:dyDescent="0.35">
      <c r="A4283" t="s">
        <v>6670</v>
      </c>
      <c r="B4283" t="s">
        <v>18300</v>
      </c>
      <c r="C4283" s="6">
        <v>43164</v>
      </c>
      <c r="D4283" s="6">
        <v>43292</v>
      </c>
      <c r="E4283">
        <v>2</v>
      </c>
      <c r="F4283">
        <v>45</v>
      </c>
      <c r="G4283" t="s">
        <v>29</v>
      </c>
      <c r="H4283" t="s">
        <v>6671</v>
      </c>
      <c r="I4283" t="s">
        <v>38</v>
      </c>
      <c r="J4283" t="s">
        <v>695</v>
      </c>
      <c r="K4283" t="s">
        <v>32</v>
      </c>
      <c r="L4283" t="s">
        <v>25</v>
      </c>
      <c r="M4283">
        <v>345</v>
      </c>
      <c r="N4283" t="s">
        <v>34</v>
      </c>
      <c r="O4283" s="6">
        <v>43164</v>
      </c>
      <c r="P4283">
        <v>90</v>
      </c>
      <c r="Q4283" s="7">
        <v>0.52753623188405796</v>
      </c>
      <c r="R4283">
        <v>128</v>
      </c>
      <c r="S4283" t="s">
        <v>35</v>
      </c>
    </row>
    <row r="4284" spans="1:19" x14ac:dyDescent="0.35">
      <c r="A4284" t="s">
        <v>6343</v>
      </c>
      <c r="B4284" t="s">
        <v>22180</v>
      </c>
      <c r="C4284" s="6">
        <v>43559</v>
      </c>
      <c r="D4284" s="6">
        <v>43649</v>
      </c>
      <c r="E4284">
        <v>4</v>
      </c>
      <c r="F4284">
        <v>45</v>
      </c>
      <c r="G4284" t="s">
        <v>29</v>
      </c>
      <c r="H4284" t="s">
        <v>5880</v>
      </c>
      <c r="I4284" t="s">
        <v>38</v>
      </c>
      <c r="J4284" t="s">
        <v>6551</v>
      </c>
      <c r="K4284" t="s">
        <v>184</v>
      </c>
      <c r="L4284" t="s">
        <v>58</v>
      </c>
      <c r="M4284">
        <v>150</v>
      </c>
      <c r="N4284" t="s">
        <v>26</v>
      </c>
      <c r="O4284" s="6">
        <v>43481</v>
      </c>
      <c r="P4284">
        <v>180</v>
      </c>
      <c r="Q4284" s="7">
        <v>0.82</v>
      </c>
      <c r="R4284">
        <v>168</v>
      </c>
      <c r="S4284" t="s">
        <v>35</v>
      </c>
    </row>
    <row r="4285" spans="1:19" x14ac:dyDescent="0.35">
      <c r="A4285" t="s">
        <v>6672</v>
      </c>
      <c r="B4285" t="s">
        <v>23710</v>
      </c>
      <c r="C4285" s="6">
        <v>43622</v>
      </c>
      <c r="D4285" s="6">
        <v>43649</v>
      </c>
      <c r="E4285">
        <v>1</v>
      </c>
      <c r="F4285">
        <v>45</v>
      </c>
      <c r="G4285" t="s">
        <v>29</v>
      </c>
      <c r="H4285" t="s">
        <v>6673</v>
      </c>
      <c r="I4285" t="s">
        <v>38</v>
      </c>
      <c r="J4285" t="s">
        <v>6551</v>
      </c>
      <c r="K4285" t="s">
        <v>184</v>
      </c>
      <c r="L4285" t="s">
        <v>58</v>
      </c>
      <c r="M4285">
        <v>150</v>
      </c>
      <c r="N4285" t="s">
        <v>26</v>
      </c>
      <c r="O4285" s="6">
        <v>43481</v>
      </c>
      <c r="P4285">
        <v>45</v>
      </c>
      <c r="Q4285" s="7">
        <v>0.82</v>
      </c>
      <c r="R4285">
        <v>168</v>
      </c>
      <c r="S4285" t="s">
        <v>35</v>
      </c>
    </row>
    <row r="4286" spans="1:19" x14ac:dyDescent="0.35">
      <c r="A4286" t="s">
        <v>6674</v>
      </c>
      <c r="B4286" t="s">
        <v>19684</v>
      </c>
      <c r="C4286" s="6">
        <v>43232</v>
      </c>
      <c r="D4286" s="6">
        <v>43290</v>
      </c>
      <c r="E4286">
        <v>2</v>
      </c>
      <c r="F4286">
        <v>45</v>
      </c>
      <c r="G4286" t="s">
        <v>29</v>
      </c>
      <c r="H4286" t="s">
        <v>6675</v>
      </c>
      <c r="I4286" t="s">
        <v>38</v>
      </c>
      <c r="J4286" t="s">
        <v>6018</v>
      </c>
      <c r="K4286" t="s">
        <v>50</v>
      </c>
      <c r="L4286" t="s">
        <v>25</v>
      </c>
      <c r="M4286">
        <v>345</v>
      </c>
      <c r="N4286" t="s">
        <v>34</v>
      </c>
      <c r="O4286" s="6">
        <v>43232</v>
      </c>
      <c r="P4286">
        <v>90</v>
      </c>
      <c r="Q4286" s="7">
        <v>0.11594202898550725</v>
      </c>
      <c r="R4286">
        <v>58</v>
      </c>
      <c r="S4286" t="s">
        <v>41</v>
      </c>
    </row>
    <row r="4287" spans="1:19" x14ac:dyDescent="0.35">
      <c r="A4287" t="s">
        <v>5313</v>
      </c>
      <c r="B4287" t="s">
        <v>15661</v>
      </c>
      <c r="C4287" s="6">
        <v>42918</v>
      </c>
      <c r="D4287" s="6">
        <v>42918</v>
      </c>
      <c r="E4287">
        <v>2</v>
      </c>
      <c r="F4287">
        <v>60</v>
      </c>
      <c r="G4287" t="s">
        <v>29</v>
      </c>
      <c r="H4287" t="s">
        <v>5314</v>
      </c>
      <c r="I4287" t="s">
        <v>22</v>
      </c>
      <c r="J4287" t="s">
        <v>3259</v>
      </c>
      <c r="K4287" t="s">
        <v>32</v>
      </c>
      <c r="L4287" t="s">
        <v>241</v>
      </c>
      <c r="M4287">
        <v>100</v>
      </c>
      <c r="N4287" t="s">
        <v>46</v>
      </c>
      <c r="O4287" s="6">
        <v>42918</v>
      </c>
      <c r="P4287">
        <v>120</v>
      </c>
      <c r="Q4287" s="7">
        <v>0.63</v>
      </c>
      <c r="R4287">
        <v>0</v>
      </c>
      <c r="S4287" t="s">
        <v>41</v>
      </c>
    </row>
    <row r="4288" spans="1:19" x14ac:dyDescent="0.35">
      <c r="A4288" t="s">
        <v>6676</v>
      </c>
      <c r="B4288" t="s">
        <v>19685</v>
      </c>
      <c r="C4288" s="6">
        <v>43232</v>
      </c>
      <c r="D4288" s="6">
        <v>43290</v>
      </c>
      <c r="E4288">
        <v>1</v>
      </c>
      <c r="F4288">
        <v>45</v>
      </c>
      <c r="G4288" t="s">
        <v>29</v>
      </c>
      <c r="H4288" t="s">
        <v>6677</v>
      </c>
      <c r="I4288" t="s">
        <v>38</v>
      </c>
      <c r="J4288" t="s">
        <v>6018</v>
      </c>
      <c r="K4288" t="s">
        <v>50</v>
      </c>
      <c r="L4288" t="s">
        <v>25</v>
      </c>
      <c r="M4288">
        <v>345</v>
      </c>
      <c r="N4288" t="s">
        <v>34</v>
      </c>
      <c r="O4288" s="6">
        <v>43232</v>
      </c>
      <c r="P4288">
        <v>45</v>
      </c>
      <c r="Q4288" s="7">
        <v>0.11594202898550725</v>
      </c>
      <c r="R4288">
        <v>58</v>
      </c>
      <c r="S4288" t="s">
        <v>41</v>
      </c>
    </row>
    <row r="4289" spans="1:19" x14ac:dyDescent="0.35">
      <c r="A4289" t="s">
        <v>6678</v>
      </c>
      <c r="B4289" t="s">
        <v>19686</v>
      </c>
      <c r="C4289" s="6">
        <v>43232</v>
      </c>
      <c r="D4289" s="6">
        <v>43290</v>
      </c>
      <c r="E4289">
        <v>4</v>
      </c>
      <c r="F4289">
        <v>45</v>
      </c>
      <c r="G4289" t="s">
        <v>29</v>
      </c>
      <c r="H4289" t="s">
        <v>6679</v>
      </c>
      <c r="I4289" t="s">
        <v>44</v>
      </c>
      <c r="J4289" t="s">
        <v>6018</v>
      </c>
      <c r="K4289" t="s">
        <v>50</v>
      </c>
      <c r="L4289" t="s">
        <v>25</v>
      </c>
      <c r="M4289">
        <v>345</v>
      </c>
      <c r="N4289" t="s">
        <v>34</v>
      </c>
      <c r="O4289" s="6">
        <v>43232</v>
      </c>
      <c r="P4289">
        <v>180</v>
      </c>
      <c r="Q4289" s="7">
        <v>0.11594202898550725</v>
      </c>
      <c r="R4289">
        <v>58</v>
      </c>
      <c r="S4289" t="s">
        <v>41</v>
      </c>
    </row>
    <row r="4290" spans="1:19" x14ac:dyDescent="0.35">
      <c r="A4290" t="s">
        <v>6680</v>
      </c>
      <c r="B4290" t="s">
        <v>18670</v>
      </c>
      <c r="C4290" s="6">
        <v>43183</v>
      </c>
      <c r="D4290" s="6">
        <v>43285</v>
      </c>
      <c r="E4290">
        <v>1</v>
      </c>
      <c r="F4290">
        <v>45</v>
      </c>
      <c r="G4290" t="s">
        <v>29</v>
      </c>
      <c r="H4290" t="s">
        <v>6681</v>
      </c>
      <c r="I4290" t="s">
        <v>44</v>
      </c>
      <c r="J4290" t="s">
        <v>5175</v>
      </c>
      <c r="K4290" t="s">
        <v>32</v>
      </c>
      <c r="L4290" t="s">
        <v>33</v>
      </c>
      <c r="M4290">
        <v>600</v>
      </c>
      <c r="N4290" t="s">
        <v>26</v>
      </c>
      <c r="O4290" s="6">
        <v>43153</v>
      </c>
      <c r="P4290">
        <v>45</v>
      </c>
      <c r="Q4290" s="7">
        <v>0.40333333333333332</v>
      </c>
      <c r="R4290">
        <v>132</v>
      </c>
      <c r="S4290" t="s">
        <v>35</v>
      </c>
    </row>
    <row r="4291" spans="1:19" x14ac:dyDescent="0.35">
      <c r="A4291" t="s">
        <v>5354</v>
      </c>
      <c r="B4291" t="s">
        <v>15842</v>
      </c>
      <c r="C4291" s="6">
        <v>42919</v>
      </c>
      <c r="D4291" s="6">
        <v>42919</v>
      </c>
      <c r="E4291">
        <v>1</v>
      </c>
      <c r="F4291">
        <v>60</v>
      </c>
      <c r="G4291" t="s">
        <v>29</v>
      </c>
      <c r="H4291" t="s">
        <v>5355</v>
      </c>
      <c r="I4291" t="s">
        <v>22</v>
      </c>
      <c r="J4291" t="s">
        <v>698</v>
      </c>
      <c r="K4291" t="s">
        <v>50</v>
      </c>
      <c r="L4291" t="s">
        <v>40</v>
      </c>
      <c r="M4291">
        <v>200</v>
      </c>
      <c r="N4291" t="s">
        <v>34</v>
      </c>
      <c r="O4291" s="6">
        <v>42919</v>
      </c>
      <c r="P4291">
        <v>60</v>
      </c>
      <c r="Q4291" s="7">
        <v>0.77</v>
      </c>
      <c r="R4291">
        <v>0</v>
      </c>
      <c r="S4291" t="s">
        <v>41</v>
      </c>
    </row>
    <row r="4292" spans="1:19" x14ac:dyDescent="0.35">
      <c r="A4292" t="s">
        <v>6682</v>
      </c>
      <c r="B4292" t="s">
        <v>19287</v>
      </c>
      <c r="C4292" s="6">
        <v>43213</v>
      </c>
      <c r="D4292" s="6">
        <v>43285</v>
      </c>
      <c r="E4292">
        <v>4</v>
      </c>
      <c r="F4292">
        <v>45</v>
      </c>
      <c r="G4292" t="s">
        <v>29</v>
      </c>
      <c r="H4292" t="s">
        <v>6683</v>
      </c>
      <c r="I4292" t="s">
        <v>38</v>
      </c>
      <c r="J4292" t="s">
        <v>5175</v>
      </c>
      <c r="K4292" t="s">
        <v>32</v>
      </c>
      <c r="L4292" t="s">
        <v>33</v>
      </c>
      <c r="M4292">
        <v>600</v>
      </c>
      <c r="N4292" t="s">
        <v>26</v>
      </c>
      <c r="O4292" s="6">
        <v>43153</v>
      </c>
      <c r="P4292">
        <v>180</v>
      </c>
      <c r="Q4292" s="7">
        <v>0.40333333333333332</v>
      </c>
      <c r="R4292">
        <v>132</v>
      </c>
      <c r="S4292" t="s">
        <v>35</v>
      </c>
    </row>
    <row r="4293" spans="1:19" x14ac:dyDescent="0.35">
      <c r="A4293" t="s">
        <v>6684</v>
      </c>
      <c r="B4293" t="s">
        <v>20057</v>
      </c>
      <c r="C4293" s="6">
        <v>43248</v>
      </c>
      <c r="D4293" s="6">
        <v>43291</v>
      </c>
      <c r="E4293">
        <v>3</v>
      </c>
      <c r="F4293">
        <v>45</v>
      </c>
      <c r="G4293" t="s">
        <v>29</v>
      </c>
      <c r="H4293" t="s">
        <v>6685</v>
      </c>
      <c r="I4293" t="s">
        <v>38</v>
      </c>
      <c r="J4293" t="s">
        <v>666</v>
      </c>
      <c r="K4293" t="s">
        <v>50</v>
      </c>
      <c r="L4293" t="s">
        <v>25</v>
      </c>
      <c r="M4293">
        <v>345</v>
      </c>
      <c r="N4293" t="s">
        <v>26</v>
      </c>
      <c r="O4293" s="6">
        <v>43248</v>
      </c>
      <c r="P4293">
        <v>135</v>
      </c>
      <c r="Q4293" s="7">
        <v>0.25797101449275361</v>
      </c>
      <c r="R4293">
        <v>43</v>
      </c>
      <c r="S4293" t="s">
        <v>41</v>
      </c>
    </row>
    <row r="4294" spans="1:19" x14ac:dyDescent="0.35">
      <c r="A4294" t="s">
        <v>6686</v>
      </c>
      <c r="B4294" t="s">
        <v>18095</v>
      </c>
      <c r="C4294" s="6">
        <v>43153</v>
      </c>
      <c r="D4294" s="6">
        <v>43285</v>
      </c>
      <c r="E4294">
        <v>2</v>
      </c>
      <c r="F4294">
        <v>45</v>
      </c>
      <c r="G4294" t="s">
        <v>29</v>
      </c>
      <c r="H4294" t="s">
        <v>6687</v>
      </c>
      <c r="I4294" t="s">
        <v>38</v>
      </c>
      <c r="J4294" t="s">
        <v>5175</v>
      </c>
      <c r="K4294" t="s">
        <v>32</v>
      </c>
      <c r="L4294" t="s">
        <v>33</v>
      </c>
      <c r="M4294">
        <v>600</v>
      </c>
      <c r="N4294" t="s">
        <v>26</v>
      </c>
      <c r="O4294" s="6">
        <v>43153</v>
      </c>
      <c r="P4294">
        <v>90</v>
      </c>
      <c r="Q4294" s="7">
        <v>0.40333333333333332</v>
      </c>
      <c r="R4294">
        <v>132</v>
      </c>
      <c r="S4294" t="s">
        <v>35</v>
      </c>
    </row>
    <row r="4295" spans="1:19" x14ac:dyDescent="0.35">
      <c r="A4295" t="s">
        <v>6688</v>
      </c>
      <c r="B4295" t="s">
        <v>20981</v>
      </c>
      <c r="C4295" s="6">
        <v>43288</v>
      </c>
      <c r="D4295" s="6">
        <v>43292</v>
      </c>
      <c r="E4295">
        <v>3</v>
      </c>
      <c r="F4295">
        <v>60</v>
      </c>
      <c r="G4295" t="s">
        <v>29</v>
      </c>
      <c r="H4295" t="s">
        <v>6689</v>
      </c>
      <c r="I4295" t="s">
        <v>38</v>
      </c>
      <c r="J4295" t="s">
        <v>695</v>
      </c>
      <c r="K4295" t="s">
        <v>32</v>
      </c>
      <c r="L4295" t="s">
        <v>25</v>
      </c>
      <c r="M4295">
        <v>345</v>
      </c>
      <c r="N4295" t="s">
        <v>34</v>
      </c>
      <c r="O4295" s="6">
        <v>43164</v>
      </c>
      <c r="P4295">
        <v>180</v>
      </c>
      <c r="Q4295" s="7">
        <v>0.52753623188405796</v>
      </c>
      <c r="R4295">
        <v>128</v>
      </c>
      <c r="S4295" t="s">
        <v>35</v>
      </c>
    </row>
    <row r="4296" spans="1:19" x14ac:dyDescent="0.35">
      <c r="A4296" t="s">
        <v>6690</v>
      </c>
      <c r="B4296" t="s">
        <v>19585</v>
      </c>
      <c r="C4296" s="6">
        <v>43227</v>
      </c>
      <c r="D4296" s="6">
        <v>43285</v>
      </c>
      <c r="E4296">
        <v>2</v>
      </c>
      <c r="F4296">
        <v>45</v>
      </c>
      <c r="G4296" t="s">
        <v>29</v>
      </c>
      <c r="H4296" t="s">
        <v>6691</v>
      </c>
      <c r="I4296" t="s">
        <v>44</v>
      </c>
      <c r="J4296" t="s">
        <v>5175</v>
      </c>
      <c r="K4296" t="s">
        <v>32</v>
      </c>
      <c r="L4296" t="s">
        <v>33</v>
      </c>
      <c r="M4296">
        <v>600</v>
      </c>
      <c r="N4296" t="s">
        <v>26</v>
      </c>
      <c r="O4296" s="6">
        <v>43153</v>
      </c>
      <c r="P4296">
        <v>90</v>
      </c>
      <c r="Q4296" s="7">
        <v>0.40333333333333332</v>
      </c>
      <c r="R4296">
        <v>132</v>
      </c>
      <c r="S4296" t="s">
        <v>35</v>
      </c>
    </row>
    <row r="4297" spans="1:19" x14ac:dyDescent="0.35">
      <c r="A4297" t="s">
        <v>6692</v>
      </c>
      <c r="B4297" t="s">
        <v>19479</v>
      </c>
      <c r="C4297" s="6">
        <v>43223</v>
      </c>
      <c r="D4297" s="6">
        <v>43285</v>
      </c>
      <c r="E4297">
        <v>1</v>
      </c>
      <c r="F4297">
        <v>45</v>
      </c>
      <c r="G4297" t="s">
        <v>29</v>
      </c>
      <c r="H4297" t="s">
        <v>6693</v>
      </c>
      <c r="I4297" t="s">
        <v>44</v>
      </c>
      <c r="J4297" t="s">
        <v>152</v>
      </c>
      <c r="K4297" t="s">
        <v>50</v>
      </c>
      <c r="L4297" t="s">
        <v>25</v>
      </c>
      <c r="M4297">
        <v>345</v>
      </c>
      <c r="N4297" t="s">
        <v>46</v>
      </c>
      <c r="O4297" s="6">
        <v>43158</v>
      </c>
      <c r="P4297">
        <v>45</v>
      </c>
      <c r="Q4297" s="7">
        <v>0.4115942028985507</v>
      </c>
      <c r="R4297">
        <v>127</v>
      </c>
      <c r="S4297" t="s">
        <v>35</v>
      </c>
    </row>
    <row r="4298" spans="1:19" x14ac:dyDescent="0.35">
      <c r="A4298" t="s">
        <v>6694</v>
      </c>
      <c r="B4298" t="s">
        <v>21790</v>
      </c>
      <c r="C4298" s="6">
        <v>43543</v>
      </c>
      <c r="D4298" s="6">
        <v>43649</v>
      </c>
      <c r="E4298">
        <v>2</v>
      </c>
      <c r="F4298">
        <v>45</v>
      </c>
      <c r="G4298" t="s">
        <v>20</v>
      </c>
      <c r="H4298" t="s">
        <v>6695</v>
      </c>
      <c r="I4298" t="s">
        <v>44</v>
      </c>
      <c r="J4298" t="s">
        <v>6551</v>
      </c>
      <c r="K4298" t="s">
        <v>184</v>
      </c>
      <c r="L4298" t="s">
        <v>58</v>
      </c>
      <c r="M4298">
        <v>150</v>
      </c>
      <c r="N4298" t="s">
        <v>26</v>
      </c>
      <c r="O4298" s="6">
        <v>43481</v>
      </c>
      <c r="P4298">
        <v>90</v>
      </c>
      <c r="Q4298" s="7">
        <v>0.82</v>
      </c>
      <c r="R4298">
        <v>168</v>
      </c>
      <c r="S4298" t="s">
        <v>35</v>
      </c>
    </row>
    <row r="4299" spans="1:19" x14ac:dyDescent="0.35">
      <c r="A4299" t="s">
        <v>1103</v>
      </c>
      <c r="B4299" t="s">
        <v>14883</v>
      </c>
      <c r="C4299" s="6">
        <v>42562</v>
      </c>
      <c r="D4299" s="6">
        <v>42562</v>
      </c>
      <c r="E4299">
        <v>4</v>
      </c>
      <c r="F4299">
        <v>60</v>
      </c>
      <c r="G4299" t="s">
        <v>29</v>
      </c>
      <c r="H4299" t="s">
        <v>919</v>
      </c>
      <c r="I4299" t="s">
        <v>22</v>
      </c>
      <c r="J4299" t="s">
        <v>54</v>
      </c>
      <c r="K4299" t="s">
        <v>50</v>
      </c>
      <c r="L4299" t="s">
        <v>25</v>
      </c>
      <c r="M4299">
        <v>345</v>
      </c>
      <c r="N4299" t="s">
        <v>34</v>
      </c>
      <c r="O4299" s="6">
        <v>42562</v>
      </c>
      <c r="P4299">
        <v>240</v>
      </c>
      <c r="Q4299" s="7">
        <v>0.18260869565217391</v>
      </c>
      <c r="R4299">
        <v>0</v>
      </c>
      <c r="S4299" t="s">
        <v>41</v>
      </c>
    </row>
    <row r="4300" spans="1:19" x14ac:dyDescent="0.35">
      <c r="A4300" t="s">
        <v>6696</v>
      </c>
      <c r="B4300" t="s">
        <v>14780</v>
      </c>
      <c r="C4300" s="6">
        <v>42561</v>
      </c>
      <c r="D4300" s="6">
        <v>42561</v>
      </c>
      <c r="E4300">
        <v>2</v>
      </c>
      <c r="F4300">
        <v>60</v>
      </c>
      <c r="G4300" t="s">
        <v>29</v>
      </c>
      <c r="H4300" t="s">
        <v>6697</v>
      </c>
      <c r="I4300" t="s">
        <v>22</v>
      </c>
      <c r="J4300" t="s">
        <v>51</v>
      </c>
      <c r="K4300" t="s">
        <v>50</v>
      </c>
      <c r="L4300" t="s">
        <v>25</v>
      </c>
      <c r="M4300">
        <v>345</v>
      </c>
      <c r="N4300" t="s">
        <v>34</v>
      </c>
      <c r="O4300" s="6">
        <v>42561</v>
      </c>
      <c r="P4300">
        <v>120</v>
      </c>
      <c r="Q4300" s="7">
        <v>0.27246376811594203</v>
      </c>
      <c r="R4300">
        <v>0</v>
      </c>
      <c r="S4300" t="s">
        <v>41</v>
      </c>
    </row>
    <row r="4301" spans="1:19" x14ac:dyDescent="0.35">
      <c r="A4301" t="s">
        <v>6698</v>
      </c>
      <c r="B4301" t="s">
        <v>23556</v>
      </c>
      <c r="C4301" s="6">
        <v>43616</v>
      </c>
      <c r="D4301" s="6">
        <v>43657</v>
      </c>
      <c r="E4301">
        <v>2</v>
      </c>
      <c r="F4301">
        <v>45</v>
      </c>
      <c r="G4301" t="s">
        <v>20</v>
      </c>
      <c r="H4301" t="s">
        <v>6699</v>
      </c>
      <c r="I4301" t="s">
        <v>38</v>
      </c>
      <c r="J4301" t="s">
        <v>70</v>
      </c>
      <c r="K4301" t="s">
        <v>50</v>
      </c>
      <c r="L4301" t="s">
        <v>25</v>
      </c>
      <c r="M4301">
        <v>345</v>
      </c>
      <c r="N4301" t="s">
        <v>46</v>
      </c>
      <c r="O4301" s="6">
        <v>43558</v>
      </c>
      <c r="P4301">
        <v>90</v>
      </c>
      <c r="Q4301" s="7">
        <v>0.39710144927536234</v>
      </c>
      <c r="R4301">
        <v>99</v>
      </c>
      <c r="S4301" t="s">
        <v>27</v>
      </c>
    </row>
    <row r="4302" spans="1:19" x14ac:dyDescent="0.35">
      <c r="A4302" t="s">
        <v>6700</v>
      </c>
      <c r="B4302" t="s">
        <v>21239</v>
      </c>
      <c r="C4302" s="6">
        <v>43506</v>
      </c>
      <c r="D4302" s="6">
        <v>43649</v>
      </c>
      <c r="E4302">
        <v>2</v>
      </c>
      <c r="F4302">
        <v>45</v>
      </c>
      <c r="G4302" t="s">
        <v>29</v>
      </c>
      <c r="H4302" t="s">
        <v>6701</v>
      </c>
      <c r="I4302" t="s">
        <v>38</v>
      </c>
      <c r="J4302" t="s">
        <v>6551</v>
      </c>
      <c r="K4302" t="s">
        <v>184</v>
      </c>
      <c r="L4302" t="s">
        <v>58</v>
      </c>
      <c r="M4302">
        <v>150</v>
      </c>
      <c r="N4302" t="s">
        <v>26</v>
      </c>
      <c r="O4302" s="6">
        <v>43481</v>
      </c>
      <c r="P4302">
        <v>90</v>
      </c>
      <c r="Q4302" s="7">
        <v>0.82</v>
      </c>
      <c r="R4302">
        <v>168</v>
      </c>
      <c r="S4302" t="s">
        <v>35</v>
      </c>
    </row>
    <row r="4303" spans="1:19" x14ac:dyDescent="0.35">
      <c r="A4303" t="s">
        <v>6702</v>
      </c>
      <c r="B4303" t="s">
        <v>18899</v>
      </c>
      <c r="C4303" s="6">
        <v>43195</v>
      </c>
      <c r="D4303" s="6">
        <v>43285</v>
      </c>
      <c r="E4303">
        <v>4</v>
      </c>
      <c r="F4303">
        <v>45</v>
      </c>
      <c r="G4303" t="s">
        <v>29</v>
      </c>
      <c r="H4303" t="s">
        <v>6703</v>
      </c>
      <c r="I4303" t="s">
        <v>38</v>
      </c>
      <c r="J4303" t="s">
        <v>152</v>
      </c>
      <c r="K4303" t="s">
        <v>50</v>
      </c>
      <c r="L4303" t="s">
        <v>25</v>
      </c>
      <c r="M4303">
        <v>345</v>
      </c>
      <c r="N4303" t="s">
        <v>46</v>
      </c>
      <c r="O4303" s="6">
        <v>43158</v>
      </c>
      <c r="P4303">
        <v>180</v>
      </c>
      <c r="Q4303" s="7">
        <v>0.4115942028985507</v>
      </c>
      <c r="R4303">
        <v>127</v>
      </c>
      <c r="S4303" t="s">
        <v>35</v>
      </c>
    </row>
    <row r="4304" spans="1:19" x14ac:dyDescent="0.35">
      <c r="A4304" t="s">
        <v>735</v>
      </c>
      <c r="B4304" t="s">
        <v>21113</v>
      </c>
      <c r="C4304" s="6">
        <v>43490</v>
      </c>
      <c r="D4304" s="6">
        <v>43649</v>
      </c>
      <c r="E4304">
        <v>2</v>
      </c>
      <c r="F4304">
        <v>45</v>
      </c>
      <c r="G4304" t="s">
        <v>29</v>
      </c>
      <c r="H4304" t="s">
        <v>736</v>
      </c>
      <c r="I4304" t="s">
        <v>38</v>
      </c>
      <c r="J4304" t="s">
        <v>6551</v>
      </c>
      <c r="K4304" t="s">
        <v>184</v>
      </c>
      <c r="L4304" t="s">
        <v>58</v>
      </c>
      <c r="M4304">
        <v>150</v>
      </c>
      <c r="N4304" t="s">
        <v>26</v>
      </c>
      <c r="O4304" s="6">
        <v>43481</v>
      </c>
      <c r="P4304">
        <v>90</v>
      </c>
      <c r="Q4304" s="7">
        <v>0.82</v>
      </c>
      <c r="R4304">
        <v>168</v>
      </c>
      <c r="S4304" t="s">
        <v>35</v>
      </c>
    </row>
    <row r="4305" spans="1:19" x14ac:dyDescent="0.35">
      <c r="A4305" t="s">
        <v>6704</v>
      </c>
      <c r="B4305" t="s">
        <v>22564</v>
      </c>
      <c r="C4305" s="6">
        <v>43575</v>
      </c>
      <c r="D4305" s="6">
        <v>43649</v>
      </c>
      <c r="E4305">
        <v>3</v>
      </c>
      <c r="F4305">
        <v>45</v>
      </c>
      <c r="G4305" t="s">
        <v>20</v>
      </c>
      <c r="H4305" t="s">
        <v>6705</v>
      </c>
      <c r="I4305" t="s">
        <v>38</v>
      </c>
      <c r="J4305" t="s">
        <v>6551</v>
      </c>
      <c r="K4305" t="s">
        <v>184</v>
      </c>
      <c r="L4305" t="s">
        <v>58</v>
      </c>
      <c r="M4305">
        <v>150</v>
      </c>
      <c r="N4305" t="s">
        <v>26</v>
      </c>
      <c r="O4305" s="6">
        <v>43481</v>
      </c>
      <c r="P4305">
        <v>135</v>
      </c>
      <c r="Q4305" s="7">
        <v>0.82</v>
      </c>
      <c r="R4305">
        <v>168</v>
      </c>
      <c r="S4305" t="s">
        <v>35</v>
      </c>
    </row>
    <row r="4306" spans="1:19" x14ac:dyDescent="0.35">
      <c r="A4306" t="s">
        <v>6706</v>
      </c>
      <c r="B4306" t="s">
        <v>20796</v>
      </c>
      <c r="C4306" s="6">
        <v>43279</v>
      </c>
      <c r="D4306" s="6">
        <v>43283</v>
      </c>
      <c r="E4306">
        <v>1</v>
      </c>
      <c r="F4306">
        <v>60</v>
      </c>
      <c r="G4306" t="s">
        <v>29</v>
      </c>
      <c r="H4306" t="s">
        <v>6707</v>
      </c>
      <c r="I4306" t="s">
        <v>38</v>
      </c>
      <c r="J4306" t="s">
        <v>6027</v>
      </c>
      <c r="K4306" t="s">
        <v>32</v>
      </c>
      <c r="L4306" t="s">
        <v>25</v>
      </c>
      <c r="M4306">
        <v>345</v>
      </c>
      <c r="N4306" t="s">
        <v>26</v>
      </c>
      <c r="O4306" s="6">
        <v>43185</v>
      </c>
      <c r="P4306">
        <v>60</v>
      </c>
      <c r="Q4306" s="7">
        <v>0.37971014492753624</v>
      </c>
      <c r="R4306">
        <v>98</v>
      </c>
      <c r="S4306" t="s">
        <v>27</v>
      </c>
    </row>
    <row r="4307" spans="1:19" x14ac:dyDescent="0.35">
      <c r="A4307" t="s">
        <v>6708</v>
      </c>
      <c r="B4307" t="s">
        <v>20110</v>
      </c>
      <c r="C4307" s="6">
        <v>43249</v>
      </c>
      <c r="D4307" s="6">
        <v>43290</v>
      </c>
      <c r="E4307">
        <v>3</v>
      </c>
      <c r="F4307">
        <v>45</v>
      </c>
      <c r="G4307" t="s">
        <v>29</v>
      </c>
      <c r="H4307" t="s">
        <v>6709</v>
      </c>
      <c r="I4307" t="s">
        <v>44</v>
      </c>
      <c r="J4307" t="s">
        <v>179</v>
      </c>
      <c r="K4307" t="s">
        <v>180</v>
      </c>
      <c r="L4307" t="s">
        <v>25</v>
      </c>
      <c r="M4307">
        <v>345</v>
      </c>
      <c r="N4307" t="s">
        <v>34</v>
      </c>
      <c r="O4307" s="6">
        <v>43118</v>
      </c>
      <c r="P4307">
        <v>135</v>
      </c>
      <c r="Q4307" s="7">
        <v>0.85507246376811596</v>
      </c>
      <c r="R4307">
        <v>172</v>
      </c>
      <c r="S4307" t="s">
        <v>35</v>
      </c>
    </row>
    <row r="4308" spans="1:19" x14ac:dyDescent="0.35">
      <c r="A4308" t="s">
        <v>6710</v>
      </c>
      <c r="B4308" t="s">
        <v>21240</v>
      </c>
      <c r="C4308" s="6">
        <v>43506</v>
      </c>
      <c r="D4308" s="6">
        <v>43649</v>
      </c>
      <c r="E4308">
        <v>2</v>
      </c>
      <c r="F4308">
        <v>45</v>
      </c>
      <c r="G4308" t="s">
        <v>29</v>
      </c>
      <c r="H4308" t="s">
        <v>6711</v>
      </c>
      <c r="I4308" t="s">
        <v>38</v>
      </c>
      <c r="J4308" t="s">
        <v>6551</v>
      </c>
      <c r="K4308" t="s">
        <v>184</v>
      </c>
      <c r="L4308" t="s">
        <v>58</v>
      </c>
      <c r="M4308">
        <v>150</v>
      </c>
      <c r="N4308" t="s">
        <v>26</v>
      </c>
      <c r="O4308" s="6">
        <v>43481</v>
      </c>
      <c r="P4308">
        <v>90</v>
      </c>
      <c r="Q4308" s="7">
        <v>0.82</v>
      </c>
      <c r="R4308">
        <v>168</v>
      </c>
      <c r="S4308" t="s">
        <v>35</v>
      </c>
    </row>
    <row r="4309" spans="1:19" x14ac:dyDescent="0.35">
      <c r="A4309" t="s">
        <v>2444</v>
      </c>
      <c r="B4309" t="s">
        <v>21068</v>
      </c>
      <c r="C4309" s="6">
        <v>43481</v>
      </c>
      <c r="D4309" s="6">
        <v>43649</v>
      </c>
      <c r="E4309">
        <v>1</v>
      </c>
      <c r="F4309">
        <v>45</v>
      </c>
      <c r="G4309" t="s">
        <v>29</v>
      </c>
      <c r="H4309" t="s">
        <v>6712</v>
      </c>
      <c r="I4309" t="s">
        <v>38</v>
      </c>
      <c r="J4309" t="s">
        <v>6551</v>
      </c>
      <c r="K4309" t="s">
        <v>184</v>
      </c>
      <c r="L4309" t="s">
        <v>58</v>
      </c>
      <c r="M4309">
        <v>150</v>
      </c>
      <c r="N4309" t="s">
        <v>26</v>
      </c>
      <c r="O4309" s="6">
        <v>43481</v>
      </c>
      <c r="P4309">
        <v>45</v>
      </c>
      <c r="Q4309" s="7">
        <v>0.82</v>
      </c>
      <c r="R4309">
        <v>168</v>
      </c>
      <c r="S4309" t="s">
        <v>35</v>
      </c>
    </row>
    <row r="4310" spans="1:19" x14ac:dyDescent="0.35">
      <c r="A4310" t="s">
        <v>6713</v>
      </c>
      <c r="B4310" t="s">
        <v>17995</v>
      </c>
      <c r="C4310" s="6">
        <v>43149</v>
      </c>
      <c r="D4310" s="6">
        <v>43285</v>
      </c>
      <c r="E4310">
        <v>3</v>
      </c>
      <c r="F4310">
        <v>45</v>
      </c>
      <c r="G4310" t="s">
        <v>29</v>
      </c>
      <c r="H4310" t="s">
        <v>6714</v>
      </c>
      <c r="I4310" t="s">
        <v>38</v>
      </c>
      <c r="J4310" t="s">
        <v>171</v>
      </c>
      <c r="K4310" t="s">
        <v>32</v>
      </c>
      <c r="L4310" t="s">
        <v>25</v>
      </c>
      <c r="M4310">
        <v>345</v>
      </c>
      <c r="N4310" t="s">
        <v>46</v>
      </c>
      <c r="O4310" s="6">
        <v>43142</v>
      </c>
      <c r="P4310">
        <v>135</v>
      </c>
      <c r="Q4310" s="7">
        <v>0.30434782608695654</v>
      </c>
      <c r="R4310">
        <v>143</v>
      </c>
      <c r="S4310" t="s">
        <v>35</v>
      </c>
    </row>
    <row r="4311" spans="1:19" x14ac:dyDescent="0.35">
      <c r="A4311" t="s">
        <v>6715</v>
      </c>
      <c r="B4311" t="s">
        <v>20248</v>
      </c>
      <c r="C4311" s="6">
        <v>43254</v>
      </c>
      <c r="D4311" s="6">
        <v>43291</v>
      </c>
      <c r="E4311">
        <v>2</v>
      </c>
      <c r="F4311">
        <v>45</v>
      </c>
      <c r="G4311" t="s">
        <v>29</v>
      </c>
      <c r="H4311" t="s">
        <v>6716</v>
      </c>
      <c r="I4311" t="s">
        <v>38</v>
      </c>
      <c r="J4311" t="s">
        <v>666</v>
      </c>
      <c r="K4311" t="s">
        <v>50</v>
      </c>
      <c r="L4311" t="s">
        <v>25</v>
      </c>
      <c r="M4311">
        <v>345</v>
      </c>
      <c r="N4311" t="s">
        <v>26</v>
      </c>
      <c r="O4311" s="6">
        <v>43248</v>
      </c>
      <c r="P4311">
        <v>90</v>
      </c>
      <c r="Q4311" s="7">
        <v>0.25797101449275361</v>
      </c>
      <c r="R4311">
        <v>43</v>
      </c>
      <c r="S4311" t="s">
        <v>41</v>
      </c>
    </row>
    <row r="4312" spans="1:19" x14ac:dyDescent="0.35">
      <c r="A4312" t="s">
        <v>6717</v>
      </c>
      <c r="B4312" t="s">
        <v>20331</v>
      </c>
      <c r="C4312" s="6">
        <v>43257</v>
      </c>
      <c r="D4312" s="6">
        <v>43290</v>
      </c>
      <c r="E4312">
        <v>4</v>
      </c>
      <c r="F4312">
        <v>45</v>
      </c>
      <c r="G4312" t="s">
        <v>20</v>
      </c>
      <c r="H4312" t="s">
        <v>6718</v>
      </c>
      <c r="I4312" t="s">
        <v>44</v>
      </c>
      <c r="J4312" t="s">
        <v>179</v>
      </c>
      <c r="K4312" t="s">
        <v>180</v>
      </c>
      <c r="L4312" t="s">
        <v>25</v>
      </c>
      <c r="M4312">
        <v>345</v>
      </c>
      <c r="N4312" t="s">
        <v>34</v>
      </c>
      <c r="O4312" s="6">
        <v>43118</v>
      </c>
      <c r="P4312">
        <v>180</v>
      </c>
      <c r="Q4312" s="7">
        <v>0.85507246376811596</v>
      </c>
      <c r="R4312">
        <v>172</v>
      </c>
      <c r="S4312" t="s">
        <v>35</v>
      </c>
    </row>
    <row r="4313" spans="1:19" x14ac:dyDescent="0.35">
      <c r="A4313" t="s">
        <v>6719</v>
      </c>
      <c r="B4313" t="s">
        <v>19977</v>
      </c>
      <c r="C4313" s="6">
        <v>43245</v>
      </c>
      <c r="D4313" s="6">
        <v>43285</v>
      </c>
      <c r="E4313">
        <v>2</v>
      </c>
      <c r="F4313">
        <v>45</v>
      </c>
      <c r="G4313" t="s">
        <v>29</v>
      </c>
      <c r="H4313" t="s">
        <v>6720</v>
      </c>
      <c r="I4313" t="s">
        <v>38</v>
      </c>
      <c r="J4313" t="s">
        <v>189</v>
      </c>
      <c r="K4313" t="s">
        <v>180</v>
      </c>
      <c r="L4313" t="s">
        <v>25</v>
      </c>
      <c r="M4313">
        <v>345</v>
      </c>
      <c r="N4313" t="s">
        <v>34</v>
      </c>
      <c r="O4313" s="6">
        <v>43245</v>
      </c>
      <c r="P4313">
        <v>90</v>
      </c>
      <c r="Q4313" s="7">
        <v>0.14492753623188406</v>
      </c>
      <c r="R4313">
        <v>40</v>
      </c>
      <c r="S4313" t="s">
        <v>41</v>
      </c>
    </row>
    <row r="4314" spans="1:19" x14ac:dyDescent="0.35">
      <c r="A4314" t="s">
        <v>6721</v>
      </c>
      <c r="B4314" t="s">
        <v>20249</v>
      </c>
      <c r="C4314" s="6">
        <v>43254</v>
      </c>
      <c r="D4314" s="6">
        <v>43290</v>
      </c>
      <c r="E4314">
        <v>3</v>
      </c>
      <c r="F4314">
        <v>45</v>
      </c>
      <c r="G4314" t="s">
        <v>29</v>
      </c>
      <c r="H4314" t="s">
        <v>6722</v>
      </c>
      <c r="I4314" t="s">
        <v>44</v>
      </c>
      <c r="J4314" t="s">
        <v>179</v>
      </c>
      <c r="K4314" t="s">
        <v>180</v>
      </c>
      <c r="L4314" t="s">
        <v>25</v>
      </c>
      <c r="M4314">
        <v>345</v>
      </c>
      <c r="N4314" t="s">
        <v>34</v>
      </c>
      <c r="O4314" s="6">
        <v>43118</v>
      </c>
      <c r="P4314">
        <v>135</v>
      </c>
      <c r="Q4314" s="7">
        <v>0.85507246376811596</v>
      </c>
      <c r="R4314">
        <v>172</v>
      </c>
      <c r="S4314" t="s">
        <v>35</v>
      </c>
    </row>
    <row r="4315" spans="1:19" x14ac:dyDescent="0.35">
      <c r="A4315" t="s">
        <v>6723</v>
      </c>
      <c r="B4315" t="s">
        <v>22158</v>
      </c>
      <c r="C4315" s="6">
        <v>43558</v>
      </c>
      <c r="D4315" s="6">
        <v>43657</v>
      </c>
      <c r="E4315">
        <v>4</v>
      </c>
      <c r="F4315">
        <v>45</v>
      </c>
      <c r="G4315" t="s">
        <v>20</v>
      </c>
      <c r="H4315" t="s">
        <v>6724</v>
      </c>
      <c r="I4315" t="s">
        <v>44</v>
      </c>
      <c r="J4315" t="s">
        <v>70</v>
      </c>
      <c r="K4315" t="s">
        <v>50</v>
      </c>
      <c r="L4315" t="s">
        <v>25</v>
      </c>
      <c r="M4315">
        <v>345</v>
      </c>
      <c r="N4315" t="s">
        <v>46</v>
      </c>
      <c r="O4315" s="6">
        <v>43558</v>
      </c>
      <c r="P4315">
        <v>180</v>
      </c>
      <c r="Q4315" s="7">
        <v>0.39710144927536234</v>
      </c>
      <c r="R4315">
        <v>99</v>
      </c>
      <c r="S4315" t="s">
        <v>27</v>
      </c>
    </row>
    <row r="4316" spans="1:19" x14ac:dyDescent="0.35">
      <c r="A4316" t="s">
        <v>5354</v>
      </c>
      <c r="B4316" t="s">
        <v>14781</v>
      </c>
      <c r="C4316" s="6">
        <v>42561</v>
      </c>
      <c r="D4316" s="6">
        <v>42561</v>
      </c>
      <c r="E4316">
        <v>19</v>
      </c>
      <c r="F4316">
        <v>60</v>
      </c>
      <c r="G4316" t="s">
        <v>29</v>
      </c>
      <c r="H4316" t="s">
        <v>5355</v>
      </c>
      <c r="I4316" t="s">
        <v>22</v>
      </c>
      <c r="J4316" t="s">
        <v>3408</v>
      </c>
      <c r="K4316" t="s">
        <v>32</v>
      </c>
      <c r="L4316" t="s">
        <v>241</v>
      </c>
      <c r="M4316">
        <v>100</v>
      </c>
      <c r="N4316" t="s">
        <v>34</v>
      </c>
      <c r="O4316" s="6">
        <v>42561</v>
      </c>
      <c r="P4316">
        <v>1140</v>
      </c>
      <c r="Q4316" s="7">
        <v>0.51</v>
      </c>
      <c r="R4316">
        <v>0</v>
      </c>
      <c r="S4316" t="s">
        <v>41</v>
      </c>
    </row>
    <row r="4317" spans="1:19" x14ac:dyDescent="0.35">
      <c r="A4317" t="s">
        <v>6725</v>
      </c>
      <c r="B4317" t="s">
        <v>19239</v>
      </c>
      <c r="C4317" s="6">
        <v>43210</v>
      </c>
      <c r="D4317" s="6">
        <v>43290</v>
      </c>
      <c r="E4317">
        <v>2</v>
      </c>
      <c r="F4317">
        <v>45</v>
      </c>
      <c r="G4317" t="s">
        <v>20</v>
      </c>
      <c r="H4317" t="s">
        <v>6726</v>
      </c>
      <c r="I4317" t="s">
        <v>44</v>
      </c>
      <c r="J4317" t="s">
        <v>179</v>
      </c>
      <c r="K4317" t="s">
        <v>180</v>
      </c>
      <c r="L4317" t="s">
        <v>25</v>
      </c>
      <c r="M4317">
        <v>345</v>
      </c>
      <c r="N4317" t="s">
        <v>34</v>
      </c>
      <c r="O4317" s="6">
        <v>43118</v>
      </c>
      <c r="P4317">
        <v>90</v>
      </c>
      <c r="Q4317" s="7">
        <v>0.85507246376811596</v>
      </c>
      <c r="R4317">
        <v>172</v>
      </c>
      <c r="S4317" t="s">
        <v>35</v>
      </c>
    </row>
    <row r="4318" spans="1:19" x14ac:dyDescent="0.35">
      <c r="A4318" t="s">
        <v>2400</v>
      </c>
      <c r="B4318" t="s">
        <v>22807</v>
      </c>
      <c r="C4318" s="6">
        <v>43584</v>
      </c>
      <c r="D4318" s="6">
        <v>43649</v>
      </c>
      <c r="E4318">
        <v>3</v>
      </c>
      <c r="F4318">
        <v>45</v>
      </c>
      <c r="G4318" t="s">
        <v>29</v>
      </c>
      <c r="H4318" t="s">
        <v>2401</v>
      </c>
      <c r="I4318" t="s">
        <v>38</v>
      </c>
      <c r="J4318" t="s">
        <v>6551</v>
      </c>
      <c r="K4318" t="s">
        <v>184</v>
      </c>
      <c r="L4318" t="s">
        <v>58</v>
      </c>
      <c r="M4318">
        <v>150</v>
      </c>
      <c r="N4318" t="s">
        <v>26</v>
      </c>
      <c r="O4318" s="6">
        <v>43481</v>
      </c>
      <c r="P4318">
        <v>135</v>
      </c>
      <c r="Q4318" s="7">
        <v>0.82</v>
      </c>
      <c r="R4318">
        <v>168</v>
      </c>
      <c r="S4318" t="s">
        <v>35</v>
      </c>
    </row>
    <row r="4319" spans="1:19" x14ac:dyDescent="0.35">
      <c r="A4319" t="s">
        <v>6727</v>
      </c>
      <c r="B4319" t="s">
        <v>24215</v>
      </c>
      <c r="C4319" s="6">
        <v>43642</v>
      </c>
      <c r="D4319" s="6">
        <v>43649</v>
      </c>
      <c r="E4319">
        <v>2</v>
      </c>
      <c r="F4319">
        <v>60</v>
      </c>
      <c r="G4319" t="s">
        <v>29</v>
      </c>
      <c r="H4319" t="s">
        <v>6728</v>
      </c>
      <c r="I4319" t="s">
        <v>44</v>
      </c>
      <c r="J4319" t="s">
        <v>6551</v>
      </c>
      <c r="K4319" t="s">
        <v>184</v>
      </c>
      <c r="L4319" t="s">
        <v>58</v>
      </c>
      <c r="M4319">
        <v>150</v>
      </c>
      <c r="N4319" t="s">
        <v>26</v>
      </c>
      <c r="O4319" s="6">
        <v>43481</v>
      </c>
      <c r="P4319">
        <v>120</v>
      </c>
      <c r="Q4319" s="7">
        <v>0.82</v>
      </c>
      <c r="R4319">
        <v>168</v>
      </c>
      <c r="S4319" t="s">
        <v>35</v>
      </c>
    </row>
    <row r="4320" spans="1:19" x14ac:dyDescent="0.35">
      <c r="A4320" t="s">
        <v>6729</v>
      </c>
      <c r="B4320" t="s">
        <v>19437</v>
      </c>
      <c r="C4320" s="6">
        <v>43220</v>
      </c>
      <c r="D4320" s="6">
        <v>43291</v>
      </c>
      <c r="E4320">
        <v>25</v>
      </c>
      <c r="F4320">
        <v>45</v>
      </c>
      <c r="G4320" t="s">
        <v>29</v>
      </c>
      <c r="H4320" t="s">
        <v>6730</v>
      </c>
      <c r="I4320" t="s">
        <v>38</v>
      </c>
      <c r="J4320" t="s">
        <v>315</v>
      </c>
      <c r="K4320" t="s">
        <v>50</v>
      </c>
      <c r="L4320" t="s">
        <v>33</v>
      </c>
      <c r="M4320">
        <v>600</v>
      </c>
      <c r="N4320" t="s">
        <v>34</v>
      </c>
      <c r="O4320" s="6">
        <v>43101</v>
      </c>
      <c r="P4320">
        <v>1125</v>
      </c>
      <c r="Q4320" s="7">
        <v>0.73666666666666669</v>
      </c>
      <c r="R4320">
        <v>190</v>
      </c>
      <c r="S4320" t="s">
        <v>35</v>
      </c>
    </row>
    <row r="4321" spans="1:19" x14ac:dyDescent="0.35">
      <c r="A4321" t="s">
        <v>6731</v>
      </c>
      <c r="B4321" t="s">
        <v>16797</v>
      </c>
      <c r="C4321" s="6">
        <v>42926</v>
      </c>
      <c r="D4321" s="6">
        <v>42926</v>
      </c>
      <c r="E4321">
        <v>4</v>
      </c>
      <c r="F4321">
        <v>60</v>
      </c>
      <c r="G4321" t="s">
        <v>29</v>
      </c>
      <c r="H4321" t="s">
        <v>6732</v>
      </c>
      <c r="I4321" t="s">
        <v>22</v>
      </c>
      <c r="J4321" t="s">
        <v>3104</v>
      </c>
      <c r="K4321" t="s">
        <v>24</v>
      </c>
      <c r="L4321" t="s">
        <v>33</v>
      </c>
      <c r="M4321">
        <v>600</v>
      </c>
      <c r="N4321" t="s">
        <v>26</v>
      </c>
      <c r="O4321" s="6">
        <v>42779</v>
      </c>
      <c r="P4321">
        <v>240</v>
      </c>
      <c r="Q4321" s="7">
        <v>0.45333333333333331</v>
      </c>
      <c r="R4321">
        <v>147</v>
      </c>
      <c r="S4321" t="s">
        <v>35</v>
      </c>
    </row>
    <row r="4322" spans="1:19" x14ac:dyDescent="0.35">
      <c r="A4322" t="s">
        <v>6733</v>
      </c>
      <c r="B4322" t="s">
        <v>19656</v>
      </c>
      <c r="C4322" s="6">
        <v>43231</v>
      </c>
      <c r="D4322" s="6">
        <v>43283</v>
      </c>
      <c r="E4322">
        <v>3</v>
      </c>
      <c r="F4322">
        <v>45</v>
      </c>
      <c r="G4322" t="s">
        <v>29</v>
      </c>
      <c r="H4322" t="s">
        <v>6734</v>
      </c>
      <c r="I4322" t="s">
        <v>44</v>
      </c>
      <c r="J4322" t="s">
        <v>2093</v>
      </c>
      <c r="K4322" t="s">
        <v>50</v>
      </c>
      <c r="L4322" t="s">
        <v>25</v>
      </c>
      <c r="M4322">
        <v>345</v>
      </c>
      <c r="N4322" t="s">
        <v>26</v>
      </c>
      <c r="O4322" s="6">
        <v>43137</v>
      </c>
      <c r="P4322">
        <v>135</v>
      </c>
      <c r="Q4322" s="7">
        <v>0.35652173913043478</v>
      </c>
      <c r="R4322">
        <v>146</v>
      </c>
      <c r="S4322" t="s">
        <v>35</v>
      </c>
    </row>
    <row r="4323" spans="1:19" x14ac:dyDescent="0.35">
      <c r="A4323" t="s">
        <v>6735</v>
      </c>
      <c r="B4323" t="s">
        <v>21214</v>
      </c>
      <c r="C4323" s="6">
        <v>43503</v>
      </c>
      <c r="D4323" s="6">
        <v>43649</v>
      </c>
      <c r="E4323">
        <v>2</v>
      </c>
      <c r="F4323">
        <v>45</v>
      </c>
      <c r="G4323" t="s">
        <v>20</v>
      </c>
      <c r="H4323" t="s">
        <v>6736</v>
      </c>
      <c r="I4323" t="s">
        <v>38</v>
      </c>
      <c r="J4323" t="s">
        <v>6551</v>
      </c>
      <c r="K4323" t="s">
        <v>184</v>
      </c>
      <c r="L4323" t="s">
        <v>58</v>
      </c>
      <c r="M4323">
        <v>150</v>
      </c>
      <c r="N4323" t="s">
        <v>26</v>
      </c>
      <c r="O4323" s="6">
        <v>43481</v>
      </c>
      <c r="P4323">
        <v>90</v>
      </c>
      <c r="Q4323" s="7">
        <v>0.82</v>
      </c>
      <c r="R4323">
        <v>168</v>
      </c>
      <c r="S4323" t="s">
        <v>35</v>
      </c>
    </row>
    <row r="4324" spans="1:19" x14ac:dyDescent="0.35">
      <c r="A4324" t="s">
        <v>6737</v>
      </c>
      <c r="B4324" t="s">
        <v>21173</v>
      </c>
      <c r="C4324" s="6">
        <v>43497</v>
      </c>
      <c r="D4324" s="6">
        <v>43649</v>
      </c>
      <c r="E4324">
        <v>1</v>
      </c>
      <c r="F4324">
        <v>45</v>
      </c>
      <c r="G4324" t="s">
        <v>29</v>
      </c>
      <c r="H4324" t="s">
        <v>1963</v>
      </c>
      <c r="I4324" t="s">
        <v>38</v>
      </c>
      <c r="J4324" t="s">
        <v>6551</v>
      </c>
      <c r="K4324" t="s">
        <v>184</v>
      </c>
      <c r="L4324" t="s">
        <v>58</v>
      </c>
      <c r="M4324">
        <v>150</v>
      </c>
      <c r="N4324" t="s">
        <v>26</v>
      </c>
      <c r="O4324" s="6">
        <v>43481</v>
      </c>
      <c r="P4324">
        <v>45</v>
      </c>
      <c r="Q4324" s="7">
        <v>0.82</v>
      </c>
      <c r="R4324">
        <v>168</v>
      </c>
      <c r="S4324" t="s">
        <v>35</v>
      </c>
    </row>
    <row r="4325" spans="1:19" x14ac:dyDescent="0.35">
      <c r="A4325" t="s">
        <v>2769</v>
      </c>
      <c r="B4325" t="s">
        <v>21733</v>
      </c>
      <c r="C4325" s="6">
        <v>43540</v>
      </c>
      <c r="D4325" s="6">
        <v>43649</v>
      </c>
      <c r="E4325">
        <v>2</v>
      </c>
      <c r="F4325">
        <v>45</v>
      </c>
      <c r="G4325" t="s">
        <v>20</v>
      </c>
      <c r="H4325" t="s">
        <v>6738</v>
      </c>
      <c r="I4325" t="s">
        <v>44</v>
      </c>
      <c r="J4325" t="s">
        <v>6551</v>
      </c>
      <c r="K4325" t="s">
        <v>184</v>
      </c>
      <c r="L4325" t="s">
        <v>58</v>
      </c>
      <c r="M4325">
        <v>150</v>
      </c>
      <c r="N4325" t="s">
        <v>26</v>
      </c>
      <c r="O4325" s="6">
        <v>43481</v>
      </c>
      <c r="P4325">
        <v>90</v>
      </c>
      <c r="Q4325" s="7">
        <v>0.82</v>
      </c>
      <c r="R4325">
        <v>168</v>
      </c>
      <c r="S4325" t="s">
        <v>35</v>
      </c>
    </row>
    <row r="4326" spans="1:19" x14ac:dyDescent="0.35">
      <c r="A4326" t="s">
        <v>6739</v>
      </c>
      <c r="B4326" t="s">
        <v>20344</v>
      </c>
      <c r="C4326" s="6">
        <v>43258</v>
      </c>
      <c r="D4326" s="6">
        <v>43292</v>
      </c>
      <c r="E4326">
        <v>4</v>
      </c>
      <c r="F4326">
        <v>45</v>
      </c>
      <c r="G4326" t="s">
        <v>29</v>
      </c>
      <c r="H4326" t="s">
        <v>6740</v>
      </c>
      <c r="I4326" t="s">
        <v>44</v>
      </c>
      <c r="J4326" t="s">
        <v>31</v>
      </c>
      <c r="K4326" t="s">
        <v>32</v>
      </c>
      <c r="L4326" t="s">
        <v>33</v>
      </c>
      <c r="M4326">
        <v>600</v>
      </c>
      <c r="N4326" t="s">
        <v>34</v>
      </c>
      <c r="O4326" s="6">
        <v>43138</v>
      </c>
      <c r="P4326">
        <v>180</v>
      </c>
      <c r="Q4326" s="7">
        <v>0.86</v>
      </c>
      <c r="R4326">
        <v>154</v>
      </c>
      <c r="S4326" t="s">
        <v>35</v>
      </c>
    </row>
    <row r="4327" spans="1:19" x14ac:dyDescent="0.35">
      <c r="A4327" t="s">
        <v>2702</v>
      </c>
      <c r="B4327" t="s">
        <v>23900</v>
      </c>
      <c r="C4327" s="6">
        <v>43628</v>
      </c>
      <c r="D4327" s="6">
        <v>43649</v>
      </c>
      <c r="E4327">
        <v>4</v>
      </c>
      <c r="F4327">
        <v>45</v>
      </c>
      <c r="G4327" t="s">
        <v>29</v>
      </c>
      <c r="H4327" t="s">
        <v>2703</v>
      </c>
      <c r="I4327" t="s">
        <v>38</v>
      </c>
      <c r="J4327" t="s">
        <v>6551</v>
      </c>
      <c r="K4327" t="s">
        <v>184</v>
      </c>
      <c r="L4327" t="s">
        <v>58</v>
      </c>
      <c r="M4327">
        <v>150</v>
      </c>
      <c r="N4327" t="s">
        <v>26</v>
      </c>
      <c r="O4327" s="6">
        <v>43481</v>
      </c>
      <c r="P4327">
        <v>180</v>
      </c>
      <c r="Q4327" s="7">
        <v>0.82</v>
      </c>
      <c r="R4327">
        <v>168</v>
      </c>
      <c r="S4327" t="s">
        <v>35</v>
      </c>
    </row>
    <row r="4328" spans="1:19" x14ac:dyDescent="0.35">
      <c r="A4328" t="s">
        <v>6741</v>
      </c>
      <c r="B4328" t="s">
        <v>19480</v>
      </c>
      <c r="C4328" s="6">
        <v>43223</v>
      </c>
      <c r="D4328" s="6">
        <v>43292</v>
      </c>
      <c r="E4328">
        <v>4</v>
      </c>
      <c r="F4328">
        <v>45</v>
      </c>
      <c r="G4328" t="s">
        <v>20</v>
      </c>
      <c r="H4328" t="s">
        <v>6742</v>
      </c>
      <c r="I4328" t="s">
        <v>44</v>
      </c>
      <c r="J4328" t="s">
        <v>695</v>
      </c>
      <c r="K4328" t="s">
        <v>32</v>
      </c>
      <c r="L4328" t="s">
        <v>25</v>
      </c>
      <c r="M4328">
        <v>345</v>
      </c>
      <c r="N4328" t="s">
        <v>34</v>
      </c>
      <c r="O4328" s="6">
        <v>43164</v>
      </c>
      <c r="P4328">
        <v>180</v>
      </c>
      <c r="Q4328" s="7">
        <v>0.52753623188405796</v>
      </c>
      <c r="R4328">
        <v>128</v>
      </c>
      <c r="S4328" t="s">
        <v>35</v>
      </c>
    </row>
    <row r="4329" spans="1:19" x14ac:dyDescent="0.35">
      <c r="A4329" t="s">
        <v>6743</v>
      </c>
      <c r="B4329" t="s">
        <v>18900</v>
      </c>
      <c r="C4329" s="6">
        <v>43195</v>
      </c>
      <c r="D4329" s="6">
        <v>43292</v>
      </c>
      <c r="E4329">
        <v>3</v>
      </c>
      <c r="F4329">
        <v>45</v>
      </c>
      <c r="G4329" t="s">
        <v>29</v>
      </c>
      <c r="H4329" t="s">
        <v>6744</v>
      </c>
      <c r="I4329" t="s">
        <v>38</v>
      </c>
      <c r="J4329" t="s">
        <v>695</v>
      </c>
      <c r="K4329" t="s">
        <v>32</v>
      </c>
      <c r="L4329" t="s">
        <v>25</v>
      </c>
      <c r="M4329">
        <v>345</v>
      </c>
      <c r="N4329" t="s">
        <v>34</v>
      </c>
      <c r="O4329" s="6">
        <v>43164</v>
      </c>
      <c r="P4329">
        <v>135</v>
      </c>
      <c r="Q4329" s="7">
        <v>0.52753623188405796</v>
      </c>
      <c r="R4329">
        <v>128</v>
      </c>
      <c r="S4329" t="s">
        <v>35</v>
      </c>
    </row>
    <row r="4330" spans="1:19" x14ac:dyDescent="0.35">
      <c r="A4330" t="s">
        <v>4201</v>
      </c>
      <c r="B4330" t="s">
        <v>14916</v>
      </c>
      <c r="C4330" s="6">
        <v>42562</v>
      </c>
      <c r="D4330" s="6">
        <v>42562</v>
      </c>
      <c r="E4330">
        <v>4</v>
      </c>
      <c r="F4330">
        <v>60</v>
      </c>
      <c r="G4330" t="s">
        <v>29</v>
      </c>
      <c r="H4330" t="s">
        <v>5396</v>
      </c>
      <c r="I4330" t="s">
        <v>22</v>
      </c>
      <c r="J4330" t="s">
        <v>1057</v>
      </c>
      <c r="K4330" t="s">
        <v>50</v>
      </c>
      <c r="L4330" t="s">
        <v>241</v>
      </c>
      <c r="M4330">
        <v>100</v>
      </c>
      <c r="N4330" t="s">
        <v>46</v>
      </c>
      <c r="O4330" s="6">
        <v>42562</v>
      </c>
      <c r="P4330">
        <v>240</v>
      </c>
      <c r="Q4330" s="7">
        <v>0.94</v>
      </c>
      <c r="R4330">
        <v>0</v>
      </c>
      <c r="S4330" t="s">
        <v>41</v>
      </c>
    </row>
    <row r="4331" spans="1:19" x14ac:dyDescent="0.35">
      <c r="A4331" t="s">
        <v>6745</v>
      </c>
      <c r="B4331" t="s">
        <v>23482</v>
      </c>
      <c r="C4331" s="6">
        <v>43612</v>
      </c>
      <c r="D4331" s="6">
        <v>43657</v>
      </c>
      <c r="E4331">
        <v>3</v>
      </c>
      <c r="F4331">
        <v>45</v>
      </c>
      <c r="G4331" t="s">
        <v>20</v>
      </c>
      <c r="H4331" t="s">
        <v>6746</v>
      </c>
      <c r="I4331" t="s">
        <v>38</v>
      </c>
      <c r="J4331" t="s">
        <v>291</v>
      </c>
      <c r="K4331" t="s">
        <v>32</v>
      </c>
      <c r="L4331" t="s">
        <v>25</v>
      </c>
      <c r="M4331">
        <v>345</v>
      </c>
      <c r="N4331" t="s">
        <v>34</v>
      </c>
      <c r="O4331" s="6">
        <v>43578</v>
      </c>
      <c r="P4331">
        <v>135</v>
      </c>
      <c r="Q4331" s="7">
        <v>0.39420289855072466</v>
      </c>
      <c r="R4331">
        <v>79</v>
      </c>
      <c r="S4331" t="s">
        <v>27</v>
      </c>
    </row>
    <row r="4332" spans="1:19" x14ac:dyDescent="0.35">
      <c r="A4332" t="s">
        <v>2379</v>
      </c>
      <c r="B4332" t="s">
        <v>15843</v>
      </c>
      <c r="C4332" s="6">
        <v>42919</v>
      </c>
      <c r="D4332" s="6">
        <v>42919</v>
      </c>
      <c r="E4332">
        <v>3</v>
      </c>
      <c r="F4332">
        <v>60</v>
      </c>
      <c r="G4332" t="s">
        <v>29</v>
      </c>
      <c r="H4332" t="s">
        <v>2380</v>
      </c>
      <c r="I4332" t="s">
        <v>22</v>
      </c>
      <c r="J4332" t="s">
        <v>698</v>
      </c>
      <c r="K4332" t="s">
        <v>50</v>
      </c>
      <c r="L4332" t="s">
        <v>40</v>
      </c>
      <c r="M4332">
        <v>200</v>
      </c>
      <c r="N4332" t="s">
        <v>34</v>
      </c>
      <c r="O4332" s="6">
        <v>42919</v>
      </c>
      <c r="P4332">
        <v>180</v>
      </c>
      <c r="Q4332" s="7">
        <v>0.77</v>
      </c>
      <c r="R4332">
        <v>0</v>
      </c>
      <c r="S4332" t="s">
        <v>41</v>
      </c>
    </row>
    <row r="4333" spans="1:19" x14ac:dyDescent="0.35">
      <c r="A4333" t="s">
        <v>6747</v>
      </c>
      <c r="B4333" t="s">
        <v>20202</v>
      </c>
      <c r="C4333" s="6">
        <v>43253</v>
      </c>
      <c r="D4333" s="6">
        <v>43286</v>
      </c>
      <c r="E4333">
        <v>3</v>
      </c>
      <c r="F4333">
        <v>45</v>
      </c>
      <c r="G4333" t="s">
        <v>29</v>
      </c>
      <c r="H4333" t="s">
        <v>6748</v>
      </c>
      <c r="I4333" t="s">
        <v>38</v>
      </c>
      <c r="J4333" t="s">
        <v>197</v>
      </c>
      <c r="K4333" t="s">
        <v>32</v>
      </c>
      <c r="L4333" t="s">
        <v>25</v>
      </c>
      <c r="M4333">
        <v>345</v>
      </c>
      <c r="N4333" t="s">
        <v>34</v>
      </c>
      <c r="O4333" s="6">
        <v>43253</v>
      </c>
      <c r="P4333">
        <v>135</v>
      </c>
      <c r="Q4333" s="7">
        <v>0.25507246376811593</v>
      </c>
      <c r="R4333">
        <v>33</v>
      </c>
      <c r="S4333" t="s">
        <v>41</v>
      </c>
    </row>
    <row r="4334" spans="1:19" x14ac:dyDescent="0.35">
      <c r="A4334" t="s">
        <v>6749</v>
      </c>
      <c r="B4334" t="s">
        <v>18865</v>
      </c>
      <c r="C4334" s="6">
        <v>43193</v>
      </c>
      <c r="D4334" s="6">
        <v>43293</v>
      </c>
      <c r="E4334">
        <v>2</v>
      </c>
      <c r="F4334">
        <v>45</v>
      </c>
      <c r="G4334" t="s">
        <v>20</v>
      </c>
      <c r="H4334" t="s">
        <v>6750</v>
      </c>
      <c r="I4334" t="s">
        <v>38</v>
      </c>
      <c r="J4334" t="s">
        <v>87</v>
      </c>
      <c r="K4334" t="s">
        <v>50</v>
      </c>
      <c r="L4334" t="s">
        <v>25</v>
      </c>
      <c r="M4334">
        <v>345</v>
      </c>
      <c r="N4334" t="s">
        <v>34</v>
      </c>
      <c r="O4334" s="6">
        <v>43105</v>
      </c>
      <c r="P4334">
        <v>90</v>
      </c>
      <c r="Q4334" s="7">
        <v>0.68695652173913047</v>
      </c>
      <c r="R4334">
        <v>188</v>
      </c>
      <c r="S4334" t="s">
        <v>35</v>
      </c>
    </row>
    <row r="4335" spans="1:19" x14ac:dyDescent="0.35">
      <c r="A4335" t="s">
        <v>6751</v>
      </c>
      <c r="B4335" t="s">
        <v>17413</v>
      </c>
      <c r="C4335" s="6">
        <v>42928</v>
      </c>
      <c r="D4335" s="6">
        <v>42928</v>
      </c>
      <c r="E4335">
        <v>4</v>
      </c>
      <c r="F4335">
        <v>60</v>
      </c>
      <c r="G4335" t="s">
        <v>29</v>
      </c>
      <c r="H4335" t="s">
        <v>6752</v>
      </c>
      <c r="I4335" t="s">
        <v>22</v>
      </c>
      <c r="J4335" t="s">
        <v>934</v>
      </c>
      <c r="K4335" t="s">
        <v>50</v>
      </c>
      <c r="L4335" t="s">
        <v>33</v>
      </c>
      <c r="M4335">
        <v>600</v>
      </c>
      <c r="N4335" t="s">
        <v>26</v>
      </c>
      <c r="O4335" s="6">
        <v>42746</v>
      </c>
      <c r="P4335">
        <v>240</v>
      </c>
      <c r="Q4335" s="7">
        <v>0.40833333333333333</v>
      </c>
      <c r="R4335">
        <v>182</v>
      </c>
      <c r="S4335" t="s">
        <v>35</v>
      </c>
    </row>
    <row r="4336" spans="1:19" x14ac:dyDescent="0.35">
      <c r="A4336" t="s">
        <v>6753</v>
      </c>
      <c r="B4336" t="s">
        <v>20203</v>
      </c>
      <c r="C4336" s="6">
        <v>43253</v>
      </c>
      <c r="D4336" s="6">
        <v>43282</v>
      </c>
      <c r="E4336">
        <v>4</v>
      </c>
      <c r="F4336">
        <v>45</v>
      </c>
      <c r="G4336" t="s">
        <v>29</v>
      </c>
      <c r="H4336" t="s">
        <v>6754</v>
      </c>
      <c r="I4336" t="s">
        <v>44</v>
      </c>
      <c r="J4336" t="s">
        <v>1676</v>
      </c>
      <c r="K4336" t="s">
        <v>32</v>
      </c>
      <c r="L4336" t="s">
        <v>25</v>
      </c>
      <c r="M4336">
        <v>345</v>
      </c>
      <c r="N4336" t="s">
        <v>46</v>
      </c>
      <c r="O4336" s="6">
        <v>43253</v>
      </c>
      <c r="P4336">
        <v>180</v>
      </c>
      <c r="Q4336" s="7">
        <v>6.0869565217391307E-2</v>
      </c>
      <c r="R4336">
        <v>29</v>
      </c>
      <c r="S4336" t="s">
        <v>41</v>
      </c>
    </row>
    <row r="4337" spans="1:19" x14ac:dyDescent="0.35">
      <c r="A4337" t="s">
        <v>6755</v>
      </c>
      <c r="B4337" t="s">
        <v>17414</v>
      </c>
      <c r="C4337" s="6">
        <v>42928</v>
      </c>
      <c r="D4337" s="6">
        <v>42928</v>
      </c>
      <c r="E4337">
        <v>1</v>
      </c>
      <c r="F4337">
        <v>60</v>
      </c>
      <c r="G4337" t="s">
        <v>29</v>
      </c>
      <c r="H4337" t="s">
        <v>6756</v>
      </c>
      <c r="I4337" t="s">
        <v>22</v>
      </c>
      <c r="J4337" t="s">
        <v>934</v>
      </c>
      <c r="K4337" t="s">
        <v>50</v>
      </c>
      <c r="L4337" t="s">
        <v>33</v>
      </c>
      <c r="M4337">
        <v>600</v>
      </c>
      <c r="N4337" t="s">
        <v>26</v>
      </c>
      <c r="O4337" s="6">
        <v>42746</v>
      </c>
      <c r="P4337">
        <v>60</v>
      </c>
      <c r="Q4337" s="7">
        <v>0.40833333333333333</v>
      </c>
      <c r="R4337">
        <v>182</v>
      </c>
      <c r="S4337" t="s">
        <v>35</v>
      </c>
    </row>
    <row r="4338" spans="1:19" x14ac:dyDescent="0.35">
      <c r="A4338" t="s">
        <v>6757</v>
      </c>
      <c r="B4338" t="s">
        <v>20814</v>
      </c>
      <c r="C4338" s="6">
        <v>43280</v>
      </c>
      <c r="D4338" s="6">
        <v>43282</v>
      </c>
      <c r="E4338">
        <v>2</v>
      </c>
      <c r="F4338">
        <v>60</v>
      </c>
      <c r="G4338" t="s">
        <v>29</v>
      </c>
      <c r="H4338" t="s">
        <v>6758</v>
      </c>
      <c r="I4338" t="s">
        <v>44</v>
      </c>
      <c r="J4338" t="s">
        <v>1676</v>
      </c>
      <c r="K4338" t="s">
        <v>32</v>
      </c>
      <c r="L4338" t="s">
        <v>25</v>
      </c>
      <c r="M4338">
        <v>345</v>
      </c>
      <c r="N4338" t="s">
        <v>46</v>
      </c>
      <c r="O4338" s="6">
        <v>43253</v>
      </c>
      <c r="P4338">
        <v>120</v>
      </c>
      <c r="Q4338" s="7">
        <v>6.0869565217391307E-2</v>
      </c>
      <c r="R4338">
        <v>29</v>
      </c>
      <c r="S4338" t="s">
        <v>41</v>
      </c>
    </row>
    <row r="4339" spans="1:19" x14ac:dyDescent="0.35">
      <c r="A4339" t="s">
        <v>1737</v>
      </c>
      <c r="B4339" t="s">
        <v>17415</v>
      </c>
      <c r="C4339" s="6">
        <v>42928</v>
      </c>
      <c r="D4339" s="6">
        <v>42928</v>
      </c>
      <c r="E4339">
        <v>3</v>
      </c>
      <c r="F4339">
        <v>60</v>
      </c>
      <c r="G4339" t="s">
        <v>29</v>
      </c>
      <c r="H4339" t="s">
        <v>6759</v>
      </c>
      <c r="I4339" t="s">
        <v>22</v>
      </c>
      <c r="J4339" t="s">
        <v>934</v>
      </c>
      <c r="K4339" t="s">
        <v>50</v>
      </c>
      <c r="L4339" t="s">
        <v>33</v>
      </c>
      <c r="M4339">
        <v>600</v>
      </c>
      <c r="N4339" t="s">
        <v>26</v>
      </c>
      <c r="O4339" s="6">
        <v>42746</v>
      </c>
      <c r="P4339">
        <v>180</v>
      </c>
      <c r="Q4339" s="7">
        <v>0.40833333333333333</v>
      </c>
      <c r="R4339">
        <v>182</v>
      </c>
      <c r="S4339" t="s">
        <v>35</v>
      </c>
    </row>
    <row r="4340" spans="1:19" x14ac:dyDescent="0.35">
      <c r="A4340" t="s">
        <v>401</v>
      </c>
      <c r="B4340" t="s">
        <v>21557</v>
      </c>
      <c r="C4340" s="6">
        <v>43531</v>
      </c>
      <c r="D4340" s="6">
        <v>43649</v>
      </c>
      <c r="E4340">
        <v>1</v>
      </c>
      <c r="F4340">
        <v>45</v>
      </c>
      <c r="G4340" t="s">
        <v>29</v>
      </c>
      <c r="H4340" t="s">
        <v>6760</v>
      </c>
      <c r="I4340" t="s">
        <v>38</v>
      </c>
      <c r="J4340" t="s">
        <v>6551</v>
      </c>
      <c r="K4340" t="s">
        <v>184</v>
      </c>
      <c r="L4340" t="s">
        <v>58</v>
      </c>
      <c r="M4340">
        <v>150</v>
      </c>
      <c r="N4340" t="s">
        <v>26</v>
      </c>
      <c r="O4340" s="6">
        <v>43481</v>
      </c>
      <c r="P4340">
        <v>45</v>
      </c>
      <c r="Q4340" s="7">
        <v>0.82</v>
      </c>
      <c r="R4340">
        <v>168</v>
      </c>
      <c r="S4340" t="s">
        <v>35</v>
      </c>
    </row>
    <row r="4341" spans="1:19" x14ac:dyDescent="0.35">
      <c r="A4341" t="s">
        <v>1018</v>
      </c>
      <c r="B4341" t="s">
        <v>17416</v>
      </c>
      <c r="C4341" s="6">
        <v>42928</v>
      </c>
      <c r="D4341" s="6">
        <v>42928</v>
      </c>
      <c r="E4341">
        <v>1</v>
      </c>
      <c r="F4341">
        <v>60</v>
      </c>
      <c r="G4341" t="s">
        <v>29</v>
      </c>
      <c r="H4341" t="s">
        <v>6761</v>
      </c>
      <c r="I4341" t="s">
        <v>22</v>
      </c>
      <c r="J4341" t="s">
        <v>934</v>
      </c>
      <c r="K4341" t="s">
        <v>50</v>
      </c>
      <c r="L4341" t="s">
        <v>33</v>
      </c>
      <c r="M4341">
        <v>600</v>
      </c>
      <c r="N4341" t="s">
        <v>26</v>
      </c>
      <c r="O4341" s="6">
        <v>42746</v>
      </c>
      <c r="P4341">
        <v>60</v>
      </c>
      <c r="Q4341" s="7">
        <v>0.40833333333333333</v>
      </c>
      <c r="R4341">
        <v>182</v>
      </c>
      <c r="S4341" t="s">
        <v>35</v>
      </c>
    </row>
    <row r="4342" spans="1:19" x14ac:dyDescent="0.35">
      <c r="A4342" t="s">
        <v>4216</v>
      </c>
      <c r="B4342" t="s">
        <v>15102</v>
      </c>
      <c r="C4342" s="6">
        <v>42779</v>
      </c>
      <c r="D4342" s="6">
        <v>42926</v>
      </c>
      <c r="E4342">
        <v>3</v>
      </c>
      <c r="F4342">
        <v>45</v>
      </c>
      <c r="G4342" t="s">
        <v>29</v>
      </c>
      <c r="H4342" t="s">
        <v>4217</v>
      </c>
      <c r="I4342" t="s">
        <v>44</v>
      </c>
      <c r="J4342" t="s">
        <v>3104</v>
      </c>
      <c r="K4342" t="s">
        <v>24</v>
      </c>
      <c r="L4342" t="s">
        <v>33</v>
      </c>
      <c r="M4342">
        <v>600</v>
      </c>
      <c r="N4342" t="s">
        <v>26</v>
      </c>
      <c r="O4342" s="6">
        <v>42779</v>
      </c>
      <c r="P4342">
        <v>135</v>
      </c>
      <c r="Q4342" s="7">
        <v>0.45333333333333331</v>
      </c>
      <c r="R4342">
        <v>147</v>
      </c>
      <c r="S4342" t="s">
        <v>35</v>
      </c>
    </row>
    <row r="4343" spans="1:19" x14ac:dyDescent="0.35">
      <c r="A4343" t="s">
        <v>6762</v>
      </c>
      <c r="B4343" t="s">
        <v>17692</v>
      </c>
      <c r="C4343" s="6">
        <v>43137</v>
      </c>
      <c r="D4343" s="6">
        <v>43283</v>
      </c>
      <c r="E4343">
        <v>3</v>
      </c>
      <c r="F4343">
        <v>45</v>
      </c>
      <c r="G4343" t="s">
        <v>29</v>
      </c>
      <c r="H4343" t="s">
        <v>6763</v>
      </c>
      <c r="I4343" t="s">
        <v>38</v>
      </c>
      <c r="J4343" t="s">
        <v>2093</v>
      </c>
      <c r="K4343" t="s">
        <v>50</v>
      </c>
      <c r="L4343" t="s">
        <v>25</v>
      </c>
      <c r="M4343">
        <v>345</v>
      </c>
      <c r="N4343" t="s">
        <v>26</v>
      </c>
      <c r="O4343" s="6">
        <v>43137</v>
      </c>
      <c r="P4343">
        <v>135</v>
      </c>
      <c r="Q4343" s="7">
        <v>0.35652173913043478</v>
      </c>
      <c r="R4343">
        <v>146</v>
      </c>
      <c r="S4343" t="s">
        <v>35</v>
      </c>
    </row>
    <row r="4344" spans="1:19" x14ac:dyDescent="0.35">
      <c r="A4344" t="s">
        <v>6764</v>
      </c>
      <c r="B4344" t="s">
        <v>23442</v>
      </c>
      <c r="C4344" s="6">
        <v>43611</v>
      </c>
      <c r="D4344" s="6">
        <v>43649</v>
      </c>
      <c r="E4344">
        <v>2</v>
      </c>
      <c r="F4344">
        <v>45</v>
      </c>
      <c r="G4344" t="s">
        <v>20</v>
      </c>
      <c r="H4344" t="s">
        <v>6765</v>
      </c>
      <c r="I4344" t="s">
        <v>44</v>
      </c>
      <c r="J4344" t="s">
        <v>6551</v>
      </c>
      <c r="K4344" t="s">
        <v>184</v>
      </c>
      <c r="L4344" t="s">
        <v>58</v>
      </c>
      <c r="M4344">
        <v>150</v>
      </c>
      <c r="N4344" t="s">
        <v>26</v>
      </c>
      <c r="O4344" s="6">
        <v>43481</v>
      </c>
      <c r="P4344">
        <v>90</v>
      </c>
      <c r="Q4344" s="7">
        <v>0.82</v>
      </c>
      <c r="R4344">
        <v>168</v>
      </c>
      <c r="S4344" t="s">
        <v>35</v>
      </c>
    </row>
    <row r="4345" spans="1:19" x14ac:dyDescent="0.35">
      <c r="A4345" t="s">
        <v>1268</v>
      </c>
      <c r="B4345" t="s">
        <v>17347</v>
      </c>
      <c r="C4345" s="6">
        <v>42928</v>
      </c>
      <c r="D4345" s="6">
        <v>42928</v>
      </c>
      <c r="E4345">
        <v>2</v>
      </c>
      <c r="F4345">
        <v>60</v>
      </c>
      <c r="G4345" t="s">
        <v>29</v>
      </c>
      <c r="H4345" t="s">
        <v>6766</v>
      </c>
      <c r="I4345" t="s">
        <v>22</v>
      </c>
      <c r="J4345" t="s">
        <v>934</v>
      </c>
      <c r="K4345" t="s">
        <v>50</v>
      </c>
      <c r="L4345" t="s">
        <v>33</v>
      </c>
      <c r="M4345">
        <v>600</v>
      </c>
      <c r="N4345" t="s">
        <v>26</v>
      </c>
      <c r="O4345" s="6">
        <v>42746</v>
      </c>
      <c r="P4345">
        <v>120</v>
      </c>
      <c r="Q4345" s="7">
        <v>0.40833333333333333</v>
      </c>
      <c r="R4345">
        <v>182</v>
      </c>
      <c r="S4345" t="s">
        <v>35</v>
      </c>
    </row>
    <row r="4346" spans="1:19" x14ac:dyDescent="0.35">
      <c r="A4346" t="s">
        <v>6767</v>
      </c>
      <c r="B4346" t="s">
        <v>18700</v>
      </c>
      <c r="C4346" s="6">
        <v>43185</v>
      </c>
      <c r="D4346" s="6">
        <v>43283</v>
      </c>
      <c r="E4346">
        <v>1</v>
      </c>
      <c r="F4346">
        <v>45</v>
      </c>
      <c r="G4346" t="s">
        <v>29</v>
      </c>
      <c r="H4346" t="s">
        <v>6768</v>
      </c>
      <c r="I4346" t="s">
        <v>44</v>
      </c>
      <c r="J4346" t="s">
        <v>6027</v>
      </c>
      <c r="K4346" t="s">
        <v>32</v>
      </c>
      <c r="L4346" t="s">
        <v>25</v>
      </c>
      <c r="M4346">
        <v>345</v>
      </c>
      <c r="N4346" t="s">
        <v>26</v>
      </c>
      <c r="O4346" s="6">
        <v>43185</v>
      </c>
      <c r="P4346">
        <v>45</v>
      </c>
      <c r="Q4346" s="7">
        <v>0.37971014492753624</v>
      </c>
      <c r="R4346">
        <v>98</v>
      </c>
      <c r="S4346" t="s">
        <v>27</v>
      </c>
    </row>
    <row r="4347" spans="1:19" x14ac:dyDescent="0.35">
      <c r="A4347" t="s">
        <v>6769</v>
      </c>
      <c r="B4347" t="s">
        <v>18701</v>
      </c>
      <c r="C4347" s="6">
        <v>43185</v>
      </c>
      <c r="D4347" s="6">
        <v>43283</v>
      </c>
      <c r="E4347">
        <v>2</v>
      </c>
      <c r="F4347">
        <v>45</v>
      </c>
      <c r="G4347" t="s">
        <v>29</v>
      </c>
      <c r="H4347" t="s">
        <v>6770</v>
      </c>
      <c r="I4347" t="s">
        <v>44</v>
      </c>
      <c r="J4347" t="s">
        <v>6027</v>
      </c>
      <c r="K4347" t="s">
        <v>32</v>
      </c>
      <c r="L4347" t="s">
        <v>25</v>
      </c>
      <c r="M4347">
        <v>345</v>
      </c>
      <c r="N4347" t="s">
        <v>26</v>
      </c>
      <c r="O4347" s="6">
        <v>43185</v>
      </c>
      <c r="P4347">
        <v>90</v>
      </c>
      <c r="Q4347" s="7">
        <v>0.37971014492753624</v>
      </c>
      <c r="R4347">
        <v>98</v>
      </c>
      <c r="S4347" t="s">
        <v>27</v>
      </c>
    </row>
    <row r="4348" spans="1:19" x14ac:dyDescent="0.35">
      <c r="A4348" t="s">
        <v>6771</v>
      </c>
      <c r="B4348" t="s">
        <v>17417</v>
      </c>
      <c r="C4348" s="6">
        <v>42928</v>
      </c>
      <c r="D4348" s="6">
        <v>42928</v>
      </c>
      <c r="E4348">
        <v>3</v>
      </c>
      <c r="F4348">
        <v>60</v>
      </c>
      <c r="G4348" t="s">
        <v>29</v>
      </c>
      <c r="H4348" t="s">
        <v>6772</v>
      </c>
      <c r="I4348" t="s">
        <v>22</v>
      </c>
      <c r="J4348" t="s">
        <v>934</v>
      </c>
      <c r="K4348" t="s">
        <v>50</v>
      </c>
      <c r="L4348" t="s">
        <v>33</v>
      </c>
      <c r="M4348">
        <v>600</v>
      </c>
      <c r="N4348" t="s">
        <v>26</v>
      </c>
      <c r="O4348" s="6">
        <v>42746</v>
      </c>
      <c r="P4348">
        <v>180</v>
      </c>
      <c r="Q4348" s="7">
        <v>0.40833333333333333</v>
      </c>
      <c r="R4348">
        <v>182</v>
      </c>
      <c r="S4348" t="s">
        <v>35</v>
      </c>
    </row>
    <row r="4349" spans="1:19" x14ac:dyDescent="0.35">
      <c r="A4349" t="s">
        <v>6773</v>
      </c>
      <c r="B4349" t="s">
        <v>18950</v>
      </c>
      <c r="C4349" s="6">
        <v>43198</v>
      </c>
      <c r="D4349" s="6">
        <v>43283</v>
      </c>
      <c r="E4349">
        <v>4</v>
      </c>
      <c r="F4349">
        <v>45</v>
      </c>
      <c r="G4349" t="s">
        <v>29</v>
      </c>
      <c r="H4349" t="s">
        <v>6774</v>
      </c>
      <c r="I4349" t="s">
        <v>38</v>
      </c>
      <c r="J4349" t="s">
        <v>6027</v>
      </c>
      <c r="K4349" t="s">
        <v>32</v>
      </c>
      <c r="L4349" t="s">
        <v>25</v>
      </c>
      <c r="M4349">
        <v>345</v>
      </c>
      <c r="N4349" t="s">
        <v>26</v>
      </c>
      <c r="O4349" s="6">
        <v>43185</v>
      </c>
      <c r="P4349">
        <v>180</v>
      </c>
      <c r="Q4349" s="7">
        <v>0.37971014492753624</v>
      </c>
      <c r="R4349">
        <v>98</v>
      </c>
      <c r="S4349" t="s">
        <v>27</v>
      </c>
    </row>
    <row r="4350" spans="1:19" x14ac:dyDescent="0.35">
      <c r="A4350" t="s">
        <v>6775</v>
      </c>
      <c r="B4350" t="s">
        <v>17418</v>
      </c>
      <c r="C4350" s="6">
        <v>42928</v>
      </c>
      <c r="D4350" s="6">
        <v>42928</v>
      </c>
      <c r="E4350">
        <v>3</v>
      </c>
      <c r="F4350">
        <v>60</v>
      </c>
      <c r="G4350" t="s">
        <v>29</v>
      </c>
      <c r="H4350" t="s">
        <v>6776</v>
      </c>
      <c r="I4350" t="s">
        <v>22</v>
      </c>
      <c r="J4350" t="s">
        <v>934</v>
      </c>
      <c r="K4350" t="s">
        <v>50</v>
      </c>
      <c r="L4350" t="s">
        <v>33</v>
      </c>
      <c r="M4350">
        <v>600</v>
      </c>
      <c r="N4350" t="s">
        <v>26</v>
      </c>
      <c r="O4350" s="6">
        <v>42746</v>
      </c>
      <c r="P4350">
        <v>180</v>
      </c>
      <c r="Q4350" s="7">
        <v>0.40833333333333333</v>
      </c>
      <c r="R4350">
        <v>182</v>
      </c>
      <c r="S4350" t="s">
        <v>35</v>
      </c>
    </row>
    <row r="4351" spans="1:19" x14ac:dyDescent="0.35">
      <c r="A4351" t="s">
        <v>6777</v>
      </c>
      <c r="B4351" t="s">
        <v>18702</v>
      </c>
      <c r="C4351" s="6">
        <v>43185</v>
      </c>
      <c r="D4351" s="6">
        <v>43283</v>
      </c>
      <c r="E4351">
        <v>2</v>
      </c>
      <c r="F4351">
        <v>45</v>
      </c>
      <c r="G4351" t="s">
        <v>29</v>
      </c>
      <c r="H4351" t="s">
        <v>6778</v>
      </c>
      <c r="I4351" t="s">
        <v>44</v>
      </c>
      <c r="J4351" t="s">
        <v>6027</v>
      </c>
      <c r="K4351" t="s">
        <v>32</v>
      </c>
      <c r="L4351" t="s">
        <v>25</v>
      </c>
      <c r="M4351">
        <v>345</v>
      </c>
      <c r="N4351" t="s">
        <v>26</v>
      </c>
      <c r="O4351" s="6">
        <v>43185</v>
      </c>
      <c r="P4351">
        <v>90</v>
      </c>
      <c r="Q4351" s="7">
        <v>0.37971014492753624</v>
      </c>
      <c r="R4351">
        <v>98</v>
      </c>
      <c r="S4351" t="s">
        <v>27</v>
      </c>
    </row>
    <row r="4352" spans="1:19" x14ac:dyDescent="0.35">
      <c r="A4352" t="s">
        <v>6779</v>
      </c>
      <c r="B4352" t="s">
        <v>21791</v>
      </c>
      <c r="C4352" s="6">
        <v>43543</v>
      </c>
      <c r="D4352" s="6">
        <v>43648</v>
      </c>
      <c r="E4352">
        <v>3</v>
      </c>
      <c r="F4352">
        <v>45</v>
      </c>
      <c r="G4352" t="s">
        <v>29</v>
      </c>
      <c r="H4352" t="s">
        <v>6780</v>
      </c>
      <c r="I4352" t="s">
        <v>44</v>
      </c>
      <c r="J4352" t="s">
        <v>607</v>
      </c>
      <c r="K4352" t="s">
        <v>32</v>
      </c>
      <c r="L4352" t="s">
        <v>25</v>
      </c>
      <c r="M4352">
        <v>345</v>
      </c>
      <c r="N4352" t="s">
        <v>34</v>
      </c>
      <c r="O4352" s="6">
        <v>43504</v>
      </c>
      <c r="P4352">
        <v>135</v>
      </c>
      <c r="Q4352" s="7">
        <v>0.44927536231884058</v>
      </c>
      <c r="R4352">
        <v>144</v>
      </c>
      <c r="S4352" t="s">
        <v>35</v>
      </c>
    </row>
    <row r="4353" spans="1:19" x14ac:dyDescent="0.35">
      <c r="A4353" t="s">
        <v>6779</v>
      </c>
      <c r="B4353" t="s">
        <v>15674</v>
      </c>
      <c r="C4353" s="6">
        <v>42918</v>
      </c>
      <c r="D4353" s="6">
        <v>42918</v>
      </c>
      <c r="E4353">
        <v>3</v>
      </c>
      <c r="F4353">
        <v>60</v>
      </c>
      <c r="G4353" t="s">
        <v>29</v>
      </c>
      <c r="H4353" t="s">
        <v>6780</v>
      </c>
      <c r="I4353" t="s">
        <v>38</v>
      </c>
      <c r="J4353" t="s">
        <v>4183</v>
      </c>
      <c r="K4353" t="s">
        <v>32</v>
      </c>
      <c r="L4353" t="s">
        <v>40</v>
      </c>
      <c r="M4353">
        <v>200</v>
      </c>
      <c r="N4353" t="s">
        <v>34</v>
      </c>
      <c r="O4353" s="6">
        <v>42918</v>
      </c>
      <c r="P4353">
        <v>180</v>
      </c>
      <c r="Q4353" s="7">
        <v>0.68</v>
      </c>
      <c r="R4353">
        <v>0</v>
      </c>
      <c r="S4353" t="s">
        <v>41</v>
      </c>
    </row>
    <row r="4354" spans="1:19" x14ac:dyDescent="0.35">
      <c r="A4354" t="s">
        <v>6781</v>
      </c>
      <c r="B4354" t="s">
        <v>20022</v>
      </c>
      <c r="C4354" s="6">
        <v>43247</v>
      </c>
      <c r="D4354" s="6">
        <v>43283</v>
      </c>
      <c r="E4354">
        <v>4</v>
      </c>
      <c r="F4354">
        <v>45</v>
      </c>
      <c r="G4354" t="s">
        <v>29</v>
      </c>
      <c r="H4354" t="s">
        <v>6782</v>
      </c>
      <c r="I4354" t="s">
        <v>38</v>
      </c>
      <c r="J4354" t="s">
        <v>6027</v>
      </c>
      <c r="K4354" t="s">
        <v>32</v>
      </c>
      <c r="L4354" t="s">
        <v>25</v>
      </c>
      <c r="M4354">
        <v>345</v>
      </c>
      <c r="N4354" t="s">
        <v>26</v>
      </c>
      <c r="O4354" s="6">
        <v>43185</v>
      </c>
      <c r="P4354">
        <v>180</v>
      </c>
      <c r="Q4354" s="7">
        <v>0.37971014492753624</v>
      </c>
      <c r="R4354">
        <v>98</v>
      </c>
      <c r="S4354" t="s">
        <v>27</v>
      </c>
    </row>
    <row r="4355" spans="1:19" x14ac:dyDescent="0.35">
      <c r="A4355" t="s">
        <v>6783</v>
      </c>
      <c r="B4355" t="s">
        <v>17419</v>
      </c>
      <c r="C4355" s="6">
        <v>42928</v>
      </c>
      <c r="D4355" s="6">
        <v>42928</v>
      </c>
      <c r="E4355">
        <v>4</v>
      </c>
      <c r="F4355">
        <v>60</v>
      </c>
      <c r="G4355" t="s">
        <v>29</v>
      </c>
      <c r="H4355" t="s">
        <v>6784</v>
      </c>
      <c r="I4355" t="s">
        <v>22</v>
      </c>
      <c r="J4355" t="s">
        <v>934</v>
      </c>
      <c r="K4355" t="s">
        <v>50</v>
      </c>
      <c r="L4355" t="s">
        <v>33</v>
      </c>
      <c r="M4355">
        <v>600</v>
      </c>
      <c r="N4355" t="s">
        <v>26</v>
      </c>
      <c r="O4355" s="6">
        <v>42746</v>
      </c>
      <c r="P4355">
        <v>240</v>
      </c>
      <c r="Q4355" s="7">
        <v>0.40833333333333333</v>
      </c>
      <c r="R4355">
        <v>182</v>
      </c>
      <c r="S4355" t="s">
        <v>35</v>
      </c>
    </row>
    <row r="4356" spans="1:19" x14ac:dyDescent="0.35">
      <c r="A4356" t="s">
        <v>6785</v>
      </c>
      <c r="B4356" t="s">
        <v>17533</v>
      </c>
      <c r="C4356" s="6">
        <v>43121</v>
      </c>
      <c r="D4356" s="6">
        <v>43283</v>
      </c>
      <c r="E4356">
        <v>2</v>
      </c>
      <c r="F4356">
        <v>45</v>
      </c>
      <c r="G4356" t="s">
        <v>29</v>
      </c>
      <c r="H4356" t="s">
        <v>6786</v>
      </c>
      <c r="I4356" t="s">
        <v>38</v>
      </c>
      <c r="J4356" t="s">
        <v>360</v>
      </c>
      <c r="K4356" t="s">
        <v>24</v>
      </c>
      <c r="L4356" t="s">
        <v>241</v>
      </c>
      <c r="M4356">
        <v>100</v>
      </c>
      <c r="N4356" t="s">
        <v>46</v>
      </c>
      <c r="O4356" s="6">
        <v>43121</v>
      </c>
      <c r="P4356">
        <v>90</v>
      </c>
      <c r="Q4356" s="7">
        <v>0.56000000000000005</v>
      </c>
      <c r="R4356">
        <v>162</v>
      </c>
      <c r="S4356" t="s">
        <v>35</v>
      </c>
    </row>
    <row r="4357" spans="1:19" x14ac:dyDescent="0.35">
      <c r="A4357" t="s">
        <v>6787</v>
      </c>
      <c r="B4357" t="s">
        <v>23388</v>
      </c>
      <c r="C4357" s="6">
        <v>43608</v>
      </c>
      <c r="D4357" s="6">
        <v>43649</v>
      </c>
      <c r="E4357">
        <v>3</v>
      </c>
      <c r="F4357">
        <v>45</v>
      </c>
      <c r="G4357" t="s">
        <v>20</v>
      </c>
      <c r="H4357" t="s">
        <v>6788</v>
      </c>
      <c r="I4357" t="s">
        <v>44</v>
      </c>
      <c r="J4357" t="s">
        <v>642</v>
      </c>
      <c r="K4357" t="s">
        <v>32</v>
      </c>
      <c r="L4357" t="s">
        <v>25</v>
      </c>
      <c r="M4357">
        <v>345</v>
      </c>
      <c r="N4357" t="s">
        <v>26</v>
      </c>
      <c r="O4357" s="6">
        <v>43482</v>
      </c>
      <c r="P4357">
        <v>135</v>
      </c>
      <c r="Q4357" s="7">
        <v>0.76521739130434785</v>
      </c>
      <c r="R4357">
        <v>167</v>
      </c>
      <c r="S4357" t="s">
        <v>35</v>
      </c>
    </row>
    <row r="4358" spans="1:19" x14ac:dyDescent="0.35">
      <c r="A4358" t="s">
        <v>6789</v>
      </c>
      <c r="B4358" t="s">
        <v>20510</v>
      </c>
      <c r="C4358" s="6">
        <v>43265</v>
      </c>
      <c r="D4358" s="6">
        <v>43283</v>
      </c>
      <c r="E4358">
        <v>1</v>
      </c>
      <c r="F4358">
        <v>50</v>
      </c>
      <c r="G4358" t="s">
        <v>29</v>
      </c>
      <c r="H4358" t="s">
        <v>6790</v>
      </c>
      <c r="I4358" t="s">
        <v>38</v>
      </c>
      <c r="J4358" t="s">
        <v>360</v>
      </c>
      <c r="K4358" t="s">
        <v>24</v>
      </c>
      <c r="L4358" t="s">
        <v>241</v>
      </c>
      <c r="M4358">
        <v>100</v>
      </c>
      <c r="N4358" t="s">
        <v>46</v>
      </c>
      <c r="O4358" s="6">
        <v>43121</v>
      </c>
      <c r="P4358">
        <v>50</v>
      </c>
      <c r="Q4358" s="7">
        <v>0.56000000000000005</v>
      </c>
      <c r="R4358">
        <v>162</v>
      </c>
      <c r="S4358" t="s">
        <v>35</v>
      </c>
    </row>
    <row r="4359" spans="1:19" x14ac:dyDescent="0.35">
      <c r="A4359" t="s">
        <v>6791</v>
      </c>
      <c r="B4359" t="s">
        <v>17829</v>
      </c>
      <c r="C4359" s="6">
        <v>43145</v>
      </c>
      <c r="D4359" s="6">
        <v>43283</v>
      </c>
      <c r="E4359">
        <v>1</v>
      </c>
      <c r="F4359">
        <v>45</v>
      </c>
      <c r="G4359" t="s">
        <v>29</v>
      </c>
      <c r="H4359" t="s">
        <v>6792</v>
      </c>
      <c r="I4359" t="s">
        <v>38</v>
      </c>
      <c r="J4359" t="s">
        <v>360</v>
      </c>
      <c r="K4359" t="s">
        <v>24</v>
      </c>
      <c r="L4359" t="s">
        <v>241</v>
      </c>
      <c r="M4359">
        <v>100</v>
      </c>
      <c r="N4359" t="s">
        <v>46</v>
      </c>
      <c r="O4359" s="6">
        <v>43121</v>
      </c>
      <c r="P4359">
        <v>45</v>
      </c>
      <c r="Q4359" s="7">
        <v>0.56000000000000005</v>
      </c>
      <c r="R4359">
        <v>162</v>
      </c>
      <c r="S4359" t="s">
        <v>35</v>
      </c>
    </row>
    <row r="4360" spans="1:19" x14ac:dyDescent="0.35">
      <c r="A4360" t="s">
        <v>6793</v>
      </c>
      <c r="B4360" t="s">
        <v>21118</v>
      </c>
      <c r="C4360" s="6">
        <v>43492</v>
      </c>
      <c r="D4360" s="6">
        <v>43649</v>
      </c>
      <c r="E4360">
        <v>1</v>
      </c>
      <c r="F4360">
        <v>45</v>
      </c>
      <c r="G4360" t="s">
        <v>20</v>
      </c>
      <c r="H4360" t="s">
        <v>6794</v>
      </c>
      <c r="I4360" t="s">
        <v>44</v>
      </c>
      <c r="J4360" t="s">
        <v>642</v>
      </c>
      <c r="K4360" t="s">
        <v>32</v>
      </c>
      <c r="L4360" t="s">
        <v>25</v>
      </c>
      <c r="M4360">
        <v>345</v>
      </c>
      <c r="N4360" t="s">
        <v>26</v>
      </c>
      <c r="O4360" s="6">
        <v>43482</v>
      </c>
      <c r="P4360">
        <v>45</v>
      </c>
      <c r="Q4360" s="7">
        <v>0.76521739130434785</v>
      </c>
      <c r="R4360">
        <v>167</v>
      </c>
      <c r="S4360" t="s">
        <v>35</v>
      </c>
    </row>
    <row r="4361" spans="1:19" x14ac:dyDescent="0.35">
      <c r="A4361" t="s">
        <v>6795</v>
      </c>
      <c r="B4361" t="s">
        <v>22181</v>
      </c>
      <c r="C4361" s="6">
        <v>43559</v>
      </c>
      <c r="D4361" s="6">
        <v>43649</v>
      </c>
      <c r="E4361">
        <v>2</v>
      </c>
      <c r="F4361">
        <v>45</v>
      </c>
      <c r="G4361" t="s">
        <v>20</v>
      </c>
      <c r="H4361" t="s">
        <v>6796</v>
      </c>
      <c r="I4361" t="s">
        <v>38</v>
      </c>
      <c r="J4361" t="s">
        <v>642</v>
      </c>
      <c r="K4361" t="s">
        <v>32</v>
      </c>
      <c r="L4361" t="s">
        <v>25</v>
      </c>
      <c r="M4361">
        <v>345</v>
      </c>
      <c r="N4361" t="s">
        <v>26</v>
      </c>
      <c r="O4361" s="6">
        <v>43482</v>
      </c>
      <c r="P4361">
        <v>90</v>
      </c>
      <c r="Q4361" s="7">
        <v>0.76521739130434785</v>
      </c>
      <c r="R4361">
        <v>167</v>
      </c>
      <c r="S4361" t="s">
        <v>35</v>
      </c>
    </row>
    <row r="4362" spans="1:19" x14ac:dyDescent="0.35">
      <c r="A4362" t="s">
        <v>6797</v>
      </c>
      <c r="B4362" t="s">
        <v>16086</v>
      </c>
      <c r="C4362" s="6">
        <v>42920</v>
      </c>
      <c r="D4362" s="6">
        <v>42920</v>
      </c>
      <c r="E4362">
        <v>1</v>
      </c>
      <c r="F4362">
        <v>60</v>
      </c>
      <c r="G4362" t="s">
        <v>29</v>
      </c>
      <c r="H4362" t="s">
        <v>6798</v>
      </c>
      <c r="I4362" t="s">
        <v>22</v>
      </c>
      <c r="J4362" t="s">
        <v>730</v>
      </c>
      <c r="K4362" t="s">
        <v>32</v>
      </c>
      <c r="L4362" t="s">
        <v>25</v>
      </c>
      <c r="M4362">
        <v>345</v>
      </c>
      <c r="N4362" t="s">
        <v>34</v>
      </c>
      <c r="O4362" s="6">
        <v>42920</v>
      </c>
      <c r="P4362">
        <v>60</v>
      </c>
      <c r="Q4362" s="7">
        <v>0.2144927536231884</v>
      </c>
      <c r="R4362">
        <v>0</v>
      </c>
      <c r="S4362" t="s">
        <v>41</v>
      </c>
    </row>
    <row r="4363" spans="1:19" x14ac:dyDescent="0.35">
      <c r="A4363" t="s">
        <v>6799</v>
      </c>
      <c r="B4363" t="s">
        <v>20563</v>
      </c>
      <c r="C4363" s="6">
        <v>43268</v>
      </c>
      <c r="D4363" s="6">
        <v>43283</v>
      </c>
      <c r="E4363">
        <v>3</v>
      </c>
      <c r="F4363">
        <v>55</v>
      </c>
      <c r="G4363" t="s">
        <v>29</v>
      </c>
      <c r="H4363" t="s">
        <v>6800</v>
      </c>
      <c r="I4363" t="s">
        <v>38</v>
      </c>
      <c r="J4363" t="s">
        <v>2093</v>
      </c>
      <c r="K4363" t="s">
        <v>50</v>
      </c>
      <c r="L4363" t="s">
        <v>25</v>
      </c>
      <c r="M4363">
        <v>345</v>
      </c>
      <c r="N4363" t="s">
        <v>26</v>
      </c>
      <c r="O4363" s="6">
        <v>43137</v>
      </c>
      <c r="P4363">
        <v>165</v>
      </c>
      <c r="Q4363" s="7">
        <v>0.35652173913043478</v>
      </c>
      <c r="R4363">
        <v>146</v>
      </c>
      <c r="S4363" t="s">
        <v>35</v>
      </c>
    </row>
    <row r="4364" spans="1:19" x14ac:dyDescent="0.35">
      <c r="A4364" t="s">
        <v>6801</v>
      </c>
      <c r="B4364" t="s">
        <v>23668</v>
      </c>
      <c r="C4364" s="6">
        <v>43620</v>
      </c>
      <c r="D4364" s="6">
        <v>43649</v>
      </c>
      <c r="E4364">
        <v>2</v>
      </c>
      <c r="F4364">
        <v>45</v>
      </c>
      <c r="G4364" t="s">
        <v>20</v>
      </c>
      <c r="H4364" t="s">
        <v>6802</v>
      </c>
      <c r="I4364" t="s">
        <v>38</v>
      </c>
      <c r="J4364" t="s">
        <v>642</v>
      </c>
      <c r="K4364" t="s">
        <v>32</v>
      </c>
      <c r="L4364" t="s">
        <v>25</v>
      </c>
      <c r="M4364">
        <v>345</v>
      </c>
      <c r="N4364" t="s">
        <v>26</v>
      </c>
      <c r="O4364" s="6">
        <v>43482</v>
      </c>
      <c r="P4364">
        <v>90</v>
      </c>
      <c r="Q4364" s="7">
        <v>0.76521739130434785</v>
      </c>
      <c r="R4364">
        <v>167</v>
      </c>
      <c r="S4364" t="s">
        <v>35</v>
      </c>
    </row>
    <row r="4365" spans="1:19" x14ac:dyDescent="0.35">
      <c r="A4365" t="s">
        <v>6803</v>
      </c>
      <c r="B4365" t="s">
        <v>19273</v>
      </c>
      <c r="C4365" s="6">
        <v>43212</v>
      </c>
      <c r="D4365" s="6">
        <v>43283</v>
      </c>
      <c r="E4365">
        <v>3</v>
      </c>
      <c r="F4365">
        <v>45</v>
      </c>
      <c r="G4365" t="s">
        <v>29</v>
      </c>
      <c r="H4365" t="s">
        <v>6804</v>
      </c>
      <c r="I4365" t="s">
        <v>44</v>
      </c>
      <c r="J4365" t="s">
        <v>2093</v>
      </c>
      <c r="K4365" t="s">
        <v>50</v>
      </c>
      <c r="L4365" t="s">
        <v>25</v>
      </c>
      <c r="M4365">
        <v>345</v>
      </c>
      <c r="N4365" t="s">
        <v>26</v>
      </c>
      <c r="O4365" s="6">
        <v>43137</v>
      </c>
      <c r="P4365">
        <v>135</v>
      </c>
      <c r="Q4365" s="7">
        <v>0.35652173913043478</v>
      </c>
      <c r="R4365">
        <v>146</v>
      </c>
      <c r="S4365" t="s">
        <v>35</v>
      </c>
    </row>
    <row r="4366" spans="1:19" x14ac:dyDescent="0.35">
      <c r="A4366" t="s">
        <v>6805</v>
      </c>
      <c r="B4366" t="s">
        <v>21236</v>
      </c>
      <c r="C4366" s="6">
        <v>43505</v>
      </c>
      <c r="D4366" s="6">
        <v>43649</v>
      </c>
      <c r="E4366">
        <v>3</v>
      </c>
      <c r="F4366">
        <v>45</v>
      </c>
      <c r="G4366" t="s">
        <v>20</v>
      </c>
      <c r="H4366" t="s">
        <v>6806</v>
      </c>
      <c r="I4366" t="s">
        <v>38</v>
      </c>
      <c r="J4366" t="s">
        <v>642</v>
      </c>
      <c r="K4366" t="s">
        <v>32</v>
      </c>
      <c r="L4366" t="s">
        <v>25</v>
      </c>
      <c r="M4366">
        <v>345</v>
      </c>
      <c r="N4366" t="s">
        <v>26</v>
      </c>
      <c r="O4366" s="6">
        <v>43482</v>
      </c>
      <c r="P4366">
        <v>135</v>
      </c>
      <c r="Q4366" s="7">
        <v>0.76521739130434785</v>
      </c>
      <c r="R4366">
        <v>167</v>
      </c>
      <c r="S4366" t="s">
        <v>35</v>
      </c>
    </row>
    <row r="4367" spans="1:19" x14ac:dyDescent="0.35">
      <c r="A4367" t="s">
        <v>6807</v>
      </c>
      <c r="B4367" t="s">
        <v>21813</v>
      </c>
      <c r="C4367" s="6">
        <v>43545</v>
      </c>
      <c r="D4367" s="6">
        <v>43649</v>
      </c>
      <c r="E4367">
        <v>4</v>
      </c>
      <c r="F4367">
        <v>45</v>
      </c>
      <c r="G4367" t="s">
        <v>20</v>
      </c>
      <c r="H4367" t="s">
        <v>6808</v>
      </c>
      <c r="I4367" t="s">
        <v>38</v>
      </c>
      <c r="J4367" t="s">
        <v>642</v>
      </c>
      <c r="K4367" t="s">
        <v>32</v>
      </c>
      <c r="L4367" t="s">
        <v>25</v>
      </c>
      <c r="M4367">
        <v>345</v>
      </c>
      <c r="N4367" t="s">
        <v>26</v>
      </c>
      <c r="O4367" s="6">
        <v>43482</v>
      </c>
      <c r="P4367">
        <v>180</v>
      </c>
      <c r="Q4367" s="7">
        <v>0.76521739130434785</v>
      </c>
      <c r="R4367">
        <v>167</v>
      </c>
      <c r="S4367" t="s">
        <v>35</v>
      </c>
    </row>
    <row r="4368" spans="1:19" x14ac:dyDescent="0.35">
      <c r="A4368" t="s">
        <v>6809</v>
      </c>
      <c r="B4368" t="s">
        <v>19780</v>
      </c>
      <c r="C4368" s="6">
        <v>43237</v>
      </c>
      <c r="D4368" s="6">
        <v>43283</v>
      </c>
      <c r="E4368">
        <v>3</v>
      </c>
      <c r="F4368">
        <v>45</v>
      </c>
      <c r="G4368" t="s">
        <v>29</v>
      </c>
      <c r="H4368" t="s">
        <v>6810</v>
      </c>
      <c r="I4368" t="s">
        <v>44</v>
      </c>
      <c r="J4368" t="s">
        <v>2093</v>
      </c>
      <c r="K4368" t="s">
        <v>50</v>
      </c>
      <c r="L4368" t="s">
        <v>25</v>
      </c>
      <c r="M4368">
        <v>345</v>
      </c>
      <c r="N4368" t="s">
        <v>26</v>
      </c>
      <c r="O4368" s="6">
        <v>43137</v>
      </c>
      <c r="P4368">
        <v>135</v>
      </c>
      <c r="Q4368" s="7">
        <v>0.35652173913043478</v>
      </c>
      <c r="R4368">
        <v>146</v>
      </c>
      <c r="S4368" t="s">
        <v>35</v>
      </c>
    </row>
    <row r="4369" spans="1:19" x14ac:dyDescent="0.35">
      <c r="A4369" t="s">
        <v>3690</v>
      </c>
      <c r="B4369" t="s">
        <v>16798</v>
      </c>
      <c r="C4369" s="6">
        <v>42926</v>
      </c>
      <c r="D4369" s="6">
        <v>42926</v>
      </c>
      <c r="E4369">
        <v>3</v>
      </c>
      <c r="F4369">
        <v>60</v>
      </c>
      <c r="G4369" t="s">
        <v>29</v>
      </c>
      <c r="H4369" t="s">
        <v>3691</v>
      </c>
      <c r="I4369" t="s">
        <v>22</v>
      </c>
      <c r="J4369" t="s">
        <v>3104</v>
      </c>
      <c r="K4369" t="s">
        <v>24</v>
      </c>
      <c r="L4369" t="s">
        <v>33</v>
      </c>
      <c r="M4369">
        <v>600</v>
      </c>
      <c r="N4369" t="s">
        <v>26</v>
      </c>
      <c r="O4369" s="6">
        <v>42779</v>
      </c>
      <c r="P4369">
        <v>180</v>
      </c>
      <c r="Q4369" s="7">
        <v>0.45333333333333331</v>
      </c>
      <c r="R4369">
        <v>147</v>
      </c>
      <c r="S4369" t="s">
        <v>35</v>
      </c>
    </row>
    <row r="4370" spans="1:19" x14ac:dyDescent="0.35">
      <c r="A4370" t="s">
        <v>6811</v>
      </c>
      <c r="B4370" t="s">
        <v>20058</v>
      </c>
      <c r="C4370" s="6">
        <v>43248</v>
      </c>
      <c r="D4370" s="6">
        <v>43283</v>
      </c>
      <c r="E4370">
        <v>2</v>
      </c>
      <c r="F4370">
        <v>45</v>
      </c>
      <c r="G4370" t="s">
        <v>29</v>
      </c>
      <c r="H4370" t="s">
        <v>6812</v>
      </c>
      <c r="I4370" t="s">
        <v>38</v>
      </c>
      <c r="J4370" t="s">
        <v>811</v>
      </c>
      <c r="K4370" t="s">
        <v>24</v>
      </c>
      <c r="L4370" t="s">
        <v>25</v>
      </c>
      <c r="M4370">
        <v>345</v>
      </c>
      <c r="N4370" t="s">
        <v>34</v>
      </c>
      <c r="O4370" s="6">
        <v>43248</v>
      </c>
      <c r="P4370">
        <v>90</v>
      </c>
      <c r="Q4370" s="7">
        <v>0.29275362318840581</v>
      </c>
      <c r="R4370">
        <v>35</v>
      </c>
      <c r="S4370" t="s">
        <v>41</v>
      </c>
    </row>
    <row r="4371" spans="1:19" x14ac:dyDescent="0.35">
      <c r="A4371" t="s">
        <v>6813</v>
      </c>
      <c r="B4371" t="s">
        <v>21525</v>
      </c>
      <c r="C4371" s="6">
        <v>43527</v>
      </c>
      <c r="D4371" s="6">
        <v>43649</v>
      </c>
      <c r="E4371">
        <v>4</v>
      </c>
      <c r="F4371">
        <v>45</v>
      </c>
      <c r="G4371" t="s">
        <v>20</v>
      </c>
      <c r="H4371" t="s">
        <v>6814</v>
      </c>
      <c r="I4371" t="s">
        <v>38</v>
      </c>
      <c r="J4371" t="s">
        <v>642</v>
      </c>
      <c r="K4371" t="s">
        <v>32</v>
      </c>
      <c r="L4371" t="s">
        <v>25</v>
      </c>
      <c r="M4371">
        <v>345</v>
      </c>
      <c r="N4371" t="s">
        <v>26</v>
      </c>
      <c r="O4371" s="6">
        <v>43482</v>
      </c>
      <c r="P4371">
        <v>180</v>
      </c>
      <c r="Q4371" s="7">
        <v>0.76521739130434785</v>
      </c>
      <c r="R4371">
        <v>167</v>
      </c>
      <c r="S4371" t="s">
        <v>35</v>
      </c>
    </row>
    <row r="4372" spans="1:19" x14ac:dyDescent="0.35">
      <c r="A4372" t="s">
        <v>6815</v>
      </c>
      <c r="B4372" t="s">
        <v>15324</v>
      </c>
      <c r="C4372" s="6">
        <v>42866</v>
      </c>
      <c r="D4372" s="6">
        <v>42926</v>
      </c>
      <c r="E4372">
        <v>3</v>
      </c>
      <c r="F4372">
        <v>45</v>
      </c>
      <c r="G4372" t="s">
        <v>29</v>
      </c>
      <c r="H4372" t="s">
        <v>6816</v>
      </c>
      <c r="I4372" t="s">
        <v>38</v>
      </c>
      <c r="J4372" t="s">
        <v>3104</v>
      </c>
      <c r="K4372" t="s">
        <v>24</v>
      </c>
      <c r="L4372" t="s">
        <v>33</v>
      </c>
      <c r="M4372">
        <v>600</v>
      </c>
      <c r="N4372" t="s">
        <v>26</v>
      </c>
      <c r="O4372" s="6">
        <v>42779</v>
      </c>
      <c r="P4372">
        <v>135</v>
      </c>
      <c r="Q4372" s="7">
        <v>0.45333333333333331</v>
      </c>
      <c r="R4372">
        <v>147</v>
      </c>
      <c r="S4372" t="s">
        <v>35</v>
      </c>
    </row>
    <row r="4373" spans="1:19" x14ac:dyDescent="0.35">
      <c r="A4373" t="s">
        <v>2394</v>
      </c>
      <c r="B4373" t="s">
        <v>15844</v>
      </c>
      <c r="C4373" s="6">
        <v>42919</v>
      </c>
      <c r="D4373" s="6">
        <v>42919</v>
      </c>
      <c r="E4373">
        <v>1</v>
      </c>
      <c r="F4373">
        <v>60</v>
      </c>
      <c r="G4373" t="s">
        <v>29</v>
      </c>
      <c r="H4373" t="s">
        <v>2395</v>
      </c>
      <c r="I4373" t="s">
        <v>22</v>
      </c>
      <c r="J4373" t="s">
        <v>1494</v>
      </c>
      <c r="K4373" t="s">
        <v>24</v>
      </c>
      <c r="L4373" t="s">
        <v>40</v>
      </c>
      <c r="M4373">
        <v>200</v>
      </c>
      <c r="N4373" t="s">
        <v>34</v>
      </c>
      <c r="O4373" s="6">
        <v>42919</v>
      </c>
      <c r="P4373">
        <v>60</v>
      </c>
      <c r="Q4373" s="7">
        <v>0.79</v>
      </c>
      <c r="R4373">
        <v>0</v>
      </c>
      <c r="S4373" t="s">
        <v>41</v>
      </c>
    </row>
    <row r="4374" spans="1:19" x14ac:dyDescent="0.35">
      <c r="A4374" t="s">
        <v>6817</v>
      </c>
      <c r="B4374" t="s">
        <v>21526</v>
      </c>
      <c r="C4374" s="6">
        <v>43527</v>
      </c>
      <c r="D4374" s="6">
        <v>43649</v>
      </c>
      <c r="E4374">
        <v>3</v>
      </c>
      <c r="F4374">
        <v>45</v>
      </c>
      <c r="G4374" t="s">
        <v>20</v>
      </c>
      <c r="H4374" t="s">
        <v>6818</v>
      </c>
      <c r="I4374" t="s">
        <v>44</v>
      </c>
      <c r="J4374" t="s">
        <v>642</v>
      </c>
      <c r="K4374" t="s">
        <v>32</v>
      </c>
      <c r="L4374" t="s">
        <v>25</v>
      </c>
      <c r="M4374">
        <v>345</v>
      </c>
      <c r="N4374" t="s">
        <v>26</v>
      </c>
      <c r="O4374" s="6">
        <v>43482</v>
      </c>
      <c r="P4374">
        <v>135</v>
      </c>
      <c r="Q4374" s="7">
        <v>0.76521739130434785</v>
      </c>
      <c r="R4374">
        <v>167</v>
      </c>
      <c r="S4374" t="s">
        <v>35</v>
      </c>
    </row>
    <row r="4375" spans="1:19" x14ac:dyDescent="0.35">
      <c r="A4375" t="s">
        <v>6819</v>
      </c>
      <c r="B4375" t="s">
        <v>21179</v>
      </c>
      <c r="C4375" s="6">
        <v>43499</v>
      </c>
      <c r="D4375" s="6">
        <v>43649</v>
      </c>
      <c r="E4375">
        <v>3</v>
      </c>
      <c r="F4375">
        <v>45</v>
      </c>
      <c r="G4375" t="s">
        <v>29</v>
      </c>
      <c r="H4375" t="s">
        <v>6820</v>
      </c>
      <c r="I4375" t="s">
        <v>38</v>
      </c>
      <c r="J4375" t="s">
        <v>6551</v>
      </c>
      <c r="K4375" t="s">
        <v>184</v>
      </c>
      <c r="L4375" t="s">
        <v>58</v>
      </c>
      <c r="M4375">
        <v>150</v>
      </c>
      <c r="N4375" t="s">
        <v>26</v>
      </c>
      <c r="O4375" s="6">
        <v>43481</v>
      </c>
      <c r="P4375">
        <v>135</v>
      </c>
      <c r="Q4375" s="7">
        <v>0.82</v>
      </c>
      <c r="R4375">
        <v>168</v>
      </c>
      <c r="S4375" t="s">
        <v>35</v>
      </c>
    </row>
    <row r="4376" spans="1:19" x14ac:dyDescent="0.35">
      <c r="A4376" t="s">
        <v>6821</v>
      </c>
      <c r="B4376" t="s">
        <v>18951</v>
      </c>
      <c r="C4376" s="6">
        <v>43198</v>
      </c>
      <c r="D4376" s="6">
        <v>43283</v>
      </c>
      <c r="E4376">
        <v>4</v>
      </c>
      <c r="F4376">
        <v>45</v>
      </c>
      <c r="G4376" t="s">
        <v>29</v>
      </c>
      <c r="H4376" t="s">
        <v>6822</v>
      </c>
      <c r="I4376" t="s">
        <v>38</v>
      </c>
      <c r="J4376" t="s">
        <v>878</v>
      </c>
      <c r="K4376" t="s">
        <v>180</v>
      </c>
      <c r="L4376" t="s">
        <v>25</v>
      </c>
      <c r="M4376">
        <v>345</v>
      </c>
      <c r="N4376" t="s">
        <v>26</v>
      </c>
      <c r="O4376" s="6">
        <v>43145</v>
      </c>
      <c r="P4376">
        <v>180</v>
      </c>
      <c r="Q4376" s="7">
        <v>0.3188405797101449</v>
      </c>
      <c r="R4376">
        <v>138</v>
      </c>
      <c r="S4376" t="s">
        <v>35</v>
      </c>
    </row>
    <row r="4377" spans="1:19" x14ac:dyDescent="0.35">
      <c r="A4377" t="s">
        <v>6823</v>
      </c>
      <c r="B4377" t="s">
        <v>22302</v>
      </c>
      <c r="C4377" s="6">
        <v>43562</v>
      </c>
      <c r="D4377" s="6">
        <v>43649</v>
      </c>
      <c r="E4377">
        <v>4</v>
      </c>
      <c r="F4377">
        <v>45</v>
      </c>
      <c r="G4377" t="s">
        <v>20</v>
      </c>
      <c r="H4377" t="s">
        <v>6824</v>
      </c>
      <c r="I4377" t="s">
        <v>38</v>
      </c>
      <c r="J4377" t="s">
        <v>642</v>
      </c>
      <c r="K4377" t="s">
        <v>32</v>
      </c>
      <c r="L4377" t="s">
        <v>25</v>
      </c>
      <c r="M4377">
        <v>345</v>
      </c>
      <c r="N4377" t="s">
        <v>26</v>
      </c>
      <c r="O4377" s="6">
        <v>43482</v>
      </c>
      <c r="P4377">
        <v>180</v>
      </c>
      <c r="Q4377" s="7">
        <v>0.76521739130434785</v>
      </c>
      <c r="R4377">
        <v>167</v>
      </c>
      <c r="S4377" t="s">
        <v>35</v>
      </c>
    </row>
    <row r="4378" spans="1:19" x14ac:dyDescent="0.35">
      <c r="A4378" t="s">
        <v>6825</v>
      </c>
      <c r="B4378" t="s">
        <v>21866</v>
      </c>
      <c r="C4378" s="6">
        <v>43550</v>
      </c>
      <c r="D4378" s="6">
        <v>43649</v>
      </c>
      <c r="E4378">
        <v>4</v>
      </c>
      <c r="F4378">
        <v>45</v>
      </c>
      <c r="G4378" t="s">
        <v>20</v>
      </c>
      <c r="H4378" t="s">
        <v>6826</v>
      </c>
      <c r="I4378" t="s">
        <v>38</v>
      </c>
      <c r="J4378" t="s">
        <v>642</v>
      </c>
      <c r="K4378" t="s">
        <v>32</v>
      </c>
      <c r="L4378" t="s">
        <v>25</v>
      </c>
      <c r="M4378">
        <v>345</v>
      </c>
      <c r="N4378" t="s">
        <v>26</v>
      </c>
      <c r="O4378" s="6">
        <v>43482</v>
      </c>
      <c r="P4378">
        <v>180</v>
      </c>
      <c r="Q4378" s="7">
        <v>0.76521739130434785</v>
      </c>
      <c r="R4378">
        <v>167</v>
      </c>
      <c r="S4378" t="s">
        <v>35</v>
      </c>
    </row>
    <row r="4379" spans="1:19" x14ac:dyDescent="0.35">
      <c r="A4379" t="s">
        <v>6827</v>
      </c>
      <c r="B4379" t="s">
        <v>19171</v>
      </c>
      <c r="C4379" s="6">
        <v>43205</v>
      </c>
      <c r="D4379" s="6">
        <v>43283</v>
      </c>
      <c r="E4379">
        <v>2</v>
      </c>
      <c r="F4379">
        <v>45</v>
      </c>
      <c r="G4379" t="s">
        <v>29</v>
      </c>
      <c r="H4379" t="s">
        <v>6828</v>
      </c>
      <c r="I4379" t="s">
        <v>38</v>
      </c>
      <c r="J4379" t="s">
        <v>878</v>
      </c>
      <c r="K4379" t="s">
        <v>180</v>
      </c>
      <c r="L4379" t="s">
        <v>25</v>
      </c>
      <c r="M4379">
        <v>345</v>
      </c>
      <c r="N4379" t="s">
        <v>26</v>
      </c>
      <c r="O4379" s="6">
        <v>43145</v>
      </c>
      <c r="P4379">
        <v>90</v>
      </c>
      <c r="Q4379" s="7">
        <v>0.3188405797101449</v>
      </c>
      <c r="R4379">
        <v>138</v>
      </c>
      <c r="S4379" t="s">
        <v>35</v>
      </c>
    </row>
    <row r="4380" spans="1:19" x14ac:dyDescent="0.35">
      <c r="A4380" t="s">
        <v>6829</v>
      </c>
      <c r="B4380" t="s">
        <v>23775</v>
      </c>
      <c r="C4380" s="6">
        <v>43624</v>
      </c>
      <c r="D4380" s="6">
        <v>43649</v>
      </c>
      <c r="E4380">
        <v>1</v>
      </c>
      <c r="F4380">
        <v>45</v>
      </c>
      <c r="G4380" t="s">
        <v>20</v>
      </c>
      <c r="H4380" t="s">
        <v>6830</v>
      </c>
      <c r="I4380" t="s">
        <v>44</v>
      </c>
      <c r="J4380" t="s">
        <v>642</v>
      </c>
      <c r="K4380" t="s">
        <v>32</v>
      </c>
      <c r="L4380" t="s">
        <v>25</v>
      </c>
      <c r="M4380">
        <v>345</v>
      </c>
      <c r="N4380" t="s">
        <v>26</v>
      </c>
      <c r="O4380" s="6">
        <v>43482</v>
      </c>
      <c r="P4380">
        <v>45</v>
      </c>
      <c r="Q4380" s="7">
        <v>0.76521739130434785</v>
      </c>
      <c r="R4380">
        <v>167</v>
      </c>
      <c r="S4380" t="s">
        <v>35</v>
      </c>
    </row>
    <row r="4381" spans="1:19" x14ac:dyDescent="0.35">
      <c r="A4381" t="s">
        <v>3698</v>
      </c>
      <c r="B4381" t="s">
        <v>16799</v>
      </c>
      <c r="C4381" s="6">
        <v>42926</v>
      </c>
      <c r="D4381" s="6">
        <v>42926</v>
      </c>
      <c r="E4381">
        <v>2</v>
      </c>
      <c r="F4381">
        <v>60</v>
      </c>
      <c r="G4381" t="s">
        <v>29</v>
      </c>
      <c r="H4381" t="s">
        <v>3699</v>
      </c>
      <c r="I4381" t="s">
        <v>22</v>
      </c>
      <c r="J4381" t="s">
        <v>3104</v>
      </c>
      <c r="K4381" t="s">
        <v>24</v>
      </c>
      <c r="L4381" t="s">
        <v>33</v>
      </c>
      <c r="M4381">
        <v>600</v>
      </c>
      <c r="N4381" t="s">
        <v>26</v>
      </c>
      <c r="O4381" s="6">
        <v>42779</v>
      </c>
      <c r="P4381">
        <v>120</v>
      </c>
      <c r="Q4381" s="7">
        <v>0.45333333333333331</v>
      </c>
      <c r="R4381">
        <v>147</v>
      </c>
      <c r="S4381" t="s">
        <v>35</v>
      </c>
    </row>
    <row r="4382" spans="1:19" x14ac:dyDescent="0.35">
      <c r="A4382" t="s">
        <v>6831</v>
      </c>
      <c r="B4382" t="s">
        <v>17973</v>
      </c>
      <c r="C4382" s="6">
        <v>43148</v>
      </c>
      <c r="D4382" s="6">
        <v>43283</v>
      </c>
      <c r="E4382">
        <v>2</v>
      </c>
      <c r="F4382">
        <v>45</v>
      </c>
      <c r="G4382" t="s">
        <v>29</v>
      </c>
      <c r="H4382" t="s">
        <v>6832</v>
      </c>
      <c r="I4382" t="s">
        <v>44</v>
      </c>
      <c r="J4382" t="s">
        <v>878</v>
      </c>
      <c r="K4382" t="s">
        <v>180</v>
      </c>
      <c r="L4382" t="s">
        <v>25</v>
      </c>
      <c r="M4382">
        <v>345</v>
      </c>
      <c r="N4382" t="s">
        <v>26</v>
      </c>
      <c r="O4382" s="6">
        <v>43145</v>
      </c>
      <c r="P4382">
        <v>90</v>
      </c>
      <c r="Q4382" s="7">
        <v>0.3188405797101449</v>
      </c>
      <c r="R4382">
        <v>138</v>
      </c>
      <c r="S4382" t="s">
        <v>35</v>
      </c>
    </row>
    <row r="4383" spans="1:19" x14ac:dyDescent="0.35">
      <c r="A4383" t="s">
        <v>6833</v>
      </c>
      <c r="B4383" t="s">
        <v>21079</v>
      </c>
      <c r="C4383" s="6">
        <v>43482</v>
      </c>
      <c r="D4383" s="6">
        <v>43649</v>
      </c>
      <c r="E4383">
        <v>3</v>
      </c>
      <c r="F4383">
        <v>45</v>
      </c>
      <c r="G4383" t="s">
        <v>20</v>
      </c>
      <c r="H4383" t="s">
        <v>6834</v>
      </c>
      <c r="I4383" t="s">
        <v>38</v>
      </c>
      <c r="J4383" t="s">
        <v>642</v>
      </c>
      <c r="K4383" t="s">
        <v>32</v>
      </c>
      <c r="L4383" t="s">
        <v>25</v>
      </c>
      <c r="M4383">
        <v>345</v>
      </c>
      <c r="N4383" t="s">
        <v>26</v>
      </c>
      <c r="O4383" s="6">
        <v>43482</v>
      </c>
      <c r="P4383">
        <v>135</v>
      </c>
      <c r="Q4383" s="7">
        <v>0.76521739130434785</v>
      </c>
      <c r="R4383">
        <v>167</v>
      </c>
      <c r="S4383" t="s">
        <v>35</v>
      </c>
    </row>
    <row r="4384" spans="1:19" x14ac:dyDescent="0.35">
      <c r="A4384" t="s">
        <v>6835</v>
      </c>
      <c r="B4384" t="s">
        <v>22871</v>
      </c>
      <c r="C4384" s="6">
        <v>43589</v>
      </c>
      <c r="D4384" s="6">
        <v>43649</v>
      </c>
      <c r="E4384">
        <v>4</v>
      </c>
      <c r="F4384">
        <v>45</v>
      </c>
      <c r="G4384" t="s">
        <v>20</v>
      </c>
      <c r="H4384" t="s">
        <v>6836</v>
      </c>
      <c r="I4384" t="s">
        <v>38</v>
      </c>
      <c r="J4384" t="s">
        <v>642</v>
      </c>
      <c r="K4384" t="s">
        <v>32</v>
      </c>
      <c r="L4384" t="s">
        <v>25</v>
      </c>
      <c r="M4384">
        <v>345</v>
      </c>
      <c r="N4384" t="s">
        <v>26</v>
      </c>
      <c r="O4384" s="6">
        <v>43482</v>
      </c>
      <c r="P4384">
        <v>180</v>
      </c>
      <c r="Q4384" s="7">
        <v>0.76521739130434785</v>
      </c>
      <c r="R4384">
        <v>167</v>
      </c>
      <c r="S4384" t="s">
        <v>35</v>
      </c>
    </row>
    <row r="4385" spans="1:19" x14ac:dyDescent="0.35">
      <c r="A4385" t="s">
        <v>6837</v>
      </c>
      <c r="B4385" t="s">
        <v>19978</v>
      </c>
      <c r="C4385" s="6">
        <v>43245</v>
      </c>
      <c r="D4385" s="6">
        <v>43283</v>
      </c>
      <c r="E4385">
        <v>2</v>
      </c>
      <c r="F4385">
        <v>45</v>
      </c>
      <c r="G4385" t="s">
        <v>29</v>
      </c>
      <c r="H4385" t="s">
        <v>6838</v>
      </c>
      <c r="I4385" t="s">
        <v>38</v>
      </c>
      <c r="J4385" t="s">
        <v>84</v>
      </c>
      <c r="K4385" t="s">
        <v>24</v>
      </c>
      <c r="L4385" t="s">
        <v>25</v>
      </c>
      <c r="M4385">
        <v>345</v>
      </c>
      <c r="N4385" t="s">
        <v>26</v>
      </c>
      <c r="O4385" s="6">
        <v>43215</v>
      </c>
      <c r="P4385">
        <v>90</v>
      </c>
      <c r="Q4385" s="7">
        <v>0.54202898550724643</v>
      </c>
      <c r="R4385">
        <v>68</v>
      </c>
      <c r="S4385" t="s">
        <v>27</v>
      </c>
    </row>
    <row r="4386" spans="1:19" x14ac:dyDescent="0.35">
      <c r="A4386" t="s">
        <v>6839</v>
      </c>
      <c r="B4386" t="s">
        <v>21185</v>
      </c>
      <c r="C4386" s="6">
        <v>43500</v>
      </c>
      <c r="D4386" s="6">
        <v>43649</v>
      </c>
      <c r="E4386">
        <v>2</v>
      </c>
      <c r="F4386">
        <v>45</v>
      </c>
      <c r="G4386" t="s">
        <v>20</v>
      </c>
      <c r="H4386" t="s">
        <v>6840</v>
      </c>
      <c r="I4386" t="s">
        <v>44</v>
      </c>
      <c r="J4386" t="s">
        <v>6551</v>
      </c>
      <c r="K4386" t="s">
        <v>184</v>
      </c>
      <c r="L4386" t="s">
        <v>58</v>
      </c>
      <c r="M4386">
        <v>150</v>
      </c>
      <c r="N4386" t="s">
        <v>26</v>
      </c>
      <c r="O4386" s="6">
        <v>43481</v>
      </c>
      <c r="P4386">
        <v>90</v>
      </c>
      <c r="Q4386" s="7">
        <v>0.82</v>
      </c>
      <c r="R4386">
        <v>168</v>
      </c>
      <c r="S4386" t="s">
        <v>35</v>
      </c>
    </row>
    <row r="4387" spans="1:19" x14ac:dyDescent="0.35">
      <c r="A4387" t="s">
        <v>6841</v>
      </c>
      <c r="B4387" t="s">
        <v>21080</v>
      </c>
      <c r="C4387" s="6">
        <v>43482</v>
      </c>
      <c r="D4387" s="6">
        <v>43649</v>
      </c>
      <c r="E4387">
        <v>3</v>
      </c>
      <c r="F4387">
        <v>45</v>
      </c>
      <c r="G4387" t="s">
        <v>20</v>
      </c>
      <c r="H4387" t="s">
        <v>6842</v>
      </c>
      <c r="I4387" t="s">
        <v>38</v>
      </c>
      <c r="J4387" t="s">
        <v>642</v>
      </c>
      <c r="K4387" t="s">
        <v>32</v>
      </c>
      <c r="L4387" t="s">
        <v>25</v>
      </c>
      <c r="M4387">
        <v>345</v>
      </c>
      <c r="N4387" t="s">
        <v>26</v>
      </c>
      <c r="O4387" s="6">
        <v>43482</v>
      </c>
      <c r="P4387">
        <v>135</v>
      </c>
      <c r="Q4387" s="7">
        <v>0.76521739130434785</v>
      </c>
      <c r="R4387">
        <v>167</v>
      </c>
      <c r="S4387" t="s">
        <v>35</v>
      </c>
    </row>
    <row r="4388" spans="1:19" x14ac:dyDescent="0.35">
      <c r="A4388" t="s">
        <v>2414</v>
      </c>
      <c r="B4388" t="s">
        <v>19831</v>
      </c>
      <c r="C4388" s="6">
        <v>43240</v>
      </c>
      <c r="D4388" s="6">
        <v>43284</v>
      </c>
      <c r="E4388">
        <v>4</v>
      </c>
      <c r="F4388">
        <v>45</v>
      </c>
      <c r="G4388" t="s">
        <v>29</v>
      </c>
      <c r="H4388" t="s">
        <v>2415</v>
      </c>
      <c r="I4388" t="s">
        <v>38</v>
      </c>
      <c r="J4388" t="s">
        <v>5028</v>
      </c>
      <c r="K4388" t="s">
        <v>32</v>
      </c>
      <c r="L4388" t="s">
        <v>25</v>
      </c>
      <c r="M4388">
        <v>345</v>
      </c>
      <c r="N4388" t="s">
        <v>26</v>
      </c>
      <c r="O4388" s="6">
        <v>43240</v>
      </c>
      <c r="P4388">
        <v>180</v>
      </c>
      <c r="Q4388" s="7">
        <v>0.26666666666666666</v>
      </c>
      <c r="R4388">
        <v>44</v>
      </c>
      <c r="S4388" t="s">
        <v>41</v>
      </c>
    </row>
    <row r="4389" spans="1:19" x14ac:dyDescent="0.35">
      <c r="A4389" t="s">
        <v>4337</v>
      </c>
      <c r="B4389" t="s">
        <v>15103</v>
      </c>
      <c r="C4389" s="6">
        <v>42779</v>
      </c>
      <c r="D4389" s="6">
        <v>42926</v>
      </c>
      <c r="E4389">
        <v>4</v>
      </c>
      <c r="F4389">
        <v>45</v>
      </c>
      <c r="G4389" t="s">
        <v>29</v>
      </c>
      <c r="H4389" t="s">
        <v>4338</v>
      </c>
      <c r="I4389" t="s">
        <v>38</v>
      </c>
      <c r="J4389" t="s">
        <v>3104</v>
      </c>
      <c r="K4389" t="s">
        <v>24</v>
      </c>
      <c r="L4389" t="s">
        <v>33</v>
      </c>
      <c r="M4389">
        <v>600</v>
      </c>
      <c r="N4389" t="s">
        <v>26</v>
      </c>
      <c r="O4389" s="6">
        <v>42779</v>
      </c>
      <c r="P4389">
        <v>180</v>
      </c>
      <c r="Q4389" s="7">
        <v>0.45333333333333331</v>
      </c>
      <c r="R4389">
        <v>147</v>
      </c>
      <c r="S4389" t="s">
        <v>35</v>
      </c>
    </row>
    <row r="4390" spans="1:19" x14ac:dyDescent="0.35">
      <c r="A4390" t="s">
        <v>6843</v>
      </c>
      <c r="B4390" t="s">
        <v>16087</v>
      </c>
      <c r="C4390" s="6">
        <v>42920</v>
      </c>
      <c r="D4390" s="6">
        <v>42920</v>
      </c>
      <c r="E4390">
        <v>2</v>
      </c>
      <c r="F4390">
        <v>60</v>
      </c>
      <c r="G4390" t="s">
        <v>29</v>
      </c>
      <c r="H4390" t="s">
        <v>6844</v>
      </c>
      <c r="I4390" t="s">
        <v>22</v>
      </c>
      <c r="J4390" t="s">
        <v>1875</v>
      </c>
      <c r="K4390" t="s">
        <v>24</v>
      </c>
      <c r="L4390" t="s">
        <v>40</v>
      </c>
      <c r="M4390">
        <v>200</v>
      </c>
      <c r="N4390" t="s">
        <v>26</v>
      </c>
      <c r="O4390" s="6">
        <v>42920</v>
      </c>
      <c r="P4390">
        <v>120</v>
      </c>
      <c r="Q4390" s="7">
        <v>0.36</v>
      </c>
      <c r="R4390">
        <v>0</v>
      </c>
      <c r="S4390" t="s">
        <v>41</v>
      </c>
    </row>
    <row r="4391" spans="1:19" x14ac:dyDescent="0.35">
      <c r="A4391" t="s">
        <v>6845</v>
      </c>
      <c r="B4391" t="s">
        <v>23995</v>
      </c>
      <c r="C4391" s="6">
        <v>43630</v>
      </c>
      <c r="D4391" s="6">
        <v>43649</v>
      </c>
      <c r="E4391">
        <v>2</v>
      </c>
      <c r="F4391">
        <v>50</v>
      </c>
      <c r="G4391" t="s">
        <v>20</v>
      </c>
      <c r="H4391" t="s">
        <v>6846</v>
      </c>
      <c r="I4391" t="s">
        <v>38</v>
      </c>
      <c r="J4391" t="s">
        <v>106</v>
      </c>
      <c r="K4391" t="s">
        <v>32</v>
      </c>
      <c r="L4391" t="s">
        <v>25</v>
      </c>
      <c r="M4391">
        <v>345</v>
      </c>
      <c r="N4391" t="s">
        <v>46</v>
      </c>
      <c r="O4391" s="6">
        <v>43602</v>
      </c>
      <c r="P4391">
        <v>100</v>
      </c>
      <c r="Q4391" s="7">
        <v>0.14492753623188406</v>
      </c>
      <c r="R4391">
        <v>47</v>
      </c>
      <c r="S4391" t="s">
        <v>41</v>
      </c>
    </row>
    <row r="4392" spans="1:19" x14ac:dyDescent="0.35">
      <c r="A4392" t="s">
        <v>6847</v>
      </c>
      <c r="B4392" t="s">
        <v>24276</v>
      </c>
      <c r="C4392" s="6">
        <v>43645</v>
      </c>
      <c r="D4392" s="6">
        <v>43649</v>
      </c>
      <c r="E4392">
        <v>3</v>
      </c>
      <c r="F4392">
        <v>60</v>
      </c>
      <c r="G4392" t="s">
        <v>20</v>
      </c>
      <c r="H4392" t="s">
        <v>6848</v>
      </c>
      <c r="I4392" t="s">
        <v>44</v>
      </c>
      <c r="J4392" t="s">
        <v>6551</v>
      </c>
      <c r="K4392" t="s">
        <v>184</v>
      </c>
      <c r="L4392" t="s">
        <v>58</v>
      </c>
      <c r="M4392">
        <v>150</v>
      </c>
      <c r="N4392" t="s">
        <v>26</v>
      </c>
      <c r="O4392" s="6">
        <v>43481</v>
      </c>
      <c r="P4392">
        <v>180</v>
      </c>
      <c r="Q4392" s="7">
        <v>0.82</v>
      </c>
      <c r="R4392">
        <v>168</v>
      </c>
      <c r="S4392" t="s">
        <v>35</v>
      </c>
    </row>
    <row r="4393" spans="1:19" x14ac:dyDescent="0.35">
      <c r="A4393" t="s">
        <v>6849</v>
      </c>
      <c r="B4393" t="s">
        <v>19882</v>
      </c>
      <c r="C4393" s="6">
        <v>43241</v>
      </c>
      <c r="D4393" s="6">
        <v>43284</v>
      </c>
      <c r="E4393">
        <v>4</v>
      </c>
      <c r="F4393">
        <v>45</v>
      </c>
      <c r="G4393" t="s">
        <v>29</v>
      </c>
      <c r="H4393" t="s">
        <v>6850</v>
      </c>
      <c r="I4393" t="s">
        <v>38</v>
      </c>
      <c r="J4393" t="s">
        <v>4936</v>
      </c>
      <c r="K4393" t="s">
        <v>32</v>
      </c>
      <c r="L4393" t="s">
        <v>25</v>
      </c>
      <c r="M4393">
        <v>345</v>
      </c>
      <c r="N4393" t="s">
        <v>26</v>
      </c>
      <c r="O4393" s="6">
        <v>43113</v>
      </c>
      <c r="P4393">
        <v>180</v>
      </c>
      <c r="Q4393" s="7">
        <v>0.68695652173913047</v>
      </c>
      <c r="R4393">
        <v>171</v>
      </c>
      <c r="S4393" t="s">
        <v>35</v>
      </c>
    </row>
    <row r="4394" spans="1:19" x14ac:dyDescent="0.35">
      <c r="A4394" t="s">
        <v>6851</v>
      </c>
      <c r="B4394" t="s">
        <v>23635</v>
      </c>
      <c r="C4394" s="6">
        <v>43618</v>
      </c>
      <c r="D4394" s="6">
        <v>43649</v>
      </c>
      <c r="E4394">
        <v>3</v>
      </c>
      <c r="F4394">
        <v>45</v>
      </c>
      <c r="G4394" t="s">
        <v>20</v>
      </c>
      <c r="H4394" t="s">
        <v>6852</v>
      </c>
      <c r="I4394" t="s">
        <v>44</v>
      </c>
      <c r="J4394" t="s">
        <v>642</v>
      </c>
      <c r="K4394" t="s">
        <v>32</v>
      </c>
      <c r="L4394" t="s">
        <v>25</v>
      </c>
      <c r="M4394">
        <v>345</v>
      </c>
      <c r="N4394" t="s">
        <v>26</v>
      </c>
      <c r="O4394" s="6">
        <v>43482</v>
      </c>
      <c r="P4394">
        <v>135</v>
      </c>
      <c r="Q4394" s="7">
        <v>0.76521739130434785</v>
      </c>
      <c r="R4394">
        <v>167</v>
      </c>
      <c r="S4394" t="s">
        <v>35</v>
      </c>
    </row>
    <row r="4395" spans="1:19" x14ac:dyDescent="0.35">
      <c r="A4395" t="s">
        <v>6853</v>
      </c>
      <c r="B4395" t="s">
        <v>20676</v>
      </c>
      <c r="C4395" s="6">
        <v>43273</v>
      </c>
      <c r="D4395" s="6">
        <v>43284</v>
      </c>
      <c r="E4395">
        <v>4</v>
      </c>
      <c r="F4395">
        <v>55</v>
      </c>
      <c r="G4395" t="s">
        <v>29</v>
      </c>
      <c r="H4395" t="s">
        <v>6854</v>
      </c>
      <c r="I4395" t="s">
        <v>44</v>
      </c>
      <c r="J4395" t="s">
        <v>4936</v>
      </c>
      <c r="K4395" t="s">
        <v>32</v>
      </c>
      <c r="L4395" t="s">
        <v>25</v>
      </c>
      <c r="M4395">
        <v>345</v>
      </c>
      <c r="N4395" t="s">
        <v>26</v>
      </c>
      <c r="O4395" s="6">
        <v>43113</v>
      </c>
      <c r="P4395">
        <v>220</v>
      </c>
      <c r="Q4395" s="7">
        <v>0.68695652173913047</v>
      </c>
      <c r="R4395">
        <v>171</v>
      </c>
      <c r="S4395" t="s">
        <v>35</v>
      </c>
    </row>
    <row r="4396" spans="1:19" x14ac:dyDescent="0.35">
      <c r="A4396" t="s">
        <v>6855</v>
      </c>
      <c r="B4396" t="s">
        <v>19398</v>
      </c>
      <c r="C4396" s="6">
        <v>43218</v>
      </c>
      <c r="D4396" s="6">
        <v>43284</v>
      </c>
      <c r="E4396">
        <v>1</v>
      </c>
      <c r="F4396">
        <v>45</v>
      </c>
      <c r="G4396" t="s">
        <v>29</v>
      </c>
      <c r="H4396" t="s">
        <v>6856</v>
      </c>
      <c r="I4396" t="s">
        <v>44</v>
      </c>
      <c r="J4396" t="s">
        <v>4936</v>
      </c>
      <c r="K4396" t="s">
        <v>32</v>
      </c>
      <c r="L4396" t="s">
        <v>25</v>
      </c>
      <c r="M4396">
        <v>345</v>
      </c>
      <c r="N4396" t="s">
        <v>26</v>
      </c>
      <c r="O4396" s="6">
        <v>43113</v>
      </c>
      <c r="P4396">
        <v>45</v>
      </c>
      <c r="Q4396" s="7">
        <v>0.68695652173913047</v>
      </c>
      <c r="R4396">
        <v>171</v>
      </c>
      <c r="S4396" t="s">
        <v>35</v>
      </c>
    </row>
    <row r="4397" spans="1:19" x14ac:dyDescent="0.35">
      <c r="A4397" t="s">
        <v>6857</v>
      </c>
      <c r="B4397" t="s">
        <v>21666</v>
      </c>
      <c r="C4397" s="6">
        <v>43536</v>
      </c>
      <c r="D4397" s="6">
        <v>43649</v>
      </c>
      <c r="E4397">
        <v>4</v>
      </c>
      <c r="F4397">
        <v>45</v>
      </c>
      <c r="G4397" t="s">
        <v>20</v>
      </c>
      <c r="H4397" t="s">
        <v>6858</v>
      </c>
      <c r="I4397" t="s">
        <v>44</v>
      </c>
      <c r="J4397" t="s">
        <v>642</v>
      </c>
      <c r="K4397" t="s">
        <v>32</v>
      </c>
      <c r="L4397" t="s">
        <v>25</v>
      </c>
      <c r="M4397">
        <v>345</v>
      </c>
      <c r="N4397" t="s">
        <v>26</v>
      </c>
      <c r="O4397" s="6">
        <v>43482</v>
      </c>
      <c r="P4397">
        <v>180</v>
      </c>
      <c r="Q4397" s="7">
        <v>0.76521739130434785</v>
      </c>
      <c r="R4397">
        <v>167</v>
      </c>
      <c r="S4397" t="s">
        <v>35</v>
      </c>
    </row>
    <row r="4398" spans="1:19" x14ac:dyDescent="0.35">
      <c r="A4398" t="s">
        <v>6859</v>
      </c>
      <c r="B4398" t="s">
        <v>17595</v>
      </c>
      <c r="C4398" s="6">
        <v>43128</v>
      </c>
      <c r="D4398" s="6">
        <v>43284</v>
      </c>
      <c r="E4398">
        <v>3</v>
      </c>
      <c r="F4398">
        <v>45</v>
      </c>
      <c r="G4398" t="s">
        <v>29</v>
      </c>
      <c r="H4398" t="s">
        <v>6860</v>
      </c>
      <c r="I4398" t="s">
        <v>38</v>
      </c>
      <c r="J4398" t="s">
        <v>4936</v>
      </c>
      <c r="K4398" t="s">
        <v>32</v>
      </c>
      <c r="L4398" t="s">
        <v>25</v>
      </c>
      <c r="M4398">
        <v>345</v>
      </c>
      <c r="N4398" t="s">
        <v>26</v>
      </c>
      <c r="O4398" s="6">
        <v>43113</v>
      </c>
      <c r="P4398">
        <v>135</v>
      </c>
      <c r="Q4398" s="7">
        <v>0.68695652173913047</v>
      </c>
      <c r="R4398">
        <v>171</v>
      </c>
      <c r="S4398" t="s">
        <v>35</v>
      </c>
    </row>
    <row r="4399" spans="1:19" x14ac:dyDescent="0.35">
      <c r="A4399" t="s">
        <v>6861</v>
      </c>
      <c r="B4399" t="s">
        <v>18066</v>
      </c>
      <c r="C4399" s="6">
        <v>43152</v>
      </c>
      <c r="D4399" s="6">
        <v>43284</v>
      </c>
      <c r="E4399">
        <v>4</v>
      </c>
      <c r="F4399">
        <v>45</v>
      </c>
      <c r="G4399" t="s">
        <v>29</v>
      </c>
      <c r="H4399" t="s">
        <v>6862</v>
      </c>
      <c r="I4399" t="s">
        <v>38</v>
      </c>
      <c r="J4399" t="s">
        <v>4936</v>
      </c>
      <c r="K4399" t="s">
        <v>32</v>
      </c>
      <c r="L4399" t="s">
        <v>25</v>
      </c>
      <c r="M4399">
        <v>345</v>
      </c>
      <c r="N4399" t="s">
        <v>26</v>
      </c>
      <c r="O4399" s="6">
        <v>43113</v>
      </c>
      <c r="P4399">
        <v>180</v>
      </c>
      <c r="Q4399" s="7">
        <v>0.68695652173913047</v>
      </c>
      <c r="R4399">
        <v>171</v>
      </c>
      <c r="S4399" t="s">
        <v>35</v>
      </c>
    </row>
    <row r="4400" spans="1:19" x14ac:dyDescent="0.35">
      <c r="A4400" t="s">
        <v>6863</v>
      </c>
      <c r="B4400" t="s">
        <v>22455</v>
      </c>
      <c r="C4400" s="6">
        <v>43571</v>
      </c>
      <c r="D4400" s="6">
        <v>43649</v>
      </c>
      <c r="E4400">
        <v>1</v>
      </c>
      <c r="F4400">
        <v>45</v>
      </c>
      <c r="G4400" t="s">
        <v>20</v>
      </c>
      <c r="H4400" t="s">
        <v>6864</v>
      </c>
      <c r="I4400" t="s">
        <v>44</v>
      </c>
      <c r="J4400" t="s">
        <v>642</v>
      </c>
      <c r="K4400" t="s">
        <v>32</v>
      </c>
      <c r="L4400" t="s">
        <v>25</v>
      </c>
      <c r="M4400">
        <v>345</v>
      </c>
      <c r="N4400" t="s">
        <v>26</v>
      </c>
      <c r="O4400" s="6">
        <v>43482</v>
      </c>
      <c r="P4400">
        <v>45</v>
      </c>
      <c r="Q4400" s="7">
        <v>0.76521739130434785</v>
      </c>
      <c r="R4400">
        <v>167</v>
      </c>
      <c r="S4400" t="s">
        <v>35</v>
      </c>
    </row>
    <row r="4401" spans="1:19" x14ac:dyDescent="0.35">
      <c r="A4401" t="s">
        <v>6865</v>
      </c>
      <c r="B4401" t="s">
        <v>14782</v>
      </c>
      <c r="C4401" s="6">
        <v>42561</v>
      </c>
      <c r="D4401" s="6">
        <v>42561</v>
      </c>
      <c r="E4401">
        <v>1</v>
      </c>
      <c r="F4401">
        <v>60</v>
      </c>
      <c r="G4401" t="s">
        <v>29</v>
      </c>
      <c r="H4401" t="s">
        <v>6866</v>
      </c>
      <c r="I4401" t="s">
        <v>22</v>
      </c>
      <c r="J4401" t="s">
        <v>1218</v>
      </c>
      <c r="K4401" t="s">
        <v>32</v>
      </c>
      <c r="L4401" t="s">
        <v>40</v>
      </c>
      <c r="M4401">
        <v>200</v>
      </c>
      <c r="N4401" t="s">
        <v>26</v>
      </c>
      <c r="O4401" s="6">
        <v>42561</v>
      </c>
      <c r="P4401">
        <v>60</v>
      </c>
      <c r="Q4401" s="7">
        <v>0.38500000000000001</v>
      </c>
      <c r="R4401">
        <v>0</v>
      </c>
      <c r="S4401" t="s">
        <v>41</v>
      </c>
    </row>
    <row r="4402" spans="1:19" x14ac:dyDescent="0.35">
      <c r="A4402" t="s">
        <v>6867</v>
      </c>
      <c r="B4402" t="s">
        <v>20204</v>
      </c>
      <c r="C4402" s="6">
        <v>43253</v>
      </c>
      <c r="D4402" s="6">
        <v>43286</v>
      </c>
      <c r="E4402">
        <v>1</v>
      </c>
      <c r="F4402">
        <v>45</v>
      </c>
      <c r="G4402" t="s">
        <v>29</v>
      </c>
      <c r="H4402" t="s">
        <v>6868</v>
      </c>
      <c r="I4402" t="s">
        <v>38</v>
      </c>
      <c r="J4402" t="s">
        <v>197</v>
      </c>
      <c r="K4402" t="s">
        <v>32</v>
      </c>
      <c r="L4402" t="s">
        <v>25</v>
      </c>
      <c r="M4402">
        <v>345</v>
      </c>
      <c r="N4402" t="s">
        <v>34</v>
      </c>
      <c r="O4402" s="6">
        <v>43253</v>
      </c>
      <c r="P4402">
        <v>45</v>
      </c>
      <c r="Q4402" s="7">
        <v>0.25507246376811593</v>
      </c>
      <c r="R4402">
        <v>33</v>
      </c>
      <c r="S4402" t="s">
        <v>41</v>
      </c>
    </row>
    <row r="4403" spans="1:19" x14ac:dyDescent="0.35">
      <c r="A4403" t="s">
        <v>6869</v>
      </c>
      <c r="B4403" t="s">
        <v>22774</v>
      </c>
      <c r="C4403" s="6">
        <v>43583</v>
      </c>
      <c r="D4403" s="6">
        <v>43649</v>
      </c>
      <c r="E4403">
        <v>1</v>
      </c>
      <c r="F4403">
        <v>45</v>
      </c>
      <c r="G4403" t="s">
        <v>20</v>
      </c>
      <c r="H4403" t="s">
        <v>6870</v>
      </c>
      <c r="I4403" t="s">
        <v>44</v>
      </c>
      <c r="J4403" t="s">
        <v>642</v>
      </c>
      <c r="K4403" t="s">
        <v>32</v>
      </c>
      <c r="L4403" t="s">
        <v>25</v>
      </c>
      <c r="M4403">
        <v>345</v>
      </c>
      <c r="N4403" t="s">
        <v>26</v>
      </c>
      <c r="O4403" s="6">
        <v>43482</v>
      </c>
      <c r="P4403">
        <v>45</v>
      </c>
      <c r="Q4403" s="7">
        <v>0.76521739130434785</v>
      </c>
      <c r="R4403">
        <v>167</v>
      </c>
      <c r="S4403" t="s">
        <v>35</v>
      </c>
    </row>
    <row r="4404" spans="1:19" x14ac:dyDescent="0.35">
      <c r="A4404" t="s">
        <v>6871</v>
      </c>
      <c r="B4404" t="s">
        <v>17632</v>
      </c>
      <c r="C4404" s="6">
        <v>43132</v>
      </c>
      <c r="D4404" s="6">
        <v>43284</v>
      </c>
      <c r="E4404">
        <v>1</v>
      </c>
      <c r="F4404">
        <v>45</v>
      </c>
      <c r="G4404" t="s">
        <v>29</v>
      </c>
      <c r="H4404" t="s">
        <v>6872</v>
      </c>
      <c r="I4404" t="s">
        <v>38</v>
      </c>
      <c r="J4404" t="s">
        <v>4936</v>
      </c>
      <c r="K4404" t="s">
        <v>32</v>
      </c>
      <c r="L4404" t="s">
        <v>25</v>
      </c>
      <c r="M4404">
        <v>345</v>
      </c>
      <c r="N4404" t="s">
        <v>26</v>
      </c>
      <c r="O4404" s="6">
        <v>43113</v>
      </c>
      <c r="P4404">
        <v>45</v>
      </c>
      <c r="Q4404" s="7">
        <v>0.68695652173913047</v>
      </c>
      <c r="R4404">
        <v>171</v>
      </c>
      <c r="S4404" t="s">
        <v>35</v>
      </c>
    </row>
    <row r="4405" spans="1:19" x14ac:dyDescent="0.35">
      <c r="A4405" t="s">
        <v>6873</v>
      </c>
      <c r="B4405" t="s">
        <v>20697</v>
      </c>
      <c r="C4405" s="6">
        <v>43274</v>
      </c>
      <c r="D4405" s="6">
        <v>43284</v>
      </c>
      <c r="E4405">
        <v>3</v>
      </c>
      <c r="F4405">
        <v>60</v>
      </c>
      <c r="G4405" t="s">
        <v>29</v>
      </c>
      <c r="H4405" t="s">
        <v>6874</v>
      </c>
      <c r="I4405" t="s">
        <v>44</v>
      </c>
      <c r="J4405" t="s">
        <v>4936</v>
      </c>
      <c r="K4405" t="s">
        <v>32</v>
      </c>
      <c r="L4405" t="s">
        <v>25</v>
      </c>
      <c r="M4405">
        <v>345</v>
      </c>
      <c r="N4405" t="s">
        <v>26</v>
      </c>
      <c r="O4405" s="6">
        <v>43113</v>
      </c>
      <c r="P4405">
        <v>180</v>
      </c>
      <c r="Q4405" s="7">
        <v>0.68695652173913047</v>
      </c>
      <c r="R4405">
        <v>171</v>
      </c>
      <c r="S4405" t="s">
        <v>35</v>
      </c>
    </row>
    <row r="4406" spans="1:19" x14ac:dyDescent="0.35">
      <c r="A4406" t="s">
        <v>6875</v>
      </c>
      <c r="B4406" t="s">
        <v>19636</v>
      </c>
      <c r="C4406" s="6">
        <v>43230</v>
      </c>
      <c r="D4406" s="6">
        <v>43284</v>
      </c>
      <c r="E4406">
        <v>3</v>
      </c>
      <c r="F4406">
        <v>45</v>
      </c>
      <c r="G4406" t="s">
        <v>29</v>
      </c>
      <c r="H4406" t="s">
        <v>6876</v>
      </c>
      <c r="I4406" t="s">
        <v>44</v>
      </c>
      <c r="J4406" t="s">
        <v>4936</v>
      </c>
      <c r="K4406" t="s">
        <v>32</v>
      </c>
      <c r="L4406" t="s">
        <v>25</v>
      </c>
      <c r="M4406">
        <v>345</v>
      </c>
      <c r="N4406" t="s">
        <v>26</v>
      </c>
      <c r="O4406" s="6">
        <v>43113</v>
      </c>
      <c r="P4406">
        <v>135</v>
      </c>
      <c r="Q4406" s="7">
        <v>0.68695652173913047</v>
      </c>
      <c r="R4406">
        <v>171</v>
      </c>
      <c r="S4406" t="s">
        <v>35</v>
      </c>
    </row>
    <row r="4407" spans="1:19" x14ac:dyDescent="0.35">
      <c r="A4407" t="s">
        <v>6877</v>
      </c>
      <c r="B4407" t="s">
        <v>22208</v>
      </c>
      <c r="C4407" s="6">
        <v>43560</v>
      </c>
      <c r="D4407" s="6">
        <v>43649</v>
      </c>
      <c r="E4407">
        <v>3</v>
      </c>
      <c r="F4407">
        <v>45</v>
      </c>
      <c r="G4407" t="s">
        <v>20</v>
      </c>
      <c r="H4407" t="s">
        <v>6878</v>
      </c>
      <c r="I4407" t="s">
        <v>44</v>
      </c>
      <c r="J4407" t="s">
        <v>642</v>
      </c>
      <c r="K4407" t="s">
        <v>32</v>
      </c>
      <c r="L4407" t="s">
        <v>25</v>
      </c>
      <c r="M4407">
        <v>345</v>
      </c>
      <c r="N4407" t="s">
        <v>26</v>
      </c>
      <c r="O4407" s="6">
        <v>43482</v>
      </c>
      <c r="P4407">
        <v>135</v>
      </c>
      <c r="Q4407" s="7">
        <v>0.76521739130434785</v>
      </c>
      <c r="R4407">
        <v>167</v>
      </c>
      <c r="S4407" t="s">
        <v>35</v>
      </c>
    </row>
    <row r="4408" spans="1:19" x14ac:dyDescent="0.35">
      <c r="A4408" t="s">
        <v>6879</v>
      </c>
      <c r="B4408" t="s">
        <v>17624</v>
      </c>
      <c r="C4408" s="6">
        <v>43131</v>
      </c>
      <c r="D4408" s="6">
        <v>43284</v>
      </c>
      <c r="E4408">
        <v>4</v>
      </c>
      <c r="F4408">
        <v>45</v>
      </c>
      <c r="G4408" t="s">
        <v>29</v>
      </c>
      <c r="H4408" t="s">
        <v>6880</v>
      </c>
      <c r="I4408" t="s">
        <v>38</v>
      </c>
      <c r="J4408" t="s">
        <v>4936</v>
      </c>
      <c r="K4408" t="s">
        <v>32</v>
      </c>
      <c r="L4408" t="s">
        <v>25</v>
      </c>
      <c r="M4408">
        <v>345</v>
      </c>
      <c r="N4408" t="s">
        <v>26</v>
      </c>
      <c r="O4408" s="6">
        <v>43113</v>
      </c>
      <c r="P4408">
        <v>180</v>
      </c>
      <c r="Q4408" s="7">
        <v>0.68695652173913047</v>
      </c>
      <c r="R4408">
        <v>171</v>
      </c>
      <c r="S4408" t="s">
        <v>35</v>
      </c>
    </row>
    <row r="4409" spans="1:19" x14ac:dyDescent="0.35">
      <c r="A4409" t="s">
        <v>6881</v>
      </c>
      <c r="B4409" t="s">
        <v>24064</v>
      </c>
      <c r="C4409" s="6">
        <v>43634</v>
      </c>
      <c r="D4409" s="6">
        <v>43649</v>
      </c>
      <c r="E4409">
        <v>1</v>
      </c>
      <c r="F4409">
        <v>55</v>
      </c>
      <c r="G4409" t="s">
        <v>20</v>
      </c>
      <c r="H4409" t="s">
        <v>6882</v>
      </c>
      <c r="I4409" t="s">
        <v>44</v>
      </c>
      <c r="J4409" t="s">
        <v>6551</v>
      </c>
      <c r="K4409" t="s">
        <v>184</v>
      </c>
      <c r="L4409" t="s">
        <v>58</v>
      </c>
      <c r="M4409">
        <v>150</v>
      </c>
      <c r="N4409" t="s">
        <v>26</v>
      </c>
      <c r="O4409" s="6">
        <v>43481</v>
      </c>
      <c r="P4409">
        <v>55</v>
      </c>
      <c r="Q4409" s="7">
        <v>0.82</v>
      </c>
      <c r="R4409">
        <v>168</v>
      </c>
      <c r="S4409" t="s">
        <v>35</v>
      </c>
    </row>
    <row r="4410" spans="1:19" x14ac:dyDescent="0.35">
      <c r="A4410" t="s">
        <v>5493</v>
      </c>
      <c r="B4410" t="s">
        <v>16247</v>
      </c>
      <c r="C4410" s="6">
        <v>42921</v>
      </c>
      <c r="D4410" s="6">
        <v>42921</v>
      </c>
      <c r="E4410">
        <v>4</v>
      </c>
      <c r="F4410">
        <v>60</v>
      </c>
      <c r="G4410" t="s">
        <v>29</v>
      </c>
      <c r="H4410" t="s">
        <v>5494</v>
      </c>
      <c r="I4410" t="s">
        <v>22</v>
      </c>
      <c r="J4410" t="s">
        <v>1461</v>
      </c>
      <c r="K4410" t="s">
        <v>50</v>
      </c>
      <c r="L4410" t="s">
        <v>40</v>
      </c>
      <c r="M4410">
        <v>200</v>
      </c>
      <c r="N4410" t="s">
        <v>34</v>
      </c>
      <c r="O4410" s="6">
        <v>42921</v>
      </c>
      <c r="P4410">
        <v>240</v>
      </c>
      <c r="Q4410" s="7">
        <v>0.8</v>
      </c>
      <c r="R4410">
        <v>0</v>
      </c>
      <c r="S4410" t="s">
        <v>41</v>
      </c>
    </row>
    <row r="4411" spans="1:19" x14ac:dyDescent="0.35">
      <c r="A4411" t="s">
        <v>6883</v>
      </c>
      <c r="B4411" t="s">
        <v>17596</v>
      </c>
      <c r="C4411" s="6">
        <v>43128</v>
      </c>
      <c r="D4411" s="6">
        <v>43284</v>
      </c>
      <c r="E4411">
        <v>3</v>
      </c>
      <c r="F4411">
        <v>45</v>
      </c>
      <c r="G4411" t="s">
        <v>29</v>
      </c>
      <c r="H4411" t="s">
        <v>6884</v>
      </c>
      <c r="I4411" t="s">
        <v>44</v>
      </c>
      <c r="J4411" t="s">
        <v>4936</v>
      </c>
      <c r="K4411" t="s">
        <v>32</v>
      </c>
      <c r="L4411" t="s">
        <v>25</v>
      </c>
      <c r="M4411">
        <v>345</v>
      </c>
      <c r="N4411" t="s">
        <v>26</v>
      </c>
      <c r="O4411" s="6">
        <v>43113</v>
      </c>
      <c r="P4411">
        <v>135</v>
      </c>
      <c r="Q4411" s="7">
        <v>0.68695652173913047</v>
      </c>
      <c r="R4411">
        <v>171</v>
      </c>
      <c r="S4411" t="s">
        <v>35</v>
      </c>
    </row>
    <row r="4412" spans="1:19" x14ac:dyDescent="0.35">
      <c r="A4412" t="s">
        <v>6885</v>
      </c>
      <c r="B4412" t="s">
        <v>23711</v>
      </c>
      <c r="C4412" s="6">
        <v>43622</v>
      </c>
      <c r="D4412" s="6">
        <v>43649</v>
      </c>
      <c r="E4412">
        <v>1</v>
      </c>
      <c r="F4412">
        <v>45</v>
      </c>
      <c r="G4412" t="s">
        <v>20</v>
      </c>
      <c r="H4412" t="s">
        <v>6886</v>
      </c>
      <c r="I4412" t="s">
        <v>44</v>
      </c>
      <c r="J4412" t="s">
        <v>619</v>
      </c>
      <c r="K4412" t="s">
        <v>50</v>
      </c>
      <c r="L4412" t="s">
        <v>25</v>
      </c>
      <c r="M4412">
        <v>345</v>
      </c>
      <c r="N4412" t="s">
        <v>26</v>
      </c>
      <c r="O4412" s="6">
        <v>43622</v>
      </c>
      <c r="P4412">
        <v>45</v>
      </c>
      <c r="Q4412" s="7">
        <v>0.17971014492753623</v>
      </c>
      <c r="R4412">
        <v>27</v>
      </c>
      <c r="S4412" t="s">
        <v>41</v>
      </c>
    </row>
    <row r="4413" spans="1:19" x14ac:dyDescent="0.35">
      <c r="A4413" t="s">
        <v>6887</v>
      </c>
      <c r="B4413" t="s">
        <v>19274</v>
      </c>
      <c r="C4413" s="6">
        <v>43212</v>
      </c>
      <c r="D4413" s="6">
        <v>43284</v>
      </c>
      <c r="E4413">
        <v>4</v>
      </c>
      <c r="F4413">
        <v>45</v>
      </c>
      <c r="G4413" t="s">
        <v>29</v>
      </c>
      <c r="H4413" t="s">
        <v>6888</v>
      </c>
      <c r="I4413" t="s">
        <v>38</v>
      </c>
      <c r="J4413" t="s">
        <v>4936</v>
      </c>
      <c r="K4413" t="s">
        <v>32</v>
      </c>
      <c r="L4413" t="s">
        <v>25</v>
      </c>
      <c r="M4413">
        <v>345</v>
      </c>
      <c r="N4413" t="s">
        <v>26</v>
      </c>
      <c r="O4413" s="6">
        <v>43113</v>
      </c>
      <c r="P4413">
        <v>180</v>
      </c>
      <c r="Q4413" s="7">
        <v>0.68695652173913047</v>
      </c>
      <c r="R4413">
        <v>171</v>
      </c>
      <c r="S4413" t="s">
        <v>35</v>
      </c>
    </row>
    <row r="4414" spans="1:19" x14ac:dyDescent="0.35">
      <c r="A4414" t="s">
        <v>6889</v>
      </c>
      <c r="B4414" t="s">
        <v>22209</v>
      </c>
      <c r="C4414" s="6">
        <v>43560</v>
      </c>
      <c r="D4414" s="6">
        <v>43649</v>
      </c>
      <c r="E4414">
        <v>4</v>
      </c>
      <c r="F4414">
        <v>45</v>
      </c>
      <c r="G4414" t="s">
        <v>29</v>
      </c>
      <c r="H4414" t="s">
        <v>6890</v>
      </c>
      <c r="I4414" t="s">
        <v>44</v>
      </c>
      <c r="J4414" t="s">
        <v>5130</v>
      </c>
      <c r="K4414" t="s">
        <v>50</v>
      </c>
      <c r="L4414" t="s">
        <v>33</v>
      </c>
      <c r="M4414">
        <v>600</v>
      </c>
      <c r="N4414" t="s">
        <v>26</v>
      </c>
      <c r="O4414" s="6">
        <v>43495</v>
      </c>
      <c r="P4414">
        <v>180</v>
      </c>
      <c r="Q4414" s="7">
        <v>0.54500000000000004</v>
      </c>
      <c r="R4414">
        <v>154</v>
      </c>
      <c r="S4414" t="s">
        <v>35</v>
      </c>
    </row>
    <row r="4415" spans="1:19" x14ac:dyDescent="0.35">
      <c r="A4415" t="s">
        <v>6891</v>
      </c>
      <c r="B4415" t="s">
        <v>19706</v>
      </c>
      <c r="C4415" s="6">
        <v>43233</v>
      </c>
      <c r="D4415" s="6">
        <v>43284</v>
      </c>
      <c r="E4415">
        <v>2</v>
      </c>
      <c r="F4415">
        <v>45</v>
      </c>
      <c r="G4415" t="s">
        <v>29</v>
      </c>
      <c r="H4415" t="s">
        <v>6892</v>
      </c>
      <c r="I4415" t="s">
        <v>44</v>
      </c>
      <c r="J4415" t="s">
        <v>4936</v>
      </c>
      <c r="K4415" t="s">
        <v>32</v>
      </c>
      <c r="L4415" t="s">
        <v>25</v>
      </c>
      <c r="M4415">
        <v>345</v>
      </c>
      <c r="N4415" t="s">
        <v>26</v>
      </c>
      <c r="O4415" s="6">
        <v>43113</v>
      </c>
      <c r="P4415">
        <v>90</v>
      </c>
      <c r="Q4415" s="7">
        <v>0.68695652173913047</v>
      </c>
      <c r="R4415">
        <v>171</v>
      </c>
      <c r="S4415" t="s">
        <v>35</v>
      </c>
    </row>
    <row r="4416" spans="1:19" x14ac:dyDescent="0.35">
      <c r="A4416" t="s">
        <v>5511</v>
      </c>
      <c r="B4416" t="s">
        <v>14917</v>
      </c>
      <c r="C4416" s="6">
        <v>42562</v>
      </c>
      <c r="D4416" s="6">
        <v>42562</v>
      </c>
      <c r="E4416">
        <v>4</v>
      </c>
      <c r="F4416">
        <v>60</v>
      </c>
      <c r="G4416" t="s">
        <v>29</v>
      </c>
      <c r="H4416" t="s">
        <v>5512</v>
      </c>
      <c r="I4416" t="s">
        <v>22</v>
      </c>
      <c r="J4416" t="s">
        <v>1015</v>
      </c>
      <c r="K4416" t="s">
        <v>184</v>
      </c>
      <c r="L4416" t="s">
        <v>40</v>
      </c>
      <c r="M4416">
        <v>200</v>
      </c>
      <c r="N4416" t="s">
        <v>34</v>
      </c>
      <c r="O4416" s="6">
        <v>42562</v>
      </c>
      <c r="P4416">
        <v>240</v>
      </c>
      <c r="Q4416" s="7">
        <v>0.5</v>
      </c>
      <c r="R4416">
        <v>0</v>
      </c>
      <c r="S4416" t="s">
        <v>41</v>
      </c>
    </row>
    <row r="4417" spans="1:19" x14ac:dyDescent="0.35">
      <c r="A4417" t="s">
        <v>6893</v>
      </c>
      <c r="B4417" t="s">
        <v>18703</v>
      </c>
      <c r="C4417" s="6">
        <v>43185</v>
      </c>
      <c r="D4417" s="6">
        <v>43283</v>
      </c>
      <c r="E4417">
        <v>1</v>
      </c>
      <c r="F4417">
        <v>45</v>
      </c>
      <c r="G4417" t="s">
        <v>29</v>
      </c>
      <c r="H4417" t="s">
        <v>6894</v>
      </c>
      <c r="I4417" t="s">
        <v>38</v>
      </c>
      <c r="J4417" t="s">
        <v>6027</v>
      </c>
      <c r="K4417" t="s">
        <v>32</v>
      </c>
      <c r="L4417" t="s">
        <v>25</v>
      </c>
      <c r="M4417">
        <v>345</v>
      </c>
      <c r="N4417" t="s">
        <v>26</v>
      </c>
      <c r="O4417" s="6">
        <v>43185</v>
      </c>
      <c r="P4417">
        <v>45</v>
      </c>
      <c r="Q4417" s="7">
        <v>0.37971014492753624</v>
      </c>
      <c r="R4417">
        <v>98</v>
      </c>
      <c r="S4417" t="s">
        <v>27</v>
      </c>
    </row>
    <row r="4418" spans="1:19" x14ac:dyDescent="0.35">
      <c r="A4418" t="s">
        <v>6895</v>
      </c>
      <c r="B4418" t="s">
        <v>20393</v>
      </c>
      <c r="C4418" s="6">
        <v>43261</v>
      </c>
      <c r="D4418" s="6">
        <v>43284</v>
      </c>
      <c r="E4418">
        <v>1</v>
      </c>
      <c r="F4418">
        <v>45</v>
      </c>
      <c r="G4418" t="s">
        <v>29</v>
      </c>
      <c r="H4418" t="s">
        <v>6896</v>
      </c>
      <c r="I4418" t="s">
        <v>38</v>
      </c>
      <c r="J4418" t="s">
        <v>4936</v>
      </c>
      <c r="K4418" t="s">
        <v>32</v>
      </c>
      <c r="L4418" t="s">
        <v>25</v>
      </c>
      <c r="M4418">
        <v>345</v>
      </c>
      <c r="N4418" t="s">
        <v>26</v>
      </c>
      <c r="O4418" s="6">
        <v>43113</v>
      </c>
      <c r="P4418">
        <v>45</v>
      </c>
      <c r="Q4418" s="7">
        <v>0.68695652173913047</v>
      </c>
      <c r="R4418">
        <v>171</v>
      </c>
      <c r="S4418" t="s">
        <v>35</v>
      </c>
    </row>
    <row r="4419" spans="1:19" x14ac:dyDescent="0.35">
      <c r="A4419" t="s">
        <v>6897</v>
      </c>
      <c r="B4419" t="s">
        <v>21154</v>
      </c>
      <c r="C4419" s="6">
        <v>43495</v>
      </c>
      <c r="D4419" s="6">
        <v>43649</v>
      </c>
      <c r="E4419">
        <v>2</v>
      </c>
      <c r="F4419">
        <v>45</v>
      </c>
      <c r="G4419" t="s">
        <v>29</v>
      </c>
      <c r="H4419" t="s">
        <v>6898</v>
      </c>
      <c r="I4419" t="s">
        <v>38</v>
      </c>
      <c r="J4419" t="s">
        <v>5130</v>
      </c>
      <c r="K4419" t="s">
        <v>50</v>
      </c>
      <c r="L4419" t="s">
        <v>33</v>
      </c>
      <c r="M4419">
        <v>600</v>
      </c>
      <c r="N4419" t="s">
        <v>26</v>
      </c>
      <c r="O4419" s="6">
        <v>43495</v>
      </c>
      <c r="P4419">
        <v>90</v>
      </c>
      <c r="Q4419" s="7">
        <v>0.54500000000000004</v>
      </c>
      <c r="R4419">
        <v>154</v>
      </c>
      <c r="S4419" t="s">
        <v>35</v>
      </c>
    </row>
    <row r="4420" spans="1:19" x14ac:dyDescent="0.35">
      <c r="A4420" t="s">
        <v>6899</v>
      </c>
      <c r="B4420" t="s">
        <v>18680</v>
      </c>
      <c r="C4420" s="6">
        <v>43184</v>
      </c>
      <c r="D4420" s="6">
        <v>43284</v>
      </c>
      <c r="E4420">
        <v>3</v>
      </c>
      <c r="F4420">
        <v>45</v>
      </c>
      <c r="G4420" t="s">
        <v>29</v>
      </c>
      <c r="H4420" t="s">
        <v>6900</v>
      </c>
      <c r="I4420" t="s">
        <v>38</v>
      </c>
      <c r="J4420" t="s">
        <v>4936</v>
      </c>
      <c r="K4420" t="s">
        <v>32</v>
      </c>
      <c r="L4420" t="s">
        <v>25</v>
      </c>
      <c r="M4420">
        <v>345</v>
      </c>
      <c r="N4420" t="s">
        <v>26</v>
      </c>
      <c r="O4420" s="6">
        <v>43113</v>
      </c>
      <c r="P4420">
        <v>135</v>
      </c>
      <c r="Q4420" s="7">
        <v>0.68695652173913047</v>
      </c>
      <c r="R4420">
        <v>171</v>
      </c>
      <c r="S4420" t="s">
        <v>35</v>
      </c>
    </row>
    <row r="4421" spans="1:19" x14ac:dyDescent="0.35">
      <c r="A4421" t="s">
        <v>6901</v>
      </c>
      <c r="B4421" t="s">
        <v>18541</v>
      </c>
      <c r="C4421" s="6">
        <v>43175</v>
      </c>
      <c r="D4421" s="6">
        <v>43284</v>
      </c>
      <c r="E4421">
        <v>4</v>
      </c>
      <c r="F4421">
        <v>45</v>
      </c>
      <c r="G4421" t="s">
        <v>29</v>
      </c>
      <c r="H4421" t="s">
        <v>6902</v>
      </c>
      <c r="I4421" t="s">
        <v>38</v>
      </c>
      <c r="J4421" t="s">
        <v>4936</v>
      </c>
      <c r="K4421" t="s">
        <v>32</v>
      </c>
      <c r="L4421" t="s">
        <v>25</v>
      </c>
      <c r="M4421">
        <v>345</v>
      </c>
      <c r="N4421" t="s">
        <v>26</v>
      </c>
      <c r="O4421" s="6">
        <v>43113</v>
      </c>
      <c r="P4421">
        <v>180</v>
      </c>
      <c r="Q4421" s="7">
        <v>0.68695652173913047</v>
      </c>
      <c r="R4421">
        <v>171</v>
      </c>
      <c r="S4421" t="s">
        <v>35</v>
      </c>
    </row>
    <row r="4422" spans="1:19" x14ac:dyDescent="0.35">
      <c r="A4422" t="s">
        <v>6903</v>
      </c>
      <c r="B4422" t="s">
        <v>17485</v>
      </c>
      <c r="C4422" s="6">
        <v>43113</v>
      </c>
      <c r="D4422" s="6">
        <v>43284</v>
      </c>
      <c r="E4422">
        <v>1</v>
      </c>
      <c r="F4422">
        <v>45</v>
      </c>
      <c r="G4422" t="s">
        <v>29</v>
      </c>
      <c r="H4422" t="s">
        <v>6904</v>
      </c>
      <c r="I4422" t="s">
        <v>44</v>
      </c>
      <c r="J4422" t="s">
        <v>4936</v>
      </c>
      <c r="K4422" t="s">
        <v>32</v>
      </c>
      <c r="L4422" t="s">
        <v>25</v>
      </c>
      <c r="M4422">
        <v>345</v>
      </c>
      <c r="N4422" t="s">
        <v>26</v>
      </c>
      <c r="O4422" s="6">
        <v>43113</v>
      </c>
      <c r="P4422">
        <v>45</v>
      </c>
      <c r="Q4422" s="7">
        <v>0.68695652173913047</v>
      </c>
      <c r="R4422">
        <v>171</v>
      </c>
      <c r="S4422" t="s">
        <v>35</v>
      </c>
    </row>
    <row r="4423" spans="1:19" x14ac:dyDescent="0.35">
      <c r="A4423" t="s">
        <v>6905</v>
      </c>
      <c r="B4423" t="s">
        <v>20174</v>
      </c>
      <c r="C4423" s="6">
        <v>43252</v>
      </c>
      <c r="D4423" s="6">
        <v>43284</v>
      </c>
      <c r="E4423">
        <v>3</v>
      </c>
      <c r="F4423">
        <v>45</v>
      </c>
      <c r="G4423" t="s">
        <v>29</v>
      </c>
      <c r="H4423" t="s">
        <v>6906</v>
      </c>
      <c r="I4423" t="s">
        <v>44</v>
      </c>
      <c r="J4423" t="s">
        <v>4936</v>
      </c>
      <c r="K4423" t="s">
        <v>32</v>
      </c>
      <c r="L4423" t="s">
        <v>25</v>
      </c>
      <c r="M4423">
        <v>345</v>
      </c>
      <c r="N4423" t="s">
        <v>26</v>
      </c>
      <c r="O4423" s="6">
        <v>43113</v>
      </c>
      <c r="P4423">
        <v>135</v>
      </c>
      <c r="Q4423" s="7">
        <v>0.68695652173913047</v>
      </c>
      <c r="R4423">
        <v>171</v>
      </c>
      <c r="S4423" t="s">
        <v>35</v>
      </c>
    </row>
    <row r="4424" spans="1:19" x14ac:dyDescent="0.35">
      <c r="A4424" t="s">
        <v>6907</v>
      </c>
      <c r="B4424" t="s">
        <v>24152</v>
      </c>
      <c r="C4424" s="6">
        <v>43639</v>
      </c>
      <c r="D4424" s="6">
        <v>43649</v>
      </c>
      <c r="E4424">
        <v>3</v>
      </c>
      <c r="F4424">
        <v>60</v>
      </c>
      <c r="G4424" t="s">
        <v>20</v>
      </c>
      <c r="H4424" t="s">
        <v>6908</v>
      </c>
      <c r="I4424" t="s">
        <v>44</v>
      </c>
      <c r="J4424" t="s">
        <v>4054</v>
      </c>
      <c r="K4424" t="s">
        <v>32</v>
      </c>
      <c r="L4424" t="s">
        <v>25</v>
      </c>
      <c r="M4424">
        <v>345</v>
      </c>
      <c r="N4424" t="s">
        <v>46</v>
      </c>
      <c r="O4424" s="6">
        <v>43589</v>
      </c>
      <c r="P4424">
        <v>180</v>
      </c>
      <c r="Q4424" s="7">
        <v>0.55942028985507242</v>
      </c>
      <c r="R4424">
        <v>60</v>
      </c>
      <c r="S4424" t="s">
        <v>27</v>
      </c>
    </row>
    <row r="4425" spans="1:19" x14ac:dyDescent="0.35">
      <c r="A4425" t="s">
        <v>5551</v>
      </c>
      <c r="B4425" t="s">
        <v>15675</v>
      </c>
      <c r="C4425" s="6">
        <v>42918</v>
      </c>
      <c r="D4425" s="6">
        <v>42918</v>
      </c>
      <c r="E4425">
        <v>4</v>
      </c>
      <c r="F4425">
        <v>60</v>
      </c>
      <c r="G4425" t="s">
        <v>29</v>
      </c>
      <c r="H4425" t="s">
        <v>5552</v>
      </c>
      <c r="I4425" t="s">
        <v>22</v>
      </c>
      <c r="J4425" t="s">
        <v>4183</v>
      </c>
      <c r="K4425" t="s">
        <v>32</v>
      </c>
      <c r="L4425" t="s">
        <v>40</v>
      </c>
      <c r="M4425">
        <v>200</v>
      </c>
      <c r="N4425" t="s">
        <v>34</v>
      </c>
      <c r="O4425" s="6">
        <v>42918</v>
      </c>
      <c r="P4425">
        <v>240</v>
      </c>
      <c r="Q4425" s="7">
        <v>0.68</v>
      </c>
      <c r="R4425">
        <v>0</v>
      </c>
      <c r="S4425" t="s">
        <v>41</v>
      </c>
    </row>
    <row r="4426" spans="1:19" x14ac:dyDescent="0.35">
      <c r="A4426" t="s">
        <v>6909</v>
      </c>
      <c r="B4426" t="s">
        <v>19586</v>
      </c>
      <c r="C4426" s="6">
        <v>43227</v>
      </c>
      <c r="D4426" s="6">
        <v>43284</v>
      </c>
      <c r="E4426">
        <v>1</v>
      </c>
      <c r="F4426">
        <v>45</v>
      </c>
      <c r="G4426" t="s">
        <v>29</v>
      </c>
      <c r="H4426" t="s">
        <v>6910</v>
      </c>
      <c r="I4426" t="s">
        <v>38</v>
      </c>
      <c r="J4426" t="s">
        <v>4936</v>
      </c>
      <c r="K4426" t="s">
        <v>32</v>
      </c>
      <c r="L4426" t="s">
        <v>25</v>
      </c>
      <c r="M4426">
        <v>345</v>
      </c>
      <c r="N4426" t="s">
        <v>26</v>
      </c>
      <c r="O4426" s="6">
        <v>43113</v>
      </c>
      <c r="P4426">
        <v>45</v>
      </c>
      <c r="Q4426" s="7">
        <v>0.68695652173913047</v>
      </c>
      <c r="R4426">
        <v>171</v>
      </c>
      <c r="S4426" t="s">
        <v>35</v>
      </c>
    </row>
    <row r="4427" spans="1:19" x14ac:dyDescent="0.35">
      <c r="A4427" t="s">
        <v>6911</v>
      </c>
      <c r="B4427" t="s">
        <v>22872</v>
      </c>
      <c r="C4427" s="6">
        <v>43589</v>
      </c>
      <c r="D4427" s="6">
        <v>43649</v>
      </c>
      <c r="E4427">
        <v>2</v>
      </c>
      <c r="F4427">
        <v>45</v>
      </c>
      <c r="G4427" t="s">
        <v>20</v>
      </c>
      <c r="H4427" t="s">
        <v>6912</v>
      </c>
      <c r="I4427" t="s">
        <v>38</v>
      </c>
      <c r="J4427" t="s">
        <v>4054</v>
      </c>
      <c r="K4427" t="s">
        <v>32</v>
      </c>
      <c r="L4427" t="s">
        <v>25</v>
      </c>
      <c r="M4427">
        <v>345</v>
      </c>
      <c r="N4427" t="s">
        <v>46</v>
      </c>
      <c r="O4427" s="6">
        <v>43589</v>
      </c>
      <c r="P4427">
        <v>90</v>
      </c>
      <c r="Q4427" s="7">
        <v>0.55942028985507242</v>
      </c>
      <c r="R4427">
        <v>60</v>
      </c>
      <c r="S4427" t="s">
        <v>27</v>
      </c>
    </row>
    <row r="4428" spans="1:19" x14ac:dyDescent="0.35">
      <c r="A4428" t="s">
        <v>6913</v>
      </c>
      <c r="B4428" t="s">
        <v>23073</v>
      </c>
      <c r="C4428" s="6">
        <v>43595</v>
      </c>
      <c r="D4428" s="6">
        <v>43649</v>
      </c>
      <c r="E4428">
        <v>1</v>
      </c>
      <c r="F4428">
        <v>45</v>
      </c>
      <c r="G4428" t="s">
        <v>20</v>
      </c>
      <c r="H4428" t="s">
        <v>6914</v>
      </c>
      <c r="I4428" t="s">
        <v>44</v>
      </c>
      <c r="J4428" t="s">
        <v>4054</v>
      </c>
      <c r="K4428" t="s">
        <v>32</v>
      </c>
      <c r="L4428" t="s">
        <v>25</v>
      </c>
      <c r="M4428">
        <v>345</v>
      </c>
      <c r="N4428" t="s">
        <v>46</v>
      </c>
      <c r="O4428" s="6">
        <v>43589</v>
      </c>
      <c r="P4428">
        <v>45</v>
      </c>
      <c r="Q4428" s="7">
        <v>0.55942028985507242</v>
      </c>
      <c r="R4428">
        <v>60</v>
      </c>
      <c r="S4428" t="s">
        <v>27</v>
      </c>
    </row>
    <row r="4429" spans="1:19" x14ac:dyDescent="0.35">
      <c r="A4429" t="s">
        <v>6915</v>
      </c>
      <c r="B4429" t="s">
        <v>19832</v>
      </c>
      <c r="C4429" s="6">
        <v>43240</v>
      </c>
      <c r="D4429" s="6">
        <v>43284</v>
      </c>
      <c r="E4429">
        <v>2</v>
      </c>
      <c r="F4429">
        <v>45</v>
      </c>
      <c r="G4429" t="s">
        <v>29</v>
      </c>
      <c r="H4429" t="s">
        <v>6916</v>
      </c>
      <c r="I4429" t="s">
        <v>38</v>
      </c>
      <c r="J4429" t="s">
        <v>5028</v>
      </c>
      <c r="K4429" t="s">
        <v>32</v>
      </c>
      <c r="L4429" t="s">
        <v>25</v>
      </c>
      <c r="M4429">
        <v>345</v>
      </c>
      <c r="N4429" t="s">
        <v>26</v>
      </c>
      <c r="O4429" s="6">
        <v>43240</v>
      </c>
      <c r="P4429">
        <v>90</v>
      </c>
      <c r="Q4429" s="7">
        <v>0.26666666666666666</v>
      </c>
      <c r="R4429">
        <v>44</v>
      </c>
      <c r="S4429" t="s">
        <v>41</v>
      </c>
    </row>
    <row r="4430" spans="1:19" x14ac:dyDescent="0.35">
      <c r="A4430" t="s">
        <v>6917</v>
      </c>
      <c r="B4430" t="s">
        <v>19833</v>
      </c>
      <c r="C4430" s="6">
        <v>43240</v>
      </c>
      <c r="D4430" s="6">
        <v>43284</v>
      </c>
      <c r="E4430">
        <v>4</v>
      </c>
      <c r="F4430">
        <v>45</v>
      </c>
      <c r="G4430" t="s">
        <v>29</v>
      </c>
      <c r="H4430" t="s">
        <v>6918</v>
      </c>
      <c r="I4430" t="s">
        <v>38</v>
      </c>
      <c r="J4430" t="s">
        <v>5028</v>
      </c>
      <c r="K4430" t="s">
        <v>32</v>
      </c>
      <c r="L4430" t="s">
        <v>25</v>
      </c>
      <c r="M4430">
        <v>345</v>
      </c>
      <c r="N4430" t="s">
        <v>26</v>
      </c>
      <c r="O4430" s="6">
        <v>43240</v>
      </c>
      <c r="P4430">
        <v>180</v>
      </c>
      <c r="Q4430" s="7">
        <v>0.26666666666666666</v>
      </c>
      <c r="R4430">
        <v>44</v>
      </c>
      <c r="S4430" t="s">
        <v>41</v>
      </c>
    </row>
    <row r="4431" spans="1:19" x14ac:dyDescent="0.35">
      <c r="A4431" t="s">
        <v>6919</v>
      </c>
      <c r="B4431" t="s">
        <v>22873</v>
      </c>
      <c r="C4431" s="6">
        <v>43589</v>
      </c>
      <c r="D4431" s="6">
        <v>43649</v>
      </c>
      <c r="E4431">
        <v>2</v>
      </c>
      <c r="F4431">
        <v>45</v>
      </c>
      <c r="G4431" t="s">
        <v>20</v>
      </c>
      <c r="H4431" t="s">
        <v>6920</v>
      </c>
      <c r="I4431" t="s">
        <v>44</v>
      </c>
      <c r="J4431" t="s">
        <v>4054</v>
      </c>
      <c r="K4431" t="s">
        <v>32</v>
      </c>
      <c r="L4431" t="s">
        <v>25</v>
      </c>
      <c r="M4431">
        <v>345</v>
      </c>
      <c r="N4431" t="s">
        <v>46</v>
      </c>
      <c r="O4431" s="6">
        <v>43589</v>
      </c>
      <c r="P4431">
        <v>90</v>
      </c>
      <c r="Q4431" s="7">
        <v>0.55942028985507242</v>
      </c>
      <c r="R4431">
        <v>60</v>
      </c>
      <c r="S4431" t="s">
        <v>27</v>
      </c>
    </row>
    <row r="4432" spans="1:19" x14ac:dyDescent="0.35">
      <c r="A4432" t="s">
        <v>6921</v>
      </c>
      <c r="B4432" t="s">
        <v>19834</v>
      </c>
      <c r="C4432" s="6">
        <v>43240</v>
      </c>
      <c r="D4432" s="6">
        <v>43284</v>
      </c>
      <c r="E4432">
        <v>4</v>
      </c>
      <c r="F4432">
        <v>45</v>
      </c>
      <c r="G4432" t="s">
        <v>29</v>
      </c>
      <c r="H4432" t="s">
        <v>6922</v>
      </c>
      <c r="I4432" t="s">
        <v>38</v>
      </c>
      <c r="J4432" t="s">
        <v>5028</v>
      </c>
      <c r="K4432" t="s">
        <v>32</v>
      </c>
      <c r="L4432" t="s">
        <v>25</v>
      </c>
      <c r="M4432">
        <v>345</v>
      </c>
      <c r="N4432" t="s">
        <v>26</v>
      </c>
      <c r="O4432" s="6">
        <v>43240</v>
      </c>
      <c r="P4432">
        <v>180</v>
      </c>
      <c r="Q4432" s="7">
        <v>0.26666666666666666</v>
      </c>
      <c r="R4432">
        <v>44</v>
      </c>
      <c r="S4432" t="s">
        <v>41</v>
      </c>
    </row>
    <row r="4433" spans="1:19" x14ac:dyDescent="0.35">
      <c r="A4433" t="s">
        <v>6696</v>
      </c>
      <c r="B4433" t="s">
        <v>19288</v>
      </c>
      <c r="C4433" s="6">
        <v>43213</v>
      </c>
      <c r="D4433" s="6">
        <v>43283</v>
      </c>
      <c r="E4433">
        <v>3</v>
      </c>
      <c r="F4433">
        <v>45</v>
      </c>
      <c r="G4433" t="s">
        <v>29</v>
      </c>
      <c r="H4433" t="s">
        <v>6923</v>
      </c>
      <c r="I4433" t="s">
        <v>44</v>
      </c>
      <c r="J4433" t="s">
        <v>6027</v>
      </c>
      <c r="K4433" t="s">
        <v>32</v>
      </c>
      <c r="L4433" t="s">
        <v>25</v>
      </c>
      <c r="M4433">
        <v>345</v>
      </c>
      <c r="N4433" t="s">
        <v>26</v>
      </c>
      <c r="O4433" s="6">
        <v>43185</v>
      </c>
      <c r="P4433">
        <v>135</v>
      </c>
      <c r="Q4433" s="7">
        <v>0.37971014492753624</v>
      </c>
      <c r="R4433">
        <v>98</v>
      </c>
      <c r="S4433" t="s">
        <v>27</v>
      </c>
    </row>
    <row r="4434" spans="1:19" x14ac:dyDescent="0.35">
      <c r="A4434" t="s">
        <v>6924</v>
      </c>
      <c r="B4434" t="s">
        <v>22991</v>
      </c>
      <c r="C4434" s="6">
        <v>43593</v>
      </c>
      <c r="D4434" s="6">
        <v>43649</v>
      </c>
      <c r="E4434">
        <v>4</v>
      </c>
      <c r="F4434">
        <v>45</v>
      </c>
      <c r="G4434" t="s">
        <v>20</v>
      </c>
      <c r="H4434" t="s">
        <v>6925</v>
      </c>
      <c r="I4434" t="s">
        <v>38</v>
      </c>
      <c r="J4434" t="s">
        <v>158</v>
      </c>
      <c r="K4434" t="s">
        <v>24</v>
      </c>
      <c r="L4434" t="s">
        <v>25</v>
      </c>
      <c r="M4434">
        <v>345</v>
      </c>
      <c r="N4434" t="s">
        <v>26</v>
      </c>
      <c r="O4434" s="6">
        <v>43573</v>
      </c>
      <c r="P4434">
        <v>180</v>
      </c>
      <c r="Q4434" s="7">
        <v>0.30724637681159422</v>
      </c>
      <c r="R4434">
        <v>76</v>
      </c>
      <c r="S4434" t="s">
        <v>27</v>
      </c>
    </row>
    <row r="4435" spans="1:19" x14ac:dyDescent="0.35">
      <c r="A4435" t="s">
        <v>6926</v>
      </c>
      <c r="B4435" t="s">
        <v>23216</v>
      </c>
      <c r="C4435" s="6">
        <v>43600</v>
      </c>
      <c r="D4435" s="6">
        <v>43649</v>
      </c>
      <c r="E4435">
        <v>3</v>
      </c>
      <c r="F4435">
        <v>45</v>
      </c>
      <c r="G4435" t="s">
        <v>20</v>
      </c>
      <c r="H4435" t="s">
        <v>6927</v>
      </c>
      <c r="I4435" t="s">
        <v>38</v>
      </c>
      <c r="J4435" t="s">
        <v>158</v>
      </c>
      <c r="K4435" t="s">
        <v>24</v>
      </c>
      <c r="L4435" t="s">
        <v>25</v>
      </c>
      <c r="M4435">
        <v>345</v>
      </c>
      <c r="N4435" t="s">
        <v>26</v>
      </c>
      <c r="O4435" s="6">
        <v>43573</v>
      </c>
      <c r="P4435">
        <v>135</v>
      </c>
      <c r="Q4435" s="7">
        <v>0.30724637681159422</v>
      </c>
      <c r="R4435">
        <v>76</v>
      </c>
      <c r="S4435" t="s">
        <v>27</v>
      </c>
    </row>
    <row r="4436" spans="1:19" x14ac:dyDescent="0.35">
      <c r="A4436" t="s">
        <v>6928</v>
      </c>
      <c r="B4436" t="s">
        <v>20250</v>
      </c>
      <c r="C4436" s="6">
        <v>43254</v>
      </c>
      <c r="D4436" s="6">
        <v>43284</v>
      </c>
      <c r="E4436">
        <v>2</v>
      </c>
      <c r="F4436">
        <v>45</v>
      </c>
      <c r="G4436" t="s">
        <v>29</v>
      </c>
      <c r="H4436" t="s">
        <v>6929</v>
      </c>
      <c r="I4436" t="s">
        <v>44</v>
      </c>
      <c r="J4436" t="s">
        <v>4167</v>
      </c>
      <c r="K4436" t="s">
        <v>32</v>
      </c>
      <c r="L4436" t="s">
        <v>25</v>
      </c>
      <c r="M4436">
        <v>345</v>
      </c>
      <c r="N4436" t="s">
        <v>46</v>
      </c>
      <c r="O4436" s="6">
        <v>43254</v>
      </c>
      <c r="P4436">
        <v>90</v>
      </c>
      <c r="Q4436" s="7">
        <v>0.25217391304347825</v>
      </c>
      <c r="R4436">
        <v>30</v>
      </c>
      <c r="S4436" t="s">
        <v>41</v>
      </c>
    </row>
    <row r="4437" spans="1:19" x14ac:dyDescent="0.35">
      <c r="A4437" t="s">
        <v>6930</v>
      </c>
      <c r="B4437" t="s">
        <v>22874</v>
      </c>
      <c r="C4437" s="6">
        <v>43589</v>
      </c>
      <c r="D4437" s="6">
        <v>43649</v>
      </c>
      <c r="E4437">
        <v>4</v>
      </c>
      <c r="F4437">
        <v>45</v>
      </c>
      <c r="G4437" t="s">
        <v>20</v>
      </c>
      <c r="H4437" t="s">
        <v>6931</v>
      </c>
      <c r="I4437" t="s">
        <v>44</v>
      </c>
      <c r="J4437" t="s">
        <v>339</v>
      </c>
      <c r="K4437" t="s">
        <v>24</v>
      </c>
      <c r="L4437" t="s">
        <v>25</v>
      </c>
      <c r="M4437">
        <v>345</v>
      </c>
      <c r="N4437" t="s">
        <v>46</v>
      </c>
      <c r="O4437" s="6">
        <v>43492</v>
      </c>
      <c r="P4437">
        <v>180</v>
      </c>
      <c r="Q4437" s="7">
        <v>0.72753623188405792</v>
      </c>
      <c r="R4437">
        <v>157</v>
      </c>
      <c r="S4437" t="s">
        <v>35</v>
      </c>
    </row>
    <row r="4438" spans="1:19" x14ac:dyDescent="0.35">
      <c r="A4438" t="s">
        <v>6932</v>
      </c>
      <c r="B4438" t="s">
        <v>20251</v>
      </c>
      <c r="C4438" s="6">
        <v>43254</v>
      </c>
      <c r="D4438" s="6">
        <v>43284</v>
      </c>
      <c r="E4438">
        <v>2</v>
      </c>
      <c r="F4438">
        <v>45</v>
      </c>
      <c r="G4438" t="s">
        <v>29</v>
      </c>
      <c r="H4438" t="s">
        <v>6933</v>
      </c>
      <c r="I4438" t="s">
        <v>38</v>
      </c>
      <c r="J4438" t="s">
        <v>4167</v>
      </c>
      <c r="K4438" t="s">
        <v>32</v>
      </c>
      <c r="L4438" t="s">
        <v>25</v>
      </c>
      <c r="M4438">
        <v>345</v>
      </c>
      <c r="N4438" t="s">
        <v>46</v>
      </c>
      <c r="O4438" s="6">
        <v>43254</v>
      </c>
      <c r="P4438">
        <v>90</v>
      </c>
      <c r="Q4438" s="7">
        <v>0.25217391304347825</v>
      </c>
      <c r="R4438">
        <v>30</v>
      </c>
      <c r="S4438" t="s">
        <v>41</v>
      </c>
    </row>
    <row r="4439" spans="1:19" x14ac:dyDescent="0.35">
      <c r="A4439" t="s">
        <v>6934</v>
      </c>
      <c r="B4439" t="s">
        <v>21867</v>
      </c>
      <c r="C4439" s="6">
        <v>43550</v>
      </c>
      <c r="D4439" s="6">
        <v>43649</v>
      </c>
      <c r="E4439">
        <v>2</v>
      </c>
      <c r="F4439">
        <v>45</v>
      </c>
      <c r="G4439" t="s">
        <v>20</v>
      </c>
      <c r="H4439" t="s">
        <v>6935</v>
      </c>
      <c r="I4439" t="s">
        <v>38</v>
      </c>
      <c r="J4439" t="s">
        <v>339</v>
      </c>
      <c r="K4439" t="s">
        <v>24</v>
      </c>
      <c r="L4439" t="s">
        <v>25</v>
      </c>
      <c r="M4439">
        <v>345</v>
      </c>
      <c r="N4439" t="s">
        <v>46</v>
      </c>
      <c r="O4439" s="6">
        <v>43492</v>
      </c>
      <c r="P4439">
        <v>90</v>
      </c>
      <c r="Q4439" s="7">
        <v>0.72753623188405792</v>
      </c>
      <c r="R4439">
        <v>157</v>
      </c>
      <c r="S4439" t="s">
        <v>35</v>
      </c>
    </row>
    <row r="4440" spans="1:19" x14ac:dyDescent="0.35">
      <c r="A4440" t="s">
        <v>6936</v>
      </c>
      <c r="B4440" t="s">
        <v>20394</v>
      </c>
      <c r="C4440" s="6">
        <v>43261</v>
      </c>
      <c r="D4440" s="6">
        <v>43284</v>
      </c>
      <c r="E4440">
        <v>2</v>
      </c>
      <c r="F4440">
        <v>45</v>
      </c>
      <c r="G4440" t="s">
        <v>29</v>
      </c>
      <c r="H4440" t="s">
        <v>6937</v>
      </c>
      <c r="I4440" t="s">
        <v>44</v>
      </c>
      <c r="J4440" t="s">
        <v>4167</v>
      </c>
      <c r="K4440" t="s">
        <v>32</v>
      </c>
      <c r="L4440" t="s">
        <v>25</v>
      </c>
      <c r="M4440">
        <v>345</v>
      </c>
      <c r="N4440" t="s">
        <v>46</v>
      </c>
      <c r="O4440" s="6">
        <v>43254</v>
      </c>
      <c r="P4440">
        <v>90</v>
      </c>
      <c r="Q4440" s="7">
        <v>0.25217391304347825</v>
      </c>
      <c r="R4440">
        <v>30</v>
      </c>
      <c r="S4440" t="s">
        <v>41</v>
      </c>
    </row>
    <row r="4441" spans="1:19" x14ac:dyDescent="0.35">
      <c r="A4441" t="s">
        <v>6938</v>
      </c>
      <c r="B4441" t="s">
        <v>22612</v>
      </c>
      <c r="C4441" s="6">
        <v>43577</v>
      </c>
      <c r="D4441" s="6">
        <v>43649</v>
      </c>
      <c r="E4441">
        <v>4</v>
      </c>
      <c r="F4441">
        <v>45</v>
      </c>
      <c r="G4441" t="s">
        <v>20</v>
      </c>
      <c r="H4441" t="s">
        <v>6939</v>
      </c>
      <c r="I4441" t="s">
        <v>44</v>
      </c>
      <c r="J4441" t="s">
        <v>339</v>
      </c>
      <c r="K4441" t="s">
        <v>24</v>
      </c>
      <c r="L4441" t="s">
        <v>25</v>
      </c>
      <c r="M4441">
        <v>345</v>
      </c>
      <c r="N4441" t="s">
        <v>46</v>
      </c>
      <c r="O4441" s="6">
        <v>43492</v>
      </c>
      <c r="P4441">
        <v>180</v>
      </c>
      <c r="Q4441" s="7">
        <v>0.72753623188405792</v>
      </c>
      <c r="R4441">
        <v>157</v>
      </c>
      <c r="S4441" t="s">
        <v>35</v>
      </c>
    </row>
    <row r="4442" spans="1:19" x14ac:dyDescent="0.35">
      <c r="A4442" t="s">
        <v>3628</v>
      </c>
      <c r="B4442" t="s">
        <v>23901</v>
      </c>
      <c r="C4442" s="6">
        <v>43628</v>
      </c>
      <c r="D4442" s="6">
        <v>43654</v>
      </c>
      <c r="E4442">
        <v>3</v>
      </c>
      <c r="F4442">
        <v>45</v>
      </c>
      <c r="G4442" t="s">
        <v>29</v>
      </c>
      <c r="H4442" t="s">
        <v>3629</v>
      </c>
      <c r="I4442" t="s">
        <v>38</v>
      </c>
      <c r="J4442" t="s">
        <v>222</v>
      </c>
      <c r="K4442" t="s">
        <v>50</v>
      </c>
      <c r="L4442" t="s">
        <v>25</v>
      </c>
      <c r="M4442">
        <v>345</v>
      </c>
      <c r="N4442" t="s">
        <v>46</v>
      </c>
      <c r="O4442" s="6">
        <v>43628</v>
      </c>
      <c r="P4442">
        <v>135</v>
      </c>
      <c r="Q4442" s="7">
        <v>0.2</v>
      </c>
      <c r="R4442">
        <v>26</v>
      </c>
      <c r="S4442" t="s">
        <v>41</v>
      </c>
    </row>
    <row r="4443" spans="1:19" x14ac:dyDescent="0.35">
      <c r="A4443" t="s">
        <v>5570</v>
      </c>
      <c r="B4443" t="s">
        <v>15676</v>
      </c>
      <c r="C4443" s="6">
        <v>42918</v>
      </c>
      <c r="D4443" s="6">
        <v>42918</v>
      </c>
      <c r="E4443">
        <v>4</v>
      </c>
      <c r="F4443">
        <v>60</v>
      </c>
      <c r="G4443" t="s">
        <v>29</v>
      </c>
      <c r="H4443" t="s">
        <v>5571</v>
      </c>
      <c r="I4443" t="s">
        <v>22</v>
      </c>
      <c r="J4443" t="s">
        <v>4183</v>
      </c>
      <c r="K4443" t="s">
        <v>32</v>
      </c>
      <c r="L4443" t="s">
        <v>40</v>
      </c>
      <c r="M4443">
        <v>200</v>
      </c>
      <c r="N4443" t="s">
        <v>34</v>
      </c>
      <c r="O4443" s="6">
        <v>42918</v>
      </c>
      <c r="P4443">
        <v>240</v>
      </c>
      <c r="Q4443" s="7">
        <v>0.68</v>
      </c>
      <c r="R4443">
        <v>0</v>
      </c>
      <c r="S4443" t="s">
        <v>41</v>
      </c>
    </row>
    <row r="4444" spans="1:19" x14ac:dyDescent="0.35">
      <c r="A4444" t="s">
        <v>5570</v>
      </c>
      <c r="B4444" t="s">
        <v>15676</v>
      </c>
      <c r="C4444" s="6">
        <v>42918</v>
      </c>
      <c r="D4444" s="6">
        <v>42918</v>
      </c>
      <c r="E4444">
        <v>3</v>
      </c>
      <c r="F4444">
        <v>60</v>
      </c>
      <c r="G4444" t="s">
        <v>29</v>
      </c>
      <c r="H4444" t="s">
        <v>5571</v>
      </c>
      <c r="I4444" t="s">
        <v>22</v>
      </c>
      <c r="J4444" t="s">
        <v>39</v>
      </c>
      <c r="K4444" t="s">
        <v>32</v>
      </c>
      <c r="L4444" t="s">
        <v>40</v>
      </c>
      <c r="M4444">
        <v>200</v>
      </c>
      <c r="N4444" t="s">
        <v>34</v>
      </c>
      <c r="O4444" s="6">
        <v>42918</v>
      </c>
      <c r="P4444">
        <v>180</v>
      </c>
      <c r="Q4444" s="7">
        <v>0.745</v>
      </c>
      <c r="R4444">
        <v>0</v>
      </c>
      <c r="S4444" t="s">
        <v>41</v>
      </c>
    </row>
    <row r="4445" spans="1:19" x14ac:dyDescent="0.35">
      <c r="A4445" t="s">
        <v>6940</v>
      </c>
      <c r="B4445" t="s">
        <v>21385</v>
      </c>
      <c r="C4445" s="6">
        <v>43521</v>
      </c>
      <c r="D4445" s="6">
        <v>43649</v>
      </c>
      <c r="E4445">
        <v>3</v>
      </c>
      <c r="F4445">
        <v>45</v>
      </c>
      <c r="G4445" t="s">
        <v>20</v>
      </c>
      <c r="H4445" t="s">
        <v>6941</v>
      </c>
      <c r="I4445" t="s">
        <v>44</v>
      </c>
      <c r="J4445" t="s">
        <v>339</v>
      </c>
      <c r="K4445" t="s">
        <v>24</v>
      </c>
      <c r="L4445" t="s">
        <v>25</v>
      </c>
      <c r="M4445">
        <v>345</v>
      </c>
      <c r="N4445" t="s">
        <v>46</v>
      </c>
      <c r="O4445" s="6">
        <v>43492</v>
      </c>
      <c r="P4445">
        <v>135</v>
      </c>
      <c r="Q4445" s="7">
        <v>0.72753623188405792</v>
      </c>
      <c r="R4445">
        <v>157</v>
      </c>
      <c r="S4445" t="s">
        <v>35</v>
      </c>
    </row>
    <row r="4446" spans="1:19" x14ac:dyDescent="0.35">
      <c r="A4446" t="s">
        <v>6942</v>
      </c>
      <c r="B4446" t="s">
        <v>21615</v>
      </c>
      <c r="C4446" s="6">
        <v>43534</v>
      </c>
      <c r="D4446" s="6">
        <v>43649</v>
      </c>
      <c r="E4446">
        <v>4</v>
      </c>
      <c r="F4446">
        <v>45</v>
      </c>
      <c r="G4446" t="s">
        <v>20</v>
      </c>
      <c r="H4446" t="s">
        <v>6943</v>
      </c>
      <c r="I4446" t="s">
        <v>38</v>
      </c>
      <c r="J4446" t="s">
        <v>6551</v>
      </c>
      <c r="K4446" t="s">
        <v>184</v>
      </c>
      <c r="L4446" t="s">
        <v>58</v>
      </c>
      <c r="M4446">
        <v>150</v>
      </c>
      <c r="N4446" t="s">
        <v>26</v>
      </c>
      <c r="O4446" s="6">
        <v>43481</v>
      </c>
      <c r="P4446">
        <v>180</v>
      </c>
      <c r="Q4446" s="7">
        <v>0.82</v>
      </c>
      <c r="R4446">
        <v>168</v>
      </c>
      <c r="S4446" t="s">
        <v>35</v>
      </c>
    </row>
    <row r="4447" spans="1:19" x14ac:dyDescent="0.35">
      <c r="A4447" t="s">
        <v>6944</v>
      </c>
      <c r="B4447" t="s">
        <v>16088</v>
      </c>
      <c r="C4447" s="6">
        <v>42920</v>
      </c>
      <c r="D4447" s="6">
        <v>42920</v>
      </c>
      <c r="E4447">
        <v>4</v>
      </c>
      <c r="F4447">
        <v>60</v>
      </c>
      <c r="G4447" t="s">
        <v>29</v>
      </c>
      <c r="H4447" t="s">
        <v>6945</v>
      </c>
      <c r="I4447" t="s">
        <v>22</v>
      </c>
      <c r="J4447" t="s">
        <v>730</v>
      </c>
      <c r="K4447" t="s">
        <v>32</v>
      </c>
      <c r="L4447" t="s">
        <v>25</v>
      </c>
      <c r="M4447">
        <v>345</v>
      </c>
      <c r="N4447" t="s">
        <v>34</v>
      </c>
      <c r="O4447" s="6">
        <v>42920</v>
      </c>
      <c r="P4447">
        <v>240</v>
      </c>
      <c r="Q4447" s="7">
        <v>0.2144927536231884</v>
      </c>
      <c r="R4447">
        <v>0</v>
      </c>
      <c r="S4447" t="s">
        <v>41</v>
      </c>
    </row>
    <row r="4448" spans="1:19" x14ac:dyDescent="0.35">
      <c r="A4448" t="s">
        <v>6946</v>
      </c>
      <c r="B4448" t="s">
        <v>21329</v>
      </c>
      <c r="C4448" s="6">
        <v>43518</v>
      </c>
      <c r="D4448" s="6">
        <v>43649</v>
      </c>
      <c r="E4448">
        <v>1</v>
      </c>
      <c r="F4448">
        <v>45</v>
      </c>
      <c r="G4448" t="s">
        <v>20</v>
      </c>
      <c r="H4448" t="s">
        <v>6947</v>
      </c>
      <c r="I4448" t="s">
        <v>44</v>
      </c>
      <c r="J4448" t="s">
        <v>339</v>
      </c>
      <c r="K4448" t="s">
        <v>24</v>
      </c>
      <c r="L4448" t="s">
        <v>25</v>
      </c>
      <c r="M4448">
        <v>345</v>
      </c>
      <c r="N4448" t="s">
        <v>46</v>
      </c>
      <c r="O4448" s="6">
        <v>43492</v>
      </c>
      <c r="P4448">
        <v>45</v>
      </c>
      <c r="Q4448" s="7">
        <v>0.72753623188405792</v>
      </c>
      <c r="R4448">
        <v>157</v>
      </c>
      <c r="S4448" t="s">
        <v>35</v>
      </c>
    </row>
    <row r="4449" spans="1:19" x14ac:dyDescent="0.35">
      <c r="A4449" t="s">
        <v>6948</v>
      </c>
      <c r="B4449" t="s">
        <v>16089</v>
      </c>
      <c r="C4449" s="6">
        <v>42920</v>
      </c>
      <c r="D4449" s="6">
        <v>42920</v>
      </c>
      <c r="E4449">
        <v>3</v>
      </c>
      <c r="F4449">
        <v>60</v>
      </c>
      <c r="G4449" t="s">
        <v>29</v>
      </c>
      <c r="H4449" t="s">
        <v>6949</v>
      </c>
      <c r="I4449" t="s">
        <v>22</v>
      </c>
      <c r="J4449" t="s">
        <v>730</v>
      </c>
      <c r="K4449" t="s">
        <v>32</v>
      </c>
      <c r="L4449" t="s">
        <v>25</v>
      </c>
      <c r="M4449">
        <v>345</v>
      </c>
      <c r="N4449" t="s">
        <v>34</v>
      </c>
      <c r="O4449" s="6">
        <v>42920</v>
      </c>
      <c r="P4449">
        <v>180</v>
      </c>
      <c r="Q4449" s="7">
        <v>0.2144927536231884</v>
      </c>
      <c r="R4449">
        <v>0</v>
      </c>
      <c r="S4449" t="s">
        <v>41</v>
      </c>
    </row>
    <row r="4450" spans="1:19" x14ac:dyDescent="0.35">
      <c r="A4450" t="s">
        <v>6950</v>
      </c>
      <c r="B4450" t="s">
        <v>23404</v>
      </c>
      <c r="C4450" s="6">
        <v>43609</v>
      </c>
      <c r="D4450" s="6">
        <v>43649</v>
      </c>
      <c r="E4450">
        <v>3</v>
      </c>
      <c r="F4450">
        <v>45</v>
      </c>
      <c r="G4450" t="s">
        <v>20</v>
      </c>
      <c r="H4450" t="s">
        <v>6951</v>
      </c>
      <c r="I4450" t="s">
        <v>38</v>
      </c>
      <c r="J4450" t="s">
        <v>339</v>
      </c>
      <c r="K4450" t="s">
        <v>24</v>
      </c>
      <c r="L4450" t="s">
        <v>25</v>
      </c>
      <c r="M4450">
        <v>345</v>
      </c>
      <c r="N4450" t="s">
        <v>46</v>
      </c>
      <c r="O4450" s="6">
        <v>43492</v>
      </c>
      <c r="P4450">
        <v>135</v>
      </c>
      <c r="Q4450" s="7">
        <v>0.72753623188405792</v>
      </c>
      <c r="R4450">
        <v>157</v>
      </c>
      <c r="S4450" t="s">
        <v>35</v>
      </c>
    </row>
    <row r="4451" spans="1:19" x14ac:dyDescent="0.35">
      <c r="A4451" t="s">
        <v>6952</v>
      </c>
      <c r="B4451" t="s">
        <v>16090</v>
      </c>
      <c r="C4451" s="6">
        <v>42920</v>
      </c>
      <c r="D4451" s="6">
        <v>42920</v>
      </c>
      <c r="E4451">
        <v>2</v>
      </c>
      <c r="F4451">
        <v>60</v>
      </c>
      <c r="G4451" t="s">
        <v>29</v>
      </c>
      <c r="H4451" t="s">
        <v>6953</v>
      </c>
      <c r="I4451" t="s">
        <v>22</v>
      </c>
      <c r="J4451" t="s">
        <v>730</v>
      </c>
      <c r="K4451" t="s">
        <v>32</v>
      </c>
      <c r="L4451" t="s">
        <v>25</v>
      </c>
      <c r="M4451">
        <v>345</v>
      </c>
      <c r="N4451" t="s">
        <v>34</v>
      </c>
      <c r="O4451" s="6">
        <v>42920</v>
      </c>
      <c r="P4451">
        <v>120</v>
      </c>
      <c r="Q4451" s="7">
        <v>0.2144927536231884</v>
      </c>
      <c r="R4451">
        <v>0</v>
      </c>
      <c r="S4451" t="s">
        <v>41</v>
      </c>
    </row>
    <row r="4452" spans="1:19" x14ac:dyDescent="0.35">
      <c r="A4452" t="s">
        <v>6954</v>
      </c>
      <c r="B4452" t="s">
        <v>21476</v>
      </c>
      <c r="C4452" s="6">
        <v>43525</v>
      </c>
      <c r="D4452" s="6">
        <v>43649</v>
      </c>
      <c r="E4452">
        <v>2</v>
      </c>
      <c r="F4452">
        <v>45</v>
      </c>
      <c r="G4452" t="s">
        <v>20</v>
      </c>
      <c r="H4452" t="s">
        <v>6955</v>
      </c>
      <c r="I4452" t="s">
        <v>44</v>
      </c>
      <c r="J4452" t="s">
        <v>339</v>
      </c>
      <c r="K4452" t="s">
        <v>24</v>
      </c>
      <c r="L4452" t="s">
        <v>25</v>
      </c>
      <c r="M4452">
        <v>345</v>
      </c>
      <c r="N4452" t="s">
        <v>46</v>
      </c>
      <c r="O4452" s="6">
        <v>43492</v>
      </c>
      <c r="P4452">
        <v>90</v>
      </c>
      <c r="Q4452" s="7">
        <v>0.72753623188405792</v>
      </c>
      <c r="R4452">
        <v>157</v>
      </c>
      <c r="S4452" t="s">
        <v>35</v>
      </c>
    </row>
    <row r="4453" spans="1:19" x14ac:dyDescent="0.35">
      <c r="A4453" t="s">
        <v>6956</v>
      </c>
      <c r="B4453" t="s">
        <v>18704</v>
      </c>
      <c r="C4453" s="6">
        <v>43185</v>
      </c>
      <c r="D4453" s="6">
        <v>43283</v>
      </c>
      <c r="E4453">
        <v>2</v>
      </c>
      <c r="F4453">
        <v>45</v>
      </c>
      <c r="G4453" t="s">
        <v>29</v>
      </c>
      <c r="H4453" t="s">
        <v>6957</v>
      </c>
      <c r="I4453" t="s">
        <v>44</v>
      </c>
      <c r="J4453" t="s">
        <v>6027</v>
      </c>
      <c r="K4453" t="s">
        <v>32</v>
      </c>
      <c r="L4453" t="s">
        <v>25</v>
      </c>
      <c r="M4453">
        <v>345</v>
      </c>
      <c r="N4453" t="s">
        <v>26</v>
      </c>
      <c r="O4453" s="6">
        <v>43185</v>
      </c>
      <c r="P4453">
        <v>90</v>
      </c>
      <c r="Q4453" s="7">
        <v>0.37971014492753624</v>
      </c>
      <c r="R4453">
        <v>98</v>
      </c>
      <c r="S4453" t="s">
        <v>27</v>
      </c>
    </row>
    <row r="4454" spans="1:19" x14ac:dyDescent="0.35">
      <c r="A4454" t="s">
        <v>6958</v>
      </c>
      <c r="B4454" t="s">
        <v>19302</v>
      </c>
      <c r="C4454" s="6">
        <v>43214</v>
      </c>
      <c r="D4454" s="6">
        <v>43284</v>
      </c>
      <c r="E4454">
        <v>2</v>
      </c>
      <c r="F4454">
        <v>45</v>
      </c>
      <c r="G4454" t="s">
        <v>29</v>
      </c>
      <c r="H4454" t="s">
        <v>6959</v>
      </c>
      <c r="I4454" t="s">
        <v>38</v>
      </c>
      <c r="J4454" t="s">
        <v>6586</v>
      </c>
      <c r="K4454" t="s">
        <v>50</v>
      </c>
      <c r="L4454" t="s">
        <v>241</v>
      </c>
      <c r="M4454">
        <v>100</v>
      </c>
      <c r="N4454" t="s">
        <v>46</v>
      </c>
      <c r="O4454" s="6">
        <v>43152</v>
      </c>
      <c r="P4454">
        <v>90</v>
      </c>
      <c r="Q4454" s="7">
        <v>0.55000000000000004</v>
      </c>
      <c r="R4454">
        <v>132</v>
      </c>
      <c r="S4454" t="s">
        <v>35</v>
      </c>
    </row>
    <row r="4455" spans="1:19" x14ac:dyDescent="0.35">
      <c r="A4455" t="s">
        <v>6960</v>
      </c>
      <c r="B4455" t="s">
        <v>21699</v>
      </c>
      <c r="C4455" s="6">
        <v>43539</v>
      </c>
      <c r="D4455" s="6">
        <v>43649</v>
      </c>
      <c r="E4455">
        <v>2</v>
      </c>
      <c r="F4455">
        <v>45</v>
      </c>
      <c r="G4455" t="s">
        <v>20</v>
      </c>
      <c r="H4455" t="s">
        <v>6961</v>
      </c>
      <c r="I4455" t="s">
        <v>38</v>
      </c>
      <c r="J4455" t="s">
        <v>339</v>
      </c>
      <c r="K4455" t="s">
        <v>24</v>
      </c>
      <c r="L4455" t="s">
        <v>25</v>
      </c>
      <c r="M4455">
        <v>345</v>
      </c>
      <c r="N4455" t="s">
        <v>46</v>
      </c>
      <c r="O4455" s="6">
        <v>43492</v>
      </c>
      <c r="P4455">
        <v>90</v>
      </c>
      <c r="Q4455" s="7">
        <v>0.72753623188405792</v>
      </c>
      <c r="R4455">
        <v>157</v>
      </c>
      <c r="S4455" t="s">
        <v>35</v>
      </c>
    </row>
    <row r="4456" spans="1:19" x14ac:dyDescent="0.35">
      <c r="A4456" t="s">
        <v>6962</v>
      </c>
      <c r="B4456" t="s">
        <v>21567</v>
      </c>
      <c r="C4456" s="6">
        <v>43532</v>
      </c>
      <c r="D4456" s="6">
        <v>43650</v>
      </c>
      <c r="E4456">
        <v>2</v>
      </c>
      <c r="F4456">
        <v>45</v>
      </c>
      <c r="G4456" t="s">
        <v>20</v>
      </c>
      <c r="H4456" t="s">
        <v>6963</v>
      </c>
      <c r="I4456" t="s">
        <v>44</v>
      </c>
      <c r="J4456" t="s">
        <v>673</v>
      </c>
      <c r="K4456" t="s">
        <v>50</v>
      </c>
      <c r="L4456" t="s">
        <v>25</v>
      </c>
      <c r="M4456">
        <v>345</v>
      </c>
      <c r="N4456" t="s">
        <v>46</v>
      </c>
      <c r="O4456" s="6">
        <v>43532</v>
      </c>
      <c r="P4456">
        <v>90</v>
      </c>
      <c r="Q4456" s="7">
        <v>0.56231884057971016</v>
      </c>
      <c r="R4456">
        <v>118</v>
      </c>
      <c r="S4456" t="s">
        <v>27</v>
      </c>
    </row>
    <row r="4457" spans="1:19" x14ac:dyDescent="0.35">
      <c r="A4457" t="s">
        <v>6964</v>
      </c>
      <c r="B4457" t="s">
        <v>22366</v>
      </c>
      <c r="C4457" s="6">
        <v>43566</v>
      </c>
      <c r="D4457" s="6">
        <v>43649</v>
      </c>
      <c r="E4457">
        <v>3</v>
      </c>
      <c r="F4457">
        <v>45</v>
      </c>
      <c r="G4457" t="s">
        <v>20</v>
      </c>
      <c r="H4457" t="s">
        <v>6965</v>
      </c>
      <c r="I4457" t="s">
        <v>38</v>
      </c>
      <c r="J4457" t="s">
        <v>6551</v>
      </c>
      <c r="K4457" t="s">
        <v>184</v>
      </c>
      <c r="L4457" t="s">
        <v>58</v>
      </c>
      <c r="M4457">
        <v>150</v>
      </c>
      <c r="N4457" t="s">
        <v>26</v>
      </c>
      <c r="O4457" s="6">
        <v>43481</v>
      </c>
      <c r="P4457">
        <v>135</v>
      </c>
      <c r="Q4457" s="7">
        <v>0.82</v>
      </c>
      <c r="R4457">
        <v>168</v>
      </c>
      <c r="S4457" t="s">
        <v>35</v>
      </c>
    </row>
    <row r="4458" spans="1:19" x14ac:dyDescent="0.35">
      <c r="A4458" t="s">
        <v>6966</v>
      </c>
      <c r="B4458" t="s">
        <v>14918</v>
      </c>
      <c r="C4458" s="6">
        <v>42562</v>
      </c>
      <c r="D4458" s="6">
        <v>42562</v>
      </c>
      <c r="E4458">
        <v>3</v>
      </c>
      <c r="F4458">
        <v>60</v>
      </c>
      <c r="G4458" t="s">
        <v>29</v>
      </c>
      <c r="H4458" t="s">
        <v>6967</v>
      </c>
      <c r="I4458" t="s">
        <v>22</v>
      </c>
      <c r="J4458" t="s">
        <v>54</v>
      </c>
      <c r="K4458" t="s">
        <v>50</v>
      </c>
      <c r="L4458" t="s">
        <v>25</v>
      </c>
      <c r="M4458">
        <v>345</v>
      </c>
      <c r="N4458" t="s">
        <v>34</v>
      </c>
      <c r="O4458" s="6">
        <v>42562</v>
      </c>
      <c r="P4458">
        <v>180</v>
      </c>
      <c r="Q4458" s="7">
        <v>0.18260869565217391</v>
      </c>
      <c r="R4458">
        <v>0</v>
      </c>
      <c r="S4458" t="s">
        <v>41</v>
      </c>
    </row>
    <row r="4459" spans="1:19" x14ac:dyDescent="0.35">
      <c r="A4459" t="s">
        <v>6968</v>
      </c>
      <c r="B4459" t="s">
        <v>14919</v>
      </c>
      <c r="C4459" s="6">
        <v>42562</v>
      </c>
      <c r="D4459" s="6">
        <v>42562</v>
      </c>
      <c r="E4459">
        <v>8</v>
      </c>
      <c r="F4459">
        <v>60</v>
      </c>
      <c r="G4459" t="s">
        <v>29</v>
      </c>
      <c r="H4459" t="s">
        <v>6969</v>
      </c>
      <c r="I4459" t="s">
        <v>22</v>
      </c>
      <c r="J4459" t="s">
        <v>920</v>
      </c>
      <c r="K4459" t="s">
        <v>50</v>
      </c>
      <c r="L4459" t="s">
        <v>25</v>
      </c>
      <c r="M4459">
        <v>345</v>
      </c>
      <c r="N4459" t="s">
        <v>34</v>
      </c>
      <c r="O4459" s="6">
        <v>42562</v>
      </c>
      <c r="P4459">
        <v>480</v>
      </c>
      <c r="Q4459" s="7">
        <v>0.5304347826086957</v>
      </c>
      <c r="R4459">
        <v>0</v>
      </c>
      <c r="S4459" t="s">
        <v>41</v>
      </c>
    </row>
    <row r="4460" spans="1:19" x14ac:dyDescent="0.35">
      <c r="A4460" t="s">
        <v>4201</v>
      </c>
      <c r="B4460" t="s">
        <v>14916</v>
      </c>
      <c r="C4460" s="6">
        <v>42562</v>
      </c>
      <c r="D4460" s="6">
        <v>42562</v>
      </c>
      <c r="E4460">
        <v>4</v>
      </c>
      <c r="F4460">
        <v>60</v>
      </c>
      <c r="G4460" t="s">
        <v>29</v>
      </c>
      <c r="H4460" t="s">
        <v>4202</v>
      </c>
      <c r="I4460" t="s">
        <v>22</v>
      </c>
      <c r="J4460" t="s">
        <v>54</v>
      </c>
      <c r="K4460" t="s">
        <v>50</v>
      </c>
      <c r="L4460" t="s">
        <v>25</v>
      </c>
      <c r="M4460">
        <v>345</v>
      </c>
      <c r="N4460" t="s">
        <v>34</v>
      </c>
      <c r="O4460" s="6">
        <v>42562</v>
      </c>
      <c r="P4460">
        <v>240</v>
      </c>
      <c r="Q4460" s="7">
        <v>0.18260869565217391</v>
      </c>
      <c r="R4460">
        <v>0</v>
      </c>
      <c r="S4460" t="s">
        <v>41</v>
      </c>
    </row>
    <row r="4461" spans="1:19" x14ac:dyDescent="0.35">
      <c r="A4461" t="s">
        <v>4149</v>
      </c>
      <c r="B4461" t="s">
        <v>21533</v>
      </c>
      <c r="C4461" s="6">
        <v>43528</v>
      </c>
      <c r="D4461" s="6">
        <v>43655</v>
      </c>
      <c r="E4461">
        <v>3</v>
      </c>
      <c r="F4461">
        <v>45</v>
      </c>
      <c r="G4461" t="s">
        <v>20</v>
      </c>
      <c r="H4461" t="s">
        <v>4150</v>
      </c>
      <c r="I4461" t="s">
        <v>44</v>
      </c>
      <c r="J4461" t="s">
        <v>482</v>
      </c>
      <c r="K4461" t="s">
        <v>180</v>
      </c>
      <c r="L4461" t="s">
        <v>25</v>
      </c>
      <c r="M4461">
        <v>345</v>
      </c>
      <c r="N4461" t="s">
        <v>46</v>
      </c>
      <c r="O4461" s="6">
        <v>43526</v>
      </c>
      <c r="P4461">
        <v>135</v>
      </c>
      <c r="Q4461" s="7">
        <v>0.77681159420289858</v>
      </c>
      <c r="R4461">
        <v>129</v>
      </c>
      <c r="S4461" t="s">
        <v>35</v>
      </c>
    </row>
    <row r="4462" spans="1:19" x14ac:dyDescent="0.35">
      <c r="A4462" t="s">
        <v>5607</v>
      </c>
      <c r="B4462" t="s">
        <v>15845</v>
      </c>
      <c r="C4462" s="6">
        <v>42919</v>
      </c>
      <c r="D4462" s="6">
        <v>42919</v>
      </c>
      <c r="E4462">
        <v>2</v>
      </c>
      <c r="F4462">
        <v>60</v>
      </c>
      <c r="G4462" t="s">
        <v>29</v>
      </c>
      <c r="H4462" t="s">
        <v>5608</v>
      </c>
      <c r="I4462" t="s">
        <v>22</v>
      </c>
      <c r="J4462" t="s">
        <v>1092</v>
      </c>
      <c r="K4462" t="s">
        <v>50</v>
      </c>
      <c r="L4462" t="s">
        <v>40</v>
      </c>
      <c r="M4462">
        <v>200</v>
      </c>
      <c r="N4462" t="s">
        <v>34</v>
      </c>
      <c r="O4462" s="6">
        <v>42919</v>
      </c>
      <c r="P4462">
        <v>120</v>
      </c>
      <c r="Q4462" s="7">
        <v>0.69</v>
      </c>
      <c r="R4462">
        <v>0</v>
      </c>
      <c r="S4462" t="s">
        <v>41</v>
      </c>
    </row>
    <row r="4463" spans="1:19" x14ac:dyDescent="0.35">
      <c r="A4463" t="s">
        <v>6970</v>
      </c>
      <c r="B4463" t="s">
        <v>19132</v>
      </c>
      <c r="C4463" s="6">
        <v>43204</v>
      </c>
      <c r="D4463" s="6">
        <v>43284</v>
      </c>
      <c r="E4463">
        <v>4</v>
      </c>
      <c r="F4463">
        <v>45</v>
      </c>
      <c r="G4463" t="s">
        <v>29</v>
      </c>
      <c r="H4463" t="s">
        <v>6971</v>
      </c>
      <c r="I4463" t="s">
        <v>44</v>
      </c>
      <c r="J4463" t="s">
        <v>588</v>
      </c>
      <c r="K4463" t="s">
        <v>32</v>
      </c>
      <c r="L4463" t="s">
        <v>25</v>
      </c>
      <c r="M4463">
        <v>345</v>
      </c>
      <c r="N4463" t="s">
        <v>34</v>
      </c>
      <c r="O4463" s="6">
        <v>43204</v>
      </c>
      <c r="P4463">
        <v>180</v>
      </c>
      <c r="Q4463" s="7">
        <v>0.45217391304347826</v>
      </c>
      <c r="R4463">
        <v>80</v>
      </c>
      <c r="S4463" t="s">
        <v>27</v>
      </c>
    </row>
    <row r="4464" spans="1:19" x14ac:dyDescent="0.35">
      <c r="A4464" t="s">
        <v>6972</v>
      </c>
      <c r="B4464" t="s">
        <v>21405</v>
      </c>
      <c r="C4464" s="6">
        <v>43523</v>
      </c>
      <c r="D4464" s="6">
        <v>43651</v>
      </c>
      <c r="E4464">
        <v>2</v>
      </c>
      <c r="F4464">
        <v>45</v>
      </c>
      <c r="G4464" t="s">
        <v>20</v>
      </c>
      <c r="H4464" t="s">
        <v>6973</v>
      </c>
      <c r="I4464" t="s">
        <v>38</v>
      </c>
      <c r="J4464" t="s">
        <v>203</v>
      </c>
      <c r="K4464" t="s">
        <v>50</v>
      </c>
      <c r="L4464" t="s">
        <v>25</v>
      </c>
      <c r="M4464">
        <v>345</v>
      </c>
      <c r="N4464" t="s">
        <v>26</v>
      </c>
      <c r="O4464" s="6">
        <v>43468</v>
      </c>
      <c r="P4464">
        <v>90</v>
      </c>
      <c r="Q4464" s="7">
        <v>0.72173913043478266</v>
      </c>
      <c r="R4464">
        <v>183</v>
      </c>
      <c r="S4464" t="s">
        <v>35</v>
      </c>
    </row>
    <row r="4465" spans="1:19" x14ac:dyDescent="0.35">
      <c r="A4465" t="s">
        <v>6974</v>
      </c>
      <c r="B4465" t="s">
        <v>22833</v>
      </c>
      <c r="C4465" s="6">
        <v>43586</v>
      </c>
      <c r="D4465" s="6">
        <v>43651</v>
      </c>
      <c r="E4465">
        <v>2</v>
      </c>
      <c r="F4465">
        <v>45</v>
      </c>
      <c r="G4465" t="s">
        <v>20</v>
      </c>
      <c r="H4465" t="s">
        <v>6975</v>
      </c>
      <c r="I4465" t="s">
        <v>44</v>
      </c>
      <c r="J4465" t="s">
        <v>203</v>
      </c>
      <c r="K4465" t="s">
        <v>50</v>
      </c>
      <c r="L4465" t="s">
        <v>25</v>
      </c>
      <c r="M4465">
        <v>345</v>
      </c>
      <c r="N4465" t="s">
        <v>26</v>
      </c>
      <c r="O4465" s="6">
        <v>43468</v>
      </c>
      <c r="P4465">
        <v>90</v>
      </c>
      <c r="Q4465" s="7">
        <v>0.72173913043478266</v>
      </c>
      <c r="R4465">
        <v>183</v>
      </c>
      <c r="S4465" t="s">
        <v>35</v>
      </c>
    </row>
    <row r="4466" spans="1:19" x14ac:dyDescent="0.35">
      <c r="A4466" t="s">
        <v>6976</v>
      </c>
      <c r="B4466" t="s">
        <v>19133</v>
      </c>
      <c r="C4466" s="6">
        <v>43204</v>
      </c>
      <c r="D4466" s="6">
        <v>43284</v>
      </c>
      <c r="E4466">
        <v>4</v>
      </c>
      <c r="F4466">
        <v>45</v>
      </c>
      <c r="G4466" t="s">
        <v>29</v>
      </c>
      <c r="H4466" t="s">
        <v>6977</v>
      </c>
      <c r="I4466" t="s">
        <v>38</v>
      </c>
      <c r="J4466" t="s">
        <v>588</v>
      </c>
      <c r="K4466" t="s">
        <v>32</v>
      </c>
      <c r="L4466" t="s">
        <v>25</v>
      </c>
      <c r="M4466">
        <v>345</v>
      </c>
      <c r="N4466" t="s">
        <v>34</v>
      </c>
      <c r="O4466" s="6">
        <v>43204</v>
      </c>
      <c r="P4466">
        <v>180</v>
      </c>
      <c r="Q4466" s="7">
        <v>0.45217391304347826</v>
      </c>
      <c r="R4466">
        <v>80</v>
      </c>
      <c r="S4466" t="s">
        <v>27</v>
      </c>
    </row>
    <row r="4467" spans="1:19" x14ac:dyDescent="0.35">
      <c r="A4467" t="s">
        <v>5623</v>
      </c>
      <c r="B4467" t="s">
        <v>14783</v>
      </c>
      <c r="C4467" s="6">
        <v>42561</v>
      </c>
      <c r="D4467" s="6">
        <v>42561</v>
      </c>
      <c r="E4467">
        <v>3</v>
      </c>
      <c r="F4467">
        <v>60</v>
      </c>
      <c r="G4467" t="s">
        <v>29</v>
      </c>
      <c r="H4467" t="s">
        <v>5624</v>
      </c>
      <c r="I4467" t="s">
        <v>22</v>
      </c>
      <c r="J4467" t="s">
        <v>649</v>
      </c>
      <c r="K4467" t="s">
        <v>24</v>
      </c>
      <c r="L4467" t="s">
        <v>40</v>
      </c>
      <c r="M4467">
        <v>200</v>
      </c>
      <c r="N4467" t="s">
        <v>26</v>
      </c>
      <c r="O4467" s="6">
        <v>42561</v>
      </c>
      <c r="P4467">
        <v>180</v>
      </c>
      <c r="Q4467" s="7">
        <v>0.35499999999999998</v>
      </c>
      <c r="R4467">
        <v>0</v>
      </c>
      <c r="S4467" t="s">
        <v>41</v>
      </c>
    </row>
    <row r="4468" spans="1:19" x14ac:dyDescent="0.35">
      <c r="A4468" t="s">
        <v>6978</v>
      </c>
      <c r="B4468" t="s">
        <v>20434</v>
      </c>
      <c r="C4468" s="6">
        <v>43262</v>
      </c>
      <c r="D4468" s="6">
        <v>43284</v>
      </c>
      <c r="E4468">
        <v>1</v>
      </c>
      <c r="F4468">
        <v>45</v>
      </c>
      <c r="G4468" t="s">
        <v>29</v>
      </c>
      <c r="H4468" t="s">
        <v>6979</v>
      </c>
      <c r="I4468" t="s">
        <v>44</v>
      </c>
      <c r="J4468" t="s">
        <v>588</v>
      </c>
      <c r="K4468" t="s">
        <v>32</v>
      </c>
      <c r="L4468" t="s">
        <v>25</v>
      </c>
      <c r="M4468">
        <v>345</v>
      </c>
      <c r="N4468" t="s">
        <v>34</v>
      </c>
      <c r="O4468" s="6">
        <v>43204</v>
      </c>
      <c r="P4468">
        <v>45</v>
      </c>
      <c r="Q4468" s="7">
        <v>0.45217391304347826</v>
      </c>
      <c r="R4468">
        <v>80</v>
      </c>
      <c r="S4468" t="s">
        <v>27</v>
      </c>
    </row>
    <row r="4469" spans="1:19" x14ac:dyDescent="0.35">
      <c r="A4469" t="s">
        <v>6980</v>
      </c>
      <c r="B4469" t="s">
        <v>22244</v>
      </c>
      <c r="C4469" s="6">
        <v>43561</v>
      </c>
      <c r="D4469" s="6">
        <v>43651</v>
      </c>
      <c r="E4469">
        <v>2</v>
      </c>
      <c r="F4469">
        <v>45</v>
      </c>
      <c r="G4469" t="s">
        <v>20</v>
      </c>
      <c r="H4469" t="s">
        <v>6981</v>
      </c>
      <c r="I4469" t="s">
        <v>38</v>
      </c>
      <c r="J4469" t="s">
        <v>203</v>
      </c>
      <c r="K4469" t="s">
        <v>50</v>
      </c>
      <c r="L4469" t="s">
        <v>25</v>
      </c>
      <c r="M4469">
        <v>345</v>
      </c>
      <c r="N4469" t="s">
        <v>26</v>
      </c>
      <c r="O4469" s="6">
        <v>43468</v>
      </c>
      <c r="P4469">
        <v>90</v>
      </c>
      <c r="Q4469" s="7">
        <v>0.72173913043478266</v>
      </c>
      <c r="R4469">
        <v>183</v>
      </c>
      <c r="S4469" t="s">
        <v>35</v>
      </c>
    </row>
    <row r="4470" spans="1:19" x14ac:dyDescent="0.35">
      <c r="A4470" t="s">
        <v>6982</v>
      </c>
      <c r="B4470" t="s">
        <v>19134</v>
      </c>
      <c r="C4470" s="6">
        <v>43204</v>
      </c>
      <c r="D4470" s="6">
        <v>43284</v>
      </c>
      <c r="E4470">
        <v>1</v>
      </c>
      <c r="F4470">
        <v>45</v>
      </c>
      <c r="G4470" t="s">
        <v>29</v>
      </c>
      <c r="H4470" t="s">
        <v>6983</v>
      </c>
      <c r="I4470" t="s">
        <v>38</v>
      </c>
      <c r="J4470" t="s">
        <v>588</v>
      </c>
      <c r="K4470" t="s">
        <v>32</v>
      </c>
      <c r="L4470" t="s">
        <v>25</v>
      </c>
      <c r="M4470">
        <v>345</v>
      </c>
      <c r="N4470" t="s">
        <v>34</v>
      </c>
      <c r="O4470" s="6">
        <v>43204</v>
      </c>
      <c r="P4470">
        <v>45</v>
      </c>
      <c r="Q4470" s="7">
        <v>0.45217391304347826</v>
      </c>
      <c r="R4470">
        <v>80</v>
      </c>
      <c r="S4470" t="s">
        <v>27</v>
      </c>
    </row>
    <row r="4471" spans="1:19" x14ac:dyDescent="0.35">
      <c r="A4471" t="s">
        <v>6984</v>
      </c>
      <c r="B4471" t="s">
        <v>23776</v>
      </c>
      <c r="C4471" s="6">
        <v>43624</v>
      </c>
      <c r="D4471" s="6">
        <v>43651</v>
      </c>
      <c r="E4471">
        <v>4</v>
      </c>
      <c r="F4471">
        <v>45</v>
      </c>
      <c r="G4471" t="s">
        <v>20</v>
      </c>
      <c r="H4471" t="s">
        <v>6985</v>
      </c>
      <c r="I4471" t="s">
        <v>44</v>
      </c>
      <c r="J4471" t="s">
        <v>203</v>
      </c>
      <c r="K4471" t="s">
        <v>50</v>
      </c>
      <c r="L4471" t="s">
        <v>25</v>
      </c>
      <c r="M4471">
        <v>345</v>
      </c>
      <c r="N4471" t="s">
        <v>26</v>
      </c>
      <c r="O4471" s="6">
        <v>43468</v>
      </c>
      <c r="P4471">
        <v>180</v>
      </c>
      <c r="Q4471" s="7">
        <v>0.72173913043478266</v>
      </c>
      <c r="R4471">
        <v>183</v>
      </c>
      <c r="S4471" t="s">
        <v>35</v>
      </c>
    </row>
    <row r="4472" spans="1:19" x14ac:dyDescent="0.35">
      <c r="A4472" t="s">
        <v>6986</v>
      </c>
      <c r="B4472" t="s">
        <v>19303</v>
      </c>
      <c r="C4472" s="6">
        <v>43214</v>
      </c>
      <c r="D4472" s="6">
        <v>43284</v>
      </c>
      <c r="E4472">
        <v>4</v>
      </c>
      <c r="F4472">
        <v>45</v>
      </c>
      <c r="G4472" t="s">
        <v>29</v>
      </c>
      <c r="H4472" t="s">
        <v>6987</v>
      </c>
      <c r="I4472" t="s">
        <v>38</v>
      </c>
      <c r="J4472" t="s">
        <v>588</v>
      </c>
      <c r="K4472" t="s">
        <v>32</v>
      </c>
      <c r="L4472" t="s">
        <v>25</v>
      </c>
      <c r="M4472">
        <v>345</v>
      </c>
      <c r="N4472" t="s">
        <v>34</v>
      </c>
      <c r="O4472" s="6">
        <v>43204</v>
      </c>
      <c r="P4472">
        <v>180</v>
      </c>
      <c r="Q4472" s="7">
        <v>0.45217391304347826</v>
      </c>
      <c r="R4472">
        <v>80</v>
      </c>
      <c r="S4472" t="s">
        <v>27</v>
      </c>
    </row>
    <row r="4473" spans="1:19" x14ac:dyDescent="0.35">
      <c r="A4473" t="s">
        <v>6988</v>
      </c>
      <c r="B4473" t="s">
        <v>22565</v>
      </c>
      <c r="C4473" s="6">
        <v>43575</v>
      </c>
      <c r="D4473" s="6">
        <v>43651</v>
      </c>
      <c r="E4473">
        <v>4</v>
      </c>
      <c r="F4473">
        <v>45</v>
      </c>
      <c r="G4473" t="s">
        <v>20</v>
      </c>
      <c r="H4473" t="s">
        <v>6989</v>
      </c>
      <c r="I4473" t="s">
        <v>38</v>
      </c>
      <c r="J4473" t="s">
        <v>203</v>
      </c>
      <c r="K4473" t="s">
        <v>50</v>
      </c>
      <c r="L4473" t="s">
        <v>25</v>
      </c>
      <c r="M4473">
        <v>345</v>
      </c>
      <c r="N4473" t="s">
        <v>26</v>
      </c>
      <c r="O4473" s="6">
        <v>43468</v>
      </c>
      <c r="P4473">
        <v>180</v>
      </c>
      <c r="Q4473" s="7">
        <v>0.72173913043478266</v>
      </c>
      <c r="R4473">
        <v>183</v>
      </c>
      <c r="S4473" t="s">
        <v>35</v>
      </c>
    </row>
    <row r="4474" spans="1:19" x14ac:dyDescent="0.35">
      <c r="A4474" t="s">
        <v>6990</v>
      </c>
      <c r="B4474" t="s">
        <v>21069</v>
      </c>
      <c r="C4474" s="6">
        <v>43481</v>
      </c>
      <c r="D4474" s="6">
        <v>43649</v>
      </c>
      <c r="E4474">
        <v>2</v>
      </c>
      <c r="F4474">
        <v>45</v>
      </c>
      <c r="G4474" t="s">
        <v>20</v>
      </c>
      <c r="H4474" t="s">
        <v>6991</v>
      </c>
      <c r="I4474" t="s">
        <v>44</v>
      </c>
      <c r="J4474" t="s">
        <v>6551</v>
      </c>
      <c r="K4474" t="s">
        <v>184</v>
      </c>
      <c r="L4474" t="s">
        <v>58</v>
      </c>
      <c r="M4474">
        <v>150</v>
      </c>
      <c r="N4474" t="s">
        <v>26</v>
      </c>
      <c r="O4474" s="6">
        <v>43481</v>
      </c>
      <c r="P4474">
        <v>90</v>
      </c>
      <c r="Q4474" s="7">
        <v>0.82</v>
      </c>
      <c r="R4474">
        <v>168</v>
      </c>
      <c r="S4474" t="s">
        <v>35</v>
      </c>
    </row>
    <row r="4475" spans="1:19" x14ac:dyDescent="0.35">
      <c r="A4475" t="s">
        <v>6992</v>
      </c>
      <c r="B4475" t="s">
        <v>17917</v>
      </c>
      <c r="C4475" s="6">
        <v>43147</v>
      </c>
      <c r="D4475" s="6">
        <v>43284</v>
      </c>
      <c r="E4475">
        <v>1</v>
      </c>
      <c r="F4475">
        <v>45</v>
      </c>
      <c r="G4475" t="s">
        <v>29</v>
      </c>
      <c r="H4475" t="s">
        <v>6993</v>
      </c>
      <c r="I4475" t="s">
        <v>38</v>
      </c>
      <c r="J4475" t="s">
        <v>754</v>
      </c>
      <c r="K4475" t="s">
        <v>180</v>
      </c>
      <c r="L4475" t="s">
        <v>33</v>
      </c>
      <c r="M4475">
        <v>600</v>
      </c>
      <c r="N4475" t="s">
        <v>26</v>
      </c>
      <c r="O4475" s="6">
        <v>43147</v>
      </c>
      <c r="P4475">
        <v>45</v>
      </c>
      <c r="Q4475" s="7">
        <v>0.67166666666666663</v>
      </c>
      <c r="R4475">
        <v>137</v>
      </c>
      <c r="S4475" t="s">
        <v>35</v>
      </c>
    </row>
    <row r="4476" spans="1:19" x14ac:dyDescent="0.35">
      <c r="A4476" t="s">
        <v>6994</v>
      </c>
      <c r="B4476" t="s">
        <v>20473</v>
      </c>
      <c r="C4476" s="6">
        <v>43263</v>
      </c>
      <c r="D4476" s="6">
        <v>43291</v>
      </c>
      <c r="E4476">
        <v>3</v>
      </c>
      <c r="F4476">
        <v>45</v>
      </c>
      <c r="G4476" t="s">
        <v>29</v>
      </c>
      <c r="H4476" t="s">
        <v>6995</v>
      </c>
      <c r="I4476" t="s">
        <v>44</v>
      </c>
      <c r="J4476" t="s">
        <v>630</v>
      </c>
      <c r="K4476" t="s">
        <v>50</v>
      </c>
      <c r="L4476" t="s">
        <v>25</v>
      </c>
      <c r="M4476">
        <v>345</v>
      </c>
      <c r="N4476" t="s">
        <v>26</v>
      </c>
      <c r="O4476" s="6">
        <v>43263</v>
      </c>
      <c r="P4476">
        <v>135</v>
      </c>
      <c r="Q4476" s="7">
        <v>0.12173913043478261</v>
      </c>
      <c r="R4476">
        <v>28</v>
      </c>
      <c r="S4476" t="s">
        <v>41</v>
      </c>
    </row>
    <row r="4477" spans="1:19" x14ac:dyDescent="0.35">
      <c r="A4477" t="s">
        <v>5638</v>
      </c>
      <c r="B4477" t="s">
        <v>14784</v>
      </c>
      <c r="C4477" s="6">
        <v>42561</v>
      </c>
      <c r="D4477" s="6">
        <v>42561</v>
      </c>
      <c r="E4477">
        <v>4</v>
      </c>
      <c r="F4477">
        <v>60</v>
      </c>
      <c r="G4477" t="s">
        <v>29</v>
      </c>
      <c r="H4477" t="s">
        <v>5639</v>
      </c>
      <c r="I4477" t="s">
        <v>22</v>
      </c>
      <c r="J4477" t="s">
        <v>1218</v>
      </c>
      <c r="K4477" t="s">
        <v>32</v>
      </c>
      <c r="L4477" t="s">
        <v>40</v>
      </c>
      <c r="M4477">
        <v>200</v>
      </c>
      <c r="N4477" t="s">
        <v>26</v>
      </c>
      <c r="O4477" s="6">
        <v>42561</v>
      </c>
      <c r="P4477">
        <v>240</v>
      </c>
      <c r="Q4477" s="7">
        <v>0.38500000000000001</v>
      </c>
      <c r="R4477">
        <v>0</v>
      </c>
      <c r="S4477" t="s">
        <v>41</v>
      </c>
    </row>
    <row r="4478" spans="1:19" x14ac:dyDescent="0.35">
      <c r="A4478" t="s">
        <v>5658</v>
      </c>
      <c r="B4478" t="s">
        <v>14785</v>
      </c>
      <c r="C4478" s="6">
        <v>42561</v>
      </c>
      <c r="D4478" s="6">
        <v>42561</v>
      </c>
      <c r="E4478">
        <v>3</v>
      </c>
      <c r="F4478">
        <v>60</v>
      </c>
      <c r="G4478" t="s">
        <v>29</v>
      </c>
      <c r="H4478" t="s">
        <v>5659</v>
      </c>
      <c r="I4478" t="s">
        <v>22</v>
      </c>
      <c r="J4478" t="s">
        <v>1218</v>
      </c>
      <c r="K4478" t="s">
        <v>32</v>
      </c>
      <c r="L4478" t="s">
        <v>40</v>
      </c>
      <c r="M4478">
        <v>200</v>
      </c>
      <c r="N4478" t="s">
        <v>26</v>
      </c>
      <c r="O4478" s="6">
        <v>42561</v>
      </c>
      <c r="P4478">
        <v>180</v>
      </c>
      <c r="Q4478" s="7">
        <v>0.38500000000000001</v>
      </c>
      <c r="R4478">
        <v>0</v>
      </c>
      <c r="S4478" t="s">
        <v>41</v>
      </c>
    </row>
    <row r="4479" spans="1:19" x14ac:dyDescent="0.35">
      <c r="A4479" t="s">
        <v>3510</v>
      </c>
      <c r="B4479" t="s">
        <v>14920</v>
      </c>
      <c r="C4479" s="6">
        <v>42562</v>
      </c>
      <c r="D4479" s="6">
        <v>42562</v>
      </c>
      <c r="E4479">
        <v>4</v>
      </c>
      <c r="F4479">
        <v>60</v>
      </c>
      <c r="G4479" t="s">
        <v>29</v>
      </c>
      <c r="H4479" t="s">
        <v>3511</v>
      </c>
      <c r="I4479" t="s">
        <v>38</v>
      </c>
      <c r="J4479" t="s">
        <v>1015</v>
      </c>
      <c r="K4479" t="s">
        <v>184</v>
      </c>
      <c r="L4479" t="s">
        <v>40</v>
      </c>
      <c r="M4479">
        <v>200</v>
      </c>
      <c r="N4479" t="s">
        <v>34</v>
      </c>
      <c r="O4479" s="6">
        <v>42562</v>
      </c>
      <c r="P4479">
        <v>240</v>
      </c>
      <c r="Q4479" s="7">
        <v>0.5</v>
      </c>
      <c r="R4479">
        <v>0</v>
      </c>
      <c r="S4479" t="s">
        <v>41</v>
      </c>
    </row>
    <row r="4480" spans="1:19" x14ac:dyDescent="0.35">
      <c r="A4480" t="s">
        <v>6996</v>
      </c>
      <c r="B4480" t="s">
        <v>21070</v>
      </c>
      <c r="C4480" s="6">
        <v>43481</v>
      </c>
      <c r="D4480" s="6">
        <v>43649</v>
      </c>
      <c r="E4480">
        <v>3</v>
      </c>
      <c r="F4480">
        <v>45</v>
      </c>
      <c r="G4480" t="s">
        <v>20</v>
      </c>
      <c r="H4480" t="s">
        <v>6997</v>
      </c>
      <c r="I4480" t="s">
        <v>44</v>
      </c>
      <c r="J4480" t="s">
        <v>6551</v>
      </c>
      <c r="K4480" t="s">
        <v>184</v>
      </c>
      <c r="L4480" t="s">
        <v>58</v>
      </c>
      <c r="M4480">
        <v>150</v>
      </c>
      <c r="N4480" t="s">
        <v>26</v>
      </c>
      <c r="O4480" s="6">
        <v>43481</v>
      </c>
      <c r="P4480">
        <v>135</v>
      </c>
      <c r="Q4480" s="7">
        <v>0.82</v>
      </c>
      <c r="R4480">
        <v>168</v>
      </c>
      <c r="S4480" t="s">
        <v>35</v>
      </c>
    </row>
    <row r="4481" spans="1:19" x14ac:dyDescent="0.35">
      <c r="A4481" t="s">
        <v>6998</v>
      </c>
      <c r="B4481" t="s">
        <v>20175</v>
      </c>
      <c r="C4481" s="6">
        <v>43252</v>
      </c>
      <c r="D4481" s="6">
        <v>43284</v>
      </c>
      <c r="E4481">
        <v>4</v>
      </c>
      <c r="F4481">
        <v>45</v>
      </c>
      <c r="G4481" t="s">
        <v>29</v>
      </c>
      <c r="H4481" t="s">
        <v>6999</v>
      </c>
      <c r="I4481" t="s">
        <v>44</v>
      </c>
      <c r="J4481" t="s">
        <v>754</v>
      </c>
      <c r="K4481" t="s">
        <v>180</v>
      </c>
      <c r="L4481" t="s">
        <v>33</v>
      </c>
      <c r="M4481">
        <v>600</v>
      </c>
      <c r="N4481" t="s">
        <v>26</v>
      </c>
      <c r="O4481" s="6">
        <v>43147</v>
      </c>
      <c r="P4481">
        <v>180</v>
      </c>
      <c r="Q4481" s="7">
        <v>0.67166666666666663</v>
      </c>
      <c r="R4481">
        <v>137</v>
      </c>
      <c r="S4481" t="s">
        <v>35</v>
      </c>
    </row>
    <row r="4482" spans="1:19" x14ac:dyDescent="0.35">
      <c r="A4482" t="s">
        <v>7000</v>
      </c>
      <c r="B4482" t="s">
        <v>21792</v>
      </c>
      <c r="C4482" s="6">
        <v>43543</v>
      </c>
      <c r="D4482" s="6">
        <v>43649</v>
      </c>
      <c r="E4482">
        <v>2</v>
      </c>
      <c r="F4482">
        <v>45</v>
      </c>
      <c r="G4482" t="s">
        <v>29</v>
      </c>
      <c r="H4482" t="s">
        <v>7001</v>
      </c>
      <c r="I4482" t="s">
        <v>38</v>
      </c>
      <c r="J4482" t="s">
        <v>6551</v>
      </c>
      <c r="K4482" t="s">
        <v>184</v>
      </c>
      <c r="L4482" t="s">
        <v>58</v>
      </c>
      <c r="M4482">
        <v>150</v>
      </c>
      <c r="N4482" t="s">
        <v>26</v>
      </c>
      <c r="O4482" s="6">
        <v>43481</v>
      </c>
      <c r="P4482">
        <v>90</v>
      </c>
      <c r="Q4482" s="7">
        <v>0.82</v>
      </c>
      <c r="R4482">
        <v>168</v>
      </c>
      <c r="S4482" t="s">
        <v>35</v>
      </c>
    </row>
    <row r="4483" spans="1:19" x14ac:dyDescent="0.35">
      <c r="A4483" t="s">
        <v>7002</v>
      </c>
      <c r="B4483" t="s">
        <v>17918</v>
      </c>
      <c r="C4483" s="6">
        <v>43147</v>
      </c>
      <c r="D4483" s="6">
        <v>43284</v>
      </c>
      <c r="E4483">
        <v>3</v>
      </c>
      <c r="F4483">
        <v>45</v>
      </c>
      <c r="G4483" t="s">
        <v>29</v>
      </c>
      <c r="H4483" t="s">
        <v>7003</v>
      </c>
      <c r="I4483" t="s">
        <v>44</v>
      </c>
      <c r="J4483" t="s">
        <v>754</v>
      </c>
      <c r="K4483" t="s">
        <v>180</v>
      </c>
      <c r="L4483" t="s">
        <v>33</v>
      </c>
      <c r="M4483">
        <v>600</v>
      </c>
      <c r="N4483" t="s">
        <v>26</v>
      </c>
      <c r="O4483" s="6">
        <v>43147</v>
      </c>
      <c r="P4483">
        <v>135</v>
      </c>
      <c r="Q4483" s="7">
        <v>0.67166666666666663</v>
      </c>
      <c r="R4483">
        <v>137</v>
      </c>
      <c r="S4483" t="s">
        <v>35</v>
      </c>
    </row>
    <row r="4484" spans="1:19" x14ac:dyDescent="0.35">
      <c r="A4484" t="s">
        <v>7004</v>
      </c>
      <c r="B4484" t="s">
        <v>17919</v>
      </c>
      <c r="C4484" s="6">
        <v>43147</v>
      </c>
      <c r="D4484" s="6">
        <v>43284</v>
      </c>
      <c r="E4484">
        <v>4</v>
      </c>
      <c r="F4484">
        <v>45</v>
      </c>
      <c r="G4484" t="s">
        <v>29</v>
      </c>
      <c r="H4484" t="s">
        <v>7005</v>
      </c>
      <c r="I4484" t="s">
        <v>44</v>
      </c>
      <c r="J4484" t="s">
        <v>754</v>
      </c>
      <c r="K4484" t="s">
        <v>180</v>
      </c>
      <c r="L4484" t="s">
        <v>33</v>
      </c>
      <c r="M4484">
        <v>600</v>
      </c>
      <c r="N4484" t="s">
        <v>26</v>
      </c>
      <c r="O4484" s="6">
        <v>43147</v>
      </c>
      <c r="P4484">
        <v>180</v>
      </c>
      <c r="Q4484" s="7">
        <v>0.67166666666666663</v>
      </c>
      <c r="R4484">
        <v>137</v>
      </c>
      <c r="S4484" t="s">
        <v>35</v>
      </c>
    </row>
    <row r="4485" spans="1:19" x14ac:dyDescent="0.35">
      <c r="A4485" t="s">
        <v>1882</v>
      </c>
      <c r="B4485" t="s">
        <v>17420</v>
      </c>
      <c r="C4485" s="6">
        <v>42928</v>
      </c>
      <c r="D4485" s="6">
        <v>42928</v>
      </c>
      <c r="E4485">
        <v>4</v>
      </c>
      <c r="F4485">
        <v>60</v>
      </c>
      <c r="G4485" t="s">
        <v>29</v>
      </c>
      <c r="H4485" t="s">
        <v>7006</v>
      </c>
      <c r="I4485" t="s">
        <v>22</v>
      </c>
      <c r="J4485" t="s">
        <v>934</v>
      </c>
      <c r="K4485" t="s">
        <v>50</v>
      </c>
      <c r="L4485" t="s">
        <v>33</v>
      </c>
      <c r="M4485">
        <v>600</v>
      </c>
      <c r="N4485" t="s">
        <v>26</v>
      </c>
      <c r="O4485" s="6">
        <v>42746</v>
      </c>
      <c r="P4485">
        <v>240</v>
      </c>
      <c r="Q4485" s="7">
        <v>0.40833333333333333</v>
      </c>
      <c r="R4485">
        <v>182</v>
      </c>
      <c r="S4485" t="s">
        <v>35</v>
      </c>
    </row>
    <row r="4486" spans="1:19" x14ac:dyDescent="0.35">
      <c r="A4486" t="s">
        <v>7007</v>
      </c>
      <c r="B4486" t="s">
        <v>17693</v>
      </c>
      <c r="C4486" s="6">
        <v>43137</v>
      </c>
      <c r="D4486" s="6">
        <v>43283</v>
      </c>
      <c r="E4486">
        <v>1</v>
      </c>
      <c r="F4486">
        <v>45</v>
      </c>
      <c r="G4486" t="s">
        <v>29</v>
      </c>
      <c r="H4486" t="s">
        <v>7008</v>
      </c>
      <c r="I4486" t="s">
        <v>44</v>
      </c>
      <c r="J4486" t="s">
        <v>2093</v>
      </c>
      <c r="K4486" t="s">
        <v>50</v>
      </c>
      <c r="L4486" t="s">
        <v>25</v>
      </c>
      <c r="M4486">
        <v>345</v>
      </c>
      <c r="N4486" t="s">
        <v>26</v>
      </c>
      <c r="O4486" s="6">
        <v>43137</v>
      </c>
      <c r="P4486">
        <v>45</v>
      </c>
      <c r="Q4486" s="7">
        <v>0.35652173913043478</v>
      </c>
      <c r="R4486">
        <v>146</v>
      </c>
      <c r="S4486" t="s">
        <v>35</v>
      </c>
    </row>
    <row r="4487" spans="1:19" x14ac:dyDescent="0.35">
      <c r="A4487" t="s">
        <v>7007</v>
      </c>
      <c r="B4487" t="s">
        <v>15677</v>
      </c>
      <c r="C4487" s="6">
        <v>42918</v>
      </c>
      <c r="D4487" s="6">
        <v>42918</v>
      </c>
      <c r="E4487">
        <v>4</v>
      </c>
      <c r="F4487">
        <v>60</v>
      </c>
      <c r="G4487" t="s">
        <v>29</v>
      </c>
      <c r="H4487" t="s">
        <v>7008</v>
      </c>
      <c r="I4487" t="s">
        <v>38</v>
      </c>
      <c r="J4487" t="s">
        <v>4183</v>
      </c>
      <c r="K4487" t="s">
        <v>32</v>
      </c>
      <c r="L4487" t="s">
        <v>40</v>
      </c>
      <c r="M4487">
        <v>200</v>
      </c>
      <c r="N4487" t="s">
        <v>34</v>
      </c>
      <c r="O4487" s="6">
        <v>42918</v>
      </c>
      <c r="P4487">
        <v>240</v>
      </c>
      <c r="Q4487" s="7">
        <v>0.68</v>
      </c>
      <c r="R4487">
        <v>0</v>
      </c>
      <c r="S4487" t="s">
        <v>41</v>
      </c>
    </row>
    <row r="4488" spans="1:19" x14ac:dyDescent="0.35">
      <c r="A4488" t="s">
        <v>7007</v>
      </c>
      <c r="B4488" t="s">
        <v>15846</v>
      </c>
      <c r="C4488" s="6">
        <v>42919</v>
      </c>
      <c r="D4488" s="6">
        <v>42919</v>
      </c>
      <c r="E4488">
        <v>3</v>
      </c>
      <c r="F4488">
        <v>60</v>
      </c>
      <c r="G4488" t="s">
        <v>29</v>
      </c>
      <c r="H4488" t="s">
        <v>7008</v>
      </c>
      <c r="I4488" t="s">
        <v>38</v>
      </c>
      <c r="J4488" t="s">
        <v>1494</v>
      </c>
      <c r="K4488" t="s">
        <v>24</v>
      </c>
      <c r="L4488" t="s">
        <v>40</v>
      </c>
      <c r="M4488">
        <v>200</v>
      </c>
      <c r="N4488" t="s">
        <v>34</v>
      </c>
      <c r="O4488" s="6">
        <v>42919</v>
      </c>
      <c r="P4488">
        <v>180</v>
      </c>
      <c r="Q4488" s="7">
        <v>0.79</v>
      </c>
      <c r="R4488">
        <v>0</v>
      </c>
      <c r="S4488" t="s">
        <v>41</v>
      </c>
    </row>
    <row r="4489" spans="1:19" x14ac:dyDescent="0.35">
      <c r="A4489" t="s">
        <v>7009</v>
      </c>
      <c r="B4489" t="s">
        <v>17920</v>
      </c>
      <c r="C4489" s="6">
        <v>43147</v>
      </c>
      <c r="D4489" s="6">
        <v>43284</v>
      </c>
      <c r="E4489">
        <v>1</v>
      </c>
      <c r="F4489">
        <v>45</v>
      </c>
      <c r="G4489" t="s">
        <v>29</v>
      </c>
      <c r="H4489" t="s">
        <v>7010</v>
      </c>
      <c r="I4489" t="s">
        <v>44</v>
      </c>
      <c r="J4489" t="s">
        <v>754</v>
      </c>
      <c r="K4489" t="s">
        <v>180</v>
      </c>
      <c r="L4489" t="s">
        <v>33</v>
      </c>
      <c r="M4489">
        <v>600</v>
      </c>
      <c r="N4489" t="s">
        <v>26</v>
      </c>
      <c r="O4489" s="6">
        <v>43147</v>
      </c>
      <c r="P4489">
        <v>45</v>
      </c>
      <c r="Q4489" s="7">
        <v>0.67166666666666663</v>
      </c>
      <c r="R4489">
        <v>137</v>
      </c>
      <c r="S4489" t="s">
        <v>35</v>
      </c>
    </row>
    <row r="4490" spans="1:19" x14ac:dyDescent="0.35">
      <c r="A4490" t="s">
        <v>7011</v>
      </c>
      <c r="B4490" t="s">
        <v>17421</v>
      </c>
      <c r="C4490" s="6">
        <v>42928</v>
      </c>
      <c r="D4490" s="6">
        <v>42928</v>
      </c>
      <c r="E4490">
        <v>4</v>
      </c>
      <c r="F4490">
        <v>60</v>
      </c>
      <c r="G4490" t="s">
        <v>29</v>
      </c>
      <c r="H4490" t="s">
        <v>7012</v>
      </c>
      <c r="I4490" t="s">
        <v>38</v>
      </c>
      <c r="J4490" t="s">
        <v>934</v>
      </c>
      <c r="K4490" t="s">
        <v>50</v>
      </c>
      <c r="L4490" t="s">
        <v>33</v>
      </c>
      <c r="M4490">
        <v>600</v>
      </c>
      <c r="N4490" t="s">
        <v>26</v>
      </c>
      <c r="O4490" s="6">
        <v>42746</v>
      </c>
      <c r="P4490">
        <v>240</v>
      </c>
      <c r="Q4490" s="7">
        <v>0.40833333333333333</v>
      </c>
      <c r="R4490">
        <v>182</v>
      </c>
      <c r="S4490" t="s">
        <v>35</v>
      </c>
    </row>
    <row r="4491" spans="1:19" x14ac:dyDescent="0.35">
      <c r="A4491" t="s">
        <v>7013</v>
      </c>
      <c r="B4491" t="s">
        <v>17921</v>
      </c>
      <c r="C4491" s="6">
        <v>43147</v>
      </c>
      <c r="D4491" s="6">
        <v>43284</v>
      </c>
      <c r="E4491">
        <v>4</v>
      </c>
      <c r="F4491">
        <v>45</v>
      </c>
      <c r="G4491" t="s">
        <v>29</v>
      </c>
      <c r="H4491" t="s">
        <v>7014</v>
      </c>
      <c r="I4491" t="s">
        <v>38</v>
      </c>
      <c r="J4491" t="s">
        <v>754</v>
      </c>
      <c r="K4491" t="s">
        <v>180</v>
      </c>
      <c r="L4491" t="s">
        <v>33</v>
      </c>
      <c r="M4491">
        <v>600</v>
      </c>
      <c r="N4491" t="s">
        <v>26</v>
      </c>
      <c r="O4491" s="6">
        <v>43147</v>
      </c>
      <c r="P4491">
        <v>180</v>
      </c>
      <c r="Q4491" s="7">
        <v>0.67166666666666663</v>
      </c>
      <c r="R4491">
        <v>137</v>
      </c>
      <c r="S4491" t="s">
        <v>35</v>
      </c>
    </row>
    <row r="4492" spans="1:19" x14ac:dyDescent="0.35">
      <c r="A4492" t="s">
        <v>7015</v>
      </c>
      <c r="B4492" t="s">
        <v>20660</v>
      </c>
      <c r="C4492" s="6">
        <v>43272</v>
      </c>
      <c r="D4492" s="6">
        <v>43284</v>
      </c>
      <c r="E4492">
        <v>1</v>
      </c>
      <c r="F4492">
        <v>55</v>
      </c>
      <c r="G4492" t="s">
        <v>29</v>
      </c>
      <c r="H4492" t="s">
        <v>7016</v>
      </c>
      <c r="I4492" t="s">
        <v>44</v>
      </c>
      <c r="J4492" t="s">
        <v>754</v>
      </c>
      <c r="K4492" t="s">
        <v>180</v>
      </c>
      <c r="L4492" t="s">
        <v>33</v>
      </c>
      <c r="M4492">
        <v>600</v>
      </c>
      <c r="N4492" t="s">
        <v>26</v>
      </c>
      <c r="O4492" s="6">
        <v>43147</v>
      </c>
      <c r="P4492">
        <v>55</v>
      </c>
      <c r="Q4492" s="7">
        <v>0.67166666666666663</v>
      </c>
      <c r="R4492">
        <v>137</v>
      </c>
      <c r="S4492" t="s">
        <v>35</v>
      </c>
    </row>
    <row r="4493" spans="1:19" x14ac:dyDescent="0.35">
      <c r="A4493" t="s">
        <v>7017</v>
      </c>
      <c r="B4493" t="s">
        <v>19275</v>
      </c>
      <c r="C4493" s="6">
        <v>43212</v>
      </c>
      <c r="D4493" s="6">
        <v>43284</v>
      </c>
      <c r="E4493">
        <v>4</v>
      </c>
      <c r="F4493">
        <v>45</v>
      </c>
      <c r="G4493" t="s">
        <v>29</v>
      </c>
      <c r="H4493" t="s">
        <v>7018</v>
      </c>
      <c r="I4493" t="s">
        <v>38</v>
      </c>
      <c r="J4493" t="s">
        <v>754</v>
      </c>
      <c r="K4493" t="s">
        <v>180</v>
      </c>
      <c r="L4493" t="s">
        <v>33</v>
      </c>
      <c r="M4493">
        <v>600</v>
      </c>
      <c r="N4493" t="s">
        <v>26</v>
      </c>
      <c r="O4493" s="6">
        <v>43147</v>
      </c>
      <c r="P4493">
        <v>180</v>
      </c>
      <c r="Q4493" s="7">
        <v>0.67166666666666663</v>
      </c>
      <c r="R4493">
        <v>137</v>
      </c>
      <c r="S4493" t="s">
        <v>35</v>
      </c>
    </row>
    <row r="4494" spans="1:19" x14ac:dyDescent="0.35">
      <c r="A4494" t="s">
        <v>7019</v>
      </c>
      <c r="B4494" t="s">
        <v>17422</v>
      </c>
      <c r="C4494" s="6">
        <v>42928</v>
      </c>
      <c r="D4494" s="6">
        <v>42928</v>
      </c>
      <c r="E4494">
        <v>4</v>
      </c>
      <c r="F4494">
        <v>60</v>
      </c>
      <c r="G4494" t="s">
        <v>29</v>
      </c>
      <c r="H4494" t="s">
        <v>7020</v>
      </c>
      <c r="I4494" t="s">
        <v>22</v>
      </c>
      <c r="J4494" t="s">
        <v>934</v>
      </c>
      <c r="K4494" t="s">
        <v>50</v>
      </c>
      <c r="L4494" t="s">
        <v>33</v>
      </c>
      <c r="M4494">
        <v>600</v>
      </c>
      <c r="N4494" t="s">
        <v>26</v>
      </c>
      <c r="O4494" s="6">
        <v>42746</v>
      </c>
      <c r="P4494">
        <v>240</v>
      </c>
      <c r="Q4494" s="7">
        <v>0.40833333333333333</v>
      </c>
      <c r="R4494">
        <v>182</v>
      </c>
      <c r="S4494" t="s">
        <v>35</v>
      </c>
    </row>
    <row r="4495" spans="1:19" x14ac:dyDescent="0.35">
      <c r="A4495" t="s">
        <v>7021</v>
      </c>
      <c r="B4495" t="s">
        <v>23654</v>
      </c>
      <c r="C4495" s="6">
        <v>43619</v>
      </c>
      <c r="D4495" s="6">
        <v>43649</v>
      </c>
      <c r="E4495">
        <v>3</v>
      </c>
      <c r="F4495">
        <v>45</v>
      </c>
      <c r="G4495" t="s">
        <v>29</v>
      </c>
      <c r="H4495" t="s">
        <v>7022</v>
      </c>
      <c r="I4495" t="s">
        <v>38</v>
      </c>
      <c r="J4495" t="s">
        <v>5130</v>
      </c>
      <c r="K4495" t="s">
        <v>50</v>
      </c>
      <c r="L4495" t="s">
        <v>33</v>
      </c>
      <c r="M4495">
        <v>600</v>
      </c>
      <c r="N4495" t="s">
        <v>26</v>
      </c>
      <c r="O4495" s="6">
        <v>43495</v>
      </c>
      <c r="P4495">
        <v>135</v>
      </c>
      <c r="Q4495" s="7">
        <v>0.54500000000000004</v>
      </c>
      <c r="R4495">
        <v>154</v>
      </c>
      <c r="S4495" t="s">
        <v>35</v>
      </c>
    </row>
    <row r="4496" spans="1:19" x14ac:dyDescent="0.35">
      <c r="A4496" t="s">
        <v>5680</v>
      </c>
      <c r="B4496" t="s">
        <v>16091</v>
      </c>
      <c r="C4496" s="6">
        <v>42920</v>
      </c>
      <c r="D4496" s="6">
        <v>42920</v>
      </c>
      <c r="E4496">
        <v>2</v>
      </c>
      <c r="F4496">
        <v>60</v>
      </c>
      <c r="G4496" t="s">
        <v>29</v>
      </c>
      <c r="H4496" t="s">
        <v>5681</v>
      </c>
      <c r="I4496" t="s">
        <v>22</v>
      </c>
      <c r="J4496" t="s">
        <v>951</v>
      </c>
      <c r="K4496" t="s">
        <v>32</v>
      </c>
      <c r="L4496" t="s">
        <v>40</v>
      </c>
      <c r="M4496">
        <v>200</v>
      </c>
      <c r="N4496" t="s">
        <v>46</v>
      </c>
      <c r="O4496" s="6">
        <v>42780</v>
      </c>
      <c r="P4496">
        <v>120</v>
      </c>
      <c r="Q4496" s="7">
        <v>0.56999999999999995</v>
      </c>
      <c r="R4496">
        <v>140</v>
      </c>
      <c r="S4496" t="s">
        <v>35</v>
      </c>
    </row>
    <row r="4497" spans="1:19" x14ac:dyDescent="0.35">
      <c r="A4497" t="s">
        <v>5718</v>
      </c>
      <c r="B4497" t="s">
        <v>16248</v>
      </c>
      <c r="C4497" s="6">
        <v>42921</v>
      </c>
      <c r="D4497" s="6">
        <v>42921</v>
      </c>
      <c r="E4497">
        <v>3</v>
      </c>
      <c r="F4497">
        <v>60</v>
      </c>
      <c r="G4497" t="s">
        <v>29</v>
      </c>
      <c r="H4497" t="s">
        <v>5719</v>
      </c>
      <c r="I4497" t="s">
        <v>22</v>
      </c>
      <c r="J4497" t="s">
        <v>1461</v>
      </c>
      <c r="K4497" t="s">
        <v>50</v>
      </c>
      <c r="L4497" t="s">
        <v>40</v>
      </c>
      <c r="M4497">
        <v>200</v>
      </c>
      <c r="N4497" t="s">
        <v>34</v>
      </c>
      <c r="O4497" s="6">
        <v>42921</v>
      </c>
      <c r="P4497">
        <v>180</v>
      </c>
      <c r="Q4497" s="7">
        <v>0.8</v>
      </c>
      <c r="R4497">
        <v>0</v>
      </c>
      <c r="S4497" t="s">
        <v>41</v>
      </c>
    </row>
    <row r="4498" spans="1:19" x14ac:dyDescent="0.35">
      <c r="A4498" t="s">
        <v>7023</v>
      </c>
      <c r="B4498" t="s">
        <v>19259</v>
      </c>
      <c r="C4498" s="6">
        <v>43211</v>
      </c>
      <c r="D4498" s="6">
        <v>43284</v>
      </c>
      <c r="E4498">
        <v>4</v>
      </c>
      <c r="F4498">
        <v>45</v>
      </c>
      <c r="G4498" t="s">
        <v>29</v>
      </c>
      <c r="H4498" t="s">
        <v>7024</v>
      </c>
      <c r="I4498" t="s">
        <v>38</v>
      </c>
      <c r="J4498" t="s">
        <v>754</v>
      </c>
      <c r="K4498" t="s">
        <v>180</v>
      </c>
      <c r="L4498" t="s">
        <v>33</v>
      </c>
      <c r="M4498">
        <v>600</v>
      </c>
      <c r="N4498" t="s">
        <v>26</v>
      </c>
      <c r="O4498" s="6">
        <v>43147</v>
      </c>
      <c r="P4498">
        <v>180</v>
      </c>
      <c r="Q4498" s="7">
        <v>0.67166666666666663</v>
      </c>
      <c r="R4498">
        <v>137</v>
      </c>
      <c r="S4498" t="s">
        <v>35</v>
      </c>
    </row>
    <row r="4499" spans="1:19" x14ac:dyDescent="0.35">
      <c r="A4499" t="s">
        <v>7025</v>
      </c>
      <c r="B4499" t="s">
        <v>17423</v>
      </c>
      <c r="C4499" s="6">
        <v>42928</v>
      </c>
      <c r="D4499" s="6">
        <v>42928</v>
      </c>
      <c r="E4499">
        <v>2</v>
      </c>
      <c r="F4499">
        <v>60</v>
      </c>
      <c r="G4499" t="s">
        <v>29</v>
      </c>
      <c r="H4499" t="s">
        <v>7026</v>
      </c>
      <c r="I4499" t="s">
        <v>38</v>
      </c>
      <c r="J4499" t="s">
        <v>934</v>
      </c>
      <c r="K4499" t="s">
        <v>50</v>
      </c>
      <c r="L4499" t="s">
        <v>33</v>
      </c>
      <c r="M4499">
        <v>600</v>
      </c>
      <c r="N4499" t="s">
        <v>26</v>
      </c>
      <c r="O4499" s="6">
        <v>42746</v>
      </c>
      <c r="P4499">
        <v>120</v>
      </c>
      <c r="Q4499" s="7">
        <v>0.40833333333333333</v>
      </c>
      <c r="R4499">
        <v>182</v>
      </c>
      <c r="S4499" t="s">
        <v>35</v>
      </c>
    </row>
    <row r="4500" spans="1:19" x14ac:dyDescent="0.35">
      <c r="A4500" t="s">
        <v>7027</v>
      </c>
      <c r="B4500" t="s">
        <v>19523</v>
      </c>
      <c r="C4500" s="6">
        <v>43224</v>
      </c>
      <c r="D4500" s="6">
        <v>43284</v>
      </c>
      <c r="E4500">
        <v>4</v>
      </c>
      <c r="F4500">
        <v>45</v>
      </c>
      <c r="G4500" t="s">
        <v>29</v>
      </c>
      <c r="H4500" t="s">
        <v>7028</v>
      </c>
      <c r="I4500" t="s">
        <v>44</v>
      </c>
      <c r="J4500" t="s">
        <v>754</v>
      </c>
      <c r="K4500" t="s">
        <v>180</v>
      </c>
      <c r="L4500" t="s">
        <v>33</v>
      </c>
      <c r="M4500">
        <v>600</v>
      </c>
      <c r="N4500" t="s">
        <v>26</v>
      </c>
      <c r="O4500" s="6">
        <v>43147</v>
      </c>
      <c r="P4500">
        <v>180</v>
      </c>
      <c r="Q4500" s="7">
        <v>0.67166666666666663</v>
      </c>
      <c r="R4500">
        <v>137</v>
      </c>
      <c r="S4500" t="s">
        <v>35</v>
      </c>
    </row>
    <row r="4501" spans="1:19" x14ac:dyDescent="0.35">
      <c r="A4501" t="s">
        <v>7029</v>
      </c>
      <c r="B4501" t="s">
        <v>23483</v>
      </c>
      <c r="C4501" s="6">
        <v>43612</v>
      </c>
      <c r="D4501" s="6">
        <v>43649</v>
      </c>
      <c r="E4501">
        <v>4</v>
      </c>
      <c r="F4501">
        <v>45</v>
      </c>
      <c r="G4501" t="s">
        <v>20</v>
      </c>
      <c r="H4501" t="s">
        <v>7030</v>
      </c>
      <c r="I4501" t="s">
        <v>44</v>
      </c>
      <c r="J4501" t="s">
        <v>642</v>
      </c>
      <c r="K4501" t="s">
        <v>32</v>
      </c>
      <c r="L4501" t="s">
        <v>25</v>
      </c>
      <c r="M4501">
        <v>345</v>
      </c>
      <c r="N4501" t="s">
        <v>26</v>
      </c>
      <c r="O4501" s="6">
        <v>43482</v>
      </c>
      <c r="P4501">
        <v>180</v>
      </c>
      <c r="Q4501" s="7">
        <v>0.76521739130434785</v>
      </c>
      <c r="R4501">
        <v>167</v>
      </c>
      <c r="S4501" t="s">
        <v>35</v>
      </c>
    </row>
    <row r="4502" spans="1:19" x14ac:dyDescent="0.35">
      <c r="A4502" t="s">
        <v>7031</v>
      </c>
      <c r="B4502" t="s">
        <v>17922</v>
      </c>
      <c r="C4502" s="6">
        <v>43147</v>
      </c>
      <c r="D4502" s="6">
        <v>43284</v>
      </c>
      <c r="E4502">
        <v>2</v>
      </c>
      <c r="F4502">
        <v>45</v>
      </c>
      <c r="G4502" t="s">
        <v>29</v>
      </c>
      <c r="H4502" t="s">
        <v>7032</v>
      </c>
      <c r="I4502" t="s">
        <v>44</v>
      </c>
      <c r="J4502" t="s">
        <v>754</v>
      </c>
      <c r="K4502" t="s">
        <v>180</v>
      </c>
      <c r="L4502" t="s">
        <v>33</v>
      </c>
      <c r="M4502">
        <v>600</v>
      </c>
      <c r="N4502" t="s">
        <v>26</v>
      </c>
      <c r="O4502" s="6">
        <v>43147</v>
      </c>
      <c r="P4502">
        <v>90</v>
      </c>
      <c r="Q4502" s="7">
        <v>0.67166666666666663</v>
      </c>
      <c r="R4502">
        <v>137</v>
      </c>
      <c r="S4502" t="s">
        <v>35</v>
      </c>
    </row>
    <row r="4503" spans="1:19" x14ac:dyDescent="0.35">
      <c r="A4503" t="s">
        <v>7033</v>
      </c>
      <c r="B4503" t="s">
        <v>17923</v>
      </c>
      <c r="C4503" s="6">
        <v>43147</v>
      </c>
      <c r="D4503" s="6">
        <v>43284</v>
      </c>
      <c r="E4503">
        <v>1</v>
      </c>
      <c r="F4503">
        <v>45</v>
      </c>
      <c r="G4503" t="s">
        <v>29</v>
      </c>
      <c r="H4503" t="s">
        <v>7034</v>
      </c>
      <c r="I4503" t="s">
        <v>38</v>
      </c>
      <c r="J4503" t="s">
        <v>754</v>
      </c>
      <c r="K4503" t="s">
        <v>180</v>
      </c>
      <c r="L4503" t="s">
        <v>33</v>
      </c>
      <c r="M4503">
        <v>600</v>
      </c>
      <c r="N4503" t="s">
        <v>26</v>
      </c>
      <c r="O4503" s="6">
        <v>43147</v>
      </c>
      <c r="P4503">
        <v>45</v>
      </c>
      <c r="Q4503" s="7">
        <v>0.67166666666666663</v>
      </c>
      <c r="R4503">
        <v>137</v>
      </c>
      <c r="S4503" t="s">
        <v>35</v>
      </c>
    </row>
    <row r="4504" spans="1:19" x14ac:dyDescent="0.35">
      <c r="A4504" t="s">
        <v>7035</v>
      </c>
      <c r="B4504" t="s">
        <v>21097</v>
      </c>
      <c r="C4504" s="6">
        <v>43484</v>
      </c>
      <c r="D4504" s="6">
        <v>43649</v>
      </c>
      <c r="E4504">
        <v>3</v>
      </c>
      <c r="F4504">
        <v>45</v>
      </c>
      <c r="G4504" t="s">
        <v>20</v>
      </c>
      <c r="H4504" t="s">
        <v>7036</v>
      </c>
      <c r="I4504" t="s">
        <v>44</v>
      </c>
      <c r="J4504" t="s">
        <v>642</v>
      </c>
      <c r="K4504" t="s">
        <v>32</v>
      </c>
      <c r="L4504" t="s">
        <v>25</v>
      </c>
      <c r="M4504">
        <v>345</v>
      </c>
      <c r="N4504" t="s">
        <v>26</v>
      </c>
      <c r="O4504" s="6">
        <v>43482</v>
      </c>
      <c r="P4504">
        <v>135</v>
      </c>
      <c r="Q4504" s="7">
        <v>0.76521739130434785</v>
      </c>
      <c r="R4504">
        <v>167</v>
      </c>
      <c r="S4504" t="s">
        <v>35</v>
      </c>
    </row>
    <row r="4505" spans="1:19" x14ac:dyDescent="0.35">
      <c r="A4505" t="s">
        <v>7037</v>
      </c>
      <c r="B4505" t="s">
        <v>20750</v>
      </c>
      <c r="C4505" s="6">
        <v>43277</v>
      </c>
      <c r="D4505" s="6">
        <v>43284</v>
      </c>
      <c r="E4505">
        <v>4</v>
      </c>
      <c r="F4505">
        <v>60</v>
      </c>
      <c r="G4505" t="s">
        <v>29</v>
      </c>
      <c r="H4505" t="s">
        <v>7038</v>
      </c>
      <c r="I4505" t="s">
        <v>44</v>
      </c>
      <c r="J4505" t="s">
        <v>754</v>
      </c>
      <c r="K4505" t="s">
        <v>180</v>
      </c>
      <c r="L4505" t="s">
        <v>33</v>
      </c>
      <c r="M4505">
        <v>600</v>
      </c>
      <c r="N4505" t="s">
        <v>26</v>
      </c>
      <c r="O4505" s="6">
        <v>43147</v>
      </c>
      <c r="P4505">
        <v>240</v>
      </c>
      <c r="Q4505" s="7">
        <v>0.67166666666666663</v>
      </c>
      <c r="R4505">
        <v>137</v>
      </c>
      <c r="S4505" t="s">
        <v>35</v>
      </c>
    </row>
    <row r="4506" spans="1:19" x14ac:dyDescent="0.35">
      <c r="A4506" t="s">
        <v>7039</v>
      </c>
      <c r="B4506" t="s">
        <v>22826</v>
      </c>
      <c r="C4506" s="6">
        <v>43585</v>
      </c>
      <c r="D4506" s="6">
        <v>43649</v>
      </c>
      <c r="E4506">
        <v>3</v>
      </c>
      <c r="F4506">
        <v>45</v>
      </c>
      <c r="G4506" t="s">
        <v>20</v>
      </c>
      <c r="H4506" t="s">
        <v>7040</v>
      </c>
      <c r="I4506" t="s">
        <v>38</v>
      </c>
      <c r="J4506" t="s">
        <v>642</v>
      </c>
      <c r="K4506" t="s">
        <v>32</v>
      </c>
      <c r="L4506" t="s">
        <v>25</v>
      </c>
      <c r="M4506">
        <v>345</v>
      </c>
      <c r="N4506" t="s">
        <v>26</v>
      </c>
      <c r="O4506" s="6">
        <v>43482</v>
      </c>
      <c r="P4506">
        <v>135</v>
      </c>
      <c r="Q4506" s="7">
        <v>0.76521739130434785</v>
      </c>
      <c r="R4506">
        <v>167</v>
      </c>
      <c r="S4506" t="s">
        <v>35</v>
      </c>
    </row>
    <row r="4507" spans="1:19" x14ac:dyDescent="0.35">
      <c r="A4507" t="s">
        <v>7041</v>
      </c>
      <c r="B4507" t="s">
        <v>21868</v>
      </c>
      <c r="C4507" s="6">
        <v>43550</v>
      </c>
      <c r="D4507" s="6">
        <v>43649</v>
      </c>
      <c r="E4507">
        <v>2</v>
      </c>
      <c r="F4507">
        <v>45</v>
      </c>
      <c r="G4507" t="s">
        <v>29</v>
      </c>
      <c r="H4507" t="s">
        <v>7042</v>
      </c>
      <c r="I4507" t="s">
        <v>38</v>
      </c>
      <c r="J4507" t="s">
        <v>5130</v>
      </c>
      <c r="K4507" t="s">
        <v>50</v>
      </c>
      <c r="L4507" t="s">
        <v>33</v>
      </c>
      <c r="M4507">
        <v>600</v>
      </c>
      <c r="N4507" t="s">
        <v>26</v>
      </c>
      <c r="O4507" s="6">
        <v>43495</v>
      </c>
      <c r="P4507">
        <v>90</v>
      </c>
      <c r="Q4507" s="7">
        <v>0.54500000000000004</v>
      </c>
      <c r="R4507">
        <v>154</v>
      </c>
      <c r="S4507" t="s">
        <v>35</v>
      </c>
    </row>
    <row r="4508" spans="1:19" x14ac:dyDescent="0.35">
      <c r="A4508" t="s">
        <v>7043</v>
      </c>
      <c r="B4508" t="s">
        <v>22349</v>
      </c>
      <c r="C4508" s="6">
        <v>43565</v>
      </c>
      <c r="D4508" s="6">
        <v>43649</v>
      </c>
      <c r="E4508">
        <v>1</v>
      </c>
      <c r="F4508">
        <v>45</v>
      </c>
      <c r="G4508" t="s">
        <v>20</v>
      </c>
      <c r="H4508" t="s">
        <v>7044</v>
      </c>
      <c r="I4508" t="s">
        <v>44</v>
      </c>
      <c r="J4508" t="s">
        <v>6551</v>
      </c>
      <c r="K4508" t="s">
        <v>184</v>
      </c>
      <c r="L4508" t="s">
        <v>58</v>
      </c>
      <c r="M4508">
        <v>150</v>
      </c>
      <c r="N4508" t="s">
        <v>26</v>
      </c>
      <c r="O4508" s="6">
        <v>43481</v>
      </c>
      <c r="P4508">
        <v>45</v>
      </c>
      <c r="Q4508" s="7">
        <v>0.82</v>
      </c>
      <c r="R4508">
        <v>168</v>
      </c>
      <c r="S4508" t="s">
        <v>35</v>
      </c>
    </row>
    <row r="4509" spans="1:19" x14ac:dyDescent="0.35">
      <c r="A4509" t="s">
        <v>7045</v>
      </c>
      <c r="B4509" t="s">
        <v>22875</v>
      </c>
      <c r="C4509" s="6">
        <v>43589</v>
      </c>
      <c r="D4509" s="6">
        <v>43649</v>
      </c>
      <c r="E4509">
        <v>2</v>
      </c>
      <c r="F4509">
        <v>45</v>
      </c>
      <c r="G4509" t="s">
        <v>20</v>
      </c>
      <c r="H4509" t="s">
        <v>7046</v>
      </c>
      <c r="I4509" t="s">
        <v>38</v>
      </c>
      <c r="J4509" t="s">
        <v>642</v>
      </c>
      <c r="K4509" t="s">
        <v>32</v>
      </c>
      <c r="L4509" t="s">
        <v>25</v>
      </c>
      <c r="M4509">
        <v>345</v>
      </c>
      <c r="N4509" t="s">
        <v>26</v>
      </c>
      <c r="O4509" s="6">
        <v>43482</v>
      </c>
      <c r="P4509">
        <v>90</v>
      </c>
      <c r="Q4509" s="7">
        <v>0.76521739130434785</v>
      </c>
      <c r="R4509">
        <v>167</v>
      </c>
      <c r="S4509" t="s">
        <v>35</v>
      </c>
    </row>
    <row r="4510" spans="1:19" x14ac:dyDescent="0.35">
      <c r="A4510" t="s">
        <v>7047</v>
      </c>
      <c r="B4510" t="s">
        <v>22329</v>
      </c>
      <c r="C4510" s="6">
        <v>43564</v>
      </c>
      <c r="D4510" s="6">
        <v>43649</v>
      </c>
      <c r="E4510">
        <v>1</v>
      </c>
      <c r="F4510">
        <v>45</v>
      </c>
      <c r="G4510" t="s">
        <v>29</v>
      </c>
      <c r="H4510" t="s">
        <v>7048</v>
      </c>
      <c r="I4510" t="s">
        <v>38</v>
      </c>
      <c r="J4510" t="s">
        <v>6551</v>
      </c>
      <c r="K4510" t="s">
        <v>184</v>
      </c>
      <c r="L4510" t="s">
        <v>58</v>
      </c>
      <c r="M4510">
        <v>150</v>
      </c>
      <c r="N4510" t="s">
        <v>26</v>
      </c>
      <c r="O4510" s="6">
        <v>43481</v>
      </c>
      <c r="P4510">
        <v>45</v>
      </c>
      <c r="Q4510" s="7">
        <v>0.82</v>
      </c>
      <c r="R4510">
        <v>168</v>
      </c>
      <c r="S4510" t="s">
        <v>35</v>
      </c>
    </row>
    <row r="4511" spans="1:19" x14ac:dyDescent="0.35">
      <c r="A4511" t="s">
        <v>7049</v>
      </c>
      <c r="B4511" t="s">
        <v>22441</v>
      </c>
      <c r="C4511" s="6">
        <v>43570</v>
      </c>
      <c r="D4511" s="6">
        <v>43649</v>
      </c>
      <c r="E4511">
        <v>3</v>
      </c>
      <c r="F4511">
        <v>45</v>
      </c>
      <c r="G4511" t="s">
        <v>20</v>
      </c>
      <c r="H4511" t="s">
        <v>7050</v>
      </c>
      <c r="I4511" t="s">
        <v>44</v>
      </c>
      <c r="J4511" t="s">
        <v>642</v>
      </c>
      <c r="K4511" t="s">
        <v>32</v>
      </c>
      <c r="L4511" t="s">
        <v>25</v>
      </c>
      <c r="M4511">
        <v>345</v>
      </c>
      <c r="N4511" t="s">
        <v>26</v>
      </c>
      <c r="O4511" s="6">
        <v>43482</v>
      </c>
      <c r="P4511">
        <v>135</v>
      </c>
      <c r="Q4511" s="7">
        <v>0.76521739130434785</v>
      </c>
      <c r="R4511">
        <v>167</v>
      </c>
      <c r="S4511" t="s">
        <v>35</v>
      </c>
    </row>
    <row r="4512" spans="1:19" x14ac:dyDescent="0.35">
      <c r="A4512" t="s">
        <v>7051</v>
      </c>
      <c r="B4512" t="s">
        <v>24301</v>
      </c>
      <c r="C4512" s="6">
        <v>43646</v>
      </c>
      <c r="D4512" s="6">
        <v>43649</v>
      </c>
      <c r="E4512">
        <v>2</v>
      </c>
      <c r="F4512">
        <v>60</v>
      </c>
      <c r="G4512" t="s">
        <v>20</v>
      </c>
      <c r="H4512" t="s">
        <v>7052</v>
      </c>
      <c r="I4512" t="s">
        <v>38</v>
      </c>
      <c r="J4512" t="s">
        <v>642</v>
      </c>
      <c r="K4512" t="s">
        <v>32</v>
      </c>
      <c r="L4512" t="s">
        <v>25</v>
      </c>
      <c r="M4512">
        <v>345</v>
      </c>
      <c r="N4512" t="s">
        <v>26</v>
      </c>
      <c r="O4512" s="6">
        <v>43482</v>
      </c>
      <c r="P4512">
        <v>120</v>
      </c>
      <c r="Q4512" s="7">
        <v>0.76521739130434785</v>
      </c>
      <c r="R4512">
        <v>167</v>
      </c>
      <c r="S4512" t="s">
        <v>35</v>
      </c>
    </row>
    <row r="4513" spans="1:19" x14ac:dyDescent="0.35">
      <c r="A4513" t="s">
        <v>7053</v>
      </c>
      <c r="B4513" t="s">
        <v>18011</v>
      </c>
      <c r="C4513" s="6">
        <v>43150</v>
      </c>
      <c r="D4513" s="6">
        <v>43284</v>
      </c>
      <c r="E4513">
        <v>4</v>
      </c>
      <c r="F4513">
        <v>45</v>
      </c>
      <c r="G4513" t="s">
        <v>29</v>
      </c>
      <c r="H4513" t="s">
        <v>7054</v>
      </c>
      <c r="I4513" t="s">
        <v>38</v>
      </c>
      <c r="J4513" t="s">
        <v>852</v>
      </c>
      <c r="K4513" t="s">
        <v>50</v>
      </c>
      <c r="L4513" t="s">
        <v>25</v>
      </c>
      <c r="M4513">
        <v>345</v>
      </c>
      <c r="N4513" t="s">
        <v>34</v>
      </c>
      <c r="O4513" s="6">
        <v>43150</v>
      </c>
      <c r="P4513">
        <v>180</v>
      </c>
      <c r="Q4513" s="7">
        <v>0.62318840579710144</v>
      </c>
      <c r="R4513">
        <v>134</v>
      </c>
      <c r="S4513" t="s">
        <v>35</v>
      </c>
    </row>
    <row r="4514" spans="1:19" x14ac:dyDescent="0.35">
      <c r="A4514" t="s">
        <v>7055</v>
      </c>
      <c r="B4514" t="s">
        <v>21081</v>
      </c>
      <c r="C4514" s="6">
        <v>43482</v>
      </c>
      <c r="D4514" s="6">
        <v>43649</v>
      </c>
      <c r="E4514">
        <v>4</v>
      </c>
      <c r="F4514">
        <v>45</v>
      </c>
      <c r="G4514" t="s">
        <v>20</v>
      </c>
      <c r="H4514" t="s">
        <v>7056</v>
      </c>
      <c r="I4514" t="s">
        <v>38</v>
      </c>
      <c r="J4514" t="s">
        <v>642</v>
      </c>
      <c r="K4514" t="s">
        <v>32</v>
      </c>
      <c r="L4514" t="s">
        <v>25</v>
      </c>
      <c r="M4514">
        <v>345</v>
      </c>
      <c r="N4514" t="s">
        <v>26</v>
      </c>
      <c r="O4514" s="6">
        <v>43482</v>
      </c>
      <c r="P4514">
        <v>180</v>
      </c>
      <c r="Q4514" s="7">
        <v>0.76521739130434785</v>
      </c>
      <c r="R4514">
        <v>167</v>
      </c>
      <c r="S4514" t="s">
        <v>35</v>
      </c>
    </row>
    <row r="4515" spans="1:19" x14ac:dyDescent="0.35">
      <c r="A4515" t="s">
        <v>7057</v>
      </c>
      <c r="B4515" t="s">
        <v>19707</v>
      </c>
      <c r="C4515" s="6">
        <v>43233</v>
      </c>
      <c r="D4515" s="6">
        <v>43284</v>
      </c>
      <c r="E4515">
        <v>4</v>
      </c>
      <c r="F4515">
        <v>45</v>
      </c>
      <c r="G4515" t="s">
        <v>29</v>
      </c>
      <c r="H4515" t="s">
        <v>7058</v>
      </c>
      <c r="I4515" t="s">
        <v>38</v>
      </c>
      <c r="J4515" t="s">
        <v>852</v>
      </c>
      <c r="K4515" t="s">
        <v>50</v>
      </c>
      <c r="L4515" t="s">
        <v>25</v>
      </c>
      <c r="M4515">
        <v>345</v>
      </c>
      <c r="N4515" t="s">
        <v>34</v>
      </c>
      <c r="O4515" s="6">
        <v>43150</v>
      </c>
      <c r="P4515">
        <v>180</v>
      </c>
      <c r="Q4515" s="7">
        <v>0.62318840579710144</v>
      </c>
      <c r="R4515">
        <v>134</v>
      </c>
      <c r="S4515" t="s">
        <v>35</v>
      </c>
    </row>
    <row r="4516" spans="1:19" x14ac:dyDescent="0.35">
      <c r="A4516" t="s">
        <v>7059</v>
      </c>
      <c r="B4516" t="s">
        <v>22430</v>
      </c>
      <c r="C4516" s="6">
        <v>43569</v>
      </c>
      <c r="D4516" s="6">
        <v>43649</v>
      </c>
      <c r="E4516">
        <v>2</v>
      </c>
      <c r="F4516">
        <v>45</v>
      </c>
      <c r="G4516" t="s">
        <v>20</v>
      </c>
      <c r="H4516" t="s">
        <v>7060</v>
      </c>
      <c r="I4516" t="s">
        <v>38</v>
      </c>
      <c r="J4516" t="s">
        <v>642</v>
      </c>
      <c r="K4516" t="s">
        <v>32</v>
      </c>
      <c r="L4516" t="s">
        <v>25</v>
      </c>
      <c r="M4516">
        <v>345</v>
      </c>
      <c r="N4516" t="s">
        <v>26</v>
      </c>
      <c r="O4516" s="6">
        <v>43482</v>
      </c>
      <c r="P4516">
        <v>90</v>
      </c>
      <c r="Q4516" s="7">
        <v>0.76521739130434785</v>
      </c>
      <c r="R4516">
        <v>167</v>
      </c>
      <c r="S4516" t="s">
        <v>35</v>
      </c>
    </row>
    <row r="4517" spans="1:19" x14ac:dyDescent="0.35">
      <c r="A4517" t="s">
        <v>7061</v>
      </c>
      <c r="B4517" t="s">
        <v>23405</v>
      </c>
      <c r="C4517" s="6">
        <v>43609</v>
      </c>
      <c r="D4517" s="6">
        <v>43649</v>
      </c>
      <c r="E4517">
        <v>1</v>
      </c>
      <c r="F4517">
        <v>45</v>
      </c>
      <c r="G4517" t="s">
        <v>29</v>
      </c>
      <c r="H4517" t="s">
        <v>7062</v>
      </c>
      <c r="I4517" t="s">
        <v>38</v>
      </c>
      <c r="J4517" t="s">
        <v>5130</v>
      </c>
      <c r="K4517" t="s">
        <v>50</v>
      </c>
      <c r="L4517" t="s">
        <v>33</v>
      </c>
      <c r="M4517">
        <v>600</v>
      </c>
      <c r="N4517" t="s">
        <v>26</v>
      </c>
      <c r="O4517" s="6">
        <v>43495</v>
      </c>
      <c r="P4517">
        <v>45</v>
      </c>
      <c r="Q4517" s="7">
        <v>0.54500000000000004</v>
      </c>
      <c r="R4517">
        <v>154</v>
      </c>
      <c r="S4517" t="s">
        <v>35</v>
      </c>
    </row>
    <row r="4518" spans="1:19" x14ac:dyDescent="0.35">
      <c r="A4518" t="s">
        <v>4347</v>
      </c>
      <c r="B4518" t="s">
        <v>15104</v>
      </c>
      <c r="C4518" s="6">
        <v>42779</v>
      </c>
      <c r="D4518" s="6">
        <v>42926</v>
      </c>
      <c r="E4518">
        <v>2</v>
      </c>
      <c r="F4518">
        <v>45</v>
      </c>
      <c r="G4518" t="s">
        <v>29</v>
      </c>
      <c r="H4518" t="s">
        <v>4348</v>
      </c>
      <c r="I4518" t="s">
        <v>38</v>
      </c>
      <c r="J4518" t="s">
        <v>3104</v>
      </c>
      <c r="K4518" t="s">
        <v>24</v>
      </c>
      <c r="L4518" t="s">
        <v>33</v>
      </c>
      <c r="M4518">
        <v>600</v>
      </c>
      <c r="N4518" t="s">
        <v>26</v>
      </c>
      <c r="O4518" s="6">
        <v>42779</v>
      </c>
      <c r="P4518">
        <v>90</v>
      </c>
      <c r="Q4518" s="7">
        <v>0.45333333333333331</v>
      </c>
      <c r="R4518">
        <v>147</v>
      </c>
      <c r="S4518" t="s">
        <v>35</v>
      </c>
    </row>
    <row r="4519" spans="1:19" x14ac:dyDescent="0.35">
      <c r="A4519" t="s">
        <v>68</v>
      </c>
      <c r="B4519" t="s">
        <v>15665</v>
      </c>
      <c r="C4519" s="6">
        <v>42918</v>
      </c>
      <c r="D4519" s="6">
        <v>42918</v>
      </c>
      <c r="E4519">
        <v>2</v>
      </c>
      <c r="F4519">
        <v>60</v>
      </c>
      <c r="G4519" t="s">
        <v>29</v>
      </c>
      <c r="H4519" t="s">
        <v>69</v>
      </c>
      <c r="I4519" t="s">
        <v>22</v>
      </c>
      <c r="J4519" t="s">
        <v>3259</v>
      </c>
      <c r="K4519" t="s">
        <v>32</v>
      </c>
      <c r="L4519" t="s">
        <v>241</v>
      </c>
      <c r="M4519">
        <v>100</v>
      </c>
      <c r="N4519" t="s">
        <v>46</v>
      </c>
      <c r="O4519" s="6">
        <v>42918</v>
      </c>
      <c r="P4519">
        <v>120</v>
      </c>
      <c r="Q4519" s="7">
        <v>0.63</v>
      </c>
      <c r="R4519">
        <v>0</v>
      </c>
      <c r="S4519" t="s">
        <v>41</v>
      </c>
    </row>
    <row r="4520" spans="1:19" x14ac:dyDescent="0.35">
      <c r="A4520" t="s">
        <v>7063</v>
      </c>
      <c r="B4520" t="s">
        <v>18012</v>
      </c>
      <c r="C4520" s="6">
        <v>43150</v>
      </c>
      <c r="D4520" s="6">
        <v>43284</v>
      </c>
      <c r="E4520">
        <v>2</v>
      </c>
      <c r="F4520">
        <v>45</v>
      </c>
      <c r="G4520" t="s">
        <v>29</v>
      </c>
      <c r="H4520" t="s">
        <v>7064</v>
      </c>
      <c r="I4520" t="s">
        <v>44</v>
      </c>
      <c r="J4520" t="s">
        <v>852</v>
      </c>
      <c r="K4520" t="s">
        <v>50</v>
      </c>
      <c r="L4520" t="s">
        <v>25</v>
      </c>
      <c r="M4520">
        <v>345</v>
      </c>
      <c r="N4520" t="s">
        <v>34</v>
      </c>
      <c r="O4520" s="6">
        <v>43150</v>
      </c>
      <c r="P4520">
        <v>90</v>
      </c>
      <c r="Q4520" s="7">
        <v>0.62318840579710144</v>
      </c>
      <c r="R4520">
        <v>134</v>
      </c>
      <c r="S4520" t="s">
        <v>35</v>
      </c>
    </row>
    <row r="4521" spans="1:19" x14ac:dyDescent="0.35">
      <c r="A4521" t="s">
        <v>7065</v>
      </c>
      <c r="B4521" t="s">
        <v>18491</v>
      </c>
      <c r="C4521" s="6">
        <v>43172</v>
      </c>
      <c r="D4521" s="6">
        <v>43284</v>
      </c>
      <c r="E4521">
        <v>3</v>
      </c>
      <c r="F4521">
        <v>45</v>
      </c>
      <c r="G4521" t="s">
        <v>29</v>
      </c>
      <c r="H4521" t="s">
        <v>7066</v>
      </c>
      <c r="I4521" t="s">
        <v>38</v>
      </c>
      <c r="J4521" t="s">
        <v>852</v>
      </c>
      <c r="K4521" t="s">
        <v>50</v>
      </c>
      <c r="L4521" t="s">
        <v>25</v>
      </c>
      <c r="M4521">
        <v>345</v>
      </c>
      <c r="N4521" t="s">
        <v>34</v>
      </c>
      <c r="O4521" s="6">
        <v>43150</v>
      </c>
      <c r="P4521">
        <v>135</v>
      </c>
      <c r="Q4521" s="7">
        <v>0.62318840579710144</v>
      </c>
      <c r="R4521">
        <v>134</v>
      </c>
      <c r="S4521" t="s">
        <v>35</v>
      </c>
    </row>
    <row r="4522" spans="1:19" x14ac:dyDescent="0.35">
      <c r="A4522" t="s">
        <v>7067</v>
      </c>
      <c r="B4522" t="s">
        <v>23027</v>
      </c>
      <c r="C4522" s="6">
        <v>43594</v>
      </c>
      <c r="D4522" s="6">
        <v>43649</v>
      </c>
      <c r="E4522">
        <v>1</v>
      </c>
      <c r="F4522">
        <v>45</v>
      </c>
      <c r="G4522" t="s">
        <v>20</v>
      </c>
      <c r="H4522" t="s">
        <v>7068</v>
      </c>
      <c r="I4522" t="s">
        <v>38</v>
      </c>
      <c r="J4522" t="s">
        <v>642</v>
      </c>
      <c r="K4522" t="s">
        <v>32</v>
      </c>
      <c r="L4522" t="s">
        <v>25</v>
      </c>
      <c r="M4522">
        <v>345</v>
      </c>
      <c r="N4522" t="s">
        <v>26</v>
      </c>
      <c r="O4522" s="6">
        <v>43482</v>
      </c>
      <c r="P4522">
        <v>45</v>
      </c>
      <c r="Q4522" s="7">
        <v>0.76521739130434785</v>
      </c>
      <c r="R4522">
        <v>167</v>
      </c>
      <c r="S4522" t="s">
        <v>35</v>
      </c>
    </row>
    <row r="4523" spans="1:19" x14ac:dyDescent="0.35">
      <c r="A4523" t="s">
        <v>6682</v>
      </c>
      <c r="B4523" t="s">
        <v>19728</v>
      </c>
      <c r="C4523" s="6">
        <v>43234</v>
      </c>
      <c r="D4523" s="6">
        <v>43284</v>
      </c>
      <c r="E4523">
        <v>1</v>
      </c>
      <c r="F4523">
        <v>45</v>
      </c>
      <c r="G4523" t="s">
        <v>29</v>
      </c>
      <c r="H4523" t="s">
        <v>6683</v>
      </c>
      <c r="I4523" t="s">
        <v>38</v>
      </c>
      <c r="J4523" t="s">
        <v>852</v>
      </c>
      <c r="K4523" t="s">
        <v>50</v>
      </c>
      <c r="L4523" t="s">
        <v>25</v>
      </c>
      <c r="M4523">
        <v>345</v>
      </c>
      <c r="N4523" t="s">
        <v>34</v>
      </c>
      <c r="O4523" s="6">
        <v>43150</v>
      </c>
      <c r="P4523">
        <v>45</v>
      </c>
      <c r="Q4523" s="7">
        <v>0.62318840579710144</v>
      </c>
      <c r="R4523">
        <v>134</v>
      </c>
      <c r="S4523" t="s">
        <v>35</v>
      </c>
    </row>
    <row r="4524" spans="1:19" x14ac:dyDescent="0.35">
      <c r="A4524" t="s">
        <v>6682</v>
      </c>
      <c r="B4524" t="s">
        <v>18013</v>
      </c>
      <c r="C4524" s="6">
        <v>43150</v>
      </c>
      <c r="D4524" s="6">
        <v>43284</v>
      </c>
      <c r="E4524">
        <v>2</v>
      </c>
      <c r="F4524">
        <v>45</v>
      </c>
      <c r="G4524" t="s">
        <v>29</v>
      </c>
      <c r="H4524" t="s">
        <v>6683</v>
      </c>
      <c r="I4524" t="s">
        <v>38</v>
      </c>
      <c r="J4524" t="s">
        <v>852</v>
      </c>
      <c r="K4524" t="s">
        <v>50</v>
      </c>
      <c r="L4524" t="s">
        <v>25</v>
      </c>
      <c r="M4524">
        <v>345</v>
      </c>
      <c r="N4524" t="s">
        <v>34</v>
      </c>
      <c r="O4524" s="6">
        <v>43150</v>
      </c>
      <c r="P4524">
        <v>90</v>
      </c>
      <c r="Q4524" s="7">
        <v>0.62318840579710144</v>
      </c>
      <c r="R4524">
        <v>134</v>
      </c>
      <c r="S4524" t="s">
        <v>35</v>
      </c>
    </row>
    <row r="4525" spans="1:19" x14ac:dyDescent="0.35">
      <c r="A4525" t="s">
        <v>7069</v>
      </c>
      <c r="B4525" t="s">
        <v>18096</v>
      </c>
      <c r="C4525" s="6">
        <v>43153</v>
      </c>
      <c r="D4525" s="6">
        <v>43285</v>
      </c>
      <c r="E4525">
        <v>1</v>
      </c>
      <c r="F4525">
        <v>45</v>
      </c>
      <c r="G4525" t="s">
        <v>29</v>
      </c>
      <c r="H4525" t="s">
        <v>7070</v>
      </c>
      <c r="I4525" t="s">
        <v>44</v>
      </c>
      <c r="J4525" t="s">
        <v>5175</v>
      </c>
      <c r="K4525" t="s">
        <v>32</v>
      </c>
      <c r="L4525" t="s">
        <v>33</v>
      </c>
      <c r="M4525">
        <v>600</v>
      </c>
      <c r="N4525" t="s">
        <v>26</v>
      </c>
      <c r="O4525" s="6">
        <v>43153</v>
      </c>
      <c r="P4525">
        <v>45</v>
      </c>
      <c r="Q4525" s="7">
        <v>0.40333333333333332</v>
      </c>
      <c r="R4525">
        <v>132</v>
      </c>
      <c r="S4525" t="s">
        <v>35</v>
      </c>
    </row>
    <row r="4526" spans="1:19" x14ac:dyDescent="0.35">
      <c r="A4526" t="s">
        <v>6682</v>
      </c>
      <c r="B4526" t="s">
        <v>15678</v>
      </c>
      <c r="C4526" s="6">
        <v>42918</v>
      </c>
      <c r="D4526" s="6">
        <v>42918</v>
      </c>
      <c r="E4526">
        <v>1</v>
      </c>
      <c r="F4526">
        <v>60</v>
      </c>
      <c r="G4526" t="s">
        <v>29</v>
      </c>
      <c r="H4526" t="s">
        <v>6683</v>
      </c>
      <c r="I4526" t="s">
        <v>38</v>
      </c>
      <c r="J4526" t="s">
        <v>4183</v>
      </c>
      <c r="K4526" t="s">
        <v>32</v>
      </c>
      <c r="L4526" t="s">
        <v>40</v>
      </c>
      <c r="M4526">
        <v>200</v>
      </c>
      <c r="N4526" t="s">
        <v>34</v>
      </c>
      <c r="O4526" s="6">
        <v>42918</v>
      </c>
      <c r="P4526">
        <v>60</v>
      </c>
      <c r="Q4526" s="7">
        <v>0.68</v>
      </c>
      <c r="R4526">
        <v>0</v>
      </c>
      <c r="S4526" t="s">
        <v>41</v>
      </c>
    </row>
    <row r="4527" spans="1:19" x14ac:dyDescent="0.35">
      <c r="A4527" t="s">
        <v>7071</v>
      </c>
      <c r="B4527" t="s">
        <v>17974</v>
      </c>
      <c r="C4527" s="6">
        <v>43148</v>
      </c>
      <c r="D4527" s="6">
        <v>43285</v>
      </c>
      <c r="E4527">
        <v>1</v>
      </c>
      <c r="F4527">
        <v>45</v>
      </c>
      <c r="G4527" t="s">
        <v>29</v>
      </c>
      <c r="H4527" t="s">
        <v>7072</v>
      </c>
      <c r="I4527" t="s">
        <v>44</v>
      </c>
      <c r="J4527" t="s">
        <v>67</v>
      </c>
      <c r="K4527" t="s">
        <v>24</v>
      </c>
      <c r="L4527" t="s">
        <v>25</v>
      </c>
      <c r="M4527">
        <v>345</v>
      </c>
      <c r="N4527" t="s">
        <v>26</v>
      </c>
      <c r="O4527" s="6">
        <v>43148</v>
      </c>
      <c r="P4527">
        <v>45</v>
      </c>
      <c r="Q4527" s="7">
        <v>0.31304347826086959</v>
      </c>
      <c r="R4527">
        <v>137</v>
      </c>
      <c r="S4527" t="s">
        <v>35</v>
      </c>
    </row>
    <row r="4528" spans="1:19" x14ac:dyDescent="0.35">
      <c r="A4528" t="s">
        <v>6044</v>
      </c>
      <c r="B4528" t="s">
        <v>14921</v>
      </c>
      <c r="C4528" s="6">
        <v>42562</v>
      </c>
      <c r="D4528" s="6">
        <v>42562</v>
      </c>
      <c r="E4528">
        <v>2</v>
      </c>
      <c r="F4528">
        <v>60</v>
      </c>
      <c r="G4528" t="s">
        <v>29</v>
      </c>
      <c r="H4528" t="s">
        <v>7073</v>
      </c>
      <c r="I4528" t="s">
        <v>38</v>
      </c>
      <c r="J4528" t="s">
        <v>54</v>
      </c>
      <c r="K4528" t="s">
        <v>50</v>
      </c>
      <c r="L4528" t="s">
        <v>25</v>
      </c>
      <c r="M4528">
        <v>345</v>
      </c>
      <c r="N4528" t="s">
        <v>34</v>
      </c>
      <c r="O4528" s="6">
        <v>42562</v>
      </c>
      <c r="P4528">
        <v>120</v>
      </c>
      <c r="Q4528" s="7">
        <v>0.18260869565217391</v>
      </c>
      <c r="R4528">
        <v>0</v>
      </c>
      <c r="S4528" t="s">
        <v>41</v>
      </c>
    </row>
    <row r="4529" spans="1:19" x14ac:dyDescent="0.35">
      <c r="A4529" t="s">
        <v>4771</v>
      </c>
      <c r="B4529" t="s">
        <v>21436</v>
      </c>
      <c r="C4529" s="6">
        <v>43524</v>
      </c>
      <c r="D4529" s="6">
        <v>43649</v>
      </c>
      <c r="E4529">
        <v>2</v>
      </c>
      <c r="F4529">
        <v>45</v>
      </c>
      <c r="G4529" t="s">
        <v>29</v>
      </c>
      <c r="H4529" t="s">
        <v>4772</v>
      </c>
      <c r="I4529" t="s">
        <v>38</v>
      </c>
      <c r="J4529" t="s">
        <v>6551</v>
      </c>
      <c r="K4529" t="s">
        <v>184</v>
      </c>
      <c r="L4529" t="s">
        <v>58</v>
      </c>
      <c r="M4529">
        <v>150</v>
      </c>
      <c r="N4529" t="s">
        <v>26</v>
      </c>
      <c r="O4529" s="6">
        <v>43481</v>
      </c>
      <c r="P4529">
        <v>90</v>
      </c>
      <c r="Q4529" s="7">
        <v>0.82</v>
      </c>
      <c r="R4529">
        <v>168</v>
      </c>
      <c r="S4529" t="s">
        <v>35</v>
      </c>
    </row>
    <row r="4530" spans="1:19" x14ac:dyDescent="0.35">
      <c r="A4530" t="s">
        <v>7074</v>
      </c>
      <c r="B4530" t="s">
        <v>22000</v>
      </c>
      <c r="C4530" s="6">
        <v>43555</v>
      </c>
      <c r="D4530" s="6">
        <v>43651</v>
      </c>
      <c r="E4530">
        <v>4</v>
      </c>
      <c r="F4530">
        <v>45</v>
      </c>
      <c r="G4530" t="s">
        <v>20</v>
      </c>
      <c r="H4530" t="s">
        <v>7075</v>
      </c>
      <c r="I4530" t="s">
        <v>44</v>
      </c>
      <c r="J4530" t="s">
        <v>203</v>
      </c>
      <c r="K4530" t="s">
        <v>50</v>
      </c>
      <c r="L4530" t="s">
        <v>25</v>
      </c>
      <c r="M4530">
        <v>345</v>
      </c>
      <c r="N4530" t="s">
        <v>26</v>
      </c>
      <c r="O4530" s="6">
        <v>43468</v>
      </c>
      <c r="P4530">
        <v>180</v>
      </c>
      <c r="Q4530" s="7">
        <v>0.72173913043478266</v>
      </c>
      <c r="R4530">
        <v>183</v>
      </c>
      <c r="S4530" t="s">
        <v>35</v>
      </c>
    </row>
    <row r="4531" spans="1:19" x14ac:dyDescent="0.35">
      <c r="A4531" t="s">
        <v>7076</v>
      </c>
      <c r="B4531" t="s">
        <v>19447</v>
      </c>
      <c r="C4531" s="6">
        <v>43221</v>
      </c>
      <c r="D4531" s="6">
        <v>43285</v>
      </c>
      <c r="E4531">
        <v>1</v>
      </c>
      <c r="F4531">
        <v>45</v>
      </c>
      <c r="G4531" t="s">
        <v>29</v>
      </c>
      <c r="H4531" t="s">
        <v>7077</v>
      </c>
      <c r="I4531" t="s">
        <v>44</v>
      </c>
      <c r="J4531" t="s">
        <v>5175</v>
      </c>
      <c r="K4531" t="s">
        <v>32</v>
      </c>
      <c r="L4531" t="s">
        <v>33</v>
      </c>
      <c r="M4531">
        <v>600</v>
      </c>
      <c r="N4531" t="s">
        <v>26</v>
      </c>
      <c r="O4531" s="6">
        <v>43153</v>
      </c>
      <c r="P4531">
        <v>45</v>
      </c>
      <c r="Q4531" s="7">
        <v>0.40333333333333332</v>
      </c>
      <c r="R4531">
        <v>132</v>
      </c>
      <c r="S4531" t="s">
        <v>35</v>
      </c>
    </row>
    <row r="4532" spans="1:19" x14ac:dyDescent="0.35">
      <c r="A4532" t="s">
        <v>7078</v>
      </c>
      <c r="B4532" t="s">
        <v>21237</v>
      </c>
      <c r="C4532" s="6">
        <v>43505</v>
      </c>
      <c r="D4532" s="6">
        <v>43651</v>
      </c>
      <c r="E4532">
        <v>4</v>
      </c>
      <c r="F4532">
        <v>45</v>
      </c>
      <c r="G4532" t="s">
        <v>20</v>
      </c>
      <c r="H4532" t="s">
        <v>7079</v>
      </c>
      <c r="I4532" t="s">
        <v>38</v>
      </c>
      <c r="J4532" t="s">
        <v>203</v>
      </c>
      <c r="K4532" t="s">
        <v>50</v>
      </c>
      <c r="L4532" t="s">
        <v>25</v>
      </c>
      <c r="M4532">
        <v>345</v>
      </c>
      <c r="N4532" t="s">
        <v>26</v>
      </c>
      <c r="O4532" s="6">
        <v>43468</v>
      </c>
      <c r="P4532">
        <v>180</v>
      </c>
      <c r="Q4532" s="7">
        <v>0.72173913043478266</v>
      </c>
      <c r="R4532">
        <v>183</v>
      </c>
      <c r="S4532" t="s">
        <v>35</v>
      </c>
    </row>
    <row r="4533" spans="1:19" x14ac:dyDescent="0.35">
      <c r="A4533" t="s">
        <v>7080</v>
      </c>
      <c r="B4533" t="s">
        <v>19835</v>
      </c>
      <c r="C4533" s="6">
        <v>43240</v>
      </c>
      <c r="D4533" s="6">
        <v>43291</v>
      </c>
      <c r="E4533">
        <v>3</v>
      </c>
      <c r="F4533">
        <v>45</v>
      </c>
      <c r="G4533" t="s">
        <v>29</v>
      </c>
      <c r="H4533" t="s">
        <v>7081</v>
      </c>
      <c r="I4533" t="s">
        <v>44</v>
      </c>
      <c r="J4533" t="s">
        <v>3416</v>
      </c>
      <c r="K4533" t="s">
        <v>24</v>
      </c>
      <c r="L4533" t="s">
        <v>25</v>
      </c>
      <c r="M4533">
        <v>345</v>
      </c>
      <c r="N4533" t="s">
        <v>46</v>
      </c>
      <c r="O4533" s="6">
        <v>43240</v>
      </c>
      <c r="P4533">
        <v>135</v>
      </c>
      <c r="Q4533" s="7">
        <v>7.8260869565217397E-2</v>
      </c>
      <c r="R4533">
        <v>51</v>
      </c>
      <c r="S4533" t="s">
        <v>41</v>
      </c>
    </row>
    <row r="4534" spans="1:19" x14ac:dyDescent="0.35">
      <c r="A4534" t="s">
        <v>7082</v>
      </c>
      <c r="B4534" t="s">
        <v>23712</v>
      </c>
      <c r="C4534" s="6">
        <v>43622</v>
      </c>
      <c r="D4534" s="6">
        <v>43649</v>
      </c>
      <c r="E4534">
        <v>4</v>
      </c>
      <c r="F4534">
        <v>45</v>
      </c>
      <c r="G4534" t="s">
        <v>29</v>
      </c>
      <c r="H4534" t="s">
        <v>7083</v>
      </c>
      <c r="I4534" t="s">
        <v>38</v>
      </c>
      <c r="J4534" t="s">
        <v>5130</v>
      </c>
      <c r="K4534" t="s">
        <v>50</v>
      </c>
      <c r="L4534" t="s">
        <v>33</v>
      </c>
      <c r="M4534">
        <v>600</v>
      </c>
      <c r="N4534" t="s">
        <v>26</v>
      </c>
      <c r="O4534" s="6">
        <v>43495</v>
      </c>
      <c r="P4534">
        <v>180</v>
      </c>
      <c r="Q4534" s="7">
        <v>0.54500000000000004</v>
      </c>
      <c r="R4534">
        <v>154</v>
      </c>
      <c r="S4534" t="s">
        <v>35</v>
      </c>
    </row>
    <row r="4535" spans="1:19" x14ac:dyDescent="0.35">
      <c r="A4535" t="s">
        <v>5802</v>
      </c>
      <c r="B4535" t="s">
        <v>15679</v>
      </c>
      <c r="C4535" s="6">
        <v>42918</v>
      </c>
      <c r="D4535" s="6">
        <v>42918</v>
      </c>
      <c r="E4535">
        <v>3</v>
      </c>
      <c r="F4535">
        <v>60</v>
      </c>
      <c r="G4535" t="s">
        <v>29</v>
      </c>
      <c r="H4535" t="s">
        <v>5803</v>
      </c>
      <c r="I4535" t="s">
        <v>22</v>
      </c>
      <c r="J4535" t="s">
        <v>3259</v>
      </c>
      <c r="K4535" t="s">
        <v>32</v>
      </c>
      <c r="L4535" t="s">
        <v>241</v>
      </c>
      <c r="M4535">
        <v>100</v>
      </c>
      <c r="N4535" t="s">
        <v>46</v>
      </c>
      <c r="O4535" s="6">
        <v>42918</v>
      </c>
      <c r="P4535">
        <v>180</v>
      </c>
      <c r="Q4535" s="7">
        <v>0.63</v>
      </c>
      <c r="R4535">
        <v>0</v>
      </c>
      <c r="S4535" t="s">
        <v>41</v>
      </c>
    </row>
    <row r="4536" spans="1:19" x14ac:dyDescent="0.35">
      <c r="A4536" t="s">
        <v>7084</v>
      </c>
      <c r="B4536" t="s">
        <v>15847</v>
      </c>
      <c r="C4536" s="6">
        <v>42919</v>
      </c>
      <c r="D4536" s="6">
        <v>42919</v>
      </c>
      <c r="E4536">
        <v>2</v>
      </c>
      <c r="F4536">
        <v>60</v>
      </c>
      <c r="G4536" t="s">
        <v>29</v>
      </c>
      <c r="H4536" t="s">
        <v>7085</v>
      </c>
      <c r="I4536" t="s">
        <v>38</v>
      </c>
      <c r="J4536" t="s">
        <v>1494</v>
      </c>
      <c r="K4536" t="s">
        <v>24</v>
      </c>
      <c r="L4536" t="s">
        <v>40</v>
      </c>
      <c r="M4536">
        <v>200</v>
      </c>
      <c r="N4536" t="s">
        <v>34</v>
      </c>
      <c r="O4536" s="6">
        <v>42919</v>
      </c>
      <c r="P4536">
        <v>120</v>
      </c>
      <c r="Q4536" s="7">
        <v>0.79</v>
      </c>
      <c r="R4536">
        <v>0</v>
      </c>
      <c r="S4536" t="s">
        <v>41</v>
      </c>
    </row>
    <row r="4537" spans="1:19" x14ac:dyDescent="0.35">
      <c r="A4537" t="s">
        <v>7086</v>
      </c>
      <c r="B4537" t="s">
        <v>19621</v>
      </c>
      <c r="C4537" s="6">
        <v>43229</v>
      </c>
      <c r="D4537" s="6">
        <v>43292</v>
      </c>
      <c r="E4537">
        <v>4</v>
      </c>
      <c r="F4537">
        <v>45</v>
      </c>
      <c r="G4537" t="s">
        <v>29</v>
      </c>
      <c r="H4537" t="s">
        <v>7087</v>
      </c>
      <c r="I4537" t="s">
        <v>38</v>
      </c>
      <c r="J4537" t="s">
        <v>840</v>
      </c>
      <c r="K4537" t="s">
        <v>50</v>
      </c>
      <c r="L4537" t="s">
        <v>25</v>
      </c>
      <c r="M4537">
        <v>345</v>
      </c>
      <c r="N4537" t="s">
        <v>46</v>
      </c>
      <c r="O4537" s="6">
        <v>43201</v>
      </c>
      <c r="P4537">
        <v>180</v>
      </c>
      <c r="Q4537" s="7">
        <v>0.34492753623188405</v>
      </c>
      <c r="R4537">
        <v>91</v>
      </c>
      <c r="S4537" t="s">
        <v>27</v>
      </c>
    </row>
    <row r="4538" spans="1:19" x14ac:dyDescent="0.35">
      <c r="A4538" t="s">
        <v>7088</v>
      </c>
      <c r="B4538" t="s">
        <v>19020</v>
      </c>
      <c r="C4538" s="6">
        <v>43201</v>
      </c>
      <c r="D4538" s="6">
        <v>43285</v>
      </c>
      <c r="E4538">
        <v>4</v>
      </c>
      <c r="F4538">
        <v>45</v>
      </c>
      <c r="G4538" t="s">
        <v>29</v>
      </c>
      <c r="H4538" t="s">
        <v>7089</v>
      </c>
      <c r="I4538" t="s">
        <v>38</v>
      </c>
      <c r="J4538" t="s">
        <v>5175</v>
      </c>
      <c r="K4538" t="s">
        <v>32</v>
      </c>
      <c r="L4538" t="s">
        <v>33</v>
      </c>
      <c r="M4538">
        <v>600</v>
      </c>
      <c r="N4538" t="s">
        <v>26</v>
      </c>
      <c r="O4538" s="6">
        <v>43153</v>
      </c>
      <c r="P4538">
        <v>180</v>
      </c>
      <c r="Q4538" s="7">
        <v>0.40333333333333332</v>
      </c>
      <c r="R4538">
        <v>132</v>
      </c>
      <c r="S4538" t="s">
        <v>35</v>
      </c>
    </row>
    <row r="4539" spans="1:19" x14ac:dyDescent="0.35">
      <c r="A4539" t="s">
        <v>7090</v>
      </c>
      <c r="B4539" t="s">
        <v>20698</v>
      </c>
      <c r="C4539" s="6">
        <v>43274</v>
      </c>
      <c r="D4539" s="6">
        <v>43292</v>
      </c>
      <c r="E4539">
        <v>2</v>
      </c>
      <c r="F4539">
        <v>50</v>
      </c>
      <c r="G4539" t="s">
        <v>29</v>
      </c>
      <c r="H4539" t="s">
        <v>7091</v>
      </c>
      <c r="I4539" t="s">
        <v>38</v>
      </c>
      <c r="J4539" t="s">
        <v>61</v>
      </c>
      <c r="K4539" t="s">
        <v>50</v>
      </c>
      <c r="L4539" t="s">
        <v>25</v>
      </c>
      <c r="M4539">
        <v>345</v>
      </c>
      <c r="N4539" t="s">
        <v>34</v>
      </c>
      <c r="O4539" s="6">
        <v>43234</v>
      </c>
      <c r="P4539">
        <v>100</v>
      </c>
      <c r="Q4539" s="7">
        <v>8.6956521739130432E-2</v>
      </c>
      <c r="R4539">
        <v>58</v>
      </c>
      <c r="S4539" t="s">
        <v>41</v>
      </c>
    </row>
    <row r="4540" spans="1:19" x14ac:dyDescent="0.35">
      <c r="A4540" t="s">
        <v>7092</v>
      </c>
      <c r="B4540" t="s">
        <v>22688</v>
      </c>
      <c r="C4540" s="6">
        <v>43580</v>
      </c>
      <c r="D4540" s="6">
        <v>43649</v>
      </c>
      <c r="E4540">
        <v>1</v>
      </c>
      <c r="F4540">
        <v>45</v>
      </c>
      <c r="G4540" t="s">
        <v>20</v>
      </c>
      <c r="H4540" t="s">
        <v>7093</v>
      </c>
      <c r="I4540" t="s">
        <v>38</v>
      </c>
      <c r="J4540" t="s">
        <v>642</v>
      </c>
      <c r="K4540" t="s">
        <v>32</v>
      </c>
      <c r="L4540" t="s">
        <v>25</v>
      </c>
      <c r="M4540">
        <v>345</v>
      </c>
      <c r="N4540" t="s">
        <v>26</v>
      </c>
      <c r="O4540" s="6">
        <v>43482</v>
      </c>
      <c r="P4540">
        <v>45</v>
      </c>
      <c r="Q4540" s="7">
        <v>0.76521739130434785</v>
      </c>
      <c r="R4540">
        <v>167</v>
      </c>
      <c r="S4540" t="s">
        <v>35</v>
      </c>
    </row>
    <row r="4541" spans="1:19" x14ac:dyDescent="0.35">
      <c r="A4541" t="s">
        <v>7094</v>
      </c>
      <c r="B4541" t="s">
        <v>21396</v>
      </c>
      <c r="C4541" s="6">
        <v>43522</v>
      </c>
      <c r="D4541" s="6">
        <v>43649</v>
      </c>
      <c r="E4541">
        <v>4</v>
      </c>
      <c r="F4541">
        <v>45</v>
      </c>
      <c r="G4541" t="s">
        <v>20</v>
      </c>
      <c r="H4541" t="s">
        <v>7095</v>
      </c>
      <c r="I4541" t="s">
        <v>38</v>
      </c>
      <c r="J4541" t="s">
        <v>642</v>
      </c>
      <c r="K4541" t="s">
        <v>32</v>
      </c>
      <c r="L4541" t="s">
        <v>25</v>
      </c>
      <c r="M4541">
        <v>345</v>
      </c>
      <c r="N4541" t="s">
        <v>26</v>
      </c>
      <c r="O4541" s="6">
        <v>43482</v>
      </c>
      <c r="P4541">
        <v>180</v>
      </c>
      <c r="Q4541" s="7">
        <v>0.76521739130434785</v>
      </c>
      <c r="R4541">
        <v>167</v>
      </c>
      <c r="S4541" t="s">
        <v>35</v>
      </c>
    </row>
    <row r="4542" spans="1:19" x14ac:dyDescent="0.35">
      <c r="A4542" t="s">
        <v>7096</v>
      </c>
      <c r="B4542" t="s">
        <v>19448</v>
      </c>
      <c r="C4542" s="6">
        <v>43221</v>
      </c>
      <c r="D4542" s="6">
        <v>43285</v>
      </c>
      <c r="E4542">
        <v>2</v>
      </c>
      <c r="F4542">
        <v>45</v>
      </c>
      <c r="G4542" t="s">
        <v>29</v>
      </c>
      <c r="H4542" t="s">
        <v>7097</v>
      </c>
      <c r="I4542" t="s">
        <v>38</v>
      </c>
      <c r="J4542" t="s">
        <v>171</v>
      </c>
      <c r="K4542" t="s">
        <v>32</v>
      </c>
      <c r="L4542" t="s">
        <v>25</v>
      </c>
      <c r="M4542">
        <v>345</v>
      </c>
      <c r="N4542" t="s">
        <v>46</v>
      </c>
      <c r="O4542" s="6">
        <v>43142</v>
      </c>
      <c r="P4542">
        <v>90</v>
      </c>
      <c r="Q4542" s="7">
        <v>0.30434782608695654</v>
      </c>
      <c r="R4542">
        <v>143</v>
      </c>
      <c r="S4542" t="s">
        <v>35</v>
      </c>
    </row>
    <row r="4543" spans="1:19" x14ac:dyDescent="0.35">
      <c r="A4543" t="s">
        <v>5845</v>
      </c>
      <c r="B4543" t="s">
        <v>15680</v>
      </c>
      <c r="C4543" s="6">
        <v>42918</v>
      </c>
      <c r="D4543" s="6">
        <v>42918</v>
      </c>
      <c r="E4543">
        <v>1</v>
      </c>
      <c r="F4543">
        <v>60</v>
      </c>
      <c r="G4543" t="s">
        <v>29</v>
      </c>
      <c r="H4543" t="s">
        <v>5846</v>
      </c>
      <c r="I4543" t="s">
        <v>22</v>
      </c>
      <c r="J4543" t="s">
        <v>4183</v>
      </c>
      <c r="K4543" t="s">
        <v>32</v>
      </c>
      <c r="L4543" t="s">
        <v>40</v>
      </c>
      <c r="M4543">
        <v>200</v>
      </c>
      <c r="N4543" t="s">
        <v>34</v>
      </c>
      <c r="O4543" s="6">
        <v>42918</v>
      </c>
      <c r="P4543">
        <v>60</v>
      </c>
      <c r="Q4543" s="7">
        <v>0.68</v>
      </c>
      <c r="R4543">
        <v>0</v>
      </c>
      <c r="S4543" t="s">
        <v>41</v>
      </c>
    </row>
    <row r="4544" spans="1:19" x14ac:dyDescent="0.35">
      <c r="A4544" t="s">
        <v>7098</v>
      </c>
      <c r="B4544" t="s">
        <v>20131</v>
      </c>
      <c r="C4544" s="6">
        <v>43250</v>
      </c>
      <c r="D4544" s="6">
        <v>43285</v>
      </c>
      <c r="E4544">
        <v>4</v>
      </c>
      <c r="F4544">
        <v>45</v>
      </c>
      <c r="G4544" t="s">
        <v>29</v>
      </c>
      <c r="H4544" t="s">
        <v>7099</v>
      </c>
      <c r="I4544" t="s">
        <v>38</v>
      </c>
      <c r="J4544" t="s">
        <v>5175</v>
      </c>
      <c r="K4544" t="s">
        <v>32</v>
      </c>
      <c r="L4544" t="s">
        <v>33</v>
      </c>
      <c r="M4544">
        <v>600</v>
      </c>
      <c r="N4544" t="s">
        <v>26</v>
      </c>
      <c r="O4544" s="6">
        <v>43153</v>
      </c>
      <c r="P4544">
        <v>180</v>
      </c>
      <c r="Q4544" s="7">
        <v>0.40333333333333332</v>
      </c>
      <c r="R4544">
        <v>132</v>
      </c>
      <c r="S4544" t="s">
        <v>35</v>
      </c>
    </row>
    <row r="4545" spans="1:19" x14ac:dyDescent="0.35">
      <c r="A4545" t="s">
        <v>7100</v>
      </c>
      <c r="B4545" t="s">
        <v>21534</v>
      </c>
      <c r="C4545" s="6">
        <v>43528</v>
      </c>
      <c r="D4545" s="6">
        <v>43649</v>
      </c>
      <c r="E4545">
        <v>1</v>
      </c>
      <c r="F4545">
        <v>45</v>
      </c>
      <c r="G4545" t="s">
        <v>29</v>
      </c>
      <c r="H4545" t="s">
        <v>7101</v>
      </c>
      <c r="I4545" t="s">
        <v>38</v>
      </c>
      <c r="J4545" t="s">
        <v>5130</v>
      </c>
      <c r="K4545" t="s">
        <v>50</v>
      </c>
      <c r="L4545" t="s">
        <v>33</v>
      </c>
      <c r="M4545">
        <v>600</v>
      </c>
      <c r="N4545" t="s">
        <v>26</v>
      </c>
      <c r="O4545" s="6">
        <v>43495</v>
      </c>
      <c r="P4545">
        <v>45</v>
      </c>
      <c r="Q4545" s="7">
        <v>0.54500000000000004</v>
      </c>
      <c r="R4545">
        <v>154</v>
      </c>
      <c r="S4545" t="s">
        <v>35</v>
      </c>
    </row>
    <row r="4546" spans="1:19" x14ac:dyDescent="0.35">
      <c r="A4546" t="s">
        <v>7102</v>
      </c>
      <c r="B4546" t="s">
        <v>18097</v>
      </c>
      <c r="C4546" s="6">
        <v>43153</v>
      </c>
      <c r="D4546" s="6">
        <v>43285</v>
      </c>
      <c r="E4546">
        <v>1</v>
      </c>
      <c r="F4546">
        <v>45</v>
      </c>
      <c r="G4546" t="s">
        <v>29</v>
      </c>
      <c r="H4546" t="s">
        <v>7103</v>
      </c>
      <c r="I4546" t="s">
        <v>38</v>
      </c>
      <c r="J4546" t="s">
        <v>5175</v>
      </c>
      <c r="K4546" t="s">
        <v>32</v>
      </c>
      <c r="L4546" t="s">
        <v>33</v>
      </c>
      <c r="M4546">
        <v>600</v>
      </c>
      <c r="N4546" t="s">
        <v>26</v>
      </c>
      <c r="O4546" s="6">
        <v>43153</v>
      </c>
      <c r="P4546">
        <v>45</v>
      </c>
      <c r="Q4546" s="7">
        <v>0.40333333333333332</v>
      </c>
      <c r="R4546">
        <v>132</v>
      </c>
      <c r="S4546" t="s">
        <v>35</v>
      </c>
    </row>
    <row r="4547" spans="1:19" x14ac:dyDescent="0.35">
      <c r="A4547" t="s">
        <v>6251</v>
      </c>
      <c r="B4547" t="s">
        <v>21261</v>
      </c>
      <c r="C4547" s="6">
        <v>43509</v>
      </c>
      <c r="D4547" s="6">
        <v>43649</v>
      </c>
      <c r="E4547">
        <v>2</v>
      </c>
      <c r="F4547">
        <v>45</v>
      </c>
      <c r="G4547" t="s">
        <v>20</v>
      </c>
      <c r="H4547" t="s">
        <v>6252</v>
      </c>
      <c r="I4547" t="s">
        <v>44</v>
      </c>
      <c r="J4547" t="s">
        <v>339</v>
      </c>
      <c r="K4547" t="s">
        <v>24</v>
      </c>
      <c r="L4547" t="s">
        <v>25</v>
      </c>
      <c r="M4547">
        <v>345</v>
      </c>
      <c r="N4547" t="s">
        <v>46</v>
      </c>
      <c r="O4547" s="6">
        <v>43492</v>
      </c>
      <c r="P4547">
        <v>90</v>
      </c>
      <c r="Q4547" s="7">
        <v>0.72753623188405792</v>
      </c>
      <c r="R4547">
        <v>157</v>
      </c>
      <c r="S4547" t="s">
        <v>35</v>
      </c>
    </row>
    <row r="4548" spans="1:19" x14ac:dyDescent="0.35">
      <c r="A4548" t="s">
        <v>7104</v>
      </c>
      <c r="B4548" t="s">
        <v>21606</v>
      </c>
      <c r="C4548" s="6">
        <v>43533</v>
      </c>
      <c r="D4548" s="6">
        <v>43649</v>
      </c>
      <c r="E4548">
        <v>3</v>
      </c>
      <c r="F4548">
        <v>45</v>
      </c>
      <c r="G4548" t="s">
        <v>29</v>
      </c>
      <c r="H4548" t="s">
        <v>7105</v>
      </c>
      <c r="I4548" t="s">
        <v>38</v>
      </c>
      <c r="J4548" t="s">
        <v>5130</v>
      </c>
      <c r="K4548" t="s">
        <v>50</v>
      </c>
      <c r="L4548" t="s">
        <v>33</v>
      </c>
      <c r="M4548">
        <v>600</v>
      </c>
      <c r="N4548" t="s">
        <v>26</v>
      </c>
      <c r="O4548" s="6">
        <v>43495</v>
      </c>
      <c r="P4548">
        <v>135</v>
      </c>
      <c r="Q4548" s="7">
        <v>0.54500000000000004</v>
      </c>
      <c r="R4548">
        <v>154</v>
      </c>
      <c r="S4548" t="s">
        <v>35</v>
      </c>
    </row>
    <row r="4549" spans="1:19" x14ac:dyDescent="0.35">
      <c r="A4549" t="s">
        <v>7106</v>
      </c>
      <c r="B4549" t="s">
        <v>18098</v>
      </c>
      <c r="C4549" s="6">
        <v>43153</v>
      </c>
      <c r="D4549" s="6">
        <v>43285</v>
      </c>
      <c r="E4549">
        <v>2</v>
      </c>
      <c r="F4549">
        <v>45</v>
      </c>
      <c r="G4549" t="s">
        <v>29</v>
      </c>
      <c r="H4549" t="s">
        <v>7107</v>
      </c>
      <c r="I4549" t="s">
        <v>38</v>
      </c>
      <c r="J4549" t="s">
        <v>5175</v>
      </c>
      <c r="K4549" t="s">
        <v>32</v>
      </c>
      <c r="L4549" t="s">
        <v>33</v>
      </c>
      <c r="M4549">
        <v>600</v>
      </c>
      <c r="N4549" t="s">
        <v>26</v>
      </c>
      <c r="O4549" s="6">
        <v>43153</v>
      </c>
      <c r="P4549">
        <v>90</v>
      </c>
      <c r="Q4549" s="7">
        <v>0.40333333333333332</v>
      </c>
      <c r="R4549">
        <v>132</v>
      </c>
      <c r="S4549" t="s">
        <v>35</v>
      </c>
    </row>
    <row r="4550" spans="1:19" x14ac:dyDescent="0.35">
      <c r="A4550" t="s">
        <v>7108</v>
      </c>
      <c r="B4550" t="s">
        <v>23074</v>
      </c>
      <c r="C4550" s="6">
        <v>43595</v>
      </c>
      <c r="D4550" s="6">
        <v>43650</v>
      </c>
      <c r="E4550">
        <v>1</v>
      </c>
      <c r="F4550">
        <v>45</v>
      </c>
      <c r="G4550" t="s">
        <v>29</v>
      </c>
      <c r="H4550" t="s">
        <v>7109</v>
      </c>
      <c r="I4550" t="s">
        <v>44</v>
      </c>
      <c r="J4550" t="s">
        <v>120</v>
      </c>
      <c r="K4550" t="s">
        <v>24</v>
      </c>
      <c r="L4550" t="s">
        <v>25</v>
      </c>
      <c r="M4550">
        <v>345</v>
      </c>
      <c r="N4550" t="s">
        <v>46</v>
      </c>
      <c r="O4550" s="6">
        <v>43595</v>
      </c>
      <c r="P4550">
        <v>45</v>
      </c>
      <c r="Q4550" s="7">
        <v>0.26376811594202898</v>
      </c>
      <c r="R4550">
        <v>55</v>
      </c>
      <c r="S4550" t="s">
        <v>41</v>
      </c>
    </row>
    <row r="4551" spans="1:19" x14ac:dyDescent="0.35">
      <c r="A4551" t="s">
        <v>7110</v>
      </c>
      <c r="B4551" t="s">
        <v>18765</v>
      </c>
      <c r="C4551" s="6">
        <v>43188</v>
      </c>
      <c r="D4551" s="6">
        <v>43285</v>
      </c>
      <c r="E4551">
        <v>2</v>
      </c>
      <c r="F4551">
        <v>45</v>
      </c>
      <c r="G4551" t="s">
        <v>29</v>
      </c>
      <c r="H4551" t="s">
        <v>7111</v>
      </c>
      <c r="I4551" t="s">
        <v>38</v>
      </c>
      <c r="J4551" t="s">
        <v>5175</v>
      </c>
      <c r="K4551" t="s">
        <v>32</v>
      </c>
      <c r="L4551" t="s">
        <v>33</v>
      </c>
      <c r="M4551">
        <v>600</v>
      </c>
      <c r="N4551" t="s">
        <v>26</v>
      </c>
      <c r="O4551" s="6">
        <v>43153</v>
      </c>
      <c r="P4551">
        <v>90</v>
      </c>
      <c r="Q4551" s="7">
        <v>0.40333333333333332</v>
      </c>
      <c r="R4551">
        <v>132</v>
      </c>
      <c r="S4551" t="s">
        <v>35</v>
      </c>
    </row>
    <row r="4552" spans="1:19" x14ac:dyDescent="0.35">
      <c r="A4552" t="s">
        <v>2570</v>
      </c>
      <c r="B4552" t="s">
        <v>21987</v>
      </c>
      <c r="C4552" s="6">
        <v>43554</v>
      </c>
      <c r="D4552" s="6">
        <v>43649</v>
      </c>
      <c r="E4552">
        <v>2</v>
      </c>
      <c r="F4552">
        <v>45</v>
      </c>
      <c r="G4552" t="s">
        <v>20</v>
      </c>
      <c r="H4552" t="s">
        <v>2571</v>
      </c>
      <c r="I4552" t="s">
        <v>44</v>
      </c>
      <c r="J4552" t="s">
        <v>6551</v>
      </c>
      <c r="K4552" t="s">
        <v>184</v>
      </c>
      <c r="L4552" t="s">
        <v>58</v>
      </c>
      <c r="M4552">
        <v>150</v>
      </c>
      <c r="N4552" t="s">
        <v>26</v>
      </c>
      <c r="O4552" s="6">
        <v>43481</v>
      </c>
      <c r="P4552">
        <v>90</v>
      </c>
      <c r="Q4552" s="7">
        <v>0.82</v>
      </c>
      <c r="R4552">
        <v>168</v>
      </c>
      <c r="S4552" t="s">
        <v>35</v>
      </c>
    </row>
    <row r="4553" spans="1:19" x14ac:dyDescent="0.35">
      <c r="A4553" t="s">
        <v>7112</v>
      </c>
      <c r="B4553" t="s">
        <v>19781</v>
      </c>
      <c r="C4553" s="6">
        <v>43237</v>
      </c>
      <c r="D4553" s="6">
        <v>43285</v>
      </c>
      <c r="E4553">
        <v>3</v>
      </c>
      <c r="F4553">
        <v>45</v>
      </c>
      <c r="G4553" t="s">
        <v>29</v>
      </c>
      <c r="H4553" t="s">
        <v>7113</v>
      </c>
      <c r="I4553" t="s">
        <v>44</v>
      </c>
      <c r="J4553" t="s">
        <v>5175</v>
      </c>
      <c r="K4553" t="s">
        <v>32</v>
      </c>
      <c r="L4553" t="s">
        <v>33</v>
      </c>
      <c r="M4553">
        <v>600</v>
      </c>
      <c r="N4553" t="s">
        <v>26</v>
      </c>
      <c r="O4553" s="6">
        <v>43153</v>
      </c>
      <c r="P4553">
        <v>135</v>
      </c>
      <c r="Q4553" s="7">
        <v>0.40333333333333332</v>
      </c>
      <c r="R4553">
        <v>132</v>
      </c>
      <c r="S4553" t="s">
        <v>35</v>
      </c>
    </row>
    <row r="4554" spans="1:19" x14ac:dyDescent="0.35">
      <c r="A4554" t="s">
        <v>7114</v>
      </c>
      <c r="B4554" t="s">
        <v>20815</v>
      </c>
      <c r="C4554" s="6">
        <v>43280</v>
      </c>
      <c r="D4554" s="6">
        <v>43291</v>
      </c>
      <c r="E4554">
        <v>3</v>
      </c>
      <c r="F4554">
        <v>55</v>
      </c>
      <c r="G4554" t="s">
        <v>29</v>
      </c>
      <c r="H4554" t="s">
        <v>7115</v>
      </c>
      <c r="I4554" t="s">
        <v>38</v>
      </c>
      <c r="J4554" t="s">
        <v>666</v>
      </c>
      <c r="K4554" t="s">
        <v>50</v>
      </c>
      <c r="L4554" t="s">
        <v>25</v>
      </c>
      <c r="M4554">
        <v>345</v>
      </c>
      <c r="N4554" t="s">
        <v>26</v>
      </c>
      <c r="O4554" s="6">
        <v>43248</v>
      </c>
      <c r="P4554">
        <v>165</v>
      </c>
      <c r="Q4554" s="7">
        <v>0.25797101449275361</v>
      </c>
      <c r="R4554">
        <v>43</v>
      </c>
      <c r="S4554" t="s">
        <v>41</v>
      </c>
    </row>
    <row r="4555" spans="1:19" x14ac:dyDescent="0.35">
      <c r="A4555" t="s">
        <v>5845</v>
      </c>
      <c r="B4555" t="s">
        <v>15680</v>
      </c>
      <c r="C4555" s="6">
        <v>42918</v>
      </c>
      <c r="D4555" s="6">
        <v>42918</v>
      </c>
      <c r="E4555">
        <v>4</v>
      </c>
      <c r="F4555">
        <v>60</v>
      </c>
      <c r="G4555" t="s">
        <v>29</v>
      </c>
      <c r="H4555" t="s">
        <v>5846</v>
      </c>
      <c r="I4555" t="s">
        <v>22</v>
      </c>
      <c r="J4555" t="s">
        <v>3259</v>
      </c>
      <c r="K4555" t="s">
        <v>32</v>
      </c>
      <c r="L4555" t="s">
        <v>241</v>
      </c>
      <c r="M4555">
        <v>100</v>
      </c>
      <c r="N4555" t="s">
        <v>46</v>
      </c>
      <c r="O4555" s="6">
        <v>42918</v>
      </c>
      <c r="P4555">
        <v>240</v>
      </c>
      <c r="Q4555" s="7">
        <v>0.63</v>
      </c>
      <c r="R4555">
        <v>0</v>
      </c>
      <c r="S4555" t="s">
        <v>41</v>
      </c>
    </row>
    <row r="4556" spans="1:19" x14ac:dyDescent="0.35">
      <c r="A4556" t="s">
        <v>7116</v>
      </c>
      <c r="B4556" t="s">
        <v>15848</v>
      </c>
      <c r="C4556" s="6">
        <v>42919</v>
      </c>
      <c r="D4556" s="6">
        <v>42919</v>
      </c>
      <c r="E4556">
        <v>3</v>
      </c>
      <c r="F4556">
        <v>60</v>
      </c>
      <c r="G4556" t="s">
        <v>29</v>
      </c>
      <c r="H4556" t="s">
        <v>7117</v>
      </c>
      <c r="I4556" t="s">
        <v>22</v>
      </c>
      <c r="J4556" t="s">
        <v>2673</v>
      </c>
      <c r="K4556" t="s">
        <v>32</v>
      </c>
      <c r="L4556" t="s">
        <v>241</v>
      </c>
      <c r="M4556">
        <v>100</v>
      </c>
      <c r="N4556" t="s">
        <v>34</v>
      </c>
      <c r="O4556" s="6">
        <v>42919</v>
      </c>
      <c r="P4556">
        <v>180</v>
      </c>
      <c r="Q4556" s="7">
        <v>0.42</v>
      </c>
      <c r="R4556">
        <v>0</v>
      </c>
      <c r="S4556" t="s">
        <v>41</v>
      </c>
    </row>
    <row r="4557" spans="1:19" x14ac:dyDescent="0.35">
      <c r="A4557" t="s">
        <v>4997</v>
      </c>
      <c r="B4557" t="s">
        <v>14786</v>
      </c>
      <c r="C4557" s="6">
        <v>42561</v>
      </c>
      <c r="D4557" s="6">
        <v>42561</v>
      </c>
      <c r="E4557">
        <v>4</v>
      </c>
      <c r="F4557">
        <v>60</v>
      </c>
      <c r="G4557" t="s">
        <v>29</v>
      </c>
      <c r="H4557" t="s">
        <v>7118</v>
      </c>
      <c r="I4557" t="s">
        <v>22</v>
      </c>
      <c r="J4557" t="s">
        <v>1218</v>
      </c>
      <c r="K4557" t="s">
        <v>32</v>
      </c>
      <c r="L4557" t="s">
        <v>40</v>
      </c>
      <c r="M4557">
        <v>200</v>
      </c>
      <c r="N4557" t="s">
        <v>26</v>
      </c>
      <c r="O4557" s="6">
        <v>42561</v>
      </c>
      <c r="P4557">
        <v>240</v>
      </c>
      <c r="Q4557" s="7">
        <v>0.38500000000000001</v>
      </c>
      <c r="R4557">
        <v>0</v>
      </c>
      <c r="S4557" t="s">
        <v>41</v>
      </c>
    </row>
    <row r="4558" spans="1:19" x14ac:dyDescent="0.35">
      <c r="A4558" t="s">
        <v>7119</v>
      </c>
      <c r="B4558" t="s">
        <v>18099</v>
      </c>
      <c r="C4558" s="6">
        <v>43153</v>
      </c>
      <c r="D4558" s="6">
        <v>43285</v>
      </c>
      <c r="E4558">
        <v>4</v>
      </c>
      <c r="F4558">
        <v>45</v>
      </c>
      <c r="G4558" t="s">
        <v>29</v>
      </c>
      <c r="H4558" t="s">
        <v>7120</v>
      </c>
      <c r="I4558" t="s">
        <v>44</v>
      </c>
      <c r="J4558" t="s">
        <v>5175</v>
      </c>
      <c r="K4558" t="s">
        <v>32</v>
      </c>
      <c r="L4558" t="s">
        <v>33</v>
      </c>
      <c r="M4558">
        <v>600</v>
      </c>
      <c r="N4558" t="s">
        <v>26</v>
      </c>
      <c r="O4558" s="6">
        <v>43153</v>
      </c>
      <c r="P4558">
        <v>180</v>
      </c>
      <c r="Q4558" s="7">
        <v>0.40333333333333332</v>
      </c>
      <c r="R4558">
        <v>132</v>
      </c>
      <c r="S4558" t="s">
        <v>35</v>
      </c>
    </row>
    <row r="4559" spans="1:19" x14ac:dyDescent="0.35">
      <c r="A4559" t="s">
        <v>7121</v>
      </c>
      <c r="B4559" t="s">
        <v>18346</v>
      </c>
      <c r="C4559" s="6">
        <v>43166</v>
      </c>
      <c r="D4559" s="6">
        <v>43285</v>
      </c>
      <c r="E4559">
        <v>4</v>
      </c>
      <c r="F4559">
        <v>45</v>
      </c>
      <c r="G4559" t="s">
        <v>29</v>
      </c>
      <c r="H4559" t="s">
        <v>7122</v>
      </c>
      <c r="I4559" t="s">
        <v>44</v>
      </c>
      <c r="J4559" t="s">
        <v>5175</v>
      </c>
      <c r="K4559" t="s">
        <v>32</v>
      </c>
      <c r="L4559" t="s">
        <v>33</v>
      </c>
      <c r="M4559">
        <v>600</v>
      </c>
      <c r="N4559" t="s">
        <v>26</v>
      </c>
      <c r="O4559" s="6">
        <v>43153</v>
      </c>
      <c r="P4559">
        <v>180</v>
      </c>
      <c r="Q4559" s="7">
        <v>0.40333333333333332</v>
      </c>
      <c r="R4559">
        <v>132</v>
      </c>
      <c r="S4559" t="s">
        <v>35</v>
      </c>
    </row>
    <row r="4560" spans="1:19" x14ac:dyDescent="0.35">
      <c r="A4560" t="s">
        <v>7123</v>
      </c>
      <c r="B4560" t="s">
        <v>21802</v>
      </c>
      <c r="C4560" s="6">
        <v>43544</v>
      </c>
      <c r="D4560" s="6">
        <v>43649</v>
      </c>
      <c r="E4560">
        <v>4</v>
      </c>
      <c r="F4560">
        <v>45</v>
      </c>
      <c r="G4560" t="s">
        <v>20</v>
      </c>
      <c r="H4560" t="s">
        <v>7124</v>
      </c>
      <c r="I4560" t="s">
        <v>38</v>
      </c>
      <c r="J4560" t="s">
        <v>642</v>
      </c>
      <c r="K4560" t="s">
        <v>32</v>
      </c>
      <c r="L4560" t="s">
        <v>25</v>
      </c>
      <c r="M4560">
        <v>345</v>
      </c>
      <c r="N4560" t="s">
        <v>26</v>
      </c>
      <c r="O4560" s="6">
        <v>43482</v>
      </c>
      <c r="P4560">
        <v>180</v>
      </c>
      <c r="Q4560" s="7">
        <v>0.76521739130434785</v>
      </c>
      <c r="R4560">
        <v>167</v>
      </c>
      <c r="S4560" t="s">
        <v>35</v>
      </c>
    </row>
    <row r="4561" spans="1:19" x14ac:dyDescent="0.35">
      <c r="A4561" t="s">
        <v>7125</v>
      </c>
      <c r="B4561" t="s">
        <v>24065</v>
      </c>
      <c r="C4561" s="6">
        <v>43634</v>
      </c>
      <c r="D4561" s="6">
        <v>43649</v>
      </c>
      <c r="E4561">
        <v>3</v>
      </c>
      <c r="F4561">
        <v>55</v>
      </c>
      <c r="G4561" t="s">
        <v>20</v>
      </c>
      <c r="H4561" t="s">
        <v>7126</v>
      </c>
      <c r="I4561" t="s">
        <v>38</v>
      </c>
      <c r="J4561" t="s">
        <v>642</v>
      </c>
      <c r="K4561" t="s">
        <v>32</v>
      </c>
      <c r="L4561" t="s">
        <v>25</v>
      </c>
      <c r="M4561">
        <v>345</v>
      </c>
      <c r="N4561" t="s">
        <v>26</v>
      </c>
      <c r="O4561" s="6">
        <v>43482</v>
      </c>
      <c r="P4561">
        <v>165</v>
      </c>
      <c r="Q4561" s="7">
        <v>0.76521739130434785</v>
      </c>
      <c r="R4561">
        <v>167</v>
      </c>
      <c r="S4561" t="s">
        <v>35</v>
      </c>
    </row>
    <row r="4562" spans="1:19" x14ac:dyDescent="0.35">
      <c r="A4562" t="s">
        <v>7127</v>
      </c>
      <c r="B4562" t="s">
        <v>22674</v>
      </c>
      <c r="C4562" s="6">
        <v>43579</v>
      </c>
      <c r="D4562" s="6">
        <v>43649</v>
      </c>
      <c r="E4562">
        <v>1</v>
      </c>
      <c r="F4562">
        <v>45</v>
      </c>
      <c r="G4562" t="s">
        <v>29</v>
      </c>
      <c r="H4562" t="s">
        <v>7128</v>
      </c>
      <c r="I4562" t="s">
        <v>44</v>
      </c>
      <c r="J4562" t="s">
        <v>5130</v>
      </c>
      <c r="K4562" t="s">
        <v>50</v>
      </c>
      <c r="L4562" t="s">
        <v>33</v>
      </c>
      <c r="M4562">
        <v>600</v>
      </c>
      <c r="N4562" t="s">
        <v>26</v>
      </c>
      <c r="O4562" s="6">
        <v>43495</v>
      </c>
      <c r="P4562">
        <v>45</v>
      </c>
      <c r="Q4562" s="7">
        <v>0.54500000000000004</v>
      </c>
      <c r="R4562">
        <v>154</v>
      </c>
      <c r="S4562" t="s">
        <v>35</v>
      </c>
    </row>
    <row r="4563" spans="1:19" x14ac:dyDescent="0.35">
      <c r="A4563" t="s">
        <v>7129</v>
      </c>
      <c r="B4563" t="s">
        <v>14787</v>
      </c>
      <c r="C4563" s="6">
        <v>42561</v>
      </c>
      <c r="D4563" s="6">
        <v>42561</v>
      </c>
      <c r="E4563">
        <v>4</v>
      </c>
      <c r="F4563">
        <v>60</v>
      </c>
      <c r="G4563" t="s">
        <v>29</v>
      </c>
      <c r="H4563" t="s">
        <v>7130</v>
      </c>
      <c r="I4563" t="s">
        <v>22</v>
      </c>
      <c r="J4563" t="s">
        <v>649</v>
      </c>
      <c r="K4563" t="s">
        <v>24</v>
      </c>
      <c r="L4563" t="s">
        <v>40</v>
      </c>
      <c r="M4563">
        <v>200</v>
      </c>
      <c r="N4563" t="s">
        <v>26</v>
      </c>
      <c r="O4563" s="6">
        <v>42561</v>
      </c>
      <c r="P4563">
        <v>240</v>
      </c>
      <c r="Q4563" s="7">
        <v>0.35499999999999998</v>
      </c>
      <c r="R4563">
        <v>0</v>
      </c>
      <c r="S4563" t="s">
        <v>41</v>
      </c>
    </row>
    <row r="4564" spans="1:19" x14ac:dyDescent="0.35">
      <c r="A4564" t="s">
        <v>7129</v>
      </c>
      <c r="B4564" t="s">
        <v>16249</v>
      </c>
      <c r="C4564" s="6">
        <v>42921</v>
      </c>
      <c r="D4564" s="6">
        <v>42921</v>
      </c>
      <c r="E4564">
        <v>2</v>
      </c>
      <c r="F4564">
        <v>60</v>
      </c>
      <c r="G4564" t="s">
        <v>29</v>
      </c>
      <c r="H4564" t="s">
        <v>7130</v>
      </c>
      <c r="I4564" t="s">
        <v>22</v>
      </c>
      <c r="J4564" t="s">
        <v>964</v>
      </c>
      <c r="K4564" t="s">
        <v>32</v>
      </c>
      <c r="L4564" t="s">
        <v>40</v>
      </c>
      <c r="M4564">
        <v>200</v>
      </c>
      <c r="N4564" t="s">
        <v>34</v>
      </c>
      <c r="O4564" s="6">
        <v>42921</v>
      </c>
      <c r="P4564">
        <v>120</v>
      </c>
      <c r="Q4564" s="7">
        <v>0.57999999999999996</v>
      </c>
      <c r="R4564">
        <v>0</v>
      </c>
      <c r="S4564" t="s">
        <v>41</v>
      </c>
    </row>
    <row r="4565" spans="1:19" x14ac:dyDescent="0.35">
      <c r="A4565" t="s">
        <v>7131</v>
      </c>
      <c r="B4565" t="s">
        <v>19465</v>
      </c>
      <c r="C4565" s="6">
        <v>43222</v>
      </c>
      <c r="D4565" s="6">
        <v>43285</v>
      </c>
      <c r="E4565">
        <v>3</v>
      </c>
      <c r="F4565">
        <v>45</v>
      </c>
      <c r="G4565" t="s">
        <v>29</v>
      </c>
      <c r="H4565" t="s">
        <v>7132</v>
      </c>
      <c r="I4565" t="s">
        <v>38</v>
      </c>
      <c r="J4565" t="s">
        <v>5175</v>
      </c>
      <c r="K4565" t="s">
        <v>32</v>
      </c>
      <c r="L4565" t="s">
        <v>33</v>
      </c>
      <c r="M4565">
        <v>600</v>
      </c>
      <c r="N4565" t="s">
        <v>26</v>
      </c>
      <c r="O4565" s="6">
        <v>43153</v>
      </c>
      <c r="P4565">
        <v>135</v>
      </c>
      <c r="Q4565" s="7">
        <v>0.40333333333333332</v>
      </c>
      <c r="R4565">
        <v>132</v>
      </c>
      <c r="S4565" t="s">
        <v>35</v>
      </c>
    </row>
    <row r="4566" spans="1:19" x14ac:dyDescent="0.35">
      <c r="A4566" t="s">
        <v>7133</v>
      </c>
      <c r="B4566" t="s">
        <v>22689</v>
      </c>
      <c r="C4566" s="6">
        <v>43580</v>
      </c>
      <c r="D4566" s="6">
        <v>43649</v>
      </c>
      <c r="E4566">
        <v>3</v>
      </c>
      <c r="F4566">
        <v>45</v>
      </c>
      <c r="G4566" t="s">
        <v>20</v>
      </c>
      <c r="H4566" t="s">
        <v>7134</v>
      </c>
      <c r="I4566" t="s">
        <v>38</v>
      </c>
      <c r="J4566" t="s">
        <v>339</v>
      </c>
      <c r="K4566" t="s">
        <v>24</v>
      </c>
      <c r="L4566" t="s">
        <v>25</v>
      </c>
      <c r="M4566">
        <v>345</v>
      </c>
      <c r="N4566" t="s">
        <v>46</v>
      </c>
      <c r="O4566" s="6">
        <v>43492</v>
      </c>
      <c r="P4566">
        <v>135</v>
      </c>
      <c r="Q4566" s="7">
        <v>0.72753623188405792</v>
      </c>
      <c r="R4566">
        <v>157</v>
      </c>
      <c r="S4566" t="s">
        <v>35</v>
      </c>
    </row>
    <row r="4567" spans="1:19" x14ac:dyDescent="0.35">
      <c r="A4567" t="s">
        <v>7135</v>
      </c>
      <c r="B4567" t="s">
        <v>18197</v>
      </c>
      <c r="C4567" s="6">
        <v>43158</v>
      </c>
      <c r="D4567" s="6">
        <v>43285</v>
      </c>
      <c r="E4567">
        <v>4</v>
      </c>
      <c r="F4567">
        <v>45</v>
      </c>
      <c r="G4567" t="s">
        <v>29</v>
      </c>
      <c r="H4567" t="s">
        <v>7136</v>
      </c>
      <c r="I4567" t="s">
        <v>44</v>
      </c>
      <c r="J4567" t="s">
        <v>152</v>
      </c>
      <c r="K4567" t="s">
        <v>50</v>
      </c>
      <c r="L4567" t="s">
        <v>25</v>
      </c>
      <c r="M4567">
        <v>345</v>
      </c>
      <c r="N4567" t="s">
        <v>46</v>
      </c>
      <c r="O4567" s="6">
        <v>43158</v>
      </c>
      <c r="P4567">
        <v>180</v>
      </c>
      <c r="Q4567" s="7">
        <v>0.4115942028985507</v>
      </c>
      <c r="R4567">
        <v>127</v>
      </c>
      <c r="S4567" t="s">
        <v>35</v>
      </c>
    </row>
    <row r="4568" spans="1:19" x14ac:dyDescent="0.35">
      <c r="A4568" t="s">
        <v>7137</v>
      </c>
      <c r="B4568" t="s">
        <v>19334</v>
      </c>
      <c r="C4568" s="6">
        <v>43215</v>
      </c>
      <c r="D4568" s="6">
        <v>43291</v>
      </c>
      <c r="E4568">
        <v>3</v>
      </c>
      <c r="F4568">
        <v>45</v>
      </c>
      <c r="G4568" t="s">
        <v>29</v>
      </c>
      <c r="H4568" t="s">
        <v>7138</v>
      </c>
      <c r="I4568" t="s">
        <v>38</v>
      </c>
      <c r="J4568" t="s">
        <v>315</v>
      </c>
      <c r="K4568" t="s">
        <v>50</v>
      </c>
      <c r="L4568" t="s">
        <v>33</v>
      </c>
      <c r="M4568">
        <v>600</v>
      </c>
      <c r="N4568" t="s">
        <v>34</v>
      </c>
      <c r="O4568" s="6">
        <v>43101</v>
      </c>
      <c r="P4568">
        <v>135</v>
      </c>
      <c r="Q4568" s="7">
        <v>0.73666666666666669</v>
      </c>
      <c r="R4568">
        <v>190</v>
      </c>
      <c r="S4568" t="s">
        <v>35</v>
      </c>
    </row>
    <row r="4569" spans="1:19" x14ac:dyDescent="0.35">
      <c r="A4569" t="s">
        <v>7139</v>
      </c>
      <c r="B4569" t="s">
        <v>20059</v>
      </c>
      <c r="C4569" s="6">
        <v>43248</v>
      </c>
      <c r="D4569" s="6">
        <v>43285</v>
      </c>
      <c r="E4569">
        <v>1</v>
      </c>
      <c r="F4569">
        <v>45</v>
      </c>
      <c r="G4569" t="s">
        <v>29</v>
      </c>
      <c r="H4569" t="s">
        <v>7140</v>
      </c>
      <c r="I4569" t="s">
        <v>38</v>
      </c>
      <c r="J4569" t="s">
        <v>152</v>
      </c>
      <c r="K4569" t="s">
        <v>50</v>
      </c>
      <c r="L4569" t="s">
        <v>25</v>
      </c>
      <c r="M4569">
        <v>345</v>
      </c>
      <c r="N4569" t="s">
        <v>46</v>
      </c>
      <c r="O4569" s="6">
        <v>43158</v>
      </c>
      <c r="P4569">
        <v>45</v>
      </c>
      <c r="Q4569" s="7">
        <v>0.4115942028985507</v>
      </c>
      <c r="R4569">
        <v>127</v>
      </c>
      <c r="S4569" t="s">
        <v>35</v>
      </c>
    </row>
    <row r="4570" spans="1:19" x14ac:dyDescent="0.35">
      <c r="A4570" t="s">
        <v>7141</v>
      </c>
      <c r="B4570" t="s">
        <v>24277</v>
      </c>
      <c r="C4570" s="6">
        <v>43645</v>
      </c>
      <c r="D4570" s="6">
        <v>43649</v>
      </c>
      <c r="E4570">
        <v>3</v>
      </c>
      <c r="F4570">
        <v>60</v>
      </c>
      <c r="G4570" t="s">
        <v>29</v>
      </c>
      <c r="H4570" t="s">
        <v>7142</v>
      </c>
      <c r="I4570" t="s">
        <v>44</v>
      </c>
      <c r="J4570" t="s">
        <v>6551</v>
      </c>
      <c r="K4570" t="s">
        <v>184</v>
      </c>
      <c r="L4570" t="s">
        <v>58</v>
      </c>
      <c r="M4570">
        <v>150</v>
      </c>
      <c r="N4570" t="s">
        <v>26</v>
      </c>
      <c r="O4570" s="6">
        <v>43481</v>
      </c>
      <c r="P4570">
        <v>180</v>
      </c>
      <c r="Q4570" s="7">
        <v>0.82</v>
      </c>
      <c r="R4570">
        <v>168</v>
      </c>
      <c r="S4570" t="s">
        <v>35</v>
      </c>
    </row>
    <row r="4571" spans="1:19" x14ac:dyDescent="0.35">
      <c r="A4571" t="s">
        <v>7143</v>
      </c>
      <c r="B4571" t="s">
        <v>23655</v>
      </c>
      <c r="C4571" s="6">
        <v>43619</v>
      </c>
      <c r="D4571" s="6">
        <v>43649</v>
      </c>
      <c r="E4571">
        <v>4</v>
      </c>
      <c r="F4571">
        <v>45</v>
      </c>
      <c r="G4571" t="s">
        <v>29</v>
      </c>
      <c r="H4571" t="s">
        <v>7144</v>
      </c>
      <c r="I4571" t="s">
        <v>44</v>
      </c>
      <c r="J4571" t="s">
        <v>6551</v>
      </c>
      <c r="K4571" t="s">
        <v>184</v>
      </c>
      <c r="L4571" t="s">
        <v>58</v>
      </c>
      <c r="M4571">
        <v>150</v>
      </c>
      <c r="N4571" t="s">
        <v>26</v>
      </c>
      <c r="O4571" s="6">
        <v>43481</v>
      </c>
      <c r="P4571">
        <v>180</v>
      </c>
      <c r="Q4571" s="7">
        <v>0.82</v>
      </c>
      <c r="R4571">
        <v>168</v>
      </c>
      <c r="S4571" t="s">
        <v>35</v>
      </c>
    </row>
    <row r="4572" spans="1:19" x14ac:dyDescent="0.35">
      <c r="A4572" t="s">
        <v>7145</v>
      </c>
      <c r="B4572" t="s">
        <v>18542</v>
      </c>
      <c r="C4572" s="6">
        <v>43175</v>
      </c>
      <c r="D4572" s="6">
        <v>43285</v>
      </c>
      <c r="E4572">
        <v>4</v>
      </c>
      <c r="F4572">
        <v>45</v>
      </c>
      <c r="G4572" t="s">
        <v>29</v>
      </c>
      <c r="H4572" t="s">
        <v>7146</v>
      </c>
      <c r="I4572" t="s">
        <v>44</v>
      </c>
      <c r="J4572" t="s">
        <v>152</v>
      </c>
      <c r="K4572" t="s">
        <v>50</v>
      </c>
      <c r="L4572" t="s">
        <v>25</v>
      </c>
      <c r="M4572">
        <v>345</v>
      </c>
      <c r="N4572" t="s">
        <v>46</v>
      </c>
      <c r="O4572" s="6">
        <v>43158</v>
      </c>
      <c r="P4572">
        <v>180</v>
      </c>
      <c r="Q4572" s="7">
        <v>0.4115942028985507</v>
      </c>
      <c r="R4572">
        <v>127</v>
      </c>
      <c r="S4572" t="s">
        <v>35</v>
      </c>
    </row>
    <row r="4573" spans="1:19" x14ac:dyDescent="0.35">
      <c r="A4573" t="s">
        <v>7147</v>
      </c>
      <c r="B4573" t="s">
        <v>21406</v>
      </c>
      <c r="C4573" s="6">
        <v>43523</v>
      </c>
      <c r="D4573" s="6">
        <v>43649</v>
      </c>
      <c r="E4573">
        <v>12</v>
      </c>
      <c r="F4573">
        <v>45</v>
      </c>
      <c r="G4573" t="s">
        <v>29</v>
      </c>
      <c r="H4573" t="s">
        <v>7148</v>
      </c>
      <c r="I4573" t="s">
        <v>38</v>
      </c>
      <c r="J4573" t="s">
        <v>5130</v>
      </c>
      <c r="K4573" t="s">
        <v>50</v>
      </c>
      <c r="L4573" t="s">
        <v>33</v>
      </c>
      <c r="M4573">
        <v>600</v>
      </c>
      <c r="N4573" t="s">
        <v>26</v>
      </c>
      <c r="O4573" s="6">
        <v>43495</v>
      </c>
      <c r="P4573">
        <v>540</v>
      </c>
      <c r="Q4573" s="7">
        <v>0.54500000000000004</v>
      </c>
      <c r="R4573">
        <v>154</v>
      </c>
      <c r="S4573" t="s">
        <v>35</v>
      </c>
    </row>
    <row r="4574" spans="1:19" x14ac:dyDescent="0.35">
      <c r="A4574" t="s">
        <v>6956</v>
      </c>
      <c r="B4574" t="s">
        <v>14788</v>
      </c>
      <c r="C4574" s="6">
        <v>42561</v>
      </c>
      <c r="D4574" s="6">
        <v>42561</v>
      </c>
      <c r="E4574">
        <v>4</v>
      </c>
      <c r="F4574">
        <v>60</v>
      </c>
      <c r="G4574" t="s">
        <v>29</v>
      </c>
      <c r="H4574" t="s">
        <v>7149</v>
      </c>
      <c r="I4574" t="s">
        <v>22</v>
      </c>
      <c r="J4574" t="s">
        <v>51</v>
      </c>
      <c r="K4574" t="s">
        <v>50</v>
      </c>
      <c r="L4574" t="s">
        <v>25</v>
      </c>
      <c r="M4574">
        <v>345</v>
      </c>
      <c r="N4574" t="s">
        <v>34</v>
      </c>
      <c r="O4574" s="6">
        <v>42561</v>
      </c>
      <c r="P4574">
        <v>240</v>
      </c>
      <c r="Q4574" s="7">
        <v>0.27246376811594203</v>
      </c>
      <c r="R4574">
        <v>0</v>
      </c>
      <c r="S4574" t="s">
        <v>41</v>
      </c>
    </row>
    <row r="4575" spans="1:19" x14ac:dyDescent="0.35">
      <c r="A4575" t="s">
        <v>7150</v>
      </c>
      <c r="B4575" t="s">
        <v>15849</v>
      </c>
      <c r="C4575" s="6">
        <v>42919</v>
      </c>
      <c r="D4575" s="6">
        <v>42919</v>
      </c>
      <c r="E4575">
        <v>4</v>
      </c>
      <c r="F4575">
        <v>60</v>
      </c>
      <c r="G4575" t="s">
        <v>29</v>
      </c>
      <c r="H4575" t="s">
        <v>7151</v>
      </c>
      <c r="I4575" t="s">
        <v>22</v>
      </c>
      <c r="J4575" t="s">
        <v>1092</v>
      </c>
      <c r="K4575" t="s">
        <v>50</v>
      </c>
      <c r="L4575" t="s">
        <v>40</v>
      </c>
      <c r="M4575">
        <v>200</v>
      </c>
      <c r="N4575" t="s">
        <v>34</v>
      </c>
      <c r="O4575" s="6">
        <v>42919</v>
      </c>
      <c r="P4575">
        <v>240</v>
      </c>
      <c r="Q4575" s="7">
        <v>0.69</v>
      </c>
      <c r="R4575">
        <v>0</v>
      </c>
      <c r="S4575" t="s">
        <v>41</v>
      </c>
    </row>
    <row r="4576" spans="1:19" x14ac:dyDescent="0.35">
      <c r="A4576" t="s">
        <v>7152</v>
      </c>
      <c r="B4576" t="s">
        <v>18901</v>
      </c>
      <c r="C4576" s="6">
        <v>43195</v>
      </c>
      <c r="D4576" s="6">
        <v>43285</v>
      </c>
      <c r="E4576">
        <v>3</v>
      </c>
      <c r="F4576">
        <v>45</v>
      </c>
      <c r="G4576" t="s">
        <v>29</v>
      </c>
      <c r="H4576" t="s">
        <v>7153</v>
      </c>
      <c r="I4576" t="s">
        <v>44</v>
      </c>
      <c r="J4576" t="s">
        <v>152</v>
      </c>
      <c r="K4576" t="s">
        <v>50</v>
      </c>
      <c r="L4576" t="s">
        <v>25</v>
      </c>
      <c r="M4576">
        <v>345</v>
      </c>
      <c r="N4576" t="s">
        <v>46</v>
      </c>
      <c r="O4576" s="6">
        <v>43158</v>
      </c>
      <c r="P4576">
        <v>135</v>
      </c>
      <c r="Q4576" s="7">
        <v>0.4115942028985507</v>
      </c>
      <c r="R4576">
        <v>127</v>
      </c>
      <c r="S4576" t="s">
        <v>35</v>
      </c>
    </row>
    <row r="4577" spans="1:19" x14ac:dyDescent="0.35">
      <c r="A4577" t="s">
        <v>7154</v>
      </c>
      <c r="B4577" t="s">
        <v>23713</v>
      </c>
      <c r="C4577" s="6">
        <v>43622</v>
      </c>
      <c r="D4577" s="6">
        <v>43649</v>
      </c>
      <c r="E4577">
        <v>3</v>
      </c>
      <c r="F4577">
        <v>45</v>
      </c>
      <c r="G4577" t="s">
        <v>20</v>
      </c>
      <c r="H4577" t="s">
        <v>7155</v>
      </c>
      <c r="I4577" t="s">
        <v>38</v>
      </c>
      <c r="J4577" t="s">
        <v>642</v>
      </c>
      <c r="K4577" t="s">
        <v>32</v>
      </c>
      <c r="L4577" t="s">
        <v>25</v>
      </c>
      <c r="M4577">
        <v>345</v>
      </c>
      <c r="N4577" t="s">
        <v>26</v>
      </c>
      <c r="O4577" s="6">
        <v>43482</v>
      </c>
      <c r="P4577">
        <v>135</v>
      </c>
      <c r="Q4577" s="7">
        <v>0.76521739130434785</v>
      </c>
      <c r="R4577">
        <v>167</v>
      </c>
      <c r="S4577" t="s">
        <v>35</v>
      </c>
    </row>
    <row r="4578" spans="1:19" x14ac:dyDescent="0.35">
      <c r="A4578" t="s">
        <v>7156</v>
      </c>
      <c r="B4578" t="s">
        <v>20816</v>
      </c>
      <c r="C4578" s="6">
        <v>43280</v>
      </c>
      <c r="D4578" s="6">
        <v>43285</v>
      </c>
      <c r="E4578">
        <v>1</v>
      </c>
      <c r="F4578">
        <v>60</v>
      </c>
      <c r="G4578" t="s">
        <v>29</v>
      </c>
      <c r="H4578" t="s">
        <v>7157</v>
      </c>
      <c r="I4578" t="s">
        <v>38</v>
      </c>
      <c r="J4578" t="s">
        <v>152</v>
      </c>
      <c r="K4578" t="s">
        <v>50</v>
      </c>
      <c r="L4578" t="s">
        <v>25</v>
      </c>
      <c r="M4578">
        <v>345</v>
      </c>
      <c r="N4578" t="s">
        <v>46</v>
      </c>
      <c r="O4578" s="6">
        <v>43158</v>
      </c>
      <c r="P4578">
        <v>60</v>
      </c>
      <c r="Q4578" s="7">
        <v>0.4115942028985507</v>
      </c>
      <c r="R4578">
        <v>127</v>
      </c>
      <c r="S4578" t="s">
        <v>35</v>
      </c>
    </row>
    <row r="4579" spans="1:19" x14ac:dyDescent="0.35">
      <c r="A4579" t="s">
        <v>7158</v>
      </c>
      <c r="B4579" t="s">
        <v>20474</v>
      </c>
      <c r="C4579" s="6">
        <v>43263</v>
      </c>
      <c r="D4579" s="6">
        <v>43291</v>
      </c>
      <c r="E4579">
        <v>3</v>
      </c>
      <c r="F4579">
        <v>45</v>
      </c>
      <c r="G4579" t="s">
        <v>20</v>
      </c>
      <c r="H4579" t="s">
        <v>7159</v>
      </c>
      <c r="I4579" t="s">
        <v>44</v>
      </c>
      <c r="J4579" t="s">
        <v>630</v>
      </c>
      <c r="K4579" t="s">
        <v>50</v>
      </c>
      <c r="L4579" t="s">
        <v>25</v>
      </c>
      <c r="M4579">
        <v>345</v>
      </c>
      <c r="N4579" t="s">
        <v>26</v>
      </c>
      <c r="O4579" s="6">
        <v>43263</v>
      </c>
      <c r="P4579">
        <v>135</v>
      </c>
      <c r="Q4579" s="7">
        <v>0.12173913043478261</v>
      </c>
      <c r="R4579">
        <v>28</v>
      </c>
      <c r="S4579" t="s">
        <v>41</v>
      </c>
    </row>
    <row r="4580" spans="1:19" x14ac:dyDescent="0.35">
      <c r="A4580" t="s">
        <v>7160</v>
      </c>
      <c r="B4580" t="s">
        <v>19782</v>
      </c>
      <c r="C4580" s="6">
        <v>43237</v>
      </c>
      <c r="D4580" s="6">
        <v>43285</v>
      </c>
      <c r="E4580">
        <v>1</v>
      </c>
      <c r="F4580">
        <v>45</v>
      </c>
      <c r="G4580" t="s">
        <v>29</v>
      </c>
      <c r="H4580" t="s">
        <v>7161</v>
      </c>
      <c r="I4580" t="s">
        <v>38</v>
      </c>
      <c r="J4580" t="s">
        <v>152</v>
      </c>
      <c r="K4580" t="s">
        <v>50</v>
      </c>
      <c r="L4580" t="s">
        <v>25</v>
      </c>
      <c r="M4580">
        <v>345</v>
      </c>
      <c r="N4580" t="s">
        <v>46</v>
      </c>
      <c r="O4580" s="6">
        <v>43158</v>
      </c>
      <c r="P4580">
        <v>45</v>
      </c>
      <c r="Q4580" s="7">
        <v>0.4115942028985507</v>
      </c>
      <c r="R4580">
        <v>127</v>
      </c>
      <c r="S4580" t="s">
        <v>35</v>
      </c>
    </row>
    <row r="4581" spans="1:19" x14ac:dyDescent="0.35">
      <c r="A4581" t="s">
        <v>7162</v>
      </c>
      <c r="B4581" t="s">
        <v>20475</v>
      </c>
      <c r="C4581" s="6">
        <v>43263</v>
      </c>
      <c r="D4581" s="6">
        <v>43291</v>
      </c>
      <c r="E4581">
        <v>2</v>
      </c>
      <c r="F4581">
        <v>45</v>
      </c>
      <c r="G4581" t="s">
        <v>29</v>
      </c>
      <c r="H4581" t="s">
        <v>7163</v>
      </c>
      <c r="I4581" t="s">
        <v>44</v>
      </c>
      <c r="J4581" t="s">
        <v>630</v>
      </c>
      <c r="K4581" t="s">
        <v>50</v>
      </c>
      <c r="L4581" t="s">
        <v>25</v>
      </c>
      <c r="M4581">
        <v>345</v>
      </c>
      <c r="N4581" t="s">
        <v>26</v>
      </c>
      <c r="O4581" s="6">
        <v>43263</v>
      </c>
      <c r="P4581">
        <v>90</v>
      </c>
      <c r="Q4581" s="7">
        <v>0.12173913043478261</v>
      </c>
      <c r="R4581">
        <v>28</v>
      </c>
      <c r="S4581" t="s">
        <v>41</v>
      </c>
    </row>
    <row r="4582" spans="1:19" x14ac:dyDescent="0.35">
      <c r="A4582" t="s">
        <v>7164</v>
      </c>
      <c r="B4582" t="s">
        <v>20476</v>
      </c>
      <c r="C4582" s="6">
        <v>43263</v>
      </c>
      <c r="D4582" s="6">
        <v>43291</v>
      </c>
      <c r="E4582">
        <v>3</v>
      </c>
      <c r="F4582">
        <v>45</v>
      </c>
      <c r="G4582" t="s">
        <v>29</v>
      </c>
      <c r="H4582" t="s">
        <v>7165</v>
      </c>
      <c r="I4582" t="s">
        <v>44</v>
      </c>
      <c r="J4582" t="s">
        <v>630</v>
      </c>
      <c r="K4582" t="s">
        <v>50</v>
      </c>
      <c r="L4582" t="s">
        <v>25</v>
      </c>
      <c r="M4582">
        <v>345</v>
      </c>
      <c r="N4582" t="s">
        <v>26</v>
      </c>
      <c r="O4582" s="6">
        <v>43263</v>
      </c>
      <c r="P4582">
        <v>135</v>
      </c>
      <c r="Q4582" s="7">
        <v>0.12173913043478261</v>
      </c>
      <c r="R4582">
        <v>28</v>
      </c>
      <c r="S4582" t="s">
        <v>41</v>
      </c>
    </row>
    <row r="4583" spans="1:19" x14ac:dyDescent="0.35">
      <c r="A4583" t="s">
        <v>7166</v>
      </c>
      <c r="B4583" t="s">
        <v>21102</v>
      </c>
      <c r="C4583" s="6">
        <v>43487</v>
      </c>
      <c r="D4583" s="6">
        <v>43649</v>
      </c>
      <c r="E4583">
        <v>2</v>
      </c>
      <c r="F4583">
        <v>45</v>
      </c>
      <c r="G4583" t="s">
        <v>29</v>
      </c>
      <c r="H4583" t="s">
        <v>7167</v>
      </c>
      <c r="I4583" t="s">
        <v>44</v>
      </c>
      <c r="J4583" t="s">
        <v>6551</v>
      </c>
      <c r="K4583" t="s">
        <v>184</v>
      </c>
      <c r="L4583" t="s">
        <v>58</v>
      </c>
      <c r="M4583">
        <v>150</v>
      </c>
      <c r="N4583" t="s">
        <v>26</v>
      </c>
      <c r="O4583" s="6">
        <v>43481</v>
      </c>
      <c r="P4583">
        <v>90</v>
      </c>
      <c r="Q4583" s="7">
        <v>0.82</v>
      </c>
      <c r="R4583">
        <v>168</v>
      </c>
      <c r="S4583" t="s">
        <v>35</v>
      </c>
    </row>
    <row r="4584" spans="1:19" x14ac:dyDescent="0.35">
      <c r="A4584" t="s">
        <v>7168</v>
      </c>
      <c r="B4584" t="s">
        <v>21734</v>
      </c>
      <c r="C4584" s="6">
        <v>43540</v>
      </c>
      <c r="D4584" s="6">
        <v>43649</v>
      </c>
      <c r="E4584">
        <v>2</v>
      </c>
      <c r="F4584">
        <v>45</v>
      </c>
      <c r="G4584" t="s">
        <v>20</v>
      </c>
      <c r="H4584" t="s">
        <v>7169</v>
      </c>
      <c r="I4584" t="s">
        <v>44</v>
      </c>
      <c r="J4584" t="s">
        <v>6551</v>
      </c>
      <c r="K4584" t="s">
        <v>184</v>
      </c>
      <c r="L4584" t="s">
        <v>58</v>
      </c>
      <c r="M4584">
        <v>150</v>
      </c>
      <c r="N4584" t="s">
        <v>26</v>
      </c>
      <c r="O4584" s="6">
        <v>43481</v>
      </c>
      <c r="P4584">
        <v>90</v>
      </c>
      <c r="Q4584" s="7">
        <v>0.82</v>
      </c>
      <c r="R4584">
        <v>168</v>
      </c>
      <c r="S4584" t="s">
        <v>35</v>
      </c>
    </row>
    <row r="4585" spans="1:19" x14ac:dyDescent="0.35">
      <c r="A4585" t="s">
        <v>6056</v>
      </c>
      <c r="B4585" t="s">
        <v>15681</v>
      </c>
      <c r="C4585" s="6">
        <v>42918</v>
      </c>
      <c r="D4585" s="6">
        <v>42918</v>
      </c>
      <c r="E4585">
        <v>3</v>
      </c>
      <c r="F4585">
        <v>60</v>
      </c>
      <c r="G4585" t="s">
        <v>29</v>
      </c>
      <c r="H4585" t="s">
        <v>6057</v>
      </c>
      <c r="I4585" t="s">
        <v>22</v>
      </c>
      <c r="J4585" t="s">
        <v>4183</v>
      </c>
      <c r="K4585" t="s">
        <v>32</v>
      </c>
      <c r="L4585" t="s">
        <v>40</v>
      </c>
      <c r="M4585">
        <v>200</v>
      </c>
      <c r="N4585" t="s">
        <v>34</v>
      </c>
      <c r="O4585" s="6">
        <v>42918</v>
      </c>
      <c r="P4585">
        <v>180</v>
      </c>
      <c r="Q4585" s="7">
        <v>0.68</v>
      </c>
      <c r="R4585">
        <v>0</v>
      </c>
      <c r="S4585" t="s">
        <v>41</v>
      </c>
    </row>
    <row r="4586" spans="1:19" x14ac:dyDescent="0.35">
      <c r="A4586" t="s">
        <v>7170</v>
      </c>
      <c r="B4586" t="s">
        <v>20176</v>
      </c>
      <c r="C4586" s="6">
        <v>43252</v>
      </c>
      <c r="D4586" s="6">
        <v>43283</v>
      </c>
      <c r="E4586">
        <v>2</v>
      </c>
      <c r="F4586">
        <v>45</v>
      </c>
      <c r="G4586" t="s">
        <v>29</v>
      </c>
      <c r="H4586" t="s">
        <v>7171</v>
      </c>
      <c r="I4586" t="s">
        <v>38</v>
      </c>
      <c r="J4586" t="s">
        <v>2093</v>
      </c>
      <c r="K4586" t="s">
        <v>50</v>
      </c>
      <c r="L4586" t="s">
        <v>25</v>
      </c>
      <c r="M4586">
        <v>345</v>
      </c>
      <c r="N4586" t="s">
        <v>26</v>
      </c>
      <c r="O4586" s="6">
        <v>43137</v>
      </c>
      <c r="P4586">
        <v>90</v>
      </c>
      <c r="Q4586" s="7">
        <v>0.35652173913043478</v>
      </c>
      <c r="R4586">
        <v>146</v>
      </c>
      <c r="S4586" t="s">
        <v>35</v>
      </c>
    </row>
    <row r="4587" spans="1:19" x14ac:dyDescent="0.35">
      <c r="A4587" t="s">
        <v>997</v>
      </c>
      <c r="B4587" t="s">
        <v>23028</v>
      </c>
      <c r="C4587" s="6">
        <v>43594</v>
      </c>
      <c r="D4587" s="6">
        <v>43649</v>
      </c>
      <c r="E4587">
        <v>1</v>
      </c>
      <c r="F4587">
        <v>45</v>
      </c>
      <c r="G4587" t="s">
        <v>29</v>
      </c>
      <c r="H4587" t="s">
        <v>998</v>
      </c>
      <c r="I4587" t="s">
        <v>44</v>
      </c>
      <c r="J4587" t="s">
        <v>7172</v>
      </c>
      <c r="K4587" t="s">
        <v>32</v>
      </c>
      <c r="L4587" t="s">
        <v>58</v>
      </c>
      <c r="M4587">
        <v>150</v>
      </c>
      <c r="N4587" t="s">
        <v>34</v>
      </c>
      <c r="O4587" s="6">
        <v>43481</v>
      </c>
      <c r="P4587">
        <v>45</v>
      </c>
      <c r="Q4587" s="7">
        <v>0.64</v>
      </c>
      <c r="R4587">
        <v>168</v>
      </c>
      <c r="S4587" t="s">
        <v>35</v>
      </c>
    </row>
    <row r="4588" spans="1:19" x14ac:dyDescent="0.35">
      <c r="A4588" t="s">
        <v>7173</v>
      </c>
      <c r="B4588" t="s">
        <v>20023</v>
      </c>
      <c r="C4588" s="6">
        <v>43247</v>
      </c>
      <c r="D4588" s="6">
        <v>43285</v>
      </c>
      <c r="E4588">
        <v>1</v>
      </c>
      <c r="F4588">
        <v>45</v>
      </c>
      <c r="G4588" t="s">
        <v>29</v>
      </c>
      <c r="H4588" t="s">
        <v>7174</v>
      </c>
      <c r="I4588" t="s">
        <v>38</v>
      </c>
      <c r="J4588" t="s">
        <v>171</v>
      </c>
      <c r="K4588" t="s">
        <v>32</v>
      </c>
      <c r="L4588" t="s">
        <v>25</v>
      </c>
      <c r="M4588">
        <v>345</v>
      </c>
      <c r="N4588" t="s">
        <v>46</v>
      </c>
      <c r="O4588" s="6">
        <v>43142</v>
      </c>
      <c r="P4588">
        <v>45</v>
      </c>
      <c r="Q4588" s="7">
        <v>0.30434782608695654</v>
      </c>
      <c r="R4588">
        <v>143</v>
      </c>
      <c r="S4588" t="s">
        <v>35</v>
      </c>
    </row>
    <row r="4589" spans="1:19" x14ac:dyDescent="0.35">
      <c r="A4589" t="s">
        <v>378</v>
      </c>
      <c r="B4589" t="s">
        <v>21071</v>
      </c>
      <c r="C4589" s="6">
        <v>43481</v>
      </c>
      <c r="D4589" s="6">
        <v>43649</v>
      </c>
      <c r="E4589">
        <v>1</v>
      </c>
      <c r="F4589">
        <v>45</v>
      </c>
      <c r="G4589" t="s">
        <v>20</v>
      </c>
      <c r="H4589" t="s">
        <v>7175</v>
      </c>
      <c r="I4589" t="s">
        <v>44</v>
      </c>
      <c r="J4589" t="s">
        <v>7172</v>
      </c>
      <c r="K4589" t="s">
        <v>32</v>
      </c>
      <c r="L4589" t="s">
        <v>58</v>
      </c>
      <c r="M4589">
        <v>150</v>
      </c>
      <c r="N4589" t="s">
        <v>34</v>
      </c>
      <c r="O4589" s="6">
        <v>43481</v>
      </c>
      <c r="P4589">
        <v>45</v>
      </c>
      <c r="Q4589" s="7">
        <v>0.64</v>
      </c>
      <c r="R4589">
        <v>168</v>
      </c>
      <c r="S4589" t="s">
        <v>35</v>
      </c>
    </row>
    <row r="4590" spans="1:19" x14ac:dyDescent="0.35">
      <c r="A4590" t="s">
        <v>7176</v>
      </c>
      <c r="B4590" t="s">
        <v>18167</v>
      </c>
      <c r="C4590" s="6">
        <v>43156</v>
      </c>
      <c r="D4590" s="6">
        <v>43285</v>
      </c>
      <c r="E4590">
        <v>1</v>
      </c>
      <c r="F4590">
        <v>45</v>
      </c>
      <c r="G4590" t="s">
        <v>29</v>
      </c>
      <c r="H4590" t="s">
        <v>5827</v>
      </c>
      <c r="I4590" t="s">
        <v>38</v>
      </c>
      <c r="J4590" t="s">
        <v>171</v>
      </c>
      <c r="K4590" t="s">
        <v>32</v>
      </c>
      <c r="L4590" t="s">
        <v>25</v>
      </c>
      <c r="M4590">
        <v>345</v>
      </c>
      <c r="N4590" t="s">
        <v>46</v>
      </c>
      <c r="O4590" s="6">
        <v>43142</v>
      </c>
      <c r="P4590">
        <v>45</v>
      </c>
      <c r="Q4590" s="7">
        <v>0.30434782608695654</v>
      </c>
      <c r="R4590">
        <v>143</v>
      </c>
      <c r="S4590" t="s">
        <v>35</v>
      </c>
    </row>
    <row r="4591" spans="1:19" x14ac:dyDescent="0.35">
      <c r="A4591" t="s">
        <v>7177</v>
      </c>
      <c r="B4591" t="s">
        <v>18301</v>
      </c>
      <c r="C4591" s="6">
        <v>43164</v>
      </c>
      <c r="D4591" s="6">
        <v>43285</v>
      </c>
      <c r="E4591">
        <v>2</v>
      </c>
      <c r="F4591">
        <v>45</v>
      </c>
      <c r="G4591" t="s">
        <v>29</v>
      </c>
      <c r="H4591" t="s">
        <v>7178</v>
      </c>
      <c r="I4591" t="s">
        <v>38</v>
      </c>
      <c r="J4591" t="s">
        <v>171</v>
      </c>
      <c r="K4591" t="s">
        <v>32</v>
      </c>
      <c r="L4591" t="s">
        <v>25</v>
      </c>
      <c r="M4591">
        <v>345</v>
      </c>
      <c r="N4591" t="s">
        <v>46</v>
      </c>
      <c r="O4591" s="6">
        <v>43142</v>
      </c>
      <c r="P4591">
        <v>90</v>
      </c>
      <c r="Q4591" s="7">
        <v>0.30434782608695654</v>
      </c>
      <c r="R4591">
        <v>143</v>
      </c>
      <c r="S4591" t="s">
        <v>35</v>
      </c>
    </row>
    <row r="4592" spans="1:19" x14ac:dyDescent="0.35">
      <c r="A4592" t="s">
        <v>7179</v>
      </c>
      <c r="B4592" t="s">
        <v>21326</v>
      </c>
      <c r="C4592" s="6">
        <v>43517</v>
      </c>
      <c r="D4592" s="6">
        <v>43648</v>
      </c>
      <c r="E4592">
        <v>1</v>
      </c>
      <c r="F4592">
        <v>45</v>
      </c>
      <c r="G4592" t="s">
        <v>29</v>
      </c>
      <c r="H4592" t="s">
        <v>7180</v>
      </c>
      <c r="I4592" t="s">
        <v>44</v>
      </c>
      <c r="J4592" t="s">
        <v>607</v>
      </c>
      <c r="K4592" t="s">
        <v>32</v>
      </c>
      <c r="L4592" t="s">
        <v>25</v>
      </c>
      <c r="M4592">
        <v>345</v>
      </c>
      <c r="N4592" t="s">
        <v>34</v>
      </c>
      <c r="O4592" s="6">
        <v>43504</v>
      </c>
      <c r="P4592">
        <v>45</v>
      </c>
      <c r="Q4592" s="7">
        <v>0.44927536231884058</v>
      </c>
      <c r="R4592">
        <v>144</v>
      </c>
      <c r="S4592" t="s">
        <v>35</v>
      </c>
    </row>
    <row r="4593" spans="1:19" x14ac:dyDescent="0.35">
      <c r="A4593" t="s">
        <v>7181</v>
      </c>
      <c r="B4593" t="s">
        <v>17975</v>
      </c>
      <c r="C4593" s="6">
        <v>43148</v>
      </c>
      <c r="D4593" s="6">
        <v>43285</v>
      </c>
      <c r="E4593">
        <v>4</v>
      </c>
      <c r="F4593">
        <v>45</v>
      </c>
      <c r="G4593" t="s">
        <v>29</v>
      </c>
      <c r="H4593" t="s">
        <v>7182</v>
      </c>
      <c r="I4593" t="s">
        <v>44</v>
      </c>
      <c r="J4593" t="s">
        <v>171</v>
      </c>
      <c r="K4593" t="s">
        <v>32</v>
      </c>
      <c r="L4593" t="s">
        <v>25</v>
      </c>
      <c r="M4593">
        <v>345</v>
      </c>
      <c r="N4593" t="s">
        <v>46</v>
      </c>
      <c r="O4593" s="6">
        <v>43142</v>
      </c>
      <c r="P4593">
        <v>180</v>
      </c>
      <c r="Q4593" s="7">
        <v>0.30434782608695654</v>
      </c>
      <c r="R4593">
        <v>143</v>
      </c>
      <c r="S4593" t="s">
        <v>35</v>
      </c>
    </row>
    <row r="4594" spans="1:19" x14ac:dyDescent="0.35">
      <c r="A4594" t="s">
        <v>7183</v>
      </c>
      <c r="B4594" t="s">
        <v>15850</v>
      </c>
      <c r="C4594" s="6">
        <v>42919</v>
      </c>
      <c r="D4594" s="6">
        <v>42919</v>
      </c>
      <c r="E4594">
        <v>3</v>
      </c>
      <c r="F4594">
        <v>60</v>
      </c>
      <c r="G4594" t="s">
        <v>29</v>
      </c>
      <c r="H4594" t="s">
        <v>7184</v>
      </c>
      <c r="I4594" t="s">
        <v>22</v>
      </c>
      <c r="J4594" t="s">
        <v>2856</v>
      </c>
      <c r="K4594" t="s">
        <v>32</v>
      </c>
      <c r="L4594" t="s">
        <v>241</v>
      </c>
      <c r="M4594">
        <v>100</v>
      </c>
      <c r="N4594" t="s">
        <v>46</v>
      </c>
      <c r="O4594" s="6">
        <v>42919</v>
      </c>
      <c r="P4594">
        <v>180</v>
      </c>
      <c r="Q4594" s="7">
        <v>0.36</v>
      </c>
      <c r="R4594">
        <v>0</v>
      </c>
      <c r="S4594" t="s">
        <v>41</v>
      </c>
    </row>
    <row r="4595" spans="1:19" x14ac:dyDescent="0.35">
      <c r="A4595" t="s">
        <v>7185</v>
      </c>
      <c r="B4595" t="s">
        <v>22642</v>
      </c>
      <c r="C4595" s="6">
        <v>43578</v>
      </c>
      <c r="D4595" s="6">
        <v>43657</v>
      </c>
      <c r="E4595">
        <v>3</v>
      </c>
      <c r="F4595">
        <v>45</v>
      </c>
      <c r="G4595" t="s">
        <v>20</v>
      </c>
      <c r="H4595" t="s">
        <v>7186</v>
      </c>
      <c r="I4595" t="s">
        <v>38</v>
      </c>
      <c r="J4595" t="s">
        <v>291</v>
      </c>
      <c r="K4595" t="s">
        <v>32</v>
      </c>
      <c r="L4595" t="s">
        <v>25</v>
      </c>
      <c r="M4595">
        <v>345</v>
      </c>
      <c r="N4595" t="s">
        <v>34</v>
      </c>
      <c r="O4595" s="6">
        <v>43578</v>
      </c>
      <c r="P4595">
        <v>135</v>
      </c>
      <c r="Q4595" s="7">
        <v>0.39420289855072466</v>
      </c>
      <c r="R4595">
        <v>79</v>
      </c>
      <c r="S4595" t="s">
        <v>27</v>
      </c>
    </row>
    <row r="4596" spans="1:19" x14ac:dyDescent="0.35">
      <c r="A4596" t="s">
        <v>7187</v>
      </c>
      <c r="B4596" t="s">
        <v>24278</v>
      </c>
      <c r="C4596" s="6">
        <v>43645</v>
      </c>
      <c r="D4596" s="6">
        <v>43649</v>
      </c>
      <c r="E4596">
        <v>1</v>
      </c>
      <c r="F4596">
        <v>60</v>
      </c>
      <c r="G4596" t="s">
        <v>20</v>
      </c>
      <c r="H4596" t="s">
        <v>7188</v>
      </c>
      <c r="I4596" t="s">
        <v>44</v>
      </c>
      <c r="J4596" t="s">
        <v>642</v>
      </c>
      <c r="K4596" t="s">
        <v>32</v>
      </c>
      <c r="L4596" t="s">
        <v>25</v>
      </c>
      <c r="M4596">
        <v>345</v>
      </c>
      <c r="N4596" t="s">
        <v>26</v>
      </c>
      <c r="O4596" s="6">
        <v>43482</v>
      </c>
      <c r="P4596">
        <v>60</v>
      </c>
      <c r="Q4596" s="7">
        <v>0.76521739130434785</v>
      </c>
      <c r="R4596">
        <v>167</v>
      </c>
      <c r="S4596" t="s">
        <v>35</v>
      </c>
    </row>
    <row r="4597" spans="1:19" x14ac:dyDescent="0.35">
      <c r="A4597" t="s">
        <v>7187</v>
      </c>
      <c r="B4597" t="s">
        <v>22876</v>
      </c>
      <c r="C4597" s="6">
        <v>43589</v>
      </c>
      <c r="D4597" s="6">
        <v>43649</v>
      </c>
      <c r="E4597">
        <v>3</v>
      </c>
      <c r="F4597">
        <v>45</v>
      </c>
      <c r="G4597" t="s">
        <v>20</v>
      </c>
      <c r="H4597" t="s">
        <v>7188</v>
      </c>
      <c r="I4597" t="s">
        <v>38</v>
      </c>
      <c r="J4597" t="s">
        <v>4054</v>
      </c>
      <c r="K4597" t="s">
        <v>32</v>
      </c>
      <c r="L4597" t="s">
        <v>25</v>
      </c>
      <c r="M4597">
        <v>345</v>
      </c>
      <c r="N4597" t="s">
        <v>46</v>
      </c>
      <c r="O4597" s="6">
        <v>43589</v>
      </c>
      <c r="P4597">
        <v>135</v>
      </c>
      <c r="Q4597" s="7">
        <v>0.55942028985507242</v>
      </c>
      <c r="R4597">
        <v>60</v>
      </c>
      <c r="S4597" t="s">
        <v>27</v>
      </c>
    </row>
    <row r="4598" spans="1:19" x14ac:dyDescent="0.35">
      <c r="A4598" t="s">
        <v>7187</v>
      </c>
      <c r="B4598" t="s">
        <v>21568</v>
      </c>
      <c r="C4598" s="6">
        <v>43532</v>
      </c>
      <c r="D4598" s="6">
        <v>43649</v>
      </c>
      <c r="E4598">
        <v>3</v>
      </c>
      <c r="F4598">
        <v>45</v>
      </c>
      <c r="G4598" t="s">
        <v>20</v>
      </c>
      <c r="H4598" t="s">
        <v>7188</v>
      </c>
      <c r="I4598" t="s">
        <v>38</v>
      </c>
      <c r="J4598" t="s">
        <v>339</v>
      </c>
      <c r="K4598" t="s">
        <v>24</v>
      </c>
      <c r="L4598" t="s">
        <v>25</v>
      </c>
      <c r="M4598">
        <v>345</v>
      </c>
      <c r="N4598" t="s">
        <v>46</v>
      </c>
      <c r="O4598" s="6">
        <v>43492</v>
      </c>
      <c r="P4598">
        <v>135</v>
      </c>
      <c r="Q4598" s="7">
        <v>0.72753623188405792</v>
      </c>
      <c r="R4598">
        <v>157</v>
      </c>
      <c r="S4598" t="s">
        <v>35</v>
      </c>
    </row>
    <row r="4599" spans="1:19" x14ac:dyDescent="0.35">
      <c r="A4599" t="s">
        <v>1223</v>
      </c>
      <c r="B4599" t="s">
        <v>23669</v>
      </c>
      <c r="C4599" s="6">
        <v>43620</v>
      </c>
      <c r="D4599" s="6">
        <v>43649</v>
      </c>
      <c r="E4599">
        <v>4</v>
      </c>
      <c r="F4599">
        <v>45</v>
      </c>
      <c r="G4599" t="s">
        <v>29</v>
      </c>
      <c r="H4599" t="s">
        <v>1224</v>
      </c>
      <c r="I4599" t="s">
        <v>44</v>
      </c>
      <c r="J4599" t="s">
        <v>7172</v>
      </c>
      <c r="K4599" t="s">
        <v>32</v>
      </c>
      <c r="L4599" t="s">
        <v>58</v>
      </c>
      <c r="M4599">
        <v>150</v>
      </c>
      <c r="N4599" t="s">
        <v>34</v>
      </c>
      <c r="O4599" s="6">
        <v>43481</v>
      </c>
      <c r="P4599">
        <v>180</v>
      </c>
      <c r="Q4599" s="7">
        <v>0.64</v>
      </c>
      <c r="R4599">
        <v>168</v>
      </c>
      <c r="S4599" t="s">
        <v>35</v>
      </c>
    </row>
    <row r="4600" spans="1:19" x14ac:dyDescent="0.35">
      <c r="A4600" t="s">
        <v>7189</v>
      </c>
      <c r="B4600" t="s">
        <v>23286</v>
      </c>
      <c r="C4600" s="6">
        <v>43603</v>
      </c>
      <c r="D4600" s="6">
        <v>43651</v>
      </c>
      <c r="E4600">
        <v>3</v>
      </c>
      <c r="F4600">
        <v>45</v>
      </c>
      <c r="G4600" t="s">
        <v>20</v>
      </c>
      <c r="H4600" t="s">
        <v>7190</v>
      </c>
      <c r="I4600" t="s">
        <v>44</v>
      </c>
      <c r="J4600" t="s">
        <v>203</v>
      </c>
      <c r="K4600" t="s">
        <v>50</v>
      </c>
      <c r="L4600" t="s">
        <v>25</v>
      </c>
      <c r="M4600">
        <v>345</v>
      </c>
      <c r="N4600" t="s">
        <v>26</v>
      </c>
      <c r="O4600" s="6">
        <v>43468</v>
      </c>
      <c r="P4600">
        <v>135</v>
      </c>
      <c r="Q4600" s="7">
        <v>0.72173913043478266</v>
      </c>
      <c r="R4600">
        <v>183</v>
      </c>
      <c r="S4600" t="s">
        <v>35</v>
      </c>
    </row>
    <row r="4601" spans="1:19" x14ac:dyDescent="0.35">
      <c r="A4601" t="s">
        <v>3053</v>
      </c>
      <c r="B4601" t="s">
        <v>24358</v>
      </c>
      <c r="C4601" s="6">
        <v>43649</v>
      </c>
      <c r="D4601" s="6">
        <v>43649</v>
      </c>
      <c r="E4601">
        <v>4</v>
      </c>
      <c r="F4601">
        <v>60</v>
      </c>
      <c r="G4601" t="s">
        <v>29</v>
      </c>
      <c r="H4601" t="s">
        <v>3054</v>
      </c>
      <c r="I4601" t="s">
        <v>22</v>
      </c>
      <c r="J4601" t="s">
        <v>7172</v>
      </c>
      <c r="K4601" t="s">
        <v>32</v>
      </c>
      <c r="L4601" t="s">
        <v>58</v>
      </c>
      <c r="M4601">
        <v>150</v>
      </c>
      <c r="N4601" t="s">
        <v>34</v>
      </c>
      <c r="O4601" s="6">
        <v>43481</v>
      </c>
      <c r="P4601">
        <v>240</v>
      </c>
      <c r="Q4601" s="7">
        <v>0.64</v>
      </c>
      <c r="R4601">
        <v>168</v>
      </c>
      <c r="S4601" t="s">
        <v>35</v>
      </c>
    </row>
    <row r="4602" spans="1:19" x14ac:dyDescent="0.35">
      <c r="A4602" t="s">
        <v>7192</v>
      </c>
      <c r="B4602" t="s">
        <v>14789</v>
      </c>
      <c r="C4602" s="6">
        <v>42561</v>
      </c>
      <c r="D4602" s="6">
        <v>42561</v>
      </c>
      <c r="E4602">
        <v>4</v>
      </c>
      <c r="F4602">
        <v>60</v>
      </c>
      <c r="G4602" t="s">
        <v>29</v>
      </c>
      <c r="H4602" t="s">
        <v>7193</v>
      </c>
      <c r="I4602" t="s">
        <v>22</v>
      </c>
      <c r="J4602" t="s">
        <v>51</v>
      </c>
      <c r="K4602" t="s">
        <v>50</v>
      </c>
      <c r="L4602" t="s">
        <v>25</v>
      </c>
      <c r="M4602">
        <v>345</v>
      </c>
      <c r="N4602" t="s">
        <v>34</v>
      </c>
      <c r="O4602" s="6">
        <v>42561</v>
      </c>
      <c r="P4602">
        <v>240</v>
      </c>
      <c r="Q4602" s="7">
        <v>0.27246376811594203</v>
      </c>
      <c r="R4602">
        <v>0</v>
      </c>
      <c r="S4602" t="s">
        <v>41</v>
      </c>
    </row>
    <row r="4603" spans="1:19" x14ac:dyDescent="0.35">
      <c r="A4603" t="s">
        <v>7194</v>
      </c>
      <c r="B4603" t="s">
        <v>17694</v>
      </c>
      <c r="C4603" s="6">
        <v>43137</v>
      </c>
      <c r="D4603" s="6">
        <v>43291</v>
      </c>
      <c r="E4603">
        <v>3</v>
      </c>
      <c r="F4603">
        <v>45</v>
      </c>
      <c r="G4603" t="s">
        <v>29</v>
      </c>
      <c r="H4603" t="s">
        <v>7195</v>
      </c>
      <c r="I4603" t="s">
        <v>38</v>
      </c>
      <c r="J4603" t="s">
        <v>137</v>
      </c>
      <c r="K4603" t="s">
        <v>32</v>
      </c>
      <c r="L4603" t="s">
        <v>33</v>
      </c>
      <c r="M4603">
        <v>600</v>
      </c>
      <c r="N4603" t="s">
        <v>34</v>
      </c>
      <c r="O4603" s="6">
        <v>43123</v>
      </c>
      <c r="P4603">
        <v>135</v>
      </c>
      <c r="Q4603" s="7">
        <v>0.83333333333333337</v>
      </c>
      <c r="R4603">
        <v>168</v>
      </c>
      <c r="S4603" t="s">
        <v>35</v>
      </c>
    </row>
    <row r="4604" spans="1:19" x14ac:dyDescent="0.35">
      <c r="A4604" t="s">
        <v>7196</v>
      </c>
      <c r="B4604" t="s">
        <v>14790</v>
      </c>
      <c r="C4604" s="6">
        <v>42561</v>
      </c>
      <c r="D4604" s="6">
        <v>42561</v>
      </c>
      <c r="E4604">
        <v>3</v>
      </c>
      <c r="F4604">
        <v>60</v>
      </c>
      <c r="G4604" t="s">
        <v>29</v>
      </c>
      <c r="H4604" t="s">
        <v>7197</v>
      </c>
      <c r="I4604" t="s">
        <v>38</v>
      </c>
      <c r="J4604" t="s">
        <v>51</v>
      </c>
      <c r="K4604" t="s">
        <v>50</v>
      </c>
      <c r="L4604" t="s">
        <v>25</v>
      </c>
      <c r="M4604">
        <v>345</v>
      </c>
      <c r="N4604" t="s">
        <v>34</v>
      </c>
      <c r="O4604" s="6">
        <v>42561</v>
      </c>
      <c r="P4604">
        <v>180</v>
      </c>
      <c r="Q4604" s="7">
        <v>0.27246376811594203</v>
      </c>
      <c r="R4604">
        <v>0</v>
      </c>
      <c r="S4604" t="s">
        <v>41</v>
      </c>
    </row>
    <row r="4605" spans="1:19" x14ac:dyDescent="0.35">
      <c r="A4605" t="s">
        <v>7198</v>
      </c>
      <c r="B4605" t="s">
        <v>20289</v>
      </c>
      <c r="C4605" s="6">
        <v>43255</v>
      </c>
      <c r="D4605" s="6">
        <v>43291</v>
      </c>
      <c r="E4605">
        <v>4</v>
      </c>
      <c r="F4605">
        <v>45</v>
      </c>
      <c r="G4605" t="s">
        <v>29</v>
      </c>
      <c r="H4605" t="s">
        <v>7199</v>
      </c>
      <c r="I4605" t="s">
        <v>44</v>
      </c>
      <c r="J4605" t="s">
        <v>137</v>
      </c>
      <c r="K4605" t="s">
        <v>32</v>
      </c>
      <c r="L4605" t="s">
        <v>33</v>
      </c>
      <c r="M4605">
        <v>600</v>
      </c>
      <c r="N4605" t="s">
        <v>34</v>
      </c>
      <c r="O4605" s="6">
        <v>43123</v>
      </c>
      <c r="P4605">
        <v>180</v>
      </c>
      <c r="Q4605" s="7">
        <v>0.83333333333333337</v>
      </c>
      <c r="R4605">
        <v>168</v>
      </c>
      <c r="S4605" t="s">
        <v>35</v>
      </c>
    </row>
    <row r="4606" spans="1:19" x14ac:dyDescent="0.35">
      <c r="A4606" t="s">
        <v>3551</v>
      </c>
      <c r="B4606" t="s">
        <v>24359</v>
      </c>
      <c r="C4606" s="6">
        <v>43649</v>
      </c>
      <c r="D4606" s="6">
        <v>43649</v>
      </c>
      <c r="E4606">
        <v>1</v>
      </c>
      <c r="F4606">
        <v>60</v>
      </c>
      <c r="G4606" t="s">
        <v>20</v>
      </c>
      <c r="H4606" t="s">
        <v>3552</v>
      </c>
      <c r="I4606" t="s">
        <v>22</v>
      </c>
      <c r="J4606" t="s">
        <v>7172</v>
      </c>
      <c r="K4606" t="s">
        <v>32</v>
      </c>
      <c r="L4606" t="s">
        <v>58</v>
      </c>
      <c r="M4606">
        <v>150</v>
      </c>
      <c r="N4606" t="s">
        <v>34</v>
      </c>
      <c r="O4606" s="6">
        <v>43481</v>
      </c>
      <c r="P4606">
        <v>60</v>
      </c>
      <c r="Q4606" s="7">
        <v>0.64</v>
      </c>
      <c r="R4606">
        <v>168</v>
      </c>
      <c r="S4606" t="s">
        <v>35</v>
      </c>
    </row>
    <row r="4607" spans="1:19" x14ac:dyDescent="0.35">
      <c r="A4607" t="s">
        <v>7200</v>
      </c>
      <c r="B4607" t="s">
        <v>23525</v>
      </c>
      <c r="C4607" s="6">
        <v>43614</v>
      </c>
      <c r="D4607" s="6">
        <v>43649</v>
      </c>
      <c r="E4607">
        <v>1</v>
      </c>
      <c r="F4607">
        <v>45</v>
      </c>
      <c r="G4607" t="s">
        <v>20</v>
      </c>
      <c r="H4607" t="s">
        <v>7201</v>
      </c>
      <c r="I4607" t="s">
        <v>38</v>
      </c>
      <c r="J4607" t="s">
        <v>7172</v>
      </c>
      <c r="K4607" t="s">
        <v>32</v>
      </c>
      <c r="L4607" t="s">
        <v>58</v>
      </c>
      <c r="M4607">
        <v>150</v>
      </c>
      <c r="N4607" t="s">
        <v>34</v>
      </c>
      <c r="O4607" s="6">
        <v>43481</v>
      </c>
      <c r="P4607">
        <v>45</v>
      </c>
      <c r="Q4607" s="7">
        <v>0.64</v>
      </c>
      <c r="R4607">
        <v>168</v>
      </c>
      <c r="S4607" t="s">
        <v>35</v>
      </c>
    </row>
    <row r="4608" spans="1:19" x14ac:dyDescent="0.35">
      <c r="A4608" t="s">
        <v>7202</v>
      </c>
      <c r="B4608" t="s">
        <v>20060</v>
      </c>
      <c r="C4608" s="6">
        <v>43248</v>
      </c>
      <c r="D4608" s="6">
        <v>43283</v>
      </c>
      <c r="E4608">
        <v>2</v>
      </c>
      <c r="F4608">
        <v>45</v>
      </c>
      <c r="G4608" t="s">
        <v>29</v>
      </c>
      <c r="H4608" t="s">
        <v>7203</v>
      </c>
      <c r="I4608" t="s">
        <v>38</v>
      </c>
      <c r="J4608" t="s">
        <v>811</v>
      </c>
      <c r="K4608" t="s">
        <v>24</v>
      </c>
      <c r="L4608" t="s">
        <v>25</v>
      </c>
      <c r="M4608">
        <v>345</v>
      </c>
      <c r="N4608" t="s">
        <v>34</v>
      </c>
      <c r="O4608" s="6">
        <v>43248</v>
      </c>
      <c r="P4608">
        <v>90</v>
      </c>
      <c r="Q4608" s="7">
        <v>0.29275362318840581</v>
      </c>
      <c r="R4608">
        <v>35</v>
      </c>
      <c r="S4608" t="s">
        <v>41</v>
      </c>
    </row>
    <row r="4609" spans="1:19" x14ac:dyDescent="0.35">
      <c r="A4609" t="s">
        <v>7204</v>
      </c>
      <c r="B4609" t="s">
        <v>18543</v>
      </c>
      <c r="C4609" s="6">
        <v>43175</v>
      </c>
      <c r="D4609" s="6">
        <v>43291</v>
      </c>
      <c r="E4609">
        <v>3</v>
      </c>
      <c r="F4609">
        <v>45</v>
      </c>
      <c r="G4609" t="s">
        <v>29</v>
      </c>
      <c r="H4609" t="s">
        <v>7205</v>
      </c>
      <c r="I4609" t="s">
        <v>38</v>
      </c>
      <c r="J4609" t="s">
        <v>137</v>
      </c>
      <c r="K4609" t="s">
        <v>32</v>
      </c>
      <c r="L4609" t="s">
        <v>33</v>
      </c>
      <c r="M4609">
        <v>600</v>
      </c>
      <c r="N4609" t="s">
        <v>34</v>
      </c>
      <c r="O4609" s="6">
        <v>43123</v>
      </c>
      <c r="P4609">
        <v>135</v>
      </c>
      <c r="Q4609" s="7">
        <v>0.83333333333333337</v>
      </c>
      <c r="R4609">
        <v>168</v>
      </c>
      <c r="S4609" t="s">
        <v>35</v>
      </c>
    </row>
    <row r="4610" spans="1:19" x14ac:dyDescent="0.35">
      <c r="A4610" t="s">
        <v>7206</v>
      </c>
      <c r="B4610" t="s">
        <v>17976</v>
      </c>
      <c r="C4610" s="6">
        <v>43148</v>
      </c>
      <c r="D4610" s="6">
        <v>43285</v>
      </c>
      <c r="E4610">
        <v>4</v>
      </c>
      <c r="F4610">
        <v>45</v>
      </c>
      <c r="G4610" t="s">
        <v>29</v>
      </c>
      <c r="H4610" t="s">
        <v>7207</v>
      </c>
      <c r="I4610" t="s">
        <v>38</v>
      </c>
      <c r="J4610" t="s">
        <v>7208</v>
      </c>
      <c r="K4610" t="s">
        <v>50</v>
      </c>
      <c r="L4610" t="s">
        <v>25</v>
      </c>
      <c r="M4610">
        <v>345</v>
      </c>
      <c r="N4610" t="s">
        <v>26</v>
      </c>
      <c r="O4610" s="6">
        <v>43101</v>
      </c>
      <c r="P4610">
        <v>180</v>
      </c>
      <c r="Q4610" s="7">
        <v>0.66956521739130437</v>
      </c>
      <c r="R4610">
        <v>184</v>
      </c>
      <c r="S4610" t="s">
        <v>35</v>
      </c>
    </row>
    <row r="4611" spans="1:19" x14ac:dyDescent="0.35">
      <c r="A4611" t="s">
        <v>7209</v>
      </c>
      <c r="B4611" t="s">
        <v>20895</v>
      </c>
      <c r="C4611" s="6">
        <v>43283</v>
      </c>
      <c r="D4611" s="6">
        <v>43285</v>
      </c>
      <c r="E4611">
        <v>9</v>
      </c>
      <c r="F4611">
        <v>60</v>
      </c>
      <c r="G4611" t="s">
        <v>29</v>
      </c>
      <c r="H4611" t="s">
        <v>7210</v>
      </c>
      <c r="I4611" t="s">
        <v>22</v>
      </c>
      <c r="J4611" t="s">
        <v>7208</v>
      </c>
      <c r="K4611" t="s">
        <v>50</v>
      </c>
      <c r="L4611" t="s">
        <v>25</v>
      </c>
      <c r="M4611">
        <v>345</v>
      </c>
      <c r="N4611" t="s">
        <v>26</v>
      </c>
      <c r="O4611" s="6">
        <v>43101</v>
      </c>
      <c r="P4611">
        <v>540</v>
      </c>
      <c r="Q4611" s="7">
        <v>0.66956521739130437</v>
      </c>
      <c r="R4611">
        <v>184</v>
      </c>
      <c r="S4611" t="s">
        <v>35</v>
      </c>
    </row>
    <row r="4612" spans="1:19" x14ac:dyDescent="0.35">
      <c r="A4612" t="s">
        <v>7211</v>
      </c>
      <c r="B4612" t="s">
        <v>19657</v>
      </c>
      <c r="C4612" s="6">
        <v>43231</v>
      </c>
      <c r="D4612" s="6">
        <v>43291</v>
      </c>
      <c r="E4612">
        <v>1</v>
      </c>
      <c r="F4612">
        <v>45</v>
      </c>
      <c r="G4612" t="s">
        <v>29</v>
      </c>
      <c r="H4612" t="s">
        <v>7212</v>
      </c>
      <c r="I4612" t="s">
        <v>38</v>
      </c>
      <c r="J4612" t="s">
        <v>137</v>
      </c>
      <c r="K4612" t="s">
        <v>32</v>
      </c>
      <c r="L4612" t="s">
        <v>33</v>
      </c>
      <c r="M4612">
        <v>600</v>
      </c>
      <c r="N4612" t="s">
        <v>34</v>
      </c>
      <c r="O4612" s="6">
        <v>43123</v>
      </c>
      <c r="P4612">
        <v>45</v>
      </c>
      <c r="Q4612" s="7">
        <v>0.83333333333333337</v>
      </c>
      <c r="R4612">
        <v>168</v>
      </c>
      <c r="S4612" t="s">
        <v>35</v>
      </c>
    </row>
    <row r="4613" spans="1:19" x14ac:dyDescent="0.35">
      <c r="A4613" t="s">
        <v>7213</v>
      </c>
      <c r="B4613" t="s">
        <v>20896</v>
      </c>
      <c r="C4613" s="6">
        <v>43283</v>
      </c>
      <c r="D4613" s="6">
        <v>43285</v>
      </c>
      <c r="E4613">
        <v>1</v>
      </c>
      <c r="F4613">
        <v>60</v>
      </c>
      <c r="G4613" t="s">
        <v>29</v>
      </c>
      <c r="H4613" t="s">
        <v>7214</v>
      </c>
      <c r="I4613" t="s">
        <v>22</v>
      </c>
      <c r="J4613" t="s">
        <v>7208</v>
      </c>
      <c r="K4613" t="s">
        <v>50</v>
      </c>
      <c r="L4613" t="s">
        <v>25</v>
      </c>
      <c r="M4613">
        <v>345</v>
      </c>
      <c r="N4613" t="s">
        <v>26</v>
      </c>
      <c r="O4613" s="6">
        <v>43101</v>
      </c>
      <c r="P4613">
        <v>60</v>
      </c>
      <c r="Q4613" s="7">
        <v>0.66956521739130437</v>
      </c>
      <c r="R4613">
        <v>184</v>
      </c>
      <c r="S4613" t="s">
        <v>35</v>
      </c>
    </row>
    <row r="4614" spans="1:19" x14ac:dyDescent="0.35">
      <c r="A4614" t="s">
        <v>7215</v>
      </c>
      <c r="B4614" t="s">
        <v>21108</v>
      </c>
      <c r="C4614" s="6">
        <v>43488</v>
      </c>
      <c r="D4614" s="6">
        <v>43649</v>
      </c>
      <c r="E4614">
        <v>1</v>
      </c>
      <c r="F4614">
        <v>45</v>
      </c>
      <c r="G4614" t="s">
        <v>20</v>
      </c>
      <c r="H4614" t="s">
        <v>7216</v>
      </c>
      <c r="I4614" t="s">
        <v>44</v>
      </c>
      <c r="J4614" t="s">
        <v>7172</v>
      </c>
      <c r="K4614" t="s">
        <v>32</v>
      </c>
      <c r="L4614" t="s">
        <v>58</v>
      </c>
      <c r="M4614">
        <v>150</v>
      </c>
      <c r="N4614" t="s">
        <v>34</v>
      </c>
      <c r="O4614" s="6">
        <v>43481</v>
      </c>
      <c r="P4614">
        <v>45</v>
      </c>
      <c r="Q4614" s="7">
        <v>0.64</v>
      </c>
      <c r="R4614">
        <v>168</v>
      </c>
      <c r="S4614" t="s">
        <v>35</v>
      </c>
    </row>
    <row r="4615" spans="1:19" x14ac:dyDescent="0.35">
      <c r="A4615" t="s">
        <v>7217</v>
      </c>
      <c r="B4615" t="s">
        <v>24082</v>
      </c>
      <c r="C4615" s="6">
        <v>43635</v>
      </c>
      <c r="D4615" s="6">
        <v>43649</v>
      </c>
      <c r="E4615">
        <v>1</v>
      </c>
      <c r="F4615">
        <v>55</v>
      </c>
      <c r="G4615" t="s">
        <v>20</v>
      </c>
      <c r="H4615" t="s">
        <v>7218</v>
      </c>
      <c r="I4615" t="s">
        <v>44</v>
      </c>
      <c r="J4615" t="s">
        <v>7172</v>
      </c>
      <c r="K4615" t="s">
        <v>32</v>
      </c>
      <c r="L4615" t="s">
        <v>58</v>
      </c>
      <c r="M4615">
        <v>150</v>
      </c>
      <c r="N4615" t="s">
        <v>34</v>
      </c>
      <c r="O4615" s="6">
        <v>43481</v>
      </c>
      <c r="P4615">
        <v>55</v>
      </c>
      <c r="Q4615" s="7">
        <v>0.64</v>
      </c>
      <c r="R4615">
        <v>168</v>
      </c>
      <c r="S4615" t="s">
        <v>35</v>
      </c>
    </row>
    <row r="4616" spans="1:19" x14ac:dyDescent="0.35">
      <c r="A4616" t="s">
        <v>7219</v>
      </c>
      <c r="B4616" t="s">
        <v>22442</v>
      </c>
      <c r="C4616" s="6">
        <v>43570</v>
      </c>
      <c r="D4616" s="6">
        <v>43649</v>
      </c>
      <c r="E4616">
        <v>16</v>
      </c>
      <c r="F4616">
        <v>45</v>
      </c>
      <c r="G4616" t="s">
        <v>29</v>
      </c>
      <c r="H4616" t="s">
        <v>7220</v>
      </c>
      <c r="I4616" t="s">
        <v>38</v>
      </c>
      <c r="J4616" t="s">
        <v>5130</v>
      </c>
      <c r="K4616" t="s">
        <v>50</v>
      </c>
      <c r="L4616" t="s">
        <v>33</v>
      </c>
      <c r="M4616">
        <v>600</v>
      </c>
      <c r="N4616" t="s">
        <v>26</v>
      </c>
      <c r="O4616" s="6">
        <v>43495</v>
      </c>
      <c r="P4616">
        <v>720</v>
      </c>
      <c r="Q4616" s="7">
        <v>0.54500000000000004</v>
      </c>
      <c r="R4616">
        <v>154</v>
      </c>
      <c r="S4616" t="s">
        <v>35</v>
      </c>
    </row>
    <row r="4617" spans="1:19" x14ac:dyDescent="0.35">
      <c r="A4617" t="s">
        <v>6139</v>
      </c>
      <c r="B4617" t="s">
        <v>14791</v>
      </c>
      <c r="C4617" s="6">
        <v>42561</v>
      </c>
      <c r="D4617" s="6">
        <v>42561</v>
      </c>
      <c r="E4617">
        <v>4</v>
      </c>
      <c r="F4617">
        <v>60</v>
      </c>
      <c r="G4617" t="s">
        <v>29</v>
      </c>
      <c r="H4617" t="s">
        <v>6140</v>
      </c>
      <c r="I4617" t="s">
        <v>22</v>
      </c>
      <c r="J4617" t="s">
        <v>1218</v>
      </c>
      <c r="K4617" t="s">
        <v>32</v>
      </c>
      <c r="L4617" t="s">
        <v>40</v>
      </c>
      <c r="M4617">
        <v>200</v>
      </c>
      <c r="N4617" t="s">
        <v>26</v>
      </c>
      <c r="O4617" s="6">
        <v>42561</v>
      </c>
      <c r="P4617">
        <v>240</v>
      </c>
      <c r="Q4617" s="7">
        <v>0.38500000000000001</v>
      </c>
      <c r="R4617">
        <v>0</v>
      </c>
      <c r="S4617" t="s">
        <v>41</v>
      </c>
    </row>
    <row r="4618" spans="1:19" x14ac:dyDescent="0.35">
      <c r="A4618" t="s">
        <v>1235</v>
      </c>
      <c r="B4618" t="s">
        <v>19090</v>
      </c>
      <c r="C4618" s="6">
        <v>43203</v>
      </c>
      <c r="D4618" s="6">
        <v>43285</v>
      </c>
      <c r="E4618">
        <v>3</v>
      </c>
      <c r="F4618">
        <v>45</v>
      </c>
      <c r="G4618" t="s">
        <v>29</v>
      </c>
      <c r="H4618" t="s">
        <v>1236</v>
      </c>
      <c r="I4618" t="s">
        <v>38</v>
      </c>
      <c r="J4618" t="s">
        <v>7208</v>
      </c>
      <c r="K4618" t="s">
        <v>50</v>
      </c>
      <c r="L4618" t="s">
        <v>25</v>
      </c>
      <c r="M4618">
        <v>345</v>
      </c>
      <c r="N4618" t="s">
        <v>26</v>
      </c>
      <c r="O4618" s="6">
        <v>43101</v>
      </c>
      <c r="P4618">
        <v>135</v>
      </c>
      <c r="Q4618" s="7">
        <v>0.66956521739130437</v>
      </c>
      <c r="R4618">
        <v>184</v>
      </c>
      <c r="S4618" t="s">
        <v>35</v>
      </c>
    </row>
    <row r="4619" spans="1:19" x14ac:dyDescent="0.35">
      <c r="A4619" t="s">
        <v>1022</v>
      </c>
      <c r="B4619" t="s">
        <v>19538</v>
      </c>
      <c r="C4619" s="6">
        <v>43225</v>
      </c>
      <c r="D4619" s="6">
        <v>43285</v>
      </c>
      <c r="E4619">
        <v>3</v>
      </c>
      <c r="F4619">
        <v>45</v>
      </c>
      <c r="G4619" t="s">
        <v>29</v>
      </c>
      <c r="H4619" t="s">
        <v>1023</v>
      </c>
      <c r="I4619" t="s">
        <v>38</v>
      </c>
      <c r="J4619" t="s">
        <v>7208</v>
      </c>
      <c r="K4619" t="s">
        <v>50</v>
      </c>
      <c r="L4619" t="s">
        <v>25</v>
      </c>
      <c r="M4619">
        <v>345</v>
      </c>
      <c r="N4619" t="s">
        <v>26</v>
      </c>
      <c r="O4619" s="6">
        <v>43101</v>
      </c>
      <c r="P4619">
        <v>135</v>
      </c>
      <c r="Q4619" s="7">
        <v>0.66956521739130437</v>
      </c>
      <c r="R4619">
        <v>184</v>
      </c>
      <c r="S4619" t="s">
        <v>35</v>
      </c>
    </row>
    <row r="4620" spans="1:19" x14ac:dyDescent="0.35">
      <c r="A4620" t="s">
        <v>7221</v>
      </c>
      <c r="B4620" t="s">
        <v>20061</v>
      </c>
      <c r="C4620" s="6">
        <v>43248</v>
      </c>
      <c r="D4620" s="6">
        <v>43291</v>
      </c>
      <c r="E4620">
        <v>1</v>
      </c>
      <c r="F4620">
        <v>45</v>
      </c>
      <c r="G4620" t="s">
        <v>29</v>
      </c>
      <c r="H4620" t="s">
        <v>7222</v>
      </c>
      <c r="I4620" t="s">
        <v>38</v>
      </c>
      <c r="J4620" t="s">
        <v>666</v>
      </c>
      <c r="K4620" t="s">
        <v>50</v>
      </c>
      <c r="L4620" t="s">
        <v>25</v>
      </c>
      <c r="M4620">
        <v>345</v>
      </c>
      <c r="N4620" t="s">
        <v>26</v>
      </c>
      <c r="O4620" s="6">
        <v>43248</v>
      </c>
      <c r="P4620">
        <v>45</v>
      </c>
      <c r="Q4620" s="7">
        <v>0.25797101449275361</v>
      </c>
      <c r="R4620">
        <v>43</v>
      </c>
      <c r="S4620" t="s">
        <v>41</v>
      </c>
    </row>
    <row r="4621" spans="1:19" x14ac:dyDescent="0.35">
      <c r="A4621" t="s">
        <v>7223</v>
      </c>
      <c r="B4621" t="s">
        <v>21569</v>
      </c>
      <c r="C4621" s="6">
        <v>43532</v>
      </c>
      <c r="D4621" s="6">
        <v>43649</v>
      </c>
      <c r="E4621">
        <v>3</v>
      </c>
      <c r="F4621">
        <v>45</v>
      </c>
      <c r="G4621" t="s">
        <v>20</v>
      </c>
      <c r="H4621" t="s">
        <v>7224</v>
      </c>
      <c r="I4621" t="s">
        <v>38</v>
      </c>
      <c r="J4621" t="s">
        <v>7172</v>
      </c>
      <c r="K4621" t="s">
        <v>32</v>
      </c>
      <c r="L4621" t="s">
        <v>58</v>
      </c>
      <c r="M4621">
        <v>150</v>
      </c>
      <c r="N4621" t="s">
        <v>34</v>
      </c>
      <c r="O4621" s="6">
        <v>43481</v>
      </c>
      <c r="P4621">
        <v>135</v>
      </c>
      <c r="Q4621" s="7">
        <v>0.64</v>
      </c>
      <c r="R4621">
        <v>168</v>
      </c>
      <c r="S4621" t="s">
        <v>35</v>
      </c>
    </row>
    <row r="4622" spans="1:19" x14ac:dyDescent="0.35">
      <c r="A4622" t="s">
        <v>7225</v>
      </c>
      <c r="B4622" t="s">
        <v>21361</v>
      </c>
      <c r="C4622" s="6">
        <v>43519</v>
      </c>
      <c r="D4622" s="6">
        <v>43649</v>
      </c>
      <c r="E4622">
        <v>1</v>
      </c>
      <c r="F4622">
        <v>45</v>
      </c>
      <c r="G4622" t="s">
        <v>20</v>
      </c>
      <c r="H4622" t="s">
        <v>7226</v>
      </c>
      <c r="I4622" t="s">
        <v>38</v>
      </c>
      <c r="J4622" t="s">
        <v>7172</v>
      </c>
      <c r="K4622" t="s">
        <v>32</v>
      </c>
      <c r="L4622" t="s">
        <v>58</v>
      </c>
      <c r="M4622">
        <v>150</v>
      </c>
      <c r="N4622" t="s">
        <v>34</v>
      </c>
      <c r="O4622" s="6">
        <v>43481</v>
      </c>
      <c r="P4622">
        <v>45</v>
      </c>
      <c r="Q4622" s="7">
        <v>0.64</v>
      </c>
      <c r="R4622">
        <v>168</v>
      </c>
      <c r="S4622" t="s">
        <v>35</v>
      </c>
    </row>
    <row r="4623" spans="1:19" x14ac:dyDescent="0.35">
      <c r="A4623" t="s">
        <v>7227</v>
      </c>
      <c r="B4623" t="s">
        <v>22001</v>
      </c>
      <c r="C4623" s="6">
        <v>43555</v>
      </c>
      <c r="D4623" s="6">
        <v>43649</v>
      </c>
      <c r="E4623">
        <v>4</v>
      </c>
      <c r="F4623">
        <v>45</v>
      </c>
      <c r="G4623" t="s">
        <v>20</v>
      </c>
      <c r="H4623" t="s">
        <v>7228</v>
      </c>
      <c r="I4623" t="s">
        <v>38</v>
      </c>
      <c r="J4623" t="s">
        <v>7172</v>
      </c>
      <c r="K4623" t="s">
        <v>32</v>
      </c>
      <c r="L4623" t="s">
        <v>58</v>
      </c>
      <c r="M4623">
        <v>150</v>
      </c>
      <c r="N4623" t="s">
        <v>34</v>
      </c>
      <c r="O4623" s="6">
        <v>43481</v>
      </c>
      <c r="P4623">
        <v>180</v>
      </c>
      <c r="Q4623" s="7">
        <v>0.64</v>
      </c>
      <c r="R4623">
        <v>168</v>
      </c>
      <c r="S4623" t="s">
        <v>35</v>
      </c>
    </row>
    <row r="4624" spans="1:19" x14ac:dyDescent="0.35">
      <c r="A4624" t="s">
        <v>7229</v>
      </c>
      <c r="B4624" t="s">
        <v>21082</v>
      </c>
      <c r="C4624" s="6">
        <v>43482</v>
      </c>
      <c r="D4624" s="6">
        <v>43649</v>
      </c>
      <c r="E4624">
        <v>4</v>
      </c>
      <c r="F4624">
        <v>45</v>
      </c>
      <c r="G4624" t="s">
        <v>20</v>
      </c>
      <c r="H4624" t="s">
        <v>7230</v>
      </c>
      <c r="I4624" t="s">
        <v>44</v>
      </c>
      <c r="J4624" t="s">
        <v>642</v>
      </c>
      <c r="K4624" t="s">
        <v>32</v>
      </c>
      <c r="L4624" t="s">
        <v>25</v>
      </c>
      <c r="M4624">
        <v>345</v>
      </c>
      <c r="N4624" t="s">
        <v>26</v>
      </c>
      <c r="O4624" s="6">
        <v>43482</v>
      </c>
      <c r="P4624">
        <v>180</v>
      </c>
      <c r="Q4624" s="7">
        <v>0.76521739130434785</v>
      </c>
      <c r="R4624">
        <v>167</v>
      </c>
      <c r="S4624" t="s">
        <v>35</v>
      </c>
    </row>
    <row r="4625" spans="1:19" x14ac:dyDescent="0.35">
      <c r="A4625" t="s">
        <v>7231</v>
      </c>
      <c r="B4625" t="s">
        <v>19908</v>
      </c>
      <c r="C4625" s="6">
        <v>43242</v>
      </c>
      <c r="D4625" s="6">
        <v>43283</v>
      </c>
      <c r="E4625">
        <v>4</v>
      </c>
      <c r="F4625">
        <v>45</v>
      </c>
      <c r="G4625" t="s">
        <v>29</v>
      </c>
      <c r="H4625" t="s">
        <v>7232</v>
      </c>
      <c r="I4625" t="s">
        <v>38</v>
      </c>
      <c r="J4625" t="s">
        <v>2274</v>
      </c>
      <c r="K4625" t="s">
        <v>180</v>
      </c>
      <c r="L4625" t="s">
        <v>25</v>
      </c>
      <c r="M4625">
        <v>345</v>
      </c>
      <c r="N4625" t="s">
        <v>26</v>
      </c>
      <c r="O4625" s="6">
        <v>43242</v>
      </c>
      <c r="P4625">
        <v>180</v>
      </c>
      <c r="Q4625" s="7">
        <v>0.15362318840579711</v>
      </c>
      <c r="R4625">
        <v>41</v>
      </c>
      <c r="S4625" t="s">
        <v>41</v>
      </c>
    </row>
    <row r="4626" spans="1:19" x14ac:dyDescent="0.35">
      <c r="A4626" t="s">
        <v>7233</v>
      </c>
      <c r="B4626" t="s">
        <v>18866</v>
      </c>
      <c r="C4626" s="6">
        <v>43193</v>
      </c>
      <c r="D4626" s="6">
        <v>43285</v>
      </c>
      <c r="E4626">
        <v>1</v>
      </c>
      <c r="F4626">
        <v>45</v>
      </c>
      <c r="G4626" t="s">
        <v>29</v>
      </c>
      <c r="H4626" t="s">
        <v>7234</v>
      </c>
      <c r="I4626" t="s">
        <v>44</v>
      </c>
      <c r="J4626" t="s">
        <v>342</v>
      </c>
      <c r="K4626" t="s">
        <v>24</v>
      </c>
      <c r="L4626" t="s">
        <v>25</v>
      </c>
      <c r="M4626">
        <v>345</v>
      </c>
      <c r="N4626" t="s">
        <v>46</v>
      </c>
      <c r="O4626" s="6">
        <v>43135</v>
      </c>
      <c r="P4626">
        <v>45</v>
      </c>
      <c r="Q4626" s="7">
        <v>0.34202898550724636</v>
      </c>
      <c r="R4626">
        <v>150</v>
      </c>
      <c r="S4626" t="s">
        <v>35</v>
      </c>
    </row>
    <row r="4627" spans="1:19" x14ac:dyDescent="0.35">
      <c r="A4627" t="s">
        <v>7235</v>
      </c>
      <c r="B4627" t="s">
        <v>22613</v>
      </c>
      <c r="C4627" s="6">
        <v>43577</v>
      </c>
      <c r="D4627" s="6">
        <v>43649</v>
      </c>
      <c r="E4627">
        <v>1</v>
      </c>
      <c r="F4627">
        <v>45</v>
      </c>
      <c r="G4627" t="s">
        <v>20</v>
      </c>
      <c r="H4627" t="s">
        <v>7236</v>
      </c>
      <c r="I4627" t="s">
        <v>44</v>
      </c>
      <c r="J4627" t="s">
        <v>642</v>
      </c>
      <c r="K4627" t="s">
        <v>32</v>
      </c>
      <c r="L4627" t="s">
        <v>25</v>
      </c>
      <c r="M4627">
        <v>345</v>
      </c>
      <c r="N4627" t="s">
        <v>26</v>
      </c>
      <c r="O4627" s="6">
        <v>43482</v>
      </c>
      <c r="P4627">
        <v>45</v>
      </c>
      <c r="Q4627" s="7">
        <v>0.76521739130434785</v>
      </c>
      <c r="R4627">
        <v>167</v>
      </c>
      <c r="S4627" t="s">
        <v>35</v>
      </c>
    </row>
    <row r="4628" spans="1:19" x14ac:dyDescent="0.35">
      <c r="A4628" t="s">
        <v>6156</v>
      </c>
      <c r="B4628" t="s">
        <v>15682</v>
      </c>
      <c r="C4628" s="6">
        <v>42918</v>
      </c>
      <c r="D4628" s="6">
        <v>42918</v>
      </c>
      <c r="E4628">
        <v>2</v>
      </c>
      <c r="F4628">
        <v>60</v>
      </c>
      <c r="G4628" t="s">
        <v>29</v>
      </c>
      <c r="H4628" t="s">
        <v>6157</v>
      </c>
      <c r="I4628" t="s">
        <v>22</v>
      </c>
      <c r="J4628" t="s">
        <v>39</v>
      </c>
      <c r="K4628" t="s">
        <v>32</v>
      </c>
      <c r="L4628" t="s">
        <v>40</v>
      </c>
      <c r="M4628">
        <v>200</v>
      </c>
      <c r="N4628" t="s">
        <v>34</v>
      </c>
      <c r="O4628" s="6">
        <v>42918</v>
      </c>
      <c r="P4628">
        <v>120</v>
      </c>
      <c r="Q4628" s="7">
        <v>0.745</v>
      </c>
      <c r="R4628">
        <v>0</v>
      </c>
      <c r="S4628" t="s">
        <v>41</v>
      </c>
    </row>
    <row r="4629" spans="1:19" x14ac:dyDescent="0.35">
      <c r="A4629" t="s">
        <v>7237</v>
      </c>
      <c r="B4629" t="s">
        <v>17486</v>
      </c>
      <c r="C4629" s="6">
        <v>43113</v>
      </c>
      <c r="D4629" s="6">
        <v>43284</v>
      </c>
      <c r="E4629">
        <v>10</v>
      </c>
      <c r="F4629">
        <v>45</v>
      </c>
      <c r="G4629" t="s">
        <v>29</v>
      </c>
      <c r="H4629" t="s">
        <v>7238</v>
      </c>
      <c r="I4629" t="s">
        <v>38</v>
      </c>
      <c r="J4629" t="s">
        <v>4936</v>
      </c>
      <c r="K4629" t="s">
        <v>32</v>
      </c>
      <c r="L4629" t="s">
        <v>25</v>
      </c>
      <c r="M4629">
        <v>345</v>
      </c>
      <c r="N4629" t="s">
        <v>26</v>
      </c>
      <c r="O4629" s="6">
        <v>43113</v>
      </c>
      <c r="P4629">
        <v>450</v>
      </c>
      <c r="Q4629" s="7">
        <v>0.68695652173913047</v>
      </c>
      <c r="R4629">
        <v>171</v>
      </c>
      <c r="S4629" t="s">
        <v>35</v>
      </c>
    </row>
    <row r="4630" spans="1:19" x14ac:dyDescent="0.35">
      <c r="A4630" t="s">
        <v>7239</v>
      </c>
      <c r="B4630" t="s">
        <v>21155</v>
      </c>
      <c r="C4630" s="6">
        <v>43495</v>
      </c>
      <c r="D4630" s="6">
        <v>43649</v>
      </c>
      <c r="E4630">
        <v>3</v>
      </c>
      <c r="F4630">
        <v>45</v>
      </c>
      <c r="G4630" t="s">
        <v>29</v>
      </c>
      <c r="H4630" t="s">
        <v>7240</v>
      </c>
      <c r="I4630" t="s">
        <v>38</v>
      </c>
      <c r="J4630" t="s">
        <v>5130</v>
      </c>
      <c r="K4630" t="s">
        <v>50</v>
      </c>
      <c r="L4630" t="s">
        <v>33</v>
      </c>
      <c r="M4630">
        <v>600</v>
      </c>
      <c r="N4630" t="s">
        <v>26</v>
      </c>
      <c r="O4630" s="6">
        <v>43495</v>
      </c>
      <c r="P4630">
        <v>135</v>
      </c>
      <c r="Q4630" s="7">
        <v>0.54500000000000004</v>
      </c>
      <c r="R4630">
        <v>154</v>
      </c>
      <c r="S4630" t="s">
        <v>35</v>
      </c>
    </row>
    <row r="4631" spans="1:19" x14ac:dyDescent="0.35">
      <c r="A4631" t="s">
        <v>7241</v>
      </c>
      <c r="B4631" t="s">
        <v>23557</v>
      </c>
      <c r="C4631" s="6">
        <v>43616</v>
      </c>
      <c r="D4631" s="6">
        <v>43649</v>
      </c>
      <c r="E4631">
        <v>3</v>
      </c>
      <c r="F4631">
        <v>45</v>
      </c>
      <c r="G4631" t="s">
        <v>20</v>
      </c>
      <c r="H4631" t="s">
        <v>7242</v>
      </c>
      <c r="I4631" t="s">
        <v>38</v>
      </c>
      <c r="J4631" t="s">
        <v>7172</v>
      </c>
      <c r="K4631" t="s">
        <v>32</v>
      </c>
      <c r="L4631" t="s">
        <v>58</v>
      </c>
      <c r="M4631">
        <v>150</v>
      </c>
      <c r="N4631" t="s">
        <v>34</v>
      </c>
      <c r="O4631" s="6">
        <v>43481</v>
      </c>
      <c r="P4631">
        <v>135</v>
      </c>
      <c r="Q4631" s="7">
        <v>0.64</v>
      </c>
      <c r="R4631">
        <v>168</v>
      </c>
      <c r="S4631" t="s">
        <v>35</v>
      </c>
    </row>
    <row r="4632" spans="1:19" x14ac:dyDescent="0.35">
      <c r="A4632" t="s">
        <v>7243</v>
      </c>
      <c r="B4632" t="s">
        <v>24237</v>
      </c>
      <c r="C4632" s="6">
        <v>43643</v>
      </c>
      <c r="D4632" s="6">
        <v>43649</v>
      </c>
      <c r="E4632">
        <v>1</v>
      </c>
      <c r="F4632">
        <v>60</v>
      </c>
      <c r="G4632" t="s">
        <v>29</v>
      </c>
      <c r="H4632" t="s">
        <v>7244</v>
      </c>
      <c r="I4632" t="s">
        <v>38</v>
      </c>
      <c r="J4632" t="s">
        <v>5130</v>
      </c>
      <c r="K4632" t="s">
        <v>50</v>
      </c>
      <c r="L4632" t="s">
        <v>33</v>
      </c>
      <c r="M4632">
        <v>600</v>
      </c>
      <c r="N4632" t="s">
        <v>26</v>
      </c>
      <c r="O4632" s="6">
        <v>43495</v>
      </c>
      <c r="P4632">
        <v>60</v>
      </c>
      <c r="Q4632" s="7">
        <v>0.54500000000000004</v>
      </c>
      <c r="R4632">
        <v>154</v>
      </c>
      <c r="S4632" t="s">
        <v>35</v>
      </c>
    </row>
    <row r="4633" spans="1:19" x14ac:dyDescent="0.35">
      <c r="A4633" t="s">
        <v>7245</v>
      </c>
      <c r="B4633" t="s">
        <v>22456</v>
      </c>
      <c r="C4633" s="6">
        <v>43571</v>
      </c>
      <c r="D4633" s="6">
        <v>43649</v>
      </c>
      <c r="E4633">
        <v>3</v>
      </c>
      <c r="F4633">
        <v>45</v>
      </c>
      <c r="G4633" t="s">
        <v>20</v>
      </c>
      <c r="H4633" t="s">
        <v>7246</v>
      </c>
      <c r="I4633" t="s">
        <v>38</v>
      </c>
      <c r="J4633" t="s">
        <v>7172</v>
      </c>
      <c r="K4633" t="s">
        <v>32</v>
      </c>
      <c r="L4633" t="s">
        <v>58</v>
      </c>
      <c r="M4633">
        <v>150</v>
      </c>
      <c r="N4633" t="s">
        <v>34</v>
      </c>
      <c r="O4633" s="6">
        <v>43481</v>
      </c>
      <c r="P4633">
        <v>135</v>
      </c>
      <c r="Q4633" s="7">
        <v>0.64</v>
      </c>
      <c r="R4633">
        <v>168</v>
      </c>
      <c r="S4633" t="s">
        <v>35</v>
      </c>
    </row>
    <row r="4634" spans="1:19" x14ac:dyDescent="0.35">
      <c r="A4634" t="s">
        <v>7247</v>
      </c>
      <c r="B4634" t="s">
        <v>15851</v>
      </c>
      <c r="C4634" s="6">
        <v>42919</v>
      </c>
      <c r="D4634" s="6">
        <v>42919</v>
      </c>
      <c r="E4634">
        <v>2</v>
      </c>
      <c r="F4634">
        <v>60</v>
      </c>
      <c r="G4634" t="s">
        <v>29</v>
      </c>
      <c r="H4634" t="s">
        <v>7248</v>
      </c>
      <c r="I4634" t="s">
        <v>38</v>
      </c>
      <c r="J4634" t="s">
        <v>1494</v>
      </c>
      <c r="K4634" t="s">
        <v>24</v>
      </c>
      <c r="L4634" t="s">
        <v>40</v>
      </c>
      <c r="M4634">
        <v>200</v>
      </c>
      <c r="N4634" t="s">
        <v>34</v>
      </c>
      <c r="O4634" s="6">
        <v>42919</v>
      </c>
      <c r="P4634">
        <v>120</v>
      </c>
      <c r="Q4634" s="7">
        <v>0.79</v>
      </c>
      <c r="R4634">
        <v>0</v>
      </c>
      <c r="S4634" t="s">
        <v>41</v>
      </c>
    </row>
    <row r="4635" spans="1:19" x14ac:dyDescent="0.35">
      <c r="A4635" t="s">
        <v>7249</v>
      </c>
      <c r="B4635" t="s">
        <v>21103</v>
      </c>
      <c r="C4635" s="6">
        <v>43487</v>
      </c>
      <c r="D4635" s="6">
        <v>43649</v>
      </c>
      <c r="E4635">
        <v>1</v>
      </c>
      <c r="F4635">
        <v>45</v>
      </c>
      <c r="G4635" t="s">
        <v>20</v>
      </c>
      <c r="H4635" t="s">
        <v>7250</v>
      </c>
      <c r="I4635" t="s">
        <v>44</v>
      </c>
      <c r="J4635" t="s">
        <v>7172</v>
      </c>
      <c r="K4635" t="s">
        <v>32</v>
      </c>
      <c r="L4635" t="s">
        <v>58</v>
      </c>
      <c r="M4635">
        <v>150</v>
      </c>
      <c r="N4635" t="s">
        <v>34</v>
      </c>
      <c r="O4635" s="6">
        <v>43481</v>
      </c>
      <c r="P4635">
        <v>45</v>
      </c>
      <c r="Q4635" s="7">
        <v>0.64</v>
      </c>
      <c r="R4635">
        <v>168</v>
      </c>
      <c r="S4635" t="s">
        <v>35</v>
      </c>
    </row>
    <row r="4636" spans="1:19" x14ac:dyDescent="0.35">
      <c r="A4636" t="s">
        <v>7251</v>
      </c>
      <c r="B4636" t="s">
        <v>22690</v>
      </c>
      <c r="C4636" s="6">
        <v>43580</v>
      </c>
      <c r="D4636" s="6">
        <v>43649</v>
      </c>
      <c r="E4636">
        <v>1</v>
      </c>
      <c r="F4636">
        <v>45</v>
      </c>
      <c r="G4636" t="s">
        <v>29</v>
      </c>
      <c r="H4636" t="s">
        <v>7252</v>
      </c>
      <c r="I4636" t="s">
        <v>38</v>
      </c>
      <c r="J4636" t="s">
        <v>5130</v>
      </c>
      <c r="K4636" t="s">
        <v>50</v>
      </c>
      <c r="L4636" t="s">
        <v>33</v>
      </c>
      <c r="M4636">
        <v>600</v>
      </c>
      <c r="N4636" t="s">
        <v>26</v>
      </c>
      <c r="O4636" s="6">
        <v>43495</v>
      </c>
      <c r="P4636">
        <v>45</v>
      </c>
      <c r="Q4636" s="7">
        <v>0.54500000000000004</v>
      </c>
      <c r="R4636">
        <v>154</v>
      </c>
      <c r="S4636" t="s">
        <v>35</v>
      </c>
    </row>
    <row r="4637" spans="1:19" x14ac:dyDescent="0.35">
      <c r="A4637" t="s">
        <v>7253</v>
      </c>
      <c r="B4637" t="s">
        <v>21238</v>
      </c>
      <c r="C4637" s="6">
        <v>43505</v>
      </c>
      <c r="D4637" s="6">
        <v>43649</v>
      </c>
      <c r="E4637">
        <v>1</v>
      </c>
      <c r="F4637">
        <v>45</v>
      </c>
      <c r="G4637" t="s">
        <v>20</v>
      </c>
      <c r="H4637" t="s">
        <v>7254</v>
      </c>
      <c r="I4637" t="s">
        <v>44</v>
      </c>
      <c r="J4637" t="s">
        <v>7172</v>
      </c>
      <c r="K4637" t="s">
        <v>32</v>
      </c>
      <c r="L4637" t="s">
        <v>58</v>
      </c>
      <c r="M4637">
        <v>150</v>
      </c>
      <c r="N4637" t="s">
        <v>34</v>
      </c>
      <c r="O4637" s="6">
        <v>43481</v>
      </c>
      <c r="P4637">
        <v>45</v>
      </c>
      <c r="Q4637" s="7">
        <v>0.64</v>
      </c>
      <c r="R4637">
        <v>168</v>
      </c>
      <c r="S4637" t="s">
        <v>35</v>
      </c>
    </row>
    <row r="4638" spans="1:19" x14ac:dyDescent="0.35">
      <c r="A4638" t="s">
        <v>7255</v>
      </c>
      <c r="B4638" t="s">
        <v>21570</v>
      </c>
      <c r="C4638" s="6">
        <v>43532</v>
      </c>
      <c r="D4638" s="6">
        <v>43649</v>
      </c>
      <c r="E4638">
        <v>3</v>
      </c>
      <c r="F4638">
        <v>45</v>
      </c>
      <c r="G4638" t="s">
        <v>20</v>
      </c>
      <c r="H4638" t="s">
        <v>7256</v>
      </c>
      <c r="I4638" t="s">
        <v>38</v>
      </c>
      <c r="J4638" t="s">
        <v>7172</v>
      </c>
      <c r="K4638" t="s">
        <v>32</v>
      </c>
      <c r="L4638" t="s">
        <v>58</v>
      </c>
      <c r="M4638">
        <v>150</v>
      </c>
      <c r="N4638" t="s">
        <v>34</v>
      </c>
      <c r="O4638" s="6">
        <v>43481</v>
      </c>
      <c r="P4638">
        <v>135</v>
      </c>
      <c r="Q4638" s="7">
        <v>0.64</v>
      </c>
      <c r="R4638">
        <v>168</v>
      </c>
      <c r="S4638" t="s">
        <v>35</v>
      </c>
    </row>
    <row r="4639" spans="1:19" x14ac:dyDescent="0.35">
      <c r="A4639" t="s">
        <v>7257</v>
      </c>
      <c r="B4639" t="s">
        <v>21492</v>
      </c>
      <c r="C4639" s="6">
        <v>43526</v>
      </c>
      <c r="D4639" s="6">
        <v>43649</v>
      </c>
      <c r="E4639">
        <v>1</v>
      </c>
      <c r="F4639">
        <v>45</v>
      </c>
      <c r="G4639" t="s">
        <v>29</v>
      </c>
      <c r="H4639" t="s">
        <v>7258</v>
      </c>
      <c r="I4639" t="s">
        <v>44</v>
      </c>
      <c r="J4639" t="s">
        <v>5130</v>
      </c>
      <c r="K4639" t="s">
        <v>50</v>
      </c>
      <c r="L4639" t="s">
        <v>33</v>
      </c>
      <c r="M4639">
        <v>600</v>
      </c>
      <c r="N4639" t="s">
        <v>26</v>
      </c>
      <c r="O4639" s="6">
        <v>43495</v>
      </c>
      <c r="P4639">
        <v>45</v>
      </c>
      <c r="Q4639" s="7">
        <v>0.54500000000000004</v>
      </c>
      <c r="R4639">
        <v>154</v>
      </c>
      <c r="S4639" t="s">
        <v>35</v>
      </c>
    </row>
    <row r="4640" spans="1:19" x14ac:dyDescent="0.35">
      <c r="A4640" t="s">
        <v>7259</v>
      </c>
      <c r="B4640" t="s">
        <v>21616</v>
      </c>
      <c r="C4640" s="6">
        <v>43534</v>
      </c>
      <c r="D4640" s="6">
        <v>43649</v>
      </c>
      <c r="E4640">
        <v>1</v>
      </c>
      <c r="F4640">
        <v>45</v>
      </c>
      <c r="G4640" t="s">
        <v>20</v>
      </c>
      <c r="H4640" t="s">
        <v>7260</v>
      </c>
      <c r="I4640" t="s">
        <v>44</v>
      </c>
      <c r="J4640" t="s">
        <v>7172</v>
      </c>
      <c r="K4640" t="s">
        <v>32</v>
      </c>
      <c r="L4640" t="s">
        <v>58</v>
      </c>
      <c r="M4640">
        <v>150</v>
      </c>
      <c r="N4640" t="s">
        <v>34</v>
      </c>
      <c r="O4640" s="6">
        <v>43481</v>
      </c>
      <c r="P4640">
        <v>45</v>
      </c>
      <c r="Q4640" s="7">
        <v>0.64</v>
      </c>
      <c r="R4640">
        <v>168</v>
      </c>
      <c r="S4640" t="s">
        <v>35</v>
      </c>
    </row>
    <row r="4641" spans="1:19" x14ac:dyDescent="0.35">
      <c r="A4641" t="s">
        <v>7261</v>
      </c>
      <c r="B4641" t="s">
        <v>21277</v>
      </c>
      <c r="C4641" s="6">
        <v>43511</v>
      </c>
      <c r="D4641" s="6">
        <v>43649</v>
      </c>
      <c r="E4641">
        <v>3</v>
      </c>
      <c r="F4641">
        <v>45</v>
      </c>
      <c r="G4641" t="s">
        <v>20</v>
      </c>
      <c r="H4641" t="s">
        <v>7262</v>
      </c>
      <c r="I4641" t="s">
        <v>44</v>
      </c>
      <c r="J4641" t="s">
        <v>339</v>
      </c>
      <c r="K4641" t="s">
        <v>24</v>
      </c>
      <c r="L4641" t="s">
        <v>25</v>
      </c>
      <c r="M4641">
        <v>345</v>
      </c>
      <c r="N4641" t="s">
        <v>46</v>
      </c>
      <c r="O4641" s="6">
        <v>43492</v>
      </c>
      <c r="P4641">
        <v>135</v>
      </c>
      <c r="Q4641" s="7">
        <v>0.72753623188405792</v>
      </c>
      <c r="R4641">
        <v>157</v>
      </c>
      <c r="S4641" t="s">
        <v>35</v>
      </c>
    </row>
    <row r="4642" spans="1:19" x14ac:dyDescent="0.35">
      <c r="A4642" t="s">
        <v>7263</v>
      </c>
      <c r="B4642" t="s">
        <v>21571</v>
      </c>
      <c r="C4642" s="6">
        <v>43532</v>
      </c>
      <c r="D4642" s="6">
        <v>43650</v>
      </c>
      <c r="E4642">
        <v>3</v>
      </c>
      <c r="F4642">
        <v>45</v>
      </c>
      <c r="G4642" t="s">
        <v>20</v>
      </c>
      <c r="H4642" t="s">
        <v>7264</v>
      </c>
      <c r="I4642" t="s">
        <v>38</v>
      </c>
      <c r="J4642" t="s">
        <v>673</v>
      </c>
      <c r="K4642" t="s">
        <v>50</v>
      </c>
      <c r="L4642" t="s">
        <v>25</v>
      </c>
      <c r="M4642">
        <v>345</v>
      </c>
      <c r="N4642" t="s">
        <v>46</v>
      </c>
      <c r="O4642" s="6">
        <v>43532</v>
      </c>
      <c r="P4642">
        <v>135</v>
      </c>
      <c r="Q4642" s="7">
        <v>0.56231884057971016</v>
      </c>
      <c r="R4642">
        <v>118</v>
      </c>
      <c r="S4642" t="s">
        <v>27</v>
      </c>
    </row>
    <row r="4643" spans="1:19" x14ac:dyDescent="0.35">
      <c r="A4643" t="s">
        <v>3751</v>
      </c>
      <c r="B4643" t="s">
        <v>15852</v>
      </c>
      <c r="C4643" s="6">
        <v>42919</v>
      </c>
      <c r="D4643" s="6">
        <v>42919</v>
      </c>
      <c r="E4643">
        <v>2</v>
      </c>
      <c r="F4643">
        <v>60</v>
      </c>
      <c r="G4643" t="s">
        <v>29</v>
      </c>
      <c r="H4643" t="s">
        <v>7265</v>
      </c>
      <c r="I4643" t="s">
        <v>38</v>
      </c>
      <c r="J4643" t="s">
        <v>1494</v>
      </c>
      <c r="K4643" t="s">
        <v>24</v>
      </c>
      <c r="L4643" t="s">
        <v>40</v>
      </c>
      <c r="M4643">
        <v>200</v>
      </c>
      <c r="N4643" t="s">
        <v>34</v>
      </c>
      <c r="O4643" s="6">
        <v>42919</v>
      </c>
      <c r="P4643">
        <v>120</v>
      </c>
      <c r="Q4643" s="7">
        <v>0.79</v>
      </c>
      <c r="R4643">
        <v>0</v>
      </c>
      <c r="S4643" t="s">
        <v>41</v>
      </c>
    </row>
    <row r="4644" spans="1:19" x14ac:dyDescent="0.35">
      <c r="A4644" t="s">
        <v>7266</v>
      </c>
      <c r="B4644" t="s">
        <v>23406</v>
      </c>
      <c r="C4644" s="6">
        <v>43609</v>
      </c>
      <c r="D4644" s="6">
        <v>43649</v>
      </c>
      <c r="E4644">
        <v>4</v>
      </c>
      <c r="F4644">
        <v>45</v>
      </c>
      <c r="G4644" t="s">
        <v>20</v>
      </c>
      <c r="H4644" t="s">
        <v>7267</v>
      </c>
      <c r="I4644" t="s">
        <v>44</v>
      </c>
      <c r="J4644" t="s">
        <v>7172</v>
      </c>
      <c r="K4644" t="s">
        <v>32</v>
      </c>
      <c r="L4644" t="s">
        <v>58</v>
      </c>
      <c r="M4644">
        <v>150</v>
      </c>
      <c r="N4644" t="s">
        <v>34</v>
      </c>
      <c r="O4644" s="6">
        <v>43481</v>
      </c>
      <c r="P4644">
        <v>180</v>
      </c>
      <c r="Q4644" s="7">
        <v>0.64</v>
      </c>
      <c r="R4644">
        <v>168</v>
      </c>
      <c r="S4644" t="s">
        <v>35</v>
      </c>
    </row>
    <row r="4645" spans="1:19" x14ac:dyDescent="0.35">
      <c r="A4645" t="s">
        <v>7268</v>
      </c>
      <c r="B4645" t="s">
        <v>23335</v>
      </c>
      <c r="C4645" s="6">
        <v>43605</v>
      </c>
      <c r="D4645" s="6">
        <v>43649</v>
      </c>
      <c r="E4645">
        <v>2</v>
      </c>
      <c r="F4645">
        <v>45</v>
      </c>
      <c r="G4645" t="s">
        <v>20</v>
      </c>
      <c r="H4645" t="s">
        <v>7269</v>
      </c>
      <c r="I4645" t="s">
        <v>38</v>
      </c>
      <c r="J4645" t="s">
        <v>7172</v>
      </c>
      <c r="K4645" t="s">
        <v>32</v>
      </c>
      <c r="L4645" t="s">
        <v>58</v>
      </c>
      <c r="M4645">
        <v>150</v>
      </c>
      <c r="N4645" t="s">
        <v>34</v>
      </c>
      <c r="O4645" s="6">
        <v>43481</v>
      </c>
      <c r="P4645">
        <v>90</v>
      </c>
      <c r="Q4645" s="7">
        <v>0.64</v>
      </c>
      <c r="R4645">
        <v>168</v>
      </c>
      <c r="S4645" t="s">
        <v>35</v>
      </c>
    </row>
    <row r="4646" spans="1:19" x14ac:dyDescent="0.35">
      <c r="A4646" t="s">
        <v>7270</v>
      </c>
      <c r="B4646" t="s">
        <v>19808</v>
      </c>
      <c r="C4646" s="6">
        <v>43239</v>
      </c>
      <c r="D4646" s="6">
        <v>43283</v>
      </c>
      <c r="E4646">
        <v>4</v>
      </c>
      <c r="F4646">
        <v>45</v>
      </c>
      <c r="G4646" t="s">
        <v>29</v>
      </c>
      <c r="H4646" t="s">
        <v>7271</v>
      </c>
      <c r="I4646" t="s">
        <v>38</v>
      </c>
      <c r="J4646" t="s">
        <v>6027</v>
      </c>
      <c r="K4646" t="s">
        <v>32</v>
      </c>
      <c r="L4646" t="s">
        <v>25</v>
      </c>
      <c r="M4646">
        <v>345</v>
      </c>
      <c r="N4646" t="s">
        <v>26</v>
      </c>
      <c r="O4646" s="6">
        <v>43185</v>
      </c>
      <c r="P4646">
        <v>180</v>
      </c>
      <c r="Q4646" s="7">
        <v>0.37971014492753624</v>
      </c>
      <c r="R4646">
        <v>98</v>
      </c>
      <c r="S4646" t="s">
        <v>27</v>
      </c>
    </row>
    <row r="4647" spans="1:19" x14ac:dyDescent="0.35">
      <c r="A4647" t="s">
        <v>7272</v>
      </c>
      <c r="B4647" t="s">
        <v>21379</v>
      </c>
      <c r="C4647" s="6">
        <v>43520</v>
      </c>
      <c r="D4647" s="6">
        <v>43649</v>
      </c>
      <c r="E4647">
        <v>2</v>
      </c>
      <c r="F4647">
        <v>45</v>
      </c>
      <c r="G4647" t="s">
        <v>20</v>
      </c>
      <c r="H4647" t="s">
        <v>7273</v>
      </c>
      <c r="I4647" t="s">
        <v>38</v>
      </c>
      <c r="J4647" t="s">
        <v>7172</v>
      </c>
      <c r="K4647" t="s">
        <v>32</v>
      </c>
      <c r="L4647" t="s">
        <v>58</v>
      </c>
      <c r="M4647">
        <v>150</v>
      </c>
      <c r="N4647" t="s">
        <v>34</v>
      </c>
      <c r="O4647" s="6">
        <v>43481</v>
      </c>
      <c r="P4647">
        <v>90</v>
      </c>
      <c r="Q4647" s="7">
        <v>0.64</v>
      </c>
      <c r="R4647">
        <v>168</v>
      </c>
      <c r="S4647" t="s">
        <v>35</v>
      </c>
    </row>
    <row r="4648" spans="1:19" x14ac:dyDescent="0.35">
      <c r="A4648" t="s">
        <v>7274</v>
      </c>
      <c r="B4648" t="s">
        <v>19335</v>
      </c>
      <c r="C4648" s="6">
        <v>43215</v>
      </c>
      <c r="D4648" s="6">
        <v>43283</v>
      </c>
      <c r="E4648">
        <v>1</v>
      </c>
      <c r="F4648">
        <v>45</v>
      </c>
      <c r="G4648" t="s">
        <v>29</v>
      </c>
      <c r="H4648" t="s">
        <v>7275</v>
      </c>
      <c r="I4648" t="s">
        <v>44</v>
      </c>
      <c r="J4648" t="s">
        <v>84</v>
      </c>
      <c r="K4648" t="s">
        <v>24</v>
      </c>
      <c r="L4648" t="s">
        <v>25</v>
      </c>
      <c r="M4648">
        <v>345</v>
      </c>
      <c r="N4648" t="s">
        <v>26</v>
      </c>
      <c r="O4648" s="6">
        <v>43215</v>
      </c>
      <c r="P4648">
        <v>45</v>
      </c>
      <c r="Q4648" s="7">
        <v>0.54202898550724643</v>
      </c>
      <c r="R4648">
        <v>68</v>
      </c>
      <c r="S4648" t="s">
        <v>27</v>
      </c>
    </row>
    <row r="4649" spans="1:19" x14ac:dyDescent="0.35">
      <c r="A4649" t="s">
        <v>7276</v>
      </c>
      <c r="B4649" t="s">
        <v>19047</v>
      </c>
      <c r="C4649" s="6">
        <v>43202</v>
      </c>
      <c r="D4649" s="6">
        <v>43291</v>
      </c>
      <c r="E4649">
        <v>4</v>
      </c>
      <c r="F4649">
        <v>45</v>
      </c>
      <c r="G4649" t="s">
        <v>29</v>
      </c>
      <c r="H4649" t="s">
        <v>7277</v>
      </c>
      <c r="I4649" t="s">
        <v>44</v>
      </c>
      <c r="J4649" t="s">
        <v>137</v>
      </c>
      <c r="K4649" t="s">
        <v>32</v>
      </c>
      <c r="L4649" t="s">
        <v>33</v>
      </c>
      <c r="M4649">
        <v>600</v>
      </c>
      <c r="N4649" t="s">
        <v>34</v>
      </c>
      <c r="O4649" s="6">
        <v>43123</v>
      </c>
      <c r="P4649">
        <v>180</v>
      </c>
      <c r="Q4649" s="7">
        <v>0.83333333333333337</v>
      </c>
      <c r="R4649">
        <v>168</v>
      </c>
      <c r="S4649" t="s">
        <v>35</v>
      </c>
    </row>
    <row r="4650" spans="1:19" x14ac:dyDescent="0.35">
      <c r="A4650" t="s">
        <v>6156</v>
      </c>
      <c r="B4650" t="s">
        <v>14792</v>
      </c>
      <c r="C4650" s="6">
        <v>42561</v>
      </c>
      <c r="D4650" s="6">
        <v>42561</v>
      </c>
      <c r="E4650">
        <v>1</v>
      </c>
      <c r="F4650">
        <v>60</v>
      </c>
      <c r="G4650" t="s">
        <v>29</v>
      </c>
      <c r="H4650" t="s">
        <v>6157</v>
      </c>
      <c r="I4650" t="s">
        <v>22</v>
      </c>
      <c r="J4650" t="s">
        <v>1218</v>
      </c>
      <c r="K4650" t="s">
        <v>32</v>
      </c>
      <c r="L4650" t="s">
        <v>40</v>
      </c>
      <c r="M4650">
        <v>200</v>
      </c>
      <c r="N4650" t="s">
        <v>26</v>
      </c>
      <c r="O4650" s="6">
        <v>42561</v>
      </c>
      <c r="P4650">
        <v>60</v>
      </c>
      <c r="Q4650" s="7">
        <v>0.38500000000000001</v>
      </c>
      <c r="R4650">
        <v>0</v>
      </c>
      <c r="S4650" t="s">
        <v>41</v>
      </c>
    </row>
    <row r="4651" spans="1:19" x14ac:dyDescent="0.35">
      <c r="A4651" t="s">
        <v>7278</v>
      </c>
      <c r="B4651" t="s">
        <v>14793</v>
      </c>
      <c r="C4651" s="6">
        <v>42561</v>
      </c>
      <c r="D4651" s="6">
        <v>42561</v>
      </c>
      <c r="E4651">
        <v>2</v>
      </c>
      <c r="F4651">
        <v>60</v>
      </c>
      <c r="G4651" t="s">
        <v>29</v>
      </c>
      <c r="H4651" t="s">
        <v>7279</v>
      </c>
      <c r="I4651" t="s">
        <v>22</v>
      </c>
      <c r="J4651" t="s">
        <v>1218</v>
      </c>
      <c r="K4651" t="s">
        <v>32</v>
      </c>
      <c r="L4651" t="s">
        <v>40</v>
      </c>
      <c r="M4651">
        <v>200</v>
      </c>
      <c r="N4651" t="s">
        <v>26</v>
      </c>
      <c r="O4651" s="6">
        <v>42561</v>
      </c>
      <c r="P4651">
        <v>120</v>
      </c>
      <c r="Q4651" s="7">
        <v>0.38500000000000001</v>
      </c>
      <c r="R4651">
        <v>0</v>
      </c>
      <c r="S4651" t="s">
        <v>41</v>
      </c>
    </row>
    <row r="4652" spans="1:19" x14ac:dyDescent="0.35">
      <c r="A4652" t="s">
        <v>7280</v>
      </c>
      <c r="B4652" t="s">
        <v>21054</v>
      </c>
      <c r="C4652" s="6">
        <v>43479</v>
      </c>
      <c r="D4652" s="6">
        <v>43651</v>
      </c>
      <c r="E4652">
        <v>4</v>
      </c>
      <c r="F4652">
        <v>45</v>
      </c>
      <c r="G4652" t="s">
        <v>29</v>
      </c>
      <c r="H4652" t="s">
        <v>7281</v>
      </c>
      <c r="I4652" t="s">
        <v>38</v>
      </c>
      <c r="J4652" t="s">
        <v>194</v>
      </c>
      <c r="K4652" t="s">
        <v>50</v>
      </c>
      <c r="L4652" t="s">
        <v>25</v>
      </c>
      <c r="M4652">
        <v>345</v>
      </c>
      <c r="N4652" t="s">
        <v>26</v>
      </c>
      <c r="O4652" s="6">
        <v>43479</v>
      </c>
      <c r="P4652">
        <v>180</v>
      </c>
      <c r="Q4652" s="7">
        <v>0.68405797101449273</v>
      </c>
      <c r="R4652">
        <v>172</v>
      </c>
      <c r="S4652" t="s">
        <v>35</v>
      </c>
    </row>
    <row r="4653" spans="1:19" x14ac:dyDescent="0.35">
      <c r="A4653" t="s">
        <v>7282</v>
      </c>
      <c r="B4653" t="s">
        <v>19336</v>
      </c>
      <c r="C4653" s="6">
        <v>43215</v>
      </c>
      <c r="D4653" s="6">
        <v>43283</v>
      </c>
      <c r="E4653">
        <v>1</v>
      </c>
      <c r="F4653">
        <v>45</v>
      </c>
      <c r="G4653" t="s">
        <v>29</v>
      </c>
      <c r="H4653" t="s">
        <v>7283</v>
      </c>
      <c r="I4653" t="s">
        <v>38</v>
      </c>
      <c r="J4653" t="s">
        <v>84</v>
      </c>
      <c r="K4653" t="s">
        <v>24</v>
      </c>
      <c r="L4653" t="s">
        <v>25</v>
      </c>
      <c r="M4653">
        <v>345</v>
      </c>
      <c r="N4653" t="s">
        <v>26</v>
      </c>
      <c r="O4653" s="6">
        <v>43215</v>
      </c>
      <c r="P4653">
        <v>45</v>
      </c>
      <c r="Q4653" s="7">
        <v>0.54202898550724643</v>
      </c>
      <c r="R4653">
        <v>68</v>
      </c>
      <c r="S4653" t="s">
        <v>27</v>
      </c>
    </row>
    <row r="4654" spans="1:19" x14ac:dyDescent="0.35">
      <c r="A4654" t="s">
        <v>7284</v>
      </c>
      <c r="B4654" t="s">
        <v>21551</v>
      </c>
      <c r="C4654" s="6">
        <v>43530</v>
      </c>
      <c r="D4654" s="6">
        <v>43649</v>
      </c>
      <c r="E4654">
        <v>1</v>
      </c>
      <c r="F4654">
        <v>45</v>
      </c>
      <c r="G4654" t="s">
        <v>20</v>
      </c>
      <c r="H4654" t="s">
        <v>7285</v>
      </c>
      <c r="I4654" t="s">
        <v>44</v>
      </c>
      <c r="J4654" t="s">
        <v>7172</v>
      </c>
      <c r="K4654" t="s">
        <v>32</v>
      </c>
      <c r="L4654" t="s">
        <v>58</v>
      </c>
      <c r="M4654">
        <v>150</v>
      </c>
      <c r="N4654" t="s">
        <v>34</v>
      </c>
      <c r="O4654" s="6">
        <v>43481</v>
      </c>
      <c r="P4654">
        <v>45</v>
      </c>
      <c r="Q4654" s="7">
        <v>0.64</v>
      </c>
      <c r="R4654">
        <v>168</v>
      </c>
      <c r="S4654" t="s">
        <v>35</v>
      </c>
    </row>
    <row r="4655" spans="1:19" x14ac:dyDescent="0.35">
      <c r="A4655" t="s">
        <v>7286</v>
      </c>
      <c r="B4655" t="s">
        <v>21793</v>
      </c>
      <c r="C4655" s="6">
        <v>43543</v>
      </c>
      <c r="D4655" s="6">
        <v>43649</v>
      </c>
      <c r="E4655">
        <v>3</v>
      </c>
      <c r="F4655">
        <v>45</v>
      </c>
      <c r="G4655" t="s">
        <v>20</v>
      </c>
      <c r="H4655" t="s">
        <v>7287</v>
      </c>
      <c r="I4655" t="s">
        <v>38</v>
      </c>
      <c r="J4655" t="s">
        <v>7172</v>
      </c>
      <c r="K4655" t="s">
        <v>32</v>
      </c>
      <c r="L4655" t="s">
        <v>58</v>
      </c>
      <c r="M4655">
        <v>150</v>
      </c>
      <c r="N4655" t="s">
        <v>34</v>
      </c>
      <c r="O4655" s="6">
        <v>43481</v>
      </c>
      <c r="P4655">
        <v>135</v>
      </c>
      <c r="Q4655" s="7">
        <v>0.64</v>
      </c>
      <c r="R4655">
        <v>168</v>
      </c>
      <c r="S4655" t="s">
        <v>35</v>
      </c>
    </row>
    <row r="4656" spans="1:19" x14ac:dyDescent="0.35">
      <c r="A4656" t="s">
        <v>7288</v>
      </c>
      <c r="B4656" t="s">
        <v>20546</v>
      </c>
      <c r="C4656" s="6">
        <v>43267</v>
      </c>
      <c r="D4656" s="6">
        <v>43284</v>
      </c>
      <c r="E4656">
        <v>4</v>
      </c>
      <c r="F4656">
        <v>50</v>
      </c>
      <c r="G4656" t="s">
        <v>29</v>
      </c>
      <c r="H4656" t="s">
        <v>7289</v>
      </c>
      <c r="I4656" t="s">
        <v>38</v>
      </c>
      <c r="J4656" t="s">
        <v>4936</v>
      </c>
      <c r="K4656" t="s">
        <v>32</v>
      </c>
      <c r="L4656" t="s">
        <v>25</v>
      </c>
      <c r="M4656">
        <v>345</v>
      </c>
      <c r="N4656" t="s">
        <v>26</v>
      </c>
      <c r="O4656" s="6">
        <v>43113</v>
      </c>
      <c r="P4656">
        <v>200</v>
      </c>
      <c r="Q4656" s="7">
        <v>0.68695652173913047</v>
      </c>
      <c r="R4656">
        <v>171</v>
      </c>
      <c r="S4656" t="s">
        <v>35</v>
      </c>
    </row>
    <row r="4657" spans="1:19" x14ac:dyDescent="0.35">
      <c r="A4657" t="s">
        <v>7290</v>
      </c>
      <c r="B4657" t="s">
        <v>19979</v>
      </c>
      <c r="C4657" s="6">
        <v>43245</v>
      </c>
      <c r="D4657" s="6">
        <v>43291</v>
      </c>
      <c r="E4657">
        <v>3</v>
      </c>
      <c r="F4657">
        <v>45</v>
      </c>
      <c r="G4657" t="s">
        <v>29</v>
      </c>
      <c r="H4657" t="s">
        <v>7291</v>
      </c>
      <c r="I4657" t="s">
        <v>38</v>
      </c>
      <c r="J4657" t="s">
        <v>315</v>
      </c>
      <c r="K4657" t="s">
        <v>50</v>
      </c>
      <c r="L4657" t="s">
        <v>33</v>
      </c>
      <c r="M4657">
        <v>600</v>
      </c>
      <c r="N4657" t="s">
        <v>34</v>
      </c>
      <c r="O4657" s="6">
        <v>43101</v>
      </c>
      <c r="P4657">
        <v>135</v>
      </c>
      <c r="Q4657" s="7">
        <v>0.73666666666666669</v>
      </c>
      <c r="R4657">
        <v>190</v>
      </c>
      <c r="S4657" t="s">
        <v>35</v>
      </c>
    </row>
    <row r="4658" spans="1:19" x14ac:dyDescent="0.35">
      <c r="A4658" t="s">
        <v>7292</v>
      </c>
      <c r="B4658" t="s">
        <v>19729</v>
      </c>
      <c r="C4658" s="6">
        <v>43234</v>
      </c>
      <c r="D4658" s="6">
        <v>43292</v>
      </c>
      <c r="E4658">
        <v>4</v>
      </c>
      <c r="F4658">
        <v>45</v>
      </c>
      <c r="G4658" t="s">
        <v>20</v>
      </c>
      <c r="H4658" t="s">
        <v>7293</v>
      </c>
      <c r="I4658" t="s">
        <v>44</v>
      </c>
      <c r="J4658" t="s">
        <v>61</v>
      </c>
      <c r="K4658" t="s">
        <v>50</v>
      </c>
      <c r="L4658" t="s">
        <v>25</v>
      </c>
      <c r="M4658">
        <v>345</v>
      </c>
      <c r="N4658" t="s">
        <v>34</v>
      </c>
      <c r="O4658" s="6">
        <v>43234</v>
      </c>
      <c r="P4658">
        <v>180</v>
      </c>
      <c r="Q4658" s="7">
        <v>8.6956521739130432E-2</v>
      </c>
      <c r="R4658">
        <v>58</v>
      </c>
      <c r="S4658" t="s">
        <v>41</v>
      </c>
    </row>
    <row r="4659" spans="1:19" x14ac:dyDescent="0.35">
      <c r="A4659" t="s">
        <v>7294</v>
      </c>
      <c r="B4659" t="s">
        <v>18067</v>
      </c>
      <c r="C4659" s="6">
        <v>43152</v>
      </c>
      <c r="D4659" s="6">
        <v>43284</v>
      </c>
      <c r="E4659">
        <v>1</v>
      </c>
      <c r="F4659">
        <v>45</v>
      </c>
      <c r="G4659" t="s">
        <v>29</v>
      </c>
      <c r="H4659" t="s">
        <v>7295</v>
      </c>
      <c r="I4659" t="s">
        <v>38</v>
      </c>
      <c r="J4659" t="s">
        <v>4936</v>
      </c>
      <c r="K4659" t="s">
        <v>32</v>
      </c>
      <c r="L4659" t="s">
        <v>25</v>
      </c>
      <c r="M4659">
        <v>345</v>
      </c>
      <c r="N4659" t="s">
        <v>26</v>
      </c>
      <c r="O4659" s="6">
        <v>43113</v>
      </c>
      <c r="P4659">
        <v>45</v>
      </c>
      <c r="Q4659" s="7">
        <v>0.68695652173913047</v>
      </c>
      <c r="R4659">
        <v>171</v>
      </c>
      <c r="S4659" t="s">
        <v>35</v>
      </c>
    </row>
    <row r="4660" spans="1:19" x14ac:dyDescent="0.35">
      <c r="A4660" t="s">
        <v>7296</v>
      </c>
      <c r="B4660" t="s">
        <v>18198</v>
      </c>
      <c r="C4660" s="6">
        <v>43158</v>
      </c>
      <c r="D4660" s="6">
        <v>43293</v>
      </c>
      <c r="E4660">
        <v>3</v>
      </c>
      <c r="F4660">
        <v>45</v>
      </c>
      <c r="G4660" t="s">
        <v>29</v>
      </c>
      <c r="H4660" t="s">
        <v>7297</v>
      </c>
      <c r="I4660" t="s">
        <v>38</v>
      </c>
      <c r="J4660" t="s">
        <v>87</v>
      </c>
      <c r="K4660" t="s">
        <v>50</v>
      </c>
      <c r="L4660" t="s">
        <v>25</v>
      </c>
      <c r="M4660">
        <v>345</v>
      </c>
      <c r="N4660" t="s">
        <v>34</v>
      </c>
      <c r="O4660" s="6">
        <v>43105</v>
      </c>
      <c r="P4660">
        <v>135</v>
      </c>
      <c r="Q4660" s="7">
        <v>0.68695652173913047</v>
      </c>
      <c r="R4660">
        <v>188</v>
      </c>
      <c r="S4660" t="s">
        <v>35</v>
      </c>
    </row>
    <row r="4661" spans="1:19" x14ac:dyDescent="0.35">
      <c r="A4661" t="s">
        <v>7298</v>
      </c>
      <c r="B4661" t="s">
        <v>20062</v>
      </c>
      <c r="C4661" s="6">
        <v>43248</v>
      </c>
      <c r="D4661" s="6">
        <v>43283</v>
      </c>
      <c r="E4661">
        <v>1</v>
      </c>
      <c r="F4661">
        <v>45</v>
      </c>
      <c r="G4661" t="s">
        <v>29</v>
      </c>
      <c r="H4661" t="s">
        <v>7299</v>
      </c>
      <c r="I4661" t="s">
        <v>44</v>
      </c>
      <c r="J4661" t="s">
        <v>811</v>
      </c>
      <c r="K4661" t="s">
        <v>24</v>
      </c>
      <c r="L4661" t="s">
        <v>25</v>
      </c>
      <c r="M4661">
        <v>345</v>
      </c>
      <c r="N4661" t="s">
        <v>34</v>
      </c>
      <c r="O4661" s="6">
        <v>43248</v>
      </c>
      <c r="P4661">
        <v>45</v>
      </c>
      <c r="Q4661" s="7">
        <v>0.29275362318840581</v>
      </c>
      <c r="R4661">
        <v>35</v>
      </c>
      <c r="S4661" t="s">
        <v>41</v>
      </c>
    </row>
    <row r="4662" spans="1:19" x14ac:dyDescent="0.35">
      <c r="A4662" t="s">
        <v>6482</v>
      </c>
      <c r="B4662" t="s">
        <v>15683</v>
      </c>
      <c r="C4662" s="6">
        <v>42918</v>
      </c>
      <c r="D4662" s="6">
        <v>42918</v>
      </c>
      <c r="E4662">
        <v>2</v>
      </c>
      <c r="F4662">
        <v>60</v>
      </c>
      <c r="G4662" t="s">
        <v>29</v>
      </c>
      <c r="H4662" t="s">
        <v>6483</v>
      </c>
      <c r="I4662" t="s">
        <v>22</v>
      </c>
      <c r="J4662" t="s">
        <v>39</v>
      </c>
      <c r="K4662" t="s">
        <v>32</v>
      </c>
      <c r="L4662" t="s">
        <v>40</v>
      </c>
      <c r="M4662">
        <v>200</v>
      </c>
      <c r="N4662" t="s">
        <v>34</v>
      </c>
      <c r="O4662" s="6">
        <v>42918</v>
      </c>
      <c r="P4662">
        <v>120</v>
      </c>
      <c r="Q4662" s="7">
        <v>0.745</v>
      </c>
      <c r="R4662">
        <v>0</v>
      </c>
      <c r="S4662" t="s">
        <v>41</v>
      </c>
    </row>
    <row r="4663" spans="1:19" x14ac:dyDescent="0.35">
      <c r="A4663" t="s">
        <v>7300</v>
      </c>
      <c r="B4663" t="s">
        <v>24124</v>
      </c>
      <c r="C4663" s="6">
        <v>43637</v>
      </c>
      <c r="D4663" s="6">
        <v>43648</v>
      </c>
      <c r="E4663">
        <v>1</v>
      </c>
      <c r="F4663">
        <v>55</v>
      </c>
      <c r="G4663" t="s">
        <v>20</v>
      </c>
      <c r="H4663" t="s">
        <v>7301</v>
      </c>
      <c r="I4663" t="s">
        <v>44</v>
      </c>
      <c r="J4663" t="s">
        <v>607</v>
      </c>
      <c r="K4663" t="s">
        <v>32</v>
      </c>
      <c r="L4663" t="s">
        <v>25</v>
      </c>
      <c r="M4663">
        <v>345</v>
      </c>
      <c r="N4663" t="s">
        <v>34</v>
      </c>
      <c r="O4663" s="6">
        <v>43504</v>
      </c>
      <c r="P4663">
        <v>55</v>
      </c>
      <c r="Q4663" s="7">
        <v>0.44927536231884058</v>
      </c>
      <c r="R4663">
        <v>144</v>
      </c>
      <c r="S4663" t="s">
        <v>35</v>
      </c>
    </row>
    <row r="4664" spans="1:19" x14ac:dyDescent="0.35">
      <c r="A4664" t="s">
        <v>7302</v>
      </c>
      <c r="B4664" t="s">
        <v>19935</v>
      </c>
      <c r="C4664" s="6">
        <v>43243</v>
      </c>
      <c r="D4664" s="6">
        <v>43284</v>
      </c>
      <c r="E4664">
        <v>3</v>
      </c>
      <c r="F4664">
        <v>45</v>
      </c>
      <c r="G4664" t="s">
        <v>29</v>
      </c>
      <c r="H4664" t="s">
        <v>7303</v>
      </c>
      <c r="I4664" t="s">
        <v>44</v>
      </c>
      <c r="J4664" t="s">
        <v>4936</v>
      </c>
      <c r="K4664" t="s">
        <v>32</v>
      </c>
      <c r="L4664" t="s">
        <v>25</v>
      </c>
      <c r="M4664">
        <v>345</v>
      </c>
      <c r="N4664" t="s">
        <v>26</v>
      </c>
      <c r="O4664" s="6">
        <v>43113</v>
      </c>
      <c r="P4664">
        <v>135</v>
      </c>
      <c r="Q4664" s="7">
        <v>0.68695652173913047</v>
      </c>
      <c r="R4664">
        <v>171</v>
      </c>
      <c r="S4664" t="s">
        <v>35</v>
      </c>
    </row>
    <row r="4665" spans="1:19" x14ac:dyDescent="0.35">
      <c r="A4665" t="s">
        <v>7304</v>
      </c>
      <c r="B4665" t="s">
        <v>20637</v>
      </c>
      <c r="C4665" s="6">
        <v>43271</v>
      </c>
      <c r="D4665" s="6">
        <v>43284</v>
      </c>
      <c r="E4665">
        <v>4</v>
      </c>
      <c r="F4665">
        <v>55</v>
      </c>
      <c r="G4665" t="s">
        <v>29</v>
      </c>
      <c r="H4665" t="s">
        <v>7305</v>
      </c>
      <c r="I4665" t="s">
        <v>38</v>
      </c>
      <c r="J4665" t="s">
        <v>4936</v>
      </c>
      <c r="K4665" t="s">
        <v>32</v>
      </c>
      <c r="L4665" t="s">
        <v>25</v>
      </c>
      <c r="M4665">
        <v>345</v>
      </c>
      <c r="N4665" t="s">
        <v>26</v>
      </c>
      <c r="O4665" s="6">
        <v>43113</v>
      </c>
      <c r="P4665">
        <v>220</v>
      </c>
      <c r="Q4665" s="7">
        <v>0.68695652173913047</v>
      </c>
      <c r="R4665">
        <v>171</v>
      </c>
      <c r="S4665" t="s">
        <v>35</v>
      </c>
    </row>
    <row r="4666" spans="1:19" x14ac:dyDescent="0.35">
      <c r="A4666" t="s">
        <v>7306</v>
      </c>
      <c r="B4666" t="s">
        <v>21477</v>
      </c>
      <c r="C4666" s="6">
        <v>43525</v>
      </c>
      <c r="D4666" s="6">
        <v>43649</v>
      </c>
      <c r="E4666">
        <v>4</v>
      </c>
      <c r="F4666">
        <v>45</v>
      </c>
      <c r="G4666" t="s">
        <v>29</v>
      </c>
      <c r="H4666" t="s">
        <v>7307</v>
      </c>
      <c r="I4666" t="s">
        <v>38</v>
      </c>
      <c r="J4666" t="s">
        <v>5130</v>
      </c>
      <c r="K4666" t="s">
        <v>50</v>
      </c>
      <c r="L4666" t="s">
        <v>33</v>
      </c>
      <c r="M4666">
        <v>600</v>
      </c>
      <c r="N4666" t="s">
        <v>26</v>
      </c>
      <c r="O4666" s="6">
        <v>43495</v>
      </c>
      <c r="P4666">
        <v>180</v>
      </c>
      <c r="Q4666" s="7">
        <v>0.54500000000000004</v>
      </c>
      <c r="R4666">
        <v>154</v>
      </c>
      <c r="S4666" t="s">
        <v>35</v>
      </c>
    </row>
    <row r="4667" spans="1:19" x14ac:dyDescent="0.35">
      <c r="A4667" t="s">
        <v>7308</v>
      </c>
      <c r="B4667" t="s">
        <v>18969</v>
      </c>
      <c r="C4667" s="6">
        <v>43199</v>
      </c>
      <c r="D4667" s="6">
        <v>43284</v>
      </c>
      <c r="E4667">
        <v>2</v>
      </c>
      <c r="F4667">
        <v>45</v>
      </c>
      <c r="G4667" t="s">
        <v>29</v>
      </c>
      <c r="H4667" t="s">
        <v>7309</v>
      </c>
      <c r="I4667" t="s">
        <v>38</v>
      </c>
      <c r="J4667" t="s">
        <v>4936</v>
      </c>
      <c r="K4667" t="s">
        <v>32</v>
      </c>
      <c r="L4667" t="s">
        <v>25</v>
      </c>
      <c r="M4667">
        <v>345</v>
      </c>
      <c r="N4667" t="s">
        <v>26</v>
      </c>
      <c r="O4667" s="6">
        <v>43113</v>
      </c>
      <c r="P4667">
        <v>90</v>
      </c>
      <c r="Q4667" s="7">
        <v>0.68695652173913047</v>
      </c>
      <c r="R4667">
        <v>171</v>
      </c>
      <c r="S4667" t="s">
        <v>35</v>
      </c>
    </row>
    <row r="4668" spans="1:19" x14ac:dyDescent="0.35">
      <c r="A4668" t="s">
        <v>7310</v>
      </c>
      <c r="B4668" t="s">
        <v>17633</v>
      </c>
      <c r="C4668" s="6">
        <v>43132</v>
      </c>
      <c r="D4668" s="6">
        <v>43284</v>
      </c>
      <c r="E4668">
        <v>3</v>
      </c>
      <c r="F4668">
        <v>45</v>
      </c>
      <c r="G4668" t="s">
        <v>29</v>
      </c>
      <c r="H4668" t="s">
        <v>7311</v>
      </c>
      <c r="I4668" t="s">
        <v>38</v>
      </c>
      <c r="J4668" t="s">
        <v>4936</v>
      </c>
      <c r="K4668" t="s">
        <v>32</v>
      </c>
      <c r="L4668" t="s">
        <v>25</v>
      </c>
      <c r="M4668">
        <v>345</v>
      </c>
      <c r="N4668" t="s">
        <v>26</v>
      </c>
      <c r="O4668" s="6">
        <v>43113</v>
      </c>
      <c r="P4668">
        <v>135</v>
      </c>
      <c r="Q4668" s="7">
        <v>0.68695652173913047</v>
      </c>
      <c r="R4668">
        <v>171</v>
      </c>
      <c r="S4668" t="s">
        <v>35</v>
      </c>
    </row>
    <row r="4669" spans="1:19" x14ac:dyDescent="0.35">
      <c r="A4669" t="s">
        <v>7312</v>
      </c>
      <c r="B4669" t="s">
        <v>20534</v>
      </c>
      <c r="C4669" s="6">
        <v>43266</v>
      </c>
      <c r="D4669" s="6">
        <v>43291</v>
      </c>
      <c r="E4669">
        <v>4</v>
      </c>
      <c r="F4669">
        <v>45</v>
      </c>
      <c r="G4669" t="s">
        <v>29</v>
      </c>
      <c r="H4669" t="s">
        <v>7313</v>
      </c>
      <c r="I4669" t="s">
        <v>38</v>
      </c>
      <c r="J4669" t="s">
        <v>137</v>
      </c>
      <c r="K4669" t="s">
        <v>32</v>
      </c>
      <c r="L4669" t="s">
        <v>33</v>
      </c>
      <c r="M4669">
        <v>600</v>
      </c>
      <c r="N4669" t="s">
        <v>34</v>
      </c>
      <c r="O4669" s="6">
        <v>43123</v>
      </c>
      <c r="P4669">
        <v>180</v>
      </c>
      <c r="Q4669" s="7">
        <v>0.83333333333333337</v>
      </c>
      <c r="R4669">
        <v>168</v>
      </c>
      <c r="S4669" t="s">
        <v>35</v>
      </c>
    </row>
    <row r="4670" spans="1:19" x14ac:dyDescent="0.35">
      <c r="A4670" t="s">
        <v>7314</v>
      </c>
      <c r="B4670" t="s">
        <v>22951</v>
      </c>
      <c r="C4670" s="6">
        <v>43590</v>
      </c>
      <c r="D4670" s="6">
        <v>43651</v>
      </c>
      <c r="E4670">
        <v>3</v>
      </c>
      <c r="F4670">
        <v>45</v>
      </c>
      <c r="G4670" t="s">
        <v>20</v>
      </c>
      <c r="H4670" t="s">
        <v>7315</v>
      </c>
      <c r="I4670" t="s">
        <v>38</v>
      </c>
      <c r="J4670" t="s">
        <v>100</v>
      </c>
      <c r="K4670" t="s">
        <v>50</v>
      </c>
      <c r="L4670" t="s">
        <v>25</v>
      </c>
      <c r="M4670">
        <v>345</v>
      </c>
      <c r="N4670" t="s">
        <v>46</v>
      </c>
      <c r="O4670" s="6">
        <v>43471</v>
      </c>
      <c r="P4670">
        <v>135</v>
      </c>
      <c r="Q4670" s="7">
        <v>0.71884057971014492</v>
      </c>
      <c r="R4670">
        <v>180</v>
      </c>
      <c r="S4670" t="s">
        <v>35</v>
      </c>
    </row>
    <row r="4671" spans="1:19" x14ac:dyDescent="0.35">
      <c r="A4671" t="s">
        <v>3445</v>
      </c>
      <c r="B4671" t="s">
        <v>14922</v>
      </c>
      <c r="C4671" s="6">
        <v>42562</v>
      </c>
      <c r="D4671" s="6">
        <v>42562</v>
      </c>
      <c r="E4671">
        <v>2</v>
      </c>
      <c r="F4671">
        <v>60</v>
      </c>
      <c r="G4671" t="s">
        <v>29</v>
      </c>
      <c r="H4671" t="s">
        <v>7316</v>
      </c>
      <c r="I4671" t="s">
        <v>22</v>
      </c>
      <c r="J4671" t="s">
        <v>1616</v>
      </c>
      <c r="K4671" t="s">
        <v>50</v>
      </c>
      <c r="L4671" t="s">
        <v>40</v>
      </c>
      <c r="M4671">
        <v>200</v>
      </c>
      <c r="N4671" t="s">
        <v>46</v>
      </c>
      <c r="O4671" s="6">
        <v>42562</v>
      </c>
      <c r="P4671">
        <v>120</v>
      </c>
      <c r="Q4671" s="7">
        <v>0.12</v>
      </c>
      <c r="R4671">
        <v>0</v>
      </c>
      <c r="S4671" t="s">
        <v>41</v>
      </c>
    </row>
    <row r="4672" spans="1:19" x14ac:dyDescent="0.35">
      <c r="A4672" t="s">
        <v>7317</v>
      </c>
      <c r="B4672" t="s">
        <v>22493</v>
      </c>
      <c r="C4672" s="6">
        <v>43572</v>
      </c>
      <c r="D4672" s="6">
        <v>43649</v>
      </c>
      <c r="E4672">
        <v>1</v>
      </c>
      <c r="F4672">
        <v>45</v>
      </c>
      <c r="G4672" t="s">
        <v>20</v>
      </c>
      <c r="H4672" t="s">
        <v>7318</v>
      </c>
      <c r="I4672" t="s">
        <v>38</v>
      </c>
      <c r="J4672" t="s">
        <v>7172</v>
      </c>
      <c r="K4672" t="s">
        <v>32</v>
      </c>
      <c r="L4672" t="s">
        <v>58</v>
      </c>
      <c r="M4672">
        <v>150</v>
      </c>
      <c r="N4672" t="s">
        <v>34</v>
      </c>
      <c r="O4672" s="6">
        <v>43481</v>
      </c>
      <c r="P4672">
        <v>45</v>
      </c>
      <c r="Q4672" s="7">
        <v>0.64</v>
      </c>
      <c r="R4672">
        <v>168</v>
      </c>
      <c r="S4672" t="s">
        <v>35</v>
      </c>
    </row>
    <row r="4673" spans="1:19" x14ac:dyDescent="0.35">
      <c r="A4673" t="s">
        <v>7319</v>
      </c>
      <c r="B4673" t="s">
        <v>24083</v>
      </c>
      <c r="C4673" s="6">
        <v>43635</v>
      </c>
      <c r="D4673" s="6">
        <v>43655</v>
      </c>
      <c r="E4673">
        <v>2</v>
      </c>
      <c r="F4673">
        <v>45</v>
      </c>
      <c r="G4673" t="s">
        <v>29</v>
      </c>
      <c r="H4673" t="s">
        <v>7320</v>
      </c>
      <c r="I4673" t="s">
        <v>38</v>
      </c>
      <c r="J4673" t="s">
        <v>482</v>
      </c>
      <c r="K4673" t="s">
        <v>180</v>
      </c>
      <c r="L4673" t="s">
        <v>25</v>
      </c>
      <c r="M4673">
        <v>345</v>
      </c>
      <c r="N4673" t="s">
        <v>46</v>
      </c>
      <c r="O4673" s="6">
        <v>43526</v>
      </c>
      <c r="P4673">
        <v>90</v>
      </c>
      <c r="Q4673" s="7">
        <v>0.77681159420289858</v>
      </c>
      <c r="R4673">
        <v>129</v>
      </c>
      <c r="S4673" t="s">
        <v>35</v>
      </c>
    </row>
    <row r="4674" spans="1:19" x14ac:dyDescent="0.35">
      <c r="A4674" t="s">
        <v>7321</v>
      </c>
      <c r="B4674" t="s">
        <v>20252</v>
      </c>
      <c r="C4674" s="6">
        <v>43254</v>
      </c>
      <c r="D4674" s="6">
        <v>43284</v>
      </c>
      <c r="E4674">
        <v>4</v>
      </c>
      <c r="F4674">
        <v>45</v>
      </c>
      <c r="G4674" t="s">
        <v>29</v>
      </c>
      <c r="H4674" t="s">
        <v>7322</v>
      </c>
      <c r="I4674" t="s">
        <v>38</v>
      </c>
      <c r="J4674" t="s">
        <v>4167</v>
      </c>
      <c r="K4674" t="s">
        <v>32</v>
      </c>
      <c r="L4674" t="s">
        <v>25</v>
      </c>
      <c r="M4674">
        <v>345</v>
      </c>
      <c r="N4674" t="s">
        <v>46</v>
      </c>
      <c r="O4674" s="6">
        <v>43254</v>
      </c>
      <c r="P4674">
        <v>180</v>
      </c>
      <c r="Q4674" s="7">
        <v>0.25217391304347825</v>
      </c>
      <c r="R4674">
        <v>30</v>
      </c>
      <c r="S4674" t="s">
        <v>41</v>
      </c>
    </row>
    <row r="4675" spans="1:19" x14ac:dyDescent="0.35">
      <c r="A4675" t="s">
        <v>7323</v>
      </c>
      <c r="B4675" t="s">
        <v>19708</v>
      </c>
      <c r="C4675" s="6">
        <v>43233</v>
      </c>
      <c r="D4675" s="6">
        <v>43291</v>
      </c>
      <c r="E4675">
        <v>3</v>
      </c>
      <c r="F4675">
        <v>45</v>
      </c>
      <c r="G4675" t="s">
        <v>29</v>
      </c>
      <c r="H4675" t="s">
        <v>7324</v>
      </c>
      <c r="I4675" t="s">
        <v>44</v>
      </c>
      <c r="J4675" t="s">
        <v>137</v>
      </c>
      <c r="K4675" t="s">
        <v>32</v>
      </c>
      <c r="L4675" t="s">
        <v>33</v>
      </c>
      <c r="M4675">
        <v>600</v>
      </c>
      <c r="N4675" t="s">
        <v>34</v>
      </c>
      <c r="O4675" s="6">
        <v>43123</v>
      </c>
      <c r="P4675">
        <v>135</v>
      </c>
      <c r="Q4675" s="7">
        <v>0.83333333333333337</v>
      </c>
      <c r="R4675">
        <v>168</v>
      </c>
      <c r="S4675" t="s">
        <v>35</v>
      </c>
    </row>
    <row r="4676" spans="1:19" x14ac:dyDescent="0.35">
      <c r="A4676" t="s">
        <v>7325</v>
      </c>
      <c r="B4676" t="s">
        <v>20253</v>
      </c>
      <c r="C4676" s="6">
        <v>43254</v>
      </c>
      <c r="D4676" s="6">
        <v>43284</v>
      </c>
      <c r="E4676">
        <v>2</v>
      </c>
      <c r="F4676">
        <v>45</v>
      </c>
      <c r="G4676" t="s">
        <v>29</v>
      </c>
      <c r="H4676" t="s">
        <v>7326</v>
      </c>
      <c r="I4676" t="s">
        <v>38</v>
      </c>
      <c r="J4676" t="s">
        <v>4167</v>
      </c>
      <c r="K4676" t="s">
        <v>32</v>
      </c>
      <c r="L4676" t="s">
        <v>25</v>
      </c>
      <c r="M4676">
        <v>345</v>
      </c>
      <c r="N4676" t="s">
        <v>46</v>
      </c>
      <c r="O4676" s="6">
        <v>43254</v>
      </c>
      <c r="P4676">
        <v>90</v>
      </c>
      <c r="Q4676" s="7">
        <v>0.25217391304347825</v>
      </c>
      <c r="R4676">
        <v>30</v>
      </c>
      <c r="S4676" t="s">
        <v>41</v>
      </c>
    </row>
    <row r="4677" spans="1:19" x14ac:dyDescent="0.35">
      <c r="A4677" t="s">
        <v>7327</v>
      </c>
      <c r="B4677" t="s">
        <v>21104</v>
      </c>
      <c r="C4677" s="6">
        <v>43487</v>
      </c>
      <c r="D4677" s="6">
        <v>43649</v>
      </c>
      <c r="E4677">
        <v>2</v>
      </c>
      <c r="F4677">
        <v>45</v>
      </c>
      <c r="G4677" t="s">
        <v>29</v>
      </c>
      <c r="H4677" t="s">
        <v>7328</v>
      </c>
      <c r="I4677" t="s">
        <v>38</v>
      </c>
      <c r="J4677" t="s">
        <v>7172</v>
      </c>
      <c r="K4677" t="s">
        <v>32</v>
      </c>
      <c r="L4677" t="s">
        <v>58</v>
      </c>
      <c r="M4677">
        <v>150</v>
      </c>
      <c r="N4677" t="s">
        <v>34</v>
      </c>
      <c r="O4677" s="6">
        <v>43481</v>
      </c>
      <c r="P4677">
        <v>90</v>
      </c>
      <c r="Q4677" s="7">
        <v>0.64</v>
      </c>
      <c r="R4677">
        <v>168</v>
      </c>
      <c r="S4677" t="s">
        <v>35</v>
      </c>
    </row>
    <row r="4678" spans="1:19" x14ac:dyDescent="0.35">
      <c r="A4678" t="s">
        <v>7329</v>
      </c>
      <c r="B4678" t="s">
        <v>21072</v>
      </c>
      <c r="C4678" s="6">
        <v>43481</v>
      </c>
      <c r="D4678" s="6">
        <v>43649</v>
      </c>
      <c r="E4678">
        <v>4</v>
      </c>
      <c r="F4678">
        <v>45</v>
      </c>
      <c r="G4678" t="s">
        <v>20</v>
      </c>
      <c r="H4678" t="s">
        <v>7330</v>
      </c>
      <c r="I4678" t="s">
        <v>44</v>
      </c>
      <c r="J4678" t="s">
        <v>7172</v>
      </c>
      <c r="K4678" t="s">
        <v>32</v>
      </c>
      <c r="L4678" t="s">
        <v>58</v>
      </c>
      <c r="M4678">
        <v>150</v>
      </c>
      <c r="N4678" t="s">
        <v>34</v>
      </c>
      <c r="O4678" s="6">
        <v>43481</v>
      </c>
      <c r="P4678">
        <v>180</v>
      </c>
      <c r="Q4678" s="7">
        <v>0.64</v>
      </c>
      <c r="R4678">
        <v>168</v>
      </c>
      <c r="S4678" t="s">
        <v>35</v>
      </c>
    </row>
    <row r="4679" spans="1:19" x14ac:dyDescent="0.35">
      <c r="A4679" t="s">
        <v>7331</v>
      </c>
      <c r="B4679" t="s">
        <v>15031</v>
      </c>
      <c r="C4679" s="6">
        <v>42563</v>
      </c>
      <c r="D4679" s="6">
        <v>42563</v>
      </c>
      <c r="E4679">
        <v>3</v>
      </c>
      <c r="F4679">
        <v>60</v>
      </c>
      <c r="G4679" t="s">
        <v>29</v>
      </c>
      <c r="H4679" t="s">
        <v>7332</v>
      </c>
      <c r="I4679" t="s">
        <v>38</v>
      </c>
      <c r="J4679" t="s">
        <v>867</v>
      </c>
      <c r="K4679" t="s">
        <v>180</v>
      </c>
      <c r="L4679" t="s">
        <v>40</v>
      </c>
      <c r="M4679">
        <v>200</v>
      </c>
      <c r="N4679" t="s">
        <v>34</v>
      </c>
      <c r="O4679" s="6">
        <v>42563</v>
      </c>
      <c r="P4679">
        <v>180</v>
      </c>
      <c r="Q4679" s="7">
        <v>0.745</v>
      </c>
      <c r="R4679">
        <v>0</v>
      </c>
      <c r="S4679" t="s">
        <v>41</v>
      </c>
    </row>
    <row r="4680" spans="1:19" x14ac:dyDescent="0.35">
      <c r="A4680" t="s">
        <v>7333</v>
      </c>
      <c r="B4680" t="s">
        <v>22367</v>
      </c>
      <c r="C4680" s="6">
        <v>43566</v>
      </c>
      <c r="D4680" s="6">
        <v>43647</v>
      </c>
      <c r="E4680">
        <v>1</v>
      </c>
      <c r="F4680">
        <v>45</v>
      </c>
      <c r="G4680" t="s">
        <v>29</v>
      </c>
      <c r="H4680" t="s">
        <v>7334</v>
      </c>
      <c r="I4680" t="s">
        <v>38</v>
      </c>
      <c r="J4680" t="s">
        <v>306</v>
      </c>
      <c r="K4680" t="s">
        <v>184</v>
      </c>
      <c r="L4680" t="s">
        <v>25</v>
      </c>
      <c r="M4680">
        <v>345</v>
      </c>
      <c r="N4680" t="s">
        <v>46</v>
      </c>
      <c r="O4680" s="6">
        <v>43566</v>
      </c>
      <c r="P4680">
        <v>45</v>
      </c>
      <c r="Q4680" s="7">
        <v>0.31594202898550727</v>
      </c>
      <c r="R4680">
        <v>81</v>
      </c>
      <c r="S4680" t="s">
        <v>27</v>
      </c>
    </row>
    <row r="4681" spans="1:19" x14ac:dyDescent="0.35">
      <c r="A4681" t="s">
        <v>7335</v>
      </c>
      <c r="B4681" t="s">
        <v>19709</v>
      </c>
      <c r="C4681" s="6">
        <v>43233</v>
      </c>
      <c r="D4681" s="6">
        <v>43283</v>
      </c>
      <c r="E4681">
        <v>3</v>
      </c>
      <c r="F4681">
        <v>45</v>
      </c>
      <c r="G4681" t="s">
        <v>29</v>
      </c>
      <c r="H4681" t="s">
        <v>7336</v>
      </c>
      <c r="I4681" t="s">
        <v>44</v>
      </c>
      <c r="J4681" t="s">
        <v>84</v>
      </c>
      <c r="K4681" t="s">
        <v>24</v>
      </c>
      <c r="L4681" t="s">
        <v>25</v>
      </c>
      <c r="M4681">
        <v>345</v>
      </c>
      <c r="N4681" t="s">
        <v>26</v>
      </c>
      <c r="O4681" s="6">
        <v>43215</v>
      </c>
      <c r="P4681">
        <v>135</v>
      </c>
      <c r="Q4681" s="7">
        <v>0.54202898550724643</v>
      </c>
      <c r="R4681">
        <v>68</v>
      </c>
      <c r="S4681" t="s">
        <v>27</v>
      </c>
    </row>
    <row r="4682" spans="1:19" x14ac:dyDescent="0.35">
      <c r="A4682" t="s">
        <v>7335</v>
      </c>
      <c r="B4682" t="s">
        <v>14923</v>
      </c>
      <c r="C4682" s="6">
        <v>42562</v>
      </c>
      <c r="D4682" s="6">
        <v>42562</v>
      </c>
      <c r="E4682">
        <v>1</v>
      </c>
      <c r="F4682">
        <v>60</v>
      </c>
      <c r="G4682" t="s">
        <v>29</v>
      </c>
      <c r="H4682" t="s">
        <v>7336</v>
      </c>
      <c r="I4682" t="s">
        <v>38</v>
      </c>
      <c r="J4682" t="s">
        <v>1015</v>
      </c>
      <c r="K4682" t="s">
        <v>184</v>
      </c>
      <c r="L4682" t="s">
        <v>40</v>
      </c>
      <c r="M4682">
        <v>200</v>
      </c>
      <c r="N4682" t="s">
        <v>34</v>
      </c>
      <c r="O4682" s="6">
        <v>42562</v>
      </c>
      <c r="P4682">
        <v>60</v>
      </c>
      <c r="Q4682" s="7">
        <v>0.5</v>
      </c>
      <c r="R4682">
        <v>0</v>
      </c>
      <c r="S4682" t="s">
        <v>41</v>
      </c>
    </row>
    <row r="4683" spans="1:19" x14ac:dyDescent="0.35">
      <c r="A4683" t="s">
        <v>7337</v>
      </c>
      <c r="B4683" t="s">
        <v>17924</v>
      </c>
      <c r="C4683" s="6">
        <v>43147</v>
      </c>
      <c r="D4683" s="6">
        <v>43284</v>
      </c>
      <c r="E4683">
        <v>4</v>
      </c>
      <c r="F4683">
        <v>45</v>
      </c>
      <c r="G4683" t="s">
        <v>29</v>
      </c>
      <c r="H4683" t="s">
        <v>7338</v>
      </c>
      <c r="I4683" t="s">
        <v>44</v>
      </c>
      <c r="J4683" t="s">
        <v>754</v>
      </c>
      <c r="K4683" t="s">
        <v>180</v>
      </c>
      <c r="L4683" t="s">
        <v>33</v>
      </c>
      <c r="M4683">
        <v>600</v>
      </c>
      <c r="N4683" t="s">
        <v>26</v>
      </c>
      <c r="O4683" s="6">
        <v>43147</v>
      </c>
      <c r="P4683">
        <v>180</v>
      </c>
      <c r="Q4683" s="7">
        <v>0.67166666666666663</v>
      </c>
      <c r="R4683">
        <v>137</v>
      </c>
      <c r="S4683" t="s">
        <v>35</v>
      </c>
    </row>
    <row r="4684" spans="1:19" x14ac:dyDescent="0.35">
      <c r="A4684" t="s">
        <v>7339</v>
      </c>
      <c r="B4684" t="s">
        <v>17424</v>
      </c>
      <c r="C4684" s="6">
        <v>42928</v>
      </c>
      <c r="D4684" s="6">
        <v>42928</v>
      </c>
      <c r="E4684">
        <v>1</v>
      </c>
      <c r="F4684">
        <v>60</v>
      </c>
      <c r="G4684" t="s">
        <v>29</v>
      </c>
      <c r="H4684" t="s">
        <v>7340</v>
      </c>
      <c r="I4684" t="s">
        <v>38</v>
      </c>
      <c r="J4684" t="s">
        <v>934</v>
      </c>
      <c r="K4684" t="s">
        <v>50</v>
      </c>
      <c r="L4684" t="s">
        <v>33</v>
      </c>
      <c r="M4684">
        <v>600</v>
      </c>
      <c r="N4684" t="s">
        <v>26</v>
      </c>
      <c r="O4684" s="6">
        <v>42746</v>
      </c>
      <c r="P4684">
        <v>60</v>
      </c>
      <c r="Q4684" s="7">
        <v>0.40833333333333333</v>
      </c>
      <c r="R4684">
        <v>182</v>
      </c>
      <c r="S4684" t="s">
        <v>35</v>
      </c>
    </row>
    <row r="4685" spans="1:19" x14ac:dyDescent="0.35">
      <c r="A4685" t="s">
        <v>7341</v>
      </c>
      <c r="B4685" t="s">
        <v>18475</v>
      </c>
      <c r="C4685" s="6">
        <v>43171</v>
      </c>
      <c r="D4685" s="6">
        <v>43284</v>
      </c>
      <c r="E4685">
        <v>3</v>
      </c>
      <c r="F4685">
        <v>45</v>
      </c>
      <c r="G4685" t="s">
        <v>29</v>
      </c>
      <c r="H4685" t="s">
        <v>7342</v>
      </c>
      <c r="I4685" t="s">
        <v>38</v>
      </c>
      <c r="J4685" t="s">
        <v>754</v>
      </c>
      <c r="K4685" t="s">
        <v>180</v>
      </c>
      <c r="L4685" t="s">
        <v>33</v>
      </c>
      <c r="M4685">
        <v>600</v>
      </c>
      <c r="N4685" t="s">
        <v>26</v>
      </c>
      <c r="O4685" s="6">
        <v>43147</v>
      </c>
      <c r="P4685">
        <v>135</v>
      </c>
      <c r="Q4685" s="7">
        <v>0.67166666666666663</v>
      </c>
      <c r="R4685">
        <v>137</v>
      </c>
      <c r="S4685" t="s">
        <v>35</v>
      </c>
    </row>
    <row r="4686" spans="1:19" x14ac:dyDescent="0.35">
      <c r="A4686" t="s">
        <v>6266</v>
      </c>
      <c r="B4686" t="s">
        <v>15853</v>
      </c>
      <c r="C4686" s="6">
        <v>42919</v>
      </c>
      <c r="D4686" s="6">
        <v>42919</v>
      </c>
      <c r="E4686">
        <v>1</v>
      </c>
      <c r="F4686">
        <v>60</v>
      </c>
      <c r="G4686" t="s">
        <v>29</v>
      </c>
      <c r="H4686" t="s">
        <v>6267</v>
      </c>
      <c r="I4686" t="s">
        <v>22</v>
      </c>
      <c r="J4686" t="s">
        <v>2673</v>
      </c>
      <c r="K4686" t="s">
        <v>32</v>
      </c>
      <c r="L4686" t="s">
        <v>241</v>
      </c>
      <c r="M4686">
        <v>100</v>
      </c>
      <c r="N4686" t="s">
        <v>34</v>
      </c>
      <c r="O4686" s="6">
        <v>42919</v>
      </c>
      <c r="P4686">
        <v>60</v>
      </c>
      <c r="Q4686" s="7">
        <v>0.42</v>
      </c>
      <c r="R4686">
        <v>0</v>
      </c>
      <c r="S4686" t="s">
        <v>41</v>
      </c>
    </row>
    <row r="4687" spans="1:19" x14ac:dyDescent="0.35">
      <c r="A4687" t="s">
        <v>7343</v>
      </c>
      <c r="B4687" t="s">
        <v>17425</v>
      </c>
      <c r="C4687" s="6">
        <v>42928</v>
      </c>
      <c r="D4687" s="6">
        <v>42928</v>
      </c>
      <c r="E4687">
        <v>8</v>
      </c>
      <c r="F4687">
        <v>60</v>
      </c>
      <c r="G4687" t="s">
        <v>29</v>
      </c>
      <c r="H4687" t="s">
        <v>7344</v>
      </c>
      <c r="I4687" t="s">
        <v>38</v>
      </c>
      <c r="J4687" t="s">
        <v>934</v>
      </c>
      <c r="K4687" t="s">
        <v>50</v>
      </c>
      <c r="L4687" t="s">
        <v>33</v>
      </c>
      <c r="M4687">
        <v>600</v>
      </c>
      <c r="N4687" t="s">
        <v>26</v>
      </c>
      <c r="O4687" s="6">
        <v>42746</v>
      </c>
      <c r="P4687">
        <v>480</v>
      </c>
      <c r="Q4687" s="7">
        <v>0.40833333333333333</v>
      </c>
      <c r="R4687">
        <v>182</v>
      </c>
      <c r="S4687" t="s">
        <v>35</v>
      </c>
    </row>
    <row r="4688" spans="1:19" x14ac:dyDescent="0.35">
      <c r="A4688" t="s">
        <v>7345</v>
      </c>
      <c r="B4688" t="s">
        <v>19276</v>
      </c>
      <c r="C4688" s="6">
        <v>43212</v>
      </c>
      <c r="D4688" s="6">
        <v>43284</v>
      </c>
      <c r="E4688">
        <v>2</v>
      </c>
      <c r="F4688">
        <v>45</v>
      </c>
      <c r="G4688" t="s">
        <v>29</v>
      </c>
      <c r="H4688" t="s">
        <v>7346</v>
      </c>
      <c r="I4688" t="s">
        <v>38</v>
      </c>
      <c r="J4688" t="s">
        <v>754</v>
      </c>
      <c r="K4688" t="s">
        <v>180</v>
      </c>
      <c r="L4688" t="s">
        <v>33</v>
      </c>
      <c r="M4688">
        <v>600</v>
      </c>
      <c r="N4688" t="s">
        <v>26</v>
      </c>
      <c r="O4688" s="6">
        <v>43147</v>
      </c>
      <c r="P4688">
        <v>90</v>
      </c>
      <c r="Q4688" s="7">
        <v>0.67166666666666663</v>
      </c>
      <c r="R4688">
        <v>137</v>
      </c>
      <c r="S4688" t="s">
        <v>35</v>
      </c>
    </row>
    <row r="4689" spans="1:19" x14ac:dyDescent="0.35">
      <c r="A4689" t="s">
        <v>7347</v>
      </c>
      <c r="B4689" t="s">
        <v>20254</v>
      </c>
      <c r="C4689" s="6">
        <v>43254</v>
      </c>
      <c r="D4689" s="6">
        <v>43284</v>
      </c>
      <c r="E4689">
        <v>3</v>
      </c>
      <c r="F4689">
        <v>45</v>
      </c>
      <c r="G4689" t="s">
        <v>29</v>
      </c>
      <c r="H4689" t="s">
        <v>7348</v>
      </c>
      <c r="I4689" t="s">
        <v>38</v>
      </c>
      <c r="J4689" t="s">
        <v>754</v>
      </c>
      <c r="K4689" t="s">
        <v>180</v>
      </c>
      <c r="L4689" t="s">
        <v>33</v>
      </c>
      <c r="M4689">
        <v>600</v>
      </c>
      <c r="N4689" t="s">
        <v>26</v>
      </c>
      <c r="O4689" s="6">
        <v>43147</v>
      </c>
      <c r="P4689">
        <v>135</v>
      </c>
      <c r="Q4689" s="7">
        <v>0.67166666666666663</v>
      </c>
      <c r="R4689">
        <v>137</v>
      </c>
      <c r="S4689" t="s">
        <v>35</v>
      </c>
    </row>
    <row r="4690" spans="1:19" x14ac:dyDescent="0.35">
      <c r="A4690" t="s">
        <v>2720</v>
      </c>
      <c r="B4690" t="s">
        <v>17426</v>
      </c>
      <c r="C4690" s="6">
        <v>42928</v>
      </c>
      <c r="D4690" s="6">
        <v>42928</v>
      </c>
      <c r="E4690">
        <v>3</v>
      </c>
      <c r="F4690">
        <v>60</v>
      </c>
      <c r="G4690" t="s">
        <v>29</v>
      </c>
      <c r="H4690" t="s">
        <v>7349</v>
      </c>
      <c r="I4690" t="s">
        <v>22</v>
      </c>
      <c r="J4690" t="s">
        <v>934</v>
      </c>
      <c r="K4690" t="s">
        <v>50</v>
      </c>
      <c r="L4690" t="s">
        <v>33</v>
      </c>
      <c r="M4690">
        <v>600</v>
      </c>
      <c r="N4690" t="s">
        <v>26</v>
      </c>
      <c r="O4690" s="6">
        <v>42746</v>
      </c>
      <c r="P4690">
        <v>180</v>
      </c>
      <c r="Q4690" s="7">
        <v>0.40833333333333333</v>
      </c>
      <c r="R4690">
        <v>182</v>
      </c>
      <c r="S4690" t="s">
        <v>35</v>
      </c>
    </row>
    <row r="4691" spans="1:19" x14ac:dyDescent="0.35">
      <c r="A4691" t="s">
        <v>7329</v>
      </c>
      <c r="B4691" t="s">
        <v>21972</v>
      </c>
      <c r="C4691" s="6">
        <v>43553</v>
      </c>
      <c r="D4691" s="6">
        <v>43649</v>
      </c>
      <c r="E4691">
        <v>2</v>
      </c>
      <c r="F4691">
        <v>45</v>
      </c>
      <c r="G4691" t="s">
        <v>20</v>
      </c>
      <c r="H4691" t="s">
        <v>7330</v>
      </c>
      <c r="I4691" t="s">
        <v>44</v>
      </c>
      <c r="J4691" t="s">
        <v>7172</v>
      </c>
      <c r="K4691" t="s">
        <v>32</v>
      </c>
      <c r="L4691" t="s">
        <v>58</v>
      </c>
      <c r="M4691">
        <v>150</v>
      </c>
      <c r="N4691" t="s">
        <v>34</v>
      </c>
      <c r="O4691" s="6">
        <v>43481</v>
      </c>
      <c r="P4691">
        <v>90</v>
      </c>
      <c r="Q4691" s="7">
        <v>0.64</v>
      </c>
      <c r="R4691">
        <v>168</v>
      </c>
      <c r="S4691" t="s">
        <v>35</v>
      </c>
    </row>
    <row r="4692" spans="1:19" x14ac:dyDescent="0.35">
      <c r="A4692" t="s">
        <v>7350</v>
      </c>
      <c r="B4692" t="s">
        <v>17427</v>
      </c>
      <c r="C4692" s="6">
        <v>42928</v>
      </c>
      <c r="D4692" s="6">
        <v>42928</v>
      </c>
      <c r="E4692">
        <v>2</v>
      </c>
      <c r="F4692">
        <v>60</v>
      </c>
      <c r="G4692" t="s">
        <v>29</v>
      </c>
      <c r="H4692" t="s">
        <v>7351</v>
      </c>
      <c r="I4692" t="s">
        <v>38</v>
      </c>
      <c r="J4692" t="s">
        <v>934</v>
      </c>
      <c r="K4692" t="s">
        <v>50</v>
      </c>
      <c r="L4692" t="s">
        <v>33</v>
      </c>
      <c r="M4692">
        <v>600</v>
      </c>
      <c r="N4692" t="s">
        <v>26</v>
      </c>
      <c r="O4692" s="6">
        <v>42746</v>
      </c>
      <c r="P4692">
        <v>120</v>
      </c>
      <c r="Q4692" s="7">
        <v>0.40833333333333333</v>
      </c>
      <c r="R4692">
        <v>182</v>
      </c>
      <c r="S4692" t="s">
        <v>35</v>
      </c>
    </row>
    <row r="4693" spans="1:19" x14ac:dyDescent="0.35">
      <c r="A4693" t="s">
        <v>3120</v>
      </c>
      <c r="B4693" t="s">
        <v>17428</v>
      </c>
      <c r="C4693" s="6">
        <v>42928</v>
      </c>
      <c r="D4693" s="6">
        <v>42928</v>
      </c>
      <c r="E4693">
        <v>1</v>
      </c>
      <c r="F4693">
        <v>60</v>
      </c>
      <c r="G4693" t="s">
        <v>29</v>
      </c>
      <c r="H4693" t="s">
        <v>7352</v>
      </c>
      <c r="I4693" t="s">
        <v>38</v>
      </c>
      <c r="J4693" t="s">
        <v>934</v>
      </c>
      <c r="K4693" t="s">
        <v>50</v>
      </c>
      <c r="L4693" t="s">
        <v>33</v>
      </c>
      <c r="M4693">
        <v>600</v>
      </c>
      <c r="N4693" t="s">
        <v>26</v>
      </c>
      <c r="O4693" s="6">
        <v>42746</v>
      </c>
      <c r="P4693">
        <v>60</v>
      </c>
      <c r="Q4693" s="7">
        <v>0.40833333333333333</v>
      </c>
      <c r="R4693">
        <v>182</v>
      </c>
      <c r="S4693" t="s">
        <v>35</v>
      </c>
    </row>
    <row r="4694" spans="1:19" x14ac:dyDescent="0.35">
      <c r="A4694" t="s">
        <v>7353</v>
      </c>
      <c r="B4694" t="s">
        <v>18766</v>
      </c>
      <c r="C4694" s="6">
        <v>43188</v>
      </c>
      <c r="D4694" s="6">
        <v>43284</v>
      </c>
      <c r="E4694">
        <v>3</v>
      </c>
      <c r="F4694">
        <v>45</v>
      </c>
      <c r="G4694" t="s">
        <v>29</v>
      </c>
      <c r="H4694" t="s">
        <v>7354</v>
      </c>
      <c r="I4694" t="s">
        <v>38</v>
      </c>
      <c r="J4694" t="s">
        <v>852</v>
      </c>
      <c r="K4694" t="s">
        <v>50</v>
      </c>
      <c r="L4694" t="s">
        <v>25</v>
      </c>
      <c r="M4694">
        <v>345</v>
      </c>
      <c r="N4694" t="s">
        <v>34</v>
      </c>
      <c r="O4694" s="6">
        <v>43150</v>
      </c>
      <c r="P4694">
        <v>135</v>
      </c>
      <c r="Q4694" s="7">
        <v>0.62318840579710144</v>
      </c>
      <c r="R4694">
        <v>134</v>
      </c>
      <c r="S4694" t="s">
        <v>35</v>
      </c>
    </row>
    <row r="4695" spans="1:19" x14ac:dyDescent="0.35">
      <c r="A4695" t="s">
        <v>3235</v>
      </c>
      <c r="B4695" t="s">
        <v>17429</v>
      </c>
      <c r="C4695" s="6">
        <v>42928</v>
      </c>
      <c r="D4695" s="6">
        <v>42928</v>
      </c>
      <c r="E4695">
        <v>2</v>
      </c>
      <c r="F4695">
        <v>60</v>
      </c>
      <c r="G4695" t="s">
        <v>29</v>
      </c>
      <c r="H4695" t="s">
        <v>7355</v>
      </c>
      <c r="I4695" t="s">
        <v>38</v>
      </c>
      <c r="J4695" t="s">
        <v>934</v>
      </c>
      <c r="K4695" t="s">
        <v>50</v>
      </c>
      <c r="L4695" t="s">
        <v>33</v>
      </c>
      <c r="M4695">
        <v>600</v>
      </c>
      <c r="N4695" t="s">
        <v>26</v>
      </c>
      <c r="O4695" s="6">
        <v>42746</v>
      </c>
      <c r="P4695">
        <v>120</v>
      </c>
      <c r="Q4695" s="7">
        <v>0.40833333333333333</v>
      </c>
      <c r="R4695">
        <v>182</v>
      </c>
      <c r="S4695" t="s">
        <v>35</v>
      </c>
    </row>
    <row r="4696" spans="1:19" x14ac:dyDescent="0.35">
      <c r="A4696" t="s">
        <v>7356</v>
      </c>
      <c r="B4696" t="s">
        <v>18100</v>
      </c>
      <c r="C4696" s="6">
        <v>43153</v>
      </c>
      <c r="D4696" s="6">
        <v>43285</v>
      </c>
      <c r="E4696">
        <v>2</v>
      </c>
      <c r="F4696">
        <v>45</v>
      </c>
      <c r="G4696" t="s">
        <v>29</v>
      </c>
      <c r="H4696" t="s">
        <v>7357</v>
      </c>
      <c r="I4696" t="s">
        <v>44</v>
      </c>
      <c r="J4696" t="s">
        <v>5175</v>
      </c>
      <c r="K4696" t="s">
        <v>32</v>
      </c>
      <c r="L4696" t="s">
        <v>33</v>
      </c>
      <c r="M4696">
        <v>600</v>
      </c>
      <c r="N4696" t="s">
        <v>26</v>
      </c>
      <c r="O4696" s="6">
        <v>43153</v>
      </c>
      <c r="P4696">
        <v>90</v>
      </c>
      <c r="Q4696" s="7">
        <v>0.40333333333333332</v>
      </c>
      <c r="R4696">
        <v>132</v>
      </c>
      <c r="S4696" t="s">
        <v>35</v>
      </c>
    </row>
    <row r="4697" spans="1:19" x14ac:dyDescent="0.35">
      <c r="A4697" t="s">
        <v>2972</v>
      </c>
      <c r="B4697" t="s">
        <v>17430</v>
      </c>
      <c r="C4697" s="6">
        <v>42928</v>
      </c>
      <c r="D4697" s="6">
        <v>42928</v>
      </c>
      <c r="E4697">
        <v>4</v>
      </c>
      <c r="F4697">
        <v>60</v>
      </c>
      <c r="G4697" t="s">
        <v>29</v>
      </c>
      <c r="H4697" t="s">
        <v>7358</v>
      </c>
      <c r="I4697" t="s">
        <v>22</v>
      </c>
      <c r="J4697" t="s">
        <v>934</v>
      </c>
      <c r="K4697" t="s">
        <v>50</v>
      </c>
      <c r="L4697" t="s">
        <v>33</v>
      </c>
      <c r="M4697">
        <v>600</v>
      </c>
      <c r="N4697" t="s">
        <v>26</v>
      </c>
      <c r="O4697" s="6">
        <v>42746</v>
      </c>
      <c r="P4697">
        <v>240</v>
      </c>
      <c r="Q4697" s="7">
        <v>0.40833333333333333</v>
      </c>
      <c r="R4697">
        <v>182</v>
      </c>
      <c r="S4697" t="s">
        <v>35</v>
      </c>
    </row>
    <row r="4698" spans="1:19" x14ac:dyDescent="0.35">
      <c r="A4698" t="s">
        <v>7359</v>
      </c>
      <c r="B4698" t="s">
        <v>19836</v>
      </c>
      <c r="C4698" s="6">
        <v>43240</v>
      </c>
      <c r="D4698" s="6">
        <v>43284</v>
      </c>
      <c r="E4698">
        <v>2</v>
      </c>
      <c r="F4698">
        <v>45</v>
      </c>
      <c r="G4698" t="s">
        <v>29</v>
      </c>
      <c r="H4698" t="s">
        <v>7360</v>
      </c>
      <c r="I4698" t="s">
        <v>38</v>
      </c>
      <c r="J4698" t="s">
        <v>5028</v>
      </c>
      <c r="K4698" t="s">
        <v>32</v>
      </c>
      <c r="L4698" t="s">
        <v>25</v>
      </c>
      <c r="M4698">
        <v>345</v>
      </c>
      <c r="N4698" t="s">
        <v>26</v>
      </c>
      <c r="O4698" s="6">
        <v>43240</v>
      </c>
      <c r="P4698">
        <v>90</v>
      </c>
      <c r="Q4698" s="7">
        <v>0.26666666666666666</v>
      </c>
      <c r="R4698">
        <v>44</v>
      </c>
      <c r="S4698" t="s">
        <v>41</v>
      </c>
    </row>
    <row r="4699" spans="1:19" x14ac:dyDescent="0.35">
      <c r="A4699" t="s">
        <v>7361</v>
      </c>
      <c r="B4699" t="s">
        <v>20638</v>
      </c>
      <c r="C4699" s="6">
        <v>43271</v>
      </c>
      <c r="D4699" s="6">
        <v>43285</v>
      </c>
      <c r="E4699">
        <v>2</v>
      </c>
      <c r="F4699">
        <v>55</v>
      </c>
      <c r="G4699" t="s">
        <v>29</v>
      </c>
      <c r="H4699" t="s">
        <v>7362</v>
      </c>
      <c r="I4699" t="s">
        <v>38</v>
      </c>
      <c r="J4699" t="s">
        <v>5175</v>
      </c>
      <c r="K4699" t="s">
        <v>32</v>
      </c>
      <c r="L4699" t="s">
        <v>33</v>
      </c>
      <c r="M4699">
        <v>600</v>
      </c>
      <c r="N4699" t="s">
        <v>26</v>
      </c>
      <c r="O4699" s="6">
        <v>43153</v>
      </c>
      <c r="P4699">
        <v>110</v>
      </c>
      <c r="Q4699" s="7">
        <v>0.40333333333333332</v>
      </c>
      <c r="R4699">
        <v>132</v>
      </c>
      <c r="S4699" t="s">
        <v>35</v>
      </c>
    </row>
    <row r="4700" spans="1:19" x14ac:dyDescent="0.35">
      <c r="A4700" t="s">
        <v>211</v>
      </c>
      <c r="B4700" t="s">
        <v>17431</v>
      </c>
      <c r="C4700" s="6">
        <v>42928</v>
      </c>
      <c r="D4700" s="6">
        <v>42928</v>
      </c>
      <c r="E4700">
        <v>3</v>
      </c>
      <c r="F4700">
        <v>60</v>
      </c>
      <c r="G4700" t="s">
        <v>29</v>
      </c>
      <c r="H4700" t="s">
        <v>7363</v>
      </c>
      <c r="I4700" t="s">
        <v>22</v>
      </c>
      <c r="J4700" t="s">
        <v>934</v>
      </c>
      <c r="K4700" t="s">
        <v>50</v>
      </c>
      <c r="L4700" t="s">
        <v>33</v>
      </c>
      <c r="M4700">
        <v>600</v>
      </c>
      <c r="N4700" t="s">
        <v>26</v>
      </c>
      <c r="O4700" s="6">
        <v>42746</v>
      </c>
      <c r="P4700">
        <v>180</v>
      </c>
      <c r="Q4700" s="7">
        <v>0.40833333333333333</v>
      </c>
      <c r="R4700">
        <v>182</v>
      </c>
      <c r="S4700" t="s">
        <v>35</v>
      </c>
    </row>
    <row r="4701" spans="1:19" x14ac:dyDescent="0.35">
      <c r="A4701" t="s">
        <v>7364</v>
      </c>
      <c r="B4701" t="s">
        <v>19091</v>
      </c>
      <c r="C4701" s="6">
        <v>43203</v>
      </c>
      <c r="D4701" s="6">
        <v>43285</v>
      </c>
      <c r="E4701">
        <v>2</v>
      </c>
      <c r="F4701">
        <v>45</v>
      </c>
      <c r="G4701" t="s">
        <v>29</v>
      </c>
      <c r="H4701" t="s">
        <v>7365</v>
      </c>
      <c r="I4701" t="s">
        <v>44</v>
      </c>
      <c r="J4701" t="s">
        <v>5175</v>
      </c>
      <c r="K4701" t="s">
        <v>32</v>
      </c>
      <c r="L4701" t="s">
        <v>33</v>
      </c>
      <c r="M4701">
        <v>600</v>
      </c>
      <c r="N4701" t="s">
        <v>26</v>
      </c>
      <c r="O4701" s="6">
        <v>43153</v>
      </c>
      <c r="P4701">
        <v>90</v>
      </c>
      <c r="Q4701" s="7">
        <v>0.40333333333333332</v>
      </c>
      <c r="R4701">
        <v>132</v>
      </c>
      <c r="S4701" t="s">
        <v>35</v>
      </c>
    </row>
    <row r="4702" spans="1:19" x14ac:dyDescent="0.35">
      <c r="A4702" t="s">
        <v>7366</v>
      </c>
      <c r="B4702" t="s">
        <v>17432</v>
      </c>
      <c r="C4702" s="6">
        <v>42928</v>
      </c>
      <c r="D4702" s="6">
        <v>42928</v>
      </c>
      <c r="E4702">
        <v>4</v>
      </c>
      <c r="F4702">
        <v>60</v>
      </c>
      <c r="G4702" t="s">
        <v>29</v>
      </c>
      <c r="H4702" t="s">
        <v>7367</v>
      </c>
      <c r="I4702" t="s">
        <v>22</v>
      </c>
      <c r="J4702" t="s">
        <v>934</v>
      </c>
      <c r="K4702" t="s">
        <v>50</v>
      </c>
      <c r="L4702" t="s">
        <v>33</v>
      </c>
      <c r="M4702">
        <v>600</v>
      </c>
      <c r="N4702" t="s">
        <v>26</v>
      </c>
      <c r="O4702" s="6">
        <v>42746</v>
      </c>
      <c r="P4702">
        <v>240</v>
      </c>
      <c r="Q4702" s="7">
        <v>0.40833333333333333</v>
      </c>
      <c r="R4702">
        <v>182</v>
      </c>
      <c r="S4702" t="s">
        <v>35</v>
      </c>
    </row>
    <row r="4703" spans="1:19" x14ac:dyDescent="0.35">
      <c r="A4703" t="s">
        <v>7368</v>
      </c>
      <c r="B4703" t="s">
        <v>18101</v>
      </c>
      <c r="C4703" s="6">
        <v>43153</v>
      </c>
      <c r="D4703" s="6">
        <v>43285</v>
      </c>
      <c r="E4703">
        <v>1</v>
      </c>
      <c r="F4703">
        <v>45</v>
      </c>
      <c r="G4703" t="s">
        <v>29</v>
      </c>
      <c r="H4703" t="s">
        <v>7369</v>
      </c>
      <c r="I4703" t="s">
        <v>44</v>
      </c>
      <c r="J4703" t="s">
        <v>5175</v>
      </c>
      <c r="K4703" t="s">
        <v>32</v>
      </c>
      <c r="L4703" t="s">
        <v>33</v>
      </c>
      <c r="M4703">
        <v>600</v>
      </c>
      <c r="N4703" t="s">
        <v>26</v>
      </c>
      <c r="O4703" s="6">
        <v>43153</v>
      </c>
      <c r="P4703">
        <v>45</v>
      </c>
      <c r="Q4703" s="7">
        <v>0.40333333333333332</v>
      </c>
      <c r="R4703">
        <v>132</v>
      </c>
      <c r="S4703" t="s">
        <v>35</v>
      </c>
    </row>
    <row r="4704" spans="1:19" x14ac:dyDescent="0.35">
      <c r="A4704" t="s">
        <v>3893</v>
      </c>
      <c r="B4704" t="s">
        <v>17433</v>
      </c>
      <c r="C4704" s="6">
        <v>42928</v>
      </c>
      <c r="D4704" s="6">
        <v>42928</v>
      </c>
      <c r="E4704">
        <v>1</v>
      </c>
      <c r="F4704">
        <v>60</v>
      </c>
      <c r="G4704" t="s">
        <v>29</v>
      </c>
      <c r="H4704" t="s">
        <v>7370</v>
      </c>
      <c r="I4704" t="s">
        <v>22</v>
      </c>
      <c r="J4704" t="s">
        <v>934</v>
      </c>
      <c r="K4704" t="s">
        <v>50</v>
      </c>
      <c r="L4704" t="s">
        <v>33</v>
      </c>
      <c r="M4704">
        <v>600</v>
      </c>
      <c r="N4704" t="s">
        <v>26</v>
      </c>
      <c r="O4704" s="6">
        <v>42746</v>
      </c>
      <c r="P4704">
        <v>60</v>
      </c>
      <c r="Q4704" s="7">
        <v>0.40833333333333333</v>
      </c>
      <c r="R4704">
        <v>182</v>
      </c>
      <c r="S4704" t="s">
        <v>35</v>
      </c>
    </row>
    <row r="4705" spans="1:19" x14ac:dyDescent="0.35">
      <c r="A4705" t="s">
        <v>7368</v>
      </c>
      <c r="B4705" t="s">
        <v>19637</v>
      </c>
      <c r="C4705" s="6">
        <v>43230</v>
      </c>
      <c r="D4705" s="6">
        <v>43285</v>
      </c>
      <c r="E4705">
        <v>4</v>
      </c>
      <c r="F4705">
        <v>45</v>
      </c>
      <c r="G4705" t="s">
        <v>29</v>
      </c>
      <c r="H4705" t="s">
        <v>7369</v>
      </c>
      <c r="I4705" t="s">
        <v>44</v>
      </c>
      <c r="J4705" t="s">
        <v>5175</v>
      </c>
      <c r="K4705" t="s">
        <v>32</v>
      </c>
      <c r="L4705" t="s">
        <v>33</v>
      </c>
      <c r="M4705">
        <v>600</v>
      </c>
      <c r="N4705" t="s">
        <v>26</v>
      </c>
      <c r="O4705" s="6">
        <v>43153</v>
      </c>
      <c r="P4705">
        <v>180</v>
      </c>
      <c r="Q4705" s="7">
        <v>0.40333333333333332</v>
      </c>
      <c r="R4705">
        <v>132</v>
      </c>
      <c r="S4705" t="s">
        <v>35</v>
      </c>
    </row>
    <row r="4706" spans="1:19" x14ac:dyDescent="0.35">
      <c r="A4706" t="s">
        <v>7371</v>
      </c>
      <c r="B4706" t="s">
        <v>15195</v>
      </c>
      <c r="C4706" s="6">
        <v>42825</v>
      </c>
      <c r="D4706" s="6">
        <v>42928</v>
      </c>
      <c r="E4706">
        <v>3</v>
      </c>
      <c r="F4706">
        <v>45</v>
      </c>
      <c r="G4706" t="s">
        <v>29</v>
      </c>
      <c r="H4706" t="s">
        <v>7372</v>
      </c>
      <c r="I4706" t="s">
        <v>44</v>
      </c>
      <c r="J4706" t="s">
        <v>934</v>
      </c>
      <c r="K4706" t="s">
        <v>50</v>
      </c>
      <c r="L4706" t="s">
        <v>33</v>
      </c>
      <c r="M4706">
        <v>600</v>
      </c>
      <c r="N4706" t="s">
        <v>26</v>
      </c>
      <c r="O4706" s="6">
        <v>42746</v>
      </c>
      <c r="P4706">
        <v>135</v>
      </c>
      <c r="Q4706" s="7">
        <v>0.40833333333333333</v>
      </c>
      <c r="R4706">
        <v>182</v>
      </c>
      <c r="S4706" t="s">
        <v>35</v>
      </c>
    </row>
    <row r="4707" spans="1:19" x14ac:dyDescent="0.35">
      <c r="A4707" t="s">
        <v>7373</v>
      </c>
      <c r="B4707" t="s">
        <v>15134</v>
      </c>
      <c r="C4707" s="6">
        <v>42800</v>
      </c>
      <c r="D4707" s="6">
        <v>42928</v>
      </c>
      <c r="E4707">
        <v>2</v>
      </c>
      <c r="F4707">
        <v>45</v>
      </c>
      <c r="G4707" t="s">
        <v>29</v>
      </c>
      <c r="H4707" t="s">
        <v>7374</v>
      </c>
      <c r="I4707" t="s">
        <v>38</v>
      </c>
      <c r="J4707" t="s">
        <v>934</v>
      </c>
      <c r="K4707" t="s">
        <v>50</v>
      </c>
      <c r="L4707" t="s">
        <v>33</v>
      </c>
      <c r="M4707">
        <v>600</v>
      </c>
      <c r="N4707" t="s">
        <v>26</v>
      </c>
      <c r="O4707" s="6">
        <v>42746</v>
      </c>
      <c r="P4707">
        <v>90</v>
      </c>
      <c r="Q4707" s="7">
        <v>0.40833333333333333</v>
      </c>
      <c r="R4707">
        <v>182</v>
      </c>
      <c r="S4707" t="s">
        <v>35</v>
      </c>
    </row>
    <row r="4708" spans="1:19" x14ac:dyDescent="0.35">
      <c r="A4708" t="s">
        <v>7375</v>
      </c>
      <c r="B4708" t="s">
        <v>14924</v>
      </c>
      <c r="C4708" s="6">
        <v>42562</v>
      </c>
      <c r="D4708" s="6">
        <v>42562</v>
      </c>
      <c r="E4708">
        <v>11</v>
      </c>
      <c r="F4708">
        <v>60</v>
      </c>
      <c r="G4708" t="s">
        <v>29</v>
      </c>
      <c r="H4708" t="s">
        <v>7376</v>
      </c>
      <c r="I4708" t="s">
        <v>22</v>
      </c>
      <c r="J4708" t="s">
        <v>920</v>
      </c>
      <c r="K4708" t="s">
        <v>50</v>
      </c>
      <c r="L4708" t="s">
        <v>25</v>
      </c>
      <c r="M4708">
        <v>345</v>
      </c>
      <c r="N4708" t="s">
        <v>34</v>
      </c>
      <c r="O4708" s="6">
        <v>42562</v>
      </c>
      <c r="P4708">
        <v>660</v>
      </c>
      <c r="Q4708" s="7">
        <v>0.5304347826086957</v>
      </c>
      <c r="R4708">
        <v>0</v>
      </c>
      <c r="S4708" t="s">
        <v>41</v>
      </c>
    </row>
    <row r="4709" spans="1:19" x14ac:dyDescent="0.35">
      <c r="A4709" t="s">
        <v>7377</v>
      </c>
      <c r="B4709" t="s">
        <v>18199</v>
      </c>
      <c r="C4709" s="6">
        <v>43158</v>
      </c>
      <c r="D4709" s="6">
        <v>43285</v>
      </c>
      <c r="E4709">
        <v>2</v>
      </c>
      <c r="F4709">
        <v>45</v>
      </c>
      <c r="G4709" t="s">
        <v>29</v>
      </c>
      <c r="H4709" t="s">
        <v>7378</v>
      </c>
      <c r="I4709" t="s">
        <v>38</v>
      </c>
      <c r="J4709" t="s">
        <v>152</v>
      </c>
      <c r="K4709" t="s">
        <v>50</v>
      </c>
      <c r="L4709" t="s">
        <v>25</v>
      </c>
      <c r="M4709">
        <v>345</v>
      </c>
      <c r="N4709" t="s">
        <v>46</v>
      </c>
      <c r="O4709" s="6">
        <v>43158</v>
      </c>
      <c r="P4709">
        <v>90</v>
      </c>
      <c r="Q4709" s="7">
        <v>0.4115942028985507</v>
      </c>
      <c r="R4709">
        <v>127</v>
      </c>
      <c r="S4709" t="s">
        <v>35</v>
      </c>
    </row>
    <row r="4710" spans="1:19" x14ac:dyDescent="0.35">
      <c r="A4710" t="s">
        <v>7379</v>
      </c>
      <c r="B4710" t="s">
        <v>15074</v>
      </c>
      <c r="C4710" s="6">
        <v>42746</v>
      </c>
      <c r="D4710" s="6">
        <v>42928</v>
      </c>
      <c r="E4710">
        <v>3</v>
      </c>
      <c r="F4710">
        <v>45</v>
      </c>
      <c r="G4710" t="s">
        <v>29</v>
      </c>
      <c r="H4710" t="s">
        <v>7380</v>
      </c>
      <c r="I4710" t="s">
        <v>38</v>
      </c>
      <c r="J4710" t="s">
        <v>934</v>
      </c>
      <c r="K4710" t="s">
        <v>50</v>
      </c>
      <c r="L4710" t="s">
        <v>33</v>
      </c>
      <c r="M4710">
        <v>600</v>
      </c>
      <c r="N4710" t="s">
        <v>26</v>
      </c>
      <c r="O4710" s="6">
        <v>42746</v>
      </c>
      <c r="P4710">
        <v>135</v>
      </c>
      <c r="Q4710" s="7">
        <v>0.40833333333333333</v>
      </c>
      <c r="R4710">
        <v>182</v>
      </c>
      <c r="S4710" t="s">
        <v>35</v>
      </c>
    </row>
    <row r="4711" spans="1:19" x14ac:dyDescent="0.35">
      <c r="A4711" t="s">
        <v>7381</v>
      </c>
      <c r="B4711" t="s">
        <v>18902</v>
      </c>
      <c r="C4711" s="6">
        <v>43195</v>
      </c>
      <c r="D4711" s="6">
        <v>43285</v>
      </c>
      <c r="E4711">
        <v>3</v>
      </c>
      <c r="F4711">
        <v>45</v>
      </c>
      <c r="G4711" t="s">
        <v>29</v>
      </c>
      <c r="H4711" t="s">
        <v>7382</v>
      </c>
      <c r="I4711" t="s">
        <v>44</v>
      </c>
      <c r="J4711" t="s">
        <v>171</v>
      </c>
      <c r="K4711" t="s">
        <v>32</v>
      </c>
      <c r="L4711" t="s">
        <v>25</v>
      </c>
      <c r="M4711">
        <v>345</v>
      </c>
      <c r="N4711" t="s">
        <v>46</v>
      </c>
      <c r="O4711" s="6">
        <v>43142</v>
      </c>
      <c r="P4711">
        <v>135</v>
      </c>
      <c r="Q4711" s="7">
        <v>0.30434782608695654</v>
      </c>
      <c r="R4711">
        <v>143</v>
      </c>
      <c r="S4711" t="s">
        <v>35</v>
      </c>
    </row>
    <row r="4712" spans="1:19" x14ac:dyDescent="0.35">
      <c r="A4712" t="s">
        <v>2029</v>
      </c>
      <c r="B4712" t="s">
        <v>22368</v>
      </c>
      <c r="C4712" s="6">
        <v>43566</v>
      </c>
      <c r="D4712" s="6">
        <v>43648</v>
      </c>
      <c r="E4712">
        <v>2</v>
      </c>
      <c r="F4712">
        <v>45</v>
      </c>
      <c r="G4712" t="s">
        <v>20</v>
      </c>
      <c r="H4712" t="s">
        <v>2030</v>
      </c>
      <c r="I4712" t="s">
        <v>38</v>
      </c>
      <c r="J4712" t="s">
        <v>7383</v>
      </c>
      <c r="K4712" t="s">
        <v>50</v>
      </c>
      <c r="L4712" t="s">
        <v>33</v>
      </c>
      <c r="M4712">
        <v>600</v>
      </c>
      <c r="N4712" t="s">
        <v>26</v>
      </c>
      <c r="O4712" s="6">
        <v>43473</v>
      </c>
      <c r="P4712">
        <v>90</v>
      </c>
      <c r="Q4712" s="7">
        <v>0.56166666666666665</v>
      </c>
      <c r="R4712">
        <v>175</v>
      </c>
      <c r="S4712" t="s">
        <v>35</v>
      </c>
    </row>
    <row r="4713" spans="1:19" x14ac:dyDescent="0.35">
      <c r="A4713" t="s">
        <v>7384</v>
      </c>
      <c r="B4713" t="s">
        <v>20111</v>
      </c>
      <c r="C4713" s="6">
        <v>43249</v>
      </c>
      <c r="D4713" s="6">
        <v>43285</v>
      </c>
      <c r="E4713">
        <v>1</v>
      </c>
      <c r="F4713">
        <v>45</v>
      </c>
      <c r="G4713" t="s">
        <v>29</v>
      </c>
      <c r="H4713" t="s">
        <v>7385</v>
      </c>
      <c r="I4713" t="s">
        <v>38</v>
      </c>
      <c r="J4713" t="s">
        <v>171</v>
      </c>
      <c r="K4713" t="s">
        <v>32</v>
      </c>
      <c r="L4713" t="s">
        <v>25</v>
      </c>
      <c r="M4713">
        <v>345</v>
      </c>
      <c r="N4713" t="s">
        <v>46</v>
      </c>
      <c r="O4713" s="6">
        <v>43142</v>
      </c>
      <c r="P4713">
        <v>45</v>
      </c>
      <c r="Q4713" s="7">
        <v>0.30434782608695654</v>
      </c>
      <c r="R4713">
        <v>143</v>
      </c>
      <c r="S4713" t="s">
        <v>35</v>
      </c>
    </row>
    <row r="4714" spans="1:19" x14ac:dyDescent="0.35">
      <c r="A4714" t="s">
        <v>1523</v>
      </c>
      <c r="B4714" t="s">
        <v>19092</v>
      </c>
      <c r="C4714" s="6">
        <v>43203</v>
      </c>
      <c r="D4714" s="6">
        <v>43285</v>
      </c>
      <c r="E4714">
        <v>2</v>
      </c>
      <c r="F4714">
        <v>45</v>
      </c>
      <c r="G4714" t="s">
        <v>29</v>
      </c>
      <c r="H4714" t="s">
        <v>1524</v>
      </c>
      <c r="I4714" t="s">
        <v>44</v>
      </c>
      <c r="J4714" t="s">
        <v>7208</v>
      </c>
      <c r="K4714" t="s">
        <v>50</v>
      </c>
      <c r="L4714" t="s">
        <v>25</v>
      </c>
      <c r="M4714">
        <v>345</v>
      </c>
      <c r="N4714" t="s">
        <v>26</v>
      </c>
      <c r="O4714" s="6">
        <v>43101</v>
      </c>
      <c r="P4714">
        <v>90</v>
      </c>
      <c r="Q4714" s="7">
        <v>0.66956521739130437</v>
      </c>
      <c r="R4714">
        <v>184</v>
      </c>
      <c r="S4714" t="s">
        <v>35</v>
      </c>
    </row>
    <row r="4715" spans="1:19" x14ac:dyDescent="0.35">
      <c r="A4715" t="s">
        <v>2671</v>
      </c>
      <c r="B4715" t="s">
        <v>21262</v>
      </c>
      <c r="C4715" s="6">
        <v>43509</v>
      </c>
      <c r="D4715" s="6">
        <v>43648</v>
      </c>
      <c r="E4715">
        <v>4</v>
      </c>
      <c r="F4715">
        <v>45</v>
      </c>
      <c r="G4715" t="s">
        <v>20</v>
      </c>
      <c r="H4715" t="s">
        <v>2672</v>
      </c>
      <c r="I4715" t="s">
        <v>44</v>
      </c>
      <c r="J4715" t="s">
        <v>7383</v>
      </c>
      <c r="K4715" t="s">
        <v>50</v>
      </c>
      <c r="L4715" t="s">
        <v>33</v>
      </c>
      <c r="M4715">
        <v>600</v>
      </c>
      <c r="N4715" t="s">
        <v>26</v>
      </c>
      <c r="O4715" s="6">
        <v>43473</v>
      </c>
      <c r="P4715">
        <v>180</v>
      </c>
      <c r="Q4715" s="7">
        <v>0.56166666666666665</v>
      </c>
      <c r="R4715">
        <v>175</v>
      </c>
      <c r="S4715" t="s">
        <v>35</v>
      </c>
    </row>
    <row r="4716" spans="1:19" x14ac:dyDescent="0.35">
      <c r="A4716" t="s">
        <v>7386</v>
      </c>
      <c r="B4716" t="s">
        <v>18068</v>
      </c>
      <c r="C4716" s="6">
        <v>43152</v>
      </c>
      <c r="D4716" s="6">
        <v>43285</v>
      </c>
      <c r="E4716">
        <v>4</v>
      </c>
      <c r="F4716">
        <v>45</v>
      </c>
      <c r="G4716" t="s">
        <v>29</v>
      </c>
      <c r="H4716" t="s">
        <v>7387</v>
      </c>
      <c r="I4716" t="s">
        <v>38</v>
      </c>
      <c r="J4716" t="s">
        <v>7208</v>
      </c>
      <c r="K4716" t="s">
        <v>50</v>
      </c>
      <c r="L4716" t="s">
        <v>25</v>
      </c>
      <c r="M4716">
        <v>345</v>
      </c>
      <c r="N4716" t="s">
        <v>26</v>
      </c>
      <c r="O4716" s="6">
        <v>43101</v>
      </c>
      <c r="P4716">
        <v>180</v>
      </c>
      <c r="Q4716" s="7">
        <v>0.66956521739130437</v>
      </c>
      <c r="R4716">
        <v>184</v>
      </c>
      <c r="S4716" t="s">
        <v>35</v>
      </c>
    </row>
    <row r="4717" spans="1:19" x14ac:dyDescent="0.35">
      <c r="A4717" t="s">
        <v>7388</v>
      </c>
      <c r="B4717" t="s">
        <v>21700</v>
      </c>
      <c r="C4717" s="6">
        <v>43539</v>
      </c>
      <c r="D4717" s="6">
        <v>43648</v>
      </c>
      <c r="E4717">
        <v>4</v>
      </c>
      <c r="F4717">
        <v>45</v>
      </c>
      <c r="G4717" t="s">
        <v>20</v>
      </c>
      <c r="H4717" t="s">
        <v>7389</v>
      </c>
      <c r="I4717" t="s">
        <v>44</v>
      </c>
      <c r="J4717" t="s">
        <v>7383</v>
      </c>
      <c r="K4717" t="s">
        <v>50</v>
      </c>
      <c r="L4717" t="s">
        <v>33</v>
      </c>
      <c r="M4717">
        <v>600</v>
      </c>
      <c r="N4717" t="s">
        <v>26</v>
      </c>
      <c r="O4717" s="6">
        <v>43473</v>
      </c>
      <c r="P4717">
        <v>180</v>
      </c>
      <c r="Q4717" s="7">
        <v>0.56166666666666665</v>
      </c>
      <c r="R4717">
        <v>175</v>
      </c>
      <c r="S4717" t="s">
        <v>35</v>
      </c>
    </row>
    <row r="4718" spans="1:19" x14ac:dyDescent="0.35">
      <c r="A4718" t="s">
        <v>2876</v>
      </c>
      <c r="B4718" t="s">
        <v>14794</v>
      </c>
      <c r="C4718" s="6">
        <v>42561</v>
      </c>
      <c r="D4718" s="6">
        <v>42561</v>
      </c>
      <c r="E4718">
        <v>1</v>
      </c>
      <c r="F4718">
        <v>60</v>
      </c>
      <c r="G4718" t="s">
        <v>29</v>
      </c>
      <c r="H4718" t="s">
        <v>2877</v>
      </c>
      <c r="I4718" t="s">
        <v>22</v>
      </c>
      <c r="J4718" t="s">
        <v>1218</v>
      </c>
      <c r="K4718" t="s">
        <v>32</v>
      </c>
      <c r="L4718" t="s">
        <v>40</v>
      </c>
      <c r="M4718">
        <v>200</v>
      </c>
      <c r="N4718" t="s">
        <v>26</v>
      </c>
      <c r="O4718" s="6">
        <v>42561</v>
      </c>
      <c r="P4718">
        <v>60</v>
      </c>
      <c r="Q4718" s="7">
        <v>0.38500000000000001</v>
      </c>
      <c r="R4718">
        <v>0</v>
      </c>
      <c r="S4718" t="s">
        <v>41</v>
      </c>
    </row>
    <row r="4719" spans="1:19" x14ac:dyDescent="0.35">
      <c r="A4719" t="s">
        <v>7390</v>
      </c>
      <c r="B4719" t="s">
        <v>21386</v>
      </c>
      <c r="C4719" s="6">
        <v>43521</v>
      </c>
      <c r="D4719" s="6">
        <v>43649</v>
      </c>
      <c r="E4719">
        <v>3</v>
      </c>
      <c r="F4719">
        <v>45</v>
      </c>
      <c r="G4719" t="s">
        <v>29</v>
      </c>
      <c r="H4719" t="s">
        <v>7391</v>
      </c>
      <c r="I4719" t="s">
        <v>44</v>
      </c>
      <c r="J4719" t="s">
        <v>7172</v>
      </c>
      <c r="K4719" t="s">
        <v>32</v>
      </c>
      <c r="L4719" t="s">
        <v>58</v>
      </c>
      <c r="M4719">
        <v>150</v>
      </c>
      <c r="N4719" t="s">
        <v>34</v>
      </c>
      <c r="O4719" s="6">
        <v>43481</v>
      </c>
      <c r="P4719">
        <v>135</v>
      </c>
      <c r="Q4719" s="7">
        <v>0.64</v>
      </c>
      <c r="R4719">
        <v>168</v>
      </c>
      <c r="S4719" t="s">
        <v>35</v>
      </c>
    </row>
    <row r="4720" spans="1:19" x14ac:dyDescent="0.35">
      <c r="A4720" t="s">
        <v>7392</v>
      </c>
      <c r="B4720" t="s">
        <v>21607</v>
      </c>
      <c r="C4720" s="6">
        <v>43533</v>
      </c>
      <c r="D4720" s="6">
        <v>43649</v>
      </c>
      <c r="E4720">
        <v>3</v>
      </c>
      <c r="F4720">
        <v>45</v>
      </c>
      <c r="G4720" t="s">
        <v>20</v>
      </c>
      <c r="H4720" t="s">
        <v>7393</v>
      </c>
      <c r="I4720" t="s">
        <v>44</v>
      </c>
      <c r="J4720" t="s">
        <v>7172</v>
      </c>
      <c r="K4720" t="s">
        <v>32</v>
      </c>
      <c r="L4720" t="s">
        <v>58</v>
      </c>
      <c r="M4720">
        <v>150</v>
      </c>
      <c r="N4720" t="s">
        <v>34</v>
      </c>
      <c r="O4720" s="6">
        <v>43481</v>
      </c>
      <c r="P4720">
        <v>135</v>
      </c>
      <c r="Q4720" s="7">
        <v>0.64</v>
      </c>
      <c r="R4720">
        <v>168</v>
      </c>
      <c r="S4720" t="s">
        <v>35</v>
      </c>
    </row>
    <row r="4721" spans="1:19" x14ac:dyDescent="0.35">
      <c r="A4721" t="s">
        <v>1028</v>
      </c>
      <c r="B4721" t="s">
        <v>23656</v>
      </c>
      <c r="C4721" s="6">
        <v>43619</v>
      </c>
      <c r="D4721" s="6">
        <v>43648</v>
      </c>
      <c r="E4721">
        <v>2</v>
      </c>
      <c r="F4721">
        <v>45</v>
      </c>
      <c r="G4721" t="s">
        <v>20</v>
      </c>
      <c r="H4721" t="s">
        <v>1029</v>
      </c>
      <c r="I4721" t="s">
        <v>38</v>
      </c>
      <c r="J4721" t="s">
        <v>7383</v>
      </c>
      <c r="K4721" t="s">
        <v>50</v>
      </c>
      <c r="L4721" t="s">
        <v>33</v>
      </c>
      <c r="M4721">
        <v>600</v>
      </c>
      <c r="N4721" t="s">
        <v>26</v>
      </c>
      <c r="O4721" s="6">
        <v>43473</v>
      </c>
      <c r="P4721">
        <v>90</v>
      </c>
      <c r="Q4721" s="7">
        <v>0.56166666666666665</v>
      </c>
      <c r="R4721">
        <v>175</v>
      </c>
      <c r="S4721" t="s">
        <v>35</v>
      </c>
    </row>
    <row r="4722" spans="1:19" x14ac:dyDescent="0.35">
      <c r="A4722" t="s">
        <v>7394</v>
      </c>
      <c r="B4722" t="s">
        <v>21034</v>
      </c>
      <c r="C4722" s="6">
        <v>43474</v>
      </c>
      <c r="D4722" s="6">
        <v>43648</v>
      </c>
      <c r="E4722">
        <v>42</v>
      </c>
      <c r="F4722">
        <v>45</v>
      </c>
      <c r="G4722" t="s">
        <v>20</v>
      </c>
      <c r="H4722" t="s">
        <v>7395</v>
      </c>
      <c r="I4722" t="s">
        <v>38</v>
      </c>
      <c r="J4722" t="s">
        <v>7383</v>
      </c>
      <c r="K4722" t="s">
        <v>50</v>
      </c>
      <c r="L4722" t="s">
        <v>33</v>
      </c>
      <c r="M4722">
        <v>600</v>
      </c>
      <c r="N4722" t="s">
        <v>26</v>
      </c>
      <c r="O4722" s="6">
        <v>43473</v>
      </c>
      <c r="P4722">
        <v>1890</v>
      </c>
      <c r="Q4722" s="7">
        <v>0.56166666666666665</v>
      </c>
      <c r="R4722">
        <v>175</v>
      </c>
      <c r="S4722" t="s">
        <v>35</v>
      </c>
    </row>
    <row r="4723" spans="1:19" x14ac:dyDescent="0.35">
      <c r="A4723" t="s">
        <v>6360</v>
      </c>
      <c r="B4723" t="s">
        <v>16092</v>
      </c>
      <c r="C4723" s="6">
        <v>42920</v>
      </c>
      <c r="D4723" s="6">
        <v>42920</v>
      </c>
      <c r="E4723">
        <v>3</v>
      </c>
      <c r="F4723">
        <v>60</v>
      </c>
      <c r="G4723" t="s">
        <v>29</v>
      </c>
      <c r="H4723" t="s">
        <v>7396</v>
      </c>
      <c r="I4723" t="s">
        <v>22</v>
      </c>
      <c r="J4723" t="s">
        <v>730</v>
      </c>
      <c r="K4723" t="s">
        <v>32</v>
      </c>
      <c r="L4723" t="s">
        <v>25</v>
      </c>
      <c r="M4723">
        <v>345</v>
      </c>
      <c r="N4723" t="s">
        <v>34</v>
      </c>
      <c r="O4723" s="6">
        <v>42920</v>
      </c>
      <c r="P4723">
        <v>180</v>
      </c>
      <c r="Q4723" s="7">
        <v>0.2144927536231884</v>
      </c>
      <c r="R4723">
        <v>0</v>
      </c>
      <c r="S4723" t="s">
        <v>41</v>
      </c>
    </row>
    <row r="4724" spans="1:19" x14ac:dyDescent="0.35">
      <c r="A4724" t="s">
        <v>7397</v>
      </c>
      <c r="B4724" t="s">
        <v>22702</v>
      </c>
      <c r="C4724" s="6">
        <v>43581</v>
      </c>
      <c r="D4724" s="6">
        <v>43648</v>
      </c>
      <c r="E4724">
        <v>4</v>
      </c>
      <c r="F4724">
        <v>45</v>
      </c>
      <c r="G4724" t="s">
        <v>20</v>
      </c>
      <c r="H4724" t="s">
        <v>7398</v>
      </c>
      <c r="I4724" t="s">
        <v>38</v>
      </c>
      <c r="J4724" t="s">
        <v>7383</v>
      </c>
      <c r="K4724" t="s">
        <v>50</v>
      </c>
      <c r="L4724" t="s">
        <v>33</v>
      </c>
      <c r="M4724">
        <v>600</v>
      </c>
      <c r="N4724" t="s">
        <v>26</v>
      </c>
      <c r="O4724" s="6">
        <v>43473</v>
      </c>
      <c r="P4724">
        <v>180</v>
      </c>
      <c r="Q4724" s="7">
        <v>0.56166666666666665</v>
      </c>
      <c r="R4724">
        <v>175</v>
      </c>
      <c r="S4724" t="s">
        <v>35</v>
      </c>
    </row>
    <row r="4725" spans="1:19" x14ac:dyDescent="0.35">
      <c r="A4725" t="s">
        <v>7399</v>
      </c>
      <c r="B4725" t="s">
        <v>21879</v>
      </c>
      <c r="C4725" s="6">
        <v>43551</v>
      </c>
      <c r="D4725" s="6">
        <v>43648</v>
      </c>
      <c r="E4725">
        <v>4</v>
      </c>
      <c r="F4725">
        <v>45</v>
      </c>
      <c r="G4725" t="s">
        <v>20</v>
      </c>
      <c r="H4725" t="s">
        <v>7400</v>
      </c>
      <c r="I4725" t="s">
        <v>38</v>
      </c>
      <c r="J4725" t="s">
        <v>7383</v>
      </c>
      <c r="K4725" t="s">
        <v>50</v>
      </c>
      <c r="L4725" t="s">
        <v>33</v>
      </c>
      <c r="M4725">
        <v>600</v>
      </c>
      <c r="N4725" t="s">
        <v>26</v>
      </c>
      <c r="O4725" s="6">
        <v>43473</v>
      </c>
      <c r="P4725">
        <v>180</v>
      </c>
      <c r="Q4725" s="7">
        <v>0.56166666666666665</v>
      </c>
      <c r="R4725">
        <v>175</v>
      </c>
      <c r="S4725" t="s">
        <v>35</v>
      </c>
    </row>
    <row r="4726" spans="1:19" x14ac:dyDescent="0.35">
      <c r="A4726" t="s">
        <v>5843</v>
      </c>
      <c r="B4726" t="s">
        <v>23166</v>
      </c>
      <c r="C4726" s="6">
        <v>43599</v>
      </c>
      <c r="D4726" s="6">
        <v>43648</v>
      </c>
      <c r="E4726">
        <v>4</v>
      </c>
      <c r="F4726">
        <v>45</v>
      </c>
      <c r="G4726" t="s">
        <v>20</v>
      </c>
      <c r="H4726" t="s">
        <v>5844</v>
      </c>
      <c r="I4726" t="s">
        <v>38</v>
      </c>
      <c r="J4726" t="s">
        <v>2548</v>
      </c>
      <c r="K4726" t="s">
        <v>24</v>
      </c>
      <c r="L4726" t="s">
        <v>25</v>
      </c>
      <c r="M4726">
        <v>345</v>
      </c>
      <c r="N4726" t="s">
        <v>46</v>
      </c>
      <c r="O4726" s="6">
        <v>43599</v>
      </c>
      <c r="P4726">
        <v>180</v>
      </c>
      <c r="Q4726" s="7">
        <v>0.24637681159420291</v>
      </c>
      <c r="R4726">
        <v>49</v>
      </c>
      <c r="S4726" t="s">
        <v>41</v>
      </c>
    </row>
    <row r="4727" spans="1:19" x14ac:dyDescent="0.35">
      <c r="A4727" t="s">
        <v>7401</v>
      </c>
      <c r="B4727" t="s">
        <v>21105</v>
      </c>
      <c r="C4727" s="6">
        <v>43487</v>
      </c>
      <c r="D4727" s="6">
        <v>43649</v>
      </c>
      <c r="E4727">
        <v>2</v>
      </c>
      <c r="F4727">
        <v>45</v>
      </c>
      <c r="G4727" t="s">
        <v>20</v>
      </c>
      <c r="H4727" t="s">
        <v>7402</v>
      </c>
      <c r="I4727" t="s">
        <v>44</v>
      </c>
      <c r="J4727" t="s">
        <v>7172</v>
      </c>
      <c r="K4727" t="s">
        <v>32</v>
      </c>
      <c r="L4727" t="s">
        <v>58</v>
      </c>
      <c r="M4727">
        <v>150</v>
      </c>
      <c r="N4727" t="s">
        <v>34</v>
      </c>
      <c r="O4727" s="6">
        <v>43481</v>
      </c>
      <c r="P4727">
        <v>90</v>
      </c>
      <c r="Q4727" s="7">
        <v>0.64</v>
      </c>
      <c r="R4727">
        <v>168</v>
      </c>
      <c r="S4727" t="s">
        <v>35</v>
      </c>
    </row>
    <row r="4728" spans="1:19" x14ac:dyDescent="0.35">
      <c r="A4728" t="s">
        <v>7403</v>
      </c>
      <c r="B4728" t="s">
        <v>14795</v>
      </c>
      <c r="C4728" s="6">
        <v>42561</v>
      </c>
      <c r="D4728" s="6">
        <v>42561</v>
      </c>
      <c r="E4728">
        <v>3</v>
      </c>
      <c r="F4728">
        <v>60</v>
      </c>
      <c r="G4728" t="s">
        <v>29</v>
      </c>
      <c r="H4728" t="s">
        <v>7404</v>
      </c>
      <c r="I4728" t="s">
        <v>22</v>
      </c>
      <c r="J4728" t="s">
        <v>649</v>
      </c>
      <c r="K4728" t="s">
        <v>24</v>
      </c>
      <c r="L4728" t="s">
        <v>40</v>
      </c>
      <c r="M4728">
        <v>200</v>
      </c>
      <c r="N4728" t="s">
        <v>26</v>
      </c>
      <c r="O4728" s="6">
        <v>42561</v>
      </c>
      <c r="P4728">
        <v>180</v>
      </c>
      <c r="Q4728" s="7">
        <v>0.35499999999999998</v>
      </c>
      <c r="R4728">
        <v>0</v>
      </c>
      <c r="S4728" t="s">
        <v>41</v>
      </c>
    </row>
    <row r="4729" spans="1:19" x14ac:dyDescent="0.35">
      <c r="A4729" t="s">
        <v>7405</v>
      </c>
      <c r="B4729" t="s">
        <v>21407</v>
      </c>
      <c r="C4729" s="6">
        <v>43523</v>
      </c>
      <c r="D4729" s="6">
        <v>43649</v>
      </c>
      <c r="E4729">
        <v>3</v>
      </c>
      <c r="F4729">
        <v>45</v>
      </c>
      <c r="G4729" t="s">
        <v>20</v>
      </c>
      <c r="H4729" t="s">
        <v>7406</v>
      </c>
      <c r="I4729" t="s">
        <v>38</v>
      </c>
      <c r="J4729" t="s">
        <v>7172</v>
      </c>
      <c r="K4729" t="s">
        <v>32</v>
      </c>
      <c r="L4729" t="s">
        <v>58</v>
      </c>
      <c r="M4729">
        <v>150</v>
      </c>
      <c r="N4729" t="s">
        <v>34</v>
      </c>
      <c r="O4729" s="6">
        <v>43481</v>
      </c>
      <c r="P4729">
        <v>135</v>
      </c>
      <c r="Q4729" s="7">
        <v>0.64</v>
      </c>
      <c r="R4729">
        <v>168</v>
      </c>
      <c r="S4729" t="s">
        <v>35</v>
      </c>
    </row>
    <row r="4730" spans="1:19" x14ac:dyDescent="0.35">
      <c r="A4730" t="s">
        <v>7407</v>
      </c>
      <c r="B4730" t="s">
        <v>21735</v>
      </c>
      <c r="C4730" s="6">
        <v>43540</v>
      </c>
      <c r="D4730" s="6">
        <v>43649</v>
      </c>
      <c r="E4730">
        <v>2</v>
      </c>
      <c r="F4730">
        <v>45</v>
      </c>
      <c r="G4730" t="s">
        <v>29</v>
      </c>
      <c r="H4730" t="s">
        <v>7408</v>
      </c>
      <c r="I4730" t="s">
        <v>44</v>
      </c>
      <c r="J4730" t="s">
        <v>7172</v>
      </c>
      <c r="K4730" t="s">
        <v>32</v>
      </c>
      <c r="L4730" t="s">
        <v>58</v>
      </c>
      <c r="M4730">
        <v>150</v>
      </c>
      <c r="N4730" t="s">
        <v>34</v>
      </c>
      <c r="O4730" s="6">
        <v>43481</v>
      </c>
      <c r="P4730">
        <v>90</v>
      </c>
      <c r="Q4730" s="7">
        <v>0.64</v>
      </c>
      <c r="R4730">
        <v>168</v>
      </c>
      <c r="S4730" t="s">
        <v>35</v>
      </c>
    </row>
    <row r="4731" spans="1:19" x14ac:dyDescent="0.35">
      <c r="A4731" t="s">
        <v>7409</v>
      </c>
      <c r="B4731" t="s">
        <v>21362</v>
      </c>
      <c r="C4731" s="6">
        <v>43519</v>
      </c>
      <c r="D4731" s="6">
        <v>43648</v>
      </c>
      <c r="E4731">
        <v>3</v>
      </c>
      <c r="F4731">
        <v>45</v>
      </c>
      <c r="G4731" t="s">
        <v>20</v>
      </c>
      <c r="H4731" t="s">
        <v>7410</v>
      </c>
      <c r="I4731" t="s">
        <v>38</v>
      </c>
      <c r="J4731" t="s">
        <v>7383</v>
      </c>
      <c r="K4731" t="s">
        <v>50</v>
      </c>
      <c r="L4731" t="s">
        <v>33</v>
      </c>
      <c r="M4731">
        <v>600</v>
      </c>
      <c r="N4731" t="s">
        <v>26</v>
      </c>
      <c r="O4731" s="6">
        <v>43473</v>
      </c>
      <c r="P4731">
        <v>135</v>
      </c>
      <c r="Q4731" s="7">
        <v>0.56166666666666665</v>
      </c>
      <c r="R4731">
        <v>175</v>
      </c>
      <c r="S4731" t="s">
        <v>35</v>
      </c>
    </row>
    <row r="4732" spans="1:19" x14ac:dyDescent="0.35">
      <c r="A4732" t="s">
        <v>7411</v>
      </c>
      <c r="B4732" t="s">
        <v>19587</v>
      </c>
      <c r="C4732" s="6">
        <v>43227</v>
      </c>
      <c r="D4732" s="6">
        <v>43283</v>
      </c>
      <c r="E4732">
        <v>1</v>
      </c>
      <c r="F4732">
        <v>45</v>
      </c>
      <c r="G4732" t="s">
        <v>29</v>
      </c>
      <c r="H4732" t="s">
        <v>7412</v>
      </c>
      <c r="I4732" t="s">
        <v>44</v>
      </c>
      <c r="J4732" t="s">
        <v>2093</v>
      </c>
      <c r="K4732" t="s">
        <v>50</v>
      </c>
      <c r="L4732" t="s">
        <v>25</v>
      </c>
      <c r="M4732">
        <v>345</v>
      </c>
      <c r="N4732" t="s">
        <v>26</v>
      </c>
      <c r="O4732" s="6">
        <v>43137</v>
      </c>
      <c r="P4732">
        <v>45</v>
      </c>
      <c r="Q4732" s="7">
        <v>0.35652173913043478</v>
      </c>
      <c r="R4732">
        <v>146</v>
      </c>
      <c r="S4732" t="s">
        <v>35</v>
      </c>
    </row>
    <row r="4733" spans="1:19" x14ac:dyDescent="0.35">
      <c r="A4733" t="s">
        <v>7413</v>
      </c>
      <c r="B4733" t="s">
        <v>21167</v>
      </c>
      <c r="C4733" s="6">
        <v>43496</v>
      </c>
      <c r="D4733" s="6">
        <v>43648</v>
      </c>
      <c r="E4733">
        <v>4</v>
      </c>
      <c r="F4733">
        <v>45</v>
      </c>
      <c r="G4733" t="s">
        <v>20</v>
      </c>
      <c r="H4733" t="s">
        <v>7414</v>
      </c>
      <c r="I4733" t="s">
        <v>38</v>
      </c>
      <c r="J4733" t="s">
        <v>7383</v>
      </c>
      <c r="K4733" t="s">
        <v>50</v>
      </c>
      <c r="L4733" t="s">
        <v>33</v>
      </c>
      <c r="M4733">
        <v>600</v>
      </c>
      <c r="N4733" t="s">
        <v>26</v>
      </c>
      <c r="O4733" s="6">
        <v>43473</v>
      </c>
      <c r="P4733">
        <v>180</v>
      </c>
      <c r="Q4733" s="7">
        <v>0.56166666666666665</v>
      </c>
      <c r="R4733">
        <v>175</v>
      </c>
      <c r="S4733" t="s">
        <v>35</v>
      </c>
    </row>
    <row r="4734" spans="1:19" x14ac:dyDescent="0.35">
      <c r="A4734" t="s">
        <v>7415</v>
      </c>
      <c r="B4734" t="s">
        <v>19622</v>
      </c>
      <c r="C4734" s="6">
        <v>43229</v>
      </c>
      <c r="D4734" s="6">
        <v>43283</v>
      </c>
      <c r="E4734">
        <v>4</v>
      </c>
      <c r="F4734">
        <v>45</v>
      </c>
      <c r="G4734" t="s">
        <v>29</v>
      </c>
      <c r="H4734" t="s">
        <v>7416</v>
      </c>
      <c r="I4734" t="s">
        <v>44</v>
      </c>
      <c r="J4734" t="s">
        <v>878</v>
      </c>
      <c r="K4734" t="s">
        <v>180</v>
      </c>
      <c r="L4734" t="s">
        <v>25</v>
      </c>
      <c r="M4734">
        <v>345</v>
      </c>
      <c r="N4734" t="s">
        <v>26</v>
      </c>
      <c r="O4734" s="6">
        <v>43145</v>
      </c>
      <c r="P4734">
        <v>180</v>
      </c>
      <c r="Q4734" s="7">
        <v>0.3188405797101449</v>
      </c>
      <c r="R4734">
        <v>138</v>
      </c>
      <c r="S4734" t="s">
        <v>35</v>
      </c>
    </row>
    <row r="4735" spans="1:19" x14ac:dyDescent="0.35">
      <c r="A4735" t="s">
        <v>5466</v>
      </c>
      <c r="B4735" t="s">
        <v>20477</v>
      </c>
      <c r="C4735" s="6">
        <v>43263</v>
      </c>
      <c r="D4735" s="6">
        <v>43284</v>
      </c>
      <c r="E4735">
        <v>1</v>
      </c>
      <c r="F4735">
        <v>45</v>
      </c>
      <c r="G4735" t="s">
        <v>29</v>
      </c>
      <c r="H4735" t="s">
        <v>7417</v>
      </c>
      <c r="I4735" t="s">
        <v>38</v>
      </c>
      <c r="J4735" t="s">
        <v>754</v>
      </c>
      <c r="K4735" t="s">
        <v>180</v>
      </c>
      <c r="L4735" t="s">
        <v>33</v>
      </c>
      <c r="M4735">
        <v>600</v>
      </c>
      <c r="N4735" t="s">
        <v>26</v>
      </c>
      <c r="O4735" s="6">
        <v>43147</v>
      </c>
      <c r="P4735">
        <v>45</v>
      </c>
      <c r="Q4735" s="7">
        <v>0.67166666666666663</v>
      </c>
      <c r="R4735">
        <v>137</v>
      </c>
      <c r="S4735" t="s">
        <v>35</v>
      </c>
    </row>
    <row r="4736" spans="1:19" x14ac:dyDescent="0.35">
      <c r="A4736" t="s">
        <v>7418</v>
      </c>
      <c r="B4736" t="s">
        <v>17615</v>
      </c>
      <c r="C4736" s="6">
        <v>43130</v>
      </c>
      <c r="D4736" s="6">
        <v>43284</v>
      </c>
      <c r="E4736">
        <v>1</v>
      </c>
      <c r="F4736">
        <v>45</v>
      </c>
      <c r="G4736" t="s">
        <v>29</v>
      </c>
      <c r="H4736" t="s">
        <v>7419</v>
      </c>
      <c r="I4736" t="s">
        <v>38</v>
      </c>
      <c r="J4736" t="s">
        <v>4936</v>
      </c>
      <c r="K4736" t="s">
        <v>32</v>
      </c>
      <c r="L4736" t="s">
        <v>25</v>
      </c>
      <c r="M4736">
        <v>345</v>
      </c>
      <c r="N4736" t="s">
        <v>26</v>
      </c>
      <c r="O4736" s="6">
        <v>43113</v>
      </c>
      <c r="P4736">
        <v>45</v>
      </c>
      <c r="Q4736" s="7">
        <v>0.68695652173913047</v>
      </c>
      <c r="R4736">
        <v>171</v>
      </c>
      <c r="S4736" t="s">
        <v>35</v>
      </c>
    </row>
    <row r="4737" spans="1:19" x14ac:dyDescent="0.35">
      <c r="A4737" t="s">
        <v>7420</v>
      </c>
      <c r="B4737" t="s">
        <v>22643</v>
      </c>
      <c r="C4737" s="6">
        <v>43578</v>
      </c>
      <c r="D4737" s="6">
        <v>43648</v>
      </c>
      <c r="E4737">
        <v>3</v>
      </c>
      <c r="F4737">
        <v>45</v>
      </c>
      <c r="G4737" t="s">
        <v>20</v>
      </c>
      <c r="H4737" t="s">
        <v>7421</v>
      </c>
      <c r="I4737" t="s">
        <v>38</v>
      </c>
      <c r="J4737" t="s">
        <v>7383</v>
      </c>
      <c r="K4737" t="s">
        <v>50</v>
      </c>
      <c r="L4737" t="s">
        <v>33</v>
      </c>
      <c r="M4737">
        <v>600</v>
      </c>
      <c r="N4737" t="s">
        <v>26</v>
      </c>
      <c r="O4737" s="6">
        <v>43473</v>
      </c>
      <c r="P4737">
        <v>135</v>
      </c>
      <c r="Q4737" s="7">
        <v>0.56166666666666665</v>
      </c>
      <c r="R4737">
        <v>175</v>
      </c>
      <c r="S4737" t="s">
        <v>35</v>
      </c>
    </row>
    <row r="4738" spans="1:19" x14ac:dyDescent="0.35">
      <c r="A4738" t="s">
        <v>7422</v>
      </c>
      <c r="B4738" t="s">
        <v>17534</v>
      </c>
      <c r="C4738" s="6">
        <v>43121</v>
      </c>
      <c r="D4738" s="6">
        <v>43284</v>
      </c>
      <c r="E4738">
        <v>2</v>
      </c>
      <c r="F4738">
        <v>45</v>
      </c>
      <c r="G4738" t="s">
        <v>29</v>
      </c>
      <c r="H4738" t="s">
        <v>7423</v>
      </c>
      <c r="I4738" t="s">
        <v>38</v>
      </c>
      <c r="J4738" t="s">
        <v>4936</v>
      </c>
      <c r="K4738" t="s">
        <v>32</v>
      </c>
      <c r="L4738" t="s">
        <v>25</v>
      </c>
      <c r="M4738">
        <v>345</v>
      </c>
      <c r="N4738" t="s">
        <v>26</v>
      </c>
      <c r="O4738" s="6">
        <v>43113</v>
      </c>
      <c r="P4738">
        <v>90</v>
      </c>
      <c r="Q4738" s="7">
        <v>0.68695652173913047</v>
      </c>
      <c r="R4738">
        <v>171</v>
      </c>
      <c r="S4738" t="s">
        <v>35</v>
      </c>
    </row>
    <row r="4739" spans="1:19" x14ac:dyDescent="0.35">
      <c r="A4739" t="s">
        <v>7424</v>
      </c>
      <c r="B4739" t="s">
        <v>21098</v>
      </c>
      <c r="C4739" s="6">
        <v>43485</v>
      </c>
      <c r="D4739" s="6">
        <v>43649</v>
      </c>
      <c r="E4739">
        <v>4</v>
      </c>
      <c r="F4739">
        <v>45</v>
      </c>
      <c r="G4739" t="s">
        <v>29</v>
      </c>
      <c r="H4739" t="s">
        <v>7425</v>
      </c>
      <c r="I4739" t="s">
        <v>38</v>
      </c>
      <c r="J4739" t="s">
        <v>642</v>
      </c>
      <c r="K4739" t="s">
        <v>32</v>
      </c>
      <c r="L4739" t="s">
        <v>25</v>
      </c>
      <c r="M4739">
        <v>345</v>
      </c>
      <c r="N4739" t="s">
        <v>26</v>
      </c>
      <c r="O4739" s="6">
        <v>43482</v>
      </c>
      <c r="P4739">
        <v>180</v>
      </c>
      <c r="Q4739" s="7">
        <v>0.76521739130434785</v>
      </c>
      <c r="R4739">
        <v>167</v>
      </c>
      <c r="S4739" t="s">
        <v>35</v>
      </c>
    </row>
    <row r="4740" spans="1:19" x14ac:dyDescent="0.35">
      <c r="A4740" t="s">
        <v>7426</v>
      </c>
      <c r="B4740" t="s">
        <v>18269</v>
      </c>
      <c r="C4740" s="6">
        <v>43163</v>
      </c>
      <c r="D4740" s="6">
        <v>43284</v>
      </c>
      <c r="E4740">
        <v>1</v>
      </c>
      <c r="F4740">
        <v>45</v>
      </c>
      <c r="G4740" t="s">
        <v>29</v>
      </c>
      <c r="H4740" t="s">
        <v>7427</v>
      </c>
      <c r="I4740" t="s">
        <v>44</v>
      </c>
      <c r="J4740" t="s">
        <v>4936</v>
      </c>
      <c r="K4740" t="s">
        <v>32</v>
      </c>
      <c r="L4740" t="s">
        <v>25</v>
      </c>
      <c r="M4740">
        <v>345</v>
      </c>
      <c r="N4740" t="s">
        <v>26</v>
      </c>
      <c r="O4740" s="6">
        <v>43113</v>
      </c>
      <c r="P4740">
        <v>45</v>
      </c>
      <c r="Q4740" s="7">
        <v>0.68695652173913047</v>
      </c>
      <c r="R4740">
        <v>171</v>
      </c>
      <c r="S4740" t="s">
        <v>35</v>
      </c>
    </row>
    <row r="4741" spans="1:19" x14ac:dyDescent="0.35">
      <c r="A4741" t="s">
        <v>7428</v>
      </c>
      <c r="B4741" t="s">
        <v>21934</v>
      </c>
      <c r="C4741" s="6">
        <v>43552</v>
      </c>
      <c r="D4741" s="6">
        <v>43649</v>
      </c>
      <c r="E4741">
        <v>3</v>
      </c>
      <c r="F4741">
        <v>45</v>
      </c>
      <c r="G4741" t="s">
        <v>29</v>
      </c>
      <c r="H4741" t="s">
        <v>7429</v>
      </c>
      <c r="I4741" t="s">
        <v>38</v>
      </c>
      <c r="J4741" t="s">
        <v>642</v>
      </c>
      <c r="K4741" t="s">
        <v>32</v>
      </c>
      <c r="L4741" t="s">
        <v>25</v>
      </c>
      <c r="M4741">
        <v>345</v>
      </c>
      <c r="N4741" t="s">
        <v>26</v>
      </c>
      <c r="O4741" s="6">
        <v>43482</v>
      </c>
      <c r="P4741">
        <v>135</v>
      </c>
      <c r="Q4741" s="7">
        <v>0.76521739130434785</v>
      </c>
      <c r="R4741">
        <v>167</v>
      </c>
      <c r="S4741" t="s">
        <v>35</v>
      </c>
    </row>
    <row r="4742" spans="1:19" x14ac:dyDescent="0.35">
      <c r="A4742" t="s">
        <v>7430</v>
      </c>
      <c r="B4742" t="s">
        <v>19837</v>
      </c>
      <c r="C4742" s="6">
        <v>43240</v>
      </c>
      <c r="D4742" s="6">
        <v>43284</v>
      </c>
      <c r="E4742">
        <v>1</v>
      </c>
      <c r="F4742">
        <v>45</v>
      </c>
      <c r="G4742" t="s">
        <v>29</v>
      </c>
      <c r="H4742" t="s">
        <v>7431</v>
      </c>
      <c r="I4742" t="s">
        <v>44</v>
      </c>
      <c r="J4742" t="s">
        <v>5028</v>
      </c>
      <c r="K4742" t="s">
        <v>32</v>
      </c>
      <c r="L4742" t="s">
        <v>25</v>
      </c>
      <c r="M4742">
        <v>345</v>
      </c>
      <c r="N4742" t="s">
        <v>26</v>
      </c>
      <c r="O4742" s="6">
        <v>43240</v>
      </c>
      <c r="P4742">
        <v>45</v>
      </c>
      <c r="Q4742" s="7">
        <v>0.26666666666666666</v>
      </c>
      <c r="R4742">
        <v>44</v>
      </c>
      <c r="S4742" t="s">
        <v>41</v>
      </c>
    </row>
    <row r="4743" spans="1:19" x14ac:dyDescent="0.35">
      <c r="A4743" t="s">
        <v>7432</v>
      </c>
      <c r="B4743" t="s">
        <v>21687</v>
      </c>
      <c r="C4743" s="6">
        <v>43538</v>
      </c>
      <c r="D4743" s="6">
        <v>43649</v>
      </c>
      <c r="E4743">
        <v>2</v>
      </c>
      <c r="F4743">
        <v>45</v>
      </c>
      <c r="G4743" t="s">
        <v>29</v>
      </c>
      <c r="H4743" t="s">
        <v>7433</v>
      </c>
      <c r="I4743" t="s">
        <v>38</v>
      </c>
      <c r="J4743" t="s">
        <v>642</v>
      </c>
      <c r="K4743" t="s">
        <v>32</v>
      </c>
      <c r="L4743" t="s">
        <v>25</v>
      </c>
      <c r="M4743">
        <v>345</v>
      </c>
      <c r="N4743" t="s">
        <v>26</v>
      </c>
      <c r="O4743" s="6">
        <v>43482</v>
      </c>
      <c r="P4743">
        <v>90</v>
      </c>
      <c r="Q4743" s="7">
        <v>0.76521739130434785</v>
      </c>
      <c r="R4743">
        <v>167</v>
      </c>
      <c r="S4743" t="s">
        <v>35</v>
      </c>
    </row>
    <row r="4744" spans="1:19" x14ac:dyDescent="0.35">
      <c r="A4744" t="s">
        <v>7434</v>
      </c>
      <c r="B4744" t="s">
        <v>23287</v>
      </c>
      <c r="C4744" s="6">
        <v>43603</v>
      </c>
      <c r="D4744" s="6">
        <v>43649</v>
      </c>
      <c r="E4744">
        <v>4</v>
      </c>
      <c r="F4744">
        <v>45</v>
      </c>
      <c r="G4744" t="s">
        <v>29</v>
      </c>
      <c r="H4744" t="s">
        <v>7435</v>
      </c>
      <c r="I4744" t="s">
        <v>38</v>
      </c>
      <c r="J4744" t="s">
        <v>7172</v>
      </c>
      <c r="K4744" t="s">
        <v>32</v>
      </c>
      <c r="L4744" t="s">
        <v>58</v>
      </c>
      <c r="M4744">
        <v>150</v>
      </c>
      <c r="N4744" t="s">
        <v>34</v>
      </c>
      <c r="O4744" s="6">
        <v>43481</v>
      </c>
      <c r="P4744">
        <v>180</v>
      </c>
      <c r="Q4744" s="7">
        <v>0.64</v>
      </c>
      <c r="R4744">
        <v>168</v>
      </c>
      <c r="S4744" t="s">
        <v>35</v>
      </c>
    </row>
    <row r="4745" spans="1:19" x14ac:dyDescent="0.35">
      <c r="A4745" t="s">
        <v>7436</v>
      </c>
      <c r="B4745" t="s">
        <v>15684</v>
      </c>
      <c r="C4745" s="6">
        <v>42918</v>
      </c>
      <c r="D4745" s="6">
        <v>42918</v>
      </c>
      <c r="E4745">
        <v>1</v>
      </c>
      <c r="F4745">
        <v>60</v>
      </c>
      <c r="G4745" t="s">
        <v>29</v>
      </c>
      <c r="H4745" t="s">
        <v>7437</v>
      </c>
      <c r="I4745" t="s">
        <v>38</v>
      </c>
      <c r="J4745" t="s">
        <v>4183</v>
      </c>
      <c r="K4745" t="s">
        <v>32</v>
      </c>
      <c r="L4745" t="s">
        <v>40</v>
      </c>
      <c r="M4745">
        <v>200</v>
      </c>
      <c r="N4745" t="s">
        <v>34</v>
      </c>
      <c r="O4745" s="6">
        <v>42918</v>
      </c>
      <c r="P4745">
        <v>60</v>
      </c>
      <c r="Q4745" s="7">
        <v>0.68</v>
      </c>
      <c r="R4745">
        <v>0</v>
      </c>
      <c r="S4745" t="s">
        <v>41</v>
      </c>
    </row>
    <row r="4746" spans="1:19" x14ac:dyDescent="0.35">
      <c r="A4746" t="s">
        <v>7438</v>
      </c>
      <c r="B4746" t="s">
        <v>20255</v>
      </c>
      <c r="C4746" s="6">
        <v>43254</v>
      </c>
      <c r="D4746" s="6">
        <v>43284</v>
      </c>
      <c r="E4746">
        <v>2</v>
      </c>
      <c r="F4746">
        <v>45</v>
      </c>
      <c r="G4746" t="s">
        <v>29</v>
      </c>
      <c r="H4746" t="s">
        <v>7439</v>
      </c>
      <c r="I4746" t="s">
        <v>44</v>
      </c>
      <c r="J4746" t="s">
        <v>4167</v>
      </c>
      <c r="K4746" t="s">
        <v>32</v>
      </c>
      <c r="L4746" t="s">
        <v>25</v>
      </c>
      <c r="M4746">
        <v>345</v>
      </c>
      <c r="N4746" t="s">
        <v>46</v>
      </c>
      <c r="O4746" s="6">
        <v>43254</v>
      </c>
      <c r="P4746">
        <v>90</v>
      </c>
      <c r="Q4746" s="7">
        <v>0.25217391304347825</v>
      </c>
      <c r="R4746">
        <v>30</v>
      </c>
      <c r="S4746" t="s">
        <v>41</v>
      </c>
    </row>
    <row r="4747" spans="1:19" x14ac:dyDescent="0.35">
      <c r="A4747" t="s">
        <v>7440</v>
      </c>
      <c r="B4747" t="s">
        <v>23636</v>
      </c>
      <c r="C4747" s="6">
        <v>43618</v>
      </c>
      <c r="D4747" s="6">
        <v>43649</v>
      </c>
      <c r="E4747">
        <v>2</v>
      </c>
      <c r="F4747">
        <v>45</v>
      </c>
      <c r="G4747" t="s">
        <v>29</v>
      </c>
      <c r="H4747" t="s">
        <v>7441</v>
      </c>
      <c r="I4747" t="s">
        <v>44</v>
      </c>
      <c r="J4747" t="s">
        <v>642</v>
      </c>
      <c r="K4747" t="s">
        <v>32</v>
      </c>
      <c r="L4747" t="s">
        <v>25</v>
      </c>
      <c r="M4747">
        <v>345</v>
      </c>
      <c r="N4747" t="s">
        <v>26</v>
      </c>
      <c r="O4747" s="6">
        <v>43482</v>
      </c>
      <c r="P4747">
        <v>90</v>
      </c>
      <c r="Q4747" s="7">
        <v>0.76521739130434785</v>
      </c>
      <c r="R4747">
        <v>167</v>
      </c>
      <c r="S4747" t="s">
        <v>35</v>
      </c>
    </row>
    <row r="4748" spans="1:19" x14ac:dyDescent="0.35">
      <c r="A4748" t="s">
        <v>363</v>
      </c>
      <c r="B4748" t="s">
        <v>16056</v>
      </c>
      <c r="C4748" s="6">
        <v>42920</v>
      </c>
      <c r="D4748" s="6">
        <v>42920</v>
      </c>
      <c r="E4748">
        <v>2</v>
      </c>
      <c r="F4748">
        <v>60</v>
      </c>
      <c r="G4748" t="s">
        <v>29</v>
      </c>
      <c r="H4748" t="s">
        <v>7442</v>
      </c>
      <c r="I4748" t="s">
        <v>22</v>
      </c>
      <c r="J4748" t="s">
        <v>730</v>
      </c>
      <c r="K4748" t="s">
        <v>32</v>
      </c>
      <c r="L4748" t="s">
        <v>25</v>
      </c>
      <c r="M4748">
        <v>345</v>
      </c>
      <c r="N4748" t="s">
        <v>34</v>
      </c>
      <c r="O4748" s="6">
        <v>42920</v>
      </c>
      <c r="P4748">
        <v>120</v>
      </c>
      <c r="Q4748" s="7">
        <v>0.2144927536231884</v>
      </c>
      <c r="R4748">
        <v>0</v>
      </c>
      <c r="S4748" t="s">
        <v>41</v>
      </c>
    </row>
    <row r="4749" spans="1:19" x14ac:dyDescent="0.35">
      <c r="A4749" t="s">
        <v>7443</v>
      </c>
      <c r="B4749" t="s">
        <v>23167</v>
      </c>
      <c r="C4749" s="6">
        <v>43599</v>
      </c>
      <c r="D4749" s="6">
        <v>43649</v>
      </c>
      <c r="E4749">
        <v>4</v>
      </c>
      <c r="F4749">
        <v>45</v>
      </c>
      <c r="G4749" t="s">
        <v>29</v>
      </c>
      <c r="H4749" t="s">
        <v>7444</v>
      </c>
      <c r="I4749" t="s">
        <v>38</v>
      </c>
      <c r="J4749" t="s">
        <v>642</v>
      </c>
      <c r="K4749" t="s">
        <v>32</v>
      </c>
      <c r="L4749" t="s">
        <v>25</v>
      </c>
      <c r="M4749">
        <v>345</v>
      </c>
      <c r="N4749" t="s">
        <v>26</v>
      </c>
      <c r="O4749" s="6">
        <v>43482</v>
      </c>
      <c r="P4749">
        <v>180</v>
      </c>
      <c r="Q4749" s="7">
        <v>0.76521739130434785</v>
      </c>
      <c r="R4749">
        <v>167</v>
      </c>
      <c r="S4749" t="s">
        <v>35</v>
      </c>
    </row>
    <row r="4750" spans="1:19" x14ac:dyDescent="0.35">
      <c r="A4750" t="s">
        <v>7445</v>
      </c>
      <c r="B4750" t="s">
        <v>21397</v>
      </c>
      <c r="C4750" s="6">
        <v>43522</v>
      </c>
      <c r="D4750" s="6">
        <v>43649</v>
      </c>
      <c r="E4750">
        <v>3</v>
      </c>
      <c r="F4750">
        <v>45</v>
      </c>
      <c r="G4750" t="s">
        <v>29</v>
      </c>
      <c r="H4750" t="s">
        <v>7446</v>
      </c>
      <c r="I4750" t="s">
        <v>44</v>
      </c>
      <c r="J4750" t="s">
        <v>642</v>
      </c>
      <c r="K4750" t="s">
        <v>32</v>
      </c>
      <c r="L4750" t="s">
        <v>25</v>
      </c>
      <c r="M4750">
        <v>345</v>
      </c>
      <c r="N4750" t="s">
        <v>26</v>
      </c>
      <c r="O4750" s="6">
        <v>43482</v>
      </c>
      <c r="P4750">
        <v>135</v>
      </c>
      <c r="Q4750" s="7">
        <v>0.76521739130434785</v>
      </c>
      <c r="R4750">
        <v>167</v>
      </c>
      <c r="S4750" t="s">
        <v>35</v>
      </c>
    </row>
    <row r="4751" spans="1:19" x14ac:dyDescent="0.35">
      <c r="A4751" t="s">
        <v>7447</v>
      </c>
      <c r="B4751" t="s">
        <v>15685</v>
      </c>
      <c r="C4751" s="6">
        <v>42918</v>
      </c>
      <c r="D4751" s="6">
        <v>42918</v>
      </c>
      <c r="E4751">
        <v>2</v>
      </c>
      <c r="F4751">
        <v>60</v>
      </c>
      <c r="G4751" t="s">
        <v>29</v>
      </c>
      <c r="H4751" t="s">
        <v>7448</v>
      </c>
      <c r="I4751" t="s">
        <v>38</v>
      </c>
      <c r="J4751" t="s">
        <v>4183</v>
      </c>
      <c r="K4751" t="s">
        <v>32</v>
      </c>
      <c r="L4751" t="s">
        <v>40</v>
      </c>
      <c r="M4751">
        <v>200</v>
      </c>
      <c r="N4751" t="s">
        <v>34</v>
      </c>
      <c r="O4751" s="6">
        <v>42918</v>
      </c>
      <c r="P4751">
        <v>120</v>
      </c>
      <c r="Q4751" s="7">
        <v>0.68</v>
      </c>
      <c r="R4751">
        <v>0</v>
      </c>
      <c r="S4751" t="s">
        <v>41</v>
      </c>
    </row>
    <row r="4752" spans="1:19" x14ac:dyDescent="0.35">
      <c r="A4752" t="s">
        <v>7447</v>
      </c>
      <c r="B4752" t="s">
        <v>20661</v>
      </c>
      <c r="C4752" s="6">
        <v>43272</v>
      </c>
      <c r="D4752" s="6">
        <v>43284</v>
      </c>
      <c r="E4752">
        <v>1</v>
      </c>
      <c r="F4752">
        <v>55</v>
      </c>
      <c r="G4752" t="s">
        <v>29</v>
      </c>
      <c r="H4752" t="s">
        <v>7448</v>
      </c>
      <c r="I4752" t="s">
        <v>38</v>
      </c>
      <c r="J4752" t="s">
        <v>754</v>
      </c>
      <c r="K4752" t="s">
        <v>180</v>
      </c>
      <c r="L4752" t="s">
        <v>33</v>
      </c>
      <c r="M4752">
        <v>600</v>
      </c>
      <c r="N4752" t="s">
        <v>26</v>
      </c>
      <c r="O4752" s="6">
        <v>43147</v>
      </c>
      <c r="P4752">
        <v>55</v>
      </c>
      <c r="Q4752" s="7">
        <v>0.67166666666666663</v>
      </c>
      <c r="R4752">
        <v>137</v>
      </c>
      <c r="S4752" t="s">
        <v>35</v>
      </c>
    </row>
    <row r="4753" spans="1:19" x14ac:dyDescent="0.35">
      <c r="A4753" t="s">
        <v>7449</v>
      </c>
      <c r="B4753" t="s">
        <v>18182</v>
      </c>
      <c r="C4753" s="6">
        <v>43157</v>
      </c>
      <c r="D4753" s="6">
        <v>43284</v>
      </c>
      <c r="E4753">
        <v>3</v>
      </c>
      <c r="F4753">
        <v>45</v>
      </c>
      <c r="G4753" t="s">
        <v>29</v>
      </c>
      <c r="H4753" t="s">
        <v>7450</v>
      </c>
      <c r="I4753" t="s">
        <v>38</v>
      </c>
      <c r="J4753" t="s">
        <v>754</v>
      </c>
      <c r="K4753" t="s">
        <v>180</v>
      </c>
      <c r="L4753" t="s">
        <v>33</v>
      </c>
      <c r="M4753">
        <v>600</v>
      </c>
      <c r="N4753" t="s">
        <v>26</v>
      </c>
      <c r="O4753" s="6">
        <v>43147</v>
      </c>
      <c r="P4753">
        <v>135</v>
      </c>
      <c r="Q4753" s="7">
        <v>0.67166666666666663</v>
      </c>
      <c r="R4753">
        <v>137</v>
      </c>
      <c r="S4753" t="s">
        <v>35</v>
      </c>
    </row>
    <row r="4754" spans="1:19" x14ac:dyDescent="0.35">
      <c r="A4754" t="s">
        <v>7451</v>
      </c>
      <c r="B4754" t="s">
        <v>21299</v>
      </c>
      <c r="C4754" s="6">
        <v>43515</v>
      </c>
      <c r="D4754" s="6">
        <v>43649</v>
      </c>
      <c r="E4754">
        <v>2</v>
      </c>
      <c r="F4754">
        <v>45</v>
      </c>
      <c r="G4754" t="s">
        <v>29</v>
      </c>
      <c r="H4754" t="s">
        <v>7452</v>
      </c>
      <c r="I4754" t="s">
        <v>38</v>
      </c>
      <c r="J4754" t="s">
        <v>642</v>
      </c>
      <c r="K4754" t="s">
        <v>32</v>
      </c>
      <c r="L4754" t="s">
        <v>25</v>
      </c>
      <c r="M4754">
        <v>345</v>
      </c>
      <c r="N4754" t="s">
        <v>26</v>
      </c>
      <c r="O4754" s="6">
        <v>43482</v>
      </c>
      <c r="P4754">
        <v>90</v>
      </c>
      <c r="Q4754" s="7">
        <v>0.76521739130434785</v>
      </c>
      <c r="R4754">
        <v>167</v>
      </c>
      <c r="S4754" t="s">
        <v>35</v>
      </c>
    </row>
    <row r="4755" spans="1:19" x14ac:dyDescent="0.35">
      <c r="A4755" t="s">
        <v>7453</v>
      </c>
      <c r="B4755" t="s">
        <v>18970</v>
      </c>
      <c r="C4755" s="6">
        <v>43199</v>
      </c>
      <c r="D4755" s="6">
        <v>43284</v>
      </c>
      <c r="E4755">
        <v>1</v>
      </c>
      <c r="F4755">
        <v>45</v>
      </c>
      <c r="G4755" t="s">
        <v>29</v>
      </c>
      <c r="H4755" t="s">
        <v>7454</v>
      </c>
      <c r="I4755" t="s">
        <v>38</v>
      </c>
      <c r="J4755" t="s">
        <v>754</v>
      </c>
      <c r="K4755" t="s">
        <v>180</v>
      </c>
      <c r="L4755" t="s">
        <v>33</v>
      </c>
      <c r="M4755">
        <v>600</v>
      </c>
      <c r="N4755" t="s">
        <v>26</v>
      </c>
      <c r="O4755" s="6">
        <v>43147</v>
      </c>
      <c r="P4755">
        <v>45</v>
      </c>
      <c r="Q4755" s="7">
        <v>0.67166666666666663</v>
      </c>
      <c r="R4755">
        <v>137</v>
      </c>
      <c r="S4755" t="s">
        <v>35</v>
      </c>
    </row>
    <row r="4756" spans="1:19" x14ac:dyDescent="0.35">
      <c r="A4756" t="s">
        <v>7455</v>
      </c>
      <c r="B4756" t="s">
        <v>21973</v>
      </c>
      <c r="C4756" s="6">
        <v>43553</v>
      </c>
      <c r="D4756" s="6">
        <v>43649</v>
      </c>
      <c r="E4756">
        <v>1</v>
      </c>
      <c r="F4756">
        <v>45</v>
      </c>
      <c r="G4756" t="s">
        <v>29</v>
      </c>
      <c r="H4756" t="s">
        <v>7456</v>
      </c>
      <c r="I4756" t="s">
        <v>38</v>
      </c>
      <c r="J4756" t="s">
        <v>642</v>
      </c>
      <c r="K4756" t="s">
        <v>32</v>
      </c>
      <c r="L4756" t="s">
        <v>25</v>
      </c>
      <c r="M4756">
        <v>345</v>
      </c>
      <c r="N4756" t="s">
        <v>26</v>
      </c>
      <c r="O4756" s="6">
        <v>43482</v>
      </c>
      <c r="P4756">
        <v>45</v>
      </c>
      <c r="Q4756" s="7">
        <v>0.76521739130434785</v>
      </c>
      <c r="R4756">
        <v>167</v>
      </c>
      <c r="S4756" t="s">
        <v>35</v>
      </c>
    </row>
    <row r="4757" spans="1:19" x14ac:dyDescent="0.35">
      <c r="A4757" t="s">
        <v>554</v>
      </c>
      <c r="B4757" t="s">
        <v>19421</v>
      </c>
      <c r="C4757" s="6">
        <v>43219</v>
      </c>
      <c r="D4757" s="6">
        <v>43285</v>
      </c>
      <c r="E4757">
        <v>4</v>
      </c>
      <c r="F4757">
        <v>45</v>
      </c>
      <c r="G4757" t="s">
        <v>29</v>
      </c>
      <c r="H4757" t="s">
        <v>555</v>
      </c>
      <c r="I4757" t="s">
        <v>38</v>
      </c>
      <c r="J4757" t="s">
        <v>5175</v>
      </c>
      <c r="K4757" t="s">
        <v>32</v>
      </c>
      <c r="L4757" t="s">
        <v>33</v>
      </c>
      <c r="M4757">
        <v>600</v>
      </c>
      <c r="N4757" t="s">
        <v>26</v>
      </c>
      <c r="O4757" s="6">
        <v>43153</v>
      </c>
      <c r="P4757">
        <v>180</v>
      </c>
      <c r="Q4757" s="7">
        <v>0.40333333333333332</v>
      </c>
      <c r="R4757">
        <v>132</v>
      </c>
      <c r="S4757" t="s">
        <v>35</v>
      </c>
    </row>
    <row r="4758" spans="1:19" x14ac:dyDescent="0.35">
      <c r="A4758" t="s">
        <v>7457</v>
      </c>
      <c r="B4758" t="s">
        <v>23539</v>
      </c>
      <c r="C4758" s="6">
        <v>43615</v>
      </c>
      <c r="D4758" s="6">
        <v>43649</v>
      </c>
      <c r="E4758">
        <v>3</v>
      </c>
      <c r="F4758">
        <v>45</v>
      </c>
      <c r="G4758" t="s">
        <v>29</v>
      </c>
      <c r="H4758" t="s">
        <v>7458</v>
      </c>
      <c r="I4758" t="s">
        <v>38</v>
      </c>
      <c r="J4758" t="s">
        <v>642</v>
      </c>
      <c r="K4758" t="s">
        <v>32</v>
      </c>
      <c r="L4758" t="s">
        <v>25</v>
      </c>
      <c r="M4758">
        <v>345</v>
      </c>
      <c r="N4758" t="s">
        <v>26</v>
      </c>
      <c r="O4758" s="6">
        <v>43482</v>
      </c>
      <c r="P4758">
        <v>135</v>
      </c>
      <c r="Q4758" s="7">
        <v>0.76521739130434785</v>
      </c>
      <c r="R4758">
        <v>167</v>
      </c>
      <c r="S4758" t="s">
        <v>35</v>
      </c>
    </row>
    <row r="4759" spans="1:19" x14ac:dyDescent="0.35">
      <c r="A4759" t="s">
        <v>7459</v>
      </c>
      <c r="B4759" t="s">
        <v>20361</v>
      </c>
      <c r="C4759" s="6">
        <v>43259</v>
      </c>
      <c r="D4759" s="6">
        <v>43285</v>
      </c>
      <c r="E4759">
        <v>2</v>
      </c>
      <c r="F4759">
        <v>45</v>
      </c>
      <c r="G4759" t="s">
        <v>29</v>
      </c>
      <c r="H4759" t="s">
        <v>7460</v>
      </c>
      <c r="I4759" t="s">
        <v>44</v>
      </c>
      <c r="J4759" t="s">
        <v>5175</v>
      </c>
      <c r="K4759" t="s">
        <v>32</v>
      </c>
      <c r="L4759" t="s">
        <v>33</v>
      </c>
      <c r="M4759">
        <v>600</v>
      </c>
      <c r="N4759" t="s">
        <v>26</v>
      </c>
      <c r="O4759" s="6">
        <v>43153</v>
      </c>
      <c r="P4759">
        <v>90</v>
      </c>
      <c r="Q4759" s="7">
        <v>0.40333333333333332</v>
      </c>
      <c r="R4759">
        <v>132</v>
      </c>
      <c r="S4759" t="s">
        <v>35</v>
      </c>
    </row>
    <row r="4760" spans="1:19" x14ac:dyDescent="0.35">
      <c r="A4760" t="s">
        <v>7461</v>
      </c>
      <c r="B4760" t="s">
        <v>18885</v>
      </c>
      <c r="C4760" s="6">
        <v>43194</v>
      </c>
      <c r="D4760" s="6">
        <v>43285</v>
      </c>
      <c r="E4760">
        <v>3</v>
      </c>
      <c r="F4760">
        <v>45</v>
      </c>
      <c r="G4760" t="s">
        <v>29</v>
      </c>
      <c r="H4760" t="s">
        <v>7462</v>
      </c>
      <c r="I4760" t="s">
        <v>44</v>
      </c>
      <c r="J4760" t="s">
        <v>5175</v>
      </c>
      <c r="K4760" t="s">
        <v>32</v>
      </c>
      <c r="L4760" t="s">
        <v>33</v>
      </c>
      <c r="M4760">
        <v>600</v>
      </c>
      <c r="N4760" t="s">
        <v>26</v>
      </c>
      <c r="O4760" s="6">
        <v>43153</v>
      </c>
      <c r="P4760">
        <v>135</v>
      </c>
      <c r="Q4760" s="7">
        <v>0.40333333333333332</v>
      </c>
      <c r="R4760">
        <v>132</v>
      </c>
      <c r="S4760" t="s">
        <v>35</v>
      </c>
    </row>
    <row r="4761" spans="1:19" x14ac:dyDescent="0.35">
      <c r="A4761" t="s">
        <v>7463</v>
      </c>
      <c r="B4761" t="s">
        <v>21226</v>
      </c>
      <c r="C4761" s="6">
        <v>43504</v>
      </c>
      <c r="D4761" s="6">
        <v>43649</v>
      </c>
      <c r="E4761">
        <v>1</v>
      </c>
      <c r="F4761">
        <v>45</v>
      </c>
      <c r="G4761" t="s">
        <v>29</v>
      </c>
      <c r="H4761" t="s">
        <v>7464</v>
      </c>
      <c r="I4761" t="s">
        <v>38</v>
      </c>
      <c r="J4761" t="s">
        <v>642</v>
      </c>
      <c r="K4761" t="s">
        <v>32</v>
      </c>
      <c r="L4761" t="s">
        <v>25</v>
      </c>
      <c r="M4761">
        <v>345</v>
      </c>
      <c r="N4761" t="s">
        <v>26</v>
      </c>
      <c r="O4761" s="6">
        <v>43482</v>
      </c>
      <c r="P4761">
        <v>45</v>
      </c>
      <c r="Q4761" s="7">
        <v>0.76521739130434785</v>
      </c>
      <c r="R4761">
        <v>167</v>
      </c>
      <c r="S4761" t="s">
        <v>35</v>
      </c>
    </row>
    <row r="4762" spans="1:19" x14ac:dyDescent="0.35">
      <c r="A4762" t="s">
        <v>7465</v>
      </c>
      <c r="B4762" t="s">
        <v>18390</v>
      </c>
      <c r="C4762" s="6">
        <v>43168</v>
      </c>
      <c r="D4762" s="6">
        <v>43285</v>
      </c>
      <c r="E4762">
        <v>2</v>
      </c>
      <c r="F4762">
        <v>45</v>
      </c>
      <c r="G4762" t="s">
        <v>29</v>
      </c>
      <c r="H4762" t="s">
        <v>7466</v>
      </c>
      <c r="I4762" t="s">
        <v>38</v>
      </c>
      <c r="J4762" t="s">
        <v>7208</v>
      </c>
      <c r="K4762" t="s">
        <v>50</v>
      </c>
      <c r="L4762" t="s">
        <v>25</v>
      </c>
      <c r="M4762">
        <v>345</v>
      </c>
      <c r="N4762" t="s">
        <v>26</v>
      </c>
      <c r="O4762" s="6">
        <v>43101</v>
      </c>
      <c r="P4762">
        <v>90</v>
      </c>
      <c r="Q4762" s="7">
        <v>0.66956521739130437</v>
      </c>
      <c r="R4762">
        <v>184</v>
      </c>
      <c r="S4762" t="s">
        <v>35</v>
      </c>
    </row>
    <row r="4763" spans="1:19" x14ac:dyDescent="0.35">
      <c r="A4763" t="s">
        <v>7467</v>
      </c>
      <c r="B4763" t="s">
        <v>21083</v>
      </c>
      <c r="C4763" s="6">
        <v>43482</v>
      </c>
      <c r="D4763" s="6">
        <v>43649</v>
      </c>
      <c r="E4763">
        <v>2</v>
      </c>
      <c r="F4763">
        <v>45</v>
      </c>
      <c r="G4763" t="s">
        <v>29</v>
      </c>
      <c r="H4763" t="s">
        <v>7468</v>
      </c>
      <c r="I4763" t="s">
        <v>38</v>
      </c>
      <c r="J4763" t="s">
        <v>642</v>
      </c>
      <c r="K4763" t="s">
        <v>32</v>
      </c>
      <c r="L4763" t="s">
        <v>25</v>
      </c>
      <c r="M4763">
        <v>345</v>
      </c>
      <c r="N4763" t="s">
        <v>26</v>
      </c>
      <c r="O4763" s="6">
        <v>43482</v>
      </c>
      <c r="P4763">
        <v>90</v>
      </c>
      <c r="Q4763" s="7">
        <v>0.76521739130434785</v>
      </c>
      <c r="R4763">
        <v>167</v>
      </c>
      <c r="S4763" t="s">
        <v>35</v>
      </c>
    </row>
    <row r="4764" spans="1:19" x14ac:dyDescent="0.35">
      <c r="A4764" t="s">
        <v>7469</v>
      </c>
      <c r="B4764" t="s">
        <v>14796</v>
      </c>
      <c r="C4764" s="6">
        <v>42561</v>
      </c>
      <c r="D4764" s="6">
        <v>42561</v>
      </c>
      <c r="E4764">
        <v>1</v>
      </c>
      <c r="F4764">
        <v>60</v>
      </c>
      <c r="G4764" t="s">
        <v>29</v>
      </c>
      <c r="H4764" t="s">
        <v>7470</v>
      </c>
      <c r="I4764" t="s">
        <v>38</v>
      </c>
      <c r="J4764" t="s">
        <v>3408</v>
      </c>
      <c r="K4764" t="s">
        <v>32</v>
      </c>
      <c r="L4764" t="s">
        <v>241</v>
      </c>
      <c r="M4764">
        <v>100</v>
      </c>
      <c r="N4764" t="s">
        <v>34</v>
      </c>
      <c r="O4764" s="6">
        <v>42561</v>
      </c>
      <c r="P4764">
        <v>60</v>
      </c>
      <c r="Q4764" s="7">
        <v>0.51</v>
      </c>
      <c r="R4764">
        <v>0</v>
      </c>
      <c r="S4764" t="s">
        <v>41</v>
      </c>
    </row>
    <row r="4765" spans="1:19" x14ac:dyDescent="0.35">
      <c r="A4765" t="s">
        <v>5280</v>
      </c>
      <c r="B4765" t="s">
        <v>16093</v>
      </c>
      <c r="C4765" s="6">
        <v>42920</v>
      </c>
      <c r="D4765" s="6">
        <v>42920</v>
      </c>
      <c r="E4765">
        <v>2</v>
      </c>
      <c r="F4765">
        <v>60</v>
      </c>
      <c r="G4765" t="s">
        <v>29</v>
      </c>
      <c r="H4765" t="s">
        <v>7471</v>
      </c>
      <c r="I4765" t="s">
        <v>22</v>
      </c>
      <c r="J4765" t="s">
        <v>730</v>
      </c>
      <c r="K4765" t="s">
        <v>32</v>
      </c>
      <c r="L4765" t="s">
        <v>25</v>
      </c>
      <c r="M4765">
        <v>345</v>
      </c>
      <c r="N4765" t="s">
        <v>34</v>
      </c>
      <c r="O4765" s="6">
        <v>42920</v>
      </c>
      <c r="P4765">
        <v>120</v>
      </c>
      <c r="Q4765" s="7">
        <v>0.2144927536231884</v>
      </c>
      <c r="R4765">
        <v>0</v>
      </c>
      <c r="S4765" t="s">
        <v>41</v>
      </c>
    </row>
    <row r="4766" spans="1:19" x14ac:dyDescent="0.35">
      <c r="A4766" t="s">
        <v>7472</v>
      </c>
      <c r="B4766" t="s">
        <v>21186</v>
      </c>
      <c r="C4766" s="6">
        <v>43500</v>
      </c>
      <c r="D4766" s="6">
        <v>43649</v>
      </c>
      <c r="E4766">
        <v>1</v>
      </c>
      <c r="F4766">
        <v>45</v>
      </c>
      <c r="G4766" t="s">
        <v>29</v>
      </c>
      <c r="H4766" t="s">
        <v>7473</v>
      </c>
      <c r="I4766" t="s">
        <v>38</v>
      </c>
      <c r="J4766" t="s">
        <v>7172</v>
      </c>
      <c r="K4766" t="s">
        <v>32</v>
      </c>
      <c r="L4766" t="s">
        <v>58</v>
      </c>
      <c r="M4766">
        <v>150</v>
      </c>
      <c r="N4766" t="s">
        <v>34</v>
      </c>
      <c r="O4766" s="6">
        <v>43481</v>
      </c>
      <c r="P4766">
        <v>45</v>
      </c>
      <c r="Q4766" s="7">
        <v>0.64</v>
      </c>
      <c r="R4766">
        <v>168</v>
      </c>
      <c r="S4766" t="s">
        <v>35</v>
      </c>
    </row>
    <row r="4767" spans="1:19" x14ac:dyDescent="0.35">
      <c r="A4767" t="s">
        <v>7474</v>
      </c>
      <c r="B4767" t="s">
        <v>21803</v>
      </c>
      <c r="C4767" s="6">
        <v>43544</v>
      </c>
      <c r="D4767" s="6">
        <v>43649</v>
      </c>
      <c r="E4767">
        <v>2</v>
      </c>
      <c r="F4767">
        <v>45</v>
      </c>
      <c r="G4767" t="s">
        <v>29</v>
      </c>
      <c r="H4767" t="s">
        <v>7475</v>
      </c>
      <c r="I4767" t="s">
        <v>38</v>
      </c>
      <c r="J4767" t="s">
        <v>642</v>
      </c>
      <c r="K4767" t="s">
        <v>32</v>
      </c>
      <c r="L4767" t="s">
        <v>25</v>
      </c>
      <c r="M4767">
        <v>345</v>
      </c>
      <c r="N4767" t="s">
        <v>26</v>
      </c>
      <c r="O4767" s="6">
        <v>43482</v>
      </c>
      <c r="P4767">
        <v>90</v>
      </c>
      <c r="Q4767" s="7">
        <v>0.76521739130434785</v>
      </c>
      <c r="R4767">
        <v>167</v>
      </c>
      <c r="S4767" t="s">
        <v>35</v>
      </c>
    </row>
    <row r="4768" spans="1:19" x14ac:dyDescent="0.35">
      <c r="A4768" t="s">
        <v>7476</v>
      </c>
      <c r="B4768" t="s">
        <v>16094</v>
      </c>
      <c r="C4768" s="6">
        <v>42920</v>
      </c>
      <c r="D4768" s="6">
        <v>42920</v>
      </c>
      <c r="E4768">
        <v>4</v>
      </c>
      <c r="F4768">
        <v>60</v>
      </c>
      <c r="G4768" t="s">
        <v>29</v>
      </c>
      <c r="H4768" t="s">
        <v>7477</v>
      </c>
      <c r="I4768" t="s">
        <v>22</v>
      </c>
      <c r="J4768" t="s">
        <v>730</v>
      </c>
      <c r="K4768" t="s">
        <v>32</v>
      </c>
      <c r="L4768" t="s">
        <v>25</v>
      </c>
      <c r="M4768">
        <v>345</v>
      </c>
      <c r="N4768" t="s">
        <v>34</v>
      </c>
      <c r="O4768" s="6">
        <v>42920</v>
      </c>
      <c r="P4768">
        <v>240</v>
      </c>
      <c r="Q4768" s="7">
        <v>0.2144927536231884</v>
      </c>
      <c r="R4768">
        <v>0</v>
      </c>
      <c r="S4768" t="s">
        <v>41</v>
      </c>
    </row>
    <row r="4769" spans="1:19" x14ac:dyDescent="0.35">
      <c r="A4769" t="s">
        <v>7478</v>
      </c>
      <c r="B4769" t="s">
        <v>21330</v>
      </c>
      <c r="C4769" s="6">
        <v>43518</v>
      </c>
      <c r="D4769" s="6">
        <v>43649</v>
      </c>
      <c r="E4769">
        <v>4</v>
      </c>
      <c r="F4769">
        <v>45</v>
      </c>
      <c r="G4769" t="s">
        <v>29</v>
      </c>
      <c r="H4769" t="s">
        <v>7479</v>
      </c>
      <c r="I4769" t="s">
        <v>38</v>
      </c>
      <c r="J4769" t="s">
        <v>642</v>
      </c>
      <c r="K4769" t="s">
        <v>32</v>
      </c>
      <c r="L4769" t="s">
        <v>25</v>
      </c>
      <c r="M4769">
        <v>345</v>
      </c>
      <c r="N4769" t="s">
        <v>26</v>
      </c>
      <c r="O4769" s="6">
        <v>43482</v>
      </c>
      <c r="P4769">
        <v>180</v>
      </c>
      <c r="Q4769" s="7">
        <v>0.76521739130434785</v>
      </c>
      <c r="R4769">
        <v>167</v>
      </c>
      <c r="S4769" t="s">
        <v>35</v>
      </c>
    </row>
    <row r="4770" spans="1:19" x14ac:dyDescent="0.35">
      <c r="A4770" t="s">
        <v>7480</v>
      </c>
      <c r="B4770" t="s">
        <v>21252</v>
      </c>
      <c r="C4770" s="6">
        <v>43507</v>
      </c>
      <c r="D4770" s="6">
        <v>43649</v>
      </c>
      <c r="E4770">
        <v>2</v>
      </c>
      <c r="F4770">
        <v>45</v>
      </c>
      <c r="G4770" t="s">
        <v>29</v>
      </c>
      <c r="H4770" t="s">
        <v>7481</v>
      </c>
      <c r="I4770" t="s">
        <v>38</v>
      </c>
      <c r="J4770" t="s">
        <v>5130</v>
      </c>
      <c r="K4770" t="s">
        <v>50</v>
      </c>
      <c r="L4770" t="s">
        <v>33</v>
      </c>
      <c r="M4770">
        <v>600</v>
      </c>
      <c r="N4770" t="s">
        <v>26</v>
      </c>
      <c r="O4770" s="6">
        <v>43495</v>
      </c>
      <c r="P4770">
        <v>90</v>
      </c>
      <c r="Q4770" s="7">
        <v>0.54500000000000004</v>
      </c>
      <c r="R4770">
        <v>154</v>
      </c>
      <c r="S4770" t="s">
        <v>35</v>
      </c>
    </row>
    <row r="4771" spans="1:19" x14ac:dyDescent="0.35">
      <c r="A4771" t="s">
        <v>7482</v>
      </c>
      <c r="B4771" t="s">
        <v>23996</v>
      </c>
      <c r="C4771" s="6">
        <v>43630</v>
      </c>
      <c r="D4771" s="6">
        <v>43649</v>
      </c>
      <c r="E4771">
        <v>4</v>
      </c>
      <c r="F4771">
        <v>50</v>
      </c>
      <c r="G4771" t="s">
        <v>29</v>
      </c>
      <c r="H4771" t="s">
        <v>7483</v>
      </c>
      <c r="I4771" t="s">
        <v>38</v>
      </c>
      <c r="J4771" t="s">
        <v>7172</v>
      </c>
      <c r="K4771" t="s">
        <v>32</v>
      </c>
      <c r="L4771" t="s">
        <v>58</v>
      </c>
      <c r="M4771">
        <v>150</v>
      </c>
      <c r="N4771" t="s">
        <v>34</v>
      </c>
      <c r="O4771" s="6">
        <v>43481</v>
      </c>
      <c r="P4771">
        <v>200</v>
      </c>
      <c r="Q4771" s="7">
        <v>0.64</v>
      </c>
      <c r="R4771">
        <v>168</v>
      </c>
      <c r="S4771" t="s">
        <v>35</v>
      </c>
    </row>
    <row r="4772" spans="1:19" x14ac:dyDescent="0.35">
      <c r="A4772" t="s">
        <v>7484</v>
      </c>
      <c r="B4772" t="s">
        <v>21617</v>
      </c>
      <c r="C4772" s="6">
        <v>43534</v>
      </c>
      <c r="D4772" s="6">
        <v>43649</v>
      </c>
      <c r="E4772">
        <v>46</v>
      </c>
      <c r="F4772">
        <v>45</v>
      </c>
      <c r="G4772" t="s">
        <v>29</v>
      </c>
      <c r="H4772" t="s">
        <v>7485</v>
      </c>
      <c r="I4772" t="s">
        <v>38</v>
      </c>
      <c r="J4772" t="s">
        <v>5130</v>
      </c>
      <c r="K4772" t="s">
        <v>50</v>
      </c>
      <c r="L4772" t="s">
        <v>33</v>
      </c>
      <c r="M4772">
        <v>600</v>
      </c>
      <c r="N4772" t="s">
        <v>26</v>
      </c>
      <c r="O4772" s="6">
        <v>43495</v>
      </c>
      <c r="P4772">
        <v>2070</v>
      </c>
      <c r="Q4772" s="7">
        <v>0.54500000000000004</v>
      </c>
      <c r="R4772">
        <v>154</v>
      </c>
      <c r="S4772" t="s">
        <v>35</v>
      </c>
    </row>
    <row r="4773" spans="1:19" x14ac:dyDescent="0.35">
      <c r="A4773" t="s">
        <v>7486</v>
      </c>
      <c r="B4773" t="s">
        <v>18247</v>
      </c>
      <c r="C4773" s="6">
        <v>43161</v>
      </c>
      <c r="D4773" s="6">
        <v>43285</v>
      </c>
      <c r="E4773">
        <v>2</v>
      </c>
      <c r="F4773">
        <v>45</v>
      </c>
      <c r="G4773" t="s">
        <v>29</v>
      </c>
      <c r="H4773" t="s">
        <v>7487</v>
      </c>
      <c r="I4773" t="s">
        <v>44</v>
      </c>
      <c r="J4773" t="s">
        <v>5175</v>
      </c>
      <c r="K4773" t="s">
        <v>32</v>
      </c>
      <c r="L4773" t="s">
        <v>33</v>
      </c>
      <c r="M4773">
        <v>600</v>
      </c>
      <c r="N4773" t="s">
        <v>26</v>
      </c>
      <c r="O4773" s="6">
        <v>43153</v>
      </c>
      <c r="P4773">
        <v>90</v>
      </c>
      <c r="Q4773" s="7">
        <v>0.40333333333333332</v>
      </c>
      <c r="R4773">
        <v>132</v>
      </c>
      <c r="S4773" t="s">
        <v>35</v>
      </c>
    </row>
    <row r="4774" spans="1:19" x14ac:dyDescent="0.35">
      <c r="A4774" t="s">
        <v>7488</v>
      </c>
      <c r="B4774" t="s">
        <v>18102</v>
      </c>
      <c r="C4774" s="6">
        <v>43153</v>
      </c>
      <c r="D4774" s="6">
        <v>43285</v>
      </c>
      <c r="E4774">
        <v>4</v>
      </c>
      <c r="F4774">
        <v>45</v>
      </c>
      <c r="G4774" t="s">
        <v>29</v>
      </c>
      <c r="H4774" t="s">
        <v>7489</v>
      </c>
      <c r="I4774" t="s">
        <v>38</v>
      </c>
      <c r="J4774" t="s">
        <v>5175</v>
      </c>
      <c r="K4774" t="s">
        <v>32</v>
      </c>
      <c r="L4774" t="s">
        <v>33</v>
      </c>
      <c r="M4774">
        <v>600</v>
      </c>
      <c r="N4774" t="s">
        <v>26</v>
      </c>
      <c r="O4774" s="6">
        <v>43153</v>
      </c>
      <c r="P4774">
        <v>180</v>
      </c>
      <c r="Q4774" s="7">
        <v>0.40333333333333332</v>
      </c>
      <c r="R4774">
        <v>132</v>
      </c>
      <c r="S4774" t="s">
        <v>35</v>
      </c>
    </row>
    <row r="4775" spans="1:19" x14ac:dyDescent="0.35">
      <c r="A4775" t="s">
        <v>7490</v>
      </c>
      <c r="B4775" t="s">
        <v>17830</v>
      </c>
      <c r="C4775" s="6">
        <v>43145</v>
      </c>
      <c r="D4775" s="6">
        <v>43283</v>
      </c>
      <c r="E4775">
        <v>4</v>
      </c>
      <c r="F4775">
        <v>45</v>
      </c>
      <c r="G4775" t="s">
        <v>29</v>
      </c>
      <c r="H4775" t="s">
        <v>7491</v>
      </c>
      <c r="I4775" t="s">
        <v>44</v>
      </c>
      <c r="J4775" t="s">
        <v>878</v>
      </c>
      <c r="K4775" t="s">
        <v>180</v>
      </c>
      <c r="L4775" t="s">
        <v>25</v>
      </c>
      <c r="M4775">
        <v>345</v>
      </c>
      <c r="N4775" t="s">
        <v>26</v>
      </c>
      <c r="O4775" s="6">
        <v>43145</v>
      </c>
      <c r="P4775">
        <v>180</v>
      </c>
      <c r="Q4775" s="7">
        <v>0.3188405797101449</v>
      </c>
      <c r="R4775">
        <v>138</v>
      </c>
      <c r="S4775" t="s">
        <v>35</v>
      </c>
    </row>
    <row r="4776" spans="1:19" x14ac:dyDescent="0.35">
      <c r="A4776" t="s">
        <v>7492</v>
      </c>
      <c r="B4776" t="s">
        <v>23902</v>
      </c>
      <c r="C4776" s="6">
        <v>43628</v>
      </c>
      <c r="D4776" s="6">
        <v>43649</v>
      </c>
      <c r="E4776">
        <v>4</v>
      </c>
      <c r="F4776">
        <v>45</v>
      </c>
      <c r="G4776" t="s">
        <v>29</v>
      </c>
      <c r="H4776" t="s">
        <v>7493</v>
      </c>
      <c r="I4776" t="s">
        <v>38</v>
      </c>
      <c r="J4776" t="s">
        <v>5130</v>
      </c>
      <c r="K4776" t="s">
        <v>50</v>
      </c>
      <c r="L4776" t="s">
        <v>33</v>
      </c>
      <c r="M4776">
        <v>600</v>
      </c>
      <c r="N4776" t="s">
        <v>26</v>
      </c>
      <c r="O4776" s="6">
        <v>43495</v>
      </c>
      <c r="P4776">
        <v>180</v>
      </c>
      <c r="Q4776" s="7">
        <v>0.54500000000000004</v>
      </c>
      <c r="R4776">
        <v>154</v>
      </c>
      <c r="S4776" t="s">
        <v>35</v>
      </c>
    </row>
    <row r="4777" spans="1:19" x14ac:dyDescent="0.35">
      <c r="A4777" t="s">
        <v>7494</v>
      </c>
      <c r="B4777" t="s">
        <v>20290</v>
      </c>
      <c r="C4777" s="6">
        <v>43255</v>
      </c>
      <c r="D4777" s="6">
        <v>43283</v>
      </c>
      <c r="E4777">
        <v>2</v>
      </c>
      <c r="F4777">
        <v>45</v>
      </c>
      <c r="G4777" t="s">
        <v>29</v>
      </c>
      <c r="H4777" t="s">
        <v>7495</v>
      </c>
      <c r="I4777" t="s">
        <v>38</v>
      </c>
      <c r="J4777" t="s">
        <v>84</v>
      </c>
      <c r="K4777" t="s">
        <v>24</v>
      </c>
      <c r="L4777" t="s">
        <v>25</v>
      </c>
      <c r="M4777">
        <v>345</v>
      </c>
      <c r="N4777" t="s">
        <v>26</v>
      </c>
      <c r="O4777" s="6">
        <v>43215</v>
      </c>
      <c r="P4777">
        <v>90</v>
      </c>
      <c r="Q4777" s="7">
        <v>0.54202898550724643</v>
      </c>
      <c r="R4777">
        <v>68</v>
      </c>
      <c r="S4777" t="s">
        <v>27</v>
      </c>
    </row>
    <row r="4778" spans="1:19" x14ac:dyDescent="0.35">
      <c r="A4778" t="s">
        <v>7496</v>
      </c>
      <c r="B4778" t="s">
        <v>19337</v>
      </c>
      <c r="C4778" s="6">
        <v>43215</v>
      </c>
      <c r="D4778" s="6">
        <v>43283</v>
      </c>
      <c r="E4778">
        <v>1</v>
      </c>
      <c r="F4778">
        <v>45</v>
      </c>
      <c r="G4778" t="s">
        <v>29</v>
      </c>
      <c r="H4778" t="s">
        <v>7497</v>
      </c>
      <c r="I4778" t="s">
        <v>44</v>
      </c>
      <c r="J4778" t="s">
        <v>84</v>
      </c>
      <c r="K4778" t="s">
        <v>24</v>
      </c>
      <c r="L4778" t="s">
        <v>25</v>
      </c>
      <c r="M4778">
        <v>345</v>
      </c>
      <c r="N4778" t="s">
        <v>26</v>
      </c>
      <c r="O4778" s="6">
        <v>43215</v>
      </c>
      <c r="P4778">
        <v>45</v>
      </c>
      <c r="Q4778" s="7">
        <v>0.54202898550724643</v>
      </c>
      <c r="R4778">
        <v>68</v>
      </c>
      <c r="S4778" t="s">
        <v>27</v>
      </c>
    </row>
    <row r="4779" spans="1:19" x14ac:dyDescent="0.35">
      <c r="A4779" t="s">
        <v>7498</v>
      </c>
      <c r="B4779" t="s">
        <v>23288</v>
      </c>
      <c r="C4779" s="6">
        <v>43603</v>
      </c>
      <c r="D4779" s="6">
        <v>43649</v>
      </c>
      <c r="E4779">
        <v>2</v>
      </c>
      <c r="F4779">
        <v>45</v>
      </c>
      <c r="G4779" t="s">
        <v>29</v>
      </c>
      <c r="H4779" t="s">
        <v>7499</v>
      </c>
      <c r="I4779" t="s">
        <v>38</v>
      </c>
      <c r="J4779" t="s">
        <v>5130</v>
      </c>
      <c r="K4779" t="s">
        <v>50</v>
      </c>
      <c r="L4779" t="s">
        <v>33</v>
      </c>
      <c r="M4779">
        <v>600</v>
      </c>
      <c r="N4779" t="s">
        <v>26</v>
      </c>
      <c r="O4779" s="6">
        <v>43495</v>
      </c>
      <c r="P4779">
        <v>90</v>
      </c>
      <c r="Q4779" s="7">
        <v>0.54500000000000004</v>
      </c>
      <c r="R4779">
        <v>154</v>
      </c>
      <c r="S4779" t="s">
        <v>35</v>
      </c>
    </row>
    <row r="4780" spans="1:19" x14ac:dyDescent="0.35">
      <c r="A4780" t="s">
        <v>7500</v>
      </c>
      <c r="B4780" t="s">
        <v>18045</v>
      </c>
      <c r="C4780" s="6">
        <v>43151</v>
      </c>
      <c r="D4780" s="6">
        <v>43284</v>
      </c>
      <c r="E4780">
        <v>3</v>
      </c>
      <c r="F4780">
        <v>45</v>
      </c>
      <c r="G4780" t="s">
        <v>29</v>
      </c>
      <c r="H4780" t="s">
        <v>7501</v>
      </c>
      <c r="I4780" t="s">
        <v>44</v>
      </c>
      <c r="J4780" t="s">
        <v>4936</v>
      </c>
      <c r="K4780" t="s">
        <v>32</v>
      </c>
      <c r="L4780" t="s">
        <v>25</v>
      </c>
      <c r="M4780">
        <v>345</v>
      </c>
      <c r="N4780" t="s">
        <v>26</v>
      </c>
      <c r="O4780" s="6">
        <v>43113</v>
      </c>
      <c r="P4780">
        <v>135</v>
      </c>
      <c r="Q4780" s="7">
        <v>0.68695652173913047</v>
      </c>
      <c r="R4780">
        <v>171</v>
      </c>
      <c r="S4780" t="s">
        <v>35</v>
      </c>
    </row>
    <row r="4781" spans="1:19" x14ac:dyDescent="0.35">
      <c r="A4781" t="s">
        <v>7502</v>
      </c>
      <c r="B4781" t="s">
        <v>20817</v>
      </c>
      <c r="C4781" s="6">
        <v>43280</v>
      </c>
      <c r="D4781" s="6">
        <v>43284</v>
      </c>
      <c r="E4781">
        <v>1</v>
      </c>
      <c r="F4781">
        <v>60</v>
      </c>
      <c r="G4781" t="s">
        <v>29</v>
      </c>
      <c r="H4781" t="s">
        <v>7503</v>
      </c>
      <c r="I4781" t="s">
        <v>44</v>
      </c>
      <c r="J4781" t="s">
        <v>4936</v>
      </c>
      <c r="K4781" t="s">
        <v>32</v>
      </c>
      <c r="L4781" t="s">
        <v>25</v>
      </c>
      <c r="M4781">
        <v>345</v>
      </c>
      <c r="N4781" t="s">
        <v>26</v>
      </c>
      <c r="O4781" s="6">
        <v>43113</v>
      </c>
      <c r="P4781">
        <v>60</v>
      </c>
      <c r="Q4781" s="7">
        <v>0.68695652173913047</v>
      </c>
      <c r="R4781">
        <v>171</v>
      </c>
      <c r="S4781" t="s">
        <v>35</v>
      </c>
    </row>
    <row r="4782" spans="1:19" x14ac:dyDescent="0.35">
      <c r="A4782" t="s">
        <v>7504</v>
      </c>
      <c r="B4782" t="s">
        <v>23505</v>
      </c>
      <c r="C4782" s="6">
        <v>43613</v>
      </c>
      <c r="D4782" s="6">
        <v>43655</v>
      </c>
      <c r="E4782">
        <v>1</v>
      </c>
      <c r="F4782">
        <v>45</v>
      </c>
      <c r="G4782" t="s">
        <v>20</v>
      </c>
      <c r="H4782" t="s">
        <v>7505</v>
      </c>
      <c r="I4782" t="s">
        <v>38</v>
      </c>
      <c r="J4782" t="s">
        <v>176</v>
      </c>
      <c r="K4782" t="s">
        <v>24</v>
      </c>
      <c r="L4782" t="s">
        <v>25</v>
      </c>
      <c r="M4782">
        <v>345</v>
      </c>
      <c r="N4782" t="s">
        <v>34</v>
      </c>
      <c r="O4782" s="6">
        <v>43595</v>
      </c>
      <c r="P4782">
        <v>45</v>
      </c>
      <c r="Q4782" s="7">
        <v>0.25797101449275361</v>
      </c>
      <c r="R4782">
        <v>60</v>
      </c>
      <c r="S4782" t="s">
        <v>27</v>
      </c>
    </row>
    <row r="4783" spans="1:19" x14ac:dyDescent="0.35">
      <c r="A4783" t="s">
        <v>7506</v>
      </c>
      <c r="B4783" t="s">
        <v>15032</v>
      </c>
      <c r="C4783" s="6">
        <v>42563</v>
      </c>
      <c r="D4783" s="6">
        <v>42563</v>
      </c>
      <c r="E4783">
        <v>2</v>
      </c>
      <c r="F4783">
        <v>60</v>
      </c>
      <c r="G4783" t="s">
        <v>29</v>
      </c>
      <c r="H4783" t="s">
        <v>7507</v>
      </c>
      <c r="I4783" t="s">
        <v>22</v>
      </c>
      <c r="J4783" t="s">
        <v>867</v>
      </c>
      <c r="K4783" t="s">
        <v>180</v>
      </c>
      <c r="L4783" t="s">
        <v>40</v>
      </c>
      <c r="M4783">
        <v>200</v>
      </c>
      <c r="N4783" t="s">
        <v>34</v>
      </c>
      <c r="O4783" s="6">
        <v>42563</v>
      </c>
      <c r="P4783">
        <v>120</v>
      </c>
      <c r="Q4783" s="7">
        <v>0.745</v>
      </c>
      <c r="R4783">
        <v>0</v>
      </c>
      <c r="S4783" t="s">
        <v>41</v>
      </c>
    </row>
    <row r="4784" spans="1:19" x14ac:dyDescent="0.35">
      <c r="A4784" t="s">
        <v>7504</v>
      </c>
      <c r="B4784" t="s">
        <v>15686</v>
      </c>
      <c r="C4784" s="6">
        <v>42918</v>
      </c>
      <c r="D4784" s="6">
        <v>42918</v>
      </c>
      <c r="E4784">
        <v>2</v>
      </c>
      <c r="F4784">
        <v>60</v>
      </c>
      <c r="G4784" t="s">
        <v>29</v>
      </c>
      <c r="H4784" t="s">
        <v>7505</v>
      </c>
      <c r="I4784" t="s">
        <v>38</v>
      </c>
      <c r="J4784" t="s">
        <v>4183</v>
      </c>
      <c r="K4784" t="s">
        <v>32</v>
      </c>
      <c r="L4784" t="s">
        <v>40</v>
      </c>
      <c r="M4784">
        <v>200</v>
      </c>
      <c r="N4784" t="s">
        <v>34</v>
      </c>
      <c r="O4784" s="6">
        <v>42918</v>
      </c>
      <c r="P4784">
        <v>120</v>
      </c>
      <c r="Q4784" s="7">
        <v>0.68</v>
      </c>
      <c r="R4784">
        <v>0</v>
      </c>
      <c r="S4784" t="s">
        <v>41</v>
      </c>
    </row>
    <row r="4785" spans="1:19" x14ac:dyDescent="0.35">
      <c r="A4785" t="s">
        <v>7508</v>
      </c>
      <c r="B4785" t="s">
        <v>20256</v>
      </c>
      <c r="C4785" s="6">
        <v>43254</v>
      </c>
      <c r="D4785" s="6">
        <v>43284</v>
      </c>
      <c r="E4785">
        <v>3</v>
      </c>
      <c r="F4785">
        <v>45</v>
      </c>
      <c r="G4785" t="s">
        <v>29</v>
      </c>
      <c r="H4785" t="s">
        <v>7509</v>
      </c>
      <c r="I4785" t="s">
        <v>44</v>
      </c>
      <c r="J4785" t="s">
        <v>4167</v>
      </c>
      <c r="K4785" t="s">
        <v>32</v>
      </c>
      <c r="L4785" t="s">
        <v>25</v>
      </c>
      <c r="M4785">
        <v>345</v>
      </c>
      <c r="N4785" t="s">
        <v>46</v>
      </c>
      <c r="O4785" s="6">
        <v>43254</v>
      </c>
      <c r="P4785">
        <v>135</v>
      </c>
      <c r="Q4785" s="7">
        <v>0.25217391304347825</v>
      </c>
      <c r="R4785">
        <v>30</v>
      </c>
      <c r="S4785" t="s">
        <v>41</v>
      </c>
    </row>
    <row r="4786" spans="1:19" x14ac:dyDescent="0.35">
      <c r="A4786" t="s">
        <v>7510</v>
      </c>
      <c r="B4786" t="s">
        <v>19980</v>
      </c>
      <c r="C4786" s="6">
        <v>43245</v>
      </c>
      <c r="D4786" s="6">
        <v>43284</v>
      </c>
      <c r="E4786">
        <v>1</v>
      </c>
      <c r="F4786">
        <v>45</v>
      </c>
      <c r="G4786" t="s">
        <v>29</v>
      </c>
      <c r="H4786" t="s">
        <v>7511</v>
      </c>
      <c r="I4786" t="s">
        <v>38</v>
      </c>
      <c r="J4786" t="s">
        <v>588</v>
      </c>
      <c r="K4786" t="s">
        <v>32</v>
      </c>
      <c r="L4786" t="s">
        <v>25</v>
      </c>
      <c r="M4786">
        <v>345</v>
      </c>
      <c r="N4786" t="s">
        <v>34</v>
      </c>
      <c r="O4786" s="6">
        <v>43204</v>
      </c>
      <c r="P4786">
        <v>45</v>
      </c>
      <c r="Q4786" s="7">
        <v>0.45217391304347826</v>
      </c>
      <c r="R4786">
        <v>80</v>
      </c>
      <c r="S4786" t="s">
        <v>27</v>
      </c>
    </row>
    <row r="4787" spans="1:19" x14ac:dyDescent="0.35">
      <c r="A4787" t="s">
        <v>7512</v>
      </c>
      <c r="B4787" t="s">
        <v>22369</v>
      </c>
      <c r="C4787" s="6">
        <v>43566</v>
      </c>
      <c r="D4787" s="6">
        <v>43649</v>
      </c>
      <c r="E4787">
        <v>2</v>
      </c>
      <c r="F4787">
        <v>45</v>
      </c>
      <c r="G4787" t="s">
        <v>29</v>
      </c>
      <c r="H4787" t="s">
        <v>7513</v>
      </c>
      <c r="I4787" t="s">
        <v>38</v>
      </c>
      <c r="J4787" t="s">
        <v>5130</v>
      </c>
      <c r="K4787" t="s">
        <v>50</v>
      </c>
      <c r="L4787" t="s">
        <v>33</v>
      </c>
      <c r="M4787">
        <v>600</v>
      </c>
      <c r="N4787" t="s">
        <v>26</v>
      </c>
      <c r="O4787" s="6">
        <v>43495</v>
      </c>
      <c r="P4787">
        <v>90</v>
      </c>
      <c r="Q4787" s="7">
        <v>0.54500000000000004</v>
      </c>
      <c r="R4787">
        <v>154</v>
      </c>
      <c r="S4787" t="s">
        <v>35</v>
      </c>
    </row>
    <row r="4788" spans="1:19" x14ac:dyDescent="0.35">
      <c r="A4788" t="s">
        <v>6360</v>
      </c>
      <c r="B4788" t="s">
        <v>15687</v>
      </c>
      <c r="C4788" s="6">
        <v>42918</v>
      </c>
      <c r="D4788" s="6">
        <v>42918</v>
      </c>
      <c r="E4788">
        <v>3</v>
      </c>
      <c r="F4788">
        <v>60</v>
      </c>
      <c r="G4788" t="s">
        <v>29</v>
      </c>
      <c r="H4788" t="s">
        <v>6361</v>
      </c>
      <c r="I4788" t="s">
        <v>22</v>
      </c>
      <c r="J4788" t="s">
        <v>4183</v>
      </c>
      <c r="K4788" t="s">
        <v>32</v>
      </c>
      <c r="L4788" t="s">
        <v>40</v>
      </c>
      <c r="M4788">
        <v>200</v>
      </c>
      <c r="N4788" t="s">
        <v>34</v>
      </c>
      <c r="O4788" s="6">
        <v>42918</v>
      </c>
      <c r="P4788">
        <v>180</v>
      </c>
      <c r="Q4788" s="7">
        <v>0.68</v>
      </c>
      <c r="R4788">
        <v>0</v>
      </c>
      <c r="S4788" t="s">
        <v>41</v>
      </c>
    </row>
    <row r="4789" spans="1:19" x14ac:dyDescent="0.35">
      <c r="A4789" t="s">
        <v>7514</v>
      </c>
      <c r="B4789" t="s">
        <v>17925</v>
      </c>
      <c r="C4789" s="6">
        <v>43147</v>
      </c>
      <c r="D4789" s="6">
        <v>43284</v>
      </c>
      <c r="E4789">
        <v>1</v>
      </c>
      <c r="F4789">
        <v>45</v>
      </c>
      <c r="G4789" t="s">
        <v>29</v>
      </c>
      <c r="H4789" t="s">
        <v>7515</v>
      </c>
      <c r="I4789" t="s">
        <v>38</v>
      </c>
      <c r="J4789" t="s">
        <v>754</v>
      </c>
      <c r="K4789" t="s">
        <v>180</v>
      </c>
      <c r="L4789" t="s">
        <v>33</v>
      </c>
      <c r="M4789">
        <v>600</v>
      </c>
      <c r="N4789" t="s">
        <v>26</v>
      </c>
      <c r="O4789" s="6">
        <v>43147</v>
      </c>
      <c r="P4789">
        <v>45</v>
      </c>
      <c r="Q4789" s="7">
        <v>0.67166666666666663</v>
      </c>
      <c r="R4789">
        <v>137</v>
      </c>
      <c r="S4789" t="s">
        <v>35</v>
      </c>
    </row>
    <row r="4790" spans="1:19" x14ac:dyDescent="0.35">
      <c r="A4790" t="s">
        <v>7516</v>
      </c>
      <c r="B4790" t="s">
        <v>21156</v>
      </c>
      <c r="C4790" s="6">
        <v>43495</v>
      </c>
      <c r="D4790" s="6">
        <v>43649</v>
      </c>
      <c r="E4790">
        <v>2</v>
      </c>
      <c r="F4790">
        <v>45</v>
      </c>
      <c r="G4790" t="s">
        <v>29</v>
      </c>
      <c r="H4790" t="s">
        <v>7517</v>
      </c>
      <c r="I4790" t="s">
        <v>38</v>
      </c>
      <c r="J4790" t="s">
        <v>5130</v>
      </c>
      <c r="K4790" t="s">
        <v>50</v>
      </c>
      <c r="L4790" t="s">
        <v>33</v>
      </c>
      <c r="M4790">
        <v>600</v>
      </c>
      <c r="N4790" t="s">
        <v>26</v>
      </c>
      <c r="O4790" s="6">
        <v>43495</v>
      </c>
      <c r="P4790">
        <v>90</v>
      </c>
      <c r="Q4790" s="7">
        <v>0.54500000000000004</v>
      </c>
      <c r="R4790">
        <v>154</v>
      </c>
      <c r="S4790" t="s">
        <v>35</v>
      </c>
    </row>
    <row r="4791" spans="1:19" x14ac:dyDescent="0.35">
      <c r="A4791" t="s">
        <v>7518</v>
      </c>
      <c r="B4791" t="s">
        <v>19289</v>
      </c>
      <c r="C4791" s="6">
        <v>43213</v>
      </c>
      <c r="D4791" s="6">
        <v>43285</v>
      </c>
      <c r="E4791">
        <v>1</v>
      </c>
      <c r="F4791">
        <v>45</v>
      </c>
      <c r="G4791" t="s">
        <v>29</v>
      </c>
      <c r="H4791" t="s">
        <v>7519</v>
      </c>
      <c r="I4791" t="s">
        <v>38</v>
      </c>
      <c r="J4791" t="s">
        <v>171</v>
      </c>
      <c r="K4791" t="s">
        <v>32</v>
      </c>
      <c r="L4791" t="s">
        <v>25</v>
      </c>
      <c r="M4791">
        <v>345</v>
      </c>
      <c r="N4791" t="s">
        <v>46</v>
      </c>
      <c r="O4791" s="6">
        <v>43142</v>
      </c>
      <c r="P4791">
        <v>45</v>
      </c>
      <c r="Q4791" s="7">
        <v>0.30434782608695654</v>
      </c>
      <c r="R4791">
        <v>143</v>
      </c>
      <c r="S4791" t="s">
        <v>35</v>
      </c>
    </row>
    <row r="4792" spans="1:19" x14ac:dyDescent="0.35">
      <c r="A4792" t="s">
        <v>7520</v>
      </c>
      <c r="B4792" t="s">
        <v>23997</v>
      </c>
      <c r="C4792" s="6">
        <v>43630</v>
      </c>
      <c r="D4792" s="6">
        <v>43649</v>
      </c>
      <c r="E4792">
        <v>1</v>
      </c>
      <c r="F4792">
        <v>50</v>
      </c>
      <c r="G4792" t="s">
        <v>29</v>
      </c>
      <c r="H4792" t="s">
        <v>7521</v>
      </c>
      <c r="I4792" t="s">
        <v>38</v>
      </c>
      <c r="J4792" t="s">
        <v>5130</v>
      </c>
      <c r="K4792" t="s">
        <v>50</v>
      </c>
      <c r="L4792" t="s">
        <v>33</v>
      </c>
      <c r="M4792">
        <v>600</v>
      </c>
      <c r="N4792" t="s">
        <v>26</v>
      </c>
      <c r="O4792" s="6">
        <v>43495</v>
      </c>
      <c r="P4792">
        <v>50</v>
      </c>
      <c r="Q4792" s="7">
        <v>0.54500000000000004</v>
      </c>
      <c r="R4792">
        <v>154</v>
      </c>
      <c r="S4792" t="s">
        <v>35</v>
      </c>
    </row>
    <row r="4793" spans="1:19" x14ac:dyDescent="0.35">
      <c r="A4793" t="s">
        <v>7522</v>
      </c>
      <c r="B4793" t="s">
        <v>17926</v>
      </c>
      <c r="C4793" s="6">
        <v>43147</v>
      </c>
      <c r="D4793" s="6">
        <v>43284</v>
      </c>
      <c r="E4793">
        <v>4</v>
      </c>
      <c r="F4793">
        <v>45</v>
      </c>
      <c r="G4793" t="s">
        <v>29</v>
      </c>
      <c r="H4793" t="s">
        <v>7523</v>
      </c>
      <c r="I4793" t="s">
        <v>44</v>
      </c>
      <c r="J4793" t="s">
        <v>754</v>
      </c>
      <c r="K4793" t="s">
        <v>180</v>
      </c>
      <c r="L4793" t="s">
        <v>33</v>
      </c>
      <c r="M4793">
        <v>600</v>
      </c>
      <c r="N4793" t="s">
        <v>26</v>
      </c>
      <c r="O4793" s="6">
        <v>43147</v>
      </c>
      <c r="P4793">
        <v>180</v>
      </c>
      <c r="Q4793" s="7">
        <v>0.67166666666666663</v>
      </c>
      <c r="R4793">
        <v>137</v>
      </c>
      <c r="S4793" t="s">
        <v>35</v>
      </c>
    </row>
    <row r="4794" spans="1:19" x14ac:dyDescent="0.35">
      <c r="A4794" t="s">
        <v>7524</v>
      </c>
      <c r="B4794" t="s">
        <v>21157</v>
      </c>
      <c r="C4794" s="6">
        <v>43495</v>
      </c>
      <c r="D4794" s="6">
        <v>43649</v>
      </c>
      <c r="E4794">
        <v>1</v>
      </c>
      <c r="F4794">
        <v>45</v>
      </c>
      <c r="G4794" t="s">
        <v>29</v>
      </c>
      <c r="H4794" t="s">
        <v>7525</v>
      </c>
      <c r="I4794" t="s">
        <v>38</v>
      </c>
      <c r="J4794" t="s">
        <v>5130</v>
      </c>
      <c r="K4794" t="s">
        <v>50</v>
      </c>
      <c r="L4794" t="s">
        <v>33</v>
      </c>
      <c r="M4794">
        <v>600</v>
      </c>
      <c r="N4794" t="s">
        <v>26</v>
      </c>
      <c r="O4794" s="6">
        <v>43495</v>
      </c>
      <c r="P4794">
        <v>45</v>
      </c>
      <c r="Q4794" s="7">
        <v>0.54500000000000004</v>
      </c>
      <c r="R4794">
        <v>154</v>
      </c>
      <c r="S4794" t="s">
        <v>35</v>
      </c>
    </row>
    <row r="4795" spans="1:19" x14ac:dyDescent="0.35">
      <c r="A4795" t="s">
        <v>7526</v>
      </c>
      <c r="B4795" t="s">
        <v>17927</v>
      </c>
      <c r="C4795" s="6">
        <v>43147</v>
      </c>
      <c r="D4795" s="6">
        <v>43284</v>
      </c>
      <c r="E4795">
        <v>3</v>
      </c>
      <c r="F4795">
        <v>45</v>
      </c>
      <c r="G4795" t="s">
        <v>29</v>
      </c>
      <c r="H4795" t="s">
        <v>7527</v>
      </c>
      <c r="I4795" t="s">
        <v>38</v>
      </c>
      <c r="J4795" t="s">
        <v>754</v>
      </c>
      <c r="K4795" t="s">
        <v>180</v>
      </c>
      <c r="L4795" t="s">
        <v>33</v>
      </c>
      <c r="M4795">
        <v>600</v>
      </c>
      <c r="N4795" t="s">
        <v>26</v>
      </c>
      <c r="O4795" s="6">
        <v>43147</v>
      </c>
      <c r="P4795">
        <v>135</v>
      </c>
      <c r="Q4795" s="7">
        <v>0.67166666666666663</v>
      </c>
      <c r="R4795">
        <v>137</v>
      </c>
      <c r="S4795" t="s">
        <v>35</v>
      </c>
    </row>
    <row r="4796" spans="1:19" x14ac:dyDescent="0.35">
      <c r="A4796" t="s">
        <v>7528</v>
      </c>
      <c r="B4796" t="s">
        <v>24084</v>
      </c>
      <c r="C4796" s="6">
        <v>43635</v>
      </c>
      <c r="D4796" s="6">
        <v>43649</v>
      </c>
      <c r="E4796">
        <v>3</v>
      </c>
      <c r="F4796">
        <v>55</v>
      </c>
      <c r="G4796" t="s">
        <v>29</v>
      </c>
      <c r="H4796" t="s">
        <v>7529</v>
      </c>
      <c r="I4796" t="s">
        <v>38</v>
      </c>
      <c r="J4796" t="s">
        <v>5130</v>
      </c>
      <c r="K4796" t="s">
        <v>50</v>
      </c>
      <c r="L4796" t="s">
        <v>33</v>
      </c>
      <c r="M4796">
        <v>600</v>
      </c>
      <c r="N4796" t="s">
        <v>26</v>
      </c>
      <c r="O4796" s="6">
        <v>43495</v>
      </c>
      <c r="P4796">
        <v>165</v>
      </c>
      <c r="Q4796" s="7">
        <v>0.54500000000000004</v>
      </c>
      <c r="R4796">
        <v>154</v>
      </c>
      <c r="S4796" t="s">
        <v>35</v>
      </c>
    </row>
    <row r="4797" spans="1:19" x14ac:dyDescent="0.35">
      <c r="A4797" t="s">
        <v>7530</v>
      </c>
      <c r="B4797" t="s">
        <v>18014</v>
      </c>
      <c r="C4797" s="6">
        <v>43150</v>
      </c>
      <c r="D4797" s="6">
        <v>43284</v>
      </c>
      <c r="E4797">
        <v>3</v>
      </c>
      <c r="F4797">
        <v>45</v>
      </c>
      <c r="G4797" t="s">
        <v>29</v>
      </c>
      <c r="H4797" t="s">
        <v>7531</v>
      </c>
      <c r="I4797" t="s">
        <v>38</v>
      </c>
      <c r="J4797" t="s">
        <v>852</v>
      </c>
      <c r="K4797" t="s">
        <v>50</v>
      </c>
      <c r="L4797" t="s">
        <v>25</v>
      </c>
      <c r="M4797">
        <v>345</v>
      </c>
      <c r="N4797" t="s">
        <v>34</v>
      </c>
      <c r="O4797" s="6">
        <v>43150</v>
      </c>
      <c r="P4797">
        <v>135</v>
      </c>
      <c r="Q4797" s="7">
        <v>0.62318840579710144</v>
      </c>
      <c r="R4797">
        <v>134</v>
      </c>
      <c r="S4797" t="s">
        <v>35</v>
      </c>
    </row>
    <row r="4798" spans="1:19" x14ac:dyDescent="0.35">
      <c r="A4798" t="s">
        <v>7532</v>
      </c>
      <c r="B4798" t="s">
        <v>23144</v>
      </c>
      <c r="C4798" s="6">
        <v>43598</v>
      </c>
      <c r="D4798" s="6">
        <v>43649</v>
      </c>
      <c r="E4798">
        <v>3</v>
      </c>
      <c r="F4798">
        <v>45</v>
      </c>
      <c r="G4798" t="s">
        <v>29</v>
      </c>
      <c r="H4798" t="s">
        <v>7533</v>
      </c>
      <c r="I4798" t="s">
        <v>38</v>
      </c>
      <c r="J4798" t="s">
        <v>5130</v>
      </c>
      <c r="K4798" t="s">
        <v>50</v>
      </c>
      <c r="L4798" t="s">
        <v>33</v>
      </c>
      <c r="M4798">
        <v>600</v>
      </c>
      <c r="N4798" t="s">
        <v>26</v>
      </c>
      <c r="O4798" s="6">
        <v>43495</v>
      </c>
      <c r="P4798">
        <v>135</v>
      </c>
      <c r="Q4798" s="7">
        <v>0.54500000000000004</v>
      </c>
      <c r="R4798">
        <v>154</v>
      </c>
      <c r="S4798" t="s">
        <v>35</v>
      </c>
    </row>
    <row r="4799" spans="1:19" x14ac:dyDescent="0.35">
      <c r="A4799" t="s">
        <v>7534</v>
      </c>
      <c r="B4799" t="s">
        <v>18971</v>
      </c>
      <c r="C4799" s="6">
        <v>43199</v>
      </c>
      <c r="D4799" s="6">
        <v>43284</v>
      </c>
      <c r="E4799">
        <v>4</v>
      </c>
      <c r="F4799">
        <v>45</v>
      </c>
      <c r="G4799" t="s">
        <v>29</v>
      </c>
      <c r="H4799" t="s">
        <v>7535</v>
      </c>
      <c r="I4799" t="s">
        <v>38</v>
      </c>
      <c r="J4799" t="s">
        <v>852</v>
      </c>
      <c r="K4799" t="s">
        <v>50</v>
      </c>
      <c r="L4799" t="s">
        <v>25</v>
      </c>
      <c r="M4799">
        <v>345</v>
      </c>
      <c r="N4799" t="s">
        <v>34</v>
      </c>
      <c r="O4799" s="6">
        <v>43150</v>
      </c>
      <c r="P4799">
        <v>180</v>
      </c>
      <c r="Q4799" s="7">
        <v>0.62318840579710144</v>
      </c>
      <c r="R4799">
        <v>134</v>
      </c>
      <c r="S4799" t="s">
        <v>35</v>
      </c>
    </row>
    <row r="4800" spans="1:19" x14ac:dyDescent="0.35">
      <c r="A4800" t="s">
        <v>7536</v>
      </c>
      <c r="B4800" t="s">
        <v>21303</v>
      </c>
      <c r="C4800" s="6">
        <v>43516</v>
      </c>
      <c r="D4800" s="6">
        <v>43649</v>
      </c>
      <c r="E4800">
        <v>3</v>
      </c>
      <c r="F4800">
        <v>45</v>
      </c>
      <c r="G4800" t="s">
        <v>29</v>
      </c>
      <c r="H4800" t="s">
        <v>7537</v>
      </c>
      <c r="I4800" t="s">
        <v>38</v>
      </c>
      <c r="J4800" t="s">
        <v>5130</v>
      </c>
      <c r="K4800" t="s">
        <v>50</v>
      </c>
      <c r="L4800" t="s">
        <v>33</v>
      </c>
      <c r="M4800">
        <v>600</v>
      </c>
      <c r="N4800" t="s">
        <v>26</v>
      </c>
      <c r="O4800" s="6">
        <v>43495</v>
      </c>
      <c r="P4800">
        <v>135</v>
      </c>
      <c r="Q4800" s="7">
        <v>0.54500000000000004</v>
      </c>
      <c r="R4800">
        <v>154</v>
      </c>
      <c r="S4800" t="s">
        <v>35</v>
      </c>
    </row>
    <row r="4801" spans="1:19" x14ac:dyDescent="0.35">
      <c r="A4801" t="s">
        <v>7538</v>
      </c>
      <c r="B4801" t="s">
        <v>15688</v>
      </c>
      <c r="C4801" s="6">
        <v>42918</v>
      </c>
      <c r="D4801" s="6">
        <v>42918</v>
      </c>
      <c r="E4801">
        <v>2</v>
      </c>
      <c r="F4801">
        <v>60</v>
      </c>
      <c r="G4801" t="s">
        <v>29</v>
      </c>
      <c r="H4801" t="s">
        <v>7539</v>
      </c>
      <c r="I4801" t="s">
        <v>22</v>
      </c>
      <c r="J4801" t="s">
        <v>3259</v>
      </c>
      <c r="K4801" t="s">
        <v>32</v>
      </c>
      <c r="L4801" t="s">
        <v>241</v>
      </c>
      <c r="M4801">
        <v>100</v>
      </c>
      <c r="N4801" t="s">
        <v>46</v>
      </c>
      <c r="O4801" s="6">
        <v>42918</v>
      </c>
      <c r="P4801">
        <v>120</v>
      </c>
      <c r="Q4801" s="7">
        <v>0.63</v>
      </c>
      <c r="R4801">
        <v>0</v>
      </c>
      <c r="S4801" t="s">
        <v>41</v>
      </c>
    </row>
    <row r="4802" spans="1:19" x14ac:dyDescent="0.35">
      <c r="A4802" t="s">
        <v>7538</v>
      </c>
      <c r="B4802" t="s">
        <v>14797</v>
      </c>
      <c r="C4802" s="6">
        <v>42561</v>
      </c>
      <c r="D4802" s="6">
        <v>42561</v>
      </c>
      <c r="E4802">
        <v>4</v>
      </c>
      <c r="F4802">
        <v>60</v>
      </c>
      <c r="G4802" t="s">
        <v>29</v>
      </c>
      <c r="H4802" t="s">
        <v>7539</v>
      </c>
      <c r="I4802" t="s">
        <v>22</v>
      </c>
      <c r="J4802" t="s">
        <v>1218</v>
      </c>
      <c r="K4802" t="s">
        <v>32</v>
      </c>
      <c r="L4802" t="s">
        <v>40</v>
      </c>
      <c r="M4802">
        <v>200</v>
      </c>
      <c r="N4802" t="s">
        <v>26</v>
      </c>
      <c r="O4802" s="6">
        <v>42561</v>
      </c>
      <c r="P4802">
        <v>240</v>
      </c>
      <c r="Q4802" s="7">
        <v>0.38500000000000001</v>
      </c>
      <c r="R4802">
        <v>0</v>
      </c>
      <c r="S4802" t="s">
        <v>41</v>
      </c>
    </row>
    <row r="4803" spans="1:19" x14ac:dyDescent="0.35">
      <c r="A4803" t="s">
        <v>7540</v>
      </c>
      <c r="B4803" t="s">
        <v>18544</v>
      </c>
      <c r="C4803" s="6">
        <v>43175</v>
      </c>
      <c r="D4803" s="6">
        <v>43285</v>
      </c>
      <c r="E4803">
        <v>4</v>
      </c>
      <c r="F4803">
        <v>45</v>
      </c>
      <c r="G4803" t="s">
        <v>29</v>
      </c>
      <c r="H4803" t="s">
        <v>7541</v>
      </c>
      <c r="I4803" t="s">
        <v>38</v>
      </c>
      <c r="J4803" t="s">
        <v>5175</v>
      </c>
      <c r="K4803" t="s">
        <v>32</v>
      </c>
      <c r="L4803" t="s">
        <v>33</v>
      </c>
      <c r="M4803">
        <v>600</v>
      </c>
      <c r="N4803" t="s">
        <v>26</v>
      </c>
      <c r="O4803" s="6">
        <v>43153</v>
      </c>
      <c r="P4803">
        <v>180</v>
      </c>
      <c r="Q4803" s="7">
        <v>0.40333333333333332</v>
      </c>
      <c r="R4803">
        <v>132</v>
      </c>
      <c r="S4803" t="s">
        <v>35</v>
      </c>
    </row>
    <row r="4804" spans="1:19" x14ac:dyDescent="0.35">
      <c r="A4804" t="s">
        <v>7542</v>
      </c>
      <c r="B4804" t="s">
        <v>23443</v>
      </c>
      <c r="C4804" s="6">
        <v>43611</v>
      </c>
      <c r="D4804" s="6">
        <v>43649</v>
      </c>
      <c r="E4804">
        <v>1</v>
      </c>
      <c r="F4804">
        <v>45</v>
      </c>
      <c r="G4804" t="s">
        <v>20</v>
      </c>
      <c r="H4804" t="s">
        <v>7543</v>
      </c>
      <c r="I4804" t="s">
        <v>38</v>
      </c>
      <c r="J4804" t="s">
        <v>5130</v>
      </c>
      <c r="K4804" t="s">
        <v>50</v>
      </c>
      <c r="L4804" t="s">
        <v>33</v>
      </c>
      <c r="M4804">
        <v>600</v>
      </c>
      <c r="N4804" t="s">
        <v>26</v>
      </c>
      <c r="O4804" s="6">
        <v>43495</v>
      </c>
      <c r="P4804">
        <v>45</v>
      </c>
      <c r="Q4804" s="7">
        <v>0.54500000000000004</v>
      </c>
      <c r="R4804">
        <v>154</v>
      </c>
      <c r="S4804" t="s">
        <v>35</v>
      </c>
    </row>
    <row r="4805" spans="1:19" x14ac:dyDescent="0.35">
      <c r="A4805" t="s">
        <v>7544</v>
      </c>
      <c r="B4805" t="s">
        <v>21263</v>
      </c>
      <c r="C4805" s="6">
        <v>43509</v>
      </c>
      <c r="D4805" s="6">
        <v>43649</v>
      </c>
      <c r="E4805">
        <v>2</v>
      </c>
      <c r="F4805">
        <v>45</v>
      </c>
      <c r="G4805" t="s">
        <v>29</v>
      </c>
      <c r="H4805" t="s">
        <v>7545</v>
      </c>
      <c r="I4805" t="s">
        <v>38</v>
      </c>
      <c r="J4805" t="s">
        <v>7172</v>
      </c>
      <c r="K4805" t="s">
        <v>32</v>
      </c>
      <c r="L4805" t="s">
        <v>58</v>
      </c>
      <c r="M4805">
        <v>150</v>
      </c>
      <c r="N4805" t="s">
        <v>34</v>
      </c>
      <c r="O4805" s="6">
        <v>43481</v>
      </c>
      <c r="P4805">
        <v>90</v>
      </c>
      <c r="Q4805" s="7">
        <v>0.64</v>
      </c>
      <c r="R4805">
        <v>168</v>
      </c>
      <c r="S4805" t="s">
        <v>35</v>
      </c>
    </row>
    <row r="4806" spans="1:19" x14ac:dyDescent="0.35">
      <c r="A4806" t="s">
        <v>5343</v>
      </c>
      <c r="B4806" t="s">
        <v>20395</v>
      </c>
      <c r="C4806" s="6">
        <v>43261</v>
      </c>
      <c r="D4806" s="6">
        <v>43285</v>
      </c>
      <c r="E4806">
        <v>1</v>
      </c>
      <c r="F4806">
        <v>45</v>
      </c>
      <c r="G4806" t="s">
        <v>29</v>
      </c>
      <c r="H4806" t="s">
        <v>5344</v>
      </c>
      <c r="I4806" t="s">
        <v>38</v>
      </c>
      <c r="J4806" t="s">
        <v>152</v>
      </c>
      <c r="K4806" t="s">
        <v>50</v>
      </c>
      <c r="L4806" t="s">
        <v>25</v>
      </c>
      <c r="M4806">
        <v>345</v>
      </c>
      <c r="N4806" t="s">
        <v>46</v>
      </c>
      <c r="O4806" s="6">
        <v>43158</v>
      </c>
      <c r="P4806">
        <v>45</v>
      </c>
      <c r="Q4806" s="7">
        <v>0.4115942028985507</v>
      </c>
      <c r="R4806">
        <v>127</v>
      </c>
      <c r="S4806" t="s">
        <v>35</v>
      </c>
    </row>
    <row r="4807" spans="1:19" x14ac:dyDescent="0.35">
      <c r="A4807" t="s">
        <v>7546</v>
      </c>
      <c r="B4807" t="s">
        <v>21821</v>
      </c>
      <c r="C4807" s="6">
        <v>43546</v>
      </c>
      <c r="D4807" s="6">
        <v>43649</v>
      </c>
      <c r="E4807">
        <v>13</v>
      </c>
      <c r="F4807">
        <v>45</v>
      </c>
      <c r="G4807" t="s">
        <v>29</v>
      </c>
      <c r="H4807" t="s">
        <v>7547</v>
      </c>
      <c r="I4807" t="s">
        <v>38</v>
      </c>
      <c r="J4807" t="s">
        <v>5130</v>
      </c>
      <c r="K4807" t="s">
        <v>50</v>
      </c>
      <c r="L4807" t="s">
        <v>33</v>
      </c>
      <c r="M4807">
        <v>600</v>
      </c>
      <c r="N4807" t="s">
        <v>26</v>
      </c>
      <c r="O4807" s="6">
        <v>43495</v>
      </c>
      <c r="P4807">
        <v>585</v>
      </c>
      <c r="Q4807" s="7">
        <v>0.54500000000000004</v>
      </c>
      <c r="R4807">
        <v>154</v>
      </c>
      <c r="S4807" t="s">
        <v>35</v>
      </c>
    </row>
    <row r="4808" spans="1:19" x14ac:dyDescent="0.35">
      <c r="A4808" t="s">
        <v>7548</v>
      </c>
      <c r="B4808" t="s">
        <v>17787</v>
      </c>
      <c r="C4808" s="6">
        <v>43142</v>
      </c>
      <c r="D4808" s="6">
        <v>43285</v>
      </c>
      <c r="E4808">
        <v>4</v>
      </c>
      <c r="F4808">
        <v>45</v>
      </c>
      <c r="G4808" t="s">
        <v>29</v>
      </c>
      <c r="H4808" t="s">
        <v>7549</v>
      </c>
      <c r="I4808" t="s">
        <v>44</v>
      </c>
      <c r="J4808" t="s">
        <v>171</v>
      </c>
      <c r="K4808" t="s">
        <v>32</v>
      </c>
      <c r="L4808" t="s">
        <v>25</v>
      </c>
      <c r="M4808">
        <v>345</v>
      </c>
      <c r="N4808" t="s">
        <v>46</v>
      </c>
      <c r="O4808" s="6">
        <v>43142</v>
      </c>
      <c r="P4808">
        <v>180</v>
      </c>
      <c r="Q4808" s="7">
        <v>0.30434782608695654</v>
      </c>
      <c r="R4808">
        <v>143</v>
      </c>
      <c r="S4808" t="s">
        <v>35</v>
      </c>
    </row>
    <row r="4809" spans="1:19" x14ac:dyDescent="0.35">
      <c r="A4809" t="s">
        <v>7550</v>
      </c>
      <c r="B4809" t="s">
        <v>22691</v>
      </c>
      <c r="C4809" s="6">
        <v>43580</v>
      </c>
      <c r="D4809" s="6">
        <v>43649</v>
      </c>
      <c r="E4809">
        <v>3</v>
      </c>
      <c r="F4809">
        <v>45</v>
      </c>
      <c r="G4809" t="s">
        <v>29</v>
      </c>
      <c r="H4809" t="s">
        <v>7551</v>
      </c>
      <c r="I4809" t="s">
        <v>38</v>
      </c>
      <c r="J4809" t="s">
        <v>5130</v>
      </c>
      <c r="K4809" t="s">
        <v>50</v>
      </c>
      <c r="L4809" t="s">
        <v>33</v>
      </c>
      <c r="M4809">
        <v>600</v>
      </c>
      <c r="N4809" t="s">
        <v>26</v>
      </c>
      <c r="O4809" s="6">
        <v>43495</v>
      </c>
      <c r="P4809">
        <v>135</v>
      </c>
      <c r="Q4809" s="7">
        <v>0.54500000000000004</v>
      </c>
      <c r="R4809">
        <v>154</v>
      </c>
      <c r="S4809" t="s">
        <v>35</v>
      </c>
    </row>
    <row r="4810" spans="1:19" x14ac:dyDescent="0.35">
      <c r="A4810" t="s">
        <v>7552</v>
      </c>
      <c r="B4810" t="s">
        <v>21073</v>
      </c>
      <c r="C4810" s="6">
        <v>43481</v>
      </c>
      <c r="D4810" s="6">
        <v>43649</v>
      </c>
      <c r="E4810">
        <v>1</v>
      </c>
      <c r="F4810">
        <v>45</v>
      </c>
      <c r="G4810" t="s">
        <v>20</v>
      </c>
      <c r="H4810" t="s">
        <v>7553</v>
      </c>
      <c r="I4810" t="s">
        <v>38</v>
      </c>
      <c r="J4810" t="s">
        <v>7172</v>
      </c>
      <c r="K4810" t="s">
        <v>32</v>
      </c>
      <c r="L4810" t="s">
        <v>58</v>
      </c>
      <c r="M4810">
        <v>150</v>
      </c>
      <c r="N4810" t="s">
        <v>34</v>
      </c>
      <c r="O4810" s="6">
        <v>43481</v>
      </c>
      <c r="P4810">
        <v>45</v>
      </c>
      <c r="Q4810" s="7">
        <v>0.64</v>
      </c>
      <c r="R4810">
        <v>168</v>
      </c>
      <c r="S4810" t="s">
        <v>35</v>
      </c>
    </row>
    <row r="4811" spans="1:19" x14ac:dyDescent="0.35">
      <c r="A4811" t="s">
        <v>7554</v>
      </c>
      <c r="B4811" t="s">
        <v>21869</v>
      </c>
      <c r="C4811" s="6">
        <v>43550</v>
      </c>
      <c r="D4811" s="6">
        <v>43649</v>
      </c>
      <c r="E4811">
        <v>4</v>
      </c>
      <c r="F4811">
        <v>45</v>
      </c>
      <c r="G4811" t="s">
        <v>29</v>
      </c>
      <c r="H4811" t="s">
        <v>7555</v>
      </c>
      <c r="I4811" t="s">
        <v>44</v>
      </c>
      <c r="J4811" t="s">
        <v>5130</v>
      </c>
      <c r="K4811" t="s">
        <v>50</v>
      </c>
      <c r="L4811" t="s">
        <v>33</v>
      </c>
      <c r="M4811">
        <v>600</v>
      </c>
      <c r="N4811" t="s">
        <v>26</v>
      </c>
      <c r="O4811" s="6">
        <v>43495</v>
      </c>
      <c r="P4811">
        <v>180</v>
      </c>
      <c r="Q4811" s="7">
        <v>0.54500000000000004</v>
      </c>
      <c r="R4811">
        <v>154</v>
      </c>
      <c r="S4811" t="s">
        <v>35</v>
      </c>
    </row>
    <row r="4812" spans="1:19" x14ac:dyDescent="0.35">
      <c r="A4812" t="s">
        <v>7556</v>
      </c>
      <c r="B4812" t="s">
        <v>21880</v>
      </c>
      <c r="C4812" s="6">
        <v>43551</v>
      </c>
      <c r="D4812" s="6">
        <v>43649</v>
      </c>
      <c r="E4812">
        <v>1</v>
      </c>
      <c r="F4812">
        <v>45</v>
      </c>
      <c r="G4812" t="s">
        <v>29</v>
      </c>
      <c r="H4812" t="s">
        <v>7557</v>
      </c>
      <c r="I4812" t="s">
        <v>44</v>
      </c>
      <c r="J4812" t="s">
        <v>5130</v>
      </c>
      <c r="K4812" t="s">
        <v>50</v>
      </c>
      <c r="L4812" t="s">
        <v>33</v>
      </c>
      <c r="M4812">
        <v>600</v>
      </c>
      <c r="N4812" t="s">
        <v>26</v>
      </c>
      <c r="O4812" s="6">
        <v>43495</v>
      </c>
      <c r="P4812">
        <v>45</v>
      </c>
      <c r="Q4812" s="7">
        <v>0.54500000000000004</v>
      </c>
      <c r="R4812">
        <v>154</v>
      </c>
      <c r="S4812" t="s">
        <v>35</v>
      </c>
    </row>
    <row r="4813" spans="1:19" x14ac:dyDescent="0.35">
      <c r="A4813" t="s">
        <v>7558</v>
      </c>
      <c r="B4813" t="s">
        <v>20547</v>
      </c>
      <c r="C4813" s="6">
        <v>43267</v>
      </c>
      <c r="D4813" s="6">
        <v>43285</v>
      </c>
      <c r="E4813">
        <v>3</v>
      </c>
      <c r="F4813">
        <v>50</v>
      </c>
      <c r="G4813" t="s">
        <v>29</v>
      </c>
      <c r="H4813" t="s">
        <v>7559</v>
      </c>
      <c r="I4813" t="s">
        <v>38</v>
      </c>
      <c r="J4813" t="s">
        <v>171</v>
      </c>
      <c r="K4813" t="s">
        <v>32</v>
      </c>
      <c r="L4813" t="s">
        <v>25</v>
      </c>
      <c r="M4813">
        <v>345</v>
      </c>
      <c r="N4813" t="s">
        <v>46</v>
      </c>
      <c r="O4813" s="6">
        <v>43142</v>
      </c>
      <c r="P4813">
        <v>150</v>
      </c>
      <c r="Q4813" s="7">
        <v>0.30434782608695654</v>
      </c>
      <c r="R4813">
        <v>143</v>
      </c>
      <c r="S4813" t="s">
        <v>35</v>
      </c>
    </row>
    <row r="4814" spans="1:19" x14ac:dyDescent="0.35">
      <c r="A4814" t="s">
        <v>7560</v>
      </c>
      <c r="B4814" t="s">
        <v>21084</v>
      </c>
      <c r="C4814" s="6">
        <v>43482</v>
      </c>
      <c r="D4814" s="6">
        <v>43648</v>
      </c>
      <c r="E4814">
        <v>4</v>
      </c>
      <c r="F4814">
        <v>45</v>
      </c>
      <c r="G4814" t="s">
        <v>20</v>
      </c>
      <c r="H4814" t="s">
        <v>7561</v>
      </c>
      <c r="I4814" t="s">
        <v>38</v>
      </c>
      <c r="J4814" t="s">
        <v>7383</v>
      </c>
      <c r="K4814" t="s">
        <v>50</v>
      </c>
      <c r="L4814" t="s">
        <v>33</v>
      </c>
      <c r="M4814">
        <v>600</v>
      </c>
      <c r="N4814" t="s">
        <v>26</v>
      </c>
      <c r="O4814" s="6">
        <v>43473</v>
      </c>
      <c r="P4814">
        <v>180</v>
      </c>
      <c r="Q4814" s="7">
        <v>0.56166666666666665</v>
      </c>
      <c r="R4814">
        <v>175</v>
      </c>
      <c r="S4814" t="s">
        <v>35</v>
      </c>
    </row>
    <row r="4815" spans="1:19" x14ac:dyDescent="0.35">
      <c r="A4815" t="s">
        <v>7562</v>
      </c>
      <c r="B4815" t="s">
        <v>21241</v>
      </c>
      <c r="C4815" s="6">
        <v>43506</v>
      </c>
      <c r="D4815" s="6">
        <v>43649</v>
      </c>
      <c r="E4815">
        <v>4</v>
      </c>
      <c r="F4815">
        <v>45</v>
      </c>
      <c r="G4815" t="s">
        <v>20</v>
      </c>
      <c r="H4815" t="s">
        <v>7563</v>
      </c>
      <c r="I4815" t="s">
        <v>38</v>
      </c>
      <c r="J4815" t="s">
        <v>5130</v>
      </c>
      <c r="K4815" t="s">
        <v>50</v>
      </c>
      <c r="L4815" t="s">
        <v>33</v>
      </c>
      <c r="M4815">
        <v>600</v>
      </c>
      <c r="N4815" t="s">
        <v>26</v>
      </c>
      <c r="O4815" s="6">
        <v>43495</v>
      </c>
      <c r="P4815">
        <v>180</v>
      </c>
      <c r="Q4815" s="7">
        <v>0.54500000000000004</v>
      </c>
      <c r="R4815">
        <v>154</v>
      </c>
      <c r="S4815" t="s">
        <v>35</v>
      </c>
    </row>
    <row r="4816" spans="1:19" x14ac:dyDescent="0.35">
      <c r="A4816" t="s">
        <v>7564</v>
      </c>
      <c r="B4816" t="s">
        <v>18705</v>
      </c>
      <c r="C4816" s="6">
        <v>43185</v>
      </c>
      <c r="D4816" s="6">
        <v>43283</v>
      </c>
      <c r="E4816">
        <v>1</v>
      </c>
      <c r="F4816">
        <v>45</v>
      </c>
      <c r="G4816" t="s">
        <v>29</v>
      </c>
      <c r="H4816" t="s">
        <v>7565</v>
      </c>
      <c r="I4816" t="s">
        <v>38</v>
      </c>
      <c r="J4816" t="s">
        <v>6027</v>
      </c>
      <c r="K4816" t="s">
        <v>32</v>
      </c>
      <c r="L4816" t="s">
        <v>25</v>
      </c>
      <c r="M4816">
        <v>345</v>
      </c>
      <c r="N4816" t="s">
        <v>26</v>
      </c>
      <c r="O4816" s="6">
        <v>43185</v>
      </c>
      <c r="P4816">
        <v>45</v>
      </c>
      <c r="Q4816" s="7">
        <v>0.37971014492753624</v>
      </c>
      <c r="R4816">
        <v>98</v>
      </c>
      <c r="S4816" t="s">
        <v>27</v>
      </c>
    </row>
    <row r="4817" spans="1:19" x14ac:dyDescent="0.35">
      <c r="A4817" t="s">
        <v>7566</v>
      </c>
      <c r="B4817" t="s">
        <v>21535</v>
      </c>
      <c r="C4817" s="6">
        <v>43528</v>
      </c>
      <c r="D4817" s="6">
        <v>43649</v>
      </c>
      <c r="E4817">
        <v>1</v>
      </c>
      <c r="F4817">
        <v>45</v>
      </c>
      <c r="G4817" t="s">
        <v>29</v>
      </c>
      <c r="H4817" t="s">
        <v>7567</v>
      </c>
      <c r="I4817" t="s">
        <v>38</v>
      </c>
      <c r="J4817" t="s">
        <v>5130</v>
      </c>
      <c r="K4817" t="s">
        <v>50</v>
      </c>
      <c r="L4817" t="s">
        <v>33</v>
      </c>
      <c r="M4817">
        <v>600</v>
      </c>
      <c r="N4817" t="s">
        <v>26</v>
      </c>
      <c r="O4817" s="6">
        <v>43495</v>
      </c>
      <c r="P4817">
        <v>45</v>
      </c>
      <c r="Q4817" s="7">
        <v>0.54500000000000004</v>
      </c>
      <c r="R4817">
        <v>154</v>
      </c>
      <c r="S4817" t="s">
        <v>35</v>
      </c>
    </row>
    <row r="4818" spans="1:19" x14ac:dyDescent="0.35">
      <c r="A4818" t="s">
        <v>7568</v>
      </c>
      <c r="B4818" t="s">
        <v>18734</v>
      </c>
      <c r="C4818" s="6">
        <v>43186</v>
      </c>
      <c r="D4818" s="6">
        <v>43283</v>
      </c>
      <c r="E4818">
        <v>4</v>
      </c>
      <c r="F4818">
        <v>45</v>
      </c>
      <c r="G4818" t="s">
        <v>29</v>
      </c>
      <c r="H4818" t="s">
        <v>7569</v>
      </c>
      <c r="I4818" t="s">
        <v>44</v>
      </c>
      <c r="J4818" t="s">
        <v>6027</v>
      </c>
      <c r="K4818" t="s">
        <v>32</v>
      </c>
      <c r="L4818" t="s">
        <v>25</v>
      </c>
      <c r="M4818">
        <v>345</v>
      </c>
      <c r="N4818" t="s">
        <v>26</v>
      </c>
      <c r="O4818" s="6">
        <v>43185</v>
      </c>
      <c r="P4818">
        <v>180</v>
      </c>
      <c r="Q4818" s="7">
        <v>0.37971014492753624</v>
      </c>
      <c r="R4818">
        <v>98</v>
      </c>
      <c r="S4818" t="s">
        <v>27</v>
      </c>
    </row>
    <row r="4819" spans="1:19" x14ac:dyDescent="0.35">
      <c r="A4819" t="s">
        <v>7570</v>
      </c>
      <c r="B4819" t="s">
        <v>22644</v>
      </c>
      <c r="C4819" s="6">
        <v>43578</v>
      </c>
      <c r="D4819" s="6">
        <v>43649</v>
      </c>
      <c r="E4819">
        <v>4</v>
      </c>
      <c r="F4819">
        <v>45</v>
      </c>
      <c r="G4819" t="s">
        <v>29</v>
      </c>
      <c r="H4819" t="s">
        <v>7571</v>
      </c>
      <c r="I4819" t="s">
        <v>38</v>
      </c>
      <c r="J4819" t="s">
        <v>5130</v>
      </c>
      <c r="K4819" t="s">
        <v>50</v>
      </c>
      <c r="L4819" t="s">
        <v>33</v>
      </c>
      <c r="M4819">
        <v>600</v>
      </c>
      <c r="N4819" t="s">
        <v>26</v>
      </c>
      <c r="O4819" s="6">
        <v>43495</v>
      </c>
      <c r="P4819">
        <v>180</v>
      </c>
      <c r="Q4819" s="7">
        <v>0.54500000000000004</v>
      </c>
      <c r="R4819">
        <v>154</v>
      </c>
      <c r="S4819" t="s">
        <v>35</v>
      </c>
    </row>
    <row r="4820" spans="1:19" x14ac:dyDescent="0.35">
      <c r="A4820" t="s">
        <v>7572</v>
      </c>
      <c r="B4820" t="s">
        <v>18835</v>
      </c>
      <c r="C4820" s="6">
        <v>43191</v>
      </c>
      <c r="D4820" s="6">
        <v>43283</v>
      </c>
      <c r="E4820">
        <v>3</v>
      </c>
      <c r="F4820">
        <v>45</v>
      </c>
      <c r="G4820" t="s">
        <v>29</v>
      </c>
      <c r="H4820" t="s">
        <v>7573</v>
      </c>
      <c r="I4820" t="s">
        <v>44</v>
      </c>
      <c r="J4820" t="s">
        <v>6027</v>
      </c>
      <c r="K4820" t="s">
        <v>32</v>
      </c>
      <c r="L4820" t="s">
        <v>25</v>
      </c>
      <c r="M4820">
        <v>345</v>
      </c>
      <c r="N4820" t="s">
        <v>26</v>
      </c>
      <c r="O4820" s="6">
        <v>43185</v>
      </c>
      <c r="P4820">
        <v>135</v>
      </c>
      <c r="Q4820" s="7">
        <v>0.37971014492753624</v>
      </c>
      <c r="R4820">
        <v>98</v>
      </c>
      <c r="S4820" t="s">
        <v>27</v>
      </c>
    </row>
    <row r="4821" spans="1:19" x14ac:dyDescent="0.35">
      <c r="A4821" t="s">
        <v>7574</v>
      </c>
      <c r="B4821" t="s">
        <v>21227</v>
      </c>
      <c r="C4821" s="6">
        <v>43504</v>
      </c>
      <c r="D4821" s="6">
        <v>43649</v>
      </c>
      <c r="E4821">
        <v>2</v>
      </c>
      <c r="F4821">
        <v>45</v>
      </c>
      <c r="G4821" t="s">
        <v>20</v>
      </c>
      <c r="H4821" t="s">
        <v>7575</v>
      </c>
      <c r="I4821" t="s">
        <v>44</v>
      </c>
      <c r="J4821" t="s">
        <v>5130</v>
      </c>
      <c r="K4821" t="s">
        <v>50</v>
      </c>
      <c r="L4821" t="s">
        <v>33</v>
      </c>
      <c r="M4821">
        <v>600</v>
      </c>
      <c r="N4821" t="s">
        <v>26</v>
      </c>
      <c r="O4821" s="6">
        <v>43495</v>
      </c>
      <c r="P4821">
        <v>90</v>
      </c>
      <c r="Q4821" s="7">
        <v>0.54500000000000004</v>
      </c>
      <c r="R4821">
        <v>154</v>
      </c>
      <c r="S4821" t="s">
        <v>35</v>
      </c>
    </row>
    <row r="4822" spans="1:19" x14ac:dyDescent="0.35">
      <c r="A4822" t="s">
        <v>7576</v>
      </c>
      <c r="B4822" t="s">
        <v>20154</v>
      </c>
      <c r="C4822" s="6">
        <v>43251</v>
      </c>
      <c r="D4822" s="6">
        <v>43283</v>
      </c>
      <c r="E4822">
        <v>1</v>
      </c>
      <c r="F4822">
        <v>45</v>
      </c>
      <c r="G4822" t="s">
        <v>29</v>
      </c>
      <c r="H4822" t="s">
        <v>7577</v>
      </c>
      <c r="I4822" t="s">
        <v>38</v>
      </c>
      <c r="J4822" t="s">
        <v>6027</v>
      </c>
      <c r="K4822" t="s">
        <v>32</v>
      </c>
      <c r="L4822" t="s">
        <v>25</v>
      </c>
      <c r="M4822">
        <v>345</v>
      </c>
      <c r="N4822" t="s">
        <v>26</v>
      </c>
      <c r="O4822" s="6">
        <v>43185</v>
      </c>
      <c r="P4822">
        <v>45</v>
      </c>
      <c r="Q4822" s="7">
        <v>0.37971014492753624</v>
      </c>
      <c r="R4822">
        <v>98</v>
      </c>
      <c r="S4822" t="s">
        <v>27</v>
      </c>
    </row>
    <row r="4823" spans="1:19" x14ac:dyDescent="0.35">
      <c r="A4823" t="s">
        <v>7578</v>
      </c>
      <c r="B4823" t="s">
        <v>21762</v>
      </c>
      <c r="C4823" s="6">
        <v>43541</v>
      </c>
      <c r="D4823" s="6">
        <v>43649</v>
      </c>
      <c r="E4823">
        <v>4</v>
      </c>
      <c r="F4823">
        <v>45</v>
      </c>
      <c r="G4823" t="s">
        <v>29</v>
      </c>
      <c r="H4823" t="s">
        <v>7579</v>
      </c>
      <c r="I4823" t="s">
        <v>44</v>
      </c>
      <c r="J4823" t="s">
        <v>5130</v>
      </c>
      <c r="K4823" t="s">
        <v>50</v>
      </c>
      <c r="L4823" t="s">
        <v>33</v>
      </c>
      <c r="M4823">
        <v>600</v>
      </c>
      <c r="N4823" t="s">
        <v>26</v>
      </c>
      <c r="O4823" s="6">
        <v>43495</v>
      </c>
      <c r="P4823">
        <v>180</v>
      </c>
      <c r="Q4823" s="7">
        <v>0.54500000000000004</v>
      </c>
      <c r="R4823">
        <v>154</v>
      </c>
      <c r="S4823" t="s">
        <v>35</v>
      </c>
    </row>
    <row r="4824" spans="1:19" x14ac:dyDescent="0.35">
      <c r="A4824" t="s">
        <v>6435</v>
      </c>
      <c r="B4824" t="s">
        <v>14798</v>
      </c>
      <c r="C4824" s="6">
        <v>42561</v>
      </c>
      <c r="D4824" s="6">
        <v>42561</v>
      </c>
      <c r="E4824">
        <v>3</v>
      </c>
      <c r="F4824">
        <v>60</v>
      </c>
      <c r="G4824" t="s">
        <v>29</v>
      </c>
      <c r="H4824" t="s">
        <v>6436</v>
      </c>
      <c r="I4824" t="s">
        <v>22</v>
      </c>
      <c r="J4824" t="s">
        <v>1218</v>
      </c>
      <c r="K4824" t="s">
        <v>32</v>
      </c>
      <c r="L4824" t="s">
        <v>40</v>
      </c>
      <c r="M4824">
        <v>200</v>
      </c>
      <c r="N4824" t="s">
        <v>26</v>
      </c>
      <c r="O4824" s="6">
        <v>42561</v>
      </c>
      <c r="P4824">
        <v>180</v>
      </c>
      <c r="Q4824" s="7">
        <v>0.38500000000000001</v>
      </c>
      <c r="R4824">
        <v>0</v>
      </c>
      <c r="S4824" t="s">
        <v>41</v>
      </c>
    </row>
    <row r="4825" spans="1:19" x14ac:dyDescent="0.35">
      <c r="A4825" t="s">
        <v>7580</v>
      </c>
      <c r="B4825" t="s">
        <v>14925</v>
      </c>
      <c r="C4825" s="6">
        <v>42562</v>
      </c>
      <c r="D4825" s="6">
        <v>42562</v>
      </c>
      <c r="E4825">
        <v>2</v>
      </c>
      <c r="F4825">
        <v>60</v>
      </c>
      <c r="G4825" t="s">
        <v>29</v>
      </c>
      <c r="H4825" t="s">
        <v>7581</v>
      </c>
      <c r="I4825" t="s">
        <v>38</v>
      </c>
      <c r="J4825" t="s">
        <v>1015</v>
      </c>
      <c r="K4825" t="s">
        <v>184</v>
      </c>
      <c r="L4825" t="s">
        <v>40</v>
      </c>
      <c r="M4825">
        <v>200</v>
      </c>
      <c r="N4825" t="s">
        <v>34</v>
      </c>
      <c r="O4825" s="6">
        <v>42562</v>
      </c>
      <c r="P4825">
        <v>120</v>
      </c>
      <c r="Q4825" s="7">
        <v>0.5</v>
      </c>
      <c r="R4825">
        <v>0</v>
      </c>
      <c r="S4825" t="s">
        <v>41</v>
      </c>
    </row>
    <row r="4826" spans="1:19" x14ac:dyDescent="0.35">
      <c r="A4826" t="s">
        <v>7582</v>
      </c>
      <c r="B4826" t="s">
        <v>22877</v>
      </c>
      <c r="C4826" s="6">
        <v>43589</v>
      </c>
      <c r="D4826" s="6">
        <v>43649</v>
      </c>
      <c r="E4826">
        <v>3</v>
      </c>
      <c r="F4826">
        <v>45</v>
      </c>
      <c r="G4826" t="s">
        <v>29</v>
      </c>
      <c r="H4826" t="s">
        <v>7583</v>
      </c>
      <c r="I4826" t="s">
        <v>38</v>
      </c>
      <c r="J4826" t="s">
        <v>4054</v>
      </c>
      <c r="K4826" t="s">
        <v>32</v>
      </c>
      <c r="L4826" t="s">
        <v>25</v>
      </c>
      <c r="M4826">
        <v>345</v>
      </c>
      <c r="N4826" t="s">
        <v>46</v>
      </c>
      <c r="O4826" s="6">
        <v>43589</v>
      </c>
      <c r="P4826">
        <v>135</v>
      </c>
      <c r="Q4826" s="7">
        <v>0.55942028985507242</v>
      </c>
      <c r="R4826">
        <v>60</v>
      </c>
      <c r="S4826" t="s">
        <v>27</v>
      </c>
    </row>
    <row r="4827" spans="1:19" x14ac:dyDescent="0.35">
      <c r="A4827" t="s">
        <v>7584</v>
      </c>
      <c r="B4827" t="s">
        <v>20611</v>
      </c>
      <c r="C4827" s="6">
        <v>43270</v>
      </c>
      <c r="D4827" s="6">
        <v>43283</v>
      </c>
      <c r="E4827">
        <v>2</v>
      </c>
      <c r="F4827">
        <v>55</v>
      </c>
      <c r="G4827" t="s">
        <v>29</v>
      </c>
      <c r="H4827" t="s">
        <v>7585</v>
      </c>
      <c r="I4827" t="s">
        <v>38</v>
      </c>
      <c r="J4827" t="s">
        <v>2274</v>
      </c>
      <c r="K4827" t="s">
        <v>180</v>
      </c>
      <c r="L4827" t="s">
        <v>25</v>
      </c>
      <c r="M4827">
        <v>345</v>
      </c>
      <c r="N4827" t="s">
        <v>26</v>
      </c>
      <c r="O4827" s="6">
        <v>43242</v>
      </c>
      <c r="P4827">
        <v>110</v>
      </c>
      <c r="Q4827" s="7">
        <v>0.15362318840579711</v>
      </c>
      <c r="R4827">
        <v>41</v>
      </c>
      <c r="S4827" t="s">
        <v>41</v>
      </c>
    </row>
    <row r="4828" spans="1:19" x14ac:dyDescent="0.35">
      <c r="A4828" t="s">
        <v>7586</v>
      </c>
      <c r="B4828" t="s">
        <v>19981</v>
      </c>
      <c r="C4828" s="6">
        <v>43245</v>
      </c>
      <c r="D4828" s="6">
        <v>43283</v>
      </c>
      <c r="E4828">
        <v>2</v>
      </c>
      <c r="F4828">
        <v>45</v>
      </c>
      <c r="G4828" t="s">
        <v>29</v>
      </c>
      <c r="H4828" t="s">
        <v>7587</v>
      </c>
      <c r="I4828" t="s">
        <v>38</v>
      </c>
      <c r="J4828" t="s">
        <v>878</v>
      </c>
      <c r="K4828" t="s">
        <v>180</v>
      </c>
      <c r="L4828" t="s">
        <v>25</v>
      </c>
      <c r="M4828">
        <v>345</v>
      </c>
      <c r="N4828" t="s">
        <v>26</v>
      </c>
      <c r="O4828" s="6">
        <v>43145</v>
      </c>
      <c r="P4828">
        <v>90</v>
      </c>
      <c r="Q4828" s="7">
        <v>0.3188405797101449</v>
      </c>
      <c r="R4828">
        <v>138</v>
      </c>
      <c r="S4828" t="s">
        <v>35</v>
      </c>
    </row>
    <row r="4829" spans="1:19" x14ac:dyDescent="0.35">
      <c r="A4829" t="s">
        <v>7588</v>
      </c>
      <c r="B4829" t="s">
        <v>22878</v>
      </c>
      <c r="C4829" s="6">
        <v>43589</v>
      </c>
      <c r="D4829" s="6">
        <v>43649</v>
      </c>
      <c r="E4829">
        <v>2</v>
      </c>
      <c r="F4829">
        <v>45</v>
      </c>
      <c r="G4829" t="s">
        <v>29</v>
      </c>
      <c r="H4829" t="s">
        <v>7589</v>
      </c>
      <c r="I4829" t="s">
        <v>38</v>
      </c>
      <c r="J4829" t="s">
        <v>4054</v>
      </c>
      <c r="K4829" t="s">
        <v>32</v>
      </c>
      <c r="L4829" t="s">
        <v>25</v>
      </c>
      <c r="M4829">
        <v>345</v>
      </c>
      <c r="N4829" t="s">
        <v>46</v>
      </c>
      <c r="O4829" s="6">
        <v>43589</v>
      </c>
      <c r="P4829">
        <v>90</v>
      </c>
      <c r="Q4829" s="7">
        <v>0.55942028985507242</v>
      </c>
      <c r="R4829">
        <v>60</v>
      </c>
      <c r="S4829" t="s">
        <v>27</v>
      </c>
    </row>
    <row r="4830" spans="1:19" x14ac:dyDescent="0.35">
      <c r="A4830" t="s">
        <v>7590</v>
      </c>
      <c r="B4830" t="s">
        <v>20396</v>
      </c>
      <c r="C4830" s="6">
        <v>43261</v>
      </c>
      <c r="D4830" s="6">
        <v>43283</v>
      </c>
      <c r="E4830">
        <v>3</v>
      </c>
      <c r="F4830">
        <v>45</v>
      </c>
      <c r="G4830" t="s">
        <v>29</v>
      </c>
      <c r="H4830" t="s">
        <v>7591</v>
      </c>
      <c r="I4830" t="s">
        <v>44</v>
      </c>
      <c r="J4830" t="s">
        <v>878</v>
      </c>
      <c r="K4830" t="s">
        <v>180</v>
      </c>
      <c r="L4830" t="s">
        <v>25</v>
      </c>
      <c r="M4830">
        <v>345</v>
      </c>
      <c r="N4830" t="s">
        <v>26</v>
      </c>
      <c r="O4830" s="6">
        <v>43145</v>
      </c>
      <c r="P4830">
        <v>135</v>
      </c>
      <c r="Q4830" s="7">
        <v>0.3188405797101449</v>
      </c>
      <c r="R4830">
        <v>138</v>
      </c>
      <c r="S4830" t="s">
        <v>35</v>
      </c>
    </row>
    <row r="4831" spans="1:19" x14ac:dyDescent="0.35">
      <c r="A4831" t="s">
        <v>7592</v>
      </c>
      <c r="B4831" t="s">
        <v>21074</v>
      </c>
      <c r="C4831" s="6">
        <v>43481</v>
      </c>
      <c r="D4831" s="6">
        <v>43649</v>
      </c>
      <c r="E4831">
        <v>1</v>
      </c>
      <c r="F4831">
        <v>45</v>
      </c>
      <c r="G4831" t="s">
        <v>20</v>
      </c>
      <c r="H4831" t="s">
        <v>7593</v>
      </c>
      <c r="I4831" t="s">
        <v>38</v>
      </c>
      <c r="J4831" t="s">
        <v>7172</v>
      </c>
      <c r="K4831" t="s">
        <v>32</v>
      </c>
      <c r="L4831" t="s">
        <v>58</v>
      </c>
      <c r="M4831">
        <v>150</v>
      </c>
      <c r="N4831" t="s">
        <v>34</v>
      </c>
      <c r="O4831" s="6">
        <v>43481</v>
      </c>
      <c r="P4831">
        <v>45</v>
      </c>
      <c r="Q4831" s="7">
        <v>0.64</v>
      </c>
      <c r="R4831">
        <v>168</v>
      </c>
      <c r="S4831" t="s">
        <v>35</v>
      </c>
    </row>
    <row r="4832" spans="1:19" x14ac:dyDescent="0.35">
      <c r="A4832" t="s">
        <v>223</v>
      </c>
      <c r="B4832" t="s">
        <v>19021</v>
      </c>
      <c r="C4832" s="6">
        <v>43201</v>
      </c>
      <c r="D4832" s="6">
        <v>43285</v>
      </c>
      <c r="E4832">
        <v>1</v>
      </c>
      <c r="F4832">
        <v>45</v>
      </c>
      <c r="G4832" t="s">
        <v>29</v>
      </c>
      <c r="H4832" t="s">
        <v>224</v>
      </c>
      <c r="I4832" t="s">
        <v>38</v>
      </c>
      <c r="J4832" t="s">
        <v>7208</v>
      </c>
      <c r="K4832" t="s">
        <v>50</v>
      </c>
      <c r="L4832" t="s">
        <v>25</v>
      </c>
      <c r="M4832">
        <v>345</v>
      </c>
      <c r="N4832" t="s">
        <v>26</v>
      </c>
      <c r="O4832" s="6">
        <v>43101</v>
      </c>
      <c r="P4832">
        <v>45</v>
      </c>
      <c r="Q4832" s="7">
        <v>0.66956521739130437</v>
      </c>
      <c r="R4832">
        <v>184</v>
      </c>
      <c r="S4832" t="s">
        <v>35</v>
      </c>
    </row>
    <row r="4833" spans="1:19" x14ac:dyDescent="0.35">
      <c r="A4833" t="s">
        <v>7594</v>
      </c>
      <c r="B4833" t="s">
        <v>17634</v>
      </c>
      <c r="C4833" s="6">
        <v>43132</v>
      </c>
      <c r="D4833" s="6">
        <v>43284</v>
      </c>
      <c r="E4833">
        <v>4</v>
      </c>
      <c r="F4833">
        <v>45</v>
      </c>
      <c r="G4833" t="s">
        <v>29</v>
      </c>
      <c r="H4833" t="s">
        <v>7595</v>
      </c>
      <c r="I4833" t="s">
        <v>38</v>
      </c>
      <c r="J4833" t="s">
        <v>4936</v>
      </c>
      <c r="K4833" t="s">
        <v>32</v>
      </c>
      <c r="L4833" t="s">
        <v>25</v>
      </c>
      <c r="M4833">
        <v>345</v>
      </c>
      <c r="N4833" t="s">
        <v>26</v>
      </c>
      <c r="O4833" s="6">
        <v>43113</v>
      </c>
      <c r="P4833">
        <v>180</v>
      </c>
      <c r="Q4833" s="7">
        <v>0.68695652173913047</v>
      </c>
      <c r="R4833">
        <v>171</v>
      </c>
      <c r="S4833" t="s">
        <v>35</v>
      </c>
    </row>
    <row r="4834" spans="1:19" x14ac:dyDescent="0.35">
      <c r="A4834" t="s">
        <v>7596</v>
      </c>
      <c r="B4834" t="s">
        <v>22879</v>
      </c>
      <c r="C4834" s="6">
        <v>43589</v>
      </c>
      <c r="D4834" s="6">
        <v>43649</v>
      </c>
      <c r="E4834">
        <v>4</v>
      </c>
      <c r="F4834">
        <v>45</v>
      </c>
      <c r="G4834" t="s">
        <v>29</v>
      </c>
      <c r="H4834" t="s">
        <v>7597</v>
      </c>
      <c r="I4834" t="s">
        <v>38</v>
      </c>
      <c r="J4834" t="s">
        <v>4054</v>
      </c>
      <c r="K4834" t="s">
        <v>32</v>
      </c>
      <c r="L4834" t="s">
        <v>25</v>
      </c>
      <c r="M4834">
        <v>345</v>
      </c>
      <c r="N4834" t="s">
        <v>46</v>
      </c>
      <c r="O4834" s="6">
        <v>43589</v>
      </c>
      <c r="P4834">
        <v>180</v>
      </c>
      <c r="Q4834" s="7">
        <v>0.55942028985507242</v>
      </c>
      <c r="R4834">
        <v>60</v>
      </c>
      <c r="S4834" t="s">
        <v>27</v>
      </c>
    </row>
    <row r="4835" spans="1:19" x14ac:dyDescent="0.35">
      <c r="A4835" t="s">
        <v>7596</v>
      </c>
      <c r="B4835" t="s">
        <v>22879</v>
      </c>
      <c r="C4835" s="6">
        <v>43589</v>
      </c>
      <c r="D4835" s="6">
        <v>43649</v>
      </c>
      <c r="E4835">
        <v>4</v>
      </c>
      <c r="F4835">
        <v>45</v>
      </c>
      <c r="G4835" t="s">
        <v>29</v>
      </c>
      <c r="H4835" t="s">
        <v>7597</v>
      </c>
      <c r="I4835" t="s">
        <v>38</v>
      </c>
      <c r="J4835" t="s">
        <v>4054</v>
      </c>
      <c r="K4835" t="s">
        <v>32</v>
      </c>
      <c r="L4835" t="s">
        <v>25</v>
      </c>
      <c r="M4835">
        <v>345</v>
      </c>
      <c r="N4835" t="s">
        <v>46</v>
      </c>
      <c r="O4835" s="6">
        <v>43589</v>
      </c>
      <c r="P4835">
        <v>180</v>
      </c>
      <c r="Q4835" s="7">
        <v>0.55942028985507242</v>
      </c>
      <c r="R4835">
        <v>60</v>
      </c>
      <c r="S4835" t="s">
        <v>27</v>
      </c>
    </row>
    <row r="4836" spans="1:19" x14ac:dyDescent="0.35">
      <c r="A4836" t="s">
        <v>7598</v>
      </c>
      <c r="B4836" t="s">
        <v>19338</v>
      </c>
      <c r="C4836" s="6">
        <v>43215</v>
      </c>
      <c r="D4836" s="6">
        <v>43284</v>
      </c>
      <c r="E4836">
        <v>2</v>
      </c>
      <c r="F4836">
        <v>45</v>
      </c>
      <c r="G4836" t="s">
        <v>29</v>
      </c>
      <c r="H4836" t="s">
        <v>7599</v>
      </c>
      <c r="I4836" t="s">
        <v>38</v>
      </c>
      <c r="J4836" t="s">
        <v>4936</v>
      </c>
      <c r="K4836" t="s">
        <v>32</v>
      </c>
      <c r="L4836" t="s">
        <v>25</v>
      </c>
      <c r="M4836">
        <v>345</v>
      </c>
      <c r="N4836" t="s">
        <v>26</v>
      </c>
      <c r="O4836" s="6">
        <v>43113</v>
      </c>
      <c r="P4836">
        <v>90</v>
      </c>
      <c r="Q4836" s="7">
        <v>0.68695652173913047</v>
      </c>
      <c r="R4836">
        <v>171</v>
      </c>
      <c r="S4836" t="s">
        <v>35</v>
      </c>
    </row>
    <row r="4837" spans="1:19" x14ac:dyDescent="0.35">
      <c r="A4837" t="s">
        <v>7600</v>
      </c>
      <c r="B4837" t="s">
        <v>22880</v>
      </c>
      <c r="C4837" s="6">
        <v>43589</v>
      </c>
      <c r="D4837" s="6">
        <v>43649</v>
      </c>
      <c r="E4837">
        <v>4</v>
      </c>
      <c r="F4837">
        <v>45</v>
      </c>
      <c r="G4837" t="s">
        <v>29</v>
      </c>
      <c r="H4837" t="s">
        <v>7601</v>
      </c>
      <c r="I4837" t="s">
        <v>38</v>
      </c>
      <c r="J4837" t="s">
        <v>4054</v>
      </c>
      <c r="K4837" t="s">
        <v>32</v>
      </c>
      <c r="L4837" t="s">
        <v>25</v>
      </c>
      <c r="M4837">
        <v>345</v>
      </c>
      <c r="N4837" t="s">
        <v>46</v>
      </c>
      <c r="O4837" s="6">
        <v>43589</v>
      </c>
      <c r="P4837">
        <v>180</v>
      </c>
      <c r="Q4837" s="7">
        <v>0.55942028985507242</v>
      </c>
      <c r="R4837">
        <v>60</v>
      </c>
      <c r="S4837" t="s">
        <v>27</v>
      </c>
    </row>
    <row r="4838" spans="1:19" x14ac:dyDescent="0.35">
      <c r="A4838" t="s">
        <v>7602</v>
      </c>
      <c r="B4838" t="s">
        <v>17644</v>
      </c>
      <c r="C4838" s="6">
        <v>43134</v>
      </c>
      <c r="D4838" s="6">
        <v>43284</v>
      </c>
      <c r="E4838">
        <v>1</v>
      </c>
      <c r="F4838">
        <v>45</v>
      </c>
      <c r="G4838" t="s">
        <v>29</v>
      </c>
      <c r="H4838" t="s">
        <v>7603</v>
      </c>
      <c r="I4838" t="s">
        <v>38</v>
      </c>
      <c r="J4838" t="s">
        <v>4936</v>
      </c>
      <c r="K4838" t="s">
        <v>32</v>
      </c>
      <c r="L4838" t="s">
        <v>25</v>
      </c>
      <c r="M4838">
        <v>345</v>
      </c>
      <c r="N4838" t="s">
        <v>26</v>
      </c>
      <c r="O4838" s="6">
        <v>43113</v>
      </c>
      <c r="P4838">
        <v>45</v>
      </c>
      <c r="Q4838" s="7">
        <v>0.68695652173913047</v>
      </c>
      <c r="R4838">
        <v>171</v>
      </c>
      <c r="S4838" t="s">
        <v>35</v>
      </c>
    </row>
    <row r="4839" spans="1:19" x14ac:dyDescent="0.35">
      <c r="A4839" t="s">
        <v>7604</v>
      </c>
      <c r="B4839" t="s">
        <v>22518</v>
      </c>
      <c r="C4839" s="6">
        <v>43573</v>
      </c>
      <c r="D4839" s="6">
        <v>43649</v>
      </c>
      <c r="E4839">
        <v>2</v>
      </c>
      <c r="F4839">
        <v>45</v>
      </c>
      <c r="G4839" t="s">
        <v>29</v>
      </c>
      <c r="H4839" t="s">
        <v>7605</v>
      </c>
      <c r="I4839" t="s">
        <v>38</v>
      </c>
      <c r="J4839" t="s">
        <v>158</v>
      </c>
      <c r="K4839" t="s">
        <v>24</v>
      </c>
      <c r="L4839" t="s">
        <v>25</v>
      </c>
      <c r="M4839">
        <v>345</v>
      </c>
      <c r="N4839" t="s">
        <v>26</v>
      </c>
      <c r="O4839" s="6">
        <v>43573</v>
      </c>
      <c r="P4839">
        <v>90</v>
      </c>
      <c r="Q4839" s="7">
        <v>0.30724637681159422</v>
      </c>
      <c r="R4839">
        <v>76</v>
      </c>
      <c r="S4839" t="s">
        <v>27</v>
      </c>
    </row>
    <row r="4840" spans="1:19" x14ac:dyDescent="0.35">
      <c r="A4840" t="s">
        <v>7606</v>
      </c>
      <c r="B4840" t="s">
        <v>20435</v>
      </c>
      <c r="C4840" s="6">
        <v>43262</v>
      </c>
      <c r="D4840" s="6">
        <v>43284</v>
      </c>
      <c r="E4840">
        <v>4</v>
      </c>
      <c r="F4840">
        <v>45</v>
      </c>
      <c r="G4840" t="s">
        <v>29</v>
      </c>
      <c r="H4840" t="s">
        <v>7607</v>
      </c>
      <c r="I4840" t="s">
        <v>44</v>
      </c>
      <c r="J4840" t="s">
        <v>4936</v>
      </c>
      <c r="K4840" t="s">
        <v>32</v>
      </c>
      <c r="L4840" t="s">
        <v>25</v>
      </c>
      <c r="M4840">
        <v>345</v>
      </c>
      <c r="N4840" t="s">
        <v>26</v>
      </c>
      <c r="O4840" s="6">
        <v>43113</v>
      </c>
      <c r="P4840">
        <v>180</v>
      </c>
      <c r="Q4840" s="7">
        <v>0.68695652173913047</v>
      </c>
      <c r="R4840">
        <v>171</v>
      </c>
      <c r="S4840" t="s">
        <v>35</v>
      </c>
    </row>
    <row r="4841" spans="1:19" x14ac:dyDescent="0.35">
      <c r="A4841" t="s">
        <v>904</v>
      </c>
      <c r="B4841" t="s">
        <v>22494</v>
      </c>
      <c r="C4841" s="6">
        <v>43572</v>
      </c>
      <c r="D4841" s="6">
        <v>43656</v>
      </c>
      <c r="E4841">
        <v>2</v>
      </c>
      <c r="F4841">
        <v>45</v>
      </c>
      <c r="G4841" t="s">
        <v>20</v>
      </c>
      <c r="H4841" t="s">
        <v>905</v>
      </c>
      <c r="I4841" t="s">
        <v>44</v>
      </c>
      <c r="J4841" t="s">
        <v>210</v>
      </c>
      <c r="K4841" t="s">
        <v>24</v>
      </c>
      <c r="L4841" t="s">
        <v>25</v>
      </c>
      <c r="M4841">
        <v>345</v>
      </c>
      <c r="N4841" t="s">
        <v>34</v>
      </c>
      <c r="O4841" s="6">
        <v>43572</v>
      </c>
      <c r="P4841">
        <v>90</v>
      </c>
      <c r="Q4841" s="7">
        <v>0.44927536231884058</v>
      </c>
      <c r="R4841">
        <v>84</v>
      </c>
      <c r="S4841" t="s">
        <v>27</v>
      </c>
    </row>
    <row r="4842" spans="1:19" x14ac:dyDescent="0.35">
      <c r="A4842" t="s">
        <v>7608</v>
      </c>
      <c r="B4842" t="s">
        <v>16095</v>
      </c>
      <c r="C4842" s="6">
        <v>42920</v>
      </c>
      <c r="D4842" s="6">
        <v>42920</v>
      </c>
      <c r="E4842">
        <v>3</v>
      </c>
      <c r="F4842">
        <v>60</v>
      </c>
      <c r="G4842" t="s">
        <v>29</v>
      </c>
      <c r="H4842" t="s">
        <v>7609</v>
      </c>
      <c r="I4842" t="s">
        <v>22</v>
      </c>
      <c r="J4842" t="s">
        <v>730</v>
      </c>
      <c r="K4842" t="s">
        <v>32</v>
      </c>
      <c r="L4842" t="s">
        <v>25</v>
      </c>
      <c r="M4842">
        <v>345</v>
      </c>
      <c r="N4842" t="s">
        <v>34</v>
      </c>
      <c r="O4842" s="6">
        <v>42920</v>
      </c>
      <c r="P4842">
        <v>180</v>
      </c>
      <c r="Q4842" s="7">
        <v>0.2144927536231884</v>
      </c>
      <c r="R4842">
        <v>0</v>
      </c>
      <c r="S4842" t="s">
        <v>41</v>
      </c>
    </row>
    <row r="4843" spans="1:19" x14ac:dyDescent="0.35">
      <c r="A4843" t="s">
        <v>7610</v>
      </c>
      <c r="B4843" t="s">
        <v>14799</v>
      </c>
      <c r="C4843" s="6">
        <v>42561</v>
      </c>
      <c r="D4843" s="6">
        <v>42561</v>
      </c>
      <c r="E4843">
        <v>3</v>
      </c>
      <c r="F4843">
        <v>60</v>
      </c>
      <c r="G4843" t="s">
        <v>29</v>
      </c>
      <c r="H4843" t="s">
        <v>7611</v>
      </c>
      <c r="I4843" t="s">
        <v>22</v>
      </c>
      <c r="J4843" t="s">
        <v>1218</v>
      </c>
      <c r="K4843" t="s">
        <v>32</v>
      </c>
      <c r="L4843" t="s">
        <v>40</v>
      </c>
      <c r="M4843">
        <v>200</v>
      </c>
      <c r="N4843" t="s">
        <v>26</v>
      </c>
      <c r="O4843" s="6">
        <v>42561</v>
      </c>
      <c r="P4843">
        <v>180</v>
      </c>
      <c r="Q4843" s="7">
        <v>0.38500000000000001</v>
      </c>
      <c r="R4843">
        <v>0</v>
      </c>
      <c r="S4843" t="s">
        <v>41</v>
      </c>
    </row>
    <row r="4844" spans="1:19" x14ac:dyDescent="0.35">
      <c r="A4844" t="s">
        <v>7612</v>
      </c>
      <c r="B4844" t="s">
        <v>20699</v>
      </c>
      <c r="C4844" s="6">
        <v>43274</v>
      </c>
      <c r="D4844" s="6">
        <v>43284</v>
      </c>
      <c r="E4844">
        <v>3</v>
      </c>
      <c r="F4844">
        <v>60</v>
      </c>
      <c r="G4844" t="s">
        <v>29</v>
      </c>
      <c r="H4844" t="s">
        <v>7613</v>
      </c>
      <c r="I4844" t="s">
        <v>44</v>
      </c>
      <c r="J4844" t="s">
        <v>4936</v>
      </c>
      <c r="K4844" t="s">
        <v>32</v>
      </c>
      <c r="L4844" t="s">
        <v>25</v>
      </c>
      <c r="M4844">
        <v>345</v>
      </c>
      <c r="N4844" t="s">
        <v>26</v>
      </c>
      <c r="O4844" s="6">
        <v>43113</v>
      </c>
      <c r="P4844">
        <v>180</v>
      </c>
      <c r="Q4844" s="7">
        <v>0.68695652173913047</v>
      </c>
      <c r="R4844">
        <v>171</v>
      </c>
      <c r="S4844" t="s">
        <v>35</v>
      </c>
    </row>
    <row r="4845" spans="1:19" x14ac:dyDescent="0.35">
      <c r="A4845" t="s">
        <v>7614</v>
      </c>
      <c r="B4845" t="s">
        <v>24153</v>
      </c>
      <c r="C4845" s="6">
        <v>43639</v>
      </c>
      <c r="D4845" s="6">
        <v>43649</v>
      </c>
      <c r="E4845">
        <v>4</v>
      </c>
      <c r="F4845">
        <v>60</v>
      </c>
      <c r="G4845" t="s">
        <v>20</v>
      </c>
      <c r="H4845" t="s">
        <v>7615</v>
      </c>
      <c r="I4845" t="s">
        <v>38</v>
      </c>
      <c r="J4845" t="s">
        <v>339</v>
      </c>
      <c r="K4845" t="s">
        <v>24</v>
      </c>
      <c r="L4845" t="s">
        <v>25</v>
      </c>
      <c r="M4845">
        <v>345</v>
      </c>
      <c r="N4845" t="s">
        <v>46</v>
      </c>
      <c r="O4845" s="6">
        <v>43492</v>
      </c>
      <c r="P4845">
        <v>240</v>
      </c>
      <c r="Q4845" s="7">
        <v>0.72753623188405792</v>
      </c>
      <c r="R4845">
        <v>157</v>
      </c>
      <c r="S4845" t="s">
        <v>35</v>
      </c>
    </row>
    <row r="4846" spans="1:19" x14ac:dyDescent="0.35">
      <c r="A4846" t="s">
        <v>7616</v>
      </c>
      <c r="B4846" t="s">
        <v>18706</v>
      </c>
      <c r="C4846" s="6">
        <v>43185</v>
      </c>
      <c r="D4846" s="6">
        <v>43284</v>
      </c>
      <c r="E4846">
        <v>1</v>
      </c>
      <c r="F4846">
        <v>45</v>
      </c>
      <c r="G4846" t="s">
        <v>29</v>
      </c>
      <c r="H4846" t="s">
        <v>7617</v>
      </c>
      <c r="I4846" t="s">
        <v>38</v>
      </c>
      <c r="J4846" t="s">
        <v>4936</v>
      </c>
      <c r="K4846" t="s">
        <v>32</v>
      </c>
      <c r="L4846" t="s">
        <v>25</v>
      </c>
      <c r="M4846">
        <v>345</v>
      </c>
      <c r="N4846" t="s">
        <v>26</v>
      </c>
      <c r="O4846" s="6">
        <v>43113</v>
      </c>
      <c r="P4846">
        <v>45</v>
      </c>
      <c r="Q4846" s="7">
        <v>0.68695652173913047</v>
      </c>
      <c r="R4846">
        <v>171</v>
      </c>
      <c r="S4846" t="s">
        <v>35</v>
      </c>
    </row>
    <row r="4847" spans="1:19" x14ac:dyDescent="0.35">
      <c r="A4847" t="s">
        <v>7618</v>
      </c>
      <c r="B4847" t="s">
        <v>20257</v>
      </c>
      <c r="C4847" s="6">
        <v>43254</v>
      </c>
      <c r="D4847" s="6">
        <v>43284</v>
      </c>
      <c r="E4847">
        <v>2</v>
      </c>
      <c r="F4847">
        <v>45</v>
      </c>
      <c r="G4847" t="s">
        <v>29</v>
      </c>
      <c r="H4847" t="s">
        <v>7619</v>
      </c>
      <c r="I4847" t="s">
        <v>44</v>
      </c>
      <c r="J4847" t="s">
        <v>4167</v>
      </c>
      <c r="K4847" t="s">
        <v>32</v>
      </c>
      <c r="L4847" t="s">
        <v>25</v>
      </c>
      <c r="M4847">
        <v>345</v>
      </c>
      <c r="N4847" t="s">
        <v>46</v>
      </c>
      <c r="O4847" s="6">
        <v>43254</v>
      </c>
      <c r="P4847">
        <v>90</v>
      </c>
      <c r="Q4847" s="7">
        <v>0.25217391304347825</v>
      </c>
      <c r="R4847">
        <v>30</v>
      </c>
      <c r="S4847" t="s">
        <v>41</v>
      </c>
    </row>
    <row r="4848" spans="1:19" x14ac:dyDescent="0.35">
      <c r="A4848" t="s">
        <v>7620</v>
      </c>
      <c r="B4848" t="s">
        <v>22834</v>
      </c>
      <c r="C4848" s="6">
        <v>43586</v>
      </c>
      <c r="D4848" s="6">
        <v>43650</v>
      </c>
      <c r="E4848">
        <v>1</v>
      </c>
      <c r="F4848">
        <v>45</v>
      </c>
      <c r="G4848" t="s">
        <v>29</v>
      </c>
      <c r="H4848" t="s">
        <v>7621</v>
      </c>
      <c r="I4848" t="s">
        <v>38</v>
      </c>
      <c r="J4848" t="s">
        <v>673</v>
      </c>
      <c r="K4848" t="s">
        <v>50</v>
      </c>
      <c r="L4848" t="s">
        <v>25</v>
      </c>
      <c r="M4848">
        <v>345</v>
      </c>
      <c r="N4848" t="s">
        <v>46</v>
      </c>
      <c r="O4848" s="6">
        <v>43532</v>
      </c>
      <c r="P4848">
        <v>45</v>
      </c>
      <c r="Q4848" s="7">
        <v>0.56231884057971016</v>
      </c>
      <c r="R4848">
        <v>118</v>
      </c>
      <c r="S4848" t="s">
        <v>27</v>
      </c>
    </row>
    <row r="4849" spans="1:19" x14ac:dyDescent="0.35">
      <c r="A4849" t="s">
        <v>7622</v>
      </c>
      <c r="B4849" t="s">
        <v>16096</v>
      </c>
      <c r="C4849" s="6">
        <v>42920</v>
      </c>
      <c r="D4849" s="6">
        <v>42920</v>
      </c>
      <c r="E4849">
        <v>1</v>
      </c>
      <c r="F4849">
        <v>60</v>
      </c>
      <c r="G4849" t="s">
        <v>29</v>
      </c>
      <c r="H4849" t="s">
        <v>7623</v>
      </c>
      <c r="I4849" t="s">
        <v>22</v>
      </c>
      <c r="J4849" t="s">
        <v>730</v>
      </c>
      <c r="K4849" t="s">
        <v>32</v>
      </c>
      <c r="L4849" t="s">
        <v>25</v>
      </c>
      <c r="M4849">
        <v>345</v>
      </c>
      <c r="N4849" t="s">
        <v>34</v>
      </c>
      <c r="O4849" s="6">
        <v>42920</v>
      </c>
      <c r="P4849">
        <v>60</v>
      </c>
      <c r="Q4849" s="7">
        <v>0.2144927536231884</v>
      </c>
      <c r="R4849">
        <v>0</v>
      </c>
      <c r="S4849" t="s">
        <v>41</v>
      </c>
    </row>
    <row r="4850" spans="1:19" x14ac:dyDescent="0.35">
      <c r="A4850" t="s">
        <v>7624</v>
      </c>
      <c r="B4850" t="s">
        <v>14926</v>
      </c>
      <c r="C4850" s="6">
        <v>42562</v>
      </c>
      <c r="D4850" s="6">
        <v>42562</v>
      </c>
      <c r="E4850">
        <v>4</v>
      </c>
      <c r="F4850">
        <v>60</v>
      </c>
      <c r="G4850" t="s">
        <v>29</v>
      </c>
      <c r="H4850" t="s">
        <v>7625</v>
      </c>
      <c r="I4850" t="s">
        <v>38</v>
      </c>
      <c r="J4850" t="s">
        <v>1015</v>
      </c>
      <c r="K4850" t="s">
        <v>184</v>
      </c>
      <c r="L4850" t="s">
        <v>40</v>
      </c>
      <c r="M4850">
        <v>200</v>
      </c>
      <c r="N4850" t="s">
        <v>34</v>
      </c>
      <c r="O4850" s="6">
        <v>42562</v>
      </c>
      <c r="P4850">
        <v>240</v>
      </c>
      <c r="Q4850" s="7">
        <v>0.5</v>
      </c>
      <c r="R4850">
        <v>0</v>
      </c>
      <c r="S4850" t="s">
        <v>41</v>
      </c>
    </row>
    <row r="4851" spans="1:19" x14ac:dyDescent="0.35">
      <c r="A4851" t="s">
        <v>7626</v>
      </c>
      <c r="B4851" t="s">
        <v>16097</v>
      </c>
      <c r="C4851" s="6">
        <v>42920</v>
      </c>
      <c r="D4851" s="6">
        <v>42920</v>
      </c>
      <c r="E4851">
        <v>1</v>
      </c>
      <c r="F4851">
        <v>60</v>
      </c>
      <c r="G4851" t="s">
        <v>29</v>
      </c>
      <c r="H4851" t="s">
        <v>7627</v>
      </c>
      <c r="I4851" t="s">
        <v>22</v>
      </c>
      <c r="J4851" t="s">
        <v>730</v>
      </c>
      <c r="K4851" t="s">
        <v>32</v>
      </c>
      <c r="L4851" t="s">
        <v>25</v>
      </c>
      <c r="M4851">
        <v>345</v>
      </c>
      <c r="N4851" t="s">
        <v>34</v>
      </c>
      <c r="O4851" s="6">
        <v>42920</v>
      </c>
      <c r="P4851">
        <v>60</v>
      </c>
      <c r="Q4851" s="7">
        <v>0.2144927536231884</v>
      </c>
      <c r="R4851">
        <v>0</v>
      </c>
      <c r="S4851" t="s">
        <v>41</v>
      </c>
    </row>
    <row r="4852" spans="1:19" x14ac:dyDescent="0.35">
      <c r="A4852" t="s">
        <v>7628</v>
      </c>
      <c r="B4852" t="s">
        <v>21763</v>
      </c>
      <c r="C4852" s="6">
        <v>43541</v>
      </c>
      <c r="D4852" s="6">
        <v>43651</v>
      </c>
      <c r="E4852">
        <v>4</v>
      </c>
      <c r="F4852">
        <v>45</v>
      </c>
      <c r="G4852" t="s">
        <v>29</v>
      </c>
      <c r="H4852" t="s">
        <v>7629</v>
      </c>
      <c r="I4852" t="s">
        <v>38</v>
      </c>
      <c r="J4852" t="s">
        <v>203</v>
      </c>
      <c r="K4852" t="s">
        <v>50</v>
      </c>
      <c r="L4852" t="s">
        <v>25</v>
      </c>
      <c r="M4852">
        <v>345</v>
      </c>
      <c r="N4852" t="s">
        <v>26</v>
      </c>
      <c r="O4852" s="6">
        <v>43468</v>
      </c>
      <c r="P4852">
        <v>180</v>
      </c>
      <c r="Q4852" s="7">
        <v>0.72173913043478266</v>
      </c>
      <c r="R4852">
        <v>183</v>
      </c>
      <c r="S4852" t="s">
        <v>35</v>
      </c>
    </row>
    <row r="4853" spans="1:19" x14ac:dyDescent="0.35">
      <c r="A4853" t="s">
        <v>7630</v>
      </c>
      <c r="B4853" t="s">
        <v>21110</v>
      </c>
      <c r="C4853" s="6">
        <v>43489</v>
      </c>
      <c r="D4853" s="6">
        <v>43651</v>
      </c>
      <c r="E4853">
        <v>3</v>
      </c>
      <c r="F4853">
        <v>45</v>
      </c>
      <c r="G4853" t="s">
        <v>29</v>
      </c>
      <c r="H4853" t="s">
        <v>7631</v>
      </c>
      <c r="I4853" t="s">
        <v>38</v>
      </c>
      <c r="J4853" t="s">
        <v>203</v>
      </c>
      <c r="K4853" t="s">
        <v>50</v>
      </c>
      <c r="L4853" t="s">
        <v>25</v>
      </c>
      <c r="M4853">
        <v>345</v>
      </c>
      <c r="N4853" t="s">
        <v>26</v>
      </c>
      <c r="O4853" s="6">
        <v>43468</v>
      </c>
      <c r="P4853">
        <v>135</v>
      </c>
      <c r="Q4853" s="7">
        <v>0.72173913043478266</v>
      </c>
      <c r="R4853">
        <v>183</v>
      </c>
      <c r="S4853" t="s">
        <v>35</v>
      </c>
    </row>
    <row r="4854" spans="1:19" x14ac:dyDescent="0.35">
      <c r="A4854" t="s">
        <v>7632</v>
      </c>
      <c r="B4854" t="s">
        <v>21493</v>
      </c>
      <c r="C4854" s="6">
        <v>43526</v>
      </c>
      <c r="D4854" s="6">
        <v>43651</v>
      </c>
      <c r="E4854">
        <v>4</v>
      </c>
      <c r="F4854">
        <v>45</v>
      </c>
      <c r="G4854" t="s">
        <v>29</v>
      </c>
      <c r="H4854" t="s">
        <v>7633</v>
      </c>
      <c r="I4854" t="s">
        <v>38</v>
      </c>
      <c r="J4854" t="s">
        <v>203</v>
      </c>
      <c r="K4854" t="s">
        <v>50</v>
      </c>
      <c r="L4854" t="s">
        <v>25</v>
      </c>
      <c r="M4854">
        <v>345</v>
      </c>
      <c r="N4854" t="s">
        <v>26</v>
      </c>
      <c r="O4854" s="6">
        <v>43468</v>
      </c>
      <c r="P4854">
        <v>180</v>
      </c>
      <c r="Q4854" s="7">
        <v>0.72173913043478266</v>
      </c>
      <c r="R4854">
        <v>183</v>
      </c>
      <c r="S4854" t="s">
        <v>35</v>
      </c>
    </row>
    <row r="4855" spans="1:19" x14ac:dyDescent="0.35">
      <c r="A4855" t="s">
        <v>7634</v>
      </c>
      <c r="B4855" t="s">
        <v>19135</v>
      </c>
      <c r="C4855" s="6">
        <v>43204</v>
      </c>
      <c r="D4855" s="6">
        <v>43284</v>
      </c>
      <c r="E4855">
        <v>1</v>
      </c>
      <c r="F4855">
        <v>45</v>
      </c>
      <c r="G4855" t="s">
        <v>29</v>
      </c>
      <c r="H4855" t="s">
        <v>7635</v>
      </c>
      <c r="I4855" t="s">
        <v>38</v>
      </c>
      <c r="J4855" t="s">
        <v>588</v>
      </c>
      <c r="K4855" t="s">
        <v>32</v>
      </c>
      <c r="L4855" t="s">
        <v>25</v>
      </c>
      <c r="M4855">
        <v>345</v>
      </c>
      <c r="N4855" t="s">
        <v>34</v>
      </c>
      <c r="O4855" s="6">
        <v>43204</v>
      </c>
      <c r="P4855">
        <v>45</v>
      </c>
      <c r="Q4855" s="7">
        <v>0.45217391304347826</v>
      </c>
      <c r="R4855">
        <v>80</v>
      </c>
      <c r="S4855" t="s">
        <v>27</v>
      </c>
    </row>
    <row r="4856" spans="1:19" x14ac:dyDescent="0.35">
      <c r="A4856" t="s">
        <v>7636</v>
      </c>
      <c r="B4856" t="s">
        <v>21935</v>
      </c>
      <c r="C4856" s="6">
        <v>43552</v>
      </c>
      <c r="D4856" s="6">
        <v>43651</v>
      </c>
      <c r="E4856">
        <v>1</v>
      </c>
      <c r="F4856">
        <v>45</v>
      </c>
      <c r="G4856" t="s">
        <v>29</v>
      </c>
      <c r="H4856" t="s">
        <v>7637</v>
      </c>
      <c r="I4856" t="s">
        <v>38</v>
      </c>
      <c r="J4856" t="s">
        <v>203</v>
      </c>
      <c r="K4856" t="s">
        <v>50</v>
      </c>
      <c r="L4856" t="s">
        <v>25</v>
      </c>
      <c r="M4856">
        <v>345</v>
      </c>
      <c r="N4856" t="s">
        <v>26</v>
      </c>
      <c r="O4856" s="6">
        <v>43468</v>
      </c>
      <c r="P4856">
        <v>45</v>
      </c>
      <c r="Q4856" s="7">
        <v>0.72173913043478266</v>
      </c>
      <c r="R4856">
        <v>183</v>
      </c>
      <c r="S4856" t="s">
        <v>35</v>
      </c>
    </row>
    <row r="4857" spans="1:19" x14ac:dyDescent="0.35">
      <c r="A4857" t="s">
        <v>6527</v>
      </c>
      <c r="B4857" t="s">
        <v>14800</v>
      </c>
      <c r="C4857" s="6">
        <v>42561</v>
      </c>
      <c r="D4857" s="6">
        <v>42561</v>
      </c>
      <c r="E4857">
        <v>3</v>
      </c>
      <c r="F4857">
        <v>60</v>
      </c>
      <c r="G4857" t="s">
        <v>29</v>
      </c>
      <c r="H4857" t="s">
        <v>6528</v>
      </c>
      <c r="I4857" t="s">
        <v>22</v>
      </c>
      <c r="J4857" t="s">
        <v>1218</v>
      </c>
      <c r="K4857" t="s">
        <v>32</v>
      </c>
      <c r="L4857" t="s">
        <v>40</v>
      </c>
      <c r="M4857">
        <v>200</v>
      </c>
      <c r="N4857" t="s">
        <v>26</v>
      </c>
      <c r="O4857" s="6">
        <v>42561</v>
      </c>
      <c r="P4857">
        <v>180</v>
      </c>
      <c r="Q4857" s="7">
        <v>0.38500000000000001</v>
      </c>
      <c r="R4857">
        <v>0</v>
      </c>
      <c r="S4857" t="s">
        <v>41</v>
      </c>
    </row>
    <row r="4858" spans="1:19" x14ac:dyDescent="0.35">
      <c r="A4858" t="s">
        <v>7506</v>
      </c>
      <c r="B4858" t="s">
        <v>23350</v>
      </c>
      <c r="C4858" s="6">
        <v>43606</v>
      </c>
      <c r="D4858" s="6">
        <v>43656</v>
      </c>
      <c r="E4858">
        <v>1</v>
      </c>
      <c r="F4858">
        <v>45</v>
      </c>
      <c r="G4858" t="s">
        <v>20</v>
      </c>
      <c r="H4858" t="s">
        <v>7507</v>
      </c>
      <c r="I4858" t="s">
        <v>44</v>
      </c>
      <c r="J4858" t="s">
        <v>210</v>
      </c>
      <c r="K4858" t="s">
        <v>24</v>
      </c>
      <c r="L4858" t="s">
        <v>25</v>
      </c>
      <c r="M4858">
        <v>345</v>
      </c>
      <c r="N4858" t="s">
        <v>34</v>
      </c>
      <c r="O4858" s="6">
        <v>43572</v>
      </c>
      <c r="P4858">
        <v>45</v>
      </c>
      <c r="Q4858" s="7">
        <v>0.44927536231884058</v>
      </c>
      <c r="R4858">
        <v>84</v>
      </c>
      <c r="S4858" t="s">
        <v>27</v>
      </c>
    </row>
    <row r="4859" spans="1:19" x14ac:dyDescent="0.35">
      <c r="A4859" t="s">
        <v>6543</v>
      </c>
      <c r="B4859" t="s">
        <v>14927</v>
      </c>
      <c r="C4859" s="6">
        <v>42562</v>
      </c>
      <c r="D4859" s="6">
        <v>42562</v>
      </c>
      <c r="E4859">
        <v>1</v>
      </c>
      <c r="F4859">
        <v>60</v>
      </c>
      <c r="G4859" t="s">
        <v>29</v>
      </c>
      <c r="H4859" t="s">
        <v>6544</v>
      </c>
      <c r="I4859" t="s">
        <v>22</v>
      </c>
      <c r="J4859" t="s">
        <v>5738</v>
      </c>
      <c r="K4859" t="s">
        <v>32</v>
      </c>
      <c r="L4859" t="s">
        <v>40</v>
      </c>
      <c r="M4859">
        <v>200</v>
      </c>
      <c r="N4859" t="s">
        <v>34</v>
      </c>
      <c r="O4859" s="6">
        <v>42562</v>
      </c>
      <c r="P4859">
        <v>60</v>
      </c>
      <c r="Q4859" s="7">
        <v>0.05</v>
      </c>
      <c r="R4859">
        <v>0</v>
      </c>
      <c r="S4859" t="s">
        <v>41</v>
      </c>
    </row>
    <row r="4860" spans="1:19" x14ac:dyDescent="0.35">
      <c r="A4860" t="s">
        <v>6543</v>
      </c>
      <c r="B4860" t="s">
        <v>14801</v>
      </c>
      <c r="C4860" s="6">
        <v>42561</v>
      </c>
      <c r="D4860" s="6">
        <v>42561</v>
      </c>
      <c r="E4860">
        <v>2</v>
      </c>
      <c r="F4860">
        <v>60</v>
      </c>
      <c r="G4860" t="s">
        <v>29</v>
      </c>
      <c r="H4860" t="s">
        <v>6544</v>
      </c>
      <c r="I4860" t="s">
        <v>22</v>
      </c>
      <c r="J4860" t="s">
        <v>649</v>
      </c>
      <c r="K4860" t="s">
        <v>24</v>
      </c>
      <c r="L4860" t="s">
        <v>40</v>
      </c>
      <c r="M4860">
        <v>200</v>
      </c>
      <c r="N4860" t="s">
        <v>26</v>
      </c>
      <c r="O4860" s="6">
        <v>42561</v>
      </c>
      <c r="P4860">
        <v>120</v>
      </c>
      <c r="Q4860" s="7">
        <v>0.35499999999999998</v>
      </c>
      <c r="R4860">
        <v>0</v>
      </c>
      <c r="S4860" t="s">
        <v>41</v>
      </c>
    </row>
    <row r="4861" spans="1:19" x14ac:dyDescent="0.35">
      <c r="A4861" t="s">
        <v>7638</v>
      </c>
      <c r="B4861" t="s">
        <v>20493</v>
      </c>
      <c r="C4861" s="6">
        <v>43264</v>
      </c>
      <c r="D4861" s="6">
        <v>43284</v>
      </c>
      <c r="E4861">
        <v>1</v>
      </c>
      <c r="F4861">
        <v>45</v>
      </c>
      <c r="G4861" t="s">
        <v>29</v>
      </c>
      <c r="H4861" t="s">
        <v>6041</v>
      </c>
      <c r="I4861" t="s">
        <v>38</v>
      </c>
      <c r="J4861" t="s">
        <v>588</v>
      </c>
      <c r="K4861" t="s">
        <v>32</v>
      </c>
      <c r="L4861" t="s">
        <v>25</v>
      </c>
      <c r="M4861">
        <v>345</v>
      </c>
      <c r="N4861" t="s">
        <v>34</v>
      </c>
      <c r="O4861" s="6">
        <v>43204</v>
      </c>
      <c r="P4861">
        <v>45</v>
      </c>
      <c r="Q4861" s="7">
        <v>0.45217391304347826</v>
      </c>
      <c r="R4861">
        <v>80</v>
      </c>
      <c r="S4861" t="s">
        <v>27</v>
      </c>
    </row>
    <row r="4862" spans="1:19" x14ac:dyDescent="0.35">
      <c r="A4862" t="s">
        <v>7639</v>
      </c>
      <c r="B4862" t="s">
        <v>18231</v>
      </c>
      <c r="C4862" s="6">
        <v>43160</v>
      </c>
      <c r="D4862" s="6">
        <v>43284</v>
      </c>
      <c r="E4862">
        <v>3</v>
      </c>
      <c r="F4862">
        <v>45</v>
      </c>
      <c r="G4862" t="s">
        <v>29</v>
      </c>
      <c r="H4862" t="s">
        <v>7640</v>
      </c>
      <c r="I4862" t="s">
        <v>38</v>
      </c>
      <c r="J4862" t="s">
        <v>754</v>
      </c>
      <c r="K4862" t="s">
        <v>180</v>
      </c>
      <c r="L4862" t="s">
        <v>33</v>
      </c>
      <c r="M4862">
        <v>600</v>
      </c>
      <c r="N4862" t="s">
        <v>26</v>
      </c>
      <c r="O4862" s="6">
        <v>43147</v>
      </c>
      <c r="P4862">
        <v>135</v>
      </c>
      <c r="Q4862" s="7">
        <v>0.67166666666666663</v>
      </c>
      <c r="R4862">
        <v>137</v>
      </c>
      <c r="S4862" t="s">
        <v>35</v>
      </c>
    </row>
    <row r="4863" spans="1:19" x14ac:dyDescent="0.35">
      <c r="A4863" t="s">
        <v>7641</v>
      </c>
      <c r="B4863" t="s">
        <v>22550</v>
      </c>
      <c r="C4863" s="6">
        <v>43574</v>
      </c>
      <c r="D4863" s="6">
        <v>43651</v>
      </c>
      <c r="E4863">
        <v>1</v>
      </c>
      <c r="F4863">
        <v>45</v>
      </c>
      <c r="G4863" t="s">
        <v>29</v>
      </c>
      <c r="H4863" t="s">
        <v>7642</v>
      </c>
      <c r="I4863" t="s">
        <v>38</v>
      </c>
      <c r="J4863" t="s">
        <v>203</v>
      </c>
      <c r="K4863" t="s">
        <v>50</v>
      </c>
      <c r="L4863" t="s">
        <v>25</v>
      </c>
      <c r="M4863">
        <v>345</v>
      </c>
      <c r="N4863" t="s">
        <v>26</v>
      </c>
      <c r="O4863" s="6">
        <v>43468</v>
      </c>
      <c r="P4863">
        <v>45</v>
      </c>
      <c r="Q4863" s="7">
        <v>0.72173913043478266</v>
      </c>
      <c r="R4863">
        <v>183</v>
      </c>
      <c r="S4863" t="s">
        <v>35</v>
      </c>
    </row>
    <row r="4864" spans="1:19" x14ac:dyDescent="0.35">
      <c r="A4864" t="s">
        <v>7643</v>
      </c>
      <c r="B4864" t="s">
        <v>19623</v>
      </c>
      <c r="C4864" s="6">
        <v>43229</v>
      </c>
      <c r="D4864" s="6">
        <v>43284</v>
      </c>
      <c r="E4864">
        <v>1</v>
      </c>
      <c r="F4864">
        <v>45</v>
      </c>
      <c r="G4864" t="s">
        <v>29</v>
      </c>
      <c r="H4864" t="s">
        <v>7644</v>
      </c>
      <c r="I4864" t="s">
        <v>44</v>
      </c>
      <c r="J4864" t="s">
        <v>754</v>
      </c>
      <c r="K4864" t="s">
        <v>180</v>
      </c>
      <c r="L4864" t="s">
        <v>33</v>
      </c>
      <c r="M4864">
        <v>600</v>
      </c>
      <c r="N4864" t="s">
        <v>26</v>
      </c>
      <c r="O4864" s="6">
        <v>43147</v>
      </c>
      <c r="P4864">
        <v>45</v>
      </c>
      <c r="Q4864" s="7">
        <v>0.67166666666666663</v>
      </c>
      <c r="R4864">
        <v>137</v>
      </c>
      <c r="S4864" t="s">
        <v>35</v>
      </c>
    </row>
    <row r="4865" spans="1:19" x14ac:dyDescent="0.35">
      <c r="A4865" t="s">
        <v>7645</v>
      </c>
      <c r="B4865" t="s">
        <v>21648</v>
      </c>
      <c r="C4865" s="6">
        <v>43535</v>
      </c>
      <c r="D4865" s="6">
        <v>43651</v>
      </c>
      <c r="E4865">
        <v>4</v>
      </c>
      <c r="F4865">
        <v>45</v>
      </c>
      <c r="G4865" t="s">
        <v>29</v>
      </c>
      <c r="H4865" t="s">
        <v>7646</v>
      </c>
      <c r="I4865" t="s">
        <v>38</v>
      </c>
      <c r="J4865" t="s">
        <v>203</v>
      </c>
      <c r="K4865" t="s">
        <v>50</v>
      </c>
      <c r="L4865" t="s">
        <v>25</v>
      </c>
      <c r="M4865">
        <v>345</v>
      </c>
      <c r="N4865" t="s">
        <v>26</v>
      </c>
      <c r="O4865" s="6">
        <v>43468</v>
      </c>
      <c r="P4865">
        <v>180</v>
      </c>
      <c r="Q4865" s="7">
        <v>0.72173913043478266</v>
      </c>
      <c r="R4865">
        <v>183</v>
      </c>
      <c r="S4865" t="s">
        <v>35</v>
      </c>
    </row>
    <row r="4866" spans="1:19" x14ac:dyDescent="0.35">
      <c r="A4866" t="s">
        <v>7647</v>
      </c>
      <c r="B4866" t="s">
        <v>18183</v>
      </c>
      <c r="C4866" s="6">
        <v>43157</v>
      </c>
      <c r="D4866" s="6">
        <v>43284</v>
      </c>
      <c r="E4866">
        <v>1</v>
      </c>
      <c r="F4866">
        <v>45</v>
      </c>
      <c r="G4866" t="s">
        <v>29</v>
      </c>
      <c r="H4866" t="s">
        <v>7648</v>
      </c>
      <c r="I4866" t="s">
        <v>38</v>
      </c>
      <c r="J4866" t="s">
        <v>754</v>
      </c>
      <c r="K4866" t="s">
        <v>180</v>
      </c>
      <c r="L4866" t="s">
        <v>33</v>
      </c>
      <c r="M4866">
        <v>600</v>
      </c>
      <c r="N4866" t="s">
        <v>26</v>
      </c>
      <c r="O4866" s="6">
        <v>43147</v>
      </c>
      <c r="P4866">
        <v>45</v>
      </c>
      <c r="Q4866" s="7">
        <v>0.67166666666666663</v>
      </c>
      <c r="R4866">
        <v>137</v>
      </c>
      <c r="S4866" t="s">
        <v>35</v>
      </c>
    </row>
    <row r="4867" spans="1:19" x14ac:dyDescent="0.35">
      <c r="A4867" t="s">
        <v>7649</v>
      </c>
      <c r="B4867" t="s">
        <v>21050</v>
      </c>
      <c r="C4867" s="6">
        <v>43478</v>
      </c>
      <c r="D4867" s="6">
        <v>43651</v>
      </c>
      <c r="E4867">
        <v>1</v>
      </c>
      <c r="F4867">
        <v>45</v>
      </c>
      <c r="G4867" t="s">
        <v>29</v>
      </c>
      <c r="H4867" t="s">
        <v>7650</v>
      </c>
      <c r="I4867" t="s">
        <v>38</v>
      </c>
      <c r="J4867" t="s">
        <v>203</v>
      </c>
      <c r="K4867" t="s">
        <v>50</v>
      </c>
      <c r="L4867" t="s">
        <v>25</v>
      </c>
      <c r="M4867">
        <v>345</v>
      </c>
      <c r="N4867" t="s">
        <v>26</v>
      </c>
      <c r="O4867" s="6">
        <v>43468</v>
      </c>
      <c r="P4867">
        <v>45</v>
      </c>
      <c r="Q4867" s="7">
        <v>0.72173913043478266</v>
      </c>
      <c r="R4867">
        <v>183</v>
      </c>
      <c r="S4867" t="s">
        <v>35</v>
      </c>
    </row>
    <row r="4868" spans="1:19" x14ac:dyDescent="0.35">
      <c r="A4868" t="s">
        <v>7651</v>
      </c>
      <c r="B4868" t="s">
        <v>19136</v>
      </c>
      <c r="C4868" s="6">
        <v>43204</v>
      </c>
      <c r="D4868" s="6">
        <v>43284</v>
      </c>
      <c r="E4868">
        <v>3</v>
      </c>
      <c r="F4868">
        <v>45</v>
      </c>
      <c r="G4868" t="s">
        <v>29</v>
      </c>
      <c r="H4868" t="s">
        <v>7652</v>
      </c>
      <c r="I4868" t="s">
        <v>44</v>
      </c>
      <c r="J4868" t="s">
        <v>852</v>
      </c>
      <c r="K4868" t="s">
        <v>50</v>
      </c>
      <c r="L4868" t="s">
        <v>25</v>
      </c>
      <c r="M4868">
        <v>345</v>
      </c>
      <c r="N4868" t="s">
        <v>34</v>
      </c>
      <c r="O4868" s="6">
        <v>43150</v>
      </c>
      <c r="P4868">
        <v>135</v>
      </c>
      <c r="Q4868" s="7">
        <v>0.62318840579710144</v>
      </c>
      <c r="R4868">
        <v>134</v>
      </c>
      <c r="S4868" t="s">
        <v>35</v>
      </c>
    </row>
    <row r="4869" spans="1:19" x14ac:dyDescent="0.35">
      <c r="A4869" t="s">
        <v>7653</v>
      </c>
      <c r="B4869" t="s">
        <v>23262</v>
      </c>
      <c r="C4869" s="6">
        <v>43602</v>
      </c>
      <c r="D4869" s="6">
        <v>43649</v>
      </c>
      <c r="E4869">
        <v>4</v>
      </c>
      <c r="F4869">
        <v>45</v>
      </c>
      <c r="G4869" t="s">
        <v>20</v>
      </c>
      <c r="H4869" t="s">
        <v>7654</v>
      </c>
      <c r="I4869" t="s">
        <v>38</v>
      </c>
      <c r="J4869" t="s">
        <v>7172</v>
      </c>
      <c r="K4869" t="s">
        <v>32</v>
      </c>
      <c r="L4869" t="s">
        <v>58</v>
      </c>
      <c r="M4869">
        <v>150</v>
      </c>
      <c r="N4869" t="s">
        <v>34</v>
      </c>
      <c r="O4869" s="6">
        <v>43481</v>
      </c>
      <c r="P4869">
        <v>180</v>
      </c>
      <c r="Q4869" s="7">
        <v>0.64</v>
      </c>
      <c r="R4869">
        <v>168</v>
      </c>
      <c r="S4869" t="s">
        <v>35</v>
      </c>
    </row>
    <row r="4870" spans="1:19" x14ac:dyDescent="0.35">
      <c r="A4870" t="s">
        <v>1382</v>
      </c>
      <c r="B4870" t="s">
        <v>18504</v>
      </c>
      <c r="C4870" s="6">
        <v>43173</v>
      </c>
      <c r="D4870" s="6">
        <v>43283</v>
      </c>
      <c r="E4870">
        <v>2</v>
      </c>
      <c r="F4870">
        <v>45</v>
      </c>
      <c r="G4870" t="s">
        <v>29</v>
      </c>
      <c r="H4870" t="s">
        <v>1383</v>
      </c>
      <c r="I4870" t="s">
        <v>38</v>
      </c>
      <c r="J4870" t="s">
        <v>2093</v>
      </c>
      <c r="K4870" t="s">
        <v>50</v>
      </c>
      <c r="L4870" t="s">
        <v>25</v>
      </c>
      <c r="M4870">
        <v>345</v>
      </c>
      <c r="N4870" t="s">
        <v>26</v>
      </c>
      <c r="O4870" s="6">
        <v>43137</v>
      </c>
      <c r="P4870">
        <v>90</v>
      </c>
      <c r="Q4870" s="7">
        <v>0.35652173913043478</v>
      </c>
      <c r="R4870">
        <v>146</v>
      </c>
      <c r="S4870" t="s">
        <v>35</v>
      </c>
    </row>
    <row r="4871" spans="1:19" x14ac:dyDescent="0.35">
      <c r="A4871" t="s">
        <v>7655</v>
      </c>
      <c r="B4871" t="s">
        <v>18221</v>
      </c>
      <c r="C4871" s="6">
        <v>43159</v>
      </c>
      <c r="D4871" s="6">
        <v>43284</v>
      </c>
      <c r="E4871">
        <v>1</v>
      </c>
      <c r="F4871">
        <v>45</v>
      </c>
      <c r="G4871" t="s">
        <v>29</v>
      </c>
      <c r="H4871" t="s">
        <v>7656</v>
      </c>
      <c r="I4871" t="s">
        <v>38</v>
      </c>
      <c r="J4871" t="s">
        <v>852</v>
      </c>
      <c r="K4871" t="s">
        <v>50</v>
      </c>
      <c r="L4871" t="s">
        <v>25</v>
      </c>
      <c r="M4871">
        <v>345</v>
      </c>
      <c r="N4871" t="s">
        <v>34</v>
      </c>
      <c r="O4871" s="6">
        <v>43150</v>
      </c>
      <c r="P4871">
        <v>45</v>
      </c>
      <c r="Q4871" s="7">
        <v>0.62318840579710144</v>
      </c>
      <c r="R4871">
        <v>134</v>
      </c>
      <c r="S4871" t="s">
        <v>35</v>
      </c>
    </row>
    <row r="4872" spans="1:19" x14ac:dyDescent="0.35">
      <c r="A4872" t="s">
        <v>7657</v>
      </c>
      <c r="B4872" t="s">
        <v>21618</v>
      </c>
      <c r="C4872" s="6">
        <v>43534</v>
      </c>
      <c r="D4872" s="6">
        <v>43651</v>
      </c>
      <c r="E4872">
        <v>2</v>
      </c>
      <c r="F4872">
        <v>45</v>
      </c>
      <c r="G4872" t="s">
        <v>29</v>
      </c>
      <c r="H4872" t="s">
        <v>7658</v>
      </c>
      <c r="I4872" t="s">
        <v>38</v>
      </c>
      <c r="J4872" t="s">
        <v>203</v>
      </c>
      <c r="K4872" t="s">
        <v>50</v>
      </c>
      <c r="L4872" t="s">
        <v>25</v>
      </c>
      <c r="M4872">
        <v>345</v>
      </c>
      <c r="N4872" t="s">
        <v>26</v>
      </c>
      <c r="O4872" s="6">
        <v>43468</v>
      </c>
      <c r="P4872">
        <v>90</v>
      </c>
      <c r="Q4872" s="7">
        <v>0.72173913043478266</v>
      </c>
      <c r="R4872">
        <v>183</v>
      </c>
      <c r="S4872" t="s">
        <v>35</v>
      </c>
    </row>
    <row r="4873" spans="1:19" x14ac:dyDescent="0.35">
      <c r="A4873" t="s">
        <v>7659</v>
      </c>
      <c r="B4873" t="s">
        <v>20177</v>
      </c>
      <c r="C4873" s="6">
        <v>43252</v>
      </c>
      <c r="D4873" s="6">
        <v>43284</v>
      </c>
      <c r="E4873">
        <v>3</v>
      </c>
      <c r="F4873">
        <v>45</v>
      </c>
      <c r="G4873" t="s">
        <v>29</v>
      </c>
      <c r="H4873" t="s">
        <v>7660</v>
      </c>
      <c r="I4873" t="s">
        <v>44</v>
      </c>
      <c r="J4873" t="s">
        <v>852</v>
      </c>
      <c r="K4873" t="s">
        <v>50</v>
      </c>
      <c r="L4873" t="s">
        <v>25</v>
      </c>
      <c r="M4873">
        <v>345</v>
      </c>
      <c r="N4873" t="s">
        <v>34</v>
      </c>
      <c r="O4873" s="6">
        <v>43150</v>
      </c>
      <c r="P4873">
        <v>135</v>
      </c>
      <c r="Q4873" s="7">
        <v>0.62318840579710144</v>
      </c>
      <c r="R4873">
        <v>134</v>
      </c>
      <c r="S4873" t="s">
        <v>35</v>
      </c>
    </row>
    <row r="4874" spans="1:19" x14ac:dyDescent="0.35">
      <c r="A4874" t="s">
        <v>7661</v>
      </c>
      <c r="B4874" t="s">
        <v>21142</v>
      </c>
      <c r="C4874" s="6">
        <v>43494</v>
      </c>
      <c r="D4874" s="6">
        <v>43651</v>
      </c>
      <c r="E4874">
        <v>2</v>
      </c>
      <c r="F4874">
        <v>45</v>
      </c>
      <c r="G4874" t="s">
        <v>29</v>
      </c>
      <c r="H4874" t="s">
        <v>7662</v>
      </c>
      <c r="I4874" t="s">
        <v>38</v>
      </c>
      <c r="J4874" t="s">
        <v>203</v>
      </c>
      <c r="K4874" t="s">
        <v>50</v>
      </c>
      <c r="L4874" t="s">
        <v>25</v>
      </c>
      <c r="M4874">
        <v>345</v>
      </c>
      <c r="N4874" t="s">
        <v>26</v>
      </c>
      <c r="O4874" s="6">
        <v>43468</v>
      </c>
      <c r="P4874">
        <v>90</v>
      </c>
      <c r="Q4874" s="7">
        <v>0.72173913043478266</v>
      </c>
      <c r="R4874">
        <v>183</v>
      </c>
      <c r="S4874" t="s">
        <v>35</v>
      </c>
    </row>
    <row r="4875" spans="1:19" x14ac:dyDescent="0.35">
      <c r="A4875" t="s">
        <v>7663</v>
      </c>
      <c r="B4875" t="s">
        <v>20535</v>
      </c>
      <c r="C4875" s="6">
        <v>43266</v>
      </c>
      <c r="D4875" s="6">
        <v>43285</v>
      </c>
      <c r="E4875">
        <v>4</v>
      </c>
      <c r="F4875">
        <v>50</v>
      </c>
      <c r="G4875" t="s">
        <v>29</v>
      </c>
      <c r="H4875" t="s">
        <v>7664</v>
      </c>
      <c r="I4875" t="s">
        <v>44</v>
      </c>
      <c r="J4875" t="s">
        <v>67</v>
      </c>
      <c r="K4875" t="s">
        <v>24</v>
      </c>
      <c r="L4875" t="s">
        <v>25</v>
      </c>
      <c r="M4875">
        <v>345</v>
      </c>
      <c r="N4875" t="s">
        <v>26</v>
      </c>
      <c r="O4875" s="6">
        <v>43148</v>
      </c>
      <c r="P4875">
        <v>200</v>
      </c>
      <c r="Q4875" s="7">
        <v>0.31304347826086959</v>
      </c>
      <c r="R4875">
        <v>137</v>
      </c>
      <c r="S4875" t="s">
        <v>35</v>
      </c>
    </row>
    <row r="4876" spans="1:19" x14ac:dyDescent="0.35">
      <c r="A4876" t="s">
        <v>7665</v>
      </c>
      <c r="B4876" t="s">
        <v>21119</v>
      </c>
      <c r="C4876" s="6">
        <v>43492</v>
      </c>
      <c r="D4876" s="6">
        <v>43649</v>
      </c>
      <c r="E4876">
        <v>1</v>
      </c>
      <c r="F4876">
        <v>45</v>
      </c>
      <c r="G4876" t="s">
        <v>20</v>
      </c>
      <c r="H4876" t="s">
        <v>7666</v>
      </c>
      <c r="I4876" t="s">
        <v>38</v>
      </c>
      <c r="J4876" t="s">
        <v>7172</v>
      </c>
      <c r="K4876" t="s">
        <v>32</v>
      </c>
      <c r="L4876" t="s">
        <v>58</v>
      </c>
      <c r="M4876">
        <v>150</v>
      </c>
      <c r="N4876" t="s">
        <v>34</v>
      </c>
      <c r="O4876" s="6">
        <v>43481</v>
      </c>
      <c r="P4876">
        <v>45</v>
      </c>
      <c r="Q4876" s="7">
        <v>0.64</v>
      </c>
      <c r="R4876">
        <v>168</v>
      </c>
      <c r="S4876" t="s">
        <v>35</v>
      </c>
    </row>
    <row r="4877" spans="1:19" x14ac:dyDescent="0.35">
      <c r="A4877" t="s">
        <v>7667</v>
      </c>
      <c r="B4877" t="s">
        <v>18103</v>
      </c>
      <c r="C4877" s="6">
        <v>43153</v>
      </c>
      <c r="D4877" s="6">
        <v>43285</v>
      </c>
      <c r="E4877">
        <v>3</v>
      </c>
      <c r="F4877">
        <v>45</v>
      </c>
      <c r="G4877" t="s">
        <v>29</v>
      </c>
      <c r="H4877" t="s">
        <v>7668</v>
      </c>
      <c r="I4877" t="s">
        <v>38</v>
      </c>
      <c r="J4877" t="s">
        <v>5175</v>
      </c>
      <c r="K4877" t="s">
        <v>32</v>
      </c>
      <c r="L4877" t="s">
        <v>33</v>
      </c>
      <c r="M4877">
        <v>600</v>
      </c>
      <c r="N4877" t="s">
        <v>26</v>
      </c>
      <c r="O4877" s="6">
        <v>43153</v>
      </c>
      <c r="P4877">
        <v>135</v>
      </c>
      <c r="Q4877" s="7">
        <v>0.40333333333333332</v>
      </c>
      <c r="R4877">
        <v>132</v>
      </c>
      <c r="S4877" t="s">
        <v>35</v>
      </c>
    </row>
    <row r="4878" spans="1:19" x14ac:dyDescent="0.35">
      <c r="A4878" t="s">
        <v>7669</v>
      </c>
      <c r="B4878" t="s">
        <v>23168</v>
      </c>
      <c r="C4878" s="6">
        <v>43599</v>
      </c>
      <c r="D4878" s="6">
        <v>43648</v>
      </c>
      <c r="E4878">
        <v>3</v>
      </c>
      <c r="F4878">
        <v>45</v>
      </c>
      <c r="G4878" t="s">
        <v>20</v>
      </c>
      <c r="H4878" t="s">
        <v>7670</v>
      </c>
      <c r="I4878" t="s">
        <v>44</v>
      </c>
      <c r="J4878" t="s">
        <v>7383</v>
      </c>
      <c r="K4878" t="s">
        <v>50</v>
      </c>
      <c r="L4878" t="s">
        <v>33</v>
      </c>
      <c r="M4878">
        <v>600</v>
      </c>
      <c r="N4878" t="s">
        <v>26</v>
      </c>
      <c r="O4878" s="6">
        <v>43473</v>
      </c>
      <c r="P4878">
        <v>135</v>
      </c>
      <c r="Q4878" s="7">
        <v>0.56166666666666665</v>
      </c>
      <c r="R4878">
        <v>175</v>
      </c>
      <c r="S4878" t="s">
        <v>35</v>
      </c>
    </row>
    <row r="4879" spans="1:19" x14ac:dyDescent="0.35">
      <c r="A4879" t="s">
        <v>4306</v>
      </c>
      <c r="B4879" t="s">
        <v>14928</v>
      </c>
      <c r="C4879" s="6">
        <v>42562</v>
      </c>
      <c r="D4879" s="6">
        <v>42562</v>
      </c>
      <c r="E4879">
        <v>1</v>
      </c>
      <c r="F4879">
        <v>60</v>
      </c>
      <c r="G4879" t="s">
        <v>29</v>
      </c>
      <c r="H4879" t="s">
        <v>4669</v>
      </c>
      <c r="I4879" t="s">
        <v>22</v>
      </c>
      <c r="J4879" t="s">
        <v>1015</v>
      </c>
      <c r="K4879" t="s">
        <v>184</v>
      </c>
      <c r="L4879" t="s">
        <v>40</v>
      </c>
      <c r="M4879">
        <v>200</v>
      </c>
      <c r="N4879" t="s">
        <v>34</v>
      </c>
      <c r="O4879" s="6">
        <v>42562</v>
      </c>
      <c r="P4879">
        <v>60</v>
      </c>
      <c r="Q4879" s="7">
        <v>0.5</v>
      </c>
      <c r="R4879">
        <v>0</v>
      </c>
      <c r="S4879" t="s">
        <v>41</v>
      </c>
    </row>
    <row r="4880" spans="1:19" x14ac:dyDescent="0.35">
      <c r="A4880" t="s">
        <v>1386</v>
      </c>
      <c r="B4880" t="s">
        <v>23315</v>
      </c>
      <c r="C4880" s="6">
        <v>43604</v>
      </c>
      <c r="D4880" s="6">
        <v>43656</v>
      </c>
      <c r="E4880">
        <v>1</v>
      </c>
      <c r="F4880">
        <v>45</v>
      </c>
      <c r="G4880" t="s">
        <v>29</v>
      </c>
      <c r="H4880" t="s">
        <v>1387</v>
      </c>
      <c r="I4880" t="s">
        <v>38</v>
      </c>
      <c r="J4880" t="s">
        <v>883</v>
      </c>
      <c r="K4880" t="s">
        <v>32</v>
      </c>
      <c r="L4880" t="s">
        <v>25</v>
      </c>
      <c r="M4880">
        <v>345</v>
      </c>
      <c r="N4880" t="s">
        <v>46</v>
      </c>
      <c r="O4880" s="6">
        <v>43556</v>
      </c>
      <c r="P4880">
        <v>45</v>
      </c>
      <c r="Q4880" s="7">
        <v>0.48115942028985509</v>
      </c>
      <c r="R4880">
        <v>100</v>
      </c>
      <c r="S4880" t="s">
        <v>27</v>
      </c>
    </row>
    <row r="4881" spans="1:19" x14ac:dyDescent="0.35">
      <c r="A4881" t="s">
        <v>7671</v>
      </c>
      <c r="B4881" t="s">
        <v>20751</v>
      </c>
      <c r="C4881" s="6">
        <v>43277</v>
      </c>
      <c r="D4881" s="6">
        <v>43285</v>
      </c>
      <c r="E4881">
        <v>3</v>
      </c>
      <c r="F4881">
        <v>60</v>
      </c>
      <c r="G4881" t="s">
        <v>29</v>
      </c>
      <c r="H4881" t="s">
        <v>7672</v>
      </c>
      <c r="I4881" t="s">
        <v>38</v>
      </c>
      <c r="J4881" t="s">
        <v>152</v>
      </c>
      <c r="K4881" t="s">
        <v>50</v>
      </c>
      <c r="L4881" t="s">
        <v>25</v>
      </c>
      <c r="M4881">
        <v>345</v>
      </c>
      <c r="N4881" t="s">
        <v>46</v>
      </c>
      <c r="O4881" s="6">
        <v>43158</v>
      </c>
      <c r="P4881">
        <v>180</v>
      </c>
      <c r="Q4881" s="7">
        <v>0.4115942028985507</v>
      </c>
      <c r="R4881">
        <v>127</v>
      </c>
      <c r="S4881" t="s">
        <v>35</v>
      </c>
    </row>
    <row r="4882" spans="1:19" x14ac:dyDescent="0.35">
      <c r="A4882" t="s">
        <v>7673</v>
      </c>
      <c r="B4882" t="s">
        <v>22581</v>
      </c>
      <c r="C4882" s="6">
        <v>43576</v>
      </c>
      <c r="D4882" s="6">
        <v>43649</v>
      </c>
      <c r="E4882">
        <v>10</v>
      </c>
      <c r="F4882">
        <v>45</v>
      </c>
      <c r="G4882" t="s">
        <v>29</v>
      </c>
      <c r="H4882" t="s">
        <v>7674</v>
      </c>
      <c r="I4882" t="s">
        <v>44</v>
      </c>
      <c r="J4882" t="s">
        <v>642</v>
      </c>
      <c r="K4882" t="s">
        <v>32</v>
      </c>
      <c r="L4882" t="s">
        <v>25</v>
      </c>
      <c r="M4882">
        <v>345</v>
      </c>
      <c r="N4882" t="s">
        <v>26</v>
      </c>
      <c r="O4882" s="6">
        <v>43482</v>
      </c>
      <c r="P4882">
        <v>450</v>
      </c>
      <c r="Q4882" s="7">
        <v>0.76521739130434785</v>
      </c>
      <c r="R4882">
        <v>167</v>
      </c>
      <c r="S4882" t="s">
        <v>35</v>
      </c>
    </row>
    <row r="4883" spans="1:19" x14ac:dyDescent="0.35">
      <c r="A4883" t="s">
        <v>7675</v>
      </c>
      <c r="B4883" t="s">
        <v>19290</v>
      </c>
      <c r="C4883" s="6">
        <v>43213</v>
      </c>
      <c r="D4883" s="6">
        <v>43285</v>
      </c>
      <c r="E4883">
        <v>4</v>
      </c>
      <c r="F4883">
        <v>45</v>
      </c>
      <c r="G4883" t="s">
        <v>29</v>
      </c>
      <c r="H4883" t="s">
        <v>7676</v>
      </c>
      <c r="I4883" t="s">
        <v>44</v>
      </c>
      <c r="J4883" t="s">
        <v>171</v>
      </c>
      <c r="K4883" t="s">
        <v>32</v>
      </c>
      <c r="L4883" t="s">
        <v>25</v>
      </c>
      <c r="M4883">
        <v>345</v>
      </c>
      <c r="N4883" t="s">
        <v>46</v>
      </c>
      <c r="O4883" s="6">
        <v>43142</v>
      </c>
      <c r="P4883">
        <v>180</v>
      </c>
      <c r="Q4883" s="7">
        <v>0.30434782608695654</v>
      </c>
      <c r="R4883">
        <v>143</v>
      </c>
      <c r="S4883" t="s">
        <v>35</v>
      </c>
    </row>
    <row r="4884" spans="1:19" x14ac:dyDescent="0.35">
      <c r="A4884" t="s">
        <v>7677</v>
      </c>
      <c r="B4884" t="s">
        <v>19561</v>
      </c>
      <c r="C4884" s="6">
        <v>43226</v>
      </c>
      <c r="D4884" s="6">
        <v>43291</v>
      </c>
      <c r="E4884">
        <v>1</v>
      </c>
      <c r="F4884">
        <v>45</v>
      </c>
      <c r="G4884" t="s">
        <v>29</v>
      </c>
      <c r="H4884" t="s">
        <v>7678</v>
      </c>
      <c r="I4884" t="s">
        <v>44</v>
      </c>
      <c r="J4884" t="s">
        <v>137</v>
      </c>
      <c r="K4884" t="s">
        <v>32</v>
      </c>
      <c r="L4884" t="s">
        <v>33</v>
      </c>
      <c r="M4884">
        <v>600</v>
      </c>
      <c r="N4884" t="s">
        <v>34</v>
      </c>
      <c r="O4884" s="6">
        <v>43123</v>
      </c>
      <c r="P4884">
        <v>45</v>
      </c>
      <c r="Q4884" s="7">
        <v>0.83333333333333337</v>
      </c>
      <c r="R4884">
        <v>168</v>
      </c>
      <c r="S4884" t="s">
        <v>35</v>
      </c>
    </row>
    <row r="4885" spans="1:19" x14ac:dyDescent="0.35">
      <c r="A4885" t="s">
        <v>7679</v>
      </c>
      <c r="B4885" t="s">
        <v>20511</v>
      </c>
      <c r="C4885" s="6">
        <v>43265</v>
      </c>
      <c r="D4885" s="6">
        <v>43285</v>
      </c>
      <c r="E4885">
        <v>4</v>
      </c>
      <c r="F4885">
        <v>45</v>
      </c>
      <c r="G4885" t="s">
        <v>29</v>
      </c>
      <c r="H4885" t="s">
        <v>7680</v>
      </c>
      <c r="I4885" t="s">
        <v>38</v>
      </c>
      <c r="J4885" t="s">
        <v>171</v>
      </c>
      <c r="K4885" t="s">
        <v>32</v>
      </c>
      <c r="L4885" t="s">
        <v>25</v>
      </c>
      <c r="M4885">
        <v>345</v>
      </c>
      <c r="N4885" t="s">
        <v>46</v>
      </c>
      <c r="O4885" s="6">
        <v>43142</v>
      </c>
      <c r="P4885">
        <v>180</v>
      </c>
      <c r="Q4885" s="7">
        <v>0.30434782608695654</v>
      </c>
      <c r="R4885">
        <v>143</v>
      </c>
      <c r="S4885" t="s">
        <v>35</v>
      </c>
    </row>
    <row r="4886" spans="1:19" x14ac:dyDescent="0.35">
      <c r="A4886" t="s">
        <v>7681</v>
      </c>
      <c r="B4886" t="s">
        <v>19960</v>
      </c>
      <c r="C4886" s="6">
        <v>43244</v>
      </c>
      <c r="D4886" s="6">
        <v>43291</v>
      </c>
      <c r="E4886">
        <v>1</v>
      </c>
      <c r="F4886">
        <v>45</v>
      </c>
      <c r="G4886" t="s">
        <v>20</v>
      </c>
      <c r="H4886" t="s">
        <v>7682</v>
      </c>
      <c r="I4886" t="s">
        <v>44</v>
      </c>
      <c r="J4886" t="s">
        <v>137</v>
      </c>
      <c r="K4886" t="s">
        <v>32</v>
      </c>
      <c r="L4886" t="s">
        <v>33</v>
      </c>
      <c r="M4886">
        <v>600</v>
      </c>
      <c r="N4886" t="s">
        <v>34</v>
      </c>
      <c r="O4886" s="6">
        <v>43123</v>
      </c>
      <c r="P4886">
        <v>45</v>
      </c>
      <c r="Q4886" s="7">
        <v>0.83333333333333337</v>
      </c>
      <c r="R4886">
        <v>168</v>
      </c>
      <c r="S4886" t="s">
        <v>35</v>
      </c>
    </row>
    <row r="4887" spans="1:19" x14ac:dyDescent="0.35">
      <c r="A4887" t="s">
        <v>7683</v>
      </c>
      <c r="B4887" t="s">
        <v>20291</v>
      </c>
      <c r="C4887" s="6">
        <v>43255</v>
      </c>
      <c r="D4887" s="6">
        <v>43285</v>
      </c>
      <c r="E4887">
        <v>1</v>
      </c>
      <c r="F4887">
        <v>45</v>
      </c>
      <c r="G4887" t="s">
        <v>29</v>
      </c>
      <c r="H4887" t="s">
        <v>7684</v>
      </c>
      <c r="I4887" t="s">
        <v>38</v>
      </c>
      <c r="J4887" t="s">
        <v>171</v>
      </c>
      <c r="K4887" t="s">
        <v>32</v>
      </c>
      <c r="L4887" t="s">
        <v>25</v>
      </c>
      <c r="M4887">
        <v>345</v>
      </c>
      <c r="N4887" t="s">
        <v>46</v>
      </c>
      <c r="O4887" s="6">
        <v>43142</v>
      </c>
      <c r="P4887">
        <v>45</v>
      </c>
      <c r="Q4887" s="7">
        <v>0.30434782608695654</v>
      </c>
      <c r="R4887">
        <v>143</v>
      </c>
      <c r="S4887" t="s">
        <v>35</v>
      </c>
    </row>
    <row r="4888" spans="1:19" x14ac:dyDescent="0.35">
      <c r="A4888" t="s">
        <v>3696</v>
      </c>
      <c r="B4888" t="s">
        <v>17461</v>
      </c>
      <c r="C4888" s="6">
        <v>43106</v>
      </c>
      <c r="D4888" s="6">
        <v>43285</v>
      </c>
      <c r="E4888">
        <v>1</v>
      </c>
      <c r="F4888">
        <v>45</v>
      </c>
      <c r="G4888" t="s">
        <v>29</v>
      </c>
      <c r="H4888" t="s">
        <v>3697</v>
      </c>
      <c r="I4888" t="s">
        <v>38</v>
      </c>
      <c r="J4888" t="s">
        <v>7208</v>
      </c>
      <c r="K4888" t="s">
        <v>50</v>
      </c>
      <c r="L4888" t="s">
        <v>25</v>
      </c>
      <c r="M4888">
        <v>345</v>
      </c>
      <c r="N4888" t="s">
        <v>26</v>
      </c>
      <c r="O4888" s="6">
        <v>43101</v>
      </c>
      <c r="P4888">
        <v>45</v>
      </c>
      <c r="Q4888" s="7">
        <v>0.66956521739130437</v>
      </c>
      <c r="R4888">
        <v>184</v>
      </c>
      <c r="S4888" t="s">
        <v>35</v>
      </c>
    </row>
    <row r="4889" spans="1:19" x14ac:dyDescent="0.35">
      <c r="A4889" t="s">
        <v>7685</v>
      </c>
      <c r="B4889" t="s">
        <v>20639</v>
      </c>
      <c r="C4889" s="6">
        <v>43271</v>
      </c>
      <c r="D4889" s="6">
        <v>43293</v>
      </c>
      <c r="E4889">
        <v>2</v>
      </c>
      <c r="F4889">
        <v>45</v>
      </c>
      <c r="G4889" t="s">
        <v>29</v>
      </c>
      <c r="H4889" t="s">
        <v>7686</v>
      </c>
      <c r="I4889" t="s">
        <v>44</v>
      </c>
      <c r="J4889" t="s">
        <v>87</v>
      </c>
      <c r="K4889" t="s">
        <v>50</v>
      </c>
      <c r="L4889" t="s">
        <v>25</v>
      </c>
      <c r="M4889">
        <v>345</v>
      </c>
      <c r="N4889" t="s">
        <v>34</v>
      </c>
      <c r="O4889" s="6">
        <v>43105</v>
      </c>
      <c r="P4889">
        <v>90</v>
      </c>
      <c r="Q4889" s="7">
        <v>0.68695652173913047</v>
      </c>
      <c r="R4889">
        <v>188</v>
      </c>
      <c r="S4889" t="s">
        <v>35</v>
      </c>
    </row>
    <row r="4890" spans="1:19" x14ac:dyDescent="0.35">
      <c r="A4890" t="s">
        <v>7687</v>
      </c>
      <c r="B4890" t="s">
        <v>17695</v>
      </c>
      <c r="C4890" s="6">
        <v>43137</v>
      </c>
      <c r="D4890" s="6">
        <v>43283</v>
      </c>
      <c r="E4890">
        <v>4</v>
      </c>
      <c r="F4890">
        <v>45</v>
      </c>
      <c r="G4890" t="s">
        <v>29</v>
      </c>
      <c r="H4890" t="s">
        <v>7688</v>
      </c>
      <c r="I4890" t="s">
        <v>44</v>
      </c>
      <c r="J4890" t="s">
        <v>2093</v>
      </c>
      <c r="K4890" t="s">
        <v>50</v>
      </c>
      <c r="L4890" t="s">
        <v>25</v>
      </c>
      <c r="M4890">
        <v>345</v>
      </c>
      <c r="N4890" t="s">
        <v>26</v>
      </c>
      <c r="O4890" s="6">
        <v>43137</v>
      </c>
      <c r="P4890">
        <v>180</v>
      </c>
      <c r="Q4890" s="7">
        <v>0.35652173913043478</v>
      </c>
      <c r="R4890">
        <v>146</v>
      </c>
      <c r="S4890" t="s">
        <v>35</v>
      </c>
    </row>
    <row r="4891" spans="1:19" x14ac:dyDescent="0.35">
      <c r="A4891" t="s">
        <v>7687</v>
      </c>
      <c r="B4891" t="s">
        <v>15689</v>
      </c>
      <c r="C4891" s="6">
        <v>42918</v>
      </c>
      <c r="D4891" s="6">
        <v>42918</v>
      </c>
      <c r="E4891">
        <v>1</v>
      </c>
      <c r="F4891">
        <v>60</v>
      </c>
      <c r="G4891" t="s">
        <v>29</v>
      </c>
      <c r="H4891" t="s">
        <v>7688</v>
      </c>
      <c r="I4891" t="s">
        <v>38</v>
      </c>
      <c r="J4891" t="s">
        <v>4183</v>
      </c>
      <c r="K4891" t="s">
        <v>32</v>
      </c>
      <c r="L4891" t="s">
        <v>40</v>
      </c>
      <c r="M4891">
        <v>200</v>
      </c>
      <c r="N4891" t="s">
        <v>34</v>
      </c>
      <c r="O4891" s="6">
        <v>42918</v>
      </c>
      <c r="P4891">
        <v>60</v>
      </c>
      <c r="Q4891" s="7">
        <v>0.68</v>
      </c>
      <c r="R4891">
        <v>0</v>
      </c>
      <c r="S4891" t="s">
        <v>41</v>
      </c>
    </row>
    <row r="4892" spans="1:19" x14ac:dyDescent="0.35">
      <c r="A4892" t="s">
        <v>5763</v>
      </c>
      <c r="B4892" t="s">
        <v>20818</v>
      </c>
      <c r="C4892" s="6">
        <v>43280</v>
      </c>
      <c r="D4892" s="6">
        <v>43285</v>
      </c>
      <c r="E4892">
        <v>8</v>
      </c>
      <c r="F4892">
        <v>60</v>
      </c>
      <c r="G4892" t="s">
        <v>29</v>
      </c>
      <c r="H4892" t="s">
        <v>5764</v>
      </c>
      <c r="I4892" t="s">
        <v>38</v>
      </c>
      <c r="J4892" t="s">
        <v>7208</v>
      </c>
      <c r="K4892" t="s">
        <v>50</v>
      </c>
      <c r="L4892" t="s">
        <v>25</v>
      </c>
      <c r="M4892">
        <v>345</v>
      </c>
      <c r="N4892" t="s">
        <v>26</v>
      </c>
      <c r="O4892" s="6">
        <v>43101</v>
      </c>
      <c r="P4892">
        <v>480</v>
      </c>
      <c r="Q4892" s="7">
        <v>0.66956521739130437</v>
      </c>
      <c r="R4892">
        <v>184</v>
      </c>
      <c r="S4892" t="s">
        <v>35</v>
      </c>
    </row>
    <row r="4893" spans="1:19" x14ac:dyDescent="0.35">
      <c r="A4893" t="s">
        <v>7689</v>
      </c>
      <c r="B4893" t="s">
        <v>21822</v>
      </c>
      <c r="C4893" s="6">
        <v>43546</v>
      </c>
      <c r="D4893" s="6">
        <v>43648</v>
      </c>
      <c r="E4893">
        <v>26</v>
      </c>
      <c r="F4893">
        <v>45</v>
      </c>
      <c r="G4893" t="s">
        <v>20</v>
      </c>
      <c r="H4893" t="s">
        <v>7690</v>
      </c>
      <c r="I4893" t="s">
        <v>38</v>
      </c>
      <c r="J4893" t="s">
        <v>7383</v>
      </c>
      <c r="K4893" t="s">
        <v>50</v>
      </c>
      <c r="L4893" t="s">
        <v>33</v>
      </c>
      <c r="M4893">
        <v>600</v>
      </c>
      <c r="N4893" t="s">
        <v>26</v>
      </c>
      <c r="O4893" s="6">
        <v>43473</v>
      </c>
      <c r="P4893">
        <v>1170</v>
      </c>
      <c r="Q4893" s="7">
        <v>0.56166666666666665</v>
      </c>
      <c r="R4893">
        <v>175</v>
      </c>
      <c r="S4893" t="s">
        <v>35</v>
      </c>
    </row>
    <row r="4894" spans="1:19" x14ac:dyDescent="0.35">
      <c r="A4894" t="s">
        <v>7691</v>
      </c>
      <c r="B4894" t="s">
        <v>19093</v>
      </c>
      <c r="C4894" s="6">
        <v>43203</v>
      </c>
      <c r="D4894" s="6">
        <v>43285</v>
      </c>
      <c r="E4894">
        <v>3</v>
      </c>
      <c r="F4894">
        <v>45</v>
      </c>
      <c r="G4894" t="s">
        <v>29</v>
      </c>
      <c r="H4894" t="s">
        <v>7692</v>
      </c>
      <c r="I4894" t="s">
        <v>44</v>
      </c>
      <c r="J4894" t="s">
        <v>342</v>
      </c>
      <c r="K4894" t="s">
        <v>24</v>
      </c>
      <c r="L4894" t="s">
        <v>25</v>
      </c>
      <c r="M4894">
        <v>345</v>
      </c>
      <c r="N4894" t="s">
        <v>46</v>
      </c>
      <c r="O4894" s="6">
        <v>43135</v>
      </c>
      <c r="P4894">
        <v>135</v>
      </c>
      <c r="Q4894" s="7">
        <v>0.34202898550724636</v>
      </c>
      <c r="R4894">
        <v>150</v>
      </c>
      <c r="S4894" t="s">
        <v>35</v>
      </c>
    </row>
    <row r="4895" spans="1:19" x14ac:dyDescent="0.35">
      <c r="A4895" t="s">
        <v>7693</v>
      </c>
      <c r="B4895" t="s">
        <v>21701</v>
      </c>
      <c r="C4895" s="6">
        <v>43539</v>
      </c>
      <c r="D4895" s="6">
        <v>43648</v>
      </c>
      <c r="E4895">
        <v>4</v>
      </c>
      <c r="F4895">
        <v>45</v>
      </c>
      <c r="G4895" t="s">
        <v>20</v>
      </c>
      <c r="H4895" t="s">
        <v>7694</v>
      </c>
      <c r="I4895" t="s">
        <v>38</v>
      </c>
      <c r="J4895" t="s">
        <v>7383</v>
      </c>
      <c r="K4895" t="s">
        <v>50</v>
      </c>
      <c r="L4895" t="s">
        <v>33</v>
      </c>
      <c r="M4895">
        <v>600</v>
      </c>
      <c r="N4895" t="s">
        <v>26</v>
      </c>
      <c r="O4895" s="6">
        <v>43473</v>
      </c>
      <c r="P4895">
        <v>180</v>
      </c>
      <c r="Q4895" s="7">
        <v>0.56166666666666665</v>
      </c>
      <c r="R4895">
        <v>175</v>
      </c>
      <c r="S4895" t="s">
        <v>35</v>
      </c>
    </row>
    <row r="4896" spans="1:19" x14ac:dyDescent="0.35">
      <c r="A4896" t="s">
        <v>7695</v>
      </c>
      <c r="B4896" t="s">
        <v>18614</v>
      </c>
      <c r="C4896" s="6">
        <v>43179</v>
      </c>
      <c r="D4896" s="6">
        <v>43285</v>
      </c>
      <c r="E4896">
        <v>3</v>
      </c>
      <c r="F4896">
        <v>45</v>
      </c>
      <c r="G4896" t="s">
        <v>29</v>
      </c>
      <c r="H4896" t="s">
        <v>7696</v>
      </c>
      <c r="I4896" t="s">
        <v>44</v>
      </c>
      <c r="J4896" t="s">
        <v>342</v>
      </c>
      <c r="K4896" t="s">
        <v>24</v>
      </c>
      <c r="L4896" t="s">
        <v>25</v>
      </c>
      <c r="M4896">
        <v>345</v>
      </c>
      <c r="N4896" t="s">
        <v>46</v>
      </c>
      <c r="O4896" s="6">
        <v>43135</v>
      </c>
      <c r="P4896">
        <v>135</v>
      </c>
      <c r="Q4896" s="7">
        <v>0.34202898550724636</v>
      </c>
      <c r="R4896">
        <v>150</v>
      </c>
      <c r="S4896" t="s">
        <v>35</v>
      </c>
    </row>
    <row r="4897" spans="1:19" x14ac:dyDescent="0.35">
      <c r="A4897" t="s">
        <v>7697</v>
      </c>
      <c r="B4897" t="s">
        <v>23316</v>
      </c>
      <c r="C4897" s="6">
        <v>43604</v>
      </c>
      <c r="D4897" s="6">
        <v>43649</v>
      </c>
      <c r="E4897">
        <v>3</v>
      </c>
      <c r="F4897">
        <v>45</v>
      </c>
      <c r="G4897" t="s">
        <v>20</v>
      </c>
      <c r="H4897" t="s">
        <v>7698</v>
      </c>
      <c r="I4897" t="s">
        <v>44</v>
      </c>
      <c r="J4897" t="s">
        <v>642</v>
      </c>
      <c r="K4897" t="s">
        <v>32</v>
      </c>
      <c r="L4897" t="s">
        <v>25</v>
      </c>
      <c r="M4897">
        <v>345</v>
      </c>
      <c r="N4897" t="s">
        <v>26</v>
      </c>
      <c r="O4897" s="6">
        <v>43482</v>
      </c>
      <c r="P4897">
        <v>135</v>
      </c>
      <c r="Q4897" s="7">
        <v>0.76521739130434785</v>
      </c>
      <c r="R4897">
        <v>167</v>
      </c>
      <c r="S4897" t="s">
        <v>35</v>
      </c>
    </row>
    <row r="4898" spans="1:19" x14ac:dyDescent="0.35">
      <c r="A4898" t="s">
        <v>7699</v>
      </c>
      <c r="B4898" t="s">
        <v>20205</v>
      </c>
      <c r="C4898" s="6">
        <v>43253</v>
      </c>
      <c r="D4898" s="6">
        <v>43286</v>
      </c>
      <c r="E4898">
        <v>4</v>
      </c>
      <c r="F4898">
        <v>45</v>
      </c>
      <c r="G4898" t="s">
        <v>29</v>
      </c>
      <c r="H4898" t="s">
        <v>7700</v>
      </c>
      <c r="I4898" t="s">
        <v>44</v>
      </c>
      <c r="J4898" t="s">
        <v>197</v>
      </c>
      <c r="K4898" t="s">
        <v>32</v>
      </c>
      <c r="L4898" t="s">
        <v>25</v>
      </c>
      <c r="M4898">
        <v>345</v>
      </c>
      <c r="N4898" t="s">
        <v>34</v>
      </c>
      <c r="O4898" s="6">
        <v>43253</v>
      </c>
      <c r="P4898">
        <v>180</v>
      </c>
      <c r="Q4898" s="7">
        <v>0.25507246376811593</v>
      </c>
      <c r="R4898">
        <v>33</v>
      </c>
      <c r="S4898" t="s">
        <v>41</v>
      </c>
    </row>
    <row r="4899" spans="1:19" x14ac:dyDescent="0.35">
      <c r="A4899" t="s">
        <v>7701</v>
      </c>
      <c r="B4899" t="s">
        <v>21674</v>
      </c>
      <c r="C4899" s="6">
        <v>43537</v>
      </c>
      <c r="D4899" s="6">
        <v>43649</v>
      </c>
      <c r="E4899">
        <v>3</v>
      </c>
      <c r="F4899">
        <v>45</v>
      </c>
      <c r="G4899" t="s">
        <v>29</v>
      </c>
      <c r="H4899" t="s">
        <v>7702</v>
      </c>
      <c r="I4899" t="s">
        <v>44</v>
      </c>
      <c r="J4899" t="s">
        <v>642</v>
      </c>
      <c r="K4899" t="s">
        <v>32</v>
      </c>
      <c r="L4899" t="s">
        <v>25</v>
      </c>
      <c r="M4899">
        <v>345</v>
      </c>
      <c r="N4899" t="s">
        <v>26</v>
      </c>
      <c r="O4899" s="6">
        <v>43482</v>
      </c>
      <c r="P4899">
        <v>135</v>
      </c>
      <c r="Q4899" s="7">
        <v>0.76521739130434785</v>
      </c>
      <c r="R4899">
        <v>167</v>
      </c>
      <c r="S4899" t="s">
        <v>35</v>
      </c>
    </row>
    <row r="4900" spans="1:19" x14ac:dyDescent="0.35">
      <c r="A4900" t="s">
        <v>7703</v>
      </c>
      <c r="B4900" t="s">
        <v>23289</v>
      </c>
      <c r="C4900" s="6">
        <v>43603</v>
      </c>
      <c r="D4900" s="6">
        <v>43648</v>
      </c>
      <c r="E4900">
        <v>1</v>
      </c>
      <c r="F4900">
        <v>45</v>
      </c>
      <c r="G4900" t="s">
        <v>20</v>
      </c>
      <c r="H4900" t="s">
        <v>7704</v>
      </c>
      <c r="I4900" t="s">
        <v>44</v>
      </c>
      <c r="J4900" t="s">
        <v>7383</v>
      </c>
      <c r="K4900" t="s">
        <v>50</v>
      </c>
      <c r="L4900" t="s">
        <v>33</v>
      </c>
      <c r="M4900">
        <v>600</v>
      </c>
      <c r="N4900" t="s">
        <v>26</v>
      </c>
      <c r="O4900" s="6">
        <v>43473</v>
      </c>
      <c r="P4900">
        <v>45</v>
      </c>
      <c r="Q4900" s="7">
        <v>0.56166666666666665</v>
      </c>
      <c r="R4900">
        <v>175</v>
      </c>
      <c r="S4900" t="s">
        <v>35</v>
      </c>
    </row>
    <row r="4901" spans="1:19" x14ac:dyDescent="0.35">
      <c r="A4901" t="s">
        <v>7705</v>
      </c>
      <c r="B4901" t="s">
        <v>24066</v>
      </c>
      <c r="C4901" s="6">
        <v>43634</v>
      </c>
      <c r="D4901" s="6">
        <v>43649</v>
      </c>
      <c r="E4901">
        <v>4</v>
      </c>
      <c r="F4901">
        <v>55</v>
      </c>
      <c r="G4901" t="s">
        <v>29</v>
      </c>
      <c r="H4901" t="s">
        <v>7706</v>
      </c>
      <c r="I4901" t="s">
        <v>44</v>
      </c>
      <c r="J4901" t="s">
        <v>642</v>
      </c>
      <c r="K4901" t="s">
        <v>32</v>
      </c>
      <c r="L4901" t="s">
        <v>25</v>
      </c>
      <c r="M4901">
        <v>345</v>
      </c>
      <c r="N4901" t="s">
        <v>26</v>
      </c>
      <c r="O4901" s="6">
        <v>43482</v>
      </c>
      <c r="P4901">
        <v>220</v>
      </c>
      <c r="Q4901" s="7">
        <v>0.76521739130434785</v>
      </c>
      <c r="R4901">
        <v>167</v>
      </c>
      <c r="S4901" t="s">
        <v>35</v>
      </c>
    </row>
    <row r="4902" spans="1:19" x14ac:dyDescent="0.35">
      <c r="A4902" t="s">
        <v>7707</v>
      </c>
      <c r="B4902" t="s">
        <v>15690</v>
      </c>
      <c r="C4902" s="6">
        <v>42918</v>
      </c>
      <c r="D4902" s="6">
        <v>42918</v>
      </c>
      <c r="E4902">
        <v>3</v>
      </c>
      <c r="F4902">
        <v>60</v>
      </c>
      <c r="G4902" t="s">
        <v>29</v>
      </c>
      <c r="H4902" t="s">
        <v>7708</v>
      </c>
      <c r="I4902" t="s">
        <v>38</v>
      </c>
      <c r="J4902" t="s">
        <v>4183</v>
      </c>
      <c r="K4902" t="s">
        <v>32</v>
      </c>
      <c r="L4902" t="s">
        <v>40</v>
      </c>
      <c r="M4902">
        <v>200</v>
      </c>
      <c r="N4902" t="s">
        <v>34</v>
      </c>
      <c r="O4902" s="6">
        <v>42918</v>
      </c>
      <c r="P4902">
        <v>180</v>
      </c>
      <c r="Q4902" s="7">
        <v>0.68</v>
      </c>
      <c r="R4902">
        <v>0</v>
      </c>
      <c r="S4902" t="s">
        <v>41</v>
      </c>
    </row>
    <row r="4903" spans="1:19" x14ac:dyDescent="0.35">
      <c r="A4903" t="s">
        <v>7707</v>
      </c>
      <c r="B4903" t="s">
        <v>15854</v>
      </c>
      <c r="C4903" s="6">
        <v>42919</v>
      </c>
      <c r="D4903" s="6">
        <v>42919</v>
      </c>
      <c r="E4903">
        <v>4</v>
      </c>
      <c r="F4903">
        <v>60</v>
      </c>
      <c r="G4903" t="s">
        <v>29</v>
      </c>
      <c r="H4903" t="s">
        <v>7708</v>
      </c>
      <c r="I4903" t="s">
        <v>38</v>
      </c>
      <c r="J4903" t="s">
        <v>2775</v>
      </c>
      <c r="K4903" t="s">
        <v>184</v>
      </c>
      <c r="L4903" t="s">
        <v>241</v>
      </c>
      <c r="M4903">
        <v>100</v>
      </c>
      <c r="N4903" t="s">
        <v>34</v>
      </c>
      <c r="O4903" s="6">
        <v>42919</v>
      </c>
      <c r="P4903">
        <v>240</v>
      </c>
      <c r="Q4903" s="7">
        <v>0.82</v>
      </c>
      <c r="R4903">
        <v>0</v>
      </c>
      <c r="S4903" t="s">
        <v>41</v>
      </c>
    </row>
    <row r="4904" spans="1:19" x14ac:dyDescent="0.35">
      <c r="A4904" t="s">
        <v>7709</v>
      </c>
      <c r="B4904" t="s">
        <v>22519</v>
      </c>
      <c r="C4904" s="6">
        <v>43573</v>
      </c>
      <c r="D4904" s="6">
        <v>43649</v>
      </c>
      <c r="E4904">
        <v>4</v>
      </c>
      <c r="F4904">
        <v>45</v>
      </c>
      <c r="G4904" t="s">
        <v>29</v>
      </c>
      <c r="H4904" t="s">
        <v>7710</v>
      </c>
      <c r="I4904" t="s">
        <v>38</v>
      </c>
      <c r="J4904" t="s">
        <v>158</v>
      </c>
      <c r="K4904" t="s">
        <v>24</v>
      </c>
      <c r="L4904" t="s">
        <v>25</v>
      </c>
      <c r="M4904">
        <v>345</v>
      </c>
      <c r="N4904" t="s">
        <v>26</v>
      </c>
      <c r="O4904" s="6">
        <v>43573</v>
      </c>
      <c r="P4904">
        <v>180</v>
      </c>
      <c r="Q4904" s="7">
        <v>0.30724637681159422</v>
      </c>
      <c r="R4904">
        <v>76</v>
      </c>
      <c r="S4904" t="s">
        <v>27</v>
      </c>
    </row>
    <row r="4905" spans="1:19" x14ac:dyDescent="0.35">
      <c r="A4905" t="s">
        <v>7711</v>
      </c>
      <c r="B4905" t="s">
        <v>21038</v>
      </c>
      <c r="C4905" s="6">
        <v>43475</v>
      </c>
      <c r="D4905" s="6">
        <v>43648</v>
      </c>
      <c r="E4905">
        <v>4</v>
      </c>
      <c r="F4905">
        <v>45</v>
      </c>
      <c r="G4905" t="s">
        <v>20</v>
      </c>
      <c r="H4905" t="s">
        <v>7712</v>
      </c>
      <c r="I4905" t="s">
        <v>38</v>
      </c>
      <c r="J4905" t="s">
        <v>7383</v>
      </c>
      <c r="K4905" t="s">
        <v>50</v>
      </c>
      <c r="L4905" t="s">
        <v>33</v>
      </c>
      <c r="M4905">
        <v>600</v>
      </c>
      <c r="N4905" t="s">
        <v>26</v>
      </c>
      <c r="O4905" s="6">
        <v>43473</v>
      </c>
      <c r="P4905">
        <v>180</v>
      </c>
      <c r="Q4905" s="7">
        <v>0.56166666666666665</v>
      </c>
      <c r="R4905">
        <v>175</v>
      </c>
      <c r="S4905" t="s">
        <v>35</v>
      </c>
    </row>
    <row r="4906" spans="1:19" x14ac:dyDescent="0.35">
      <c r="A4906" t="s">
        <v>7713</v>
      </c>
      <c r="B4906" t="s">
        <v>23952</v>
      </c>
      <c r="C4906" s="6">
        <v>43629</v>
      </c>
      <c r="D4906" s="6">
        <v>43649</v>
      </c>
      <c r="E4906">
        <v>4</v>
      </c>
      <c r="F4906">
        <v>45</v>
      </c>
      <c r="G4906" t="s">
        <v>29</v>
      </c>
      <c r="H4906" t="s">
        <v>7714</v>
      </c>
      <c r="I4906" t="s">
        <v>44</v>
      </c>
      <c r="J4906" t="s">
        <v>339</v>
      </c>
      <c r="K4906" t="s">
        <v>24</v>
      </c>
      <c r="L4906" t="s">
        <v>25</v>
      </c>
      <c r="M4906">
        <v>345</v>
      </c>
      <c r="N4906" t="s">
        <v>46</v>
      </c>
      <c r="O4906" s="6">
        <v>43492</v>
      </c>
      <c r="P4906">
        <v>180</v>
      </c>
      <c r="Q4906" s="7">
        <v>0.72753623188405792</v>
      </c>
      <c r="R4906">
        <v>157</v>
      </c>
      <c r="S4906" t="s">
        <v>35</v>
      </c>
    </row>
    <row r="4907" spans="1:19" x14ac:dyDescent="0.35">
      <c r="A4907" t="s">
        <v>7715</v>
      </c>
      <c r="B4907" t="s">
        <v>15451</v>
      </c>
      <c r="C4907" s="6">
        <v>42891</v>
      </c>
      <c r="D4907" s="6">
        <v>42928</v>
      </c>
      <c r="E4907">
        <v>3</v>
      </c>
      <c r="F4907">
        <v>45</v>
      </c>
      <c r="G4907" t="s">
        <v>29</v>
      </c>
      <c r="H4907" t="s">
        <v>7716</v>
      </c>
      <c r="I4907" t="s">
        <v>44</v>
      </c>
      <c r="J4907" t="s">
        <v>332</v>
      </c>
      <c r="K4907" t="s">
        <v>50</v>
      </c>
      <c r="L4907" t="s">
        <v>25</v>
      </c>
      <c r="M4907">
        <v>345</v>
      </c>
      <c r="N4907" t="s">
        <v>46</v>
      </c>
      <c r="O4907" s="6">
        <v>42891</v>
      </c>
      <c r="P4907">
        <v>135</v>
      </c>
      <c r="Q4907" s="7">
        <v>0.29565217391304349</v>
      </c>
      <c r="R4907">
        <v>37</v>
      </c>
      <c r="S4907" t="s">
        <v>41</v>
      </c>
    </row>
    <row r="4908" spans="1:19" x14ac:dyDescent="0.35">
      <c r="A4908" t="s">
        <v>7717</v>
      </c>
      <c r="B4908" t="s">
        <v>18707</v>
      </c>
      <c r="C4908" s="6">
        <v>43185</v>
      </c>
      <c r="D4908" s="6">
        <v>43283</v>
      </c>
      <c r="E4908">
        <v>4</v>
      </c>
      <c r="F4908">
        <v>45</v>
      </c>
      <c r="G4908" t="s">
        <v>29</v>
      </c>
      <c r="H4908" t="s">
        <v>7718</v>
      </c>
      <c r="I4908" t="s">
        <v>44</v>
      </c>
      <c r="J4908" t="s">
        <v>6027</v>
      </c>
      <c r="K4908" t="s">
        <v>32</v>
      </c>
      <c r="L4908" t="s">
        <v>25</v>
      </c>
      <c r="M4908">
        <v>345</v>
      </c>
      <c r="N4908" t="s">
        <v>26</v>
      </c>
      <c r="O4908" s="6">
        <v>43185</v>
      </c>
      <c r="P4908">
        <v>180</v>
      </c>
      <c r="Q4908" s="7">
        <v>0.37971014492753624</v>
      </c>
      <c r="R4908">
        <v>98</v>
      </c>
      <c r="S4908" t="s">
        <v>27</v>
      </c>
    </row>
    <row r="4909" spans="1:19" x14ac:dyDescent="0.35">
      <c r="A4909" t="s">
        <v>7719</v>
      </c>
      <c r="B4909" t="s">
        <v>21158</v>
      </c>
      <c r="C4909" s="6">
        <v>43495</v>
      </c>
      <c r="D4909" s="6">
        <v>43651</v>
      </c>
      <c r="E4909">
        <v>3</v>
      </c>
      <c r="F4909">
        <v>45</v>
      </c>
      <c r="G4909" t="s">
        <v>29</v>
      </c>
      <c r="H4909" t="s">
        <v>7720</v>
      </c>
      <c r="I4909" t="s">
        <v>44</v>
      </c>
      <c r="J4909" t="s">
        <v>203</v>
      </c>
      <c r="K4909" t="s">
        <v>50</v>
      </c>
      <c r="L4909" t="s">
        <v>25</v>
      </c>
      <c r="M4909">
        <v>345</v>
      </c>
      <c r="N4909" t="s">
        <v>26</v>
      </c>
      <c r="O4909" s="6">
        <v>43468</v>
      </c>
      <c r="P4909">
        <v>135</v>
      </c>
      <c r="Q4909" s="7">
        <v>0.72173913043478266</v>
      </c>
      <c r="R4909">
        <v>183</v>
      </c>
      <c r="S4909" t="s">
        <v>35</v>
      </c>
    </row>
    <row r="4910" spans="1:19" x14ac:dyDescent="0.35">
      <c r="A4910" t="s">
        <v>7721</v>
      </c>
      <c r="B4910" t="s">
        <v>19187</v>
      </c>
      <c r="C4910" s="6">
        <v>43206</v>
      </c>
      <c r="D4910" s="6">
        <v>43283</v>
      </c>
      <c r="E4910">
        <v>1</v>
      </c>
      <c r="F4910">
        <v>45</v>
      </c>
      <c r="G4910" t="s">
        <v>29</v>
      </c>
      <c r="H4910" t="s">
        <v>7722</v>
      </c>
      <c r="I4910" t="s">
        <v>44</v>
      </c>
      <c r="J4910" t="s">
        <v>6027</v>
      </c>
      <c r="K4910" t="s">
        <v>32</v>
      </c>
      <c r="L4910" t="s">
        <v>25</v>
      </c>
      <c r="M4910">
        <v>345</v>
      </c>
      <c r="N4910" t="s">
        <v>26</v>
      </c>
      <c r="O4910" s="6">
        <v>43185</v>
      </c>
      <c r="P4910">
        <v>45</v>
      </c>
      <c r="Q4910" s="7">
        <v>0.37971014492753624</v>
      </c>
      <c r="R4910">
        <v>98</v>
      </c>
      <c r="S4910" t="s">
        <v>27</v>
      </c>
    </row>
    <row r="4911" spans="1:19" x14ac:dyDescent="0.35">
      <c r="A4911" t="s">
        <v>7723</v>
      </c>
      <c r="B4911" t="s">
        <v>21159</v>
      </c>
      <c r="C4911" s="6">
        <v>43495</v>
      </c>
      <c r="D4911" s="6">
        <v>43651</v>
      </c>
      <c r="E4911">
        <v>2</v>
      </c>
      <c r="F4911">
        <v>45</v>
      </c>
      <c r="G4911" t="s">
        <v>29</v>
      </c>
      <c r="H4911" t="s">
        <v>7724</v>
      </c>
      <c r="I4911" t="s">
        <v>44</v>
      </c>
      <c r="J4911" t="s">
        <v>203</v>
      </c>
      <c r="K4911" t="s">
        <v>50</v>
      </c>
      <c r="L4911" t="s">
        <v>25</v>
      </c>
      <c r="M4911">
        <v>345</v>
      </c>
      <c r="N4911" t="s">
        <v>26</v>
      </c>
      <c r="O4911" s="6">
        <v>43468</v>
      </c>
      <c r="P4911">
        <v>90</v>
      </c>
      <c r="Q4911" s="7">
        <v>0.72173913043478266</v>
      </c>
      <c r="R4911">
        <v>183</v>
      </c>
      <c r="S4911" t="s">
        <v>35</v>
      </c>
    </row>
    <row r="4912" spans="1:19" x14ac:dyDescent="0.35">
      <c r="A4912" t="s">
        <v>7725</v>
      </c>
      <c r="B4912" t="s">
        <v>19883</v>
      </c>
      <c r="C4912" s="6">
        <v>43241</v>
      </c>
      <c r="D4912" s="6">
        <v>43283</v>
      </c>
      <c r="E4912">
        <v>2</v>
      </c>
      <c r="F4912">
        <v>45</v>
      </c>
      <c r="G4912" t="s">
        <v>29</v>
      </c>
      <c r="H4912" t="s">
        <v>7726</v>
      </c>
      <c r="I4912" t="s">
        <v>44</v>
      </c>
      <c r="J4912" t="s">
        <v>6027</v>
      </c>
      <c r="K4912" t="s">
        <v>32</v>
      </c>
      <c r="L4912" t="s">
        <v>25</v>
      </c>
      <c r="M4912">
        <v>345</v>
      </c>
      <c r="N4912" t="s">
        <v>26</v>
      </c>
      <c r="O4912" s="6">
        <v>43185</v>
      </c>
      <c r="P4912">
        <v>90</v>
      </c>
      <c r="Q4912" s="7">
        <v>0.37971014492753624</v>
      </c>
      <c r="R4912">
        <v>98</v>
      </c>
      <c r="S4912" t="s">
        <v>27</v>
      </c>
    </row>
    <row r="4913" spans="1:19" x14ac:dyDescent="0.35">
      <c r="A4913" t="s">
        <v>7727</v>
      </c>
      <c r="B4913" t="s">
        <v>21023</v>
      </c>
      <c r="C4913" s="6">
        <v>43469</v>
      </c>
      <c r="D4913" s="6">
        <v>43651</v>
      </c>
      <c r="E4913">
        <v>1</v>
      </c>
      <c r="F4913">
        <v>45</v>
      </c>
      <c r="G4913" t="s">
        <v>29</v>
      </c>
      <c r="H4913" t="s">
        <v>7728</v>
      </c>
      <c r="I4913" t="s">
        <v>38</v>
      </c>
      <c r="J4913" t="s">
        <v>203</v>
      </c>
      <c r="K4913" t="s">
        <v>50</v>
      </c>
      <c r="L4913" t="s">
        <v>25</v>
      </c>
      <c r="M4913">
        <v>345</v>
      </c>
      <c r="N4913" t="s">
        <v>26</v>
      </c>
      <c r="O4913" s="6">
        <v>43468</v>
      </c>
      <c r="P4913">
        <v>45</v>
      </c>
      <c r="Q4913" s="7">
        <v>0.72173913043478266</v>
      </c>
      <c r="R4913">
        <v>183</v>
      </c>
      <c r="S4913" t="s">
        <v>35</v>
      </c>
    </row>
    <row r="4914" spans="1:19" x14ac:dyDescent="0.35">
      <c r="A4914" t="s">
        <v>7729</v>
      </c>
      <c r="B4914" t="s">
        <v>19374</v>
      </c>
      <c r="C4914" s="6">
        <v>43216</v>
      </c>
      <c r="D4914" s="6">
        <v>43283</v>
      </c>
      <c r="E4914">
        <v>3</v>
      </c>
      <c r="F4914">
        <v>45</v>
      </c>
      <c r="G4914" t="s">
        <v>29</v>
      </c>
      <c r="H4914" t="s">
        <v>7730</v>
      </c>
      <c r="I4914" t="s">
        <v>44</v>
      </c>
      <c r="J4914" t="s">
        <v>6027</v>
      </c>
      <c r="K4914" t="s">
        <v>32</v>
      </c>
      <c r="L4914" t="s">
        <v>25</v>
      </c>
      <c r="M4914">
        <v>345</v>
      </c>
      <c r="N4914" t="s">
        <v>26</v>
      </c>
      <c r="O4914" s="6">
        <v>43185</v>
      </c>
      <c r="P4914">
        <v>135</v>
      </c>
      <c r="Q4914" s="7">
        <v>0.37971014492753624</v>
      </c>
      <c r="R4914">
        <v>98</v>
      </c>
      <c r="S4914" t="s">
        <v>27</v>
      </c>
    </row>
    <row r="4915" spans="1:19" x14ac:dyDescent="0.35">
      <c r="A4915" t="s">
        <v>6580</v>
      </c>
      <c r="B4915" t="s">
        <v>16098</v>
      </c>
      <c r="C4915" s="6">
        <v>42920</v>
      </c>
      <c r="D4915" s="6">
        <v>42920</v>
      </c>
      <c r="E4915">
        <v>2</v>
      </c>
      <c r="F4915">
        <v>60</v>
      </c>
      <c r="G4915" t="s">
        <v>29</v>
      </c>
      <c r="H4915" t="s">
        <v>6581</v>
      </c>
      <c r="I4915" t="s">
        <v>22</v>
      </c>
      <c r="J4915" t="s">
        <v>951</v>
      </c>
      <c r="K4915" t="s">
        <v>32</v>
      </c>
      <c r="L4915" t="s">
        <v>40</v>
      </c>
      <c r="M4915">
        <v>200</v>
      </c>
      <c r="N4915" t="s">
        <v>46</v>
      </c>
      <c r="O4915" s="6">
        <v>42780</v>
      </c>
      <c r="P4915">
        <v>120</v>
      </c>
      <c r="Q4915" s="7">
        <v>0.56999999999999995</v>
      </c>
      <c r="R4915">
        <v>140</v>
      </c>
      <c r="S4915" t="s">
        <v>35</v>
      </c>
    </row>
    <row r="4916" spans="1:19" x14ac:dyDescent="0.35">
      <c r="A4916" t="s">
        <v>7731</v>
      </c>
      <c r="B4916" t="s">
        <v>24139</v>
      </c>
      <c r="C4916" s="6">
        <v>43638</v>
      </c>
      <c r="D4916" s="6">
        <v>43657</v>
      </c>
      <c r="E4916">
        <v>3</v>
      </c>
      <c r="F4916">
        <v>50</v>
      </c>
      <c r="G4916" t="s">
        <v>20</v>
      </c>
      <c r="H4916" t="s">
        <v>7732</v>
      </c>
      <c r="I4916" t="s">
        <v>44</v>
      </c>
      <c r="J4916" t="s">
        <v>291</v>
      </c>
      <c r="K4916" t="s">
        <v>32</v>
      </c>
      <c r="L4916" t="s">
        <v>25</v>
      </c>
      <c r="M4916">
        <v>345</v>
      </c>
      <c r="N4916" t="s">
        <v>34</v>
      </c>
      <c r="O4916" s="6">
        <v>43578</v>
      </c>
      <c r="P4916">
        <v>150</v>
      </c>
      <c r="Q4916" s="7">
        <v>0.39420289855072466</v>
      </c>
      <c r="R4916">
        <v>79</v>
      </c>
      <c r="S4916" t="s">
        <v>27</v>
      </c>
    </row>
    <row r="4917" spans="1:19" x14ac:dyDescent="0.35">
      <c r="A4917" t="s">
        <v>7733</v>
      </c>
      <c r="B4917" t="s">
        <v>16099</v>
      </c>
      <c r="C4917" s="6">
        <v>42920</v>
      </c>
      <c r="D4917" s="6">
        <v>42920</v>
      </c>
      <c r="E4917">
        <v>4</v>
      </c>
      <c r="F4917">
        <v>60</v>
      </c>
      <c r="G4917" t="s">
        <v>29</v>
      </c>
      <c r="H4917" t="s">
        <v>7734</v>
      </c>
      <c r="I4917" t="s">
        <v>22</v>
      </c>
      <c r="J4917" t="s">
        <v>7735</v>
      </c>
      <c r="K4917" t="s">
        <v>184</v>
      </c>
      <c r="L4917" t="s">
        <v>40</v>
      </c>
      <c r="M4917">
        <v>200</v>
      </c>
      <c r="N4917" t="s">
        <v>46</v>
      </c>
      <c r="O4917" s="6">
        <v>42920</v>
      </c>
      <c r="P4917">
        <v>240</v>
      </c>
      <c r="Q4917" s="7">
        <v>0.1</v>
      </c>
      <c r="R4917">
        <v>0</v>
      </c>
      <c r="S4917" t="s">
        <v>41</v>
      </c>
    </row>
    <row r="4918" spans="1:19" x14ac:dyDescent="0.35">
      <c r="A4918" t="s">
        <v>7736</v>
      </c>
      <c r="B4918" t="s">
        <v>19481</v>
      </c>
      <c r="C4918" s="6">
        <v>43223</v>
      </c>
      <c r="D4918" s="6">
        <v>43283</v>
      </c>
      <c r="E4918">
        <v>3</v>
      </c>
      <c r="F4918">
        <v>45</v>
      </c>
      <c r="G4918" t="s">
        <v>29</v>
      </c>
      <c r="H4918" t="s">
        <v>7737</v>
      </c>
      <c r="I4918" t="s">
        <v>44</v>
      </c>
      <c r="J4918" t="s">
        <v>2093</v>
      </c>
      <c r="K4918" t="s">
        <v>50</v>
      </c>
      <c r="L4918" t="s">
        <v>25</v>
      </c>
      <c r="M4918">
        <v>345</v>
      </c>
      <c r="N4918" t="s">
        <v>26</v>
      </c>
      <c r="O4918" s="6">
        <v>43137</v>
      </c>
      <c r="P4918">
        <v>135</v>
      </c>
      <c r="Q4918" s="7">
        <v>0.35652173913043478</v>
      </c>
      <c r="R4918">
        <v>146</v>
      </c>
      <c r="S4918" t="s">
        <v>35</v>
      </c>
    </row>
    <row r="4919" spans="1:19" x14ac:dyDescent="0.35">
      <c r="A4919" t="s">
        <v>7738</v>
      </c>
      <c r="B4919" t="s">
        <v>19339</v>
      </c>
      <c r="C4919" s="6">
        <v>43215</v>
      </c>
      <c r="D4919" s="6">
        <v>43291</v>
      </c>
      <c r="E4919">
        <v>4</v>
      </c>
      <c r="F4919">
        <v>45</v>
      </c>
      <c r="G4919" t="s">
        <v>29</v>
      </c>
      <c r="H4919" t="s">
        <v>7739</v>
      </c>
      <c r="I4919" t="s">
        <v>38</v>
      </c>
      <c r="J4919" t="s">
        <v>137</v>
      </c>
      <c r="K4919" t="s">
        <v>32</v>
      </c>
      <c r="L4919" t="s">
        <v>33</v>
      </c>
      <c r="M4919">
        <v>600</v>
      </c>
      <c r="N4919" t="s">
        <v>34</v>
      </c>
      <c r="O4919" s="6">
        <v>43123</v>
      </c>
      <c r="P4919">
        <v>180</v>
      </c>
      <c r="Q4919" s="7">
        <v>0.83333333333333337</v>
      </c>
      <c r="R4919">
        <v>168</v>
      </c>
      <c r="S4919" t="s">
        <v>35</v>
      </c>
    </row>
    <row r="4920" spans="1:19" x14ac:dyDescent="0.35">
      <c r="A4920" t="s">
        <v>7740</v>
      </c>
      <c r="B4920" t="s">
        <v>17928</v>
      </c>
      <c r="C4920" s="6">
        <v>43147</v>
      </c>
      <c r="D4920" s="6">
        <v>43283</v>
      </c>
      <c r="E4920">
        <v>2</v>
      </c>
      <c r="F4920">
        <v>45</v>
      </c>
      <c r="G4920" t="s">
        <v>29</v>
      </c>
      <c r="H4920" t="s">
        <v>7741</v>
      </c>
      <c r="I4920" t="s">
        <v>38</v>
      </c>
      <c r="J4920" t="s">
        <v>2093</v>
      </c>
      <c r="K4920" t="s">
        <v>50</v>
      </c>
      <c r="L4920" t="s">
        <v>25</v>
      </c>
      <c r="M4920">
        <v>345</v>
      </c>
      <c r="N4920" t="s">
        <v>26</v>
      </c>
      <c r="O4920" s="6">
        <v>43137</v>
      </c>
      <c r="P4920">
        <v>90</v>
      </c>
      <c r="Q4920" s="7">
        <v>0.35652173913043478</v>
      </c>
      <c r="R4920">
        <v>146</v>
      </c>
      <c r="S4920" t="s">
        <v>35</v>
      </c>
    </row>
    <row r="4921" spans="1:19" x14ac:dyDescent="0.35">
      <c r="A4921" t="s">
        <v>7742</v>
      </c>
      <c r="B4921" t="s">
        <v>17775</v>
      </c>
      <c r="C4921" s="6">
        <v>43140</v>
      </c>
      <c r="D4921" s="6">
        <v>43283</v>
      </c>
      <c r="E4921">
        <v>2</v>
      </c>
      <c r="F4921">
        <v>45</v>
      </c>
      <c r="G4921" t="s">
        <v>29</v>
      </c>
      <c r="H4921" t="s">
        <v>7743</v>
      </c>
      <c r="I4921" t="s">
        <v>44</v>
      </c>
      <c r="J4921" t="s">
        <v>2093</v>
      </c>
      <c r="K4921" t="s">
        <v>50</v>
      </c>
      <c r="L4921" t="s">
        <v>25</v>
      </c>
      <c r="M4921">
        <v>345</v>
      </c>
      <c r="N4921" t="s">
        <v>26</v>
      </c>
      <c r="O4921" s="6">
        <v>43137</v>
      </c>
      <c r="P4921">
        <v>90</v>
      </c>
      <c r="Q4921" s="7">
        <v>0.35652173913043478</v>
      </c>
      <c r="R4921">
        <v>146</v>
      </c>
      <c r="S4921" t="s">
        <v>35</v>
      </c>
    </row>
    <row r="4922" spans="1:19" x14ac:dyDescent="0.35">
      <c r="A4922" t="s">
        <v>7744</v>
      </c>
      <c r="B4922" t="s">
        <v>17831</v>
      </c>
      <c r="C4922" s="6">
        <v>43145</v>
      </c>
      <c r="D4922" s="6">
        <v>43292</v>
      </c>
      <c r="E4922">
        <v>3</v>
      </c>
      <c r="F4922">
        <v>45</v>
      </c>
      <c r="G4922" t="s">
        <v>29</v>
      </c>
      <c r="H4922" t="s">
        <v>7745</v>
      </c>
      <c r="I4922" t="s">
        <v>38</v>
      </c>
      <c r="J4922" t="s">
        <v>81</v>
      </c>
      <c r="K4922" t="s">
        <v>32</v>
      </c>
      <c r="L4922" t="s">
        <v>25</v>
      </c>
      <c r="M4922">
        <v>345</v>
      </c>
      <c r="N4922" t="s">
        <v>34</v>
      </c>
      <c r="O4922" s="6">
        <v>43145</v>
      </c>
      <c r="P4922">
        <v>135</v>
      </c>
      <c r="Q4922" s="7">
        <v>0.5304347826086957</v>
      </c>
      <c r="R4922">
        <v>147</v>
      </c>
      <c r="S4922" t="s">
        <v>35</v>
      </c>
    </row>
    <row r="4923" spans="1:19" x14ac:dyDescent="0.35">
      <c r="A4923" t="s">
        <v>7746</v>
      </c>
      <c r="B4923" t="s">
        <v>20612</v>
      </c>
      <c r="C4923" s="6">
        <v>43270</v>
      </c>
      <c r="D4923" s="6">
        <v>43293</v>
      </c>
      <c r="E4923">
        <v>3</v>
      </c>
      <c r="F4923">
        <v>45</v>
      </c>
      <c r="G4923" t="s">
        <v>29</v>
      </c>
      <c r="H4923" t="s">
        <v>7747</v>
      </c>
      <c r="I4923" t="s">
        <v>38</v>
      </c>
      <c r="J4923" t="s">
        <v>87</v>
      </c>
      <c r="K4923" t="s">
        <v>50</v>
      </c>
      <c r="L4923" t="s">
        <v>25</v>
      </c>
      <c r="M4923">
        <v>345</v>
      </c>
      <c r="N4923" t="s">
        <v>34</v>
      </c>
      <c r="O4923" s="6">
        <v>43105</v>
      </c>
      <c r="P4923">
        <v>135</v>
      </c>
      <c r="Q4923" s="7">
        <v>0.68695652173913047</v>
      </c>
      <c r="R4923">
        <v>188</v>
      </c>
      <c r="S4923" t="s">
        <v>35</v>
      </c>
    </row>
    <row r="4924" spans="1:19" x14ac:dyDescent="0.35">
      <c r="A4924" t="s">
        <v>7748</v>
      </c>
      <c r="B4924" t="s">
        <v>23777</v>
      </c>
      <c r="C4924" s="6">
        <v>43624</v>
      </c>
      <c r="D4924" s="6">
        <v>43648</v>
      </c>
      <c r="E4924">
        <v>1</v>
      </c>
      <c r="F4924">
        <v>45</v>
      </c>
      <c r="G4924" t="s">
        <v>29</v>
      </c>
      <c r="H4924" t="s">
        <v>7749</v>
      </c>
      <c r="I4924" t="s">
        <v>38</v>
      </c>
      <c r="J4924" t="s">
        <v>7383</v>
      </c>
      <c r="K4924" t="s">
        <v>50</v>
      </c>
      <c r="L4924" t="s">
        <v>33</v>
      </c>
      <c r="M4924">
        <v>600</v>
      </c>
      <c r="N4924" t="s">
        <v>26</v>
      </c>
      <c r="O4924" s="6">
        <v>43473</v>
      </c>
      <c r="P4924">
        <v>45</v>
      </c>
      <c r="Q4924" s="7">
        <v>0.56166666666666665</v>
      </c>
      <c r="R4924">
        <v>175</v>
      </c>
      <c r="S4924" t="s">
        <v>35</v>
      </c>
    </row>
    <row r="4925" spans="1:19" x14ac:dyDescent="0.35">
      <c r="A4925" t="s">
        <v>7750</v>
      </c>
      <c r="B4925" t="s">
        <v>19730</v>
      </c>
      <c r="C4925" s="6">
        <v>43234</v>
      </c>
      <c r="D4925" s="6">
        <v>43283</v>
      </c>
      <c r="E4925">
        <v>2</v>
      </c>
      <c r="F4925">
        <v>45</v>
      </c>
      <c r="G4925" t="s">
        <v>29</v>
      </c>
      <c r="H4925" t="s">
        <v>7751</v>
      </c>
      <c r="I4925" t="s">
        <v>44</v>
      </c>
      <c r="J4925" t="s">
        <v>2093</v>
      </c>
      <c r="K4925" t="s">
        <v>50</v>
      </c>
      <c r="L4925" t="s">
        <v>25</v>
      </c>
      <c r="M4925">
        <v>345</v>
      </c>
      <c r="N4925" t="s">
        <v>26</v>
      </c>
      <c r="O4925" s="6">
        <v>43137</v>
      </c>
      <c r="P4925">
        <v>90</v>
      </c>
      <c r="Q4925" s="7">
        <v>0.35652173913043478</v>
      </c>
      <c r="R4925">
        <v>146</v>
      </c>
      <c r="S4925" t="s">
        <v>35</v>
      </c>
    </row>
    <row r="4926" spans="1:19" x14ac:dyDescent="0.35">
      <c r="A4926" t="s">
        <v>7750</v>
      </c>
      <c r="B4926" t="s">
        <v>14929</v>
      </c>
      <c r="C4926" s="6">
        <v>42562</v>
      </c>
      <c r="D4926" s="6">
        <v>42562</v>
      </c>
      <c r="E4926">
        <v>3</v>
      </c>
      <c r="F4926">
        <v>60</v>
      </c>
      <c r="G4926" t="s">
        <v>29</v>
      </c>
      <c r="H4926" t="s">
        <v>7751</v>
      </c>
      <c r="I4926" t="s">
        <v>38</v>
      </c>
      <c r="J4926" t="s">
        <v>1015</v>
      </c>
      <c r="K4926" t="s">
        <v>184</v>
      </c>
      <c r="L4926" t="s">
        <v>40</v>
      </c>
      <c r="M4926">
        <v>200</v>
      </c>
      <c r="N4926" t="s">
        <v>34</v>
      </c>
      <c r="O4926" s="6">
        <v>42562</v>
      </c>
      <c r="P4926">
        <v>180</v>
      </c>
      <c r="Q4926" s="7">
        <v>0.5</v>
      </c>
      <c r="R4926">
        <v>0</v>
      </c>
      <c r="S4926" t="s">
        <v>41</v>
      </c>
    </row>
    <row r="4927" spans="1:19" x14ac:dyDescent="0.35">
      <c r="A4927" t="s">
        <v>7752</v>
      </c>
      <c r="B4927" t="s">
        <v>21075</v>
      </c>
      <c r="C4927" s="6">
        <v>43481</v>
      </c>
      <c r="D4927" s="6">
        <v>43649</v>
      </c>
      <c r="E4927">
        <v>3</v>
      </c>
      <c r="F4927">
        <v>45</v>
      </c>
      <c r="G4927" t="s">
        <v>20</v>
      </c>
      <c r="H4927" t="s">
        <v>7753</v>
      </c>
      <c r="I4927" t="s">
        <v>44</v>
      </c>
      <c r="J4927" t="s">
        <v>7172</v>
      </c>
      <c r="K4927" t="s">
        <v>32</v>
      </c>
      <c r="L4927" t="s">
        <v>58</v>
      </c>
      <c r="M4927">
        <v>150</v>
      </c>
      <c r="N4927" t="s">
        <v>34</v>
      </c>
      <c r="O4927" s="6">
        <v>43481</v>
      </c>
      <c r="P4927">
        <v>135</v>
      </c>
      <c r="Q4927" s="7">
        <v>0.64</v>
      </c>
      <c r="R4927">
        <v>168</v>
      </c>
      <c r="S4927" t="s">
        <v>35</v>
      </c>
    </row>
    <row r="4928" spans="1:19" x14ac:dyDescent="0.35">
      <c r="A4928" t="s">
        <v>7754</v>
      </c>
      <c r="B4928" t="s">
        <v>17832</v>
      </c>
      <c r="C4928" s="6">
        <v>43145</v>
      </c>
      <c r="D4928" s="6">
        <v>43283</v>
      </c>
      <c r="E4928">
        <v>2</v>
      </c>
      <c r="F4928">
        <v>45</v>
      </c>
      <c r="G4928" t="s">
        <v>29</v>
      </c>
      <c r="H4928" t="s">
        <v>7755</v>
      </c>
      <c r="I4928" t="s">
        <v>38</v>
      </c>
      <c r="J4928" t="s">
        <v>878</v>
      </c>
      <c r="K4928" t="s">
        <v>180</v>
      </c>
      <c r="L4928" t="s">
        <v>25</v>
      </c>
      <c r="M4928">
        <v>345</v>
      </c>
      <c r="N4928" t="s">
        <v>26</v>
      </c>
      <c r="O4928" s="6">
        <v>43145</v>
      </c>
      <c r="P4928">
        <v>90</v>
      </c>
      <c r="Q4928" s="7">
        <v>0.3188405797101449</v>
      </c>
      <c r="R4928">
        <v>138</v>
      </c>
      <c r="S4928" t="s">
        <v>35</v>
      </c>
    </row>
    <row r="4929" spans="1:19" x14ac:dyDescent="0.35">
      <c r="A4929" t="s">
        <v>7756</v>
      </c>
      <c r="B4929" t="s">
        <v>23336</v>
      </c>
      <c r="C4929" s="6">
        <v>43605</v>
      </c>
      <c r="D4929" s="6">
        <v>43649</v>
      </c>
      <c r="E4929">
        <v>2</v>
      </c>
      <c r="F4929">
        <v>45</v>
      </c>
      <c r="G4929" t="s">
        <v>29</v>
      </c>
      <c r="H4929" t="s">
        <v>7757</v>
      </c>
      <c r="I4929" t="s">
        <v>38</v>
      </c>
      <c r="J4929" t="s">
        <v>5130</v>
      </c>
      <c r="K4929" t="s">
        <v>50</v>
      </c>
      <c r="L4929" t="s">
        <v>33</v>
      </c>
      <c r="M4929">
        <v>600</v>
      </c>
      <c r="N4929" t="s">
        <v>26</v>
      </c>
      <c r="O4929" s="6">
        <v>43495</v>
      </c>
      <c r="P4929">
        <v>90</v>
      </c>
      <c r="Q4929" s="7">
        <v>0.54500000000000004</v>
      </c>
      <c r="R4929">
        <v>154</v>
      </c>
      <c r="S4929" t="s">
        <v>35</v>
      </c>
    </row>
    <row r="4930" spans="1:19" x14ac:dyDescent="0.35">
      <c r="A4930" t="s">
        <v>7758</v>
      </c>
      <c r="B4930" t="s">
        <v>17833</v>
      </c>
      <c r="C4930" s="6">
        <v>43145</v>
      </c>
      <c r="D4930" s="6">
        <v>43283</v>
      </c>
      <c r="E4930">
        <v>4</v>
      </c>
      <c r="F4930">
        <v>45</v>
      </c>
      <c r="G4930" t="s">
        <v>29</v>
      </c>
      <c r="H4930" t="s">
        <v>7759</v>
      </c>
      <c r="I4930" t="s">
        <v>44</v>
      </c>
      <c r="J4930" t="s">
        <v>878</v>
      </c>
      <c r="K4930" t="s">
        <v>180</v>
      </c>
      <c r="L4930" t="s">
        <v>25</v>
      </c>
      <c r="M4930">
        <v>345</v>
      </c>
      <c r="N4930" t="s">
        <v>26</v>
      </c>
      <c r="O4930" s="6">
        <v>43145</v>
      </c>
      <c r="P4930">
        <v>180</v>
      </c>
      <c r="Q4930" s="7">
        <v>0.3188405797101449</v>
      </c>
      <c r="R4930">
        <v>138</v>
      </c>
      <c r="S4930" t="s">
        <v>35</v>
      </c>
    </row>
    <row r="4931" spans="1:19" x14ac:dyDescent="0.35">
      <c r="A4931" t="s">
        <v>7760</v>
      </c>
      <c r="B4931" t="s">
        <v>23755</v>
      </c>
      <c r="C4931" s="6">
        <v>43623</v>
      </c>
      <c r="D4931" s="6">
        <v>43649</v>
      </c>
      <c r="E4931">
        <v>4</v>
      </c>
      <c r="F4931">
        <v>45</v>
      </c>
      <c r="G4931" t="s">
        <v>29</v>
      </c>
      <c r="H4931" t="s">
        <v>7761</v>
      </c>
      <c r="I4931" t="s">
        <v>38</v>
      </c>
      <c r="J4931" t="s">
        <v>5130</v>
      </c>
      <c r="K4931" t="s">
        <v>50</v>
      </c>
      <c r="L4931" t="s">
        <v>33</v>
      </c>
      <c r="M4931">
        <v>600</v>
      </c>
      <c r="N4931" t="s">
        <v>26</v>
      </c>
      <c r="O4931" s="6">
        <v>43495</v>
      </c>
      <c r="P4931">
        <v>180</v>
      </c>
      <c r="Q4931" s="7">
        <v>0.54500000000000004</v>
      </c>
      <c r="R4931">
        <v>154</v>
      </c>
      <c r="S4931" t="s">
        <v>35</v>
      </c>
    </row>
    <row r="4932" spans="1:19" x14ac:dyDescent="0.35">
      <c r="A4932" t="s">
        <v>7762</v>
      </c>
      <c r="B4932" t="s">
        <v>20397</v>
      </c>
      <c r="C4932" s="6">
        <v>43261</v>
      </c>
      <c r="D4932" s="6">
        <v>43284</v>
      </c>
      <c r="E4932">
        <v>1</v>
      </c>
      <c r="F4932">
        <v>45</v>
      </c>
      <c r="G4932" t="s">
        <v>29</v>
      </c>
      <c r="H4932" t="s">
        <v>7763</v>
      </c>
      <c r="I4932" t="s">
        <v>44</v>
      </c>
      <c r="J4932" t="s">
        <v>4936</v>
      </c>
      <c r="K4932" t="s">
        <v>32</v>
      </c>
      <c r="L4932" t="s">
        <v>25</v>
      </c>
      <c r="M4932">
        <v>345</v>
      </c>
      <c r="N4932" t="s">
        <v>26</v>
      </c>
      <c r="O4932" s="6">
        <v>43113</v>
      </c>
      <c r="P4932">
        <v>45</v>
      </c>
      <c r="Q4932" s="7">
        <v>0.68695652173913047</v>
      </c>
      <c r="R4932">
        <v>171</v>
      </c>
      <c r="S4932" t="s">
        <v>35</v>
      </c>
    </row>
    <row r="4933" spans="1:19" x14ac:dyDescent="0.35">
      <c r="A4933" t="s">
        <v>7764</v>
      </c>
      <c r="B4933" t="s">
        <v>22881</v>
      </c>
      <c r="C4933" s="6">
        <v>43589</v>
      </c>
      <c r="D4933" s="6">
        <v>43649</v>
      </c>
      <c r="E4933">
        <v>1</v>
      </c>
      <c r="F4933">
        <v>45</v>
      </c>
      <c r="G4933" t="s">
        <v>29</v>
      </c>
      <c r="H4933" t="s">
        <v>7765</v>
      </c>
      <c r="I4933" t="s">
        <v>38</v>
      </c>
      <c r="J4933" t="s">
        <v>4054</v>
      </c>
      <c r="K4933" t="s">
        <v>32</v>
      </c>
      <c r="L4933" t="s">
        <v>25</v>
      </c>
      <c r="M4933">
        <v>345</v>
      </c>
      <c r="N4933" t="s">
        <v>46</v>
      </c>
      <c r="O4933" s="6">
        <v>43589</v>
      </c>
      <c r="P4933">
        <v>45</v>
      </c>
      <c r="Q4933" s="7">
        <v>0.55942028985507242</v>
      </c>
      <c r="R4933">
        <v>60</v>
      </c>
      <c r="S4933" t="s">
        <v>27</v>
      </c>
    </row>
    <row r="4934" spans="1:19" x14ac:dyDescent="0.35">
      <c r="A4934" t="s">
        <v>5197</v>
      </c>
      <c r="B4934" t="s">
        <v>15691</v>
      </c>
      <c r="C4934" s="6">
        <v>42918</v>
      </c>
      <c r="D4934" s="6">
        <v>42918</v>
      </c>
      <c r="E4934">
        <v>4</v>
      </c>
      <c r="F4934">
        <v>60</v>
      </c>
      <c r="G4934" t="s">
        <v>29</v>
      </c>
      <c r="H4934" t="s">
        <v>5699</v>
      </c>
      <c r="I4934" t="s">
        <v>22</v>
      </c>
      <c r="J4934" t="s">
        <v>4183</v>
      </c>
      <c r="K4934" t="s">
        <v>32</v>
      </c>
      <c r="L4934" t="s">
        <v>40</v>
      </c>
      <c r="M4934">
        <v>200</v>
      </c>
      <c r="N4934" t="s">
        <v>34</v>
      </c>
      <c r="O4934" s="6">
        <v>42918</v>
      </c>
      <c r="P4934">
        <v>240</v>
      </c>
      <c r="Q4934" s="7">
        <v>0.68</v>
      </c>
      <c r="R4934">
        <v>0</v>
      </c>
      <c r="S4934" t="s">
        <v>41</v>
      </c>
    </row>
    <row r="4935" spans="1:19" x14ac:dyDescent="0.35">
      <c r="A4935" t="s">
        <v>208</v>
      </c>
      <c r="B4935" t="s">
        <v>15692</v>
      </c>
      <c r="C4935" s="6">
        <v>42918</v>
      </c>
      <c r="D4935" s="6">
        <v>42918</v>
      </c>
      <c r="E4935">
        <v>2</v>
      </c>
      <c r="F4935">
        <v>60</v>
      </c>
      <c r="G4935" t="s">
        <v>29</v>
      </c>
      <c r="H4935" t="s">
        <v>7766</v>
      </c>
      <c r="I4935" t="s">
        <v>22</v>
      </c>
      <c r="J4935" t="s">
        <v>1749</v>
      </c>
      <c r="K4935" t="s">
        <v>24</v>
      </c>
      <c r="L4935" t="s">
        <v>40</v>
      </c>
      <c r="M4935">
        <v>200</v>
      </c>
      <c r="N4935" t="s">
        <v>34</v>
      </c>
      <c r="O4935" s="6">
        <v>42918</v>
      </c>
      <c r="P4935">
        <v>120</v>
      </c>
      <c r="Q4935" s="7">
        <v>0.22</v>
      </c>
      <c r="R4935">
        <v>0</v>
      </c>
      <c r="S4935" t="s">
        <v>41</v>
      </c>
    </row>
    <row r="4936" spans="1:19" x14ac:dyDescent="0.35">
      <c r="A4936" t="s">
        <v>7767</v>
      </c>
      <c r="B4936" t="s">
        <v>18932</v>
      </c>
      <c r="C4936" s="6">
        <v>43197</v>
      </c>
      <c r="D4936" s="6">
        <v>43284</v>
      </c>
      <c r="E4936">
        <v>3</v>
      </c>
      <c r="F4936">
        <v>45</v>
      </c>
      <c r="G4936" t="s">
        <v>29</v>
      </c>
      <c r="H4936" t="s">
        <v>7768</v>
      </c>
      <c r="I4936" t="s">
        <v>44</v>
      </c>
      <c r="J4936" t="s">
        <v>4936</v>
      </c>
      <c r="K4936" t="s">
        <v>32</v>
      </c>
      <c r="L4936" t="s">
        <v>25</v>
      </c>
      <c r="M4936">
        <v>345</v>
      </c>
      <c r="N4936" t="s">
        <v>26</v>
      </c>
      <c r="O4936" s="6">
        <v>43113</v>
      </c>
      <c r="P4936">
        <v>135</v>
      </c>
      <c r="Q4936" s="7">
        <v>0.68695652173913047</v>
      </c>
      <c r="R4936">
        <v>171</v>
      </c>
      <c r="S4936" t="s">
        <v>35</v>
      </c>
    </row>
    <row r="4937" spans="1:19" x14ac:dyDescent="0.35">
      <c r="A4937" t="s">
        <v>7769</v>
      </c>
      <c r="B4937" t="s">
        <v>23366</v>
      </c>
      <c r="C4937" s="6">
        <v>43607</v>
      </c>
      <c r="D4937" s="6">
        <v>43651</v>
      </c>
      <c r="E4937">
        <v>4</v>
      </c>
      <c r="F4937">
        <v>45</v>
      </c>
      <c r="G4937" t="s">
        <v>29</v>
      </c>
      <c r="H4937" t="s">
        <v>7770</v>
      </c>
      <c r="I4937" t="s">
        <v>38</v>
      </c>
      <c r="J4937" t="s">
        <v>203</v>
      </c>
      <c r="K4937" t="s">
        <v>50</v>
      </c>
      <c r="L4937" t="s">
        <v>25</v>
      </c>
      <c r="M4937">
        <v>345</v>
      </c>
      <c r="N4937" t="s">
        <v>26</v>
      </c>
      <c r="O4937" s="6">
        <v>43468</v>
      </c>
      <c r="P4937">
        <v>180</v>
      </c>
      <c r="Q4937" s="7">
        <v>0.72173913043478266</v>
      </c>
      <c r="R4937">
        <v>183</v>
      </c>
      <c r="S4937" t="s">
        <v>35</v>
      </c>
    </row>
    <row r="4938" spans="1:19" x14ac:dyDescent="0.35">
      <c r="A4938" t="s">
        <v>7771</v>
      </c>
      <c r="B4938" t="s">
        <v>18750</v>
      </c>
      <c r="C4938" s="6">
        <v>43187</v>
      </c>
      <c r="D4938" s="6">
        <v>43284</v>
      </c>
      <c r="E4938">
        <v>1</v>
      </c>
      <c r="F4938">
        <v>45</v>
      </c>
      <c r="G4938" t="s">
        <v>29</v>
      </c>
      <c r="H4938" t="s">
        <v>7772</v>
      </c>
      <c r="I4938" t="s">
        <v>44</v>
      </c>
      <c r="J4938" t="s">
        <v>4936</v>
      </c>
      <c r="K4938" t="s">
        <v>32</v>
      </c>
      <c r="L4938" t="s">
        <v>25</v>
      </c>
      <c r="M4938">
        <v>345</v>
      </c>
      <c r="N4938" t="s">
        <v>26</v>
      </c>
      <c r="O4938" s="6">
        <v>43113</v>
      </c>
      <c r="P4938">
        <v>45</v>
      </c>
      <c r="Q4938" s="7">
        <v>0.68695652173913047</v>
      </c>
      <c r="R4938">
        <v>171</v>
      </c>
      <c r="S4938" t="s">
        <v>35</v>
      </c>
    </row>
    <row r="4939" spans="1:19" x14ac:dyDescent="0.35">
      <c r="A4939" t="s">
        <v>7773</v>
      </c>
      <c r="B4939" t="s">
        <v>17738</v>
      </c>
      <c r="C4939" s="6">
        <v>43138</v>
      </c>
      <c r="D4939" s="6">
        <v>43292</v>
      </c>
      <c r="E4939">
        <v>4</v>
      </c>
      <c r="F4939">
        <v>45</v>
      </c>
      <c r="G4939" t="s">
        <v>29</v>
      </c>
      <c r="H4939" t="s">
        <v>7774</v>
      </c>
      <c r="I4939" t="s">
        <v>44</v>
      </c>
      <c r="J4939" t="s">
        <v>31</v>
      </c>
      <c r="K4939" t="s">
        <v>32</v>
      </c>
      <c r="L4939" t="s">
        <v>33</v>
      </c>
      <c r="M4939">
        <v>600</v>
      </c>
      <c r="N4939" t="s">
        <v>34</v>
      </c>
      <c r="O4939" s="6">
        <v>43138</v>
      </c>
      <c r="P4939">
        <v>180</v>
      </c>
      <c r="Q4939" s="7">
        <v>0.86</v>
      </c>
      <c r="R4939">
        <v>154</v>
      </c>
      <c r="S4939" t="s">
        <v>35</v>
      </c>
    </row>
    <row r="4940" spans="1:19" x14ac:dyDescent="0.35">
      <c r="A4940" t="s">
        <v>7775</v>
      </c>
      <c r="B4940" t="s">
        <v>18270</v>
      </c>
      <c r="C4940" s="6">
        <v>43163</v>
      </c>
      <c r="D4940" s="6">
        <v>43284</v>
      </c>
      <c r="E4940">
        <v>1</v>
      </c>
      <c r="F4940">
        <v>45</v>
      </c>
      <c r="G4940" t="s">
        <v>29</v>
      </c>
      <c r="H4940" t="s">
        <v>7776</v>
      </c>
      <c r="I4940" t="s">
        <v>44</v>
      </c>
      <c r="J4940" t="s">
        <v>4936</v>
      </c>
      <c r="K4940" t="s">
        <v>32</v>
      </c>
      <c r="L4940" t="s">
        <v>25</v>
      </c>
      <c r="M4940">
        <v>345</v>
      </c>
      <c r="N4940" t="s">
        <v>26</v>
      </c>
      <c r="O4940" s="6">
        <v>43113</v>
      </c>
      <c r="P4940">
        <v>45</v>
      </c>
      <c r="Q4940" s="7">
        <v>0.68695652173913047</v>
      </c>
      <c r="R4940">
        <v>171</v>
      </c>
      <c r="S4940" t="s">
        <v>35</v>
      </c>
    </row>
    <row r="4941" spans="1:19" x14ac:dyDescent="0.35">
      <c r="A4941" t="s">
        <v>7777</v>
      </c>
      <c r="B4941" t="s">
        <v>20155</v>
      </c>
      <c r="C4941" s="6">
        <v>43251</v>
      </c>
      <c r="D4941" s="6">
        <v>43284</v>
      </c>
      <c r="E4941">
        <v>1</v>
      </c>
      <c r="F4941">
        <v>45</v>
      </c>
      <c r="G4941" t="s">
        <v>29</v>
      </c>
      <c r="H4941" t="s">
        <v>7778</v>
      </c>
      <c r="I4941" t="s">
        <v>38</v>
      </c>
      <c r="J4941" t="s">
        <v>4936</v>
      </c>
      <c r="K4941" t="s">
        <v>32</v>
      </c>
      <c r="L4941" t="s">
        <v>25</v>
      </c>
      <c r="M4941">
        <v>345</v>
      </c>
      <c r="N4941" t="s">
        <v>26</v>
      </c>
      <c r="O4941" s="6">
        <v>43113</v>
      </c>
      <c r="P4941">
        <v>45</v>
      </c>
      <c r="Q4941" s="7">
        <v>0.68695652173913047</v>
      </c>
      <c r="R4941">
        <v>171</v>
      </c>
      <c r="S4941" t="s">
        <v>35</v>
      </c>
    </row>
    <row r="4942" spans="1:19" x14ac:dyDescent="0.35">
      <c r="A4942" t="s">
        <v>7779</v>
      </c>
      <c r="B4942" t="s">
        <v>15033</v>
      </c>
      <c r="C4942" s="6">
        <v>42563</v>
      </c>
      <c r="D4942" s="6">
        <v>42563</v>
      </c>
      <c r="E4942">
        <v>2</v>
      </c>
      <c r="F4942">
        <v>60</v>
      </c>
      <c r="G4942" t="s">
        <v>29</v>
      </c>
      <c r="H4942" t="s">
        <v>7780</v>
      </c>
      <c r="I4942" t="s">
        <v>38</v>
      </c>
      <c r="J4942" t="s">
        <v>867</v>
      </c>
      <c r="K4942" t="s">
        <v>180</v>
      </c>
      <c r="L4942" t="s">
        <v>40</v>
      </c>
      <c r="M4942">
        <v>200</v>
      </c>
      <c r="N4942" t="s">
        <v>34</v>
      </c>
      <c r="O4942" s="6">
        <v>42563</v>
      </c>
      <c r="P4942">
        <v>120</v>
      </c>
      <c r="Q4942" s="7">
        <v>0.745</v>
      </c>
      <c r="R4942">
        <v>0</v>
      </c>
      <c r="S4942" t="s">
        <v>41</v>
      </c>
    </row>
    <row r="4943" spans="1:19" x14ac:dyDescent="0.35">
      <c r="A4943" t="s">
        <v>7781</v>
      </c>
      <c r="B4943" t="s">
        <v>23217</v>
      </c>
      <c r="C4943" s="6">
        <v>43600</v>
      </c>
      <c r="D4943" s="6">
        <v>43649</v>
      </c>
      <c r="E4943">
        <v>1</v>
      </c>
      <c r="F4943">
        <v>45</v>
      </c>
      <c r="G4943" t="s">
        <v>20</v>
      </c>
      <c r="H4943" t="s">
        <v>7782</v>
      </c>
      <c r="I4943" t="s">
        <v>38</v>
      </c>
      <c r="J4943" t="s">
        <v>7172</v>
      </c>
      <c r="K4943" t="s">
        <v>32</v>
      </c>
      <c r="L4943" t="s">
        <v>58</v>
      </c>
      <c r="M4943">
        <v>150</v>
      </c>
      <c r="N4943" t="s">
        <v>34</v>
      </c>
      <c r="O4943" s="6">
        <v>43481</v>
      </c>
      <c r="P4943">
        <v>45</v>
      </c>
      <c r="Q4943" s="7">
        <v>0.64</v>
      </c>
      <c r="R4943">
        <v>168</v>
      </c>
      <c r="S4943" t="s">
        <v>35</v>
      </c>
    </row>
    <row r="4944" spans="1:19" x14ac:dyDescent="0.35">
      <c r="A4944" t="s">
        <v>7783</v>
      </c>
      <c r="B4944" t="s">
        <v>19524</v>
      </c>
      <c r="C4944" s="6">
        <v>43224</v>
      </c>
      <c r="D4944" s="6">
        <v>43284</v>
      </c>
      <c r="E4944">
        <v>1</v>
      </c>
      <c r="F4944">
        <v>45</v>
      </c>
      <c r="G4944" t="s">
        <v>29</v>
      </c>
      <c r="H4944" t="s">
        <v>7784</v>
      </c>
      <c r="I4944" t="s">
        <v>38</v>
      </c>
      <c r="J4944" t="s">
        <v>4936</v>
      </c>
      <c r="K4944" t="s">
        <v>32</v>
      </c>
      <c r="L4944" t="s">
        <v>25</v>
      </c>
      <c r="M4944">
        <v>345</v>
      </c>
      <c r="N4944" t="s">
        <v>26</v>
      </c>
      <c r="O4944" s="6">
        <v>43113</v>
      </c>
      <c r="P4944">
        <v>45</v>
      </c>
      <c r="Q4944" s="7">
        <v>0.68695652173913047</v>
      </c>
      <c r="R4944">
        <v>171</v>
      </c>
      <c r="S4944" t="s">
        <v>35</v>
      </c>
    </row>
    <row r="4945" spans="1:19" x14ac:dyDescent="0.35">
      <c r="A4945" t="s">
        <v>7785</v>
      </c>
      <c r="B4945" t="s">
        <v>22703</v>
      </c>
      <c r="C4945" s="6">
        <v>43581</v>
      </c>
      <c r="D4945" s="6">
        <v>43649</v>
      </c>
      <c r="E4945">
        <v>3</v>
      </c>
      <c r="F4945">
        <v>45</v>
      </c>
      <c r="G4945" t="s">
        <v>29</v>
      </c>
      <c r="H4945" t="s">
        <v>7786</v>
      </c>
      <c r="I4945" t="s">
        <v>44</v>
      </c>
      <c r="J4945" t="s">
        <v>642</v>
      </c>
      <c r="K4945" t="s">
        <v>32</v>
      </c>
      <c r="L4945" t="s">
        <v>25</v>
      </c>
      <c r="M4945">
        <v>345</v>
      </c>
      <c r="N4945" t="s">
        <v>26</v>
      </c>
      <c r="O4945" s="6">
        <v>43482</v>
      </c>
      <c r="P4945">
        <v>135</v>
      </c>
      <c r="Q4945" s="7">
        <v>0.76521739130434785</v>
      </c>
      <c r="R4945">
        <v>167</v>
      </c>
      <c r="S4945" t="s">
        <v>35</v>
      </c>
    </row>
    <row r="4946" spans="1:19" x14ac:dyDescent="0.35">
      <c r="A4946" t="s">
        <v>7787</v>
      </c>
      <c r="B4946" t="s">
        <v>17579</v>
      </c>
      <c r="C4946" s="6">
        <v>43124</v>
      </c>
      <c r="D4946" s="6">
        <v>43284</v>
      </c>
      <c r="E4946">
        <v>4</v>
      </c>
      <c r="F4946">
        <v>45</v>
      </c>
      <c r="G4946" t="s">
        <v>29</v>
      </c>
      <c r="H4946" t="s">
        <v>7788</v>
      </c>
      <c r="I4946" t="s">
        <v>38</v>
      </c>
      <c r="J4946" t="s">
        <v>4936</v>
      </c>
      <c r="K4946" t="s">
        <v>32</v>
      </c>
      <c r="L4946" t="s">
        <v>25</v>
      </c>
      <c r="M4946">
        <v>345</v>
      </c>
      <c r="N4946" t="s">
        <v>26</v>
      </c>
      <c r="O4946" s="6">
        <v>43113</v>
      </c>
      <c r="P4946">
        <v>180</v>
      </c>
      <c r="Q4946" s="7">
        <v>0.68695652173913047</v>
      </c>
      <c r="R4946">
        <v>171</v>
      </c>
      <c r="S4946" t="s">
        <v>35</v>
      </c>
    </row>
    <row r="4947" spans="1:19" x14ac:dyDescent="0.35">
      <c r="A4947" t="s">
        <v>7789</v>
      </c>
      <c r="B4947" t="s">
        <v>21881</v>
      </c>
      <c r="C4947" s="6">
        <v>43551</v>
      </c>
      <c r="D4947" s="6">
        <v>43649</v>
      </c>
      <c r="E4947">
        <v>3</v>
      </c>
      <c r="F4947">
        <v>45</v>
      </c>
      <c r="G4947" t="s">
        <v>20</v>
      </c>
      <c r="H4947" t="s">
        <v>7790</v>
      </c>
      <c r="I4947" t="s">
        <v>44</v>
      </c>
      <c r="J4947" t="s">
        <v>642</v>
      </c>
      <c r="K4947" t="s">
        <v>32</v>
      </c>
      <c r="L4947" t="s">
        <v>25</v>
      </c>
      <c r="M4947">
        <v>345</v>
      </c>
      <c r="N4947" t="s">
        <v>26</v>
      </c>
      <c r="O4947" s="6">
        <v>43482</v>
      </c>
      <c r="P4947">
        <v>135</v>
      </c>
      <c r="Q4947" s="7">
        <v>0.76521739130434785</v>
      </c>
      <c r="R4947">
        <v>167</v>
      </c>
      <c r="S4947" t="s">
        <v>35</v>
      </c>
    </row>
    <row r="4948" spans="1:19" x14ac:dyDescent="0.35">
      <c r="A4948" t="s">
        <v>7791</v>
      </c>
      <c r="B4948" t="s">
        <v>19795</v>
      </c>
      <c r="C4948" s="6">
        <v>43238</v>
      </c>
      <c r="D4948" s="6">
        <v>43284</v>
      </c>
      <c r="E4948">
        <v>1</v>
      </c>
      <c r="F4948">
        <v>45</v>
      </c>
      <c r="G4948" t="s">
        <v>29</v>
      </c>
      <c r="H4948" t="s">
        <v>7792</v>
      </c>
      <c r="I4948" t="s">
        <v>38</v>
      </c>
      <c r="J4948" t="s">
        <v>4936</v>
      </c>
      <c r="K4948" t="s">
        <v>32</v>
      </c>
      <c r="L4948" t="s">
        <v>25</v>
      </c>
      <c r="M4948">
        <v>345</v>
      </c>
      <c r="N4948" t="s">
        <v>26</v>
      </c>
      <c r="O4948" s="6">
        <v>43113</v>
      </c>
      <c r="P4948">
        <v>45</v>
      </c>
      <c r="Q4948" s="7">
        <v>0.68695652173913047</v>
      </c>
      <c r="R4948">
        <v>171</v>
      </c>
      <c r="S4948" t="s">
        <v>35</v>
      </c>
    </row>
    <row r="4949" spans="1:19" x14ac:dyDescent="0.35">
      <c r="A4949" t="s">
        <v>7793</v>
      </c>
      <c r="B4949" t="s">
        <v>23145</v>
      </c>
      <c r="C4949" s="6">
        <v>43598</v>
      </c>
      <c r="D4949" s="6">
        <v>43649</v>
      </c>
      <c r="E4949">
        <v>3</v>
      </c>
      <c r="F4949">
        <v>45</v>
      </c>
      <c r="G4949" t="s">
        <v>20</v>
      </c>
      <c r="H4949" t="s">
        <v>7794</v>
      </c>
      <c r="I4949" t="s">
        <v>38</v>
      </c>
      <c r="J4949" t="s">
        <v>642</v>
      </c>
      <c r="K4949" t="s">
        <v>32</v>
      </c>
      <c r="L4949" t="s">
        <v>25</v>
      </c>
      <c r="M4949">
        <v>345</v>
      </c>
      <c r="N4949" t="s">
        <v>26</v>
      </c>
      <c r="O4949" s="6">
        <v>43482</v>
      </c>
      <c r="P4949">
        <v>135</v>
      </c>
      <c r="Q4949" s="7">
        <v>0.76521739130434785</v>
      </c>
      <c r="R4949">
        <v>167</v>
      </c>
      <c r="S4949" t="s">
        <v>35</v>
      </c>
    </row>
    <row r="4950" spans="1:19" x14ac:dyDescent="0.35">
      <c r="A4950" t="s">
        <v>7795</v>
      </c>
      <c r="B4950" t="s">
        <v>17661</v>
      </c>
      <c r="C4950" s="6">
        <v>43135</v>
      </c>
      <c r="D4950" s="6">
        <v>43284</v>
      </c>
      <c r="E4950">
        <v>3</v>
      </c>
      <c r="F4950">
        <v>45</v>
      </c>
      <c r="G4950" t="s">
        <v>29</v>
      </c>
      <c r="H4950" t="s">
        <v>7796</v>
      </c>
      <c r="I4950" t="s">
        <v>44</v>
      </c>
      <c r="J4950" t="s">
        <v>4936</v>
      </c>
      <c r="K4950" t="s">
        <v>32</v>
      </c>
      <c r="L4950" t="s">
        <v>25</v>
      </c>
      <c r="M4950">
        <v>345</v>
      </c>
      <c r="N4950" t="s">
        <v>26</v>
      </c>
      <c r="O4950" s="6">
        <v>43113</v>
      </c>
      <c r="P4950">
        <v>135</v>
      </c>
      <c r="Q4950" s="7">
        <v>0.68695652173913047</v>
      </c>
      <c r="R4950">
        <v>171</v>
      </c>
      <c r="S4950" t="s">
        <v>35</v>
      </c>
    </row>
    <row r="4951" spans="1:19" x14ac:dyDescent="0.35">
      <c r="A4951" t="s">
        <v>7797</v>
      </c>
      <c r="B4951" t="s">
        <v>24216</v>
      </c>
      <c r="C4951" s="6">
        <v>43642</v>
      </c>
      <c r="D4951" s="6">
        <v>43649</v>
      </c>
      <c r="E4951">
        <v>1</v>
      </c>
      <c r="F4951">
        <v>60</v>
      </c>
      <c r="G4951" t="s">
        <v>29</v>
      </c>
      <c r="H4951" t="s">
        <v>7798</v>
      </c>
      <c r="I4951" t="s">
        <v>38</v>
      </c>
      <c r="J4951" t="s">
        <v>5130</v>
      </c>
      <c r="K4951" t="s">
        <v>50</v>
      </c>
      <c r="L4951" t="s">
        <v>33</v>
      </c>
      <c r="M4951">
        <v>600</v>
      </c>
      <c r="N4951" t="s">
        <v>26</v>
      </c>
      <c r="O4951" s="6">
        <v>43495</v>
      </c>
      <c r="P4951">
        <v>60</v>
      </c>
      <c r="Q4951" s="7">
        <v>0.54500000000000004</v>
      </c>
      <c r="R4951">
        <v>154</v>
      </c>
      <c r="S4951" t="s">
        <v>35</v>
      </c>
    </row>
    <row r="4952" spans="1:19" x14ac:dyDescent="0.35">
      <c r="A4952" t="s">
        <v>7799</v>
      </c>
      <c r="B4952" t="s">
        <v>19838</v>
      </c>
      <c r="C4952" s="6">
        <v>43240</v>
      </c>
      <c r="D4952" s="6">
        <v>43284</v>
      </c>
      <c r="E4952">
        <v>1</v>
      </c>
      <c r="F4952">
        <v>45</v>
      </c>
      <c r="G4952" t="s">
        <v>29</v>
      </c>
      <c r="H4952" t="s">
        <v>7800</v>
      </c>
      <c r="I4952" t="s">
        <v>44</v>
      </c>
      <c r="J4952" t="s">
        <v>5028</v>
      </c>
      <c r="K4952" t="s">
        <v>32</v>
      </c>
      <c r="L4952" t="s">
        <v>25</v>
      </c>
      <c r="M4952">
        <v>345</v>
      </c>
      <c r="N4952" t="s">
        <v>26</v>
      </c>
      <c r="O4952" s="6">
        <v>43240</v>
      </c>
      <c r="P4952">
        <v>45</v>
      </c>
      <c r="Q4952" s="7">
        <v>0.26666666666666666</v>
      </c>
      <c r="R4952">
        <v>44</v>
      </c>
      <c r="S4952" t="s">
        <v>41</v>
      </c>
    </row>
    <row r="4953" spans="1:19" x14ac:dyDescent="0.35">
      <c r="A4953" t="s">
        <v>7801</v>
      </c>
      <c r="B4953" t="s">
        <v>21649</v>
      </c>
      <c r="C4953" s="6">
        <v>43535</v>
      </c>
      <c r="D4953" s="6">
        <v>43649</v>
      </c>
      <c r="E4953">
        <v>3</v>
      </c>
      <c r="F4953">
        <v>45</v>
      </c>
      <c r="G4953" t="s">
        <v>29</v>
      </c>
      <c r="H4953" t="s">
        <v>7802</v>
      </c>
      <c r="I4953" t="s">
        <v>38</v>
      </c>
      <c r="J4953" t="s">
        <v>5130</v>
      </c>
      <c r="K4953" t="s">
        <v>50</v>
      </c>
      <c r="L4953" t="s">
        <v>33</v>
      </c>
      <c r="M4953">
        <v>600</v>
      </c>
      <c r="N4953" t="s">
        <v>26</v>
      </c>
      <c r="O4953" s="6">
        <v>43495</v>
      </c>
      <c r="P4953">
        <v>135</v>
      </c>
      <c r="Q4953" s="7">
        <v>0.54500000000000004</v>
      </c>
      <c r="R4953">
        <v>154</v>
      </c>
      <c r="S4953" t="s">
        <v>35</v>
      </c>
    </row>
    <row r="4954" spans="1:19" x14ac:dyDescent="0.35">
      <c r="A4954" t="s">
        <v>7803</v>
      </c>
      <c r="B4954" t="s">
        <v>21076</v>
      </c>
      <c r="C4954" s="6">
        <v>43481</v>
      </c>
      <c r="D4954" s="6">
        <v>43649</v>
      </c>
      <c r="E4954">
        <v>1</v>
      </c>
      <c r="F4954">
        <v>45</v>
      </c>
      <c r="G4954" t="s">
        <v>29</v>
      </c>
      <c r="H4954" t="s">
        <v>7804</v>
      </c>
      <c r="I4954" t="s">
        <v>38</v>
      </c>
      <c r="J4954" t="s">
        <v>7172</v>
      </c>
      <c r="K4954" t="s">
        <v>32</v>
      </c>
      <c r="L4954" t="s">
        <v>58</v>
      </c>
      <c r="M4954">
        <v>150</v>
      </c>
      <c r="N4954" t="s">
        <v>34</v>
      </c>
      <c r="O4954" s="6">
        <v>43481</v>
      </c>
      <c r="P4954">
        <v>45</v>
      </c>
      <c r="Q4954" s="7">
        <v>0.64</v>
      </c>
      <c r="R4954">
        <v>168</v>
      </c>
      <c r="S4954" t="s">
        <v>35</v>
      </c>
    </row>
    <row r="4955" spans="1:19" x14ac:dyDescent="0.35">
      <c r="A4955" t="s">
        <v>6516</v>
      </c>
      <c r="B4955" t="s">
        <v>15693</v>
      </c>
      <c r="C4955" s="6">
        <v>42918</v>
      </c>
      <c r="D4955" s="6">
        <v>42918</v>
      </c>
      <c r="E4955">
        <v>1</v>
      </c>
      <c r="F4955">
        <v>60</v>
      </c>
      <c r="G4955" t="s">
        <v>29</v>
      </c>
      <c r="H4955" t="s">
        <v>7805</v>
      </c>
      <c r="I4955" t="s">
        <v>38</v>
      </c>
      <c r="J4955" t="s">
        <v>4183</v>
      </c>
      <c r="K4955" t="s">
        <v>32</v>
      </c>
      <c r="L4955" t="s">
        <v>40</v>
      </c>
      <c r="M4955">
        <v>200</v>
      </c>
      <c r="N4955" t="s">
        <v>34</v>
      </c>
      <c r="O4955" s="6">
        <v>42918</v>
      </c>
      <c r="P4955">
        <v>60</v>
      </c>
      <c r="Q4955" s="7">
        <v>0.68</v>
      </c>
      <c r="R4955">
        <v>0</v>
      </c>
      <c r="S4955" t="s">
        <v>41</v>
      </c>
    </row>
    <row r="4956" spans="1:19" x14ac:dyDescent="0.35">
      <c r="A4956" t="s">
        <v>7806</v>
      </c>
      <c r="B4956" t="s">
        <v>20258</v>
      </c>
      <c r="C4956" s="6">
        <v>43254</v>
      </c>
      <c r="D4956" s="6">
        <v>43284</v>
      </c>
      <c r="E4956">
        <v>3</v>
      </c>
      <c r="F4956">
        <v>45</v>
      </c>
      <c r="G4956" t="s">
        <v>29</v>
      </c>
      <c r="H4956" t="s">
        <v>7807</v>
      </c>
      <c r="I4956" t="s">
        <v>38</v>
      </c>
      <c r="J4956" t="s">
        <v>4167</v>
      </c>
      <c r="K4956" t="s">
        <v>32</v>
      </c>
      <c r="L4956" t="s">
        <v>25</v>
      </c>
      <c r="M4956">
        <v>345</v>
      </c>
      <c r="N4956" t="s">
        <v>46</v>
      </c>
      <c r="O4956" s="6">
        <v>43254</v>
      </c>
      <c r="P4956">
        <v>135</v>
      </c>
      <c r="Q4956" s="7">
        <v>0.25217391304347825</v>
      </c>
      <c r="R4956">
        <v>30</v>
      </c>
      <c r="S4956" t="s">
        <v>41</v>
      </c>
    </row>
    <row r="4957" spans="1:19" x14ac:dyDescent="0.35">
      <c r="A4957" t="s">
        <v>7808</v>
      </c>
      <c r="B4957" t="s">
        <v>24140</v>
      </c>
      <c r="C4957" s="6">
        <v>43638</v>
      </c>
      <c r="D4957" s="6">
        <v>43649</v>
      </c>
      <c r="E4957">
        <v>2</v>
      </c>
      <c r="F4957">
        <v>55</v>
      </c>
      <c r="G4957" t="s">
        <v>29</v>
      </c>
      <c r="H4957" t="s">
        <v>7809</v>
      </c>
      <c r="I4957" t="s">
        <v>38</v>
      </c>
      <c r="J4957" t="s">
        <v>5130</v>
      </c>
      <c r="K4957" t="s">
        <v>50</v>
      </c>
      <c r="L4957" t="s">
        <v>33</v>
      </c>
      <c r="M4957">
        <v>600</v>
      </c>
      <c r="N4957" t="s">
        <v>26</v>
      </c>
      <c r="O4957" s="6">
        <v>43495</v>
      </c>
      <c r="P4957">
        <v>110</v>
      </c>
      <c r="Q4957" s="7">
        <v>0.54500000000000004</v>
      </c>
      <c r="R4957">
        <v>154</v>
      </c>
      <c r="S4957" t="s">
        <v>35</v>
      </c>
    </row>
    <row r="4958" spans="1:19" x14ac:dyDescent="0.35">
      <c r="A4958" t="s">
        <v>7810</v>
      </c>
      <c r="B4958" t="s">
        <v>20259</v>
      </c>
      <c r="C4958" s="6">
        <v>43254</v>
      </c>
      <c r="D4958" s="6">
        <v>43284</v>
      </c>
      <c r="E4958">
        <v>4</v>
      </c>
      <c r="F4958">
        <v>45</v>
      </c>
      <c r="G4958" t="s">
        <v>29</v>
      </c>
      <c r="H4958" t="s">
        <v>7811</v>
      </c>
      <c r="I4958" t="s">
        <v>38</v>
      </c>
      <c r="J4958" t="s">
        <v>4167</v>
      </c>
      <c r="K4958" t="s">
        <v>32</v>
      </c>
      <c r="L4958" t="s">
        <v>25</v>
      </c>
      <c r="M4958">
        <v>345</v>
      </c>
      <c r="N4958" t="s">
        <v>46</v>
      </c>
      <c r="O4958" s="6">
        <v>43254</v>
      </c>
      <c r="P4958">
        <v>180</v>
      </c>
      <c r="Q4958" s="7">
        <v>0.25217391304347825</v>
      </c>
      <c r="R4958">
        <v>30</v>
      </c>
      <c r="S4958" t="s">
        <v>41</v>
      </c>
    </row>
    <row r="4959" spans="1:19" x14ac:dyDescent="0.35">
      <c r="A4959" t="s">
        <v>7812</v>
      </c>
      <c r="B4959" t="s">
        <v>23484</v>
      </c>
      <c r="C4959" s="6">
        <v>43612</v>
      </c>
      <c r="D4959" s="6">
        <v>43649</v>
      </c>
      <c r="E4959">
        <v>4</v>
      </c>
      <c r="F4959">
        <v>45</v>
      </c>
      <c r="G4959" t="s">
        <v>29</v>
      </c>
      <c r="H4959" t="s">
        <v>116</v>
      </c>
      <c r="I4959" t="s">
        <v>44</v>
      </c>
      <c r="J4959" t="s">
        <v>5130</v>
      </c>
      <c r="K4959" t="s">
        <v>50</v>
      </c>
      <c r="L4959" t="s">
        <v>33</v>
      </c>
      <c r="M4959">
        <v>600</v>
      </c>
      <c r="N4959" t="s">
        <v>26</v>
      </c>
      <c r="O4959" s="6">
        <v>43495</v>
      </c>
      <c r="P4959">
        <v>180</v>
      </c>
      <c r="Q4959" s="7">
        <v>0.54500000000000004</v>
      </c>
      <c r="R4959">
        <v>154</v>
      </c>
      <c r="S4959" t="s">
        <v>35</v>
      </c>
    </row>
    <row r="4960" spans="1:19" x14ac:dyDescent="0.35">
      <c r="A4960" t="s">
        <v>7813</v>
      </c>
      <c r="B4960" t="s">
        <v>24260</v>
      </c>
      <c r="C4960" s="6">
        <v>43644</v>
      </c>
      <c r="D4960" s="6">
        <v>43649</v>
      </c>
      <c r="E4960">
        <v>1</v>
      </c>
      <c r="F4960">
        <v>60</v>
      </c>
      <c r="G4960" t="s">
        <v>29</v>
      </c>
      <c r="H4960" t="s">
        <v>7814</v>
      </c>
      <c r="I4960" t="s">
        <v>38</v>
      </c>
      <c r="J4960" t="s">
        <v>4054</v>
      </c>
      <c r="K4960" t="s">
        <v>32</v>
      </c>
      <c r="L4960" t="s">
        <v>25</v>
      </c>
      <c r="M4960">
        <v>345</v>
      </c>
      <c r="N4960" t="s">
        <v>46</v>
      </c>
      <c r="O4960" s="6">
        <v>43589</v>
      </c>
      <c r="P4960">
        <v>60</v>
      </c>
      <c r="Q4960" s="7">
        <v>0.55942028985507242</v>
      </c>
      <c r="R4960">
        <v>60</v>
      </c>
      <c r="S4960" t="s">
        <v>27</v>
      </c>
    </row>
    <row r="4961" spans="1:19" x14ac:dyDescent="0.35">
      <c r="A4961" t="s">
        <v>7815</v>
      </c>
      <c r="B4961" t="s">
        <v>19137</v>
      </c>
      <c r="C4961" s="6">
        <v>43204</v>
      </c>
      <c r="D4961" s="6">
        <v>43284</v>
      </c>
      <c r="E4961">
        <v>1</v>
      </c>
      <c r="F4961">
        <v>45</v>
      </c>
      <c r="G4961" t="s">
        <v>29</v>
      </c>
      <c r="H4961" t="s">
        <v>7816</v>
      </c>
      <c r="I4961" t="s">
        <v>44</v>
      </c>
      <c r="J4961" t="s">
        <v>588</v>
      </c>
      <c r="K4961" t="s">
        <v>32</v>
      </c>
      <c r="L4961" t="s">
        <v>25</v>
      </c>
      <c r="M4961">
        <v>345</v>
      </c>
      <c r="N4961" t="s">
        <v>34</v>
      </c>
      <c r="O4961" s="6">
        <v>43204</v>
      </c>
      <c r="P4961">
        <v>45</v>
      </c>
      <c r="Q4961" s="7">
        <v>0.45217391304347826</v>
      </c>
      <c r="R4961">
        <v>80</v>
      </c>
      <c r="S4961" t="s">
        <v>27</v>
      </c>
    </row>
    <row r="4962" spans="1:19" x14ac:dyDescent="0.35">
      <c r="A4962" t="s">
        <v>7817</v>
      </c>
      <c r="B4962" t="s">
        <v>21572</v>
      </c>
      <c r="C4962" s="6">
        <v>43532</v>
      </c>
      <c r="D4962" s="6">
        <v>43650</v>
      </c>
      <c r="E4962">
        <v>3</v>
      </c>
      <c r="F4962">
        <v>45</v>
      </c>
      <c r="G4962" t="s">
        <v>20</v>
      </c>
      <c r="H4962" t="s">
        <v>7818</v>
      </c>
      <c r="I4962" t="s">
        <v>44</v>
      </c>
      <c r="J4962" t="s">
        <v>673</v>
      </c>
      <c r="K4962" t="s">
        <v>50</v>
      </c>
      <c r="L4962" t="s">
        <v>25</v>
      </c>
      <c r="M4962">
        <v>345</v>
      </c>
      <c r="N4962" t="s">
        <v>46</v>
      </c>
      <c r="O4962" s="6">
        <v>43532</v>
      </c>
      <c r="P4962">
        <v>135</v>
      </c>
      <c r="Q4962" s="7">
        <v>0.56231884057971016</v>
      </c>
      <c r="R4962">
        <v>118</v>
      </c>
      <c r="S4962" t="s">
        <v>27</v>
      </c>
    </row>
    <row r="4963" spans="1:19" x14ac:dyDescent="0.35">
      <c r="A4963" t="s">
        <v>7819</v>
      </c>
      <c r="B4963" t="s">
        <v>20772</v>
      </c>
      <c r="C4963" s="6">
        <v>43278</v>
      </c>
      <c r="D4963" s="6">
        <v>43284</v>
      </c>
      <c r="E4963">
        <v>3</v>
      </c>
      <c r="F4963">
        <v>60</v>
      </c>
      <c r="G4963" t="s">
        <v>29</v>
      </c>
      <c r="H4963" t="s">
        <v>7820</v>
      </c>
      <c r="I4963" t="s">
        <v>44</v>
      </c>
      <c r="J4963" t="s">
        <v>588</v>
      </c>
      <c r="K4963" t="s">
        <v>32</v>
      </c>
      <c r="L4963" t="s">
        <v>25</v>
      </c>
      <c r="M4963">
        <v>345</v>
      </c>
      <c r="N4963" t="s">
        <v>34</v>
      </c>
      <c r="O4963" s="6">
        <v>43204</v>
      </c>
      <c r="P4963">
        <v>180</v>
      </c>
      <c r="Q4963" s="7">
        <v>0.45217391304347826</v>
      </c>
      <c r="R4963">
        <v>80</v>
      </c>
      <c r="S4963" t="s">
        <v>27</v>
      </c>
    </row>
    <row r="4964" spans="1:19" x14ac:dyDescent="0.35">
      <c r="A4964" t="s">
        <v>7821</v>
      </c>
      <c r="B4964" t="s">
        <v>22330</v>
      </c>
      <c r="C4964" s="6">
        <v>43564</v>
      </c>
      <c r="D4964" s="6">
        <v>43651</v>
      </c>
      <c r="E4964">
        <v>2</v>
      </c>
      <c r="F4964">
        <v>45</v>
      </c>
      <c r="G4964" t="s">
        <v>29</v>
      </c>
      <c r="H4964" t="s">
        <v>7822</v>
      </c>
      <c r="I4964" t="s">
        <v>38</v>
      </c>
      <c r="J4964" t="s">
        <v>203</v>
      </c>
      <c r="K4964" t="s">
        <v>50</v>
      </c>
      <c r="L4964" t="s">
        <v>25</v>
      </c>
      <c r="M4964">
        <v>345</v>
      </c>
      <c r="N4964" t="s">
        <v>26</v>
      </c>
      <c r="O4964" s="6">
        <v>43468</v>
      </c>
      <c r="P4964">
        <v>90</v>
      </c>
      <c r="Q4964" s="7">
        <v>0.72173913043478266</v>
      </c>
      <c r="R4964">
        <v>183</v>
      </c>
      <c r="S4964" t="s">
        <v>35</v>
      </c>
    </row>
    <row r="4965" spans="1:19" x14ac:dyDescent="0.35">
      <c r="A4965" t="s">
        <v>7823</v>
      </c>
      <c r="B4965" t="s">
        <v>21215</v>
      </c>
      <c r="C4965" s="6">
        <v>43503</v>
      </c>
      <c r="D4965" s="6">
        <v>43649</v>
      </c>
      <c r="E4965">
        <v>2</v>
      </c>
      <c r="F4965">
        <v>45</v>
      </c>
      <c r="G4965" t="s">
        <v>29</v>
      </c>
      <c r="H4965" t="s">
        <v>7824</v>
      </c>
      <c r="I4965" t="s">
        <v>44</v>
      </c>
      <c r="J4965" t="s">
        <v>7172</v>
      </c>
      <c r="K4965" t="s">
        <v>32</v>
      </c>
      <c r="L4965" t="s">
        <v>58</v>
      </c>
      <c r="M4965">
        <v>150</v>
      </c>
      <c r="N4965" t="s">
        <v>34</v>
      </c>
      <c r="O4965" s="6">
        <v>43481</v>
      </c>
      <c r="P4965">
        <v>90</v>
      </c>
      <c r="Q4965" s="7">
        <v>0.64</v>
      </c>
      <c r="R4965">
        <v>168</v>
      </c>
      <c r="S4965" t="s">
        <v>35</v>
      </c>
    </row>
    <row r="4966" spans="1:19" x14ac:dyDescent="0.35">
      <c r="A4966" t="s">
        <v>7825</v>
      </c>
      <c r="B4966" t="s">
        <v>19809</v>
      </c>
      <c r="C4966" s="6">
        <v>43239</v>
      </c>
      <c r="D4966" s="6">
        <v>43284</v>
      </c>
      <c r="E4966">
        <v>2</v>
      </c>
      <c r="F4966">
        <v>45</v>
      </c>
      <c r="G4966" t="s">
        <v>29</v>
      </c>
      <c r="H4966" t="s">
        <v>7826</v>
      </c>
      <c r="I4966" t="s">
        <v>38</v>
      </c>
      <c r="J4966" t="s">
        <v>754</v>
      </c>
      <c r="K4966" t="s">
        <v>180</v>
      </c>
      <c r="L4966" t="s">
        <v>33</v>
      </c>
      <c r="M4966">
        <v>600</v>
      </c>
      <c r="N4966" t="s">
        <v>26</v>
      </c>
      <c r="O4966" s="6">
        <v>43147</v>
      </c>
      <c r="P4966">
        <v>90</v>
      </c>
      <c r="Q4966" s="7">
        <v>0.67166666666666663</v>
      </c>
      <c r="R4966">
        <v>137</v>
      </c>
      <c r="S4966" t="s">
        <v>35</v>
      </c>
    </row>
    <row r="4967" spans="1:19" x14ac:dyDescent="0.35">
      <c r="A4967" t="s">
        <v>7827</v>
      </c>
      <c r="B4967" t="s">
        <v>18361</v>
      </c>
      <c r="C4967" s="6">
        <v>43167</v>
      </c>
      <c r="D4967" s="6">
        <v>43291</v>
      </c>
      <c r="E4967">
        <v>1</v>
      </c>
      <c r="F4967">
        <v>45</v>
      </c>
      <c r="G4967" t="s">
        <v>29</v>
      </c>
      <c r="H4967" t="s">
        <v>7828</v>
      </c>
      <c r="I4967" t="s">
        <v>38</v>
      </c>
      <c r="J4967" t="s">
        <v>315</v>
      </c>
      <c r="K4967" t="s">
        <v>50</v>
      </c>
      <c r="L4967" t="s">
        <v>33</v>
      </c>
      <c r="M4967">
        <v>600</v>
      </c>
      <c r="N4967" t="s">
        <v>34</v>
      </c>
      <c r="O4967" s="6">
        <v>43101</v>
      </c>
      <c r="P4967">
        <v>45</v>
      </c>
      <c r="Q4967" s="7">
        <v>0.73666666666666669</v>
      </c>
      <c r="R4967">
        <v>190</v>
      </c>
      <c r="S4967" t="s">
        <v>35</v>
      </c>
    </row>
    <row r="4968" spans="1:19" x14ac:dyDescent="0.35">
      <c r="A4968" t="s">
        <v>7829</v>
      </c>
      <c r="B4968" t="s">
        <v>17929</v>
      </c>
      <c r="C4968" s="6">
        <v>43147</v>
      </c>
      <c r="D4968" s="6">
        <v>43284</v>
      </c>
      <c r="E4968">
        <v>2</v>
      </c>
      <c r="F4968">
        <v>45</v>
      </c>
      <c r="G4968" t="s">
        <v>29</v>
      </c>
      <c r="H4968" t="s">
        <v>7830</v>
      </c>
      <c r="I4968" t="s">
        <v>38</v>
      </c>
      <c r="J4968" t="s">
        <v>754</v>
      </c>
      <c r="K4968" t="s">
        <v>180</v>
      </c>
      <c r="L4968" t="s">
        <v>33</v>
      </c>
      <c r="M4968">
        <v>600</v>
      </c>
      <c r="N4968" t="s">
        <v>26</v>
      </c>
      <c r="O4968" s="6">
        <v>43147</v>
      </c>
      <c r="P4968">
        <v>90</v>
      </c>
      <c r="Q4968" s="7">
        <v>0.67166666666666663</v>
      </c>
      <c r="R4968">
        <v>137</v>
      </c>
      <c r="S4968" t="s">
        <v>35</v>
      </c>
    </row>
    <row r="4969" spans="1:19" x14ac:dyDescent="0.35">
      <c r="A4969" t="s">
        <v>7831</v>
      </c>
      <c r="B4969" t="s">
        <v>20971</v>
      </c>
      <c r="C4969" s="6">
        <v>43287</v>
      </c>
      <c r="D4969" s="6">
        <v>43291</v>
      </c>
      <c r="E4969">
        <v>4</v>
      </c>
      <c r="F4969">
        <v>60</v>
      </c>
      <c r="G4969" t="s">
        <v>29</v>
      </c>
      <c r="H4969" t="s">
        <v>7832</v>
      </c>
      <c r="I4969" t="s">
        <v>38</v>
      </c>
      <c r="J4969" t="s">
        <v>315</v>
      </c>
      <c r="K4969" t="s">
        <v>50</v>
      </c>
      <c r="L4969" t="s">
        <v>33</v>
      </c>
      <c r="M4969">
        <v>600</v>
      </c>
      <c r="N4969" t="s">
        <v>34</v>
      </c>
      <c r="O4969" s="6">
        <v>43101</v>
      </c>
      <c r="P4969">
        <v>240</v>
      </c>
      <c r="Q4969" s="7">
        <v>0.73666666666666669</v>
      </c>
      <c r="R4969">
        <v>190</v>
      </c>
      <c r="S4969" t="s">
        <v>35</v>
      </c>
    </row>
    <row r="4970" spans="1:19" x14ac:dyDescent="0.35">
      <c r="A4970" t="s">
        <v>7833</v>
      </c>
      <c r="B4970" t="s">
        <v>23116</v>
      </c>
      <c r="C4970" s="6">
        <v>43596</v>
      </c>
      <c r="D4970" s="6">
        <v>43650</v>
      </c>
      <c r="E4970">
        <v>3</v>
      </c>
      <c r="F4970">
        <v>45</v>
      </c>
      <c r="G4970" t="s">
        <v>29</v>
      </c>
      <c r="H4970" t="s">
        <v>7834</v>
      </c>
      <c r="I4970" t="s">
        <v>38</v>
      </c>
      <c r="J4970" t="s">
        <v>673</v>
      </c>
      <c r="K4970" t="s">
        <v>50</v>
      </c>
      <c r="L4970" t="s">
        <v>25</v>
      </c>
      <c r="M4970">
        <v>345</v>
      </c>
      <c r="N4970" t="s">
        <v>46</v>
      </c>
      <c r="O4970" s="6">
        <v>43532</v>
      </c>
      <c r="P4970">
        <v>135</v>
      </c>
      <c r="Q4970" s="7">
        <v>0.56231884057971016</v>
      </c>
      <c r="R4970">
        <v>118</v>
      </c>
      <c r="S4970" t="s">
        <v>27</v>
      </c>
    </row>
    <row r="4971" spans="1:19" x14ac:dyDescent="0.35">
      <c r="A4971" t="s">
        <v>7833</v>
      </c>
      <c r="B4971" t="s">
        <v>22159</v>
      </c>
      <c r="C4971" s="6">
        <v>43558</v>
      </c>
      <c r="D4971" s="6">
        <v>43649</v>
      </c>
      <c r="E4971">
        <v>1</v>
      </c>
      <c r="F4971">
        <v>45</v>
      </c>
      <c r="G4971" t="s">
        <v>29</v>
      </c>
      <c r="H4971" t="s">
        <v>7834</v>
      </c>
      <c r="I4971" t="s">
        <v>38</v>
      </c>
      <c r="J4971" t="s">
        <v>339</v>
      </c>
      <c r="K4971" t="s">
        <v>24</v>
      </c>
      <c r="L4971" t="s">
        <v>25</v>
      </c>
      <c r="M4971">
        <v>345</v>
      </c>
      <c r="N4971" t="s">
        <v>46</v>
      </c>
      <c r="O4971" s="6">
        <v>43492</v>
      </c>
      <c r="P4971">
        <v>45</v>
      </c>
      <c r="Q4971" s="7">
        <v>0.72753623188405792</v>
      </c>
      <c r="R4971">
        <v>157</v>
      </c>
      <c r="S4971" t="s">
        <v>35</v>
      </c>
    </row>
    <row r="4972" spans="1:19" x14ac:dyDescent="0.35">
      <c r="A4972" t="s">
        <v>7835</v>
      </c>
      <c r="B4972" t="s">
        <v>19936</v>
      </c>
      <c r="C4972" s="6">
        <v>43243</v>
      </c>
      <c r="D4972" s="6">
        <v>43284</v>
      </c>
      <c r="E4972">
        <v>1</v>
      </c>
      <c r="F4972">
        <v>45</v>
      </c>
      <c r="G4972" t="s">
        <v>29</v>
      </c>
      <c r="H4972" t="s">
        <v>7836</v>
      </c>
      <c r="I4972" t="s">
        <v>38</v>
      </c>
      <c r="J4972" t="s">
        <v>754</v>
      </c>
      <c r="K4972" t="s">
        <v>180</v>
      </c>
      <c r="L4972" t="s">
        <v>33</v>
      </c>
      <c r="M4972">
        <v>600</v>
      </c>
      <c r="N4972" t="s">
        <v>26</v>
      </c>
      <c r="O4972" s="6">
        <v>43147</v>
      </c>
      <c r="P4972">
        <v>45</v>
      </c>
      <c r="Q4972" s="7">
        <v>0.67166666666666663</v>
      </c>
      <c r="R4972">
        <v>137</v>
      </c>
      <c r="S4972" t="s">
        <v>35</v>
      </c>
    </row>
    <row r="4973" spans="1:19" x14ac:dyDescent="0.35">
      <c r="A4973" t="s">
        <v>7837</v>
      </c>
      <c r="B4973" t="s">
        <v>20564</v>
      </c>
      <c r="C4973" s="6">
        <v>43268</v>
      </c>
      <c r="D4973" s="6">
        <v>43291</v>
      </c>
      <c r="E4973">
        <v>4</v>
      </c>
      <c r="F4973">
        <v>45</v>
      </c>
      <c r="G4973" t="s">
        <v>29</v>
      </c>
      <c r="H4973" t="s">
        <v>7838</v>
      </c>
      <c r="I4973" t="s">
        <v>38</v>
      </c>
      <c r="J4973" t="s">
        <v>315</v>
      </c>
      <c r="K4973" t="s">
        <v>50</v>
      </c>
      <c r="L4973" t="s">
        <v>33</v>
      </c>
      <c r="M4973">
        <v>600</v>
      </c>
      <c r="N4973" t="s">
        <v>34</v>
      </c>
      <c r="O4973" s="6">
        <v>43101</v>
      </c>
      <c r="P4973">
        <v>180</v>
      </c>
      <c r="Q4973" s="7">
        <v>0.73666666666666669</v>
      </c>
      <c r="R4973">
        <v>190</v>
      </c>
      <c r="S4973" t="s">
        <v>35</v>
      </c>
    </row>
    <row r="4974" spans="1:19" x14ac:dyDescent="0.35">
      <c r="A4974" t="s">
        <v>7839</v>
      </c>
      <c r="B4974" t="s">
        <v>17930</v>
      </c>
      <c r="C4974" s="6">
        <v>43147</v>
      </c>
      <c r="D4974" s="6">
        <v>43284</v>
      </c>
      <c r="E4974">
        <v>1</v>
      </c>
      <c r="F4974">
        <v>45</v>
      </c>
      <c r="G4974" t="s">
        <v>29</v>
      </c>
      <c r="H4974" t="s">
        <v>7840</v>
      </c>
      <c r="I4974" t="s">
        <v>44</v>
      </c>
      <c r="J4974" t="s">
        <v>754</v>
      </c>
      <c r="K4974" t="s">
        <v>180</v>
      </c>
      <c r="L4974" t="s">
        <v>33</v>
      </c>
      <c r="M4974">
        <v>600</v>
      </c>
      <c r="N4974" t="s">
        <v>26</v>
      </c>
      <c r="O4974" s="6">
        <v>43147</v>
      </c>
      <c r="P4974">
        <v>45</v>
      </c>
      <c r="Q4974" s="7">
        <v>0.67166666666666663</v>
      </c>
      <c r="R4974">
        <v>137</v>
      </c>
      <c r="S4974" t="s">
        <v>35</v>
      </c>
    </row>
    <row r="4975" spans="1:19" x14ac:dyDescent="0.35">
      <c r="A4975" t="s">
        <v>7841</v>
      </c>
      <c r="B4975" t="s">
        <v>18903</v>
      </c>
      <c r="C4975" s="6">
        <v>43195</v>
      </c>
      <c r="D4975" s="6">
        <v>43284</v>
      </c>
      <c r="E4975">
        <v>4</v>
      </c>
      <c r="F4975">
        <v>45</v>
      </c>
      <c r="G4975" t="s">
        <v>29</v>
      </c>
      <c r="H4975" t="s">
        <v>7842</v>
      </c>
      <c r="I4975" t="s">
        <v>38</v>
      </c>
      <c r="J4975" t="s">
        <v>754</v>
      </c>
      <c r="K4975" t="s">
        <v>180</v>
      </c>
      <c r="L4975" t="s">
        <v>33</v>
      </c>
      <c r="M4975">
        <v>600</v>
      </c>
      <c r="N4975" t="s">
        <v>26</v>
      </c>
      <c r="O4975" s="6">
        <v>43147</v>
      </c>
      <c r="P4975">
        <v>180</v>
      </c>
      <c r="Q4975" s="7">
        <v>0.67166666666666663</v>
      </c>
      <c r="R4975">
        <v>137</v>
      </c>
      <c r="S4975" t="s">
        <v>35</v>
      </c>
    </row>
    <row r="4976" spans="1:19" x14ac:dyDescent="0.35">
      <c r="A4976" t="s">
        <v>7843</v>
      </c>
      <c r="B4976" t="s">
        <v>19094</v>
      </c>
      <c r="C4976" s="6">
        <v>43203</v>
      </c>
      <c r="D4976" s="6">
        <v>43292</v>
      </c>
      <c r="E4976">
        <v>2</v>
      </c>
      <c r="F4976">
        <v>45</v>
      </c>
      <c r="G4976" t="s">
        <v>29</v>
      </c>
      <c r="H4976" t="s">
        <v>7844</v>
      </c>
      <c r="I4976" t="s">
        <v>38</v>
      </c>
      <c r="J4976" t="s">
        <v>31</v>
      </c>
      <c r="K4976" t="s">
        <v>32</v>
      </c>
      <c r="L4976" t="s">
        <v>33</v>
      </c>
      <c r="M4976">
        <v>600</v>
      </c>
      <c r="N4976" t="s">
        <v>34</v>
      </c>
      <c r="O4976" s="6">
        <v>43138</v>
      </c>
      <c r="P4976">
        <v>90</v>
      </c>
      <c r="Q4976" s="7">
        <v>0.86</v>
      </c>
      <c r="R4976">
        <v>154</v>
      </c>
      <c r="S4976" t="s">
        <v>35</v>
      </c>
    </row>
    <row r="4977" spans="1:19" x14ac:dyDescent="0.35">
      <c r="A4977" t="s">
        <v>7845</v>
      </c>
      <c r="B4977" t="s">
        <v>17931</v>
      </c>
      <c r="C4977" s="6">
        <v>43147</v>
      </c>
      <c r="D4977" s="6">
        <v>43284</v>
      </c>
      <c r="E4977">
        <v>1</v>
      </c>
      <c r="F4977">
        <v>45</v>
      </c>
      <c r="G4977" t="s">
        <v>29</v>
      </c>
      <c r="H4977" t="s">
        <v>7846</v>
      </c>
      <c r="I4977" t="s">
        <v>38</v>
      </c>
      <c r="J4977" t="s">
        <v>754</v>
      </c>
      <c r="K4977" t="s">
        <v>180</v>
      </c>
      <c r="L4977" t="s">
        <v>33</v>
      </c>
      <c r="M4977">
        <v>600</v>
      </c>
      <c r="N4977" t="s">
        <v>26</v>
      </c>
      <c r="O4977" s="6">
        <v>43147</v>
      </c>
      <c r="P4977">
        <v>45</v>
      </c>
      <c r="Q4977" s="7">
        <v>0.67166666666666663</v>
      </c>
      <c r="R4977">
        <v>137</v>
      </c>
      <c r="S4977" t="s">
        <v>35</v>
      </c>
    </row>
    <row r="4978" spans="1:19" x14ac:dyDescent="0.35">
      <c r="A4978" t="s">
        <v>7847</v>
      </c>
      <c r="B4978" t="s">
        <v>19022</v>
      </c>
      <c r="C4978" s="6">
        <v>43201</v>
      </c>
      <c r="D4978" s="6">
        <v>43292</v>
      </c>
      <c r="E4978">
        <v>4</v>
      </c>
      <c r="F4978">
        <v>45</v>
      </c>
      <c r="G4978" t="s">
        <v>29</v>
      </c>
      <c r="H4978" t="s">
        <v>7848</v>
      </c>
      <c r="I4978" t="s">
        <v>38</v>
      </c>
      <c r="J4978" t="s">
        <v>840</v>
      </c>
      <c r="K4978" t="s">
        <v>50</v>
      </c>
      <c r="L4978" t="s">
        <v>25</v>
      </c>
      <c r="M4978">
        <v>345</v>
      </c>
      <c r="N4978" t="s">
        <v>46</v>
      </c>
      <c r="O4978" s="6">
        <v>43201</v>
      </c>
      <c r="P4978">
        <v>180</v>
      </c>
      <c r="Q4978" s="7">
        <v>0.34492753623188405</v>
      </c>
      <c r="R4978">
        <v>91</v>
      </c>
      <c r="S4978" t="s">
        <v>27</v>
      </c>
    </row>
    <row r="4979" spans="1:19" x14ac:dyDescent="0.35">
      <c r="A4979" t="s">
        <v>7849</v>
      </c>
      <c r="B4979" t="s">
        <v>17932</v>
      </c>
      <c r="C4979" s="6">
        <v>43147</v>
      </c>
      <c r="D4979" s="6">
        <v>43284</v>
      </c>
      <c r="E4979">
        <v>4</v>
      </c>
      <c r="F4979">
        <v>45</v>
      </c>
      <c r="G4979" t="s">
        <v>29</v>
      </c>
      <c r="H4979" t="s">
        <v>7850</v>
      </c>
      <c r="I4979" t="s">
        <v>44</v>
      </c>
      <c r="J4979" t="s">
        <v>754</v>
      </c>
      <c r="K4979" t="s">
        <v>180</v>
      </c>
      <c r="L4979" t="s">
        <v>33</v>
      </c>
      <c r="M4979">
        <v>600</v>
      </c>
      <c r="N4979" t="s">
        <v>26</v>
      </c>
      <c r="O4979" s="6">
        <v>43147</v>
      </c>
      <c r="P4979">
        <v>180</v>
      </c>
      <c r="Q4979" s="7">
        <v>0.67166666666666663</v>
      </c>
      <c r="R4979">
        <v>137</v>
      </c>
      <c r="S4979" t="s">
        <v>35</v>
      </c>
    </row>
    <row r="4980" spans="1:19" x14ac:dyDescent="0.35">
      <c r="A4980" t="s">
        <v>7851</v>
      </c>
      <c r="B4980" t="s">
        <v>18449</v>
      </c>
      <c r="C4980" s="6">
        <v>43170</v>
      </c>
      <c r="D4980" s="6">
        <v>43292</v>
      </c>
      <c r="E4980">
        <v>4</v>
      </c>
      <c r="F4980">
        <v>45</v>
      </c>
      <c r="G4980" t="s">
        <v>20</v>
      </c>
      <c r="H4980" t="s">
        <v>7852</v>
      </c>
      <c r="I4980" t="s">
        <v>44</v>
      </c>
      <c r="J4980" t="s">
        <v>155</v>
      </c>
      <c r="K4980" t="s">
        <v>32</v>
      </c>
      <c r="L4980" t="s">
        <v>25</v>
      </c>
      <c r="M4980">
        <v>345</v>
      </c>
      <c r="N4980" t="s">
        <v>34</v>
      </c>
      <c r="O4980" s="6">
        <v>43170</v>
      </c>
      <c r="P4980">
        <v>180</v>
      </c>
      <c r="Q4980" s="7">
        <v>0.71884057971014492</v>
      </c>
      <c r="R4980">
        <v>122</v>
      </c>
      <c r="S4980" t="s">
        <v>35</v>
      </c>
    </row>
    <row r="4981" spans="1:19" x14ac:dyDescent="0.35">
      <c r="A4981" t="s">
        <v>7853</v>
      </c>
      <c r="B4981" t="s">
        <v>18321</v>
      </c>
      <c r="C4981" s="6">
        <v>43165</v>
      </c>
      <c r="D4981" s="6">
        <v>43284</v>
      </c>
      <c r="E4981">
        <v>2</v>
      </c>
      <c r="F4981">
        <v>45</v>
      </c>
      <c r="G4981" t="s">
        <v>29</v>
      </c>
      <c r="H4981" t="s">
        <v>7854</v>
      </c>
      <c r="I4981" t="s">
        <v>38</v>
      </c>
      <c r="J4981" t="s">
        <v>754</v>
      </c>
      <c r="K4981" t="s">
        <v>180</v>
      </c>
      <c r="L4981" t="s">
        <v>33</v>
      </c>
      <c r="M4981">
        <v>600</v>
      </c>
      <c r="N4981" t="s">
        <v>26</v>
      </c>
      <c r="O4981" s="6">
        <v>43147</v>
      </c>
      <c r="P4981">
        <v>90</v>
      </c>
      <c r="Q4981" s="7">
        <v>0.67166666666666663</v>
      </c>
      <c r="R4981">
        <v>137</v>
      </c>
      <c r="S4981" t="s">
        <v>35</v>
      </c>
    </row>
    <row r="4982" spans="1:19" x14ac:dyDescent="0.35">
      <c r="A4982" t="s">
        <v>7855</v>
      </c>
      <c r="B4982" t="s">
        <v>23430</v>
      </c>
      <c r="C4982" s="6">
        <v>43610</v>
      </c>
      <c r="D4982" s="6">
        <v>43649</v>
      </c>
      <c r="E4982">
        <v>4</v>
      </c>
      <c r="F4982">
        <v>45</v>
      </c>
      <c r="G4982" t="s">
        <v>20</v>
      </c>
      <c r="H4982" t="s">
        <v>7856</v>
      </c>
      <c r="I4982" t="s">
        <v>38</v>
      </c>
      <c r="J4982" t="s">
        <v>642</v>
      </c>
      <c r="K4982" t="s">
        <v>32</v>
      </c>
      <c r="L4982" t="s">
        <v>25</v>
      </c>
      <c r="M4982">
        <v>345</v>
      </c>
      <c r="N4982" t="s">
        <v>26</v>
      </c>
      <c r="O4982" s="6">
        <v>43482</v>
      </c>
      <c r="P4982">
        <v>180</v>
      </c>
      <c r="Q4982" s="7">
        <v>0.76521739130434785</v>
      </c>
      <c r="R4982">
        <v>167</v>
      </c>
      <c r="S4982" t="s">
        <v>35</v>
      </c>
    </row>
    <row r="4983" spans="1:19" x14ac:dyDescent="0.35">
      <c r="A4983" t="s">
        <v>7857</v>
      </c>
      <c r="B4983" t="s">
        <v>18656</v>
      </c>
      <c r="C4983" s="6">
        <v>43182</v>
      </c>
      <c r="D4983" s="6">
        <v>43284</v>
      </c>
      <c r="E4983">
        <v>4</v>
      </c>
      <c r="F4983">
        <v>45</v>
      </c>
      <c r="G4983" t="s">
        <v>29</v>
      </c>
      <c r="H4983" t="s">
        <v>7858</v>
      </c>
      <c r="I4983" t="s">
        <v>38</v>
      </c>
      <c r="J4983" t="s">
        <v>754</v>
      </c>
      <c r="K4983" t="s">
        <v>180</v>
      </c>
      <c r="L4983" t="s">
        <v>33</v>
      </c>
      <c r="M4983">
        <v>600</v>
      </c>
      <c r="N4983" t="s">
        <v>26</v>
      </c>
      <c r="O4983" s="6">
        <v>43147</v>
      </c>
      <c r="P4983">
        <v>180</v>
      </c>
      <c r="Q4983" s="7">
        <v>0.67166666666666663</v>
      </c>
      <c r="R4983">
        <v>137</v>
      </c>
      <c r="S4983" t="s">
        <v>35</v>
      </c>
    </row>
    <row r="4984" spans="1:19" x14ac:dyDescent="0.35">
      <c r="A4984" t="s">
        <v>7859</v>
      </c>
      <c r="B4984" t="s">
        <v>22716</v>
      </c>
      <c r="C4984" s="6">
        <v>43582</v>
      </c>
      <c r="D4984" s="6">
        <v>43649</v>
      </c>
      <c r="E4984">
        <v>2</v>
      </c>
      <c r="F4984">
        <v>45</v>
      </c>
      <c r="G4984" t="s">
        <v>29</v>
      </c>
      <c r="H4984" t="s">
        <v>7860</v>
      </c>
      <c r="I4984" t="s">
        <v>38</v>
      </c>
      <c r="J4984" t="s">
        <v>5130</v>
      </c>
      <c r="K4984" t="s">
        <v>50</v>
      </c>
      <c r="L4984" t="s">
        <v>33</v>
      </c>
      <c r="M4984">
        <v>600</v>
      </c>
      <c r="N4984" t="s">
        <v>26</v>
      </c>
      <c r="O4984" s="6">
        <v>43495</v>
      </c>
      <c r="P4984">
        <v>90</v>
      </c>
      <c r="Q4984" s="7">
        <v>0.54500000000000004</v>
      </c>
      <c r="R4984">
        <v>154</v>
      </c>
      <c r="S4984" t="s">
        <v>35</v>
      </c>
    </row>
    <row r="4985" spans="1:19" x14ac:dyDescent="0.35">
      <c r="A4985" t="s">
        <v>7861</v>
      </c>
      <c r="B4985" t="s">
        <v>18918</v>
      </c>
      <c r="C4985" s="6">
        <v>43196</v>
      </c>
      <c r="D4985" s="6">
        <v>43284</v>
      </c>
      <c r="E4985">
        <v>3</v>
      </c>
      <c r="F4985">
        <v>45</v>
      </c>
      <c r="G4985" t="s">
        <v>29</v>
      </c>
      <c r="H4985" t="s">
        <v>7862</v>
      </c>
      <c r="I4985" t="s">
        <v>44</v>
      </c>
      <c r="J4985" t="s">
        <v>754</v>
      </c>
      <c r="K4985" t="s">
        <v>180</v>
      </c>
      <c r="L4985" t="s">
        <v>33</v>
      </c>
      <c r="M4985">
        <v>600</v>
      </c>
      <c r="N4985" t="s">
        <v>26</v>
      </c>
      <c r="O4985" s="6">
        <v>43147</v>
      </c>
      <c r="P4985">
        <v>135</v>
      </c>
      <c r="Q4985" s="7">
        <v>0.67166666666666663</v>
      </c>
      <c r="R4985">
        <v>137</v>
      </c>
      <c r="S4985" t="s">
        <v>35</v>
      </c>
    </row>
    <row r="4986" spans="1:19" x14ac:dyDescent="0.35">
      <c r="A4986" t="s">
        <v>7863</v>
      </c>
      <c r="B4986" t="s">
        <v>21160</v>
      </c>
      <c r="C4986" s="6">
        <v>43495</v>
      </c>
      <c r="D4986" s="6">
        <v>43649</v>
      </c>
      <c r="E4986">
        <v>3</v>
      </c>
      <c r="F4986">
        <v>45</v>
      </c>
      <c r="G4986" t="s">
        <v>29</v>
      </c>
      <c r="H4986" t="s">
        <v>7864</v>
      </c>
      <c r="I4986" t="s">
        <v>44</v>
      </c>
      <c r="J4986" t="s">
        <v>5130</v>
      </c>
      <c r="K4986" t="s">
        <v>50</v>
      </c>
      <c r="L4986" t="s">
        <v>33</v>
      </c>
      <c r="M4986">
        <v>600</v>
      </c>
      <c r="N4986" t="s">
        <v>26</v>
      </c>
      <c r="O4986" s="6">
        <v>43495</v>
      </c>
      <c r="P4986">
        <v>135</v>
      </c>
      <c r="Q4986" s="7">
        <v>0.54500000000000004</v>
      </c>
      <c r="R4986">
        <v>154</v>
      </c>
      <c r="S4986" t="s">
        <v>35</v>
      </c>
    </row>
    <row r="4987" spans="1:19" x14ac:dyDescent="0.35">
      <c r="A4987" t="s">
        <v>7865</v>
      </c>
      <c r="B4987" t="s">
        <v>17933</v>
      </c>
      <c r="C4987" s="6">
        <v>43147</v>
      </c>
      <c r="D4987" s="6">
        <v>43284</v>
      </c>
      <c r="E4987">
        <v>4</v>
      </c>
      <c r="F4987">
        <v>45</v>
      </c>
      <c r="G4987" t="s">
        <v>29</v>
      </c>
      <c r="H4987" t="s">
        <v>7866</v>
      </c>
      <c r="I4987" t="s">
        <v>44</v>
      </c>
      <c r="J4987" t="s">
        <v>754</v>
      </c>
      <c r="K4987" t="s">
        <v>180</v>
      </c>
      <c r="L4987" t="s">
        <v>33</v>
      </c>
      <c r="M4987">
        <v>600</v>
      </c>
      <c r="N4987" t="s">
        <v>26</v>
      </c>
      <c r="O4987" s="6">
        <v>43147</v>
      </c>
      <c r="P4987">
        <v>180</v>
      </c>
      <c r="Q4987" s="7">
        <v>0.67166666666666663</v>
      </c>
      <c r="R4987">
        <v>137</v>
      </c>
      <c r="S4987" t="s">
        <v>35</v>
      </c>
    </row>
    <row r="4988" spans="1:19" x14ac:dyDescent="0.35">
      <c r="A4988" t="s">
        <v>7867</v>
      </c>
      <c r="B4988" t="s">
        <v>22317</v>
      </c>
      <c r="C4988" s="6">
        <v>43563</v>
      </c>
      <c r="D4988" s="6">
        <v>43649</v>
      </c>
      <c r="E4988">
        <v>2</v>
      </c>
      <c r="F4988">
        <v>45</v>
      </c>
      <c r="G4988" t="s">
        <v>20</v>
      </c>
      <c r="H4988" t="s">
        <v>7868</v>
      </c>
      <c r="I4988" t="s">
        <v>38</v>
      </c>
      <c r="J4988" t="s">
        <v>5130</v>
      </c>
      <c r="K4988" t="s">
        <v>50</v>
      </c>
      <c r="L4988" t="s">
        <v>33</v>
      </c>
      <c r="M4988">
        <v>600</v>
      </c>
      <c r="N4988" t="s">
        <v>26</v>
      </c>
      <c r="O4988" s="6">
        <v>43495</v>
      </c>
      <c r="P4988">
        <v>90</v>
      </c>
      <c r="Q4988" s="7">
        <v>0.54500000000000004</v>
      </c>
      <c r="R4988">
        <v>154</v>
      </c>
      <c r="S4988" t="s">
        <v>35</v>
      </c>
    </row>
    <row r="4989" spans="1:19" x14ac:dyDescent="0.35">
      <c r="A4989" t="s">
        <v>7869</v>
      </c>
      <c r="B4989" t="s">
        <v>19604</v>
      </c>
      <c r="C4989" s="6">
        <v>43228</v>
      </c>
      <c r="D4989" s="6">
        <v>43284</v>
      </c>
      <c r="E4989">
        <v>1</v>
      </c>
      <c r="F4989">
        <v>45</v>
      </c>
      <c r="G4989" t="s">
        <v>29</v>
      </c>
      <c r="H4989" t="s">
        <v>7870</v>
      </c>
      <c r="I4989" t="s">
        <v>38</v>
      </c>
      <c r="J4989" t="s">
        <v>754</v>
      </c>
      <c r="K4989" t="s">
        <v>180</v>
      </c>
      <c r="L4989" t="s">
        <v>33</v>
      </c>
      <c r="M4989">
        <v>600</v>
      </c>
      <c r="N4989" t="s">
        <v>26</v>
      </c>
      <c r="O4989" s="6">
        <v>43147</v>
      </c>
      <c r="P4989">
        <v>45</v>
      </c>
      <c r="Q4989" s="7">
        <v>0.67166666666666663</v>
      </c>
      <c r="R4989">
        <v>137</v>
      </c>
      <c r="S4989" t="s">
        <v>35</v>
      </c>
    </row>
    <row r="4990" spans="1:19" x14ac:dyDescent="0.35">
      <c r="A4990" t="s">
        <v>7871</v>
      </c>
      <c r="B4990" t="s">
        <v>21161</v>
      </c>
      <c r="C4990" s="6">
        <v>43495</v>
      </c>
      <c r="D4990" s="6">
        <v>43649</v>
      </c>
      <c r="E4990">
        <v>1</v>
      </c>
      <c r="F4990">
        <v>45</v>
      </c>
      <c r="G4990" t="s">
        <v>29</v>
      </c>
      <c r="H4990" t="s">
        <v>7872</v>
      </c>
      <c r="I4990" t="s">
        <v>44</v>
      </c>
      <c r="J4990" t="s">
        <v>5130</v>
      </c>
      <c r="K4990" t="s">
        <v>50</v>
      </c>
      <c r="L4990" t="s">
        <v>33</v>
      </c>
      <c r="M4990">
        <v>600</v>
      </c>
      <c r="N4990" t="s">
        <v>26</v>
      </c>
      <c r="O4990" s="6">
        <v>43495</v>
      </c>
      <c r="P4990">
        <v>45</v>
      </c>
      <c r="Q4990" s="7">
        <v>0.54500000000000004</v>
      </c>
      <c r="R4990">
        <v>154</v>
      </c>
      <c r="S4990" t="s">
        <v>35</v>
      </c>
    </row>
    <row r="4991" spans="1:19" x14ac:dyDescent="0.35">
      <c r="A4991" t="s">
        <v>7873</v>
      </c>
      <c r="B4991" t="s">
        <v>21331</v>
      </c>
      <c r="C4991" s="6">
        <v>43518</v>
      </c>
      <c r="D4991" s="6">
        <v>43649</v>
      </c>
      <c r="E4991">
        <v>3</v>
      </c>
      <c r="F4991">
        <v>45</v>
      </c>
      <c r="G4991" t="s">
        <v>20</v>
      </c>
      <c r="H4991" t="s">
        <v>7874</v>
      </c>
      <c r="I4991" t="s">
        <v>44</v>
      </c>
      <c r="J4991" t="s">
        <v>7172</v>
      </c>
      <c r="K4991" t="s">
        <v>32</v>
      </c>
      <c r="L4991" t="s">
        <v>58</v>
      </c>
      <c r="M4991">
        <v>150</v>
      </c>
      <c r="N4991" t="s">
        <v>34</v>
      </c>
      <c r="O4991" s="6">
        <v>43481</v>
      </c>
      <c r="P4991">
        <v>135</v>
      </c>
      <c r="Q4991" s="7">
        <v>0.64</v>
      </c>
      <c r="R4991">
        <v>168</v>
      </c>
      <c r="S4991" t="s">
        <v>35</v>
      </c>
    </row>
    <row r="4992" spans="1:19" x14ac:dyDescent="0.35">
      <c r="A4992" t="s">
        <v>1144</v>
      </c>
      <c r="B4992" t="s">
        <v>21702</v>
      </c>
      <c r="C4992" s="6">
        <v>43539</v>
      </c>
      <c r="D4992" s="6">
        <v>43650</v>
      </c>
      <c r="E4992">
        <v>3</v>
      </c>
      <c r="F4992">
        <v>45</v>
      </c>
      <c r="G4992" t="s">
        <v>20</v>
      </c>
      <c r="H4992" t="s">
        <v>1145</v>
      </c>
      <c r="I4992" t="s">
        <v>38</v>
      </c>
      <c r="J4992" t="s">
        <v>7875</v>
      </c>
      <c r="K4992" t="s">
        <v>50</v>
      </c>
      <c r="L4992" t="s">
        <v>58</v>
      </c>
      <c r="M4992">
        <v>150</v>
      </c>
      <c r="N4992" t="s">
        <v>26</v>
      </c>
      <c r="O4992" s="6">
        <v>43523</v>
      </c>
      <c r="P4992">
        <v>135</v>
      </c>
      <c r="Q4992" s="7">
        <v>0.56666666666666665</v>
      </c>
      <c r="R4992">
        <v>127</v>
      </c>
      <c r="S4992" t="s">
        <v>35</v>
      </c>
    </row>
    <row r="4993" spans="1:19" x14ac:dyDescent="0.35">
      <c r="A4993" t="s">
        <v>1254</v>
      </c>
      <c r="B4993" t="s">
        <v>21650</v>
      </c>
      <c r="C4993" s="6">
        <v>43535</v>
      </c>
      <c r="D4993" s="6">
        <v>43650</v>
      </c>
      <c r="E4993">
        <v>2</v>
      </c>
      <c r="F4993">
        <v>45</v>
      </c>
      <c r="G4993" t="s">
        <v>20</v>
      </c>
      <c r="H4993" t="s">
        <v>1255</v>
      </c>
      <c r="I4993" t="s">
        <v>38</v>
      </c>
      <c r="J4993" t="s">
        <v>7875</v>
      </c>
      <c r="K4993" t="s">
        <v>50</v>
      </c>
      <c r="L4993" t="s">
        <v>58</v>
      </c>
      <c r="M4993">
        <v>150</v>
      </c>
      <c r="N4993" t="s">
        <v>26</v>
      </c>
      <c r="O4993" s="6">
        <v>43523</v>
      </c>
      <c r="P4993">
        <v>90</v>
      </c>
      <c r="Q4993" s="7">
        <v>0.56666666666666665</v>
      </c>
      <c r="R4993">
        <v>127</v>
      </c>
      <c r="S4993" t="s">
        <v>35</v>
      </c>
    </row>
    <row r="4994" spans="1:19" x14ac:dyDescent="0.35">
      <c r="A4994" t="s">
        <v>6745</v>
      </c>
      <c r="B4994" t="s">
        <v>16250</v>
      </c>
      <c r="C4994" s="6">
        <v>42921</v>
      </c>
      <c r="D4994" s="6">
        <v>42921</v>
      </c>
      <c r="E4994">
        <v>3</v>
      </c>
      <c r="F4994">
        <v>60</v>
      </c>
      <c r="G4994" t="s">
        <v>29</v>
      </c>
      <c r="H4994" t="s">
        <v>6746</v>
      </c>
      <c r="I4994" t="s">
        <v>22</v>
      </c>
      <c r="J4994" t="s">
        <v>1461</v>
      </c>
      <c r="K4994" t="s">
        <v>50</v>
      </c>
      <c r="L4994" t="s">
        <v>40</v>
      </c>
      <c r="M4994">
        <v>200</v>
      </c>
      <c r="N4994" t="s">
        <v>34</v>
      </c>
      <c r="O4994" s="6">
        <v>42921</v>
      </c>
      <c r="P4994">
        <v>180</v>
      </c>
      <c r="Q4994" s="7">
        <v>0.8</v>
      </c>
      <c r="R4994">
        <v>0</v>
      </c>
      <c r="S4994" t="s">
        <v>41</v>
      </c>
    </row>
    <row r="4995" spans="1:19" x14ac:dyDescent="0.35">
      <c r="A4995" t="s">
        <v>7876</v>
      </c>
      <c r="B4995" t="s">
        <v>19961</v>
      </c>
      <c r="C4995" s="6">
        <v>43244</v>
      </c>
      <c r="D4995" s="6">
        <v>43284</v>
      </c>
      <c r="E4995">
        <v>4</v>
      </c>
      <c r="F4995">
        <v>45</v>
      </c>
      <c r="G4995" t="s">
        <v>29</v>
      </c>
      <c r="H4995" t="s">
        <v>7877</v>
      </c>
      <c r="I4995" t="s">
        <v>44</v>
      </c>
      <c r="J4995" t="s">
        <v>852</v>
      </c>
      <c r="K4995" t="s">
        <v>50</v>
      </c>
      <c r="L4995" t="s">
        <v>25</v>
      </c>
      <c r="M4995">
        <v>345</v>
      </c>
      <c r="N4995" t="s">
        <v>34</v>
      </c>
      <c r="O4995" s="6">
        <v>43150</v>
      </c>
      <c r="P4995">
        <v>180</v>
      </c>
      <c r="Q4995" s="7">
        <v>0.62318840579710144</v>
      </c>
      <c r="R4995">
        <v>134</v>
      </c>
      <c r="S4995" t="s">
        <v>35</v>
      </c>
    </row>
    <row r="4996" spans="1:19" x14ac:dyDescent="0.35">
      <c r="A4996" t="s">
        <v>7878</v>
      </c>
      <c r="B4996" t="s">
        <v>18987</v>
      </c>
      <c r="C4996" s="6">
        <v>43200</v>
      </c>
      <c r="D4996" s="6">
        <v>43284</v>
      </c>
      <c r="E4996">
        <v>4</v>
      </c>
      <c r="F4996">
        <v>45</v>
      </c>
      <c r="G4996" t="s">
        <v>29</v>
      </c>
      <c r="H4996" t="s">
        <v>7879</v>
      </c>
      <c r="I4996" t="s">
        <v>38</v>
      </c>
      <c r="J4996" t="s">
        <v>852</v>
      </c>
      <c r="K4996" t="s">
        <v>50</v>
      </c>
      <c r="L4996" t="s">
        <v>25</v>
      </c>
      <c r="M4996">
        <v>345</v>
      </c>
      <c r="N4996" t="s">
        <v>34</v>
      </c>
      <c r="O4996" s="6">
        <v>43150</v>
      </c>
      <c r="P4996">
        <v>180</v>
      </c>
      <c r="Q4996" s="7">
        <v>0.62318840579710144</v>
      </c>
      <c r="R4996">
        <v>134</v>
      </c>
      <c r="S4996" t="s">
        <v>35</v>
      </c>
    </row>
    <row r="4997" spans="1:19" x14ac:dyDescent="0.35">
      <c r="A4997" t="s">
        <v>7880</v>
      </c>
      <c r="B4997" t="s">
        <v>21804</v>
      </c>
      <c r="C4997" s="6">
        <v>43544</v>
      </c>
      <c r="D4997" s="6">
        <v>43648</v>
      </c>
      <c r="E4997">
        <v>2</v>
      </c>
      <c r="F4997">
        <v>45</v>
      </c>
      <c r="G4997" t="s">
        <v>29</v>
      </c>
      <c r="H4997" t="s">
        <v>7881</v>
      </c>
      <c r="I4997" t="s">
        <v>38</v>
      </c>
      <c r="J4997" t="s">
        <v>7383</v>
      </c>
      <c r="K4997" t="s">
        <v>50</v>
      </c>
      <c r="L4997" t="s">
        <v>33</v>
      </c>
      <c r="M4997">
        <v>600</v>
      </c>
      <c r="N4997" t="s">
        <v>26</v>
      </c>
      <c r="O4997" s="6">
        <v>43473</v>
      </c>
      <c r="P4997">
        <v>90</v>
      </c>
      <c r="Q4997" s="7">
        <v>0.56166666666666665</v>
      </c>
      <c r="R4997">
        <v>175</v>
      </c>
      <c r="S4997" t="s">
        <v>35</v>
      </c>
    </row>
    <row r="4998" spans="1:19" x14ac:dyDescent="0.35">
      <c r="A4998" t="s">
        <v>6762</v>
      </c>
      <c r="B4998" t="s">
        <v>15694</v>
      </c>
      <c r="C4998" s="6">
        <v>42918</v>
      </c>
      <c r="D4998" s="6">
        <v>42918</v>
      </c>
      <c r="E4998">
        <v>2</v>
      </c>
      <c r="F4998">
        <v>60</v>
      </c>
      <c r="G4998" t="s">
        <v>29</v>
      </c>
      <c r="H4998" t="s">
        <v>6763</v>
      </c>
      <c r="I4998" t="s">
        <v>22</v>
      </c>
      <c r="J4998" t="s">
        <v>4183</v>
      </c>
      <c r="K4998" t="s">
        <v>32</v>
      </c>
      <c r="L4998" t="s">
        <v>40</v>
      </c>
      <c r="M4998">
        <v>200</v>
      </c>
      <c r="N4998" t="s">
        <v>34</v>
      </c>
      <c r="O4998" s="6">
        <v>42918</v>
      </c>
      <c r="P4998">
        <v>120</v>
      </c>
      <c r="Q4998" s="7">
        <v>0.68</v>
      </c>
      <c r="R4998">
        <v>0</v>
      </c>
      <c r="S4998" t="s">
        <v>41</v>
      </c>
    </row>
    <row r="4999" spans="1:19" x14ac:dyDescent="0.35">
      <c r="A4999" t="s">
        <v>7882</v>
      </c>
      <c r="B4999" t="s">
        <v>18104</v>
      </c>
      <c r="C4999" s="6">
        <v>43153</v>
      </c>
      <c r="D4999" s="6">
        <v>43285</v>
      </c>
      <c r="E4999">
        <v>4</v>
      </c>
      <c r="F4999">
        <v>45</v>
      </c>
      <c r="G4999" t="s">
        <v>29</v>
      </c>
      <c r="H4999" t="s">
        <v>922</v>
      </c>
      <c r="I4999" t="s">
        <v>38</v>
      </c>
      <c r="J4999" t="s">
        <v>5175</v>
      </c>
      <c r="K4999" t="s">
        <v>32</v>
      </c>
      <c r="L4999" t="s">
        <v>33</v>
      </c>
      <c r="M4999">
        <v>600</v>
      </c>
      <c r="N4999" t="s">
        <v>26</v>
      </c>
      <c r="O4999" s="6">
        <v>43153</v>
      </c>
      <c r="P4999">
        <v>180</v>
      </c>
      <c r="Q4999" s="7">
        <v>0.40333333333333332</v>
      </c>
      <c r="R4999">
        <v>132</v>
      </c>
      <c r="S4999" t="s">
        <v>35</v>
      </c>
    </row>
    <row r="5000" spans="1:19" x14ac:dyDescent="0.35">
      <c r="A5000" t="s">
        <v>1417</v>
      </c>
      <c r="B5000" t="s">
        <v>21408</v>
      </c>
      <c r="C5000" s="6">
        <v>43523</v>
      </c>
      <c r="D5000" s="6">
        <v>43650</v>
      </c>
      <c r="E5000">
        <v>2</v>
      </c>
      <c r="F5000">
        <v>45</v>
      </c>
      <c r="G5000" t="s">
        <v>29</v>
      </c>
      <c r="H5000" t="s">
        <v>1418</v>
      </c>
      <c r="I5000" t="s">
        <v>38</v>
      </c>
      <c r="J5000" t="s">
        <v>7875</v>
      </c>
      <c r="K5000" t="s">
        <v>50</v>
      </c>
      <c r="L5000" t="s">
        <v>58</v>
      </c>
      <c r="M5000">
        <v>150</v>
      </c>
      <c r="N5000" t="s">
        <v>26</v>
      </c>
      <c r="O5000" s="6">
        <v>43523</v>
      </c>
      <c r="P5000">
        <v>90</v>
      </c>
      <c r="Q5000" s="7">
        <v>0.56666666666666665</v>
      </c>
      <c r="R5000">
        <v>127</v>
      </c>
      <c r="S5000" t="s">
        <v>35</v>
      </c>
    </row>
    <row r="5001" spans="1:19" x14ac:dyDescent="0.35">
      <c r="A5001" t="s">
        <v>7883</v>
      </c>
      <c r="B5001" t="s">
        <v>18105</v>
      </c>
      <c r="C5001" s="6">
        <v>43153</v>
      </c>
      <c r="D5001" s="6">
        <v>43285</v>
      </c>
      <c r="E5001">
        <v>3</v>
      </c>
      <c r="F5001">
        <v>45</v>
      </c>
      <c r="G5001" t="s">
        <v>29</v>
      </c>
      <c r="H5001" t="s">
        <v>7884</v>
      </c>
      <c r="I5001" t="s">
        <v>38</v>
      </c>
      <c r="J5001" t="s">
        <v>5175</v>
      </c>
      <c r="K5001" t="s">
        <v>32</v>
      </c>
      <c r="L5001" t="s">
        <v>33</v>
      </c>
      <c r="M5001">
        <v>600</v>
      </c>
      <c r="N5001" t="s">
        <v>26</v>
      </c>
      <c r="O5001" s="6">
        <v>43153</v>
      </c>
      <c r="P5001">
        <v>135</v>
      </c>
      <c r="Q5001" s="7">
        <v>0.40333333333333332</v>
      </c>
      <c r="R5001">
        <v>132</v>
      </c>
      <c r="S5001" t="s">
        <v>35</v>
      </c>
    </row>
    <row r="5002" spans="1:19" x14ac:dyDescent="0.35">
      <c r="A5002" t="s">
        <v>7885</v>
      </c>
      <c r="B5002" t="s">
        <v>19386</v>
      </c>
      <c r="C5002" s="6">
        <v>43217</v>
      </c>
      <c r="D5002" s="6">
        <v>43285</v>
      </c>
      <c r="E5002">
        <v>3</v>
      </c>
      <c r="F5002">
        <v>45</v>
      </c>
      <c r="G5002" t="s">
        <v>29</v>
      </c>
      <c r="H5002" t="s">
        <v>7886</v>
      </c>
      <c r="I5002" t="s">
        <v>38</v>
      </c>
      <c r="J5002" t="s">
        <v>5175</v>
      </c>
      <c r="K5002" t="s">
        <v>32</v>
      </c>
      <c r="L5002" t="s">
        <v>33</v>
      </c>
      <c r="M5002">
        <v>600</v>
      </c>
      <c r="N5002" t="s">
        <v>26</v>
      </c>
      <c r="O5002" s="6">
        <v>43153</v>
      </c>
      <c r="P5002">
        <v>135</v>
      </c>
      <c r="Q5002" s="7">
        <v>0.40333333333333332</v>
      </c>
      <c r="R5002">
        <v>132</v>
      </c>
      <c r="S5002" t="s">
        <v>35</v>
      </c>
    </row>
    <row r="5003" spans="1:19" x14ac:dyDescent="0.35">
      <c r="A5003" t="s">
        <v>3545</v>
      </c>
      <c r="B5003" t="s">
        <v>15034</v>
      </c>
      <c r="C5003" s="6">
        <v>42563</v>
      </c>
      <c r="D5003" s="6">
        <v>42563</v>
      </c>
      <c r="E5003">
        <v>4</v>
      </c>
      <c r="F5003">
        <v>60</v>
      </c>
      <c r="G5003" t="s">
        <v>29</v>
      </c>
      <c r="H5003" t="s">
        <v>3546</v>
      </c>
      <c r="I5003" t="s">
        <v>22</v>
      </c>
      <c r="J5003" t="s">
        <v>867</v>
      </c>
      <c r="K5003" t="s">
        <v>180</v>
      </c>
      <c r="L5003" t="s">
        <v>40</v>
      </c>
      <c r="M5003">
        <v>200</v>
      </c>
      <c r="N5003" t="s">
        <v>34</v>
      </c>
      <c r="O5003" s="6">
        <v>42563</v>
      </c>
      <c r="P5003">
        <v>240</v>
      </c>
      <c r="Q5003" s="7">
        <v>0.745</v>
      </c>
      <c r="R5003">
        <v>0</v>
      </c>
      <c r="S5003" t="s">
        <v>41</v>
      </c>
    </row>
    <row r="5004" spans="1:19" x14ac:dyDescent="0.35">
      <c r="A5004" t="s">
        <v>7887</v>
      </c>
      <c r="B5004" t="s">
        <v>19399</v>
      </c>
      <c r="C5004" s="6">
        <v>43218</v>
      </c>
      <c r="D5004" s="6">
        <v>43291</v>
      </c>
      <c r="E5004">
        <v>4</v>
      </c>
      <c r="F5004">
        <v>45</v>
      </c>
      <c r="G5004" t="s">
        <v>29</v>
      </c>
      <c r="H5004" t="s">
        <v>7888</v>
      </c>
      <c r="I5004" t="s">
        <v>44</v>
      </c>
      <c r="J5004" t="s">
        <v>103</v>
      </c>
      <c r="K5004" t="s">
        <v>24</v>
      </c>
      <c r="L5004" t="s">
        <v>25</v>
      </c>
      <c r="M5004">
        <v>345</v>
      </c>
      <c r="N5004" t="s">
        <v>34</v>
      </c>
      <c r="O5004" s="6">
        <v>43115</v>
      </c>
      <c r="P5004">
        <v>180</v>
      </c>
      <c r="Q5004" s="7">
        <v>0.61739130434782608</v>
      </c>
      <c r="R5004">
        <v>176</v>
      </c>
      <c r="S5004" t="s">
        <v>35</v>
      </c>
    </row>
    <row r="5005" spans="1:19" x14ac:dyDescent="0.35">
      <c r="A5005" t="s">
        <v>7889</v>
      </c>
      <c r="B5005" t="s">
        <v>18106</v>
      </c>
      <c r="C5005" s="6">
        <v>43153</v>
      </c>
      <c r="D5005" s="6">
        <v>43285</v>
      </c>
      <c r="E5005">
        <v>3</v>
      </c>
      <c r="F5005">
        <v>45</v>
      </c>
      <c r="G5005" t="s">
        <v>29</v>
      </c>
      <c r="H5005" t="s">
        <v>7890</v>
      </c>
      <c r="I5005" t="s">
        <v>44</v>
      </c>
      <c r="J5005" t="s">
        <v>5175</v>
      </c>
      <c r="K5005" t="s">
        <v>32</v>
      </c>
      <c r="L5005" t="s">
        <v>33</v>
      </c>
      <c r="M5005">
        <v>600</v>
      </c>
      <c r="N5005" t="s">
        <v>26</v>
      </c>
      <c r="O5005" s="6">
        <v>43153</v>
      </c>
      <c r="P5005">
        <v>135</v>
      </c>
      <c r="Q5005" s="7">
        <v>0.40333333333333332</v>
      </c>
      <c r="R5005">
        <v>132</v>
      </c>
      <c r="S5005" t="s">
        <v>35</v>
      </c>
    </row>
    <row r="5006" spans="1:19" x14ac:dyDescent="0.35">
      <c r="A5006" t="s">
        <v>2513</v>
      </c>
      <c r="B5006" t="s">
        <v>16251</v>
      </c>
      <c r="C5006" s="6">
        <v>42921</v>
      </c>
      <c r="D5006" s="6">
        <v>42921</v>
      </c>
      <c r="E5006">
        <v>4</v>
      </c>
      <c r="F5006">
        <v>60</v>
      </c>
      <c r="G5006" t="s">
        <v>29</v>
      </c>
      <c r="H5006" t="s">
        <v>2514</v>
      </c>
      <c r="I5006" t="s">
        <v>22</v>
      </c>
      <c r="J5006" t="s">
        <v>964</v>
      </c>
      <c r="K5006" t="s">
        <v>32</v>
      </c>
      <c r="L5006" t="s">
        <v>40</v>
      </c>
      <c r="M5006">
        <v>200</v>
      </c>
      <c r="N5006" t="s">
        <v>34</v>
      </c>
      <c r="O5006" s="6">
        <v>42921</v>
      </c>
      <c r="P5006">
        <v>240</v>
      </c>
      <c r="Q5006" s="7">
        <v>0.57999999999999996</v>
      </c>
      <c r="R5006">
        <v>0</v>
      </c>
      <c r="S5006" t="s">
        <v>41</v>
      </c>
    </row>
    <row r="5007" spans="1:19" x14ac:dyDescent="0.35">
      <c r="A5007" t="s">
        <v>1587</v>
      </c>
      <c r="B5007" t="s">
        <v>21409</v>
      </c>
      <c r="C5007" s="6">
        <v>43523</v>
      </c>
      <c r="D5007" s="6">
        <v>43650</v>
      </c>
      <c r="E5007">
        <v>3</v>
      </c>
      <c r="F5007">
        <v>45</v>
      </c>
      <c r="G5007" t="s">
        <v>29</v>
      </c>
      <c r="H5007" t="s">
        <v>1588</v>
      </c>
      <c r="I5007" t="s">
        <v>38</v>
      </c>
      <c r="J5007" t="s">
        <v>7875</v>
      </c>
      <c r="K5007" t="s">
        <v>50</v>
      </c>
      <c r="L5007" t="s">
        <v>58</v>
      </c>
      <c r="M5007">
        <v>150</v>
      </c>
      <c r="N5007" t="s">
        <v>26</v>
      </c>
      <c r="O5007" s="6">
        <v>43523</v>
      </c>
      <c r="P5007">
        <v>135</v>
      </c>
      <c r="Q5007" s="7">
        <v>0.56666666666666665</v>
      </c>
      <c r="R5007">
        <v>127</v>
      </c>
      <c r="S5007" t="s">
        <v>35</v>
      </c>
    </row>
    <row r="5008" spans="1:19" x14ac:dyDescent="0.35">
      <c r="A5008" t="s">
        <v>4724</v>
      </c>
      <c r="B5008" t="s">
        <v>15035</v>
      </c>
      <c r="C5008" s="6">
        <v>42563</v>
      </c>
      <c r="D5008" s="6">
        <v>42563</v>
      </c>
      <c r="E5008">
        <v>4</v>
      </c>
      <c r="F5008">
        <v>60</v>
      </c>
      <c r="G5008" t="s">
        <v>29</v>
      </c>
      <c r="H5008" t="s">
        <v>4725</v>
      </c>
      <c r="I5008" t="s">
        <v>22</v>
      </c>
      <c r="J5008" t="s">
        <v>867</v>
      </c>
      <c r="K5008" t="s">
        <v>180</v>
      </c>
      <c r="L5008" t="s">
        <v>40</v>
      </c>
      <c r="M5008">
        <v>200</v>
      </c>
      <c r="N5008" t="s">
        <v>34</v>
      </c>
      <c r="O5008" s="6">
        <v>42563</v>
      </c>
      <c r="P5008">
        <v>240</v>
      </c>
      <c r="Q5008" s="7">
        <v>0.745</v>
      </c>
      <c r="R5008">
        <v>0</v>
      </c>
      <c r="S5008" t="s">
        <v>41</v>
      </c>
    </row>
    <row r="5009" spans="1:19" x14ac:dyDescent="0.35">
      <c r="A5009" t="s">
        <v>7891</v>
      </c>
      <c r="B5009" t="s">
        <v>18972</v>
      </c>
      <c r="C5009" s="6">
        <v>43199</v>
      </c>
      <c r="D5009" s="6">
        <v>43285</v>
      </c>
      <c r="E5009">
        <v>1</v>
      </c>
      <c r="F5009">
        <v>45</v>
      </c>
      <c r="G5009" t="s">
        <v>29</v>
      </c>
      <c r="H5009" t="s">
        <v>7892</v>
      </c>
      <c r="I5009" t="s">
        <v>38</v>
      </c>
      <c r="J5009" t="s">
        <v>5175</v>
      </c>
      <c r="K5009" t="s">
        <v>32</v>
      </c>
      <c r="L5009" t="s">
        <v>33</v>
      </c>
      <c r="M5009">
        <v>600</v>
      </c>
      <c r="N5009" t="s">
        <v>26</v>
      </c>
      <c r="O5009" s="6">
        <v>43153</v>
      </c>
      <c r="P5009">
        <v>45</v>
      </c>
      <c r="Q5009" s="7">
        <v>0.40333333333333332</v>
      </c>
      <c r="R5009">
        <v>132</v>
      </c>
      <c r="S5009" t="s">
        <v>35</v>
      </c>
    </row>
    <row r="5010" spans="1:19" x14ac:dyDescent="0.35">
      <c r="A5010" t="s">
        <v>6845</v>
      </c>
      <c r="B5010" t="s">
        <v>16252</v>
      </c>
      <c r="C5010" s="6">
        <v>42921</v>
      </c>
      <c r="D5010" s="6">
        <v>42921</v>
      </c>
      <c r="E5010">
        <v>4</v>
      </c>
      <c r="F5010">
        <v>60</v>
      </c>
      <c r="G5010" t="s">
        <v>29</v>
      </c>
      <c r="H5010" t="s">
        <v>6846</v>
      </c>
      <c r="I5010" t="s">
        <v>22</v>
      </c>
      <c r="J5010" t="s">
        <v>1461</v>
      </c>
      <c r="K5010" t="s">
        <v>50</v>
      </c>
      <c r="L5010" t="s">
        <v>40</v>
      </c>
      <c r="M5010">
        <v>200</v>
      </c>
      <c r="N5010" t="s">
        <v>34</v>
      </c>
      <c r="O5010" s="6">
        <v>42921</v>
      </c>
      <c r="P5010">
        <v>240</v>
      </c>
      <c r="Q5010" s="7">
        <v>0.8</v>
      </c>
      <c r="R5010">
        <v>0</v>
      </c>
      <c r="S5010" t="s">
        <v>41</v>
      </c>
    </row>
    <row r="5011" spans="1:19" x14ac:dyDescent="0.35">
      <c r="A5011" t="s">
        <v>7893</v>
      </c>
      <c r="B5011" t="s">
        <v>19796</v>
      </c>
      <c r="C5011" s="6">
        <v>43238</v>
      </c>
      <c r="D5011" s="6">
        <v>43285</v>
      </c>
      <c r="E5011">
        <v>3</v>
      </c>
      <c r="F5011">
        <v>45</v>
      </c>
      <c r="G5011" t="s">
        <v>29</v>
      </c>
      <c r="H5011" t="s">
        <v>7894</v>
      </c>
      <c r="I5011" t="s">
        <v>44</v>
      </c>
      <c r="J5011" t="s">
        <v>152</v>
      </c>
      <c r="K5011" t="s">
        <v>50</v>
      </c>
      <c r="L5011" t="s">
        <v>25</v>
      </c>
      <c r="M5011">
        <v>345</v>
      </c>
      <c r="N5011" t="s">
        <v>46</v>
      </c>
      <c r="O5011" s="6">
        <v>43158</v>
      </c>
      <c r="P5011">
        <v>135</v>
      </c>
      <c r="Q5011" s="7">
        <v>0.4115942028985507</v>
      </c>
      <c r="R5011">
        <v>127</v>
      </c>
      <c r="S5011" t="s">
        <v>35</v>
      </c>
    </row>
    <row r="5012" spans="1:19" x14ac:dyDescent="0.35">
      <c r="A5012" t="s">
        <v>7895</v>
      </c>
      <c r="B5012" t="s">
        <v>20913</v>
      </c>
      <c r="C5012" s="6">
        <v>43284</v>
      </c>
      <c r="D5012" s="6">
        <v>43285</v>
      </c>
      <c r="E5012">
        <v>4</v>
      </c>
      <c r="F5012">
        <v>60</v>
      </c>
      <c r="G5012" t="s">
        <v>29</v>
      </c>
      <c r="H5012" t="s">
        <v>7896</v>
      </c>
      <c r="I5012" t="s">
        <v>38</v>
      </c>
      <c r="J5012" t="s">
        <v>152</v>
      </c>
      <c r="K5012" t="s">
        <v>50</v>
      </c>
      <c r="L5012" t="s">
        <v>25</v>
      </c>
      <c r="M5012">
        <v>345</v>
      </c>
      <c r="N5012" t="s">
        <v>46</v>
      </c>
      <c r="O5012" s="6">
        <v>43158</v>
      </c>
      <c r="P5012">
        <v>240</v>
      </c>
      <c r="Q5012" s="7">
        <v>0.4115942028985507</v>
      </c>
      <c r="R5012">
        <v>127</v>
      </c>
      <c r="S5012" t="s">
        <v>35</v>
      </c>
    </row>
    <row r="5013" spans="1:19" x14ac:dyDescent="0.35">
      <c r="A5013" t="s">
        <v>7897</v>
      </c>
      <c r="B5013" t="s">
        <v>18919</v>
      </c>
      <c r="C5013" s="6">
        <v>43196</v>
      </c>
      <c r="D5013" s="6">
        <v>43285</v>
      </c>
      <c r="E5013">
        <v>4</v>
      </c>
      <c r="F5013">
        <v>45</v>
      </c>
      <c r="G5013" t="s">
        <v>29</v>
      </c>
      <c r="H5013" t="s">
        <v>7898</v>
      </c>
      <c r="I5013" t="s">
        <v>38</v>
      </c>
      <c r="J5013" t="s">
        <v>152</v>
      </c>
      <c r="K5013" t="s">
        <v>50</v>
      </c>
      <c r="L5013" t="s">
        <v>25</v>
      </c>
      <c r="M5013">
        <v>345</v>
      </c>
      <c r="N5013" t="s">
        <v>46</v>
      </c>
      <c r="O5013" s="6">
        <v>43158</v>
      </c>
      <c r="P5013">
        <v>180</v>
      </c>
      <c r="Q5013" s="7">
        <v>0.4115942028985507</v>
      </c>
      <c r="R5013">
        <v>127</v>
      </c>
      <c r="S5013" t="s">
        <v>35</v>
      </c>
    </row>
    <row r="5014" spans="1:19" x14ac:dyDescent="0.35">
      <c r="A5014" t="s">
        <v>7899</v>
      </c>
      <c r="B5014" t="s">
        <v>17834</v>
      </c>
      <c r="C5014" s="6">
        <v>43145</v>
      </c>
      <c r="D5014" s="6">
        <v>43292</v>
      </c>
      <c r="E5014">
        <v>4</v>
      </c>
      <c r="F5014">
        <v>45</v>
      </c>
      <c r="G5014" t="s">
        <v>29</v>
      </c>
      <c r="H5014" t="s">
        <v>7900</v>
      </c>
      <c r="I5014" t="s">
        <v>38</v>
      </c>
      <c r="J5014" t="s">
        <v>81</v>
      </c>
      <c r="K5014" t="s">
        <v>32</v>
      </c>
      <c r="L5014" t="s">
        <v>25</v>
      </c>
      <c r="M5014">
        <v>345</v>
      </c>
      <c r="N5014" t="s">
        <v>34</v>
      </c>
      <c r="O5014" s="6">
        <v>43145</v>
      </c>
      <c r="P5014">
        <v>180</v>
      </c>
      <c r="Q5014" s="7">
        <v>0.5304347826086957</v>
      </c>
      <c r="R5014">
        <v>147</v>
      </c>
      <c r="S5014" t="s">
        <v>35</v>
      </c>
    </row>
    <row r="5015" spans="1:19" x14ac:dyDescent="0.35">
      <c r="A5015" t="s">
        <v>6867</v>
      </c>
      <c r="B5015" t="s">
        <v>15695</v>
      </c>
      <c r="C5015" s="6">
        <v>42918</v>
      </c>
      <c r="D5015" s="6">
        <v>42918</v>
      </c>
      <c r="E5015">
        <v>1</v>
      </c>
      <c r="F5015">
        <v>60</v>
      </c>
      <c r="G5015" t="s">
        <v>29</v>
      </c>
      <c r="H5015" t="s">
        <v>6868</v>
      </c>
      <c r="I5015" t="s">
        <v>22</v>
      </c>
      <c r="J5015" t="s">
        <v>4183</v>
      </c>
      <c r="K5015" t="s">
        <v>32</v>
      </c>
      <c r="L5015" t="s">
        <v>40</v>
      </c>
      <c r="M5015">
        <v>200</v>
      </c>
      <c r="N5015" t="s">
        <v>34</v>
      </c>
      <c r="O5015" s="6">
        <v>42918</v>
      </c>
      <c r="P5015">
        <v>60</v>
      </c>
      <c r="Q5015" s="7">
        <v>0.68</v>
      </c>
      <c r="R5015">
        <v>0</v>
      </c>
      <c r="S5015" t="s">
        <v>41</v>
      </c>
    </row>
    <row r="5016" spans="1:19" x14ac:dyDescent="0.35">
      <c r="A5016" t="s">
        <v>7901</v>
      </c>
      <c r="B5016" t="s">
        <v>15696</v>
      </c>
      <c r="C5016" s="6">
        <v>42918</v>
      </c>
      <c r="D5016" s="6">
        <v>42918</v>
      </c>
      <c r="E5016">
        <v>3</v>
      </c>
      <c r="F5016">
        <v>60</v>
      </c>
      <c r="G5016" t="s">
        <v>29</v>
      </c>
      <c r="H5016" t="s">
        <v>7902</v>
      </c>
      <c r="I5016" t="s">
        <v>22</v>
      </c>
      <c r="J5016" t="s">
        <v>4183</v>
      </c>
      <c r="K5016" t="s">
        <v>32</v>
      </c>
      <c r="L5016" t="s">
        <v>40</v>
      </c>
      <c r="M5016">
        <v>200</v>
      </c>
      <c r="N5016" t="s">
        <v>34</v>
      </c>
      <c r="O5016" s="6">
        <v>42918</v>
      </c>
      <c r="P5016">
        <v>180</v>
      </c>
      <c r="Q5016" s="7">
        <v>0.68</v>
      </c>
      <c r="R5016">
        <v>0</v>
      </c>
      <c r="S5016" t="s">
        <v>41</v>
      </c>
    </row>
    <row r="5017" spans="1:19" x14ac:dyDescent="0.35">
      <c r="A5017" t="s">
        <v>1754</v>
      </c>
      <c r="B5017" t="s">
        <v>21410</v>
      </c>
      <c r="C5017" s="6">
        <v>43523</v>
      </c>
      <c r="D5017" s="6">
        <v>43650</v>
      </c>
      <c r="E5017">
        <v>2</v>
      </c>
      <c r="F5017">
        <v>45</v>
      </c>
      <c r="G5017" t="s">
        <v>29</v>
      </c>
      <c r="H5017" t="s">
        <v>1755</v>
      </c>
      <c r="I5017" t="s">
        <v>38</v>
      </c>
      <c r="J5017" t="s">
        <v>7875</v>
      </c>
      <c r="K5017" t="s">
        <v>50</v>
      </c>
      <c r="L5017" t="s">
        <v>58</v>
      </c>
      <c r="M5017">
        <v>150</v>
      </c>
      <c r="N5017" t="s">
        <v>26</v>
      </c>
      <c r="O5017" s="6">
        <v>43523</v>
      </c>
      <c r="P5017">
        <v>90</v>
      </c>
      <c r="Q5017" s="7">
        <v>0.56666666666666665</v>
      </c>
      <c r="R5017">
        <v>127</v>
      </c>
      <c r="S5017" t="s">
        <v>35</v>
      </c>
    </row>
    <row r="5018" spans="1:19" x14ac:dyDescent="0.35">
      <c r="A5018" t="s">
        <v>1756</v>
      </c>
      <c r="B5018" t="s">
        <v>22675</v>
      </c>
      <c r="C5018" s="6">
        <v>43579</v>
      </c>
      <c r="D5018" s="6">
        <v>43650</v>
      </c>
      <c r="E5018">
        <v>2</v>
      </c>
      <c r="F5018">
        <v>45</v>
      </c>
      <c r="G5018" t="s">
        <v>29</v>
      </c>
      <c r="H5018" t="s">
        <v>1757</v>
      </c>
      <c r="I5018" t="s">
        <v>38</v>
      </c>
      <c r="J5018" t="s">
        <v>7875</v>
      </c>
      <c r="K5018" t="s">
        <v>50</v>
      </c>
      <c r="L5018" t="s">
        <v>58</v>
      </c>
      <c r="M5018">
        <v>150</v>
      </c>
      <c r="N5018" t="s">
        <v>26</v>
      </c>
      <c r="O5018" s="6">
        <v>43523</v>
      </c>
      <c r="P5018">
        <v>90</v>
      </c>
      <c r="Q5018" s="7">
        <v>0.56666666666666665</v>
      </c>
      <c r="R5018">
        <v>127</v>
      </c>
      <c r="S5018" t="s">
        <v>35</v>
      </c>
    </row>
    <row r="5019" spans="1:19" x14ac:dyDescent="0.35">
      <c r="A5019" t="s">
        <v>4769</v>
      </c>
      <c r="B5019" t="s">
        <v>15036</v>
      </c>
      <c r="C5019" s="6">
        <v>42563</v>
      </c>
      <c r="D5019" s="6">
        <v>42563</v>
      </c>
      <c r="E5019">
        <v>7</v>
      </c>
      <c r="F5019">
        <v>60</v>
      </c>
      <c r="G5019" t="s">
        <v>29</v>
      </c>
      <c r="H5019" t="s">
        <v>4770</v>
      </c>
      <c r="I5019" t="s">
        <v>22</v>
      </c>
      <c r="J5019" t="s">
        <v>867</v>
      </c>
      <c r="K5019" t="s">
        <v>180</v>
      </c>
      <c r="L5019" t="s">
        <v>40</v>
      </c>
      <c r="M5019">
        <v>200</v>
      </c>
      <c r="N5019" t="s">
        <v>34</v>
      </c>
      <c r="O5019" s="6">
        <v>42563</v>
      </c>
      <c r="P5019">
        <v>420</v>
      </c>
      <c r="Q5019" s="7">
        <v>0.745</v>
      </c>
      <c r="R5019">
        <v>0</v>
      </c>
      <c r="S5019" t="s">
        <v>41</v>
      </c>
    </row>
    <row r="5020" spans="1:19" x14ac:dyDescent="0.35">
      <c r="A5020" t="s">
        <v>452</v>
      </c>
      <c r="B5020" t="s">
        <v>23367</v>
      </c>
      <c r="C5020" s="6">
        <v>43607</v>
      </c>
      <c r="D5020" s="6">
        <v>43650</v>
      </c>
      <c r="E5020">
        <v>2</v>
      </c>
      <c r="F5020">
        <v>45</v>
      </c>
      <c r="G5020" t="s">
        <v>29</v>
      </c>
      <c r="H5020" t="s">
        <v>453</v>
      </c>
      <c r="I5020" t="s">
        <v>44</v>
      </c>
      <c r="J5020" t="s">
        <v>7875</v>
      </c>
      <c r="K5020" t="s">
        <v>50</v>
      </c>
      <c r="L5020" t="s">
        <v>58</v>
      </c>
      <c r="M5020">
        <v>150</v>
      </c>
      <c r="N5020" t="s">
        <v>26</v>
      </c>
      <c r="O5020" s="6">
        <v>43523</v>
      </c>
      <c r="P5020">
        <v>90</v>
      </c>
      <c r="Q5020" s="7">
        <v>0.56666666666666665</v>
      </c>
      <c r="R5020">
        <v>127</v>
      </c>
      <c r="S5020" t="s">
        <v>35</v>
      </c>
    </row>
    <row r="5021" spans="1:19" x14ac:dyDescent="0.35">
      <c r="A5021" t="s">
        <v>7903</v>
      </c>
      <c r="B5021" t="s">
        <v>24279</v>
      </c>
      <c r="C5021" s="6">
        <v>43645</v>
      </c>
      <c r="D5021" s="6">
        <v>43649</v>
      </c>
      <c r="E5021">
        <v>2</v>
      </c>
      <c r="F5021">
        <v>60</v>
      </c>
      <c r="G5021" t="s">
        <v>29</v>
      </c>
      <c r="H5021" t="s">
        <v>7904</v>
      </c>
      <c r="I5021" t="s">
        <v>38</v>
      </c>
      <c r="J5021" t="s">
        <v>642</v>
      </c>
      <c r="K5021" t="s">
        <v>32</v>
      </c>
      <c r="L5021" t="s">
        <v>25</v>
      </c>
      <c r="M5021">
        <v>345</v>
      </c>
      <c r="N5021" t="s">
        <v>26</v>
      </c>
      <c r="O5021" s="6">
        <v>43482</v>
      </c>
      <c r="P5021">
        <v>120</v>
      </c>
      <c r="Q5021" s="7">
        <v>0.76521739130434785</v>
      </c>
      <c r="R5021">
        <v>167</v>
      </c>
      <c r="S5021" t="s">
        <v>35</v>
      </c>
    </row>
    <row r="5022" spans="1:19" x14ac:dyDescent="0.35">
      <c r="A5022" t="s">
        <v>7905</v>
      </c>
      <c r="B5022" t="s">
        <v>18302</v>
      </c>
      <c r="C5022" s="6">
        <v>43164</v>
      </c>
      <c r="D5022" s="6">
        <v>43285</v>
      </c>
      <c r="E5022">
        <v>4</v>
      </c>
      <c r="F5022">
        <v>45</v>
      </c>
      <c r="G5022" t="s">
        <v>29</v>
      </c>
      <c r="H5022" t="s">
        <v>7906</v>
      </c>
      <c r="I5022" t="s">
        <v>44</v>
      </c>
      <c r="J5022" t="s">
        <v>171</v>
      </c>
      <c r="K5022" t="s">
        <v>32</v>
      </c>
      <c r="L5022" t="s">
        <v>25</v>
      </c>
      <c r="M5022">
        <v>345</v>
      </c>
      <c r="N5022" t="s">
        <v>46</v>
      </c>
      <c r="O5022" s="6">
        <v>43142</v>
      </c>
      <c r="P5022">
        <v>180</v>
      </c>
      <c r="Q5022" s="7">
        <v>0.30434782608695654</v>
      </c>
      <c r="R5022">
        <v>143</v>
      </c>
      <c r="S5022" t="s">
        <v>35</v>
      </c>
    </row>
    <row r="5023" spans="1:19" x14ac:dyDescent="0.35">
      <c r="A5023" t="s">
        <v>7907</v>
      </c>
      <c r="B5023" t="s">
        <v>21085</v>
      </c>
      <c r="C5023" s="6">
        <v>43482</v>
      </c>
      <c r="D5023" s="6">
        <v>43649</v>
      </c>
      <c r="E5023">
        <v>4</v>
      </c>
      <c r="F5023">
        <v>45</v>
      </c>
      <c r="G5023" t="s">
        <v>29</v>
      </c>
      <c r="H5023" t="s">
        <v>7908</v>
      </c>
      <c r="I5023" t="s">
        <v>44</v>
      </c>
      <c r="J5023" t="s">
        <v>642</v>
      </c>
      <c r="K5023" t="s">
        <v>32</v>
      </c>
      <c r="L5023" t="s">
        <v>25</v>
      </c>
      <c r="M5023">
        <v>345</v>
      </c>
      <c r="N5023" t="s">
        <v>26</v>
      </c>
      <c r="O5023" s="6">
        <v>43482</v>
      </c>
      <c r="P5023">
        <v>180</v>
      </c>
      <c r="Q5023" s="7">
        <v>0.76521739130434785</v>
      </c>
      <c r="R5023">
        <v>167</v>
      </c>
      <c r="S5023" t="s">
        <v>35</v>
      </c>
    </row>
    <row r="5024" spans="1:19" x14ac:dyDescent="0.35">
      <c r="A5024" t="s">
        <v>3551</v>
      </c>
      <c r="B5024" t="s">
        <v>21411</v>
      </c>
      <c r="C5024" s="6">
        <v>43523</v>
      </c>
      <c r="D5024" s="6">
        <v>43650</v>
      </c>
      <c r="E5024">
        <v>3</v>
      </c>
      <c r="F5024">
        <v>45</v>
      </c>
      <c r="G5024" t="s">
        <v>20</v>
      </c>
      <c r="H5024" t="s">
        <v>3552</v>
      </c>
      <c r="I5024" t="s">
        <v>44</v>
      </c>
      <c r="J5024" t="s">
        <v>7875</v>
      </c>
      <c r="K5024" t="s">
        <v>50</v>
      </c>
      <c r="L5024" t="s">
        <v>58</v>
      </c>
      <c r="M5024">
        <v>150</v>
      </c>
      <c r="N5024" t="s">
        <v>26</v>
      </c>
      <c r="O5024" s="6">
        <v>43523</v>
      </c>
      <c r="P5024">
        <v>135</v>
      </c>
      <c r="Q5024" s="7">
        <v>0.56666666666666665</v>
      </c>
      <c r="R5024">
        <v>127</v>
      </c>
      <c r="S5024" t="s">
        <v>35</v>
      </c>
    </row>
    <row r="5025" spans="1:19" x14ac:dyDescent="0.35">
      <c r="A5025" t="s">
        <v>7909</v>
      </c>
      <c r="B5025" t="s">
        <v>22952</v>
      </c>
      <c r="C5025" s="6">
        <v>43590</v>
      </c>
      <c r="D5025" s="6">
        <v>43649</v>
      </c>
      <c r="E5025">
        <v>4</v>
      </c>
      <c r="F5025">
        <v>45</v>
      </c>
      <c r="G5025" t="s">
        <v>29</v>
      </c>
      <c r="H5025" t="s">
        <v>7910</v>
      </c>
      <c r="I5025" t="s">
        <v>38</v>
      </c>
      <c r="J5025" t="s">
        <v>4054</v>
      </c>
      <c r="K5025" t="s">
        <v>32</v>
      </c>
      <c r="L5025" t="s">
        <v>25</v>
      </c>
      <c r="M5025">
        <v>345</v>
      </c>
      <c r="N5025" t="s">
        <v>46</v>
      </c>
      <c r="O5025" s="6">
        <v>43589</v>
      </c>
      <c r="P5025">
        <v>180</v>
      </c>
      <c r="Q5025" s="7">
        <v>0.55942028985507242</v>
      </c>
      <c r="R5025">
        <v>60</v>
      </c>
      <c r="S5025" t="s">
        <v>27</v>
      </c>
    </row>
    <row r="5026" spans="1:19" x14ac:dyDescent="0.35">
      <c r="A5026" t="s">
        <v>7901</v>
      </c>
      <c r="B5026" t="s">
        <v>15696</v>
      </c>
      <c r="C5026" s="6">
        <v>42918</v>
      </c>
      <c r="D5026" s="6">
        <v>42918</v>
      </c>
      <c r="E5026">
        <v>7</v>
      </c>
      <c r="F5026">
        <v>60</v>
      </c>
      <c r="G5026" t="s">
        <v>29</v>
      </c>
      <c r="H5026" t="s">
        <v>7902</v>
      </c>
      <c r="I5026" t="s">
        <v>22</v>
      </c>
      <c r="J5026" t="s">
        <v>1749</v>
      </c>
      <c r="K5026" t="s">
        <v>24</v>
      </c>
      <c r="L5026" t="s">
        <v>40</v>
      </c>
      <c r="M5026">
        <v>200</v>
      </c>
      <c r="N5026" t="s">
        <v>34</v>
      </c>
      <c r="O5026" s="6">
        <v>42918</v>
      </c>
      <c r="P5026">
        <v>420</v>
      </c>
      <c r="Q5026" s="7">
        <v>0.22</v>
      </c>
      <c r="R5026">
        <v>0</v>
      </c>
      <c r="S5026" t="s">
        <v>41</v>
      </c>
    </row>
    <row r="5027" spans="1:19" x14ac:dyDescent="0.35">
      <c r="A5027" t="s">
        <v>7911</v>
      </c>
      <c r="B5027" t="s">
        <v>24322</v>
      </c>
      <c r="C5027" s="6">
        <v>43647</v>
      </c>
      <c r="D5027" s="6">
        <v>43654</v>
      </c>
      <c r="E5027">
        <v>2</v>
      </c>
      <c r="F5027">
        <v>60</v>
      </c>
      <c r="G5027" t="s">
        <v>29</v>
      </c>
      <c r="H5027" t="s">
        <v>7912</v>
      </c>
      <c r="I5027" t="s">
        <v>38</v>
      </c>
      <c r="J5027" t="s">
        <v>531</v>
      </c>
      <c r="K5027" t="s">
        <v>24</v>
      </c>
      <c r="L5027" t="s">
        <v>25</v>
      </c>
      <c r="M5027">
        <v>345</v>
      </c>
      <c r="N5027" t="s">
        <v>46</v>
      </c>
      <c r="O5027" s="6">
        <v>43561</v>
      </c>
      <c r="P5027">
        <v>120</v>
      </c>
      <c r="Q5027" s="7">
        <v>0.34202898550724636</v>
      </c>
      <c r="R5027">
        <v>93</v>
      </c>
      <c r="S5027" t="s">
        <v>27</v>
      </c>
    </row>
    <row r="5028" spans="1:19" x14ac:dyDescent="0.35">
      <c r="A5028" t="s">
        <v>7913</v>
      </c>
      <c r="B5028" t="s">
        <v>22973</v>
      </c>
      <c r="C5028" s="6">
        <v>43592</v>
      </c>
      <c r="D5028" s="6">
        <v>43650</v>
      </c>
      <c r="E5028">
        <v>3</v>
      </c>
      <c r="F5028">
        <v>45</v>
      </c>
      <c r="G5028" t="s">
        <v>20</v>
      </c>
      <c r="H5028" t="s">
        <v>7914</v>
      </c>
      <c r="I5028" t="s">
        <v>38</v>
      </c>
      <c r="J5028" t="s">
        <v>7875</v>
      </c>
      <c r="K5028" t="s">
        <v>50</v>
      </c>
      <c r="L5028" t="s">
        <v>58</v>
      </c>
      <c r="M5028">
        <v>150</v>
      </c>
      <c r="N5028" t="s">
        <v>26</v>
      </c>
      <c r="O5028" s="6">
        <v>43523</v>
      </c>
      <c r="P5028">
        <v>135</v>
      </c>
      <c r="Q5028" s="7">
        <v>0.56666666666666665</v>
      </c>
      <c r="R5028">
        <v>127</v>
      </c>
      <c r="S5028" t="s">
        <v>35</v>
      </c>
    </row>
    <row r="5029" spans="1:19" x14ac:dyDescent="0.35">
      <c r="A5029" t="s">
        <v>7915</v>
      </c>
      <c r="B5029" t="s">
        <v>22882</v>
      </c>
      <c r="C5029" s="6">
        <v>43589</v>
      </c>
      <c r="D5029" s="6">
        <v>43649</v>
      </c>
      <c r="E5029">
        <v>8</v>
      </c>
      <c r="F5029">
        <v>45</v>
      </c>
      <c r="G5029" t="s">
        <v>29</v>
      </c>
      <c r="H5029" t="s">
        <v>7916</v>
      </c>
      <c r="I5029" t="s">
        <v>38</v>
      </c>
      <c r="J5029" t="s">
        <v>4054</v>
      </c>
      <c r="K5029" t="s">
        <v>32</v>
      </c>
      <c r="L5029" t="s">
        <v>25</v>
      </c>
      <c r="M5029">
        <v>345</v>
      </c>
      <c r="N5029" t="s">
        <v>46</v>
      </c>
      <c r="O5029" s="6">
        <v>43589</v>
      </c>
      <c r="P5029">
        <v>360</v>
      </c>
      <c r="Q5029" s="7">
        <v>0.55942028985507242</v>
      </c>
      <c r="R5029">
        <v>60</v>
      </c>
      <c r="S5029" t="s">
        <v>27</v>
      </c>
    </row>
    <row r="5030" spans="1:19" x14ac:dyDescent="0.35">
      <c r="A5030" t="s">
        <v>7917</v>
      </c>
      <c r="B5030" t="s">
        <v>20613</v>
      </c>
      <c r="C5030" s="6">
        <v>43270</v>
      </c>
      <c r="D5030" s="6">
        <v>43285</v>
      </c>
      <c r="E5030">
        <v>2</v>
      </c>
      <c r="F5030">
        <v>55</v>
      </c>
      <c r="G5030" t="s">
        <v>29</v>
      </c>
      <c r="H5030" t="s">
        <v>7918</v>
      </c>
      <c r="I5030" t="s">
        <v>38</v>
      </c>
      <c r="J5030" t="s">
        <v>342</v>
      </c>
      <c r="K5030" t="s">
        <v>24</v>
      </c>
      <c r="L5030" t="s">
        <v>25</v>
      </c>
      <c r="M5030">
        <v>345</v>
      </c>
      <c r="N5030" t="s">
        <v>46</v>
      </c>
      <c r="O5030" s="6">
        <v>43135</v>
      </c>
      <c r="P5030">
        <v>110</v>
      </c>
      <c r="Q5030" s="7">
        <v>0.34202898550724636</v>
      </c>
      <c r="R5030">
        <v>150</v>
      </c>
      <c r="S5030" t="s">
        <v>35</v>
      </c>
    </row>
    <row r="5031" spans="1:19" x14ac:dyDescent="0.35">
      <c r="A5031" t="s">
        <v>7919</v>
      </c>
      <c r="B5031" t="s">
        <v>20436</v>
      </c>
      <c r="C5031" s="6">
        <v>43262</v>
      </c>
      <c r="D5031" s="6">
        <v>43285</v>
      </c>
      <c r="E5031">
        <v>2</v>
      </c>
      <c r="F5031">
        <v>45</v>
      </c>
      <c r="G5031" t="s">
        <v>29</v>
      </c>
      <c r="H5031" t="s">
        <v>7920</v>
      </c>
      <c r="I5031" t="s">
        <v>38</v>
      </c>
      <c r="J5031" t="s">
        <v>342</v>
      </c>
      <c r="K5031" t="s">
        <v>24</v>
      </c>
      <c r="L5031" t="s">
        <v>25</v>
      </c>
      <c r="M5031">
        <v>345</v>
      </c>
      <c r="N5031" t="s">
        <v>46</v>
      </c>
      <c r="O5031" s="6">
        <v>43135</v>
      </c>
      <c r="P5031">
        <v>90</v>
      </c>
      <c r="Q5031" s="7">
        <v>0.34202898550724636</v>
      </c>
      <c r="R5031">
        <v>150</v>
      </c>
      <c r="S5031" t="s">
        <v>35</v>
      </c>
    </row>
    <row r="5032" spans="1:19" x14ac:dyDescent="0.35">
      <c r="A5032" t="s">
        <v>7921</v>
      </c>
      <c r="B5032" t="s">
        <v>20797</v>
      </c>
      <c r="C5032" s="6">
        <v>43279</v>
      </c>
      <c r="D5032" s="6">
        <v>43291</v>
      </c>
      <c r="E5032">
        <v>4</v>
      </c>
      <c r="F5032">
        <v>55</v>
      </c>
      <c r="G5032" t="s">
        <v>29</v>
      </c>
      <c r="H5032" t="s">
        <v>7922</v>
      </c>
      <c r="I5032" t="s">
        <v>38</v>
      </c>
      <c r="J5032" t="s">
        <v>103</v>
      </c>
      <c r="K5032" t="s">
        <v>24</v>
      </c>
      <c r="L5032" t="s">
        <v>25</v>
      </c>
      <c r="M5032">
        <v>345</v>
      </c>
      <c r="N5032" t="s">
        <v>34</v>
      </c>
      <c r="O5032" s="6">
        <v>43115</v>
      </c>
      <c r="P5032">
        <v>220</v>
      </c>
      <c r="Q5032" s="7">
        <v>0.61739130434782608</v>
      </c>
      <c r="R5032">
        <v>176</v>
      </c>
      <c r="S5032" t="s">
        <v>35</v>
      </c>
    </row>
    <row r="5033" spans="1:19" x14ac:dyDescent="0.35">
      <c r="A5033" t="s">
        <v>7923</v>
      </c>
      <c r="B5033" t="s">
        <v>23998</v>
      </c>
      <c r="C5033" s="6">
        <v>43630</v>
      </c>
      <c r="D5033" s="6">
        <v>43650</v>
      </c>
      <c r="E5033">
        <v>1</v>
      </c>
      <c r="F5033">
        <v>45</v>
      </c>
      <c r="G5033" t="s">
        <v>20</v>
      </c>
      <c r="H5033" t="s">
        <v>7924</v>
      </c>
      <c r="I5033" t="s">
        <v>44</v>
      </c>
      <c r="J5033" t="s">
        <v>7875</v>
      </c>
      <c r="K5033" t="s">
        <v>50</v>
      </c>
      <c r="L5033" t="s">
        <v>58</v>
      </c>
      <c r="M5033">
        <v>150</v>
      </c>
      <c r="N5033" t="s">
        <v>26</v>
      </c>
      <c r="O5033" s="6">
        <v>43523</v>
      </c>
      <c r="P5033">
        <v>45</v>
      </c>
      <c r="Q5033" s="7">
        <v>0.56666666666666665</v>
      </c>
      <c r="R5033">
        <v>127</v>
      </c>
      <c r="S5033" t="s">
        <v>35</v>
      </c>
    </row>
    <row r="5034" spans="1:19" x14ac:dyDescent="0.35">
      <c r="A5034" t="s">
        <v>7925</v>
      </c>
      <c r="B5034" t="s">
        <v>18973</v>
      </c>
      <c r="C5034" s="6">
        <v>43199</v>
      </c>
      <c r="D5034" s="6">
        <v>43291</v>
      </c>
      <c r="E5034">
        <v>2</v>
      </c>
      <c r="F5034">
        <v>45</v>
      </c>
      <c r="G5034" t="s">
        <v>29</v>
      </c>
      <c r="H5034" t="s">
        <v>7926</v>
      </c>
      <c r="I5034" t="s">
        <v>44</v>
      </c>
      <c r="J5034" t="s">
        <v>103</v>
      </c>
      <c r="K5034" t="s">
        <v>24</v>
      </c>
      <c r="L5034" t="s">
        <v>25</v>
      </c>
      <c r="M5034">
        <v>345</v>
      </c>
      <c r="N5034" t="s">
        <v>34</v>
      </c>
      <c r="O5034" s="6">
        <v>43115</v>
      </c>
      <c r="P5034">
        <v>90</v>
      </c>
      <c r="Q5034" s="7">
        <v>0.61739130434782608</v>
      </c>
      <c r="R5034">
        <v>176</v>
      </c>
      <c r="S5034" t="s">
        <v>35</v>
      </c>
    </row>
    <row r="5035" spans="1:19" x14ac:dyDescent="0.35">
      <c r="A5035" t="s">
        <v>2404</v>
      </c>
      <c r="B5035" t="s">
        <v>19605</v>
      </c>
      <c r="C5035" s="6">
        <v>43228</v>
      </c>
      <c r="D5035" s="6">
        <v>43285</v>
      </c>
      <c r="E5035">
        <v>4</v>
      </c>
      <c r="F5035">
        <v>45</v>
      </c>
      <c r="G5035" t="s">
        <v>29</v>
      </c>
      <c r="H5035" t="s">
        <v>2405</v>
      </c>
      <c r="I5035" t="s">
        <v>38</v>
      </c>
      <c r="J5035" t="s">
        <v>7208</v>
      </c>
      <c r="K5035" t="s">
        <v>50</v>
      </c>
      <c r="L5035" t="s">
        <v>25</v>
      </c>
      <c r="M5035">
        <v>345</v>
      </c>
      <c r="N5035" t="s">
        <v>26</v>
      </c>
      <c r="O5035" s="6">
        <v>43101</v>
      </c>
      <c r="P5035">
        <v>180</v>
      </c>
      <c r="Q5035" s="7">
        <v>0.66956521739130437</v>
      </c>
      <c r="R5035">
        <v>184</v>
      </c>
      <c r="S5035" t="s">
        <v>35</v>
      </c>
    </row>
    <row r="5036" spans="1:19" x14ac:dyDescent="0.35">
      <c r="A5036" t="s">
        <v>7927</v>
      </c>
      <c r="B5036" t="s">
        <v>17779</v>
      </c>
      <c r="C5036" s="6">
        <v>43141</v>
      </c>
      <c r="D5036" s="6">
        <v>43291</v>
      </c>
      <c r="E5036">
        <v>2</v>
      </c>
      <c r="F5036">
        <v>45</v>
      </c>
      <c r="G5036" t="s">
        <v>29</v>
      </c>
      <c r="H5036" t="s">
        <v>7928</v>
      </c>
      <c r="I5036" t="s">
        <v>38</v>
      </c>
      <c r="J5036" t="s">
        <v>103</v>
      </c>
      <c r="K5036" t="s">
        <v>24</v>
      </c>
      <c r="L5036" t="s">
        <v>25</v>
      </c>
      <c r="M5036">
        <v>345</v>
      </c>
      <c r="N5036" t="s">
        <v>34</v>
      </c>
      <c r="O5036" s="6">
        <v>43115</v>
      </c>
      <c r="P5036">
        <v>90</v>
      </c>
      <c r="Q5036" s="7">
        <v>0.61739130434782608</v>
      </c>
      <c r="R5036">
        <v>176</v>
      </c>
      <c r="S5036" t="s">
        <v>35</v>
      </c>
    </row>
    <row r="5037" spans="1:19" x14ac:dyDescent="0.35">
      <c r="A5037" t="s">
        <v>7929</v>
      </c>
      <c r="B5037" t="s">
        <v>19214</v>
      </c>
      <c r="C5037" s="6">
        <v>43208</v>
      </c>
      <c r="D5037" s="6">
        <v>43291</v>
      </c>
      <c r="E5037">
        <v>4</v>
      </c>
      <c r="F5037">
        <v>45</v>
      </c>
      <c r="G5037" t="s">
        <v>29</v>
      </c>
      <c r="H5037" t="s">
        <v>7930</v>
      </c>
      <c r="I5037" t="s">
        <v>38</v>
      </c>
      <c r="J5037" t="s">
        <v>103</v>
      </c>
      <c r="K5037" t="s">
        <v>24</v>
      </c>
      <c r="L5037" t="s">
        <v>25</v>
      </c>
      <c r="M5037">
        <v>345</v>
      </c>
      <c r="N5037" t="s">
        <v>34</v>
      </c>
      <c r="O5037" s="6">
        <v>43115</v>
      </c>
      <c r="P5037">
        <v>180</v>
      </c>
      <c r="Q5037" s="7">
        <v>0.61739130434782608</v>
      </c>
      <c r="R5037">
        <v>176</v>
      </c>
      <c r="S5037" t="s">
        <v>35</v>
      </c>
    </row>
    <row r="5038" spans="1:19" x14ac:dyDescent="0.35">
      <c r="A5038" t="s">
        <v>7931</v>
      </c>
      <c r="B5038" t="s">
        <v>19466</v>
      </c>
      <c r="C5038" s="6">
        <v>43222</v>
      </c>
      <c r="D5038" s="6">
        <v>43291</v>
      </c>
      <c r="E5038">
        <v>7</v>
      </c>
      <c r="F5038">
        <v>45</v>
      </c>
      <c r="G5038" t="s">
        <v>29</v>
      </c>
      <c r="H5038" t="s">
        <v>7932</v>
      </c>
      <c r="I5038" t="s">
        <v>44</v>
      </c>
      <c r="J5038" t="s">
        <v>315</v>
      </c>
      <c r="K5038" t="s">
        <v>50</v>
      </c>
      <c r="L5038" t="s">
        <v>33</v>
      </c>
      <c r="M5038">
        <v>600</v>
      </c>
      <c r="N5038" t="s">
        <v>34</v>
      </c>
      <c r="O5038" s="6">
        <v>43101</v>
      </c>
      <c r="P5038">
        <v>315</v>
      </c>
      <c r="Q5038" s="7">
        <v>0.73666666666666669</v>
      </c>
      <c r="R5038">
        <v>190</v>
      </c>
      <c r="S5038" t="s">
        <v>35</v>
      </c>
    </row>
    <row r="5039" spans="1:19" x14ac:dyDescent="0.35">
      <c r="A5039" t="s">
        <v>7933</v>
      </c>
      <c r="B5039" t="s">
        <v>18708</v>
      </c>
      <c r="C5039" s="6">
        <v>43185</v>
      </c>
      <c r="D5039" s="6">
        <v>43283</v>
      </c>
      <c r="E5039">
        <v>3</v>
      </c>
      <c r="F5039">
        <v>45</v>
      </c>
      <c r="G5039" t="s">
        <v>29</v>
      </c>
      <c r="H5039" t="s">
        <v>7934</v>
      </c>
      <c r="I5039" t="s">
        <v>38</v>
      </c>
      <c r="J5039" t="s">
        <v>6027</v>
      </c>
      <c r="K5039" t="s">
        <v>32</v>
      </c>
      <c r="L5039" t="s">
        <v>25</v>
      </c>
      <c r="M5039">
        <v>345</v>
      </c>
      <c r="N5039" t="s">
        <v>26</v>
      </c>
      <c r="O5039" s="6">
        <v>43185</v>
      </c>
      <c r="P5039">
        <v>135</v>
      </c>
      <c r="Q5039" s="7">
        <v>0.37971014492753624</v>
      </c>
      <c r="R5039">
        <v>98</v>
      </c>
      <c r="S5039" t="s">
        <v>27</v>
      </c>
    </row>
    <row r="5040" spans="1:19" x14ac:dyDescent="0.35">
      <c r="A5040" t="s">
        <v>7935</v>
      </c>
      <c r="B5040" t="s">
        <v>21988</v>
      </c>
      <c r="C5040" s="6">
        <v>43554</v>
      </c>
      <c r="D5040" s="6">
        <v>43650</v>
      </c>
      <c r="E5040">
        <v>3</v>
      </c>
      <c r="F5040">
        <v>45</v>
      </c>
      <c r="G5040" t="s">
        <v>20</v>
      </c>
      <c r="H5040" t="s">
        <v>7936</v>
      </c>
      <c r="I5040" t="s">
        <v>38</v>
      </c>
      <c r="J5040" t="s">
        <v>7875</v>
      </c>
      <c r="K5040" t="s">
        <v>50</v>
      </c>
      <c r="L5040" t="s">
        <v>58</v>
      </c>
      <c r="M5040">
        <v>150</v>
      </c>
      <c r="N5040" t="s">
        <v>26</v>
      </c>
      <c r="O5040" s="6">
        <v>43523</v>
      </c>
      <c r="P5040">
        <v>135</v>
      </c>
      <c r="Q5040" s="7">
        <v>0.56666666666666665</v>
      </c>
      <c r="R5040">
        <v>127</v>
      </c>
      <c r="S5040" t="s">
        <v>35</v>
      </c>
    </row>
    <row r="5041" spans="1:19" x14ac:dyDescent="0.35">
      <c r="A5041" t="s">
        <v>7937</v>
      </c>
      <c r="B5041" t="s">
        <v>20819</v>
      </c>
      <c r="C5041" s="6">
        <v>43280</v>
      </c>
      <c r="D5041" s="6">
        <v>43283</v>
      </c>
      <c r="E5041">
        <v>4</v>
      </c>
      <c r="F5041">
        <v>60</v>
      </c>
      <c r="G5041" t="s">
        <v>29</v>
      </c>
      <c r="H5041" t="s">
        <v>7938</v>
      </c>
      <c r="I5041" t="s">
        <v>38</v>
      </c>
      <c r="J5041" t="s">
        <v>6027</v>
      </c>
      <c r="K5041" t="s">
        <v>32</v>
      </c>
      <c r="L5041" t="s">
        <v>25</v>
      </c>
      <c r="M5041">
        <v>345</v>
      </c>
      <c r="N5041" t="s">
        <v>26</v>
      </c>
      <c r="O5041" s="6">
        <v>43185</v>
      </c>
      <c r="P5041">
        <v>240</v>
      </c>
      <c r="Q5041" s="7">
        <v>0.37971014492753624</v>
      </c>
      <c r="R5041">
        <v>98</v>
      </c>
      <c r="S5041" t="s">
        <v>27</v>
      </c>
    </row>
    <row r="5042" spans="1:19" x14ac:dyDescent="0.35">
      <c r="A5042" t="s">
        <v>7939</v>
      </c>
      <c r="B5042" t="s">
        <v>14930</v>
      </c>
      <c r="C5042" s="6">
        <v>42562</v>
      </c>
      <c r="D5042" s="6">
        <v>42562</v>
      </c>
      <c r="E5042">
        <v>16</v>
      </c>
      <c r="F5042">
        <v>60</v>
      </c>
      <c r="G5042" t="s">
        <v>29</v>
      </c>
      <c r="H5042" t="s">
        <v>7940</v>
      </c>
      <c r="I5042" t="s">
        <v>22</v>
      </c>
      <c r="J5042" t="s">
        <v>920</v>
      </c>
      <c r="K5042" t="s">
        <v>50</v>
      </c>
      <c r="L5042" t="s">
        <v>25</v>
      </c>
      <c r="M5042">
        <v>345</v>
      </c>
      <c r="N5042" t="s">
        <v>34</v>
      </c>
      <c r="O5042" s="6">
        <v>42562</v>
      </c>
      <c r="P5042">
        <v>960</v>
      </c>
      <c r="Q5042" s="7">
        <v>0.5304347826086957</v>
      </c>
      <c r="R5042">
        <v>0</v>
      </c>
      <c r="S5042" t="s">
        <v>41</v>
      </c>
    </row>
    <row r="5043" spans="1:19" x14ac:dyDescent="0.35">
      <c r="A5043" t="s">
        <v>5551</v>
      </c>
      <c r="B5043" t="s">
        <v>18411</v>
      </c>
      <c r="C5043" s="6">
        <v>43169</v>
      </c>
      <c r="D5043" s="6">
        <v>43285</v>
      </c>
      <c r="E5043">
        <v>9</v>
      </c>
      <c r="F5043">
        <v>45</v>
      </c>
      <c r="G5043" t="s">
        <v>29</v>
      </c>
      <c r="H5043" t="s">
        <v>5552</v>
      </c>
      <c r="I5043" t="s">
        <v>44</v>
      </c>
      <c r="J5043" t="s">
        <v>7208</v>
      </c>
      <c r="K5043" t="s">
        <v>50</v>
      </c>
      <c r="L5043" t="s">
        <v>25</v>
      </c>
      <c r="M5043">
        <v>345</v>
      </c>
      <c r="N5043" t="s">
        <v>26</v>
      </c>
      <c r="O5043" s="6">
        <v>43101</v>
      </c>
      <c r="P5043">
        <v>405</v>
      </c>
      <c r="Q5043" s="7">
        <v>0.66956521739130437</v>
      </c>
      <c r="R5043">
        <v>184</v>
      </c>
      <c r="S5043" t="s">
        <v>35</v>
      </c>
    </row>
    <row r="5044" spans="1:19" x14ac:dyDescent="0.35">
      <c r="A5044" t="s">
        <v>7941</v>
      </c>
      <c r="B5044" t="s">
        <v>23337</v>
      </c>
      <c r="C5044" s="6">
        <v>43605</v>
      </c>
      <c r="D5044" s="6">
        <v>43648</v>
      </c>
      <c r="E5044">
        <v>3</v>
      </c>
      <c r="F5044">
        <v>45</v>
      </c>
      <c r="G5044" t="s">
        <v>20</v>
      </c>
      <c r="H5044" t="s">
        <v>7942</v>
      </c>
      <c r="I5044" t="s">
        <v>44</v>
      </c>
      <c r="J5044" t="s">
        <v>2116</v>
      </c>
      <c r="K5044" t="s">
        <v>32</v>
      </c>
      <c r="L5044" t="s">
        <v>25</v>
      </c>
      <c r="M5044">
        <v>345</v>
      </c>
      <c r="N5044" t="s">
        <v>26</v>
      </c>
      <c r="O5044" s="6">
        <v>43557</v>
      </c>
      <c r="P5044">
        <v>135</v>
      </c>
      <c r="Q5044" s="7">
        <v>0.34782608695652173</v>
      </c>
      <c r="R5044">
        <v>91</v>
      </c>
      <c r="S5044" t="s">
        <v>27</v>
      </c>
    </row>
    <row r="5045" spans="1:19" x14ac:dyDescent="0.35">
      <c r="A5045" t="s">
        <v>3628</v>
      </c>
      <c r="B5045" t="s">
        <v>15855</v>
      </c>
      <c r="C5045" s="6">
        <v>42919</v>
      </c>
      <c r="D5045" s="6">
        <v>42919</v>
      </c>
      <c r="E5045">
        <v>2</v>
      </c>
      <c r="F5045">
        <v>60</v>
      </c>
      <c r="G5045" t="s">
        <v>29</v>
      </c>
      <c r="H5045" t="s">
        <v>3629</v>
      </c>
      <c r="I5045" t="s">
        <v>22</v>
      </c>
      <c r="J5045" t="s">
        <v>1494</v>
      </c>
      <c r="K5045" t="s">
        <v>24</v>
      </c>
      <c r="L5045" t="s">
        <v>40</v>
      </c>
      <c r="M5045">
        <v>200</v>
      </c>
      <c r="N5045" t="s">
        <v>34</v>
      </c>
      <c r="O5045" s="6">
        <v>42919</v>
      </c>
      <c r="P5045">
        <v>120</v>
      </c>
      <c r="Q5045" s="7">
        <v>0.79</v>
      </c>
      <c r="R5045">
        <v>0</v>
      </c>
      <c r="S5045" t="s">
        <v>41</v>
      </c>
    </row>
    <row r="5046" spans="1:19" x14ac:dyDescent="0.35">
      <c r="A5046" t="s">
        <v>7943</v>
      </c>
      <c r="B5046" t="s">
        <v>15037</v>
      </c>
      <c r="C5046" s="6">
        <v>42563</v>
      </c>
      <c r="D5046" s="6">
        <v>42563</v>
      </c>
      <c r="E5046">
        <v>7</v>
      </c>
      <c r="F5046">
        <v>60</v>
      </c>
      <c r="G5046" t="s">
        <v>29</v>
      </c>
      <c r="H5046" t="s">
        <v>7944</v>
      </c>
      <c r="I5046" t="s">
        <v>22</v>
      </c>
      <c r="J5046" t="s">
        <v>867</v>
      </c>
      <c r="K5046" t="s">
        <v>180</v>
      </c>
      <c r="L5046" t="s">
        <v>40</v>
      </c>
      <c r="M5046">
        <v>200</v>
      </c>
      <c r="N5046" t="s">
        <v>34</v>
      </c>
      <c r="O5046" s="6">
        <v>42563</v>
      </c>
      <c r="P5046">
        <v>420</v>
      </c>
      <c r="Q5046" s="7">
        <v>0.745</v>
      </c>
      <c r="R5046">
        <v>0</v>
      </c>
      <c r="S5046" t="s">
        <v>41</v>
      </c>
    </row>
    <row r="5047" spans="1:19" x14ac:dyDescent="0.35">
      <c r="A5047" t="s">
        <v>7945</v>
      </c>
      <c r="B5047" t="s">
        <v>14931</v>
      </c>
      <c r="C5047" s="6">
        <v>42562</v>
      </c>
      <c r="D5047" s="6">
        <v>42562</v>
      </c>
      <c r="E5047">
        <v>4</v>
      </c>
      <c r="F5047">
        <v>60</v>
      </c>
      <c r="G5047" t="s">
        <v>29</v>
      </c>
      <c r="H5047" t="s">
        <v>7946</v>
      </c>
      <c r="I5047" t="s">
        <v>22</v>
      </c>
      <c r="J5047" t="s">
        <v>3656</v>
      </c>
      <c r="K5047" t="s">
        <v>50</v>
      </c>
      <c r="L5047" t="s">
        <v>241</v>
      </c>
      <c r="M5047">
        <v>100</v>
      </c>
      <c r="N5047" t="s">
        <v>26</v>
      </c>
      <c r="O5047" s="6">
        <v>42562</v>
      </c>
      <c r="P5047">
        <v>240</v>
      </c>
      <c r="Q5047" s="7">
        <v>0.6</v>
      </c>
      <c r="R5047">
        <v>0</v>
      </c>
      <c r="S5047" t="s">
        <v>41</v>
      </c>
    </row>
    <row r="5048" spans="1:19" x14ac:dyDescent="0.35">
      <c r="A5048" t="s">
        <v>3128</v>
      </c>
      <c r="B5048" t="s">
        <v>22245</v>
      </c>
      <c r="C5048" s="6">
        <v>43561</v>
      </c>
      <c r="D5048" s="6">
        <v>43654</v>
      </c>
      <c r="E5048">
        <v>2</v>
      </c>
      <c r="F5048">
        <v>45</v>
      </c>
      <c r="G5048" t="s">
        <v>29</v>
      </c>
      <c r="H5048" t="s">
        <v>3129</v>
      </c>
      <c r="I5048" t="s">
        <v>38</v>
      </c>
      <c r="J5048" t="s">
        <v>531</v>
      </c>
      <c r="K5048" t="s">
        <v>24</v>
      </c>
      <c r="L5048" t="s">
        <v>25</v>
      </c>
      <c r="M5048">
        <v>345</v>
      </c>
      <c r="N5048" t="s">
        <v>46</v>
      </c>
      <c r="O5048" s="6">
        <v>43561</v>
      </c>
      <c r="P5048">
        <v>90</v>
      </c>
      <c r="Q5048" s="7">
        <v>0.34202898550724636</v>
      </c>
      <c r="R5048">
        <v>93</v>
      </c>
      <c r="S5048" t="s">
        <v>27</v>
      </c>
    </row>
    <row r="5049" spans="1:19" x14ac:dyDescent="0.35">
      <c r="A5049" t="s">
        <v>7947</v>
      </c>
      <c r="B5049" t="s">
        <v>16100</v>
      </c>
      <c r="C5049" s="6">
        <v>42920</v>
      </c>
      <c r="D5049" s="6">
        <v>42920</v>
      </c>
      <c r="E5049">
        <v>4</v>
      </c>
      <c r="F5049">
        <v>60</v>
      </c>
      <c r="G5049" t="s">
        <v>29</v>
      </c>
      <c r="H5049" t="s">
        <v>7948</v>
      </c>
      <c r="I5049" t="s">
        <v>22</v>
      </c>
      <c r="J5049" t="s">
        <v>730</v>
      </c>
      <c r="K5049" t="s">
        <v>32</v>
      </c>
      <c r="L5049" t="s">
        <v>25</v>
      </c>
      <c r="M5049">
        <v>345</v>
      </c>
      <c r="N5049" t="s">
        <v>34</v>
      </c>
      <c r="O5049" s="6">
        <v>42920</v>
      </c>
      <c r="P5049">
        <v>240</v>
      </c>
      <c r="Q5049" s="7">
        <v>0.2144927536231884</v>
      </c>
      <c r="R5049">
        <v>0</v>
      </c>
      <c r="S5049" t="s">
        <v>41</v>
      </c>
    </row>
    <row r="5050" spans="1:19" x14ac:dyDescent="0.35">
      <c r="A5050" t="s">
        <v>7949</v>
      </c>
      <c r="B5050" t="s">
        <v>20306</v>
      </c>
      <c r="C5050" s="6">
        <v>43256</v>
      </c>
      <c r="D5050" s="6">
        <v>43293</v>
      </c>
      <c r="E5050">
        <v>4</v>
      </c>
      <c r="F5050">
        <v>45</v>
      </c>
      <c r="G5050" t="s">
        <v>29</v>
      </c>
      <c r="H5050" t="s">
        <v>7950</v>
      </c>
      <c r="I5050" t="s">
        <v>38</v>
      </c>
      <c r="J5050" t="s">
        <v>87</v>
      </c>
      <c r="K5050" t="s">
        <v>50</v>
      </c>
      <c r="L5050" t="s">
        <v>25</v>
      </c>
      <c r="M5050">
        <v>345</v>
      </c>
      <c r="N5050" t="s">
        <v>34</v>
      </c>
      <c r="O5050" s="6">
        <v>43105</v>
      </c>
      <c r="P5050">
        <v>180</v>
      </c>
      <c r="Q5050" s="7">
        <v>0.68695652173913047</v>
      </c>
      <c r="R5050">
        <v>188</v>
      </c>
      <c r="S5050" t="s">
        <v>35</v>
      </c>
    </row>
    <row r="5051" spans="1:19" x14ac:dyDescent="0.35">
      <c r="A5051" t="s">
        <v>7951</v>
      </c>
      <c r="B5051" t="s">
        <v>23873</v>
      </c>
      <c r="C5051" s="6">
        <v>43627</v>
      </c>
      <c r="D5051" s="6">
        <v>43648</v>
      </c>
      <c r="E5051">
        <v>1</v>
      </c>
      <c r="F5051">
        <v>45</v>
      </c>
      <c r="G5051" t="s">
        <v>29</v>
      </c>
      <c r="H5051" t="s">
        <v>7952</v>
      </c>
      <c r="I5051" t="s">
        <v>38</v>
      </c>
      <c r="J5051" t="s">
        <v>7383</v>
      </c>
      <c r="K5051" t="s">
        <v>50</v>
      </c>
      <c r="L5051" t="s">
        <v>33</v>
      </c>
      <c r="M5051">
        <v>600</v>
      </c>
      <c r="N5051" t="s">
        <v>26</v>
      </c>
      <c r="O5051" s="6">
        <v>43473</v>
      </c>
      <c r="P5051">
        <v>45</v>
      </c>
      <c r="Q5051" s="7">
        <v>0.56166666666666665</v>
      </c>
      <c r="R5051">
        <v>175</v>
      </c>
      <c r="S5051" t="s">
        <v>35</v>
      </c>
    </row>
    <row r="5052" spans="1:19" x14ac:dyDescent="0.35">
      <c r="A5052" t="s">
        <v>7953</v>
      </c>
      <c r="B5052" t="s">
        <v>21216</v>
      </c>
      <c r="C5052" s="6">
        <v>43503</v>
      </c>
      <c r="D5052" s="6">
        <v>43649</v>
      </c>
      <c r="E5052">
        <v>1</v>
      </c>
      <c r="F5052">
        <v>45</v>
      </c>
      <c r="G5052" t="s">
        <v>29</v>
      </c>
      <c r="H5052" t="s">
        <v>7954</v>
      </c>
      <c r="I5052" t="s">
        <v>38</v>
      </c>
      <c r="J5052" t="s">
        <v>642</v>
      </c>
      <c r="K5052" t="s">
        <v>32</v>
      </c>
      <c r="L5052" t="s">
        <v>25</v>
      </c>
      <c r="M5052">
        <v>345</v>
      </c>
      <c r="N5052" t="s">
        <v>26</v>
      </c>
      <c r="O5052" s="6">
        <v>43482</v>
      </c>
      <c r="P5052">
        <v>45</v>
      </c>
      <c r="Q5052" s="7">
        <v>0.76521739130434785</v>
      </c>
      <c r="R5052">
        <v>167</v>
      </c>
      <c r="S5052" t="s">
        <v>35</v>
      </c>
    </row>
    <row r="5053" spans="1:19" x14ac:dyDescent="0.35">
      <c r="A5053" t="s">
        <v>7955</v>
      </c>
      <c r="B5053" t="s">
        <v>21211</v>
      </c>
      <c r="C5053" s="6">
        <v>43502</v>
      </c>
      <c r="D5053" s="6">
        <v>43649</v>
      </c>
      <c r="E5053">
        <v>1</v>
      </c>
      <c r="F5053">
        <v>45</v>
      </c>
      <c r="G5053" t="s">
        <v>29</v>
      </c>
      <c r="H5053" t="s">
        <v>7956</v>
      </c>
      <c r="I5053" t="s">
        <v>44</v>
      </c>
      <c r="J5053" t="s">
        <v>5130</v>
      </c>
      <c r="K5053" t="s">
        <v>50</v>
      </c>
      <c r="L5053" t="s">
        <v>33</v>
      </c>
      <c r="M5053">
        <v>600</v>
      </c>
      <c r="N5053" t="s">
        <v>26</v>
      </c>
      <c r="O5053" s="6">
        <v>43495</v>
      </c>
      <c r="P5053">
        <v>45</v>
      </c>
      <c r="Q5053" s="7">
        <v>0.54500000000000004</v>
      </c>
      <c r="R5053">
        <v>154</v>
      </c>
      <c r="S5053" t="s">
        <v>35</v>
      </c>
    </row>
    <row r="5054" spans="1:19" x14ac:dyDescent="0.35">
      <c r="A5054" t="s">
        <v>7957</v>
      </c>
      <c r="B5054" t="s">
        <v>17696</v>
      </c>
      <c r="C5054" s="6">
        <v>43137</v>
      </c>
      <c r="D5054" s="6">
        <v>43283</v>
      </c>
      <c r="E5054">
        <v>3</v>
      </c>
      <c r="F5054">
        <v>45</v>
      </c>
      <c r="G5054" t="s">
        <v>29</v>
      </c>
      <c r="H5054" t="s">
        <v>7958</v>
      </c>
      <c r="I5054" t="s">
        <v>44</v>
      </c>
      <c r="J5054" t="s">
        <v>2093</v>
      </c>
      <c r="K5054" t="s">
        <v>50</v>
      </c>
      <c r="L5054" t="s">
        <v>25</v>
      </c>
      <c r="M5054">
        <v>345</v>
      </c>
      <c r="N5054" t="s">
        <v>26</v>
      </c>
      <c r="O5054" s="6">
        <v>43137</v>
      </c>
      <c r="P5054">
        <v>135</v>
      </c>
      <c r="Q5054" s="7">
        <v>0.35652173913043478</v>
      </c>
      <c r="R5054">
        <v>146</v>
      </c>
      <c r="S5054" t="s">
        <v>35</v>
      </c>
    </row>
    <row r="5055" spans="1:19" x14ac:dyDescent="0.35">
      <c r="A5055" t="s">
        <v>7959</v>
      </c>
      <c r="B5055" t="s">
        <v>15538</v>
      </c>
      <c r="C5055" s="6">
        <v>42912</v>
      </c>
      <c r="D5055" s="6">
        <v>42926</v>
      </c>
      <c r="E5055">
        <v>3</v>
      </c>
      <c r="F5055">
        <v>55</v>
      </c>
      <c r="G5055" t="s">
        <v>29</v>
      </c>
      <c r="H5055" t="s">
        <v>4120</v>
      </c>
      <c r="I5055" t="s">
        <v>44</v>
      </c>
      <c r="J5055" t="s">
        <v>3104</v>
      </c>
      <c r="K5055" t="s">
        <v>24</v>
      </c>
      <c r="L5055" t="s">
        <v>33</v>
      </c>
      <c r="M5055">
        <v>600</v>
      </c>
      <c r="N5055" t="s">
        <v>26</v>
      </c>
      <c r="O5055" s="6">
        <v>42779</v>
      </c>
      <c r="P5055">
        <v>165</v>
      </c>
      <c r="Q5055" s="7">
        <v>0.45333333333333331</v>
      </c>
      <c r="R5055">
        <v>147</v>
      </c>
      <c r="S5055" t="s">
        <v>35</v>
      </c>
    </row>
    <row r="5056" spans="1:19" x14ac:dyDescent="0.35">
      <c r="A5056" t="s">
        <v>7960</v>
      </c>
      <c r="B5056" t="s">
        <v>22883</v>
      </c>
      <c r="C5056" s="6">
        <v>43589</v>
      </c>
      <c r="D5056" s="6">
        <v>43649</v>
      </c>
      <c r="E5056">
        <v>1</v>
      </c>
      <c r="F5056">
        <v>45</v>
      </c>
      <c r="G5056" t="s">
        <v>29</v>
      </c>
      <c r="H5056" t="s">
        <v>7961</v>
      </c>
      <c r="I5056" t="s">
        <v>38</v>
      </c>
      <c r="J5056" t="s">
        <v>4054</v>
      </c>
      <c r="K5056" t="s">
        <v>32</v>
      </c>
      <c r="L5056" t="s">
        <v>25</v>
      </c>
      <c r="M5056">
        <v>345</v>
      </c>
      <c r="N5056" t="s">
        <v>46</v>
      </c>
      <c r="O5056" s="6">
        <v>43589</v>
      </c>
      <c r="P5056">
        <v>45</v>
      </c>
      <c r="Q5056" s="7">
        <v>0.55942028985507242</v>
      </c>
      <c r="R5056">
        <v>60</v>
      </c>
      <c r="S5056" t="s">
        <v>27</v>
      </c>
    </row>
    <row r="5057" spans="1:19" x14ac:dyDescent="0.35">
      <c r="A5057" t="s">
        <v>7962</v>
      </c>
      <c r="B5057" t="s">
        <v>20512</v>
      </c>
      <c r="C5057" s="6">
        <v>43265</v>
      </c>
      <c r="D5057" s="6">
        <v>43291</v>
      </c>
      <c r="E5057">
        <v>1</v>
      </c>
      <c r="F5057">
        <v>45</v>
      </c>
      <c r="G5057" t="s">
        <v>29</v>
      </c>
      <c r="H5057" t="s">
        <v>7963</v>
      </c>
      <c r="I5057" t="s">
        <v>38</v>
      </c>
      <c r="J5057" t="s">
        <v>315</v>
      </c>
      <c r="K5057" t="s">
        <v>50</v>
      </c>
      <c r="L5057" t="s">
        <v>33</v>
      </c>
      <c r="M5057">
        <v>600</v>
      </c>
      <c r="N5057" t="s">
        <v>34</v>
      </c>
      <c r="O5057" s="6">
        <v>43101</v>
      </c>
      <c r="P5057">
        <v>45</v>
      </c>
      <c r="Q5057" s="7">
        <v>0.73666666666666669</v>
      </c>
      <c r="R5057">
        <v>190</v>
      </c>
      <c r="S5057" t="s">
        <v>35</v>
      </c>
    </row>
    <row r="5058" spans="1:19" x14ac:dyDescent="0.35">
      <c r="A5058" t="s">
        <v>7964</v>
      </c>
      <c r="B5058" t="s">
        <v>16101</v>
      </c>
      <c r="C5058" s="6">
        <v>42920</v>
      </c>
      <c r="D5058" s="6">
        <v>42920</v>
      </c>
      <c r="E5058">
        <v>3</v>
      </c>
      <c r="F5058">
        <v>60</v>
      </c>
      <c r="G5058" t="s">
        <v>29</v>
      </c>
      <c r="H5058" t="s">
        <v>7965</v>
      </c>
      <c r="I5058" t="s">
        <v>22</v>
      </c>
      <c r="J5058" t="s">
        <v>730</v>
      </c>
      <c r="K5058" t="s">
        <v>32</v>
      </c>
      <c r="L5058" t="s">
        <v>25</v>
      </c>
      <c r="M5058">
        <v>345</v>
      </c>
      <c r="N5058" t="s">
        <v>34</v>
      </c>
      <c r="O5058" s="6">
        <v>42920</v>
      </c>
      <c r="P5058">
        <v>180</v>
      </c>
      <c r="Q5058" s="7">
        <v>0.2144927536231884</v>
      </c>
      <c r="R5058">
        <v>0</v>
      </c>
      <c r="S5058" t="s">
        <v>41</v>
      </c>
    </row>
    <row r="5059" spans="1:19" x14ac:dyDescent="0.35">
      <c r="A5059" t="s">
        <v>7964</v>
      </c>
      <c r="B5059" t="s">
        <v>15038</v>
      </c>
      <c r="C5059" s="6">
        <v>42563</v>
      </c>
      <c r="D5059" s="6">
        <v>42563</v>
      </c>
      <c r="E5059">
        <v>3</v>
      </c>
      <c r="F5059">
        <v>60</v>
      </c>
      <c r="G5059" t="s">
        <v>29</v>
      </c>
      <c r="H5059" t="s">
        <v>7966</v>
      </c>
      <c r="I5059" t="s">
        <v>22</v>
      </c>
      <c r="J5059" t="s">
        <v>867</v>
      </c>
      <c r="K5059" t="s">
        <v>180</v>
      </c>
      <c r="L5059" t="s">
        <v>40</v>
      </c>
      <c r="M5059">
        <v>200</v>
      </c>
      <c r="N5059" t="s">
        <v>34</v>
      </c>
      <c r="O5059" s="6">
        <v>42563</v>
      </c>
      <c r="P5059">
        <v>180</v>
      </c>
      <c r="Q5059" s="7">
        <v>0.745</v>
      </c>
      <c r="R5059">
        <v>0</v>
      </c>
      <c r="S5059" t="s">
        <v>41</v>
      </c>
    </row>
    <row r="5060" spans="1:19" x14ac:dyDescent="0.35">
      <c r="A5060" t="s">
        <v>4877</v>
      </c>
      <c r="B5060" t="s">
        <v>15856</v>
      </c>
      <c r="C5060" s="6">
        <v>42919</v>
      </c>
      <c r="D5060" s="6">
        <v>42919</v>
      </c>
      <c r="E5060">
        <v>3</v>
      </c>
      <c r="F5060">
        <v>60</v>
      </c>
      <c r="G5060" t="s">
        <v>29</v>
      </c>
      <c r="H5060" t="s">
        <v>4878</v>
      </c>
      <c r="I5060" t="s">
        <v>22</v>
      </c>
      <c r="J5060" t="s">
        <v>1494</v>
      </c>
      <c r="K5060" t="s">
        <v>24</v>
      </c>
      <c r="L5060" t="s">
        <v>40</v>
      </c>
      <c r="M5060">
        <v>200</v>
      </c>
      <c r="N5060" t="s">
        <v>34</v>
      </c>
      <c r="O5060" s="6">
        <v>42919</v>
      </c>
      <c r="P5060">
        <v>180</v>
      </c>
      <c r="Q5060" s="7">
        <v>0.79</v>
      </c>
      <c r="R5060">
        <v>0</v>
      </c>
      <c r="S5060" t="s">
        <v>41</v>
      </c>
    </row>
    <row r="5061" spans="1:19" x14ac:dyDescent="0.35">
      <c r="A5061" t="s">
        <v>7967</v>
      </c>
      <c r="B5061" t="s">
        <v>19304</v>
      </c>
      <c r="C5061" s="6">
        <v>43214</v>
      </c>
      <c r="D5061" s="6">
        <v>43283</v>
      </c>
      <c r="E5061">
        <v>4</v>
      </c>
      <c r="F5061">
        <v>45</v>
      </c>
      <c r="G5061" t="s">
        <v>29</v>
      </c>
      <c r="H5061" t="s">
        <v>7968</v>
      </c>
      <c r="I5061" t="s">
        <v>38</v>
      </c>
      <c r="J5061" t="s">
        <v>878</v>
      </c>
      <c r="K5061" t="s">
        <v>180</v>
      </c>
      <c r="L5061" t="s">
        <v>25</v>
      </c>
      <c r="M5061">
        <v>345</v>
      </c>
      <c r="N5061" t="s">
        <v>26</v>
      </c>
      <c r="O5061" s="6">
        <v>43145</v>
      </c>
      <c r="P5061">
        <v>180</v>
      </c>
      <c r="Q5061" s="7">
        <v>0.3188405797101449</v>
      </c>
      <c r="R5061">
        <v>138</v>
      </c>
      <c r="S5061" t="s">
        <v>35</v>
      </c>
    </row>
    <row r="5062" spans="1:19" x14ac:dyDescent="0.35">
      <c r="A5062" t="s">
        <v>7969</v>
      </c>
      <c r="B5062" t="s">
        <v>20024</v>
      </c>
      <c r="C5062" s="6">
        <v>43247</v>
      </c>
      <c r="D5062" s="6">
        <v>43291</v>
      </c>
      <c r="E5062">
        <v>3</v>
      </c>
      <c r="F5062">
        <v>45</v>
      </c>
      <c r="G5062" t="s">
        <v>20</v>
      </c>
      <c r="H5062" t="s">
        <v>7970</v>
      </c>
      <c r="I5062" t="s">
        <v>38</v>
      </c>
      <c r="J5062" t="s">
        <v>315</v>
      </c>
      <c r="K5062" t="s">
        <v>50</v>
      </c>
      <c r="L5062" t="s">
        <v>33</v>
      </c>
      <c r="M5062">
        <v>600</v>
      </c>
      <c r="N5062" t="s">
        <v>34</v>
      </c>
      <c r="O5062" s="6">
        <v>43101</v>
      </c>
      <c r="P5062">
        <v>135</v>
      </c>
      <c r="Q5062" s="7">
        <v>0.73666666666666669</v>
      </c>
      <c r="R5062">
        <v>190</v>
      </c>
      <c r="S5062" t="s">
        <v>35</v>
      </c>
    </row>
    <row r="5063" spans="1:19" x14ac:dyDescent="0.35">
      <c r="A5063" t="s">
        <v>7971</v>
      </c>
      <c r="B5063" t="s">
        <v>20677</v>
      </c>
      <c r="C5063" s="6">
        <v>43273</v>
      </c>
      <c r="D5063" s="6">
        <v>43283</v>
      </c>
      <c r="E5063">
        <v>4</v>
      </c>
      <c r="F5063">
        <v>60</v>
      </c>
      <c r="G5063" t="s">
        <v>29</v>
      </c>
      <c r="H5063" t="s">
        <v>7972</v>
      </c>
      <c r="I5063" t="s">
        <v>38</v>
      </c>
      <c r="J5063" t="s">
        <v>878</v>
      </c>
      <c r="K5063" t="s">
        <v>180</v>
      </c>
      <c r="L5063" t="s">
        <v>25</v>
      </c>
      <c r="M5063">
        <v>345</v>
      </c>
      <c r="N5063" t="s">
        <v>26</v>
      </c>
      <c r="O5063" s="6">
        <v>43145</v>
      </c>
      <c r="P5063">
        <v>240</v>
      </c>
      <c r="Q5063" s="7">
        <v>0.3188405797101449</v>
      </c>
      <c r="R5063">
        <v>138</v>
      </c>
      <c r="S5063" t="s">
        <v>35</v>
      </c>
    </row>
    <row r="5064" spans="1:19" x14ac:dyDescent="0.35">
      <c r="A5064" t="s">
        <v>7973</v>
      </c>
      <c r="B5064" t="s">
        <v>20063</v>
      </c>
      <c r="C5064" s="6">
        <v>43248</v>
      </c>
      <c r="D5064" s="6">
        <v>43291</v>
      </c>
      <c r="E5064">
        <v>1</v>
      </c>
      <c r="F5064">
        <v>45</v>
      </c>
      <c r="G5064" t="s">
        <v>20</v>
      </c>
      <c r="H5064" t="s">
        <v>7974</v>
      </c>
      <c r="I5064" t="s">
        <v>38</v>
      </c>
      <c r="J5064" t="s">
        <v>666</v>
      </c>
      <c r="K5064" t="s">
        <v>50</v>
      </c>
      <c r="L5064" t="s">
        <v>25</v>
      </c>
      <c r="M5064">
        <v>345</v>
      </c>
      <c r="N5064" t="s">
        <v>26</v>
      </c>
      <c r="O5064" s="6">
        <v>43248</v>
      </c>
      <c r="P5064">
        <v>45</v>
      </c>
      <c r="Q5064" s="7">
        <v>0.25797101449275361</v>
      </c>
      <c r="R5064">
        <v>43</v>
      </c>
      <c r="S5064" t="s">
        <v>41</v>
      </c>
    </row>
    <row r="5065" spans="1:19" x14ac:dyDescent="0.35">
      <c r="A5065" t="s">
        <v>7975</v>
      </c>
      <c r="B5065" t="s">
        <v>18657</v>
      </c>
      <c r="C5065" s="6">
        <v>43182</v>
      </c>
      <c r="D5065" s="6">
        <v>43283</v>
      </c>
      <c r="E5065">
        <v>3</v>
      </c>
      <c r="F5065">
        <v>45</v>
      </c>
      <c r="G5065" t="s">
        <v>29</v>
      </c>
      <c r="H5065" t="s">
        <v>7976</v>
      </c>
      <c r="I5065" t="s">
        <v>44</v>
      </c>
      <c r="J5065" t="s">
        <v>878</v>
      </c>
      <c r="K5065" t="s">
        <v>180</v>
      </c>
      <c r="L5065" t="s">
        <v>25</v>
      </c>
      <c r="M5065">
        <v>345</v>
      </c>
      <c r="N5065" t="s">
        <v>26</v>
      </c>
      <c r="O5065" s="6">
        <v>43145</v>
      </c>
      <c r="P5065">
        <v>135</v>
      </c>
      <c r="Q5065" s="7">
        <v>0.3188405797101449</v>
      </c>
      <c r="R5065">
        <v>138</v>
      </c>
      <c r="S5065" t="s">
        <v>35</v>
      </c>
    </row>
    <row r="5066" spans="1:19" x14ac:dyDescent="0.35">
      <c r="A5066" t="s">
        <v>7977</v>
      </c>
      <c r="B5066" t="s">
        <v>20437</v>
      </c>
      <c r="C5066" s="6">
        <v>43262</v>
      </c>
      <c r="D5066" s="6">
        <v>43292</v>
      </c>
      <c r="E5066">
        <v>4</v>
      </c>
      <c r="F5066">
        <v>45</v>
      </c>
      <c r="G5066" t="s">
        <v>29</v>
      </c>
      <c r="H5066" t="s">
        <v>7978</v>
      </c>
      <c r="I5066" t="s">
        <v>38</v>
      </c>
      <c r="J5066" t="s">
        <v>695</v>
      </c>
      <c r="K5066" t="s">
        <v>32</v>
      </c>
      <c r="L5066" t="s">
        <v>25</v>
      </c>
      <c r="M5066">
        <v>345</v>
      </c>
      <c r="N5066" t="s">
        <v>34</v>
      </c>
      <c r="O5066" s="6">
        <v>43164</v>
      </c>
      <c r="P5066">
        <v>180</v>
      </c>
      <c r="Q5066" s="7">
        <v>0.52753623188405796</v>
      </c>
      <c r="R5066">
        <v>128</v>
      </c>
      <c r="S5066" t="s">
        <v>35</v>
      </c>
    </row>
    <row r="5067" spans="1:19" x14ac:dyDescent="0.35">
      <c r="A5067" t="s">
        <v>7979</v>
      </c>
      <c r="B5067" t="s">
        <v>18303</v>
      </c>
      <c r="C5067" s="6">
        <v>43164</v>
      </c>
      <c r="D5067" s="6">
        <v>43292</v>
      </c>
      <c r="E5067">
        <v>1</v>
      </c>
      <c r="F5067">
        <v>45</v>
      </c>
      <c r="G5067" t="s">
        <v>20</v>
      </c>
      <c r="H5067" t="s">
        <v>7980</v>
      </c>
      <c r="I5067" t="s">
        <v>44</v>
      </c>
      <c r="J5067" t="s">
        <v>695</v>
      </c>
      <c r="K5067" t="s">
        <v>32</v>
      </c>
      <c r="L5067" t="s">
        <v>25</v>
      </c>
      <c r="M5067">
        <v>345</v>
      </c>
      <c r="N5067" t="s">
        <v>34</v>
      </c>
      <c r="O5067" s="6">
        <v>43164</v>
      </c>
      <c r="P5067">
        <v>45</v>
      </c>
      <c r="Q5067" s="7">
        <v>0.52753623188405796</v>
      </c>
      <c r="R5067">
        <v>128</v>
      </c>
      <c r="S5067" t="s">
        <v>35</v>
      </c>
    </row>
    <row r="5068" spans="1:19" x14ac:dyDescent="0.35">
      <c r="A5068" t="s">
        <v>7981</v>
      </c>
      <c r="B5068" t="s">
        <v>20375</v>
      </c>
      <c r="C5068" s="6">
        <v>43260</v>
      </c>
      <c r="D5068" s="6">
        <v>43283</v>
      </c>
      <c r="E5068">
        <v>4</v>
      </c>
      <c r="F5068">
        <v>45</v>
      </c>
      <c r="G5068" t="s">
        <v>29</v>
      </c>
      <c r="H5068" t="s">
        <v>7982</v>
      </c>
      <c r="I5068" t="s">
        <v>38</v>
      </c>
      <c r="J5068" t="s">
        <v>878</v>
      </c>
      <c r="K5068" t="s">
        <v>180</v>
      </c>
      <c r="L5068" t="s">
        <v>25</v>
      </c>
      <c r="M5068">
        <v>345</v>
      </c>
      <c r="N5068" t="s">
        <v>26</v>
      </c>
      <c r="O5068" s="6">
        <v>43145</v>
      </c>
      <c r="P5068">
        <v>180</v>
      </c>
      <c r="Q5068" s="7">
        <v>0.3188405797101449</v>
      </c>
      <c r="R5068">
        <v>138</v>
      </c>
      <c r="S5068" t="s">
        <v>35</v>
      </c>
    </row>
    <row r="5069" spans="1:19" x14ac:dyDescent="0.35">
      <c r="A5069" t="s">
        <v>7981</v>
      </c>
      <c r="B5069" t="s">
        <v>18248</v>
      </c>
      <c r="C5069" s="6">
        <v>43161</v>
      </c>
      <c r="D5069" s="6">
        <v>43284</v>
      </c>
      <c r="E5069">
        <v>2</v>
      </c>
      <c r="F5069">
        <v>45</v>
      </c>
      <c r="G5069" t="s">
        <v>29</v>
      </c>
      <c r="H5069" t="s">
        <v>7982</v>
      </c>
      <c r="I5069" t="s">
        <v>44</v>
      </c>
      <c r="J5069" t="s">
        <v>4936</v>
      </c>
      <c r="K5069" t="s">
        <v>32</v>
      </c>
      <c r="L5069" t="s">
        <v>25</v>
      </c>
      <c r="M5069">
        <v>345</v>
      </c>
      <c r="N5069" t="s">
        <v>26</v>
      </c>
      <c r="O5069" s="6">
        <v>43113</v>
      </c>
      <c r="P5069">
        <v>90</v>
      </c>
      <c r="Q5069" s="7">
        <v>0.68695652173913047</v>
      </c>
      <c r="R5069">
        <v>171</v>
      </c>
      <c r="S5069" t="s">
        <v>35</v>
      </c>
    </row>
    <row r="5070" spans="1:19" x14ac:dyDescent="0.35">
      <c r="A5070" t="s">
        <v>7981</v>
      </c>
      <c r="B5070" t="s">
        <v>19839</v>
      </c>
      <c r="C5070" s="6">
        <v>43240</v>
      </c>
      <c r="D5070" s="6">
        <v>43284</v>
      </c>
      <c r="E5070">
        <v>1</v>
      </c>
      <c r="F5070">
        <v>45</v>
      </c>
      <c r="G5070" t="s">
        <v>29</v>
      </c>
      <c r="H5070" t="s">
        <v>7982</v>
      </c>
      <c r="I5070" t="s">
        <v>44</v>
      </c>
      <c r="J5070" t="s">
        <v>5028</v>
      </c>
      <c r="K5070" t="s">
        <v>32</v>
      </c>
      <c r="L5070" t="s">
        <v>25</v>
      </c>
      <c r="M5070">
        <v>345</v>
      </c>
      <c r="N5070" t="s">
        <v>26</v>
      </c>
      <c r="O5070" s="6">
        <v>43240</v>
      </c>
      <c r="P5070">
        <v>45</v>
      </c>
      <c r="Q5070" s="7">
        <v>0.26666666666666666</v>
      </c>
      <c r="R5070">
        <v>44</v>
      </c>
      <c r="S5070" t="s">
        <v>41</v>
      </c>
    </row>
    <row r="5071" spans="1:19" x14ac:dyDescent="0.35">
      <c r="A5071" t="s">
        <v>7981</v>
      </c>
      <c r="B5071" t="s">
        <v>18735</v>
      </c>
      <c r="C5071" s="6">
        <v>43186</v>
      </c>
      <c r="D5071" s="6">
        <v>43283</v>
      </c>
      <c r="E5071">
        <v>2</v>
      </c>
      <c r="F5071">
        <v>45</v>
      </c>
      <c r="G5071" t="s">
        <v>29</v>
      </c>
      <c r="H5071" t="s">
        <v>7982</v>
      </c>
      <c r="I5071" t="s">
        <v>38</v>
      </c>
      <c r="J5071" t="s">
        <v>2093</v>
      </c>
      <c r="K5071" t="s">
        <v>50</v>
      </c>
      <c r="L5071" t="s">
        <v>25</v>
      </c>
      <c r="M5071">
        <v>345</v>
      </c>
      <c r="N5071" t="s">
        <v>26</v>
      </c>
      <c r="O5071" s="6">
        <v>43137</v>
      </c>
      <c r="P5071">
        <v>90</v>
      </c>
      <c r="Q5071" s="7">
        <v>0.35652173913043478</v>
      </c>
      <c r="R5071">
        <v>146</v>
      </c>
      <c r="S5071" t="s">
        <v>35</v>
      </c>
    </row>
    <row r="5072" spans="1:19" x14ac:dyDescent="0.35">
      <c r="A5072" t="s">
        <v>7983</v>
      </c>
      <c r="B5072" t="s">
        <v>19340</v>
      </c>
      <c r="C5072" s="6">
        <v>43215</v>
      </c>
      <c r="D5072" s="6">
        <v>43283</v>
      </c>
      <c r="E5072">
        <v>1</v>
      </c>
      <c r="F5072">
        <v>45</v>
      </c>
      <c r="G5072" t="s">
        <v>29</v>
      </c>
      <c r="H5072" t="s">
        <v>7984</v>
      </c>
      <c r="I5072" t="s">
        <v>38</v>
      </c>
      <c r="J5072" t="s">
        <v>84</v>
      </c>
      <c r="K5072" t="s">
        <v>24</v>
      </c>
      <c r="L5072" t="s">
        <v>25</v>
      </c>
      <c r="M5072">
        <v>345</v>
      </c>
      <c r="N5072" t="s">
        <v>26</v>
      </c>
      <c r="O5072" s="6">
        <v>43215</v>
      </c>
      <c r="P5072">
        <v>45</v>
      </c>
      <c r="Q5072" s="7">
        <v>0.54202898550724643</v>
      </c>
      <c r="R5072">
        <v>68</v>
      </c>
      <c r="S5072" t="s">
        <v>27</v>
      </c>
    </row>
    <row r="5073" spans="1:19" x14ac:dyDescent="0.35">
      <c r="A5073" t="s">
        <v>7985</v>
      </c>
      <c r="B5073" t="s">
        <v>23595</v>
      </c>
      <c r="C5073" s="6">
        <v>43617</v>
      </c>
      <c r="D5073" s="6">
        <v>43647</v>
      </c>
      <c r="E5073">
        <v>1</v>
      </c>
      <c r="F5073">
        <v>45</v>
      </c>
      <c r="G5073" t="s">
        <v>20</v>
      </c>
      <c r="H5073" t="s">
        <v>7986</v>
      </c>
      <c r="I5073" t="s">
        <v>44</v>
      </c>
      <c r="J5073" t="s">
        <v>306</v>
      </c>
      <c r="K5073" t="s">
        <v>184</v>
      </c>
      <c r="L5073" t="s">
        <v>25</v>
      </c>
      <c r="M5073">
        <v>345</v>
      </c>
      <c r="N5073" t="s">
        <v>46</v>
      </c>
      <c r="O5073" s="6">
        <v>43566</v>
      </c>
      <c r="P5073">
        <v>45</v>
      </c>
      <c r="Q5073" s="7">
        <v>0.31594202898550727</v>
      </c>
      <c r="R5073">
        <v>81</v>
      </c>
      <c r="S5073" t="s">
        <v>27</v>
      </c>
    </row>
    <row r="5074" spans="1:19" x14ac:dyDescent="0.35">
      <c r="A5074" t="s">
        <v>7987</v>
      </c>
      <c r="B5074" t="s">
        <v>21736</v>
      </c>
      <c r="C5074" s="6">
        <v>43540</v>
      </c>
      <c r="D5074" s="6">
        <v>43648</v>
      </c>
      <c r="E5074">
        <v>2</v>
      </c>
      <c r="F5074">
        <v>45</v>
      </c>
      <c r="G5074" t="s">
        <v>29</v>
      </c>
      <c r="H5074" t="s">
        <v>7988</v>
      </c>
      <c r="I5074" t="s">
        <v>38</v>
      </c>
      <c r="J5074" t="s">
        <v>7383</v>
      </c>
      <c r="K5074" t="s">
        <v>50</v>
      </c>
      <c r="L5074" t="s">
        <v>33</v>
      </c>
      <c r="M5074">
        <v>600</v>
      </c>
      <c r="N5074" t="s">
        <v>26</v>
      </c>
      <c r="O5074" s="6">
        <v>43473</v>
      </c>
      <c r="P5074">
        <v>90</v>
      </c>
      <c r="Q5074" s="7">
        <v>0.56166666666666665</v>
      </c>
      <c r="R5074">
        <v>175</v>
      </c>
      <c r="S5074" t="s">
        <v>35</v>
      </c>
    </row>
    <row r="5075" spans="1:19" x14ac:dyDescent="0.35">
      <c r="A5075" t="s">
        <v>7989</v>
      </c>
      <c r="B5075" t="s">
        <v>18575</v>
      </c>
      <c r="C5075" s="6">
        <v>43177</v>
      </c>
      <c r="D5075" s="6">
        <v>43284</v>
      </c>
      <c r="E5075">
        <v>3</v>
      </c>
      <c r="F5075">
        <v>45</v>
      </c>
      <c r="G5075" t="s">
        <v>29</v>
      </c>
      <c r="H5075" t="s">
        <v>7990</v>
      </c>
      <c r="I5075" t="s">
        <v>38</v>
      </c>
      <c r="J5075" t="s">
        <v>4936</v>
      </c>
      <c r="K5075" t="s">
        <v>32</v>
      </c>
      <c r="L5075" t="s">
        <v>25</v>
      </c>
      <c r="M5075">
        <v>345</v>
      </c>
      <c r="N5075" t="s">
        <v>26</v>
      </c>
      <c r="O5075" s="6">
        <v>43113</v>
      </c>
      <c r="P5075">
        <v>135</v>
      </c>
      <c r="Q5075" s="7">
        <v>0.68695652173913047</v>
      </c>
      <c r="R5075">
        <v>171</v>
      </c>
      <c r="S5075" t="s">
        <v>35</v>
      </c>
    </row>
    <row r="5076" spans="1:19" x14ac:dyDescent="0.35">
      <c r="A5076" t="s">
        <v>7991</v>
      </c>
      <c r="B5076" t="s">
        <v>22350</v>
      </c>
      <c r="C5076" s="6">
        <v>43565</v>
      </c>
      <c r="D5076" s="6">
        <v>43648</v>
      </c>
      <c r="E5076">
        <v>1</v>
      </c>
      <c r="F5076">
        <v>45</v>
      </c>
      <c r="G5076" t="s">
        <v>29</v>
      </c>
      <c r="H5076" t="s">
        <v>7992</v>
      </c>
      <c r="I5076" t="s">
        <v>44</v>
      </c>
      <c r="J5076" t="s">
        <v>607</v>
      </c>
      <c r="K5076" t="s">
        <v>32</v>
      </c>
      <c r="L5076" t="s">
        <v>25</v>
      </c>
      <c r="M5076">
        <v>345</v>
      </c>
      <c r="N5076" t="s">
        <v>34</v>
      </c>
      <c r="O5076" s="6">
        <v>43504</v>
      </c>
      <c r="P5076">
        <v>45</v>
      </c>
      <c r="Q5076" s="7">
        <v>0.44927536231884058</v>
      </c>
      <c r="R5076">
        <v>144</v>
      </c>
      <c r="S5076" t="s">
        <v>35</v>
      </c>
    </row>
    <row r="5077" spans="1:19" x14ac:dyDescent="0.35">
      <c r="A5077" t="s">
        <v>7993</v>
      </c>
      <c r="B5077" t="s">
        <v>20678</v>
      </c>
      <c r="C5077" s="6">
        <v>43273</v>
      </c>
      <c r="D5077" s="6">
        <v>43284</v>
      </c>
      <c r="E5077">
        <v>4</v>
      </c>
      <c r="F5077">
        <v>55</v>
      </c>
      <c r="G5077" t="s">
        <v>29</v>
      </c>
      <c r="H5077" t="s">
        <v>7994</v>
      </c>
      <c r="I5077" t="s">
        <v>38</v>
      </c>
      <c r="J5077" t="s">
        <v>4936</v>
      </c>
      <c r="K5077" t="s">
        <v>32</v>
      </c>
      <c r="L5077" t="s">
        <v>25</v>
      </c>
      <c r="M5077">
        <v>345</v>
      </c>
      <c r="N5077" t="s">
        <v>26</v>
      </c>
      <c r="O5077" s="6">
        <v>43113</v>
      </c>
      <c r="P5077">
        <v>220</v>
      </c>
      <c r="Q5077" s="7">
        <v>0.68695652173913047</v>
      </c>
      <c r="R5077">
        <v>171</v>
      </c>
      <c r="S5077" t="s">
        <v>35</v>
      </c>
    </row>
    <row r="5078" spans="1:19" x14ac:dyDescent="0.35">
      <c r="A5078" t="s">
        <v>7995</v>
      </c>
      <c r="B5078" t="s">
        <v>21478</v>
      </c>
      <c r="C5078" s="6">
        <v>43525</v>
      </c>
      <c r="D5078" s="6">
        <v>43649</v>
      </c>
      <c r="E5078">
        <v>1</v>
      </c>
      <c r="F5078">
        <v>45</v>
      </c>
      <c r="G5078" t="s">
        <v>29</v>
      </c>
      <c r="H5078" t="s">
        <v>7996</v>
      </c>
      <c r="I5078" t="s">
        <v>38</v>
      </c>
      <c r="J5078" t="s">
        <v>642</v>
      </c>
      <c r="K5078" t="s">
        <v>32</v>
      </c>
      <c r="L5078" t="s">
        <v>25</v>
      </c>
      <c r="M5078">
        <v>345</v>
      </c>
      <c r="N5078" t="s">
        <v>26</v>
      </c>
      <c r="O5078" s="6">
        <v>43482</v>
      </c>
      <c r="P5078">
        <v>45</v>
      </c>
      <c r="Q5078" s="7">
        <v>0.76521739130434785</v>
      </c>
      <c r="R5078">
        <v>167</v>
      </c>
      <c r="S5078" t="s">
        <v>35</v>
      </c>
    </row>
    <row r="5079" spans="1:19" x14ac:dyDescent="0.35">
      <c r="A5079" t="s">
        <v>7997</v>
      </c>
      <c r="B5079" t="s">
        <v>14932</v>
      </c>
      <c r="C5079" s="6">
        <v>42562</v>
      </c>
      <c r="D5079" s="6">
        <v>42562</v>
      </c>
      <c r="E5079">
        <v>1</v>
      </c>
      <c r="F5079">
        <v>60</v>
      </c>
      <c r="G5079" t="s">
        <v>29</v>
      </c>
      <c r="H5079" t="s">
        <v>7998</v>
      </c>
      <c r="I5079" t="s">
        <v>22</v>
      </c>
      <c r="J5079" t="s">
        <v>5738</v>
      </c>
      <c r="K5079" t="s">
        <v>32</v>
      </c>
      <c r="L5079" t="s">
        <v>40</v>
      </c>
      <c r="M5079">
        <v>200</v>
      </c>
      <c r="N5079" t="s">
        <v>34</v>
      </c>
      <c r="O5079" s="6">
        <v>42562</v>
      </c>
      <c r="P5079">
        <v>60</v>
      </c>
      <c r="Q5079" s="7">
        <v>0.05</v>
      </c>
      <c r="R5079">
        <v>0</v>
      </c>
      <c r="S5079" t="s">
        <v>41</v>
      </c>
    </row>
    <row r="5080" spans="1:19" x14ac:dyDescent="0.35">
      <c r="A5080" t="s">
        <v>7999</v>
      </c>
      <c r="B5080" t="s">
        <v>20662</v>
      </c>
      <c r="C5080" s="6">
        <v>43272</v>
      </c>
      <c r="D5080" s="6">
        <v>43284</v>
      </c>
      <c r="E5080">
        <v>2</v>
      </c>
      <c r="F5080">
        <v>55</v>
      </c>
      <c r="G5080" t="s">
        <v>29</v>
      </c>
      <c r="H5080" t="s">
        <v>8000</v>
      </c>
      <c r="I5080" t="s">
        <v>38</v>
      </c>
      <c r="J5080" t="s">
        <v>4936</v>
      </c>
      <c r="K5080" t="s">
        <v>32</v>
      </c>
      <c r="L5080" t="s">
        <v>25</v>
      </c>
      <c r="M5080">
        <v>345</v>
      </c>
      <c r="N5080" t="s">
        <v>26</v>
      </c>
      <c r="O5080" s="6">
        <v>43113</v>
      </c>
      <c r="P5080">
        <v>110</v>
      </c>
      <c r="Q5080" s="7">
        <v>0.68695652173913047</v>
      </c>
      <c r="R5080">
        <v>171</v>
      </c>
      <c r="S5080" t="s">
        <v>35</v>
      </c>
    </row>
    <row r="5081" spans="1:19" x14ac:dyDescent="0.35">
      <c r="A5081" t="s">
        <v>8001</v>
      </c>
      <c r="B5081" t="s">
        <v>21278</v>
      </c>
      <c r="C5081" s="6">
        <v>43511</v>
      </c>
      <c r="D5081" s="6">
        <v>43649</v>
      </c>
      <c r="E5081">
        <v>3</v>
      </c>
      <c r="F5081">
        <v>45</v>
      </c>
      <c r="G5081" t="s">
        <v>20</v>
      </c>
      <c r="H5081" t="s">
        <v>8002</v>
      </c>
      <c r="I5081" t="s">
        <v>38</v>
      </c>
      <c r="J5081" t="s">
        <v>642</v>
      </c>
      <c r="K5081" t="s">
        <v>32</v>
      </c>
      <c r="L5081" t="s">
        <v>25</v>
      </c>
      <c r="M5081">
        <v>345</v>
      </c>
      <c r="N5081" t="s">
        <v>26</v>
      </c>
      <c r="O5081" s="6">
        <v>43482</v>
      </c>
      <c r="P5081">
        <v>135</v>
      </c>
      <c r="Q5081" s="7">
        <v>0.76521739130434785</v>
      </c>
      <c r="R5081">
        <v>167</v>
      </c>
      <c r="S5081" t="s">
        <v>35</v>
      </c>
    </row>
    <row r="5082" spans="1:19" x14ac:dyDescent="0.35">
      <c r="A5082" t="s">
        <v>8003</v>
      </c>
      <c r="B5082" t="s">
        <v>15857</v>
      </c>
      <c r="C5082" s="6">
        <v>42919</v>
      </c>
      <c r="D5082" s="6">
        <v>42919</v>
      </c>
      <c r="E5082">
        <v>3</v>
      </c>
      <c r="F5082">
        <v>60</v>
      </c>
      <c r="G5082" t="s">
        <v>29</v>
      </c>
      <c r="H5082" t="s">
        <v>8004</v>
      </c>
      <c r="I5082" t="s">
        <v>22</v>
      </c>
      <c r="J5082" t="s">
        <v>1092</v>
      </c>
      <c r="K5082" t="s">
        <v>50</v>
      </c>
      <c r="L5082" t="s">
        <v>40</v>
      </c>
      <c r="M5082">
        <v>200</v>
      </c>
      <c r="N5082" t="s">
        <v>34</v>
      </c>
      <c r="O5082" s="6">
        <v>42919</v>
      </c>
      <c r="P5082">
        <v>180</v>
      </c>
      <c r="Q5082" s="7">
        <v>0.69</v>
      </c>
      <c r="R5082">
        <v>0</v>
      </c>
      <c r="S5082" t="s">
        <v>41</v>
      </c>
    </row>
    <row r="5083" spans="1:19" x14ac:dyDescent="0.35">
      <c r="A5083" t="s">
        <v>8005</v>
      </c>
      <c r="B5083" t="s">
        <v>22884</v>
      </c>
      <c r="C5083" s="6">
        <v>43589</v>
      </c>
      <c r="D5083" s="6">
        <v>43649</v>
      </c>
      <c r="E5083">
        <v>1</v>
      </c>
      <c r="F5083">
        <v>45</v>
      </c>
      <c r="G5083" t="s">
        <v>20</v>
      </c>
      <c r="H5083" t="s">
        <v>8006</v>
      </c>
      <c r="I5083" t="s">
        <v>38</v>
      </c>
      <c r="J5083" t="s">
        <v>5130</v>
      </c>
      <c r="K5083" t="s">
        <v>50</v>
      </c>
      <c r="L5083" t="s">
        <v>33</v>
      </c>
      <c r="M5083">
        <v>600</v>
      </c>
      <c r="N5083" t="s">
        <v>26</v>
      </c>
      <c r="O5083" s="6">
        <v>43495</v>
      </c>
      <c r="P5083">
        <v>45</v>
      </c>
      <c r="Q5083" s="7">
        <v>0.54500000000000004</v>
      </c>
      <c r="R5083">
        <v>154</v>
      </c>
      <c r="S5083" t="s">
        <v>35</v>
      </c>
    </row>
    <row r="5084" spans="1:19" x14ac:dyDescent="0.35">
      <c r="A5084" t="s">
        <v>8007</v>
      </c>
      <c r="B5084" t="s">
        <v>18988</v>
      </c>
      <c r="C5084" s="6">
        <v>43200</v>
      </c>
      <c r="D5084" s="6">
        <v>43284</v>
      </c>
      <c r="E5084">
        <v>4</v>
      </c>
      <c r="F5084">
        <v>45</v>
      </c>
      <c r="G5084" t="s">
        <v>29</v>
      </c>
      <c r="H5084" t="s">
        <v>8008</v>
      </c>
      <c r="I5084" t="s">
        <v>44</v>
      </c>
      <c r="J5084" t="s">
        <v>4936</v>
      </c>
      <c r="K5084" t="s">
        <v>32</v>
      </c>
      <c r="L5084" t="s">
        <v>25</v>
      </c>
      <c r="M5084">
        <v>345</v>
      </c>
      <c r="N5084" t="s">
        <v>26</v>
      </c>
      <c r="O5084" s="6">
        <v>43113</v>
      </c>
      <c r="P5084">
        <v>180</v>
      </c>
      <c r="Q5084" s="7">
        <v>0.68695652173913047</v>
      </c>
      <c r="R5084">
        <v>171</v>
      </c>
      <c r="S5084" t="s">
        <v>35</v>
      </c>
    </row>
    <row r="5085" spans="1:19" x14ac:dyDescent="0.35">
      <c r="A5085" t="s">
        <v>4932</v>
      </c>
      <c r="B5085" t="s">
        <v>14933</v>
      </c>
      <c r="C5085" s="6">
        <v>42562</v>
      </c>
      <c r="D5085" s="6">
        <v>42562</v>
      </c>
      <c r="E5085">
        <v>1</v>
      </c>
      <c r="F5085">
        <v>60</v>
      </c>
      <c r="G5085" t="s">
        <v>29</v>
      </c>
      <c r="H5085" t="s">
        <v>8009</v>
      </c>
      <c r="I5085" t="s">
        <v>38</v>
      </c>
      <c r="J5085" t="s">
        <v>54</v>
      </c>
      <c r="K5085" t="s">
        <v>50</v>
      </c>
      <c r="L5085" t="s">
        <v>25</v>
      </c>
      <c r="M5085">
        <v>345</v>
      </c>
      <c r="N5085" t="s">
        <v>34</v>
      </c>
      <c r="O5085" s="6">
        <v>42562</v>
      </c>
      <c r="P5085">
        <v>60</v>
      </c>
      <c r="Q5085" s="7">
        <v>0.18260869565217391</v>
      </c>
      <c r="R5085">
        <v>0</v>
      </c>
      <c r="S5085" t="s">
        <v>41</v>
      </c>
    </row>
    <row r="5086" spans="1:19" x14ac:dyDescent="0.35">
      <c r="A5086" t="s">
        <v>8010</v>
      </c>
      <c r="B5086" t="s">
        <v>19138</v>
      </c>
      <c r="C5086" s="6">
        <v>43204</v>
      </c>
      <c r="D5086" s="6">
        <v>43284</v>
      </c>
      <c r="E5086">
        <v>3</v>
      </c>
      <c r="F5086">
        <v>45</v>
      </c>
      <c r="G5086" t="s">
        <v>29</v>
      </c>
      <c r="H5086" t="s">
        <v>8011</v>
      </c>
      <c r="I5086" t="s">
        <v>44</v>
      </c>
      <c r="J5086" t="s">
        <v>588</v>
      </c>
      <c r="K5086" t="s">
        <v>32</v>
      </c>
      <c r="L5086" t="s">
        <v>25</v>
      </c>
      <c r="M5086">
        <v>345</v>
      </c>
      <c r="N5086" t="s">
        <v>34</v>
      </c>
      <c r="O5086" s="6">
        <v>43204</v>
      </c>
      <c r="P5086">
        <v>135</v>
      </c>
      <c r="Q5086" s="7">
        <v>0.45217391304347826</v>
      </c>
      <c r="R5086">
        <v>80</v>
      </c>
      <c r="S5086" t="s">
        <v>27</v>
      </c>
    </row>
    <row r="5087" spans="1:19" x14ac:dyDescent="0.35">
      <c r="A5087" t="s">
        <v>8003</v>
      </c>
      <c r="B5087" t="s">
        <v>15857</v>
      </c>
      <c r="C5087" s="6">
        <v>42919</v>
      </c>
      <c r="D5087" s="6">
        <v>42919</v>
      </c>
      <c r="E5087">
        <v>4</v>
      </c>
      <c r="F5087">
        <v>60</v>
      </c>
      <c r="G5087" t="s">
        <v>29</v>
      </c>
      <c r="H5087" t="s">
        <v>8004</v>
      </c>
      <c r="I5087" t="s">
        <v>22</v>
      </c>
      <c r="J5087" t="s">
        <v>1494</v>
      </c>
      <c r="K5087" t="s">
        <v>24</v>
      </c>
      <c r="L5087" t="s">
        <v>40</v>
      </c>
      <c r="M5087">
        <v>200</v>
      </c>
      <c r="N5087" t="s">
        <v>34</v>
      </c>
      <c r="O5087" s="6">
        <v>42919</v>
      </c>
      <c r="P5087">
        <v>240</v>
      </c>
      <c r="Q5087" s="7">
        <v>0.79</v>
      </c>
      <c r="R5087">
        <v>0</v>
      </c>
      <c r="S5087" t="s">
        <v>41</v>
      </c>
    </row>
    <row r="5088" spans="1:19" x14ac:dyDescent="0.35">
      <c r="A5088" t="s">
        <v>8012</v>
      </c>
      <c r="B5088" t="s">
        <v>21619</v>
      </c>
      <c r="C5088" s="6">
        <v>43534</v>
      </c>
      <c r="D5088" s="6">
        <v>43649</v>
      </c>
      <c r="E5088">
        <v>2</v>
      </c>
      <c r="F5088">
        <v>45</v>
      </c>
      <c r="G5088" t="s">
        <v>29</v>
      </c>
      <c r="H5088" t="s">
        <v>8013</v>
      </c>
      <c r="I5088" t="s">
        <v>38</v>
      </c>
      <c r="J5088" t="s">
        <v>642</v>
      </c>
      <c r="K5088" t="s">
        <v>32</v>
      </c>
      <c r="L5088" t="s">
        <v>25</v>
      </c>
      <c r="M5088">
        <v>345</v>
      </c>
      <c r="N5088" t="s">
        <v>26</v>
      </c>
      <c r="O5088" s="6">
        <v>43482</v>
      </c>
      <c r="P5088">
        <v>90</v>
      </c>
      <c r="Q5088" s="7">
        <v>0.76521739130434785</v>
      </c>
      <c r="R5088">
        <v>167</v>
      </c>
      <c r="S5088" t="s">
        <v>35</v>
      </c>
    </row>
    <row r="5089" spans="1:19" x14ac:dyDescent="0.35">
      <c r="A5089" t="s">
        <v>8014</v>
      </c>
      <c r="B5089" t="s">
        <v>23351</v>
      </c>
      <c r="C5089" s="6">
        <v>43606</v>
      </c>
      <c r="D5089" s="6">
        <v>43649</v>
      </c>
      <c r="E5089">
        <v>2</v>
      </c>
      <c r="F5089">
        <v>45</v>
      </c>
      <c r="G5089" t="s">
        <v>29</v>
      </c>
      <c r="H5089" t="s">
        <v>8015</v>
      </c>
      <c r="I5089" t="s">
        <v>38</v>
      </c>
      <c r="J5089" t="s">
        <v>339</v>
      </c>
      <c r="K5089" t="s">
        <v>24</v>
      </c>
      <c r="L5089" t="s">
        <v>25</v>
      </c>
      <c r="M5089">
        <v>345</v>
      </c>
      <c r="N5089" t="s">
        <v>46</v>
      </c>
      <c r="O5089" s="6">
        <v>43492</v>
      </c>
      <c r="P5089">
        <v>90</v>
      </c>
      <c r="Q5089" s="7">
        <v>0.72753623188405792</v>
      </c>
      <c r="R5089">
        <v>157</v>
      </c>
      <c r="S5089" t="s">
        <v>35</v>
      </c>
    </row>
    <row r="5090" spans="1:19" x14ac:dyDescent="0.35">
      <c r="A5090" t="s">
        <v>8016</v>
      </c>
      <c r="B5090" t="s">
        <v>19840</v>
      </c>
      <c r="C5090" s="6">
        <v>43240</v>
      </c>
      <c r="D5090" s="6">
        <v>43284</v>
      </c>
      <c r="E5090">
        <v>4</v>
      </c>
      <c r="F5090">
        <v>45</v>
      </c>
      <c r="G5090" t="s">
        <v>29</v>
      </c>
      <c r="H5090" t="s">
        <v>8017</v>
      </c>
      <c r="I5090" t="s">
        <v>38</v>
      </c>
      <c r="J5090" t="s">
        <v>5028</v>
      </c>
      <c r="K5090" t="s">
        <v>32</v>
      </c>
      <c r="L5090" t="s">
        <v>25</v>
      </c>
      <c r="M5090">
        <v>345</v>
      </c>
      <c r="N5090" t="s">
        <v>26</v>
      </c>
      <c r="O5090" s="6">
        <v>43240</v>
      </c>
      <c r="P5090">
        <v>180</v>
      </c>
      <c r="Q5090" s="7">
        <v>0.26666666666666666</v>
      </c>
      <c r="R5090">
        <v>44</v>
      </c>
      <c r="S5090" t="s">
        <v>41</v>
      </c>
    </row>
    <row r="5091" spans="1:19" x14ac:dyDescent="0.35">
      <c r="A5091" t="s">
        <v>8018</v>
      </c>
      <c r="B5091" t="s">
        <v>19841</v>
      </c>
      <c r="C5091" s="6">
        <v>43240</v>
      </c>
      <c r="D5091" s="6">
        <v>43284</v>
      </c>
      <c r="E5091">
        <v>1</v>
      </c>
      <c r="F5091">
        <v>45</v>
      </c>
      <c r="G5091" t="s">
        <v>29</v>
      </c>
      <c r="H5091" t="s">
        <v>8019</v>
      </c>
      <c r="I5091" t="s">
        <v>38</v>
      </c>
      <c r="J5091" t="s">
        <v>5028</v>
      </c>
      <c r="K5091" t="s">
        <v>32</v>
      </c>
      <c r="L5091" t="s">
        <v>25</v>
      </c>
      <c r="M5091">
        <v>345</v>
      </c>
      <c r="N5091" t="s">
        <v>26</v>
      </c>
      <c r="O5091" s="6">
        <v>43240</v>
      </c>
      <c r="P5091">
        <v>45</v>
      </c>
      <c r="Q5091" s="7">
        <v>0.26666666666666666</v>
      </c>
      <c r="R5091">
        <v>44</v>
      </c>
      <c r="S5091" t="s">
        <v>41</v>
      </c>
    </row>
    <row r="5092" spans="1:19" x14ac:dyDescent="0.35">
      <c r="A5092" t="s">
        <v>8020</v>
      </c>
      <c r="B5092" t="s">
        <v>20536</v>
      </c>
      <c r="C5092" s="6">
        <v>43266</v>
      </c>
      <c r="D5092" s="6">
        <v>43284</v>
      </c>
      <c r="E5092">
        <v>4</v>
      </c>
      <c r="F5092">
        <v>50</v>
      </c>
      <c r="G5092" t="s">
        <v>29</v>
      </c>
      <c r="H5092" t="s">
        <v>8021</v>
      </c>
      <c r="I5092" t="s">
        <v>38</v>
      </c>
      <c r="J5092" t="s">
        <v>5028</v>
      </c>
      <c r="K5092" t="s">
        <v>32</v>
      </c>
      <c r="L5092" t="s">
        <v>25</v>
      </c>
      <c r="M5092">
        <v>345</v>
      </c>
      <c r="N5092" t="s">
        <v>26</v>
      </c>
      <c r="O5092" s="6">
        <v>43240</v>
      </c>
      <c r="P5092">
        <v>200</v>
      </c>
      <c r="Q5092" s="7">
        <v>0.26666666666666666</v>
      </c>
      <c r="R5092">
        <v>44</v>
      </c>
      <c r="S5092" t="s">
        <v>41</v>
      </c>
    </row>
    <row r="5093" spans="1:19" x14ac:dyDescent="0.35">
      <c r="A5093" t="s">
        <v>8022</v>
      </c>
      <c r="B5093" t="s">
        <v>22370</v>
      </c>
      <c r="C5093" s="6">
        <v>43566</v>
      </c>
      <c r="D5093" s="6">
        <v>43647</v>
      </c>
      <c r="E5093">
        <v>3</v>
      </c>
      <c r="F5093">
        <v>45</v>
      </c>
      <c r="G5093" t="s">
        <v>29</v>
      </c>
      <c r="H5093" t="s">
        <v>8023</v>
      </c>
      <c r="I5093" t="s">
        <v>38</v>
      </c>
      <c r="J5093" t="s">
        <v>306</v>
      </c>
      <c r="K5093" t="s">
        <v>184</v>
      </c>
      <c r="L5093" t="s">
        <v>25</v>
      </c>
      <c r="M5093">
        <v>345</v>
      </c>
      <c r="N5093" t="s">
        <v>46</v>
      </c>
      <c r="O5093" s="6">
        <v>43566</v>
      </c>
      <c r="P5093">
        <v>135</v>
      </c>
      <c r="Q5093" s="7">
        <v>0.31594202898550727</v>
      </c>
      <c r="R5093">
        <v>81</v>
      </c>
      <c r="S5093" t="s">
        <v>27</v>
      </c>
    </row>
    <row r="5094" spans="1:19" x14ac:dyDescent="0.35">
      <c r="A5094" t="s">
        <v>7084</v>
      </c>
      <c r="B5094" t="s">
        <v>15847</v>
      </c>
      <c r="C5094" s="6">
        <v>42919</v>
      </c>
      <c r="D5094" s="6">
        <v>42919</v>
      </c>
      <c r="E5094">
        <v>4</v>
      </c>
      <c r="F5094">
        <v>60</v>
      </c>
      <c r="G5094" t="s">
        <v>29</v>
      </c>
      <c r="H5094" t="s">
        <v>7085</v>
      </c>
      <c r="I5094" t="s">
        <v>22</v>
      </c>
      <c r="J5094" t="s">
        <v>1494</v>
      </c>
      <c r="K5094" t="s">
        <v>24</v>
      </c>
      <c r="L5094" t="s">
        <v>40</v>
      </c>
      <c r="M5094">
        <v>200</v>
      </c>
      <c r="N5094" t="s">
        <v>34</v>
      </c>
      <c r="O5094" s="6">
        <v>42919</v>
      </c>
      <c r="P5094">
        <v>240</v>
      </c>
      <c r="Q5094" s="7">
        <v>0.79</v>
      </c>
      <c r="R5094">
        <v>0</v>
      </c>
      <c r="S5094" t="s">
        <v>41</v>
      </c>
    </row>
    <row r="5095" spans="1:19" x14ac:dyDescent="0.35">
      <c r="A5095" t="s">
        <v>7096</v>
      </c>
      <c r="B5095" t="s">
        <v>15858</v>
      </c>
      <c r="C5095" s="6">
        <v>42919</v>
      </c>
      <c r="D5095" s="6">
        <v>42919</v>
      </c>
      <c r="E5095">
        <v>3</v>
      </c>
      <c r="F5095">
        <v>60</v>
      </c>
      <c r="G5095" t="s">
        <v>29</v>
      </c>
      <c r="H5095" t="s">
        <v>7097</v>
      </c>
      <c r="I5095" t="s">
        <v>22</v>
      </c>
      <c r="J5095" t="s">
        <v>1494</v>
      </c>
      <c r="K5095" t="s">
        <v>24</v>
      </c>
      <c r="L5095" t="s">
        <v>40</v>
      </c>
      <c r="M5095">
        <v>200</v>
      </c>
      <c r="N5095" t="s">
        <v>34</v>
      </c>
      <c r="O5095" s="6">
        <v>42919</v>
      </c>
      <c r="P5095">
        <v>180</v>
      </c>
      <c r="Q5095" s="7">
        <v>0.79</v>
      </c>
      <c r="R5095">
        <v>0</v>
      </c>
      <c r="S5095" t="s">
        <v>41</v>
      </c>
    </row>
    <row r="5096" spans="1:19" x14ac:dyDescent="0.35">
      <c r="A5096" t="s">
        <v>8024</v>
      </c>
      <c r="B5096" t="s">
        <v>24360</v>
      </c>
      <c r="C5096" s="6">
        <v>43649</v>
      </c>
      <c r="D5096" s="6">
        <v>43654</v>
      </c>
      <c r="E5096">
        <v>3</v>
      </c>
      <c r="F5096">
        <v>60</v>
      </c>
      <c r="G5096" t="s">
        <v>29</v>
      </c>
      <c r="H5096" t="s">
        <v>8025</v>
      </c>
      <c r="I5096" t="s">
        <v>38</v>
      </c>
      <c r="J5096" t="s">
        <v>222</v>
      </c>
      <c r="K5096" t="s">
        <v>50</v>
      </c>
      <c r="L5096" t="s">
        <v>25</v>
      </c>
      <c r="M5096">
        <v>345</v>
      </c>
      <c r="N5096" t="s">
        <v>46</v>
      </c>
      <c r="O5096" s="6">
        <v>43628</v>
      </c>
      <c r="P5096">
        <v>180</v>
      </c>
      <c r="Q5096" s="7">
        <v>0.2</v>
      </c>
      <c r="R5096">
        <v>26</v>
      </c>
      <c r="S5096" t="s">
        <v>41</v>
      </c>
    </row>
    <row r="5097" spans="1:19" x14ac:dyDescent="0.35">
      <c r="A5097" t="s">
        <v>8026</v>
      </c>
      <c r="B5097" t="s">
        <v>19842</v>
      </c>
      <c r="C5097" s="6">
        <v>43240</v>
      </c>
      <c r="D5097" s="6">
        <v>43284</v>
      </c>
      <c r="E5097">
        <v>4</v>
      </c>
      <c r="F5097">
        <v>45</v>
      </c>
      <c r="G5097" t="s">
        <v>29</v>
      </c>
      <c r="H5097" t="s">
        <v>8027</v>
      </c>
      <c r="I5097" t="s">
        <v>38</v>
      </c>
      <c r="J5097" t="s">
        <v>5028</v>
      </c>
      <c r="K5097" t="s">
        <v>32</v>
      </c>
      <c r="L5097" t="s">
        <v>25</v>
      </c>
      <c r="M5097">
        <v>345</v>
      </c>
      <c r="N5097" t="s">
        <v>26</v>
      </c>
      <c r="O5097" s="6">
        <v>43240</v>
      </c>
      <c r="P5097">
        <v>180</v>
      </c>
      <c r="Q5097" s="7">
        <v>0.26666666666666666</v>
      </c>
      <c r="R5097">
        <v>44</v>
      </c>
      <c r="S5097" t="s">
        <v>41</v>
      </c>
    </row>
    <row r="5098" spans="1:19" x14ac:dyDescent="0.35">
      <c r="A5098" t="s">
        <v>8028</v>
      </c>
      <c r="B5098" t="s">
        <v>22566</v>
      </c>
      <c r="C5098" s="6">
        <v>43575</v>
      </c>
      <c r="D5098" s="6">
        <v>43649</v>
      </c>
      <c r="E5098">
        <v>2</v>
      </c>
      <c r="F5098">
        <v>45</v>
      </c>
      <c r="G5098" t="s">
        <v>29</v>
      </c>
      <c r="H5098" t="s">
        <v>8029</v>
      </c>
      <c r="I5098" t="s">
        <v>44</v>
      </c>
      <c r="J5098" t="s">
        <v>642</v>
      </c>
      <c r="K5098" t="s">
        <v>32</v>
      </c>
      <c r="L5098" t="s">
        <v>25</v>
      </c>
      <c r="M5098">
        <v>345</v>
      </c>
      <c r="N5098" t="s">
        <v>26</v>
      </c>
      <c r="O5098" s="6">
        <v>43482</v>
      </c>
      <c r="P5098">
        <v>90</v>
      </c>
      <c r="Q5098" s="7">
        <v>0.76521739130434785</v>
      </c>
      <c r="R5098">
        <v>167</v>
      </c>
      <c r="S5098" t="s">
        <v>35</v>
      </c>
    </row>
    <row r="5099" spans="1:19" x14ac:dyDescent="0.35">
      <c r="A5099" t="s">
        <v>8030</v>
      </c>
      <c r="B5099" t="s">
        <v>19843</v>
      </c>
      <c r="C5099" s="6">
        <v>43240</v>
      </c>
      <c r="D5099" s="6">
        <v>43284</v>
      </c>
      <c r="E5099">
        <v>4</v>
      </c>
      <c r="F5099">
        <v>45</v>
      </c>
      <c r="G5099" t="s">
        <v>29</v>
      </c>
      <c r="H5099" t="s">
        <v>8031</v>
      </c>
      <c r="I5099" t="s">
        <v>44</v>
      </c>
      <c r="J5099" t="s">
        <v>5028</v>
      </c>
      <c r="K5099" t="s">
        <v>32</v>
      </c>
      <c r="L5099" t="s">
        <v>25</v>
      </c>
      <c r="M5099">
        <v>345</v>
      </c>
      <c r="N5099" t="s">
        <v>26</v>
      </c>
      <c r="O5099" s="6">
        <v>43240</v>
      </c>
      <c r="P5099">
        <v>180</v>
      </c>
      <c r="Q5099" s="7">
        <v>0.26666666666666666</v>
      </c>
      <c r="R5099">
        <v>44</v>
      </c>
      <c r="S5099" t="s">
        <v>41</v>
      </c>
    </row>
    <row r="5100" spans="1:19" x14ac:dyDescent="0.35">
      <c r="A5100" t="s">
        <v>8032</v>
      </c>
      <c r="B5100" t="s">
        <v>22885</v>
      </c>
      <c r="C5100" s="6">
        <v>43589</v>
      </c>
      <c r="D5100" s="6">
        <v>43649</v>
      </c>
      <c r="E5100">
        <v>4</v>
      </c>
      <c r="F5100">
        <v>45</v>
      </c>
      <c r="G5100" t="s">
        <v>29</v>
      </c>
      <c r="H5100" t="s">
        <v>8033</v>
      </c>
      <c r="I5100" t="s">
        <v>38</v>
      </c>
      <c r="J5100" t="s">
        <v>4054</v>
      </c>
      <c r="K5100" t="s">
        <v>32</v>
      </c>
      <c r="L5100" t="s">
        <v>25</v>
      </c>
      <c r="M5100">
        <v>345</v>
      </c>
      <c r="N5100" t="s">
        <v>46</v>
      </c>
      <c r="O5100" s="6">
        <v>43589</v>
      </c>
      <c r="P5100">
        <v>180</v>
      </c>
      <c r="Q5100" s="7">
        <v>0.55942028985507242</v>
      </c>
      <c r="R5100">
        <v>60</v>
      </c>
      <c r="S5100" t="s">
        <v>27</v>
      </c>
    </row>
    <row r="5101" spans="1:19" x14ac:dyDescent="0.35">
      <c r="A5101" t="s">
        <v>8034</v>
      </c>
      <c r="B5101" t="s">
        <v>20260</v>
      </c>
      <c r="C5101" s="6">
        <v>43254</v>
      </c>
      <c r="D5101" s="6">
        <v>43284</v>
      </c>
      <c r="E5101">
        <v>2</v>
      </c>
      <c r="F5101">
        <v>45</v>
      </c>
      <c r="G5101" t="s">
        <v>29</v>
      </c>
      <c r="H5101" t="s">
        <v>8035</v>
      </c>
      <c r="I5101" t="s">
        <v>44</v>
      </c>
      <c r="J5101" t="s">
        <v>4167</v>
      </c>
      <c r="K5101" t="s">
        <v>32</v>
      </c>
      <c r="L5101" t="s">
        <v>25</v>
      </c>
      <c r="M5101">
        <v>345</v>
      </c>
      <c r="N5101" t="s">
        <v>46</v>
      </c>
      <c r="O5101" s="6">
        <v>43254</v>
      </c>
      <c r="P5101">
        <v>90</v>
      </c>
      <c r="Q5101" s="7">
        <v>0.25217391304347825</v>
      </c>
      <c r="R5101">
        <v>30</v>
      </c>
      <c r="S5101" t="s">
        <v>41</v>
      </c>
    </row>
    <row r="5102" spans="1:19" x14ac:dyDescent="0.35">
      <c r="A5102" t="s">
        <v>8036</v>
      </c>
      <c r="B5102" t="s">
        <v>23953</v>
      </c>
      <c r="C5102" s="6">
        <v>43629</v>
      </c>
      <c r="D5102" s="6">
        <v>43649</v>
      </c>
      <c r="E5102">
        <v>2</v>
      </c>
      <c r="F5102">
        <v>45</v>
      </c>
      <c r="G5102" t="s">
        <v>29</v>
      </c>
      <c r="H5102" t="s">
        <v>8037</v>
      </c>
      <c r="I5102" t="s">
        <v>38</v>
      </c>
      <c r="J5102" t="s">
        <v>4054</v>
      </c>
      <c r="K5102" t="s">
        <v>32</v>
      </c>
      <c r="L5102" t="s">
        <v>25</v>
      </c>
      <c r="M5102">
        <v>345</v>
      </c>
      <c r="N5102" t="s">
        <v>46</v>
      </c>
      <c r="O5102" s="6">
        <v>43589</v>
      </c>
      <c r="P5102">
        <v>90</v>
      </c>
      <c r="Q5102" s="7">
        <v>0.55942028985507242</v>
      </c>
      <c r="R5102">
        <v>60</v>
      </c>
      <c r="S5102" t="s">
        <v>27</v>
      </c>
    </row>
    <row r="5103" spans="1:19" x14ac:dyDescent="0.35">
      <c r="A5103" t="s">
        <v>8038</v>
      </c>
      <c r="B5103" t="s">
        <v>20345</v>
      </c>
      <c r="C5103" s="6">
        <v>43258</v>
      </c>
      <c r="D5103" s="6">
        <v>43284</v>
      </c>
      <c r="E5103">
        <v>1</v>
      </c>
      <c r="F5103">
        <v>45</v>
      </c>
      <c r="G5103" t="s">
        <v>29</v>
      </c>
      <c r="H5103" t="s">
        <v>8039</v>
      </c>
      <c r="I5103" t="s">
        <v>38</v>
      </c>
      <c r="J5103" t="s">
        <v>4167</v>
      </c>
      <c r="K5103" t="s">
        <v>32</v>
      </c>
      <c r="L5103" t="s">
        <v>25</v>
      </c>
      <c r="M5103">
        <v>345</v>
      </c>
      <c r="N5103" t="s">
        <v>46</v>
      </c>
      <c r="O5103" s="6">
        <v>43254</v>
      </c>
      <c r="P5103">
        <v>45</v>
      </c>
      <c r="Q5103" s="7">
        <v>0.25217391304347825</v>
      </c>
      <c r="R5103">
        <v>30</v>
      </c>
      <c r="S5103" t="s">
        <v>41</v>
      </c>
    </row>
    <row r="5104" spans="1:19" x14ac:dyDescent="0.35">
      <c r="A5104" t="s">
        <v>8040</v>
      </c>
      <c r="B5104" t="s">
        <v>21814</v>
      </c>
      <c r="C5104" s="6">
        <v>43545</v>
      </c>
      <c r="D5104" s="6">
        <v>43650</v>
      </c>
      <c r="E5104">
        <v>3</v>
      </c>
      <c r="F5104">
        <v>45</v>
      </c>
      <c r="G5104" t="s">
        <v>20</v>
      </c>
      <c r="H5104" t="s">
        <v>8041</v>
      </c>
      <c r="I5104" t="s">
        <v>38</v>
      </c>
      <c r="J5104" t="s">
        <v>7875</v>
      </c>
      <c r="K5104" t="s">
        <v>50</v>
      </c>
      <c r="L5104" t="s">
        <v>58</v>
      </c>
      <c r="M5104">
        <v>150</v>
      </c>
      <c r="N5104" t="s">
        <v>26</v>
      </c>
      <c r="O5104" s="6">
        <v>43523</v>
      </c>
      <c r="P5104">
        <v>135</v>
      </c>
      <c r="Q5104" s="7">
        <v>0.56666666666666665</v>
      </c>
      <c r="R5104">
        <v>127</v>
      </c>
      <c r="S5104" t="s">
        <v>35</v>
      </c>
    </row>
    <row r="5105" spans="1:19" x14ac:dyDescent="0.35">
      <c r="A5105" t="s">
        <v>8042</v>
      </c>
      <c r="B5105" t="s">
        <v>16102</v>
      </c>
      <c r="C5105" s="6">
        <v>42920</v>
      </c>
      <c r="D5105" s="6">
        <v>42920</v>
      </c>
      <c r="E5105">
        <v>1</v>
      </c>
      <c r="F5105">
        <v>60</v>
      </c>
      <c r="G5105" t="s">
        <v>29</v>
      </c>
      <c r="H5105" t="s">
        <v>8043</v>
      </c>
      <c r="I5105" t="s">
        <v>22</v>
      </c>
      <c r="J5105" t="s">
        <v>730</v>
      </c>
      <c r="K5105" t="s">
        <v>32</v>
      </c>
      <c r="L5105" t="s">
        <v>25</v>
      </c>
      <c r="M5105">
        <v>345</v>
      </c>
      <c r="N5105" t="s">
        <v>34</v>
      </c>
      <c r="O5105" s="6">
        <v>42920</v>
      </c>
      <c r="P5105">
        <v>60</v>
      </c>
      <c r="Q5105" s="7">
        <v>0.2144927536231884</v>
      </c>
      <c r="R5105">
        <v>0</v>
      </c>
      <c r="S5105" t="s">
        <v>41</v>
      </c>
    </row>
    <row r="5106" spans="1:19" x14ac:dyDescent="0.35">
      <c r="A5106" t="s">
        <v>8044</v>
      </c>
      <c r="B5106" t="s">
        <v>21974</v>
      </c>
      <c r="C5106" s="6">
        <v>43553</v>
      </c>
      <c r="D5106" s="6">
        <v>43650</v>
      </c>
      <c r="E5106">
        <v>1</v>
      </c>
      <c r="F5106">
        <v>45</v>
      </c>
      <c r="G5106" t="s">
        <v>20</v>
      </c>
      <c r="H5106" t="s">
        <v>8045</v>
      </c>
      <c r="I5106" t="s">
        <v>44</v>
      </c>
      <c r="J5106" t="s">
        <v>7875</v>
      </c>
      <c r="K5106" t="s">
        <v>50</v>
      </c>
      <c r="L5106" t="s">
        <v>58</v>
      </c>
      <c r="M5106">
        <v>150</v>
      </c>
      <c r="N5106" t="s">
        <v>26</v>
      </c>
      <c r="O5106" s="6">
        <v>43523</v>
      </c>
      <c r="P5106">
        <v>45</v>
      </c>
      <c r="Q5106" s="7">
        <v>0.56666666666666665</v>
      </c>
      <c r="R5106">
        <v>127</v>
      </c>
      <c r="S5106" t="s">
        <v>35</v>
      </c>
    </row>
    <row r="5107" spans="1:19" x14ac:dyDescent="0.35">
      <c r="A5107" t="s">
        <v>8046</v>
      </c>
      <c r="B5107" t="s">
        <v>14934</v>
      </c>
      <c r="C5107" s="6">
        <v>42562</v>
      </c>
      <c r="D5107" s="6">
        <v>42562</v>
      </c>
      <c r="E5107">
        <v>2</v>
      </c>
      <c r="F5107">
        <v>60</v>
      </c>
      <c r="G5107" t="s">
        <v>29</v>
      </c>
      <c r="H5107" t="s">
        <v>8047</v>
      </c>
      <c r="I5107" t="s">
        <v>22</v>
      </c>
      <c r="J5107" t="s">
        <v>3656</v>
      </c>
      <c r="K5107" t="s">
        <v>50</v>
      </c>
      <c r="L5107" t="s">
        <v>241</v>
      </c>
      <c r="M5107">
        <v>100</v>
      </c>
      <c r="N5107" t="s">
        <v>26</v>
      </c>
      <c r="O5107" s="6">
        <v>42562</v>
      </c>
      <c r="P5107">
        <v>120</v>
      </c>
      <c r="Q5107" s="7">
        <v>0.6</v>
      </c>
      <c r="R5107">
        <v>0</v>
      </c>
      <c r="S5107" t="s">
        <v>41</v>
      </c>
    </row>
    <row r="5108" spans="1:19" x14ac:dyDescent="0.35">
      <c r="A5108" t="s">
        <v>8048</v>
      </c>
      <c r="B5108" t="s">
        <v>21412</v>
      </c>
      <c r="C5108" s="6">
        <v>43523</v>
      </c>
      <c r="D5108" s="6">
        <v>43650</v>
      </c>
      <c r="E5108">
        <v>1</v>
      </c>
      <c r="F5108">
        <v>45</v>
      </c>
      <c r="G5108" t="s">
        <v>20</v>
      </c>
      <c r="H5108" t="s">
        <v>8049</v>
      </c>
      <c r="I5108" t="s">
        <v>38</v>
      </c>
      <c r="J5108" t="s">
        <v>7875</v>
      </c>
      <c r="K5108" t="s">
        <v>50</v>
      </c>
      <c r="L5108" t="s">
        <v>58</v>
      </c>
      <c r="M5108">
        <v>150</v>
      </c>
      <c r="N5108" t="s">
        <v>26</v>
      </c>
      <c r="O5108" s="6">
        <v>43523</v>
      </c>
      <c r="P5108">
        <v>45</v>
      </c>
      <c r="Q5108" s="7">
        <v>0.56666666666666665</v>
      </c>
      <c r="R5108">
        <v>127</v>
      </c>
      <c r="S5108" t="s">
        <v>35</v>
      </c>
    </row>
    <row r="5109" spans="1:19" x14ac:dyDescent="0.35">
      <c r="A5109" t="s">
        <v>8046</v>
      </c>
      <c r="B5109" t="s">
        <v>15859</v>
      </c>
      <c r="C5109" s="6">
        <v>42919</v>
      </c>
      <c r="D5109" s="6">
        <v>42919</v>
      </c>
      <c r="E5109">
        <v>1</v>
      </c>
      <c r="F5109">
        <v>60</v>
      </c>
      <c r="G5109" t="s">
        <v>29</v>
      </c>
      <c r="H5109" t="s">
        <v>8047</v>
      </c>
      <c r="I5109" t="s">
        <v>22</v>
      </c>
      <c r="J5109" t="s">
        <v>1092</v>
      </c>
      <c r="K5109" t="s">
        <v>50</v>
      </c>
      <c r="L5109" t="s">
        <v>40</v>
      </c>
      <c r="M5109">
        <v>200</v>
      </c>
      <c r="N5109" t="s">
        <v>34</v>
      </c>
      <c r="O5109" s="6">
        <v>42919</v>
      </c>
      <c r="P5109">
        <v>60</v>
      </c>
      <c r="Q5109" s="7">
        <v>0.69</v>
      </c>
      <c r="R5109">
        <v>0</v>
      </c>
      <c r="S5109" t="s">
        <v>41</v>
      </c>
    </row>
    <row r="5110" spans="1:19" x14ac:dyDescent="0.35">
      <c r="A5110" t="s">
        <v>8050</v>
      </c>
      <c r="B5110" t="s">
        <v>20614</v>
      </c>
      <c r="C5110" s="6">
        <v>43270</v>
      </c>
      <c r="D5110" s="6">
        <v>43284</v>
      </c>
      <c r="E5110">
        <v>1</v>
      </c>
      <c r="F5110">
        <v>55</v>
      </c>
      <c r="G5110" t="s">
        <v>29</v>
      </c>
      <c r="H5110" t="s">
        <v>8051</v>
      </c>
      <c r="I5110" t="s">
        <v>44</v>
      </c>
      <c r="J5110" t="s">
        <v>588</v>
      </c>
      <c r="K5110" t="s">
        <v>32</v>
      </c>
      <c r="L5110" t="s">
        <v>25</v>
      </c>
      <c r="M5110">
        <v>345</v>
      </c>
      <c r="N5110" t="s">
        <v>34</v>
      </c>
      <c r="O5110" s="6">
        <v>43204</v>
      </c>
      <c r="P5110">
        <v>55</v>
      </c>
      <c r="Q5110" s="7">
        <v>0.45217391304347826</v>
      </c>
      <c r="R5110">
        <v>80</v>
      </c>
      <c r="S5110" t="s">
        <v>27</v>
      </c>
    </row>
    <row r="5111" spans="1:19" x14ac:dyDescent="0.35">
      <c r="A5111" t="s">
        <v>8052</v>
      </c>
      <c r="B5111" t="s">
        <v>19139</v>
      </c>
      <c r="C5111" s="6">
        <v>43204</v>
      </c>
      <c r="D5111" s="6">
        <v>43284</v>
      </c>
      <c r="E5111">
        <v>2</v>
      </c>
      <c r="F5111">
        <v>45</v>
      </c>
      <c r="G5111" t="s">
        <v>29</v>
      </c>
      <c r="H5111" t="s">
        <v>8053</v>
      </c>
      <c r="I5111" t="s">
        <v>44</v>
      </c>
      <c r="J5111" t="s">
        <v>588</v>
      </c>
      <c r="K5111" t="s">
        <v>32</v>
      </c>
      <c r="L5111" t="s">
        <v>25</v>
      </c>
      <c r="M5111">
        <v>345</v>
      </c>
      <c r="N5111" t="s">
        <v>34</v>
      </c>
      <c r="O5111" s="6">
        <v>43204</v>
      </c>
      <c r="P5111">
        <v>90</v>
      </c>
      <c r="Q5111" s="7">
        <v>0.45217391304347826</v>
      </c>
      <c r="R5111">
        <v>80</v>
      </c>
      <c r="S5111" t="s">
        <v>27</v>
      </c>
    </row>
    <row r="5112" spans="1:19" x14ac:dyDescent="0.35">
      <c r="A5112" t="s">
        <v>8054</v>
      </c>
      <c r="B5112" t="s">
        <v>23683</v>
      </c>
      <c r="C5112" s="6">
        <v>43621</v>
      </c>
      <c r="D5112" s="6">
        <v>43649</v>
      </c>
      <c r="E5112">
        <v>2</v>
      </c>
      <c r="F5112">
        <v>45</v>
      </c>
      <c r="G5112" t="s">
        <v>29</v>
      </c>
      <c r="H5112" t="s">
        <v>8055</v>
      </c>
      <c r="I5112" t="s">
        <v>44</v>
      </c>
      <c r="J5112" t="s">
        <v>642</v>
      </c>
      <c r="K5112" t="s">
        <v>32</v>
      </c>
      <c r="L5112" t="s">
        <v>25</v>
      </c>
      <c r="M5112">
        <v>345</v>
      </c>
      <c r="N5112" t="s">
        <v>26</v>
      </c>
      <c r="O5112" s="6">
        <v>43482</v>
      </c>
      <c r="P5112">
        <v>90</v>
      </c>
      <c r="Q5112" s="7">
        <v>0.76521739130434785</v>
      </c>
      <c r="R5112">
        <v>167</v>
      </c>
      <c r="S5112" t="s">
        <v>35</v>
      </c>
    </row>
    <row r="5113" spans="1:19" x14ac:dyDescent="0.35">
      <c r="A5113" t="s">
        <v>8056</v>
      </c>
      <c r="B5113" t="s">
        <v>14935</v>
      </c>
      <c r="C5113" s="6">
        <v>42562</v>
      </c>
      <c r="D5113" s="6">
        <v>42562</v>
      </c>
      <c r="E5113">
        <v>3</v>
      </c>
      <c r="F5113">
        <v>60</v>
      </c>
      <c r="G5113" t="s">
        <v>29</v>
      </c>
      <c r="H5113" t="s">
        <v>8057</v>
      </c>
      <c r="I5113" t="s">
        <v>22</v>
      </c>
      <c r="J5113" t="s">
        <v>3656</v>
      </c>
      <c r="K5113" t="s">
        <v>50</v>
      </c>
      <c r="L5113" t="s">
        <v>241</v>
      </c>
      <c r="M5113">
        <v>100</v>
      </c>
      <c r="N5113" t="s">
        <v>26</v>
      </c>
      <c r="O5113" s="6">
        <v>42562</v>
      </c>
      <c r="P5113">
        <v>180</v>
      </c>
      <c r="Q5113" s="7">
        <v>0.6</v>
      </c>
      <c r="R5113">
        <v>0</v>
      </c>
      <c r="S5113" t="s">
        <v>41</v>
      </c>
    </row>
    <row r="5114" spans="1:19" x14ac:dyDescent="0.35">
      <c r="A5114" t="s">
        <v>8058</v>
      </c>
      <c r="B5114" t="s">
        <v>15860</v>
      </c>
      <c r="C5114" s="6">
        <v>42919</v>
      </c>
      <c r="D5114" s="6">
        <v>42919</v>
      </c>
      <c r="E5114">
        <v>1</v>
      </c>
      <c r="F5114">
        <v>60</v>
      </c>
      <c r="G5114" t="s">
        <v>29</v>
      </c>
      <c r="H5114" t="s">
        <v>8059</v>
      </c>
      <c r="I5114" t="s">
        <v>22</v>
      </c>
      <c r="J5114" t="s">
        <v>698</v>
      </c>
      <c r="K5114" t="s">
        <v>50</v>
      </c>
      <c r="L5114" t="s">
        <v>40</v>
      </c>
      <c r="M5114">
        <v>200</v>
      </c>
      <c r="N5114" t="s">
        <v>34</v>
      </c>
      <c r="O5114" s="6">
        <v>42919</v>
      </c>
      <c r="P5114">
        <v>60</v>
      </c>
      <c r="Q5114" s="7">
        <v>0.77</v>
      </c>
      <c r="R5114">
        <v>0</v>
      </c>
      <c r="S5114" t="s">
        <v>41</v>
      </c>
    </row>
    <row r="5115" spans="1:19" x14ac:dyDescent="0.35">
      <c r="A5115" t="s">
        <v>4511</v>
      </c>
      <c r="B5115" t="s">
        <v>23075</v>
      </c>
      <c r="C5115" s="6">
        <v>43595</v>
      </c>
      <c r="D5115" s="6">
        <v>43655</v>
      </c>
      <c r="E5115">
        <v>4</v>
      </c>
      <c r="F5115">
        <v>45</v>
      </c>
      <c r="G5115" t="s">
        <v>29</v>
      </c>
      <c r="H5115" t="s">
        <v>4512</v>
      </c>
      <c r="I5115" t="s">
        <v>38</v>
      </c>
      <c r="J5115" t="s">
        <v>176</v>
      </c>
      <c r="K5115" t="s">
        <v>24</v>
      </c>
      <c r="L5115" t="s">
        <v>25</v>
      </c>
      <c r="M5115">
        <v>345</v>
      </c>
      <c r="N5115" t="s">
        <v>34</v>
      </c>
      <c r="O5115" s="6">
        <v>43595</v>
      </c>
      <c r="P5115">
        <v>180</v>
      </c>
      <c r="Q5115" s="7">
        <v>0.25797101449275361</v>
      </c>
      <c r="R5115">
        <v>60</v>
      </c>
      <c r="S5115" t="s">
        <v>27</v>
      </c>
    </row>
    <row r="5116" spans="1:19" x14ac:dyDescent="0.35">
      <c r="A5116" t="s">
        <v>8060</v>
      </c>
      <c r="B5116" t="s">
        <v>21413</v>
      </c>
      <c r="C5116" s="6">
        <v>43523</v>
      </c>
      <c r="D5116" s="6">
        <v>43650</v>
      </c>
      <c r="E5116">
        <v>3</v>
      </c>
      <c r="F5116">
        <v>45</v>
      </c>
      <c r="G5116" t="s">
        <v>29</v>
      </c>
      <c r="H5116" t="s">
        <v>8061</v>
      </c>
      <c r="I5116" t="s">
        <v>38</v>
      </c>
      <c r="J5116" t="s">
        <v>7875</v>
      </c>
      <c r="K5116" t="s">
        <v>50</v>
      </c>
      <c r="L5116" t="s">
        <v>58</v>
      </c>
      <c r="M5116">
        <v>150</v>
      </c>
      <c r="N5116" t="s">
        <v>26</v>
      </c>
      <c r="O5116" s="6">
        <v>43523</v>
      </c>
      <c r="P5116">
        <v>135</v>
      </c>
      <c r="Q5116" s="7">
        <v>0.56666666666666665</v>
      </c>
      <c r="R5116">
        <v>127</v>
      </c>
      <c r="S5116" t="s">
        <v>35</v>
      </c>
    </row>
    <row r="5117" spans="1:19" x14ac:dyDescent="0.35">
      <c r="A5117" t="s">
        <v>8062</v>
      </c>
      <c r="B5117" t="s">
        <v>20064</v>
      </c>
      <c r="C5117" s="6">
        <v>43248</v>
      </c>
      <c r="D5117" s="6">
        <v>43284</v>
      </c>
      <c r="E5117">
        <v>4</v>
      </c>
      <c r="F5117">
        <v>45</v>
      </c>
      <c r="G5117" t="s">
        <v>29</v>
      </c>
      <c r="H5117" t="s">
        <v>8063</v>
      </c>
      <c r="I5117" t="s">
        <v>44</v>
      </c>
      <c r="J5117" t="s">
        <v>588</v>
      </c>
      <c r="K5117" t="s">
        <v>32</v>
      </c>
      <c r="L5117" t="s">
        <v>25</v>
      </c>
      <c r="M5117">
        <v>345</v>
      </c>
      <c r="N5117" t="s">
        <v>34</v>
      </c>
      <c r="O5117" s="6">
        <v>43204</v>
      </c>
      <c r="P5117">
        <v>180</v>
      </c>
      <c r="Q5117" s="7">
        <v>0.45217391304347826</v>
      </c>
      <c r="R5117">
        <v>80</v>
      </c>
      <c r="S5117" t="s">
        <v>27</v>
      </c>
    </row>
    <row r="5118" spans="1:19" x14ac:dyDescent="0.35">
      <c r="A5118" t="s">
        <v>8064</v>
      </c>
      <c r="B5118" t="s">
        <v>18736</v>
      </c>
      <c r="C5118" s="6">
        <v>43186</v>
      </c>
      <c r="D5118" s="6">
        <v>43284</v>
      </c>
      <c r="E5118">
        <v>1</v>
      </c>
      <c r="F5118">
        <v>45</v>
      </c>
      <c r="G5118" t="s">
        <v>29</v>
      </c>
      <c r="H5118" t="s">
        <v>8065</v>
      </c>
      <c r="I5118" t="s">
        <v>38</v>
      </c>
      <c r="J5118" t="s">
        <v>754</v>
      </c>
      <c r="K5118" t="s">
        <v>180</v>
      </c>
      <c r="L5118" t="s">
        <v>33</v>
      </c>
      <c r="M5118">
        <v>600</v>
      </c>
      <c r="N5118" t="s">
        <v>26</v>
      </c>
      <c r="O5118" s="6">
        <v>43147</v>
      </c>
      <c r="P5118">
        <v>45</v>
      </c>
      <c r="Q5118" s="7">
        <v>0.67166666666666663</v>
      </c>
      <c r="R5118">
        <v>137</v>
      </c>
      <c r="S5118" t="s">
        <v>35</v>
      </c>
    </row>
    <row r="5119" spans="1:19" x14ac:dyDescent="0.35">
      <c r="A5119" t="s">
        <v>8066</v>
      </c>
      <c r="B5119" t="s">
        <v>20513</v>
      </c>
      <c r="C5119" s="6">
        <v>43265</v>
      </c>
      <c r="D5119" s="6">
        <v>43291</v>
      </c>
      <c r="E5119">
        <v>3</v>
      </c>
      <c r="F5119">
        <v>45</v>
      </c>
      <c r="G5119" t="s">
        <v>29</v>
      </c>
      <c r="H5119" t="s">
        <v>8067</v>
      </c>
      <c r="I5119" t="s">
        <v>38</v>
      </c>
      <c r="J5119" t="s">
        <v>666</v>
      </c>
      <c r="K5119" t="s">
        <v>50</v>
      </c>
      <c r="L5119" t="s">
        <v>25</v>
      </c>
      <c r="M5119">
        <v>345</v>
      </c>
      <c r="N5119" t="s">
        <v>26</v>
      </c>
      <c r="O5119" s="6">
        <v>43248</v>
      </c>
      <c r="P5119">
        <v>135</v>
      </c>
      <c r="Q5119" s="7">
        <v>0.25797101449275361</v>
      </c>
      <c r="R5119">
        <v>43</v>
      </c>
      <c r="S5119" t="s">
        <v>41</v>
      </c>
    </row>
    <row r="5120" spans="1:19" x14ac:dyDescent="0.35">
      <c r="A5120" t="s">
        <v>8068</v>
      </c>
      <c r="B5120" t="s">
        <v>17934</v>
      </c>
      <c r="C5120" s="6">
        <v>43147</v>
      </c>
      <c r="D5120" s="6">
        <v>43284</v>
      </c>
      <c r="E5120">
        <v>1</v>
      </c>
      <c r="F5120">
        <v>45</v>
      </c>
      <c r="G5120" t="s">
        <v>29</v>
      </c>
      <c r="H5120" t="s">
        <v>8069</v>
      </c>
      <c r="I5120" t="s">
        <v>38</v>
      </c>
      <c r="J5120" t="s">
        <v>754</v>
      </c>
      <c r="K5120" t="s">
        <v>180</v>
      </c>
      <c r="L5120" t="s">
        <v>33</v>
      </c>
      <c r="M5120">
        <v>600</v>
      </c>
      <c r="N5120" t="s">
        <v>26</v>
      </c>
      <c r="O5120" s="6">
        <v>43147</v>
      </c>
      <c r="P5120">
        <v>45</v>
      </c>
      <c r="Q5120" s="7">
        <v>0.67166666666666663</v>
      </c>
      <c r="R5120">
        <v>137</v>
      </c>
      <c r="S5120" t="s">
        <v>35</v>
      </c>
    </row>
    <row r="5121" spans="1:19" x14ac:dyDescent="0.35">
      <c r="A5121" t="s">
        <v>8070</v>
      </c>
      <c r="B5121" t="s">
        <v>20261</v>
      </c>
      <c r="C5121" s="6">
        <v>43254</v>
      </c>
      <c r="D5121" s="6">
        <v>43292</v>
      </c>
      <c r="E5121">
        <v>4</v>
      </c>
      <c r="F5121">
        <v>45</v>
      </c>
      <c r="G5121" t="s">
        <v>29</v>
      </c>
      <c r="H5121" t="s">
        <v>8071</v>
      </c>
      <c r="I5121" t="s">
        <v>38</v>
      </c>
      <c r="J5121" t="s">
        <v>2502</v>
      </c>
      <c r="K5121" t="s">
        <v>24</v>
      </c>
      <c r="L5121" t="s">
        <v>25</v>
      </c>
      <c r="M5121">
        <v>345</v>
      </c>
      <c r="N5121" t="s">
        <v>26</v>
      </c>
      <c r="O5121" s="6">
        <v>43243</v>
      </c>
      <c r="P5121">
        <v>180</v>
      </c>
      <c r="Q5121" s="7">
        <v>0.1072463768115942</v>
      </c>
      <c r="R5121">
        <v>49</v>
      </c>
      <c r="S5121" t="s">
        <v>41</v>
      </c>
    </row>
    <row r="5122" spans="1:19" x14ac:dyDescent="0.35">
      <c r="A5122" t="s">
        <v>8072</v>
      </c>
      <c r="B5122" t="s">
        <v>19422</v>
      </c>
      <c r="C5122" s="6">
        <v>43219</v>
      </c>
      <c r="D5122" s="6">
        <v>43284</v>
      </c>
      <c r="E5122">
        <v>3</v>
      </c>
      <c r="F5122">
        <v>45</v>
      </c>
      <c r="G5122" t="s">
        <v>29</v>
      </c>
      <c r="H5122" t="s">
        <v>8073</v>
      </c>
      <c r="I5122" t="s">
        <v>38</v>
      </c>
      <c r="J5122" t="s">
        <v>754</v>
      </c>
      <c r="K5122" t="s">
        <v>180</v>
      </c>
      <c r="L5122" t="s">
        <v>33</v>
      </c>
      <c r="M5122">
        <v>600</v>
      </c>
      <c r="N5122" t="s">
        <v>26</v>
      </c>
      <c r="O5122" s="6">
        <v>43147</v>
      </c>
      <c r="P5122">
        <v>135</v>
      </c>
      <c r="Q5122" s="7">
        <v>0.67166666666666663</v>
      </c>
      <c r="R5122">
        <v>137</v>
      </c>
      <c r="S5122" t="s">
        <v>35</v>
      </c>
    </row>
    <row r="5123" spans="1:19" x14ac:dyDescent="0.35">
      <c r="A5123" t="s">
        <v>8074</v>
      </c>
      <c r="B5123" t="s">
        <v>17473</v>
      </c>
      <c r="C5123" s="6">
        <v>43109</v>
      </c>
      <c r="D5123" s="6">
        <v>43293</v>
      </c>
      <c r="E5123">
        <v>2</v>
      </c>
      <c r="F5123">
        <v>45</v>
      </c>
      <c r="G5123" t="s">
        <v>29</v>
      </c>
      <c r="H5123" t="s">
        <v>8075</v>
      </c>
      <c r="I5123" t="s">
        <v>38</v>
      </c>
      <c r="J5123" t="s">
        <v>87</v>
      </c>
      <c r="K5123" t="s">
        <v>50</v>
      </c>
      <c r="L5123" t="s">
        <v>25</v>
      </c>
      <c r="M5123">
        <v>345</v>
      </c>
      <c r="N5123" t="s">
        <v>34</v>
      </c>
      <c r="O5123" s="6">
        <v>43105</v>
      </c>
      <c r="P5123">
        <v>90</v>
      </c>
      <c r="Q5123" s="7">
        <v>0.68695652173913047</v>
      </c>
      <c r="R5123">
        <v>188</v>
      </c>
      <c r="S5123" t="s">
        <v>35</v>
      </c>
    </row>
    <row r="5124" spans="1:19" x14ac:dyDescent="0.35">
      <c r="A5124" t="s">
        <v>6123</v>
      </c>
      <c r="B5124" t="s">
        <v>18347</v>
      </c>
      <c r="C5124" s="6">
        <v>43166</v>
      </c>
      <c r="D5124" s="6">
        <v>43285</v>
      </c>
      <c r="E5124">
        <v>1</v>
      </c>
      <c r="F5124">
        <v>45</v>
      </c>
      <c r="G5124" t="s">
        <v>29</v>
      </c>
      <c r="H5124" t="s">
        <v>6124</v>
      </c>
      <c r="I5124" t="s">
        <v>44</v>
      </c>
      <c r="J5124" t="s">
        <v>7208</v>
      </c>
      <c r="K5124" t="s">
        <v>50</v>
      </c>
      <c r="L5124" t="s">
        <v>25</v>
      </c>
      <c r="M5124">
        <v>345</v>
      </c>
      <c r="N5124" t="s">
        <v>26</v>
      </c>
      <c r="O5124" s="6">
        <v>43101</v>
      </c>
      <c r="P5124">
        <v>45</v>
      </c>
      <c r="Q5124" s="7">
        <v>0.66956521739130437</v>
      </c>
      <c r="R5124">
        <v>184</v>
      </c>
      <c r="S5124" t="s">
        <v>35</v>
      </c>
    </row>
    <row r="5125" spans="1:19" x14ac:dyDescent="0.35">
      <c r="A5125" t="s">
        <v>8076</v>
      </c>
      <c r="B5125" t="s">
        <v>17935</v>
      </c>
      <c r="C5125" s="6">
        <v>43147</v>
      </c>
      <c r="D5125" s="6">
        <v>43284</v>
      </c>
      <c r="E5125">
        <v>1</v>
      </c>
      <c r="F5125">
        <v>45</v>
      </c>
      <c r="G5125" t="s">
        <v>29</v>
      </c>
      <c r="H5125" t="s">
        <v>8077</v>
      </c>
      <c r="I5125" t="s">
        <v>38</v>
      </c>
      <c r="J5125" t="s">
        <v>754</v>
      </c>
      <c r="K5125" t="s">
        <v>180</v>
      </c>
      <c r="L5125" t="s">
        <v>33</v>
      </c>
      <c r="M5125">
        <v>600</v>
      </c>
      <c r="N5125" t="s">
        <v>26</v>
      </c>
      <c r="O5125" s="6">
        <v>43147</v>
      </c>
      <c r="P5125">
        <v>45</v>
      </c>
      <c r="Q5125" s="7">
        <v>0.67166666666666663</v>
      </c>
      <c r="R5125">
        <v>137</v>
      </c>
      <c r="S5125" t="s">
        <v>35</v>
      </c>
    </row>
    <row r="5126" spans="1:19" x14ac:dyDescent="0.35">
      <c r="A5126" t="s">
        <v>8078</v>
      </c>
      <c r="B5126" t="s">
        <v>20732</v>
      </c>
      <c r="C5126" s="6">
        <v>43276</v>
      </c>
      <c r="D5126" s="6">
        <v>43284</v>
      </c>
      <c r="E5126">
        <v>1</v>
      </c>
      <c r="F5126">
        <v>60</v>
      </c>
      <c r="G5126" t="s">
        <v>29</v>
      </c>
      <c r="H5126" t="s">
        <v>8079</v>
      </c>
      <c r="I5126" t="s">
        <v>38</v>
      </c>
      <c r="J5126" t="s">
        <v>754</v>
      </c>
      <c r="K5126" t="s">
        <v>180</v>
      </c>
      <c r="L5126" t="s">
        <v>33</v>
      </c>
      <c r="M5126">
        <v>600</v>
      </c>
      <c r="N5126" t="s">
        <v>26</v>
      </c>
      <c r="O5126" s="6">
        <v>43147</v>
      </c>
      <c r="P5126">
        <v>60</v>
      </c>
      <c r="Q5126" s="7">
        <v>0.67166666666666663</v>
      </c>
      <c r="R5126">
        <v>137</v>
      </c>
      <c r="S5126" t="s">
        <v>35</v>
      </c>
    </row>
    <row r="5127" spans="1:19" x14ac:dyDescent="0.35">
      <c r="A5127" t="s">
        <v>8080</v>
      </c>
      <c r="B5127" t="s">
        <v>23853</v>
      </c>
      <c r="C5127" s="6">
        <v>43626</v>
      </c>
      <c r="D5127" s="6">
        <v>43649</v>
      </c>
      <c r="E5127">
        <v>4</v>
      </c>
      <c r="F5127">
        <v>45</v>
      </c>
      <c r="G5127" t="s">
        <v>29</v>
      </c>
      <c r="H5127" t="s">
        <v>8081</v>
      </c>
      <c r="I5127" t="s">
        <v>38</v>
      </c>
      <c r="J5127" t="s">
        <v>642</v>
      </c>
      <c r="K5127" t="s">
        <v>32</v>
      </c>
      <c r="L5127" t="s">
        <v>25</v>
      </c>
      <c r="M5127">
        <v>345</v>
      </c>
      <c r="N5127" t="s">
        <v>26</v>
      </c>
      <c r="O5127" s="6">
        <v>43482</v>
      </c>
      <c r="P5127">
        <v>180</v>
      </c>
      <c r="Q5127" s="7">
        <v>0.76521739130434785</v>
      </c>
      <c r="R5127">
        <v>167</v>
      </c>
      <c r="S5127" t="s">
        <v>35</v>
      </c>
    </row>
    <row r="5128" spans="1:19" x14ac:dyDescent="0.35">
      <c r="A5128" t="s">
        <v>8082</v>
      </c>
      <c r="B5128" t="s">
        <v>21544</v>
      </c>
      <c r="C5128" s="6">
        <v>43529</v>
      </c>
      <c r="D5128" s="6">
        <v>43649</v>
      </c>
      <c r="E5128">
        <v>2</v>
      </c>
      <c r="F5128">
        <v>45</v>
      </c>
      <c r="G5128" t="s">
        <v>29</v>
      </c>
      <c r="H5128" t="s">
        <v>8083</v>
      </c>
      <c r="I5128" t="s">
        <v>38</v>
      </c>
      <c r="J5128" t="s">
        <v>642</v>
      </c>
      <c r="K5128" t="s">
        <v>32</v>
      </c>
      <c r="L5128" t="s">
        <v>25</v>
      </c>
      <c r="M5128">
        <v>345</v>
      </c>
      <c r="N5128" t="s">
        <v>26</v>
      </c>
      <c r="O5128" s="6">
        <v>43482</v>
      </c>
      <c r="P5128">
        <v>90</v>
      </c>
      <c r="Q5128" s="7">
        <v>0.76521739130434785</v>
      </c>
      <c r="R5128">
        <v>167</v>
      </c>
      <c r="S5128" t="s">
        <v>35</v>
      </c>
    </row>
    <row r="5129" spans="1:19" x14ac:dyDescent="0.35">
      <c r="A5129" t="s">
        <v>8082</v>
      </c>
      <c r="B5129" t="s">
        <v>22443</v>
      </c>
      <c r="C5129" s="6">
        <v>43570</v>
      </c>
      <c r="D5129" s="6">
        <v>43649</v>
      </c>
      <c r="E5129">
        <v>3</v>
      </c>
      <c r="F5129">
        <v>45</v>
      </c>
      <c r="G5129" t="s">
        <v>29</v>
      </c>
      <c r="H5129" t="s">
        <v>8083</v>
      </c>
      <c r="I5129" t="s">
        <v>38</v>
      </c>
      <c r="J5129" t="s">
        <v>339</v>
      </c>
      <c r="K5129" t="s">
        <v>24</v>
      </c>
      <c r="L5129" t="s">
        <v>25</v>
      </c>
      <c r="M5129">
        <v>345</v>
      </c>
      <c r="N5129" t="s">
        <v>46</v>
      </c>
      <c r="O5129" s="6">
        <v>43492</v>
      </c>
      <c r="P5129">
        <v>135</v>
      </c>
      <c r="Q5129" s="7">
        <v>0.72753623188405792</v>
      </c>
      <c r="R5129">
        <v>157</v>
      </c>
      <c r="S5129" t="s">
        <v>35</v>
      </c>
    </row>
    <row r="5130" spans="1:19" x14ac:dyDescent="0.35">
      <c r="A5130" t="s">
        <v>8084</v>
      </c>
      <c r="B5130" t="s">
        <v>18450</v>
      </c>
      <c r="C5130" s="6">
        <v>43170</v>
      </c>
      <c r="D5130" s="6">
        <v>43284</v>
      </c>
      <c r="E5130">
        <v>3</v>
      </c>
      <c r="F5130">
        <v>45</v>
      </c>
      <c r="G5130" t="s">
        <v>29</v>
      </c>
      <c r="H5130" t="s">
        <v>8085</v>
      </c>
      <c r="I5130" t="s">
        <v>38</v>
      </c>
      <c r="J5130" t="s">
        <v>754</v>
      </c>
      <c r="K5130" t="s">
        <v>180</v>
      </c>
      <c r="L5130" t="s">
        <v>33</v>
      </c>
      <c r="M5130">
        <v>600</v>
      </c>
      <c r="N5130" t="s">
        <v>26</v>
      </c>
      <c r="O5130" s="6">
        <v>43147</v>
      </c>
      <c r="P5130">
        <v>135</v>
      </c>
      <c r="Q5130" s="7">
        <v>0.67166666666666663</v>
      </c>
      <c r="R5130">
        <v>137</v>
      </c>
      <c r="S5130" t="s">
        <v>35</v>
      </c>
    </row>
    <row r="5131" spans="1:19" x14ac:dyDescent="0.35">
      <c r="A5131" t="s">
        <v>8086</v>
      </c>
      <c r="B5131" t="s">
        <v>22962</v>
      </c>
      <c r="C5131" s="6">
        <v>43591</v>
      </c>
      <c r="D5131" s="6">
        <v>43649</v>
      </c>
      <c r="E5131">
        <v>3</v>
      </c>
      <c r="F5131">
        <v>45</v>
      </c>
      <c r="G5131" t="s">
        <v>29</v>
      </c>
      <c r="H5131" t="s">
        <v>8087</v>
      </c>
      <c r="I5131" t="s">
        <v>38</v>
      </c>
      <c r="J5131" t="s">
        <v>339</v>
      </c>
      <c r="K5131" t="s">
        <v>24</v>
      </c>
      <c r="L5131" t="s">
        <v>25</v>
      </c>
      <c r="M5131">
        <v>345</v>
      </c>
      <c r="N5131" t="s">
        <v>46</v>
      </c>
      <c r="O5131" s="6">
        <v>43492</v>
      </c>
      <c r="P5131">
        <v>135</v>
      </c>
      <c r="Q5131" s="7">
        <v>0.72753623188405792</v>
      </c>
      <c r="R5131">
        <v>157</v>
      </c>
      <c r="S5131" t="s">
        <v>35</v>
      </c>
    </row>
    <row r="5132" spans="1:19" x14ac:dyDescent="0.35">
      <c r="A5132" t="s">
        <v>8088</v>
      </c>
      <c r="B5132" t="s">
        <v>19909</v>
      </c>
      <c r="C5132" s="6">
        <v>43242</v>
      </c>
      <c r="D5132" s="6">
        <v>43284</v>
      </c>
      <c r="E5132">
        <v>1</v>
      </c>
      <c r="F5132">
        <v>45</v>
      </c>
      <c r="G5132" t="s">
        <v>29</v>
      </c>
      <c r="H5132" t="s">
        <v>8089</v>
      </c>
      <c r="I5132" t="s">
        <v>38</v>
      </c>
      <c r="J5132" t="s">
        <v>754</v>
      </c>
      <c r="K5132" t="s">
        <v>180</v>
      </c>
      <c r="L5132" t="s">
        <v>33</v>
      </c>
      <c r="M5132">
        <v>600</v>
      </c>
      <c r="N5132" t="s">
        <v>26</v>
      </c>
      <c r="O5132" s="6">
        <v>43147</v>
      </c>
      <c r="P5132">
        <v>45</v>
      </c>
      <c r="Q5132" s="7">
        <v>0.67166666666666663</v>
      </c>
      <c r="R5132">
        <v>137</v>
      </c>
      <c r="S5132" t="s">
        <v>35</v>
      </c>
    </row>
    <row r="5133" spans="1:19" x14ac:dyDescent="0.35">
      <c r="A5133" t="s">
        <v>7170</v>
      </c>
      <c r="B5133" t="s">
        <v>14936</v>
      </c>
      <c r="C5133" s="6">
        <v>42562</v>
      </c>
      <c r="D5133" s="6">
        <v>42562</v>
      </c>
      <c r="E5133">
        <v>1</v>
      </c>
      <c r="F5133">
        <v>60</v>
      </c>
      <c r="G5133" t="s">
        <v>29</v>
      </c>
      <c r="H5133" t="s">
        <v>7171</v>
      </c>
      <c r="I5133" t="s">
        <v>22</v>
      </c>
      <c r="J5133" t="s">
        <v>3656</v>
      </c>
      <c r="K5133" t="s">
        <v>50</v>
      </c>
      <c r="L5133" t="s">
        <v>241</v>
      </c>
      <c r="M5133">
        <v>100</v>
      </c>
      <c r="N5133" t="s">
        <v>26</v>
      </c>
      <c r="O5133" s="6">
        <v>42562</v>
      </c>
      <c r="P5133">
        <v>60</v>
      </c>
      <c r="Q5133" s="7">
        <v>0.6</v>
      </c>
      <c r="R5133">
        <v>0</v>
      </c>
      <c r="S5133" t="s">
        <v>41</v>
      </c>
    </row>
    <row r="5134" spans="1:19" x14ac:dyDescent="0.35">
      <c r="A5134" t="s">
        <v>7185</v>
      </c>
      <c r="B5134" t="s">
        <v>15861</v>
      </c>
      <c r="C5134" s="6">
        <v>42919</v>
      </c>
      <c r="D5134" s="6">
        <v>42919</v>
      </c>
      <c r="E5134">
        <v>2</v>
      </c>
      <c r="F5134">
        <v>60</v>
      </c>
      <c r="G5134" t="s">
        <v>29</v>
      </c>
      <c r="H5134" t="s">
        <v>7186</v>
      </c>
      <c r="I5134" t="s">
        <v>22</v>
      </c>
      <c r="J5134" t="s">
        <v>2775</v>
      </c>
      <c r="K5134" t="s">
        <v>184</v>
      </c>
      <c r="L5134" t="s">
        <v>241</v>
      </c>
      <c r="M5134">
        <v>100</v>
      </c>
      <c r="N5134" t="s">
        <v>34</v>
      </c>
      <c r="O5134" s="6">
        <v>42919</v>
      </c>
      <c r="P5134">
        <v>120</v>
      </c>
      <c r="Q5134" s="7">
        <v>0.82</v>
      </c>
      <c r="R5134">
        <v>0</v>
      </c>
      <c r="S5134" t="s">
        <v>41</v>
      </c>
    </row>
    <row r="5135" spans="1:19" x14ac:dyDescent="0.35">
      <c r="A5135" t="s">
        <v>4698</v>
      </c>
      <c r="B5135" t="s">
        <v>23076</v>
      </c>
      <c r="C5135" s="6">
        <v>43595</v>
      </c>
      <c r="D5135" s="6">
        <v>43655</v>
      </c>
      <c r="E5135">
        <v>2</v>
      </c>
      <c r="F5135">
        <v>45</v>
      </c>
      <c r="G5135" t="s">
        <v>29</v>
      </c>
      <c r="H5135" t="s">
        <v>5077</v>
      </c>
      <c r="I5135" t="s">
        <v>38</v>
      </c>
      <c r="J5135" t="s">
        <v>176</v>
      </c>
      <c r="K5135" t="s">
        <v>24</v>
      </c>
      <c r="L5135" t="s">
        <v>25</v>
      </c>
      <c r="M5135">
        <v>345</v>
      </c>
      <c r="N5135" t="s">
        <v>34</v>
      </c>
      <c r="O5135" s="6">
        <v>43595</v>
      </c>
      <c r="P5135">
        <v>90</v>
      </c>
      <c r="Q5135" s="7">
        <v>0.25797101449275361</v>
      </c>
      <c r="R5135">
        <v>60</v>
      </c>
      <c r="S5135" t="s">
        <v>27</v>
      </c>
    </row>
    <row r="5136" spans="1:19" x14ac:dyDescent="0.35">
      <c r="A5136" t="s">
        <v>8090</v>
      </c>
      <c r="B5136" t="s">
        <v>17936</v>
      </c>
      <c r="C5136" s="6">
        <v>43147</v>
      </c>
      <c r="D5136" s="6">
        <v>43284</v>
      </c>
      <c r="E5136">
        <v>2</v>
      </c>
      <c r="F5136">
        <v>45</v>
      </c>
      <c r="G5136" t="s">
        <v>29</v>
      </c>
      <c r="H5136" t="s">
        <v>8091</v>
      </c>
      <c r="I5136" t="s">
        <v>38</v>
      </c>
      <c r="J5136" t="s">
        <v>754</v>
      </c>
      <c r="K5136" t="s">
        <v>180</v>
      </c>
      <c r="L5136" t="s">
        <v>33</v>
      </c>
      <c r="M5136">
        <v>600</v>
      </c>
      <c r="N5136" t="s">
        <v>26</v>
      </c>
      <c r="O5136" s="6">
        <v>43147</v>
      </c>
      <c r="P5136">
        <v>90</v>
      </c>
      <c r="Q5136" s="7">
        <v>0.67166666666666663</v>
      </c>
      <c r="R5136">
        <v>137</v>
      </c>
      <c r="S5136" t="s">
        <v>35</v>
      </c>
    </row>
    <row r="5137" spans="1:19" x14ac:dyDescent="0.35">
      <c r="A5137" t="s">
        <v>8092</v>
      </c>
      <c r="B5137" t="s">
        <v>17937</v>
      </c>
      <c r="C5137" s="6">
        <v>43147</v>
      </c>
      <c r="D5137" s="6">
        <v>43284</v>
      </c>
      <c r="E5137">
        <v>3</v>
      </c>
      <c r="F5137">
        <v>45</v>
      </c>
      <c r="G5137" t="s">
        <v>29</v>
      </c>
      <c r="H5137" t="s">
        <v>8093</v>
      </c>
      <c r="I5137" t="s">
        <v>38</v>
      </c>
      <c r="J5137" t="s">
        <v>754</v>
      </c>
      <c r="K5137" t="s">
        <v>180</v>
      </c>
      <c r="L5137" t="s">
        <v>33</v>
      </c>
      <c r="M5137">
        <v>600</v>
      </c>
      <c r="N5137" t="s">
        <v>26</v>
      </c>
      <c r="O5137" s="6">
        <v>43147</v>
      </c>
      <c r="P5137">
        <v>135</v>
      </c>
      <c r="Q5137" s="7">
        <v>0.67166666666666663</v>
      </c>
      <c r="R5137">
        <v>137</v>
      </c>
      <c r="S5137" t="s">
        <v>35</v>
      </c>
    </row>
    <row r="5138" spans="1:19" x14ac:dyDescent="0.35">
      <c r="A5138" t="s">
        <v>8094</v>
      </c>
      <c r="B5138" t="s">
        <v>20362</v>
      </c>
      <c r="C5138" s="6">
        <v>43259</v>
      </c>
      <c r="D5138" s="6">
        <v>43284</v>
      </c>
      <c r="E5138">
        <v>3</v>
      </c>
      <c r="F5138">
        <v>45</v>
      </c>
      <c r="G5138" t="s">
        <v>29</v>
      </c>
      <c r="H5138" t="s">
        <v>8095</v>
      </c>
      <c r="I5138" t="s">
        <v>44</v>
      </c>
      <c r="J5138" t="s">
        <v>754</v>
      </c>
      <c r="K5138" t="s">
        <v>180</v>
      </c>
      <c r="L5138" t="s">
        <v>33</v>
      </c>
      <c r="M5138">
        <v>600</v>
      </c>
      <c r="N5138" t="s">
        <v>26</v>
      </c>
      <c r="O5138" s="6">
        <v>43147</v>
      </c>
      <c r="P5138">
        <v>135</v>
      </c>
      <c r="Q5138" s="7">
        <v>0.67166666666666663</v>
      </c>
      <c r="R5138">
        <v>137</v>
      </c>
      <c r="S5138" t="s">
        <v>35</v>
      </c>
    </row>
    <row r="5139" spans="1:19" x14ac:dyDescent="0.35">
      <c r="A5139" t="s">
        <v>8096</v>
      </c>
      <c r="B5139" t="s">
        <v>24141</v>
      </c>
      <c r="C5139" s="6">
        <v>43638</v>
      </c>
      <c r="D5139" s="6">
        <v>43650</v>
      </c>
      <c r="E5139">
        <v>1</v>
      </c>
      <c r="F5139">
        <v>55</v>
      </c>
      <c r="G5139" t="s">
        <v>20</v>
      </c>
      <c r="H5139" t="s">
        <v>8097</v>
      </c>
      <c r="I5139" t="s">
        <v>38</v>
      </c>
      <c r="J5139" t="s">
        <v>7875</v>
      </c>
      <c r="K5139" t="s">
        <v>50</v>
      </c>
      <c r="L5139" t="s">
        <v>58</v>
      </c>
      <c r="M5139">
        <v>150</v>
      </c>
      <c r="N5139" t="s">
        <v>26</v>
      </c>
      <c r="O5139" s="6">
        <v>43523</v>
      </c>
      <c r="P5139">
        <v>55</v>
      </c>
      <c r="Q5139" s="7">
        <v>0.56666666666666665</v>
      </c>
      <c r="R5139">
        <v>127</v>
      </c>
      <c r="S5139" t="s">
        <v>35</v>
      </c>
    </row>
    <row r="5140" spans="1:19" x14ac:dyDescent="0.35">
      <c r="A5140" t="s">
        <v>8098</v>
      </c>
      <c r="B5140" t="s">
        <v>18015</v>
      </c>
      <c r="C5140" s="6">
        <v>43150</v>
      </c>
      <c r="D5140" s="6">
        <v>43284</v>
      </c>
      <c r="E5140">
        <v>4</v>
      </c>
      <c r="F5140">
        <v>45</v>
      </c>
      <c r="G5140" t="s">
        <v>29</v>
      </c>
      <c r="H5140" t="s">
        <v>8099</v>
      </c>
      <c r="I5140" t="s">
        <v>38</v>
      </c>
      <c r="J5140" t="s">
        <v>852</v>
      </c>
      <c r="K5140" t="s">
        <v>50</v>
      </c>
      <c r="L5140" t="s">
        <v>25</v>
      </c>
      <c r="M5140">
        <v>345</v>
      </c>
      <c r="N5140" t="s">
        <v>34</v>
      </c>
      <c r="O5140" s="6">
        <v>43150</v>
      </c>
      <c r="P5140">
        <v>180</v>
      </c>
      <c r="Q5140" s="7">
        <v>0.62318840579710144</v>
      </c>
      <c r="R5140">
        <v>134</v>
      </c>
      <c r="S5140" t="s">
        <v>35</v>
      </c>
    </row>
    <row r="5141" spans="1:19" x14ac:dyDescent="0.35">
      <c r="A5141" t="s">
        <v>8100</v>
      </c>
      <c r="B5141" t="s">
        <v>21414</v>
      </c>
      <c r="C5141" s="6">
        <v>43523</v>
      </c>
      <c r="D5141" s="6">
        <v>43650</v>
      </c>
      <c r="E5141">
        <v>3</v>
      </c>
      <c r="F5141">
        <v>45</v>
      </c>
      <c r="G5141" t="s">
        <v>29</v>
      </c>
      <c r="H5141" t="s">
        <v>8101</v>
      </c>
      <c r="I5141" t="s">
        <v>38</v>
      </c>
      <c r="J5141" t="s">
        <v>7875</v>
      </c>
      <c r="K5141" t="s">
        <v>50</v>
      </c>
      <c r="L5141" t="s">
        <v>58</v>
      </c>
      <c r="M5141">
        <v>150</v>
      </c>
      <c r="N5141" t="s">
        <v>26</v>
      </c>
      <c r="O5141" s="6">
        <v>43523</v>
      </c>
      <c r="P5141">
        <v>135</v>
      </c>
      <c r="Q5141" s="7">
        <v>0.56666666666666665</v>
      </c>
      <c r="R5141">
        <v>127</v>
      </c>
      <c r="S5141" t="s">
        <v>35</v>
      </c>
    </row>
    <row r="5142" spans="1:19" x14ac:dyDescent="0.35">
      <c r="A5142" t="s">
        <v>8102</v>
      </c>
      <c r="B5142" t="s">
        <v>15697</v>
      </c>
      <c r="C5142" s="6">
        <v>42918</v>
      </c>
      <c r="D5142" s="6">
        <v>42918</v>
      </c>
      <c r="E5142">
        <v>1</v>
      </c>
      <c r="F5142">
        <v>60</v>
      </c>
      <c r="G5142" t="s">
        <v>29</v>
      </c>
      <c r="H5142" t="s">
        <v>8103</v>
      </c>
      <c r="I5142" t="s">
        <v>38</v>
      </c>
      <c r="J5142" t="s">
        <v>4183</v>
      </c>
      <c r="K5142" t="s">
        <v>32</v>
      </c>
      <c r="L5142" t="s">
        <v>40</v>
      </c>
      <c r="M5142">
        <v>200</v>
      </c>
      <c r="N5142" t="s">
        <v>34</v>
      </c>
      <c r="O5142" s="6">
        <v>42918</v>
      </c>
      <c r="P5142">
        <v>60</v>
      </c>
      <c r="Q5142" s="7">
        <v>0.68</v>
      </c>
      <c r="R5142">
        <v>0</v>
      </c>
      <c r="S5142" t="s">
        <v>41</v>
      </c>
    </row>
    <row r="5143" spans="1:19" x14ac:dyDescent="0.35">
      <c r="A5143" t="s">
        <v>8104</v>
      </c>
      <c r="B5143" t="s">
        <v>19624</v>
      </c>
      <c r="C5143" s="6">
        <v>43229</v>
      </c>
      <c r="D5143" s="6">
        <v>43284</v>
      </c>
      <c r="E5143">
        <v>1</v>
      </c>
      <c r="F5143">
        <v>45</v>
      </c>
      <c r="G5143" t="s">
        <v>29</v>
      </c>
      <c r="H5143" t="s">
        <v>8105</v>
      </c>
      <c r="I5143" t="s">
        <v>38</v>
      </c>
      <c r="J5143" t="s">
        <v>852</v>
      </c>
      <c r="K5143" t="s">
        <v>50</v>
      </c>
      <c r="L5143" t="s">
        <v>25</v>
      </c>
      <c r="M5143">
        <v>345</v>
      </c>
      <c r="N5143" t="s">
        <v>34</v>
      </c>
      <c r="O5143" s="6">
        <v>43150</v>
      </c>
      <c r="P5143">
        <v>45</v>
      </c>
      <c r="Q5143" s="7">
        <v>0.62318840579710144</v>
      </c>
      <c r="R5143">
        <v>134</v>
      </c>
      <c r="S5143" t="s">
        <v>35</v>
      </c>
    </row>
    <row r="5144" spans="1:19" x14ac:dyDescent="0.35">
      <c r="A5144" t="s">
        <v>8106</v>
      </c>
      <c r="B5144" t="s">
        <v>18168</v>
      </c>
      <c r="C5144" s="6">
        <v>43156</v>
      </c>
      <c r="D5144" s="6">
        <v>43284</v>
      </c>
      <c r="E5144">
        <v>4</v>
      </c>
      <c r="F5144">
        <v>45</v>
      </c>
      <c r="G5144" t="s">
        <v>29</v>
      </c>
      <c r="H5144" t="s">
        <v>8107</v>
      </c>
      <c r="I5144" t="s">
        <v>38</v>
      </c>
      <c r="J5144" t="s">
        <v>852</v>
      </c>
      <c r="K5144" t="s">
        <v>50</v>
      </c>
      <c r="L5144" t="s">
        <v>25</v>
      </c>
      <c r="M5144">
        <v>345</v>
      </c>
      <c r="N5144" t="s">
        <v>34</v>
      </c>
      <c r="O5144" s="6">
        <v>43150</v>
      </c>
      <c r="P5144">
        <v>180</v>
      </c>
      <c r="Q5144" s="7">
        <v>0.62318840579710144</v>
      </c>
      <c r="R5144">
        <v>134</v>
      </c>
      <c r="S5144" t="s">
        <v>35</v>
      </c>
    </row>
    <row r="5145" spans="1:19" x14ac:dyDescent="0.35">
      <c r="A5145" t="s">
        <v>8108</v>
      </c>
      <c r="B5145" t="s">
        <v>19752</v>
      </c>
      <c r="C5145" s="6">
        <v>43235</v>
      </c>
      <c r="D5145" s="6">
        <v>43291</v>
      </c>
      <c r="E5145">
        <v>1</v>
      </c>
      <c r="F5145">
        <v>45</v>
      </c>
      <c r="G5145" t="s">
        <v>29</v>
      </c>
      <c r="H5145" t="s">
        <v>8109</v>
      </c>
      <c r="I5145" t="s">
        <v>38</v>
      </c>
      <c r="J5145" t="s">
        <v>3884</v>
      </c>
      <c r="K5145" t="s">
        <v>32</v>
      </c>
      <c r="L5145" t="s">
        <v>25</v>
      </c>
      <c r="M5145">
        <v>345</v>
      </c>
      <c r="N5145" t="s">
        <v>26</v>
      </c>
      <c r="O5145" s="6">
        <v>43235</v>
      </c>
      <c r="P5145">
        <v>45</v>
      </c>
      <c r="Q5145" s="7">
        <v>6.3768115942028983E-2</v>
      </c>
      <c r="R5145">
        <v>56</v>
      </c>
      <c r="S5145" t="s">
        <v>41</v>
      </c>
    </row>
    <row r="5146" spans="1:19" x14ac:dyDescent="0.35">
      <c r="A5146" t="s">
        <v>8110</v>
      </c>
      <c r="B5146" t="s">
        <v>18989</v>
      </c>
      <c r="C5146" s="6">
        <v>43200</v>
      </c>
      <c r="D5146" s="6">
        <v>43284</v>
      </c>
      <c r="E5146">
        <v>3</v>
      </c>
      <c r="F5146">
        <v>45</v>
      </c>
      <c r="G5146" t="s">
        <v>29</v>
      </c>
      <c r="H5146" t="s">
        <v>8111</v>
      </c>
      <c r="I5146" t="s">
        <v>38</v>
      </c>
      <c r="J5146" t="s">
        <v>852</v>
      </c>
      <c r="K5146" t="s">
        <v>50</v>
      </c>
      <c r="L5146" t="s">
        <v>25</v>
      </c>
      <c r="M5146">
        <v>345</v>
      </c>
      <c r="N5146" t="s">
        <v>34</v>
      </c>
      <c r="O5146" s="6">
        <v>43150</v>
      </c>
      <c r="P5146">
        <v>135</v>
      </c>
      <c r="Q5146" s="7">
        <v>0.62318840579710144</v>
      </c>
      <c r="R5146">
        <v>134</v>
      </c>
      <c r="S5146" t="s">
        <v>35</v>
      </c>
    </row>
    <row r="5147" spans="1:19" x14ac:dyDescent="0.35">
      <c r="A5147" t="s">
        <v>8112</v>
      </c>
      <c r="B5147" t="s">
        <v>18817</v>
      </c>
      <c r="C5147" s="6">
        <v>43190</v>
      </c>
      <c r="D5147" s="6">
        <v>43284</v>
      </c>
      <c r="E5147">
        <v>1</v>
      </c>
      <c r="F5147">
        <v>45</v>
      </c>
      <c r="G5147" t="s">
        <v>29</v>
      </c>
      <c r="H5147" t="s">
        <v>8113</v>
      </c>
      <c r="I5147" t="s">
        <v>38</v>
      </c>
      <c r="J5147" t="s">
        <v>852</v>
      </c>
      <c r="K5147" t="s">
        <v>50</v>
      </c>
      <c r="L5147" t="s">
        <v>25</v>
      </c>
      <c r="M5147">
        <v>345</v>
      </c>
      <c r="N5147" t="s">
        <v>34</v>
      </c>
      <c r="O5147" s="6">
        <v>43150</v>
      </c>
      <c r="P5147">
        <v>45</v>
      </c>
      <c r="Q5147" s="7">
        <v>0.62318840579710144</v>
      </c>
      <c r="R5147">
        <v>134</v>
      </c>
      <c r="S5147" t="s">
        <v>35</v>
      </c>
    </row>
    <row r="5148" spans="1:19" x14ac:dyDescent="0.35">
      <c r="A5148" t="s">
        <v>8114</v>
      </c>
      <c r="B5148" t="s">
        <v>19844</v>
      </c>
      <c r="C5148" s="6">
        <v>43240</v>
      </c>
      <c r="D5148" s="6">
        <v>43291</v>
      </c>
      <c r="E5148">
        <v>4</v>
      </c>
      <c r="F5148">
        <v>45</v>
      </c>
      <c r="G5148" t="s">
        <v>29</v>
      </c>
      <c r="H5148" t="s">
        <v>8115</v>
      </c>
      <c r="I5148" t="s">
        <v>38</v>
      </c>
      <c r="J5148" t="s">
        <v>3416</v>
      </c>
      <c r="K5148" t="s">
        <v>24</v>
      </c>
      <c r="L5148" t="s">
        <v>25</v>
      </c>
      <c r="M5148">
        <v>345</v>
      </c>
      <c r="N5148" t="s">
        <v>46</v>
      </c>
      <c r="O5148" s="6">
        <v>43240</v>
      </c>
      <c r="P5148">
        <v>180</v>
      </c>
      <c r="Q5148" s="7">
        <v>7.8260869565217397E-2</v>
      </c>
      <c r="R5148">
        <v>51</v>
      </c>
      <c r="S5148" t="s">
        <v>41</v>
      </c>
    </row>
    <row r="5149" spans="1:19" x14ac:dyDescent="0.35">
      <c r="A5149" t="s">
        <v>8116</v>
      </c>
      <c r="B5149" t="s">
        <v>18362</v>
      </c>
      <c r="C5149" s="6">
        <v>43167</v>
      </c>
      <c r="D5149" s="6">
        <v>43284</v>
      </c>
      <c r="E5149">
        <v>3</v>
      </c>
      <c r="F5149">
        <v>45</v>
      </c>
      <c r="G5149" t="s">
        <v>29</v>
      </c>
      <c r="H5149" t="s">
        <v>8117</v>
      </c>
      <c r="I5149" t="s">
        <v>44</v>
      </c>
      <c r="J5149" t="s">
        <v>852</v>
      </c>
      <c r="K5149" t="s">
        <v>50</v>
      </c>
      <c r="L5149" t="s">
        <v>25</v>
      </c>
      <c r="M5149">
        <v>345</v>
      </c>
      <c r="N5149" t="s">
        <v>34</v>
      </c>
      <c r="O5149" s="6">
        <v>43150</v>
      </c>
      <c r="P5149">
        <v>135</v>
      </c>
      <c r="Q5149" s="7">
        <v>0.62318840579710144</v>
      </c>
      <c r="R5149">
        <v>134</v>
      </c>
      <c r="S5149" t="s">
        <v>35</v>
      </c>
    </row>
    <row r="5150" spans="1:19" x14ac:dyDescent="0.35">
      <c r="A5150" t="s">
        <v>8118</v>
      </c>
      <c r="B5150" t="s">
        <v>19048</v>
      </c>
      <c r="C5150" s="6">
        <v>43202</v>
      </c>
      <c r="D5150" s="6">
        <v>43292</v>
      </c>
      <c r="E5150">
        <v>1</v>
      </c>
      <c r="F5150">
        <v>45</v>
      </c>
      <c r="G5150" t="s">
        <v>20</v>
      </c>
      <c r="H5150" t="s">
        <v>8119</v>
      </c>
      <c r="I5150" t="s">
        <v>38</v>
      </c>
      <c r="J5150" t="s">
        <v>840</v>
      </c>
      <c r="K5150" t="s">
        <v>50</v>
      </c>
      <c r="L5150" t="s">
        <v>25</v>
      </c>
      <c r="M5150">
        <v>345</v>
      </c>
      <c r="N5150" t="s">
        <v>46</v>
      </c>
      <c r="O5150" s="6">
        <v>43201</v>
      </c>
      <c r="P5150">
        <v>45</v>
      </c>
      <c r="Q5150" s="7">
        <v>0.34492753623188405</v>
      </c>
      <c r="R5150">
        <v>91</v>
      </c>
      <c r="S5150" t="s">
        <v>27</v>
      </c>
    </row>
    <row r="5151" spans="1:19" x14ac:dyDescent="0.35">
      <c r="A5151" t="s">
        <v>8120</v>
      </c>
      <c r="B5151" t="s">
        <v>23670</v>
      </c>
      <c r="C5151" s="6">
        <v>43620</v>
      </c>
      <c r="D5151" s="6">
        <v>43655</v>
      </c>
      <c r="E5151">
        <v>2</v>
      </c>
      <c r="F5151">
        <v>45</v>
      </c>
      <c r="G5151" t="s">
        <v>29</v>
      </c>
      <c r="H5151" t="s">
        <v>8121</v>
      </c>
      <c r="I5151" t="s">
        <v>38</v>
      </c>
      <c r="J5151" t="s">
        <v>176</v>
      </c>
      <c r="K5151" t="s">
        <v>24</v>
      </c>
      <c r="L5151" t="s">
        <v>25</v>
      </c>
      <c r="M5151">
        <v>345</v>
      </c>
      <c r="N5151" t="s">
        <v>34</v>
      </c>
      <c r="O5151" s="6">
        <v>43595</v>
      </c>
      <c r="P5151">
        <v>90</v>
      </c>
      <c r="Q5151" s="7">
        <v>0.25797101449275361</v>
      </c>
      <c r="R5151">
        <v>60</v>
      </c>
      <c r="S5151" t="s">
        <v>27</v>
      </c>
    </row>
    <row r="5152" spans="1:19" x14ac:dyDescent="0.35">
      <c r="A5152" t="s">
        <v>8122</v>
      </c>
      <c r="B5152" t="s">
        <v>19341</v>
      </c>
      <c r="C5152" s="6">
        <v>43215</v>
      </c>
      <c r="D5152" s="6">
        <v>43292</v>
      </c>
      <c r="E5152">
        <v>1</v>
      </c>
      <c r="F5152">
        <v>45</v>
      </c>
      <c r="G5152" t="s">
        <v>29</v>
      </c>
      <c r="H5152" t="s">
        <v>5514</v>
      </c>
      <c r="I5152" t="s">
        <v>38</v>
      </c>
      <c r="J5152" t="s">
        <v>81</v>
      </c>
      <c r="K5152" t="s">
        <v>32</v>
      </c>
      <c r="L5152" t="s">
        <v>25</v>
      </c>
      <c r="M5152">
        <v>345</v>
      </c>
      <c r="N5152" t="s">
        <v>34</v>
      </c>
      <c r="O5152" s="6">
        <v>43145</v>
      </c>
      <c r="P5152">
        <v>45</v>
      </c>
      <c r="Q5152" s="7">
        <v>0.5304347826086957</v>
      </c>
      <c r="R5152">
        <v>147</v>
      </c>
      <c r="S5152" t="s">
        <v>35</v>
      </c>
    </row>
    <row r="5153" spans="1:19" x14ac:dyDescent="0.35">
      <c r="A5153" t="s">
        <v>8123</v>
      </c>
      <c r="B5153" t="s">
        <v>18016</v>
      </c>
      <c r="C5153" s="6">
        <v>43150</v>
      </c>
      <c r="D5153" s="6">
        <v>43284</v>
      </c>
      <c r="E5153">
        <v>4</v>
      </c>
      <c r="F5153">
        <v>45</v>
      </c>
      <c r="G5153" t="s">
        <v>29</v>
      </c>
      <c r="H5153" t="s">
        <v>8124</v>
      </c>
      <c r="I5153" t="s">
        <v>38</v>
      </c>
      <c r="J5153" t="s">
        <v>852</v>
      </c>
      <c r="K5153" t="s">
        <v>50</v>
      </c>
      <c r="L5153" t="s">
        <v>25</v>
      </c>
      <c r="M5153">
        <v>345</v>
      </c>
      <c r="N5153" t="s">
        <v>34</v>
      </c>
      <c r="O5153" s="6">
        <v>43150</v>
      </c>
      <c r="P5153">
        <v>180</v>
      </c>
      <c r="Q5153" s="7">
        <v>0.62318840579710144</v>
      </c>
      <c r="R5153">
        <v>134</v>
      </c>
      <c r="S5153" t="s">
        <v>35</v>
      </c>
    </row>
    <row r="5154" spans="1:19" x14ac:dyDescent="0.35">
      <c r="A5154" t="s">
        <v>8125</v>
      </c>
      <c r="B5154" t="s">
        <v>22399</v>
      </c>
      <c r="C5154" s="6">
        <v>43567</v>
      </c>
      <c r="D5154" s="6">
        <v>43650</v>
      </c>
      <c r="E5154">
        <v>1</v>
      </c>
      <c r="F5154">
        <v>45</v>
      </c>
      <c r="G5154" t="s">
        <v>29</v>
      </c>
      <c r="H5154" t="s">
        <v>8126</v>
      </c>
      <c r="I5154" t="s">
        <v>44</v>
      </c>
      <c r="J5154" t="s">
        <v>7875</v>
      </c>
      <c r="K5154" t="s">
        <v>50</v>
      </c>
      <c r="L5154" t="s">
        <v>58</v>
      </c>
      <c r="M5154">
        <v>150</v>
      </c>
      <c r="N5154" t="s">
        <v>26</v>
      </c>
      <c r="O5154" s="6">
        <v>43523</v>
      </c>
      <c r="P5154">
        <v>45</v>
      </c>
      <c r="Q5154" s="7">
        <v>0.56666666666666665</v>
      </c>
      <c r="R5154">
        <v>127</v>
      </c>
      <c r="S5154" t="s">
        <v>35</v>
      </c>
    </row>
    <row r="5155" spans="1:19" x14ac:dyDescent="0.35">
      <c r="A5155" t="s">
        <v>8127</v>
      </c>
      <c r="B5155" t="s">
        <v>18615</v>
      </c>
      <c r="C5155" s="6">
        <v>43179</v>
      </c>
      <c r="D5155" s="6">
        <v>43284</v>
      </c>
      <c r="E5155">
        <v>2</v>
      </c>
      <c r="F5155">
        <v>45</v>
      </c>
      <c r="G5155" t="s">
        <v>29</v>
      </c>
      <c r="H5155" t="s">
        <v>8128</v>
      </c>
      <c r="I5155" t="s">
        <v>38</v>
      </c>
      <c r="J5155" t="s">
        <v>852</v>
      </c>
      <c r="K5155" t="s">
        <v>50</v>
      </c>
      <c r="L5155" t="s">
        <v>25</v>
      </c>
      <c r="M5155">
        <v>345</v>
      </c>
      <c r="N5155" t="s">
        <v>34</v>
      </c>
      <c r="O5155" s="6">
        <v>43150</v>
      </c>
      <c r="P5155">
        <v>90</v>
      </c>
      <c r="Q5155" s="7">
        <v>0.62318840579710144</v>
      </c>
      <c r="R5155">
        <v>134</v>
      </c>
      <c r="S5155" t="s">
        <v>35</v>
      </c>
    </row>
    <row r="5156" spans="1:19" x14ac:dyDescent="0.35">
      <c r="A5156" t="s">
        <v>8129</v>
      </c>
      <c r="B5156" t="s">
        <v>23684</v>
      </c>
      <c r="C5156" s="6">
        <v>43621</v>
      </c>
      <c r="D5156" s="6">
        <v>43649</v>
      </c>
      <c r="E5156">
        <v>1</v>
      </c>
      <c r="F5156">
        <v>45</v>
      </c>
      <c r="G5156" t="s">
        <v>29</v>
      </c>
      <c r="H5156" t="s">
        <v>8130</v>
      </c>
      <c r="I5156" t="s">
        <v>38</v>
      </c>
      <c r="J5156" t="s">
        <v>339</v>
      </c>
      <c r="K5156" t="s">
        <v>24</v>
      </c>
      <c r="L5156" t="s">
        <v>25</v>
      </c>
      <c r="M5156">
        <v>345</v>
      </c>
      <c r="N5156" t="s">
        <v>46</v>
      </c>
      <c r="O5156" s="6">
        <v>43492</v>
      </c>
      <c r="P5156">
        <v>45</v>
      </c>
      <c r="Q5156" s="7">
        <v>0.72753623188405792</v>
      </c>
      <c r="R5156">
        <v>157</v>
      </c>
      <c r="S5156" t="s">
        <v>35</v>
      </c>
    </row>
    <row r="5157" spans="1:19" x14ac:dyDescent="0.35">
      <c r="A5157" t="s">
        <v>8131</v>
      </c>
      <c r="B5157" t="s">
        <v>21415</v>
      </c>
      <c r="C5157" s="6">
        <v>43523</v>
      </c>
      <c r="D5157" s="6">
        <v>43650</v>
      </c>
      <c r="E5157">
        <v>2</v>
      </c>
      <c r="F5157">
        <v>45</v>
      </c>
      <c r="G5157" t="s">
        <v>29</v>
      </c>
      <c r="H5157" t="s">
        <v>8132</v>
      </c>
      <c r="I5157" t="s">
        <v>38</v>
      </c>
      <c r="J5157" t="s">
        <v>7875</v>
      </c>
      <c r="K5157" t="s">
        <v>50</v>
      </c>
      <c r="L5157" t="s">
        <v>58</v>
      </c>
      <c r="M5157">
        <v>150</v>
      </c>
      <c r="N5157" t="s">
        <v>26</v>
      </c>
      <c r="O5157" s="6">
        <v>43523</v>
      </c>
      <c r="P5157">
        <v>90</v>
      </c>
      <c r="Q5157" s="7">
        <v>0.56666666666666665</v>
      </c>
      <c r="R5157">
        <v>127</v>
      </c>
      <c r="S5157" t="s">
        <v>35</v>
      </c>
    </row>
    <row r="5158" spans="1:19" x14ac:dyDescent="0.35">
      <c r="A5158" t="s">
        <v>8133</v>
      </c>
      <c r="B5158" t="s">
        <v>20025</v>
      </c>
      <c r="C5158" s="6">
        <v>43247</v>
      </c>
      <c r="D5158" s="6">
        <v>43292</v>
      </c>
      <c r="E5158">
        <v>8</v>
      </c>
      <c r="F5158">
        <v>45</v>
      </c>
      <c r="G5158" t="s">
        <v>20</v>
      </c>
      <c r="H5158" t="s">
        <v>8134</v>
      </c>
      <c r="I5158" t="s">
        <v>44</v>
      </c>
      <c r="J5158" t="s">
        <v>695</v>
      </c>
      <c r="K5158" t="s">
        <v>32</v>
      </c>
      <c r="L5158" t="s">
        <v>25</v>
      </c>
      <c r="M5158">
        <v>345</v>
      </c>
      <c r="N5158" t="s">
        <v>34</v>
      </c>
      <c r="O5158" s="6">
        <v>43164</v>
      </c>
      <c r="P5158">
        <v>360</v>
      </c>
      <c r="Q5158" s="7">
        <v>0.52753623188405796</v>
      </c>
      <c r="R5158">
        <v>128</v>
      </c>
      <c r="S5158" t="s">
        <v>35</v>
      </c>
    </row>
    <row r="5159" spans="1:19" x14ac:dyDescent="0.35">
      <c r="A5159" t="s">
        <v>5537</v>
      </c>
      <c r="B5159" t="s">
        <v>18107</v>
      </c>
      <c r="C5159" s="6">
        <v>43153</v>
      </c>
      <c r="D5159" s="6">
        <v>43285</v>
      </c>
      <c r="E5159">
        <v>1</v>
      </c>
      <c r="F5159">
        <v>45</v>
      </c>
      <c r="G5159" t="s">
        <v>29</v>
      </c>
      <c r="H5159" t="s">
        <v>8135</v>
      </c>
      <c r="I5159" t="s">
        <v>38</v>
      </c>
      <c r="J5159" t="s">
        <v>5175</v>
      </c>
      <c r="K5159" t="s">
        <v>32</v>
      </c>
      <c r="L5159" t="s">
        <v>33</v>
      </c>
      <c r="M5159">
        <v>600</v>
      </c>
      <c r="N5159" t="s">
        <v>26</v>
      </c>
      <c r="O5159" s="6">
        <v>43153</v>
      </c>
      <c r="P5159">
        <v>45</v>
      </c>
      <c r="Q5159" s="7">
        <v>0.40333333333333332</v>
      </c>
      <c r="R5159">
        <v>132</v>
      </c>
      <c r="S5159" t="s">
        <v>35</v>
      </c>
    </row>
    <row r="5160" spans="1:19" x14ac:dyDescent="0.35">
      <c r="A5160" t="s">
        <v>8136</v>
      </c>
      <c r="B5160" t="s">
        <v>20065</v>
      </c>
      <c r="C5160" s="6">
        <v>43248</v>
      </c>
      <c r="D5160" s="6">
        <v>43291</v>
      </c>
      <c r="E5160">
        <v>3</v>
      </c>
      <c r="F5160">
        <v>45</v>
      </c>
      <c r="G5160" t="s">
        <v>29</v>
      </c>
      <c r="H5160" t="s">
        <v>8137</v>
      </c>
      <c r="I5160" t="s">
        <v>38</v>
      </c>
      <c r="J5160" t="s">
        <v>666</v>
      </c>
      <c r="K5160" t="s">
        <v>50</v>
      </c>
      <c r="L5160" t="s">
        <v>25</v>
      </c>
      <c r="M5160">
        <v>345</v>
      </c>
      <c r="N5160" t="s">
        <v>26</v>
      </c>
      <c r="O5160" s="6">
        <v>43248</v>
      </c>
      <c r="P5160">
        <v>135</v>
      </c>
      <c r="Q5160" s="7">
        <v>0.25797101449275361</v>
      </c>
      <c r="R5160">
        <v>43</v>
      </c>
      <c r="S5160" t="s">
        <v>41</v>
      </c>
    </row>
    <row r="5161" spans="1:19" x14ac:dyDescent="0.35">
      <c r="A5161" t="s">
        <v>7202</v>
      </c>
      <c r="B5161" t="s">
        <v>14937</v>
      </c>
      <c r="C5161" s="6">
        <v>42562</v>
      </c>
      <c r="D5161" s="6">
        <v>42562</v>
      </c>
      <c r="E5161">
        <v>4</v>
      </c>
      <c r="F5161">
        <v>60</v>
      </c>
      <c r="G5161" t="s">
        <v>29</v>
      </c>
      <c r="H5161" t="s">
        <v>7203</v>
      </c>
      <c r="I5161" t="s">
        <v>22</v>
      </c>
      <c r="J5161" t="s">
        <v>1015</v>
      </c>
      <c r="K5161" t="s">
        <v>184</v>
      </c>
      <c r="L5161" t="s">
        <v>40</v>
      </c>
      <c r="M5161">
        <v>200</v>
      </c>
      <c r="N5161" t="s">
        <v>34</v>
      </c>
      <c r="O5161" s="6">
        <v>42562</v>
      </c>
      <c r="P5161">
        <v>240</v>
      </c>
      <c r="Q5161" s="7">
        <v>0.5</v>
      </c>
      <c r="R5161">
        <v>0</v>
      </c>
      <c r="S5161" t="s">
        <v>41</v>
      </c>
    </row>
    <row r="5162" spans="1:19" x14ac:dyDescent="0.35">
      <c r="A5162" t="s">
        <v>8138</v>
      </c>
      <c r="B5162" t="s">
        <v>18836</v>
      </c>
      <c r="C5162" s="6">
        <v>43191</v>
      </c>
      <c r="D5162" s="6">
        <v>43285</v>
      </c>
      <c r="E5162">
        <v>1</v>
      </c>
      <c r="F5162">
        <v>45</v>
      </c>
      <c r="G5162" t="s">
        <v>29</v>
      </c>
      <c r="H5162" t="s">
        <v>8139</v>
      </c>
      <c r="I5162" t="s">
        <v>38</v>
      </c>
      <c r="J5162" t="s">
        <v>5175</v>
      </c>
      <c r="K5162" t="s">
        <v>32</v>
      </c>
      <c r="L5162" t="s">
        <v>33</v>
      </c>
      <c r="M5162">
        <v>600</v>
      </c>
      <c r="N5162" t="s">
        <v>26</v>
      </c>
      <c r="O5162" s="6">
        <v>43153</v>
      </c>
      <c r="P5162">
        <v>45</v>
      </c>
      <c r="Q5162" s="7">
        <v>0.40333333333333332</v>
      </c>
      <c r="R5162">
        <v>132</v>
      </c>
      <c r="S5162" t="s">
        <v>35</v>
      </c>
    </row>
    <row r="5163" spans="1:19" x14ac:dyDescent="0.35">
      <c r="A5163" t="s">
        <v>8140</v>
      </c>
      <c r="B5163" t="s">
        <v>20615</v>
      </c>
      <c r="C5163" s="6">
        <v>43270</v>
      </c>
      <c r="D5163" s="6">
        <v>43292</v>
      </c>
      <c r="E5163">
        <v>4</v>
      </c>
      <c r="F5163">
        <v>45</v>
      </c>
      <c r="G5163" t="s">
        <v>29</v>
      </c>
      <c r="H5163" t="s">
        <v>8141</v>
      </c>
      <c r="I5163" t="s">
        <v>44</v>
      </c>
      <c r="J5163" t="s">
        <v>695</v>
      </c>
      <c r="K5163" t="s">
        <v>32</v>
      </c>
      <c r="L5163" t="s">
        <v>25</v>
      </c>
      <c r="M5163">
        <v>345</v>
      </c>
      <c r="N5163" t="s">
        <v>34</v>
      </c>
      <c r="O5163" s="6">
        <v>43164</v>
      </c>
      <c r="P5163">
        <v>180</v>
      </c>
      <c r="Q5163" s="7">
        <v>0.52753623188405796</v>
      </c>
      <c r="R5163">
        <v>128</v>
      </c>
      <c r="S5163" t="s">
        <v>35</v>
      </c>
    </row>
    <row r="5164" spans="1:19" x14ac:dyDescent="0.35">
      <c r="A5164" t="s">
        <v>8142</v>
      </c>
      <c r="B5164" t="s">
        <v>21416</v>
      </c>
      <c r="C5164" s="6">
        <v>43523</v>
      </c>
      <c r="D5164" s="6">
        <v>43650</v>
      </c>
      <c r="E5164">
        <v>4</v>
      </c>
      <c r="F5164">
        <v>45</v>
      </c>
      <c r="G5164" t="s">
        <v>29</v>
      </c>
      <c r="H5164" t="s">
        <v>8143</v>
      </c>
      <c r="I5164" t="s">
        <v>38</v>
      </c>
      <c r="J5164" t="s">
        <v>7875</v>
      </c>
      <c r="K5164" t="s">
        <v>50</v>
      </c>
      <c r="L5164" t="s">
        <v>58</v>
      </c>
      <c r="M5164">
        <v>150</v>
      </c>
      <c r="N5164" t="s">
        <v>26</v>
      </c>
      <c r="O5164" s="6">
        <v>43523</v>
      </c>
      <c r="P5164">
        <v>180</v>
      </c>
      <c r="Q5164" s="7">
        <v>0.56666666666666665</v>
      </c>
      <c r="R5164">
        <v>127</v>
      </c>
      <c r="S5164" t="s">
        <v>35</v>
      </c>
    </row>
    <row r="5165" spans="1:19" x14ac:dyDescent="0.35">
      <c r="A5165" t="s">
        <v>8144</v>
      </c>
      <c r="B5165" t="s">
        <v>23243</v>
      </c>
      <c r="C5165" s="6">
        <v>43601</v>
      </c>
      <c r="D5165" s="6">
        <v>43649</v>
      </c>
      <c r="E5165">
        <v>2</v>
      </c>
      <c r="F5165">
        <v>45</v>
      </c>
      <c r="G5165" t="s">
        <v>29</v>
      </c>
      <c r="H5165" t="s">
        <v>8145</v>
      </c>
      <c r="I5165" t="s">
        <v>38</v>
      </c>
      <c r="J5165" t="s">
        <v>339</v>
      </c>
      <c r="K5165" t="s">
        <v>24</v>
      </c>
      <c r="L5165" t="s">
        <v>25</v>
      </c>
      <c r="M5165">
        <v>345</v>
      </c>
      <c r="N5165" t="s">
        <v>46</v>
      </c>
      <c r="O5165" s="6">
        <v>43492</v>
      </c>
      <c r="P5165">
        <v>90</v>
      </c>
      <c r="Q5165" s="7">
        <v>0.72753623188405792</v>
      </c>
      <c r="R5165">
        <v>157</v>
      </c>
      <c r="S5165" t="s">
        <v>35</v>
      </c>
    </row>
    <row r="5166" spans="1:19" x14ac:dyDescent="0.35">
      <c r="A5166" t="s">
        <v>8146</v>
      </c>
      <c r="B5166" t="s">
        <v>19375</v>
      </c>
      <c r="C5166" s="6">
        <v>43216</v>
      </c>
      <c r="D5166" s="6">
        <v>43285</v>
      </c>
      <c r="E5166">
        <v>4</v>
      </c>
      <c r="F5166">
        <v>45</v>
      </c>
      <c r="G5166" t="s">
        <v>29</v>
      </c>
      <c r="H5166" t="s">
        <v>8147</v>
      </c>
      <c r="I5166" t="s">
        <v>38</v>
      </c>
      <c r="J5166" t="s">
        <v>5175</v>
      </c>
      <c r="K5166" t="s">
        <v>32</v>
      </c>
      <c r="L5166" t="s">
        <v>33</v>
      </c>
      <c r="M5166">
        <v>600</v>
      </c>
      <c r="N5166" t="s">
        <v>26</v>
      </c>
      <c r="O5166" s="6">
        <v>43153</v>
      </c>
      <c r="P5166">
        <v>180</v>
      </c>
      <c r="Q5166" s="7">
        <v>0.40333333333333332</v>
      </c>
      <c r="R5166">
        <v>132</v>
      </c>
      <c r="S5166" t="s">
        <v>35</v>
      </c>
    </row>
    <row r="5167" spans="1:19" x14ac:dyDescent="0.35">
      <c r="A5167" t="s">
        <v>8148</v>
      </c>
      <c r="B5167" t="s">
        <v>21573</v>
      </c>
      <c r="C5167" s="6">
        <v>43532</v>
      </c>
      <c r="D5167" s="6">
        <v>43648</v>
      </c>
      <c r="E5167">
        <v>2</v>
      </c>
      <c r="F5167">
        <v>45</v>
      </c>
      <c r="G5167" t="s">
        <v>29</v>
      </c>
      <c r="H5167" t="s">
        <v>8149</v>
      </c>
      <c r="I5167" t="s">
        <v>38</v>
      </c>
      <c r="J5167" t="s">
        <v>7383</v>
      </c>
      <c r="K5167" t="s">
        <v>50</v>
      </c>
      <c r="L5167" t="s">
        <v>33</v>
      </c>
      <c r="M5167">
        <v>600</v>
      </c>
      <c r="N5167" t="s">
        <v>26</v>
      </c>
      <c r="O5167" s="6">
        <v>43473</v>
      </c>
      <c r="P5167">
        <v>90</v>
      </c>
      <c r="Q5167" s="7">
        <v>0.56166666666666665</v>
      </c>
      <c r="R5167">
        <v>175</v>
      </c>
      <c r="S5167" t="s">
        <v>35</v>
      </c>
    </row>
    <row r="5168" spans="1:19" x14ac:dyDescent="0.35">
      <c r="A5168" t="s">
        <v>8150</v>
      </c>
      <c r="B5168" t="s">
        <v>19400</v>
      </c>
      <c r="C5168" s="6">
        <v>43218</v>
      </c>
      <c r="D5168" s="6">
        <v>43285</v>
      </c>
      <c r="E5168">
        <v>3</v>
      </c>
      <c r="F5168">
        <v>45</v>
      </c>
      <c r="G5168" t="s">
        <v>29</v>
      </c>
      <c r="H5168" t="s">
        <v>8151</v>
      </c>
      <c r="I5168" t="s">
        <v>38</v>
      </c>
      <c r="J5168" t="s">
        <v>5175</v>
      </c>
      <c r="K5168" t="s">
        <v>32</v>
      </c>
      <c r="L5168" t="s">
        <v>33</v>
      </c>
      <c r="M5168">
        <v>600</v>
      </c>
      <c r="N5168" t="s">
        <v>26</v>
      </c>
      <c r="O5168" s="6">
        <v>43153</v>
      </c>
      <c r="P5168">
        <v>135</v>
      </c>
      <c r="Q5168" s="7">
        <v>0.40333333333333332</v>
      </c>
      <c r="R5168">
        <v>132</v>
      </c>
      <c r="S5168" t="s">
        <v>35</v>
      </c>
    </row>
    <row r="5169" spans="1:19" x14ac:dyDescent="0.35">
      <c r="A5169" t="s">
        <v>8152</v>
      </c>
      <c r="B5169" t="s">
        <v>23029</v>
      </c>
      <c r="C5169" s="6">
        <v>43594</v>
      </c>
      <c r="D5169" s="6">
        <v>43649</v>
      </c>
      <c r="E5169">
        <v>1</v>
      </c>
      <c r="F5169">
        <v>45</v>
      </c>
      <c r="G5169" t="s">
        <v>20</v>
      </c>
      <c r="H5169" t="s">
        <v>8153</v>
      </c>
      <c r="I5169" t="s">
        <v>44</v>
      </c>
      <c r="J5169" t="s">
        <v>5130</v>
      </c>
      <c r="K5169" t="s">
        <v>50</v>
      </c>
      <c r="L5169" t="s">
        <v>33</v>
      </c>
      <c r="M5169">
        <v>600</v>
      </c>
      <c r="N5169" t="s">
        <v>26</v>
      </c>
      <c r="O5169" s="6">
        <v>43495</v>
      </c>
      <c r="P5169">
        <v>45</v>
      </c>
      <c r="Q5169" s="7">
        <v>0.54500000000000004</v>
      </c>
      <c r="R5169">
        <v>154</v>
      </c>
      <c r="S5169" t="s">
        <v>35</v>
      </c>
    </row>
    <row r="5170" spans="1:19" x14ac:dyDescent="0.35">
      <c r="A5170" t="s">
        <v>7202</v>
      </c>
      <c r="B5170" t="s">
        <v>14937</v>
      </c>
      <c r="C5170" s="6">
        <v>42562</v>
      </c>
      <c r="D5170" s="6">
        <v>42562</v>
      </c>
      <c r="E5170">
        <v>4</v>
      </c>
      <c r="F5170">
        <v>60</v>
      </c>
      <c r="G5170" t="s">
        <v>29</v>
      </c>
      <c r="H5170" t="s">
        <v>7203</v>
      </c>
      <c r="I5170" t="s">
        <v>22</v>
      </c>
      <c r="J5170" t="s">
        <v>1057</v>
      </c>
      <c r="K5170" t="s">
        <v>50</v>
      </c>
      <c r="L5170" t="s">
        <v>241</v>
      </c>
      <c r="M5170">
        <v>100</v>
      </c>
      <c r="N5170" t="s">
        <v>46</v>
      </c>
      <c r="O5170" s="6">
        <v>42562</v>
      </c>
      <c r="P5170">
        <v>240</v>
      </c>
      <c r="Q5170" s="7">
        <v>0.94</v>
      </c>
      <c r="R5170">
        <v>0</v>
      </c>
      <c r="S5170" t="s">
        <v>41</v>
      </c>
    </row>
    <row r="5171" spans="1:19" x14ac:dyDescent="0.35">
      <c r="A5171" t="s">
        <v>8154</v>
      </c>
      <c r="B5171" t="s">
        <v>17788</v>
      </c>
      <c r="C5171" s="6">
        <v>43142</v>
      </c>
      <c r="D5171" s="6">
        <v>43285</v>
      </c>
      <c r="E5171">
        <v>1</v>
      </c>
      <c r="F5171">
        <v>45</v>
      </c>
      <c r="G5171" t="s">
        <v>29</v>
      </c>
      <c r="H5171" t="s">
        <v>8155</v>
      </c>
      <c r="I5171" t="s">
        <v>38</v>
      </c>
      <c r="J5171" t="s">
        <v>171</v>
      </c>
      <c r="K5171" t="s">
        <v>32</v>
      </c>
      <c r="L5171" t="s">
        <v>25</v>
      </c>
      <c r="M5171">
        <v>345</v>
      </c>
      <c r="N5171" t="s">
        <v>46</v>
      </c>
      <c r="O5171" s="6">
        <v>43142</v>
      </c>
      <c r="P5171">
        <v>45</v>
      </c>
      <c r="Q5171" s="7">
        <v>0.30434782608695654</v>
      </c>
      <c r="R5171">
        <v>143</v>
      </c>
      <c r="S5171" t="s">
        <v>35</v>
      </c>
    </row>
    <row r="5172" spans="1:19" x14ac:dyDescent="0.35">
      <c r="A5172" t="s">
        <v>8156</v>
      </c>
      <c r="B5172" t="s">
        <v>19845</v>
      </c>
      <c r="C5172" s="6">
        <v>43240</v>
      </c>
      <c r="D5172" s="6">
        <v>43291</v>
      </c>
      <c r="E5172">
        <v>2</v>
      </c>
      <c r="F5172">
        <v>45</v>
      </c>
      <c r="G5172" t="s">
        <v>29</v>
      </c>
      <c r="H5172" t="s">
        <v>8157</v>
      </c>
      <c r="I5172" t="s">
        <v>44</v>
      </c>
      <c r="J5172" t="s">
        <v>3416</v>
      </c>
      <c r="K5172" t="s">
        <v>24</v>
      </c>
      <c r="L5172" t="s">
        <v>25</v>
      </c>
      <c r="M5172">
        <v>345</v>
      </c>
      <c r="N5172" t="s">
        <v>46</v>
      </c>
      <c r="O5172" s="6">
        <v>43240</v>
      </c>
      <c r="P5172">
        <v>90</v>
      </c>
      <c r="Q5172" s="7">
        <v>7.8260869565217397E-2</v>
      </c>
      <c r="R5172">
        <v>51</v>
      </c>
      <c r="S5172" t="s">
        <v>41</v>
      </c>
    </row>
    <row r="5173" spans="1:19" x14ac:dyDescent="0.35">
      <c r="A5173" t="s">
        <v>8158</v>
      </c>
      <c r="B5173" t="s">
        <v>19240</v>
      </c>
      <c r="C5173" s="6">
        <v>43210</v>
      </c>
      <c r="D5173" s="6">
        <v>43285</v>
      </c>
      <c r="E5173">
        <v>1</v>
      </c>
      <c r="F5173">
        <v>45</v>
      </c>
      <c r="G5173" t="s">
        <v>29</v>
      </c>
      <c r="H5173" t="s">
        <v>8159</v>
      </c>
      <c r="I5173" t="s">
        <v>38</v>
      </c>
      <c r="J5173" t="s">
        <v>171</v>
      </c>
      <c r="K5173" t="s">
        <v>32</v>
      </c>
      <c r="L5173" t="s">
        <v>25</v>
      </c>
      <c r="M5173">
        <v>345</v>
      </c>
      <c r="N5173" t="s">
        <v>46</v>
      </c>
      <c r="O5173" s="6">
        <v>43142</v>
      </c>
      <c r="P5173">
        <v>45</v>
      </c>
      <c r="Q5173" s="7">
        <v>0.30434782608695654</v>
      </c>
      <c r="R5173">
        <v>143</v>
      </c>
      <c r="S5173" t="s">
        <v>35</v>
      </c>
    </row>
    <row r="5174" spans="1:19" x14ac:dyDescent="0.35">
      <c r="A5174" t="s">
        <v>6406</v>
      </c>
      <c r="B5174" t="s">
        <v>17449</v>
      </c>
      <c r="C5174" s="6">
        <v>43103</v>
      </c>
      <c r="D5174" s="6">
        <v>43285</v>
      </c>
      <c r="E5174">
        <v>1</v>
      </c>
      <c r="F5174">
        <v>45</v>
      </c>
      <c r="G5174" t="s">
        <v>29</v>
      </c>
      <c r="H5174" t="s">
        <v>6407</v>
      </c>
      <c r="I5174" t="s">
        <v>38</v>
      </c>
      <c r="J5174" t="s">
        <v>7208</v>
      </c>
      <c r="K5174" t="s">
        <v>50</v>
      </c>
      <c r="L5174" t="s">
        <v>25</v>
      </c>
      <c r="M5174">
        <v>345</v>
      </c>
      <c r="N5174" t="s">
        <v>26</v>
      </c>
      <c r="O5174" s="6">
        <v>43101</v>
      </c>
      <c r="P5174">
        <v>45</v>
      </c>
      <c r="Q5174" s="7">
        <v>0.66956521739130437</v>
      </c>
      <c r="R5174">
        <v>184</v>
      </c>
      <c r="S5174" t="s">
        <v>35</v>
      </c>
    </row>
    <row r="5175" spans="1:19" x14ac:dyDescent="0.35">
      <c r="A5175" t="s">
        <v>8160</v>
      </c>
      <c r="B5175" t="s">
        <v>19023</v>
      </c>
      <c r="C5175" s="6">
        <v>43201</v>
      </c>
      <c r="D5175" s="6">
        <v>43292</v>
      </c>
      <c r="E5175">
        <v>4</v>
      </c>
      <c r="F5175">
        <v>45</v>
      </c>
      <c r="G5175" t="s">
        <v>29</v>
      </c>
      <c r="H5175" t="s">
        <v>8161</v>
      </c>
      <c r="I5175" t="s">
        <v>38</v>
      </c>
      <c r="J5175" t="s">
        <v>840</v>
      </c>
      <c r="K5175" t="s">
        <v>50</v>
      </c>
      <c r="L5175" t="s">
        <v>25</v>
      </c>
      <c r="M5175">
        <v>345</v>
      </c>
      <c r="N5175" t="s">
        <v>46</v>
      </c>
      <c r="O5175" s="6">
        <v>43201</v>
      </c>
      <c r="P5175">
        <v>180</v>
      </c>
      <c r="Q5175" s="7">
        <v>0.34492753623188405</v>
      </c>
      <c r="R5175">
        <v>91</v>
      </c>
      <c r="S5175" t="s">
        <v>27</v>
      </c>
    </row>
    <row r="5176" spans="1:19" x14ac:dyDescent="0.35">
      <c r="A5176" t="s">
        <v>8162</v>
      </c>
      <c r="B5176" t="s">
        <v>19305</v>
      </c>
      <c r="C5176" s="6">
        <v>43214</v>
      </c>
      <c r="D5176" s="6">
        <v>43285</v>
      </c>
      <c r="E5176">
        <v>1</v>
      </c>
      <c r="F5176">
        <v>45</v>
      </c>
      <c r="G5176" t="s">
        <v>29</v>
      </c>
      <c r="H5176" t="s">
        <v>8163</v>
      </c>
      <c r="I5176" t="s">
        <v>38</v>
      </c>
      <c r="J5176" t="s">
        <v>7208</v>
      </c>
      <c r="K5176" t="s">
        <v>50</v>
      </c>
      <c r="L5176" t="s">
        <v>25</v>
      </c>
      <c r="M5176">
        <v>345</v>
      </c>
      <c r="N5176" t="s">
        <v>26</v>
      </c>
      <c r="O5176" s="6">
        <v>43101</v>
      </c>
      <c r="P5176">
        <v>45</v>
      </c>
      <c r="Q5176" s="7">
        <v>0.66956521739130437</v>
      </c>
      <c r="R5176">
        <v>184</v>
      </c>
      <c r="S5176" t="s">
        <v>35</v>
      </c>
    </row>
    <row r="5177" spans="1:19" x14ac:dyDescent="0.35">
      <c r="A5177" t="s">
        <v>4086</v>
      </c>
      <c r="B5177" t="s">
        <v>15039</v>
      </c>
      <c r="C5177" s="6">
        <v>42563</v>
      </c>
      <c r="D5177" s="6">
        <v>42563</v>
      </c>
      <c r="E5177">
        <v>1</v>
      </c>
      <c r="F5177">
        <v>60</v>
      </c>
      <c r="G5177" t="s">
        <v>29</v>
      </c>
      <c r="H5177" t="s">
        <v>4087</v>
      </c>
      <c r="I5177" t="s">
        <v>22</v>
      </c>
      <c r="J5177" t="s">
        <v>867</v>
      </c>
      <c r="K5177" t="s">
        <v>180</v>
      </c>
      <c r="L5177" t="s">
        <v>40</v>
      </c>
      <c r="M5177">
        <v>200</v>
      </c>
      <c r="N5177" t="s">
        <v>34</v>
      </c>
      <c r="O5177" s="6">
        <v>42563</v>
      </c>
      <c r="P5177">
        <v>60</v>
      </c>
      <c r="Q5177" s="7">
        <v>0.745</v>
      </c>
      <c r="R5177">
        <v>0</v>
      </c>
      <c r="S5177" t="s">
        <v>41</v>
      </c>
    </row>
    <row r="5178" spans="1:19" x14ac:dyDescent="0.35">
      <c r="A5178" t="s">
        <v>7939</v>
      </c>
      <c r="B5178" t="s">
        <v>19910</v>
      </c>
      <c r="C5178" s="6">
        <v>43242</v>
      </c>
      <c r="D5178" s="6">
        <v>43283</v>
      </c>
      <c r="E5178">
        <v>4</v>
      </c>
      <c r="F5178">
        <v>45</v>
      </c>
      <c r="G5178" t="s">
        <v>29</v>
      </c>
      <c r="H5178" t="s">
        <v>7940</v>
      </c>
      <c r="I5178" t="s">
        <v>38</v>
      </c>
      <c r="J5178" t="s">
        <v>2274</v>
      </c>
      <c r="K5178" t="s">
        <v>180</v>
      </c>
      <c r="L5178" t="s">
        <v>25</v>
      </c>
      <c r="M5178">
        <v>345</v>
      </c>
      <c r="N5178" t="s">
        <v>26</v>
      </c>
      <c r="O5178" s="6">
        <v>43242</v>
      </c>
      <c r="P5178">
        <v>180</v>
      </c>
      <c r="Q5178" s="7">
        <v>0.15362318840579711</v>
      </c>
      <c r="R5178">
        <v>41</v>
      </c>
      <c r="S5178" t="s">
        <v>41</v>
      </c>
    </row>
    <row r="5179" spans="1:19" x14ac:dyDescent="0.35">
      <c r="A5179" t="s">
        <v>8164</v>
      </c>
      <c r="B5179" t="s">
        <v>24340</v>
      </c>
      <c r="C5179" s="6">
        <v>43648</v>
      </c>
      <c r="D5179" s="6">
        <v>43650</v>
      </c>
      <c r="E5179">
        <v>2</v>
      </c>
      <c r="F5179">
        <v>60</v>
      </c>
      <c r="G5179" t="s">
        <v>29</v>
      </c>
      <c r="H5179" t="s">
        <v>8165</v>
      </c>
      <c r="I5179" t="s">
        <v>38</v>
      </c>
      <c r="J5179" t="s">
        <v>7875</v>
      </c>
      <c r="K5179" t="s">
        <v>50</v>
      </c>
      <c r="L5179" t="s">
        <v>58</v>
      </c>
      <c r="M5179">
        <v>150</v>
      </c>
      <c r="N5179" t="s">
        <v>26</v>
      </c>
      <c r="O5179" s="6">
        <v>43523</v>
      </c>
      <c r="P5179">
        <v>120</v>
      </c>
      <c r="Q5179" s="7">
        <v>0.56666666666666665</v>
      </c>
      <c r="R5179">
        <v>127</v>
      </c>
      <c r="S5179" t="s">
        <v>35</v>
      </c>
    </row>
    <row r="5180" spans="1:19" x14ac:dyDescent="0.35">
      <c r="A5180" t="s">
        <v>8166</v>
      </c>
      <c r="B5180" t="s">
        <v>17478</v>
      </c>
      <c r="C5180" s="6">
        <v>43111</v>
      </c>
      <c r="D5180" s="6">
        <v>43285</v>
      </c>
      <c r="E5180">
        <v>2</v>
      </c>
      <c r="F5180">
        <v>45</v>
      </c>
      <c r="G5180" t="s">
        <v>29</v>
      </c>
      <c r="H5180" t="s">
        <v>8167</v>
      </c>
      <c r="I5180" t="s">
        <v>38</v>
      </c>
      <c r="J5180" t="s">
        <v>7208</v>
      </c>
      <c r="K5180" t="s">
        <v>50</v>
      </c>
      <c r="L5180" t="s">
        <v>25</v>
      </c>
      <c r="M5180">
        <v>345</v>
      </c>
      <c r="N5180" t="s">
        <v>26</v>
      </c>
      <c r="O5180" s="6">
        <v>43101</v>
      </c>
      <c r="P5180">
        <v>90</v>
      </c>
      <c r="Q5180" s="7">
        <v>0.66956521739130437</v>
      </c>
      <c r="R5180">
        <v>184</v>
      </c>
      <c r="S5180" t="s">
        <v>35</v>
      </c>
    </row>
    <row r="5181" spans="1:19" x14ac:dyDescent="0.35">
      <c r="A5181" t="s">
        <v>4436</v>
      </c>
      <c r="B5181" t="s">
        <v>15040</v>
      </c>
      <c r="C5181" s="6">
        <v>42563</v>
      </c>
      <c r="D5181" s="6">
        <v>42563</v>
      </c>
      <c r="E5181">
        <v>7</v>
      </c>
      <c r="F5181">
        <v>60</v>
      </c>
      <c r="G5181" t="s">
        <v>29</v>
      </c>
      <c r="H5181" t="s">
        <v>4437</v>
      </c>
      <c r="I5181" t="s">
        <v>38</v>
      </c>
      <c r="J5181" t="s">
        <v>867</v>
      </c>
      <c r="K5181" t="s">
        <v>180</v>
      </c>
      <c r="L5181" t="s">
        <v>40</v>
      </c>
      <c r="M5181">
        <v>200</v>
      </c>
      <c r="N5181" t="s">
        <v>34</v>
      </c>
      <c r="O5181" s="6">
        <v>42563</v>
      </c>
      <c r="P5181">
        <v>420</v>
      </c>
      <c r="Q5181" s="7">
        <v>0.745</v>
      </c>
      <c r="R5181">
        <v>0</v>
      </c>
      <c r="S5181" t="s">
        <v>41</v>
      </c>
    </row>
    <row r="5182" spans="1:19" x14ac:dyDescent="0.35">
      <c r="A5182" t="s">
        <v>8168</v>
      </c>
      <c r="B5182" t="s">
        <v>19982</v>
      </c>
      <c r="C5182" s="6">
        <v>43245</v>
      </c>
      <c r="D5182" s="6">
        <v>43285</v>
      </c>
      <c r="E5182">
        <v>3</v>
      </c>
      <c r="F5182">
        <v>45</v>
      </c>
      <c r="G5182" t="s">
        <v>29</v>
      </c>
      <c r="H5182" t="s">
        <v>8169</v>
      </c>
      <c r="I5182" t="s">
        <v>38</v>
      </c>
      <c r="J5182" t="s">
        <v>7208</v>
      </c>
      <c r="K5182" t="s">
        <v>50</v>
      </c>
      <c r="L5182" t="s">
        <v>25</v>
      </c>
      <c r="M5182">
        <v>345</v>
      </c>
      <c r="N5182" t="s">
        <v>26</v>
      </c>
      <c r="O5182" s="6">
        <v>43101</v>
      </c>
      <c r="P5182">
        <v>135</v>
      </c>
      <c r="Q5182" s="7">
        <v>0.66956521739130437</v>
      </c>
      <c r="R5182">
        <v>184</v>
      </c>
      <c r="S5182" t="s">
        <v>35</v>
      </c>
    </row>
    <row r="5183" spans="1:19" x14ac:dyDescent="0.35">
      <c r="A5183" t="s">
        <v>8170</v>
      </c>
      <c r="B5183" t="s">
        <v>23540</v>
      </c>
      <c r="C5183" s="6">
        <v>43615</v>
      </c>
      <c r="D5183" s="6">
        <v>43647</v>
      </c>
      <c r="E5183">
        <v>1</v>
      </c>
      <c r="F5183">
        <v>45</v>
      </c>
      <c r="G5183" t="s">
        <v>29</v>
      </c>
      <c r="H5183" t="s">
        <v>8171</v>
      </c>
      <c r="I5183" t="s">
        <v>38</v>
      </c>
      <c r="J5183" t="s">
        <v>306</v>
      </c>
      <c r="K5183" t="s">
        <v>184</v>
      </c>
      <c r="L5183" t="s">
        <v>25</v>
      </c>
      <c r="M5183">
        <v>345</v>
      </c>
      <c r="N5183" t="s">
        <v>46</v>
      </c>
      <c r="O5183" s="6">
        <v>43566</v>
      </c>
      <c r="P5183">
        <v>45</v>
      </c>
      <c r="Q5183" s="7">
        <v>0.31594202898550727</v>
      </c>
      <c r="R5183">
        <v>81</v>
      </c>
      <c r="S5183" t="s">
        <v>27</v>
      </c>
    </row>
    <row r="5184" spans="1:19" x14ac:dyDescent="0.35">
      <c r="A5184" t="s">
        <v>8172</v>
      </c>
      <c r="B5184" t="s">
        <v>21417</v>
      </c>
      <c r="C5184" s="6">
        <v>43523</v>
      </c>
      <c r="D5184" s="6">
        <v>43650</v>
      </c>
      <c r="E5184">
        <v>2</v>
      </c>
      <c r="F5184">
        <v>45</v>
      </c>
      <c r="G5184" t="s">
        <v>29</v>
      </c>
      <c r="H5184" t="s">
        <v>8173</v>
      </c>
      <c r="I5184" t="s">
        <v>38</v>
      </c>
      <c r="J5184" t="s">
        <v>7875</v>
      </c>
      <c r="K5184" t="s">
        <v>50</v>
      </c>
      <c r="L5184" t="s">
        <v>58</v>
      </c>
      <c r="M5184">
        <v>150</v>
      </c>
      <c r="N5184" t="s">
        <v>26</v>
      </c>
      <c r="O5184" s="6">
        <v>43523</v>
      </c>
      <c r="P5184">
        <v>90</v>
      </c>
      <c r="Q5184" s="7">
        <v>0.56666666666666665</v>
      </c>
      <c r="R5184">
        <v>127</v>
      </c>
      <c r="S5184" t="s">
        <v>35</v>
      </c>
    </row>
    <row r="5185" spans="1:19" x14ac:dyDescent="0.35">
      <c r="A5185" t="s">
        <v>445</v>
      </c>
      <c r="B5185" t="s">
        <v>21418</v>
      </c>
      <c r="C5185" s="6">
        <v>43523</v>
      </c>
      <c r="D5185" s="6">
        <v>43650</v>
      </c>
      <c r="E5185">
        <v>3</v>
      </c>
      <c r="F5185">
        <v>45</v>
      </c>
      <c r="G5185" t="s">
        <v>29</v>
      </c>
      <c r="H5185" t="s">
        <v>8174</v>
      </c>
      <c r="I5185" t="s">
        <v>38</v>
      </c>
      <c r="J5185" t="s">
        <v>7875</v>
      </c>
      <c r="K5185" t="s">
        <v>50</v>
      </c>
      <c r="L5185" t="s">
        <v>58</v>
      </c>
      <c r="M5185">
        <v>150</v>
      </c>
      <c r="N5185" t="s">
        <v>26</v>
      </c>
      <c r="O5185" s="6">
        <v>43523</v>
      </c>
      <c r="P5185">
        <v>135</v>
      </c>
      <c r="Q5185" s="7">
        <v>0.56666666666666665</v>
      </c>
      <c r="R5185">
        <v>127</v>
      </c>
      <c r="S5185" t="s">
        <v>35</v>
      </c>
    </row>
    <row r="5186" spans="1:19" x14ac:dyDescent="0.35">
      <c r="A5186" t="s">
        <v>6127</v>
      </c>
      <c r="B5186" t="s">
        <v>15862</v>
      </c>
      <c r="C5186" s="6">
        <v>42919</v>
      </c>
      <c r="D5186" s="6">
        <v>42919</v>
      </c>
      <c r="E5186">
        <v>4</v>
      </c>
      <c r="F5186">
        <v>60</v>
      </c>
      <c r="G5186" t="s">
        <v>29</v>
      </c>
      <c r="H5186" t="s">
        <v>6128</v>
      </c>
      <c r="I5186" t="s">
        <v>22</v>
      </c>
      <c r="J5186" t="s">
        <v>698</v>
      </c>
      <c r="K5186" t="s">
        <v>50</v>
      </c>
      <c r="L5186" t="s">
        <v>40</v>
      </c>
      <c r="M5186">
        <v>200</v>
      </c>
      <c r="N5186" t="s">
        <v>34</v>
      </c>
      <c r="O5186" s="6">
        <v>42919</v>
      </c>
      <c r="P5186">
        <v>240</v>
      </c>
      <c r="Q5186" s="7">
        <v>0.77</v>
      </c>
      <c r="R5186">
        <v>0</v>
      </c>
      <c r="S5186" t="s">
        <v>41</v>
      </c>
    </row>
    <row r="5187" spans="1:19" x14ac:dyDescent="0.35">
      <c r="A5187" t="s">
        <v>8175</v>
      </c>
      <c r="B5187" t="s">
        <v>24238</v>
      </c>
      <c r="C5187" s="6">
        <v>43643</v>
      </c>
      <c r="D5187" s="6">
        <v>43649</v>
      </c>
      <c r="E5187">
        <v>2</v>
      </c>
      <c r="F5187">
        <v>60</v>
      </c>
      <c r="G5187" t="s">
        <v>20</v>
      </c>
      <c r="H5187" t="s">
        <v>8176</v>
      </c>
      <c r="I5187" t="s">
        <v>44</v>
      </c>
      <c r="J5187" t="s">
        <v>5130</v>
      </c>
      <c r="K5187" t="s">
        <v>50</v>
      </c>
      <c r="L5187" t="s">
        <v>33</v>
      </c>
      <c r="M5187">
        <v>600</v>
      </c>
      <c r="N5187" t="s">
        <v>26</v>
      </c>
      <c r="O5187" s="6">
        <v>43495</v>
      </c>
      <c r="P5187">
        <v>120</v>
      </c>
      <c r="Q5187" s="7">
        <v>0.54500000000000004</v>
      </c>
      <c r="R5187">
        <v>154</v>
      </c>
      <c r="S5187" t="s">
        <v>35</v>
      </c>
    </row>
    <row r="5188" spans="1:19" x14ac:dyDescent="0.35">
      <c r="A5188" t="s">
        <v>8177</v>
      </c>
      <c r="B5188" t="s">
        <v>18933</v>
      </c>
      <c r="C5188" s="6">
        <v>43197</v>
      </c>
      <c r="D5188" s="6">
        <v>43292</v>
      </c>
      <c r="E5188">
        <v>2</v>
      </c>
      <c r="F5188">
        <v>45</v>
      </c>
      <c r="G5188" t="s">
        <v>29</v>
      </c>
      <c r="H5188" t="s">
        <v>8178</v>
      </c>
      <c r="I5188" t="s">
        <v>38</v>
      </c>
      <c r="J5188" t="s">
        <v>31</v>
      </c>
      <c r="K5188" t="s">
        <v>32</v>
      </c>
      <c r="L5188" t="s">
        <v>33</v>
      </c>
      <c r="M5188">
        <v>600</v>
      </c>
      <c r="N5188" t="s">
        <v>34</v>
      </c>
      <c r="O5188" s="6">
        <v>43138</v>
      </c>
      <c r="P5188">
        <v>90</v>
      </c>
      <c r="Q5188" s="7">
        <v>0.86</v>
      </c>
      <c r="R5188">
        <v>154</v>
      </c>
      <c r="S5188" t="s">
        <v>35</v>
      </c>
    </row>
    <row r="5189" spans="1:19" x14ac:dyDescent="0.35">
      <c r="A5189" t="s">
        <v>8179</v>
      </c>
      <c r="B5189" t="s">
        <v>18600</v>
      </c>
      <c r="C5189" s="6">
        <v>43178</v>
      </c>
      <c r="D5189" s="6">
        <v>43285</v>
      </c>
      <c r="E5189">
        <v>4</v>
      </c>
      <c r="F5189">
        <v>45</v>
      </c>
      <c r="G5189" t="s">
        <v>29</v>
      </c>
      <c r="H5189" t="s">
        <v>8180</v>
      </c>
      <c r="I5189" t="s">
        <v>38</v>
      </c>
      <c r="J5189" t="s">
        <v>342</v>
      </c>
      <c r="K5189" t="s">
        <v>24</v>
      </c>
      <c r="L5189" t="s">
        <v>25</v>
      </c>
      <c r="M5189">
        <v>345</v>
      </c>
      <c r="N5189" t="s">
        <v>46</v>
      </c>
      <c r="O5189" s="6">
        <v>43135</v>
      </c>
      <c r="P5189">
        <v>180</v>
      </c>
      <c r="Q5189" s="7">
        <v>0.34202898550724636</v>
      </c>
      <c r="R5189">
        <v>150</v>
      </c>
      <c r="S5189" t="s">
        <v>35</v>
      </c>
    </row>
    <row r="5190" spans="1:19" x14ac:dyDescent="0.35">
      <c r="A5190" t="s">
        <v>8181</v>
      </c>
      <c r="B5190" t="s">
        <v>20206</v>
      </c>
      <c r="C5190" s="6">
        <v>43253</v>
      </c>
      <c r="D5190" s="6">
        <v>43292</v>
      </c>
      <c r="E5190">
        <v>3</v>
      </c>
      <c r="F5190">
        <v>45</v>
      </c>
      <c r="G5190" t="s">
        <v>29</v>
      </c>
      <c r="H5190" t="s">
        <v>8182</v>
      </c>
      <c r="I5190" t="s">
        <v>44</v>
      </c>
      <c r="J5190" t="s">
        <v>31</v>
      </c>
      <c r="K5190" t="s">
        <v>32</v>
      </c>
      <c r="L5190" t="s">
        <v>33</v>
      </c>
      <c r="M5190">
        <v>600</v>
      </c>
      <c r="N5190" t="s">
        <v>34</v>
      </c>
      <c r="O5190" s="6">
        <v>43138</v>
      </c>
      <c r="P5190">
        <v>135</v>
      </c>
      <c r="Q5190" s="7">
        <v>0.86</v>
      </c>
      <c r="R5190">
        <v>154</v>
      </c>
      <c r="S5190" t="s">
        <v>35</v>
      </c>
    </row>
    <row r="5191" spans="1:19" x14ac:dyDescent="0.35">
      <c r="A5191" t="s">
        <v>448</v>
      </c>
      <c r="B5191" t="s">
        <v>22318</v>
      </c>
      <c r="C5191" s="6">
        <v>43563</v>
      </c>
      <c r="D5191" s="6">
        <v>43650</v>
      </c>
      <c r="E5191">
        <v>4</v>
      </c>
      <c r="F5191">
        <v>45</v>
      </c>
      <c r="G5191" t="s">
        <v>29</v>
      </c>
      <c r="H5191" t="s">
        <v>8183</v>
      </c>
      <c r="I5191" t="s">
        <v>38</v>
      </c>
      <c r="J5191" t="s">
        <v>7875</v>
      </c>
      <c r="K5191" t="s">
        <v>50</v>
      </c>
      <c r="L5191" t="s">
        <v>58</v>
      </c>
      <c r="M5191">
        <v>150</v>
      </c>
      <c r="N5191" t="s">
        <v>26</v>
      </c>
      <c r="O5191" s="6">
        <v>43523</v>
      </c>
      <c r="P5191">
        <v>180</v>
      </c>
      <c r="Q5191" s="7">
        <v>0.56666666666666665</v>
      </c>
      <c r="R5191">
        <v>127</v>
      </c>
      <c r="S5191" t="s">
        <v>35</v>
      </c>
    </row>
    <row r="5192" spans="1:19" x14ac:dyDescent="0.35">
      <c r="A5192" t="s">
        <v>8184</v>
      </c>
      <c r="B5192" t="s">
        <v>19937</v>
      </c>
      <c r="C5192" s="6">
        <v>43243</v>
      </c>
      <c r="D5192" s="6">
        <v>43292</v>
      </c>
      <c r="E5192">
        <v>4</v>
      </c>
      <c r="F5192">
        <v>45</v>
      </c>
      <c r="G5192" t="s">
        <v>29</v>
      </c>
      <c r="H5192" t="s">
        <v>8185</v>
      </c>
      <c r="I5192" t="s">
        <v>38</v>
      </c>
      <c r="J5192" t="s">
        <v>2502</v>
      </c>
      <c r="K5192" t="s">
        <v>24</v>
      </c>
      <c r="L5192" t="s">
        <v>25</v>
      </c>
      <c r="M5192">
        <v>345</v>
      </c>
      <c r="N5192" t="s">
        <v>26</v>
      </c>
      <c r="O5192" s="6">
        <v>43243</v>
      </c>
      <c r="P5192">
        <v>180</v>
      </c>
      <c r="Q5192" s="7">
        <v>0.1072463768115942</v>
      </c>
      <c r="R5192">
        <v>49</v>
      </c>
      <c r="S5192" t="s">
        <v>41</v>
      </c>
    </row>
    <row r="5193" spans="1:19" x14ac:dyDescent="0.35">
      <c r="A5193" t="s">
        <v>8186</v>
      </c>
      <c r="B5193" t="s">
        <v>22418</v>
      </c>
      <c r="C5193" s="6">
        <v>43568</v>
      </c>
      <c r="D5193" s="6">
        <v>43650</v>
      </c>
      <c r="E5193">
        <v>2</v>
      </c>
      <c r="F5193">
        <v>45</v>
      </c>
      <c r="G5193" t="s">
        <v>20</v>
      </c>
      <c r="H5193" t="s">
        <v>8187</v>
      </c>
      <c r="I5193" t="s">
        <v>38</v>
      </c>
      <c r="J5193" t="s">
        <v>7875</v>
      </c>
      <c r="K5193" t="s">
        <v>50</v>
      </c>
      <c r="L5193" t="s">
        <v>58</v>
      </c>
      <c r="M5193">
        <v>150</v>
      </c>
      <c r="N5193" t="s">
        <v>26</v>
      </c>
      <c r="O5193" s="6">
        <v>43523</v>
      </c>
      <c r="P5193">
        <v>90</v>
      </c>
      <c r="Q5193" s="7">
        <v>0.56666666666666665</v>
      </c>
      <c r="R5193">
        <v>127</v>
      </c>
      <c r="S5193" t="s">
        <v>35</v>
      </c>
    </row>
    <row r="5194" spans="1:19" x14ac:dyDescent="0.35">
      <c r="A5194" t="s">
        <v>8188</v>
      </c>
      <c r="B5194" t="s">
        <v>19562</v>
      </c>
      <c r="C5194" s="6">
        <v>43226</v>
      </c>
      <c r="D5194" s="6">
        <v>43283</v>
      </c>
      <c r="E5194">
        <v>1</v>
      </c>
      <c r="F5194">
        <v>45</v>
      </c>
      <c r="G5194" t="s">
        <v>29</v>
      </c>
      <c r="H5194" t="s">
        <v>8189</v>
      </c>
      <c r="I5194" t="s">
        <v>38</v>
      </c>
      <c r="J5194" t="s">
        <v>6027</v>
      </c>
      <c r="K5194" t="s">
        <v>32</v>
      </c>
      <c r="L5194" t="s">
        <v>25</v>
      </c>
      <c r="M5194">
        <v>345</v>
      </c>
      <c r="N5194" t="s">
        <v>26</v>
      </c>
      <c r="O5194" s="6">
        <v>43185</v>
      </c>
      <c r="P5194">
        <v>45</v>
      </c>
      <c r="Q5194" s="7">
        <v>0.37971014492753624</v>
      </c>
      <c r="R5194">
        <v>98</v>
      </c>
      <c r="S5194" t="s">
        <v>27</v>
      </c>
    </row>
    <row r="5195" spans="1:19" x14ac:dyDescent="0.35">
      <c r="A5195" t="s">
        <v>8190</v>
      </c>
      <c r="B5195" t="s">
        <v>23778</v>
      </c>
      <c r="C5195" s="6">
        <v>43624</v>
      </c>
      <c r="D5195" s="6">
        <v>43649</v>
      </c>
      <c r="E5195">
        <v>4</v>
      </c>
      <c r="F5195">
        <v>45</v>
      </c>
      <c r="G5195" t="s">
        <v>29</v>
      </c>
      <c r="H5195" t="s">
        <v>8191</v>
      </c>
      <c r="I5195" t="s">
        <v>38</v>
      </c>
      <c r="J5195" t="s">
        <v>4054</v>
      </c>
      <c r="K5195" t="s">
        <v>32</v>
      </c>
      <c r="L5195" t="s">
        <v>25</v>
      </c>
      <c r="M5195">
        <v>345</v>
      </c>
      <c r="N5195" t="s">
        <v>46</v>
      </c>
      <c r="O5195" s="6">
        <v>43589</v>
      </c>
      <c r="P5195">
        <v>180</v>
      </c>
      <c r="Q5195" s="7">
        <v>0.55942028985507242</v>
      </c>
      <c r="R5195">
        <v>60</v>
      </c>
      <c r="S5195" t="s">
        <v>27</v>
      </c>
    </row>
    <row r="5196" spans="1:19" x14ac:dyDescent="0.35">
      <c r="A5196" t="s">
        <v>4240</v>
      </c>
      <c r="B5196" t="s">
        <v>15041</v>
      </c>
      <c r="C5196" s="6">
        <v>42563</v>
      </c>
      <c r="D5196" s="6">
        <v>42563</v>
      </c>
      <c r="E5196">
        <v>2</v>
      </c>
      <c r="F5196">
        <v>60</v>
      </c>
      <c r="G5196" t="s">
        <v>29</v>
      </c>
      <c r="H5196" t="s">
        <v>8192</v>
      </c>
      <c r="I5196" t="s">
        <v>38</v>
      </c>
      <c r="J5196" t="s">
        <v>867</v>
      </c>
      <c r="K5196" t="s">
        <v>180</v>
      </c>
      <c r="L5196" t="s">
        <v>40</v>
      </c>
      <c r="M5196">
        <v>200</v>
      </c>
      <c r="N5196" t="s">
        <v>34</v>
      </c>
      <c r="O5196" s="6">
        <v>42563</v>
      </c>
      <c r="P5196">
        <v>120</v>
      </c>
      <c r="Q5196" s="7">
        <v>0.745</v>
      </c>
      <c r="R5196">
        <v>0</v>
      </c>
      <c r="S5196" t="s">
        <v>41</v>
      </c>
    </row>
    <row r="5197" spans="1:19" x14ac:dyDescent="0.35">
      <c r="A5197" t="s">
        <v>8193</v>
      </c>
      <c r="B5197" t="s">
        <v>19260</v>
      </c>
      <c r="C5197" s="6">
        <v>43211</v>
      </c>
      <c r="D5197" s="6">
        <v>43283</v>
      </c>
      <c r="E5197">
        <v>3</v>
      </c>
      <c r="F5197">
        <v>45</v>
      </c>
      <c r="G5197" t="s">
        <v>29</v>
      </c>
      <c r="H5197" t="s">
        <v>8194</v>
      </c>
      <c r="I5197" t="s">
        <v>38</v>
      </c>
      <c r="J5197" t="s">
        <v>6027</v>
      </c>
      <c r="K5197" t="s">
        <v>32</v>
      </c>
      <c r="L5197" t="s">
        <v>25</v>
      </c>
      <c r="M5197">
        <v>345</v>
      </c>
      <c r="N5197" t="s">
        <v>26</v>
      </c>
      <c r="O5197" s="6">
        <v>43185</v>
      </c>
      <c r="P5197">
        <v>135</v>
      </c>
      <c r="Q5197" s="7">
        <v>0.37971014492753624</v>
      </c>
      <c r="R5197">
        <v>98</v>
      </c>
      <c r="S5197" t="s">
        <v>27</v>
      </c>
    </row>
    <row r="5198" spans="1:19" x14ac:dyDescent="0.35">
      <c r="A5198" t="s">
        <v>8195</v>
      </c>
      <c r="B5198" t="s">
        <v>17799</v>
      </c>
      <c r="C5198" s="6">
        <v>43143</v>
      </c>
      <c r="D5198" s="6">
        <v>43292</v>
      </c>
      <c r="E5198">
        <v>4</v>
      </c>
      <c r="F5198">
        <v>45</v>
      </c>
      <c r="G5198" t="s">
        <v>29</v>
      </c>
      <c r="H5198" t="s">
        <v>8196</v>
      </c>
      <c r="I5198" t="s">
        <v>38</v>
      </c>
      <c r="J5198" t="s">
        <v>31</v>
      </c>
      <c r="K5198" t="s">
        <v>32</v>
      </c>
      <c r="L5198" t="s">
        <v>33</v>
      </c>
      <c r="M5198">
        <v>600</v>
      </c>
      <c r="N5198" t="s">
        <v>34</v>
      </c>
      <c r="O5198" s="6">
        <v>43138</v>
      </c>
      <c r="P5198">
        <v>180</v>
      </c>
      <c r="Q5198" s="7">
        <v>0.86</v>
      </c>
      <c r="R5198">
        <v>154</v>
      </c>
      <c r="S5198" t="s">
        <v>35</v>
      </c>
    </row>
    <row r="5199" spans="1:19" x14ac:dyDescent="0.35">
      <c r="A5199" t="s">
        <v>8197</v>
      </c>
      <c r="B5199" t="s">
        <v>20026</v>
      </c>
      <c r="C5199" s="6">
        <v>43247</v>
      </c>
      <c r="D5199" s="6">
        <v>43283</v>
      </c>
      <c r="E5199">
        <v>1</v>
      </c>
      <c r="F5199">
        <v>45</v>
      </c>
      <c r="G5199" t="s">
        <v>29</v>
      </c>
      <c r="H5199" t="s">
        <v>8198</v>
      </c>
      <c r="I5199" t="s">
        <v>38</v>
      </c>
      <c r="J5199" t="s">
        <v>6027</v>
      </c>
      <c r="K5199" t="s">
        <v>32</v>
      </c>
      <c r="L5199" t="s">
        <v>25</v>
      </c>
      <c r="M5199">
        <v>345</v>
      </c>
      <c r="N5199" t="s">
        <v>26</v>
      </c>
      <c r="O5199" s="6">
        <v>43185</v>
      </c>
      <c r="P5199">
        <v>45</v>
      </c>
      <c r="Q5199" s="7">
        <v>0.37971014492753624</v>
      </c>
      <c r="R5199">
        <v>98</v>
      </c>
      <c r="S5199" t="s">
        <v>27</v>
      </c>
    </row>
    <row r="5200" spans="1:19" x14ac:dyDescent="0.35">
      <c r="A5200" t="s">
        <v>8199</v>
      </c>
      <c r="B5200" t="s">
        <v>18990</v>
      </c>
      <c r="C5200" s="6">
        <v>43200</v>
      </c>
      <c r="D5200" s="6">
        <v>43292</v>
      </c>
      <c r="E5200">
        <v>4</v>
      </c>
      <c r="F5200">
        <v>45</v>
      </c>
      <c r="G5200" t="s">
        <v>29</v>
      </c>
      <c r="H5200" t="s">
        <v>8200</v>
      </c>
      <c r="I5200" t="s">
        <v>44</v>
      </c>
      <c r="J5200" t="s">
        <v>31</v>
      </c>
      <c r="K5200" t="s">
        <v>32</v>
      </c>
      <c r="L5200" t="s">
        <v>33</v>
      </c>
      <c r="M5200">
        <v>600</v>
      </c>
      <c r="N5200" t="s">
        <v>34</v>
      </c>
      <c r="O5200" s="6">
        <v>43138</v>
      </c>
      <c r="P5200">
        <v>180</v>
      </c>
      <c r="Q5200" s="7">
        <v>0.86</v>
      </c>
      <c r="R5200">
        <v>154</v>
      </c>
      <c r="S5200" t="s">
        <v>35</v>
      </c>
    </row>
    <row r="5201" spans="1:19" x14ac:dyDescent="0.35">
      <c r="A5201" t="s">
        <v>8201</v>
      </c>
      <c r="B5201" t="s">
        <v>18886</v>
      </c>
      <c r="C5201" s="6">
        <v>43194</v>
      </c>
      <c r="D5201" s="6">
        <v>43283</v>
      </c>
      <c r="E5201">
        <v>1</v>
      </c>
      <c r="F5201">
        <v>45</v>
      </c>
      <c r="G5201" t="s">
        <v>29</v>
      </c>
      <c r="H5201" t="s">
        <v>8202</v>
      </c>
      <c r="I5201" t="s">
        <v>38</v>
      </c>
      <c r="J5201" t="s">
        <v>6027</v>
      </c>
      <c r="K5201" t="s">
        <v>32</v>
      </c>
      <c r="L5201" t="s">
        <v>25</v>
      </c>
      <c r="M5201">
        <v>345</v>
      </c>
      <c r="N5201" t="s">
        <v>26</v>
      </c>
      <c r="O5201" s="6">
        <v>43185</v>
      </c>
      <c r="P5201">
        <v>45</v>
      </c>
      <c r="Q5201" s="7">
        <v>0.37971014492753624</v>
      </c>
      <c r="R5201">
        <v>98</v>
      </c>
      <c r="S5201" t="s">
        <v>27</v>
      </c>
    </row>
    <row r="5202" spans="1:19" x14ac:dyDescent="0.35">
      <c r="A5202" t="s">
        <v>8203</v>
      </c>
      <c r="B5202" t="s">
        <v>20363</v>
      </c>
      <c r="C5202" s="6">
        <v>43259</v>
      </c>
      <c r="D5202" s="6">
        <v>43292</v>
      </c>
      <c r="E5202">
        <v>2</v>
      </c>
      <c r="F5202">
        <v>45</v>
      </c>
      <c r="G5202" t="s">
        <v>29</v>
      </c>
      <c r="H5202" t="s">
        <v>8204</v>
      </c>
      <c r="I5202" t="s">
        <v>38</v>
      </c>
      <c r="J5202" t="s">
        <v>31</v>
      </c>
      <c r="K5202" t="s">
        <v>32</v>
      </c>
      <c r="L5202" t="s">
        <v>33</v>
      </c>
      <c r="M5202">
        <v>600</v>
      </c>
      <c r="N5202" t="s">
        <v>34</v>
      </c>
      <c r="O5202" s="6">
        <v>43138</v>
      </c>
      <c r="P5202">
        <v>90</v>
      </c>
      <c r="Q5202" s="7">
        <v>0.86</v>
      </c>
      <c r="R5202">
        <v>154</v>
      </c>
      <c r="S5202" t="s">
        <v>35</v>
      </c>
    </row>
    <row r="5203" spans="1:19" x14ac:dyDescent="0.35">
      <c r="A5203" t="s">
        <v>8205</v>
      </c>
      <c r="B5203" t="s">
        <v>18709</v>
      </c>
      <c r="C5203" s="6">
        <v>43185</v>
      </c>
      <c r="D5203" s="6">
        <v>43283</v>
      </c>
      <c r="E5203">
        <v>1</v>
      </c>
      <c r="F5203">
        <v>45</v>
      </c>
      <c r="G5203" t="s">
        <v>29</v>
      </c>
      <c r="H5203" t="s">
        <v>8206</v>
      </c>
      <c r="I5203" t="s">
        <v>38</v>
      </c>
      <c r="J5203" t="s">
        <v>6027</v>
      </c>
      <c r="K5203" t="s">
        <v>32</v>
      </c>
      <c r="L5203" t="s">
        <v>25</v>
      </c>
      <c r="M5203">
        <v>345</v>
      </c>
      <c r="N5203" t="s">
        <v>26</v>
      </c>
      <c r="O5203" s="6">
        <v>43185</v>
      </c>
      <c r="P5203">
        <v>45</v>
      </c>
      <c r="Q5203" s="7">
        <v>0.37971014492753624</v>
      </c>
      <c r="R5203">
        <v>98</v>
      </c>
      <c r="S5203" t="s">
        <v>27</v>
      </c>
    </row>
    <row r="5204" spans="1:19" x14ac:dyDescent="0.35">
      <c r="A5204" t="s">
        <v>7280</v>
      </c>
      <c r="B5204" t="s">
        <v>16103</v>
      </c>
      <c r="C5204" s="6">
        <v>42920</v>
      </c>
      <c r="D5204" s="6">
        <v>42920</v>
      </c>
      <c r="E5204">
        <v>2</v>
      </c>
      <c r="F5204">
        <v>60</v>
      </c>
      <c r="G5204" t="s">
        <v>29</v>
      </c>
      <c r="H5204" t="s">
        <v>7281</v>
      </c>
      <c r="I5204" t="s">
        <v>22</v>
      </c>
      <c r="J5204" t="s">
        <v>7735</v>
      </c>
      <c r="K5204" t="s">
        <v>184</v>
      </c>
      <c r="L5204" t="s">
        <v>40</v>
      </c>
      <c r="M5204">
        <v>200</v>
      </c>
      <c r="N5204" t="s">
        <v>46</v>
      </c>
      <c r="O5204" s="6">
        <v>42920</v>
      </c>
      <c r="P5204">
        <v>120</v>
      </c>
      <c r="Q5204" s="7">
        <v>0.1</v>
      </c>
      <c r="R5204">
        <v>0</v>
      </c>
      <c r="S5204" t="s">
        <v>41</v>
      </c>
    </row>
    <row r="5205" spans="1:19" x14ac:dyDescent="0.35">
      <c r="A5205" t="s">
        <v>8207</v>
      </c>
      <c r="B5205" t="s">
        <v>21834</v>
      </c>
      <c r="C5205" s="6">
        <v>43548</v>
      </c>
      <c r="D5205" s="6">
        <v>43649</v>
      </c>
      <c r="E5205">
        <v>1</v>
      </c>
      <c r="F5205">
        <v>45</v>
      </c>
      <c r="G5205" t="s">
        <v>29</v>
      </c>
      <c r="H5205" t="s">
        <v>8208</v>
      </c>
      <c r="I5205" t="s">
        <v>38</v>
      </c>
      <c r="J5205" t="s">
        <v>5130</v>
      </c>
      <c r="K5205" t="s">
        <v>50</v>
      </c>
      <c r="L5205" t="s">
        <v>33</v>
      </c>
      <c r="M5205">
        <v>600</v>
      </c>
      <c r="N5205" t="s">
        <v>26</v>
      </c>
      <c r="O5205" s="6">
        <v>43495</v>
      </c>
      <c r="P5205">
        <v>45</v>
      </c>
      <c r="Q5205" s="7">
        <v>0.54500000000000004</v>
      </c>
      <c r="R5205">
        <v>154</v>
      </c>
      <c r="S5205" t="s">
        <v>35</v>
      </c>
    </row>
    <row r="5206" spans="1:19" x14ac:dyDescent="0.35">
      <c r="A5206" t="s">
        <v>8209</v>
      </c>
      <c r="B5206" t="s">
        <v>14938</v>
      </c>
      <c r="C5206" s="6">
        <v>42562</v>
      </c>
      <c r="D5206" s="6">
        <v>42562</v>
      </c>
      <c r="E5206">
        <v>3</v>
      </c>
      <c r="F5206">
        <v>60</v>
      </c>
      <c r="G5206" t="s">
        <v>29</v>
      </c>
      <c r="H5206" t="s">
        <v>8210</v>
      </c>
      <c r="I5206" t="s">
        <v>22</v>
      </c>
      <c r="J5206" t="s">
        <v>920</v>
      </c>
      <c r="K5206" t="s">
        <v>50</v>
      </c>
      <c r="L5206" t="s">
        <v>25</v>
      </c>
      <c r="M5206">
        <v>345</v>
      </c>
      <c r="N5206" t="s">
        <v>34</v>
      </c>
      <c r="O5206" s="6">
        <v>42562</v>
      </c>
      <c r="P5206">
        <v>180</v>
      </c>
      <c r="Q5206" s="7">
        <v>0.5304347826086957</v>
      </c>
      <c r="R5206">
        <v>0</v>
      </c>
      <c r="S5206" t="s">
        <v>41</v>
      </c>
    </row>
    <row r="5207" spans="1:19" x14ac:dyDescent="0.35">
      <c r="A5207" t="s">
        <v>3757</v>
      </c>
      <c r="B5207" t="s">
        <v>19229</v>
      </c>
      <c r="C5207" s="6">
        <v>43209</v>
      </c>
      <c r="D5207" s="6">
        <v>43283</v>
      </c>
      <c r="E5207">
        <v>26</v>
      </c>
      <c r="F5207">
        <v>45</v>
      </c>
      <c r="G5207" t="s">
        <v>29</v>
      </c>
      <c r="H5207" t="s">
        <v>8211</v>
      </c>
      <c r="I5207" t="s">
        <v>44</v>
      </c>
      <c r="J5207" t="s">
        <v>360</v>
      </c>
      <c r="K5207" t="s">
        <v>24</v>
      </c>
      <c r="L5207" t="s">
        <v>241</v>
      </c>
      <c r="M5207">
        <v>100</v>
      </c>
      <c r="N5207" t="s">
        <v>46</v>
      </c>
      <c r="O5207" s="6">
        <v>43121</v>
      </c>
      <c r="P5207">
        <v>1170</v>
      </c>
      <c r="Q5207" s="7">
        <v>0.56000000000000005</v>
      </c>
      <c r="R5207">
        <v>162</v>
      </c>
      <c r="S5207" t="s">
        <v>35</v>
      </c>
    </row>
    <row r="5208" spans="1:19" x14ac:dyDescent="0.35">
      <c r="A5208" t="s">
        <v>8212</v>
      </c>
      <c r="B5208" t="s">
        <v>20307</v>
      </c>
      <c r="C5208" s="6">
        <v>43256</v>
      </c>
      <c r="D5208" s="6">
        <v>43292</v>
      </c>
      <c r="E5208">
        <v>4</v>
      </c>
      <c r="F5208">
        <v>45</v>
      </c>
      <c r="G5208" t="s">
        <v>29</v>
      </c>
      <c r="H5208" t="s">
        <v>8213</v>
      </c>
      <c r="I5208" t="s">
        <v>38</v>
      </c>
      <c r="J5208" t="s">
        <v>695</v>
      </c>
      <c r="K5208" t="s">
        <v>32</v>
      </c>
      <c r="L5208" t="s">
        <v>25</v>
      </c>
      <c r="M5208">
        <v>345</v>
      </c>
      <c r="N5208" t="s">
        <v>34</v>
      </c>
      <c r="O5208" s="6">
        <v>43164</v>
      </c>
      <c r="P5208">
        <v>180</v>
      </c>
      <c r="Q5208" s="7">
        <v>0.52753623188405796</v>
      </c>
      <c r="R5208">
        <v>128</v>
      </c>
      <c r="S5208" t="s">
        <v>35</v>
      </c>
    </row>
    <row r="5209" spans="1:19" x14ac:dyDescent="0.35">
      <c r="A5209" t="s">
        <v>8214</v>
      </c>
      <c r="B5209" t="s">
        <v>20112</v>
      </c>
      <c r="C5209" s="6">
        <v>43249</v>
      </c>
      <c r="D5209" s="6">
        <v>43292</v>
      </c>
      <c r="E5209">
        <v>1</v>
      </c>
      <c r="F5209">
        <v>45</v>
      </c>
      <c r="G5209" t="s">
        <v>29</v>
      </c>
      <c r="H5209" t="s">
        <v>8215</v>
      </c>
      <c r="I5209" t="s">
        <v>38</v>
      </c>
      <c r="J5209" t="s">
        <v>840</v>
      </c>
      <c r="K5209" t="s">
        <v>50</v>
      </c>
      <c r="L5209" t="s">
        <v>25</v>
      </c>
      <c r="M5209">
        <v>345</v>
      </c>
      <c r="N5209" t="s">
        <v>46</v>
      </c>
      <c r="O5209" s="6">
        <v>43201</v>
      </c>
      <c r="P5209">
        <v>45</v>
      </c>
      <c r="Q5209" s="7">
        <v>0.34492753623188405</v>
      </c>
      <c r="R5209">
        <v>91</v>
      </c>
      <c r="S5209" t="s">
        <v>27</v>
      </c>
    </row>
    <row r="5210" spans="1:19" x14ac:dyDescent="0.35">
      <c r="A5210" t="s">
        <v>8216</v>
      </c>
      <c r="B5210" t="s">
        <v>20773</v>
      </c>
      <c r="C5210" s="6">
        <v>43278</v>
      </c>
      <c r="D5210" s="6">
        <v>43283</v>
      </c>
      <c r="E5210">
        <v>4</v>
      </c>
      <c r="F5210">
        <v>60</v>
      </c>
      <c r="G5210" t="s">
        <v>29</v>
      </c>
      <c r="H5210" t="s">
        <v>8217</v>
      </c>
      <c r="I5210" t="s">
        <v>38</v>
      </c>
      <c r="J5210" t="s">
        <v>2093</v>
      </c>
      <c r="K5210" t="s">
        <v>50</v>
      </c>
      <c r="L5210" t="s">
        <v>25</v>
      </c>
      <c r="M5210">
        <v>345</v>
      </c>
      <c r="N5210" t="s">
        <v>26</v>
      </c>
      <c r="O5210" s="6">
        <v>43137</v>
      </c>
      <c r="P5210">
        <v>240</v>
      </c>
      <c r="Q5210" s="7">
        <v>0.35652173913043478</v>
      </c>
      <c r="R5210">
        <v>146</v>
      </c>
      <c r="S5210" t="s">
        <v>35</v>
      </c>
    </row>
    <row r="5211" spans="1:19" x14ac:dyDescent="0.35">
      <c r="A5211" t="s">
        <v>8218</v>
      </c>
      <c r="B5211" t="s">
        <v>19024</v>
      </c>
      <c r="C5211" s="6">
        <v>43201</v>
      </c>
      <c r="D5211" s="6">
        <v>43292</v>
      </c>
      <c r="E5211">
        <v>1</v>
      </c>
      <c r="F5211">
        <v>45</v>
      </c>
      <c r="G5211" t="s">
        <v>20</v>
      </c>
      <c r="H5211" t="s">
        <v>8219</v>
      </c>
      <c r="I5211" t="s">
        <v>44</v>
      </c>
      <c r="J5211" t="s">
        <v>840</v>
      </c>
      <c r="K5211" t="s">
        <v>50</v>
      </c>
      <c r="L5211" t="s">
        <v>25</v>
      </c>
      <c r="M5211">
        <v>345</v>
      </c>
      <c r="N5211" t="s">
        <v>46</v>
      </c>
      <c r="O5211" s="6">
        <v>43201</v>
      </c>
      <c r="P5211">
        <v>45</v>
      </c>
      <c r="Q5211" s="7">
        <v>0.34492753623188405</v>
      </c>
      <c r="R5211">
        <v>91</v>
      </c>
      <c r="S5211" t="s">
        <v>27</v>
      </c>
    </row>
    <row r="5212" spans="1:19" x14ac:dyDescent="0.35">
      <c r="A5212" t="s">
        <v>8220</v>
      </c>
      <c r="B5212" t="s">
        <v>24239</v>
      </c>
      <c r="C5212" s="6">
        <v>43643</v>
      </c>
      <c r="D5212" s="6">
        <v>43647</v>
      </c>
      <c r="E5212">
        <v>3</v>
      </c>
      <c r="F5212">
        <v>60</v>
      </c>
      <c r="G5212" t="s">
        <v>29</v>
      </c>
      <c r="H5212" t="s">
        <v>8221</v>
      </c>
      <c r="I5212" t="s">
        <v>38</v>
      </c>
      <c r="J5212" t="s">
        <v>306</v>
      </c>
      <c r="K5212" t="s">
        <v>184</v>
      </c>
      <c r="L5212" t="s">
        <v>25</v>
      </c>
      <c r="M5212">
        <v>345</v>
      </c>
      <c r="N5212" t="s">
        <v>46</v>
      </c>
      <c r="O5212" s="6">
        <v>43566</v>
      </c>
      <c r="P5212">
        <v>180</v>
      </c>
      <c r="Q5212" s="7">
        <v>0.31594202898550727</v>
      </c>
      <c r="R5212">
        <v>81</v>
      </c>
      <c r="S5212" t="s">
        <v>27</v>
      </c>
    </row>
    <row r="5213" spans="1:19" x14ac:dyDescent="0.35">
      <c r="A5213" t="s">
        <v>8222</v>
      </c>
      <c r="B5213" t="s">
        <v>20700</v>
      </c>
      <c r="C5213" s="6">
        <v>43274</v>
      </c>
      <c r="D5213" s="6">
        <v>43283</v>
      </c>
      <c r="E5213">
        <v>4</v>
      </c>
      <c r="F5213">
        <v>60</v>
      </c>
      <c r="G5213" t="s">
        <v>29</v>
      </c>
      <c r="H5213" t="s">
        <v>8223</v>
      </c>
      <c r="I5213" t="s">
        <v>38</v>
      </c>
      <c r="J5213" t="s">
        <v>2274</v>
      </c>
      <c r="K5213" t="s">
        <v>180</v>
      </c>
      <c r="L5213" t="s">
        <v>25</v>
      </c>
      <c r="M5213">
        <v>345</v>
      </c>
      <c r="N5213" t="s">
        <v>26</v>
      </c>
      <c r="O5213" s="6">
        <v>43242</v>
      </c>
      <c r="P5213">
        <v>240</v>
      </c>
      <c r="Q5213" s="7">
        <v>0.15362318840579711</v>
      </c>
      <c r="R5213">
        <v>41</v>
      </c>
      <c r="S5213" t="s">
        <v>41</v>
      </c>
    </row>
    <row r="5214" spans="1:19" x14ac:dyDescent="0.35">
      <c r="A5214" t="s">
        <v>8224</v>
      </c>
      <c r="B5214" t="s">
        <v>19482</v>
      </c>
      <c r="C5214" s="6">
        <v>43223</v>
      </c>
      <c r="D5214" s="6">
        <v>43292</v>
      </c>
      <c r="E5214">
        <v>1</v>
      </c>
      <c r="F5214">
        <v>45</v>
      </c>
      <c r="G5214" t="s">
        <v>29</v>
      </c>
      <c r="H5214" t="s">
        <v>8225</v>
      </c>
      <c r="I5214" t="s">
        <v>38</v>
      </c>
      <c r="J5214" t="s">
        <v>31</v>
      </c>
      <c r="K5214" t="s">
        <v>32</v>
      </c>
      <c r="L5214" t="s">
        <v>33</v>
      </c>
      <c r="M5214">
        <v>600</v>
      </c>
      <c r="N5214" t="s">
        <v>34</v>
      </c>
      <c r="O5214" s="6">
        <v>43138</v>
      </c>
      <c r="P5214">
        <v>45</v>
      </c>
      <c r="Q5214" s="7">
        <v>0.86</v>
      </c>
      <c r="R5214">
        <v>154</v>
      </c>
      <c r="S5214" t="s">
        <v>35</v>
      </c>
    </row>
    <row r="5215" spans="1:19" x14ac:dyDescent="0.35">
      <c r="A5215" t="s">
        <v>5537</v>
      </c>
      <c r="B5215" t="s">
        <v>17938</v>
      </c>
      <c r="C5215" s="6">
        <v>43147</v>
      </c>
      <c r="D5215" s="6">
        <v>43284</v>
      </c>
      <c r="E5215">
        <v>4</v>
      </c>
      <c r="F5215">
        <v>45</v>
      </c>
      <c r="G5215" t="s">
        <v>29</v>
      </c>
      <c r="H5215" t="s">
        <v>8135</v>
      </c>
      <c r="I5215" t="s">
        <v>38</v>
      </c>
      <c r="J5215" t="s">
        <v>754</v>
      </c>
      <c r="K5215" t="s">
        <v>180</v>
      </c>
      <c r="L5215" t="s">
        <v>33</v>
      </c>
      <c r="M5215">
        <v>600</v>
      </c>
      <c r="N5215" t="s">
        <v>26</v>
      </c>
      <c r="O5215" s="6">
        <v>43147</v>
      </c>
      <c r="P5215">
        <v>180</v>
      </c>
      <c r="Q5215" s="7">
        <v>0.67166666666666663</v>
      </c>
      <c r="R5215">
        <v>137</v>
      </c>
      <c r="S5215" t="s">
        <v>35</v>
      </c>
    </row>
    <row r="5216" spans="1:19" x14ac:dyDescent="0.35">
      <c r="A5216" t="s">
        <v>8226</v>
      </c>
      <c r="B5216" t="s">
        <v>18108</v>
      </c>
      <c r="C5216" s="6">
        <v>43153</v>
      </c>
      <c r="D5216" s="6">
        <v>43285</v>
      </c>
      <c r="E5216">
        <v>4</v>
      </c>
      <c r="F5216">
        <v>45</v>
      </c>
      <c r="G5216" t="s">
        <v>29</v>
      </c>
      <c r="H5216" t="s">
        <v>8227</v>
      </c>
      <c r="I5216" t="s">
        <v>44</v>
      </c>
      <c r="J5216" t="s">
        <v>5175</v>
      </c>
      <c r="K5216" t="s">
        <v>32</v>
      </c>
      <c r="L5216" t="s">
        <v>33</v>
      </c>
      <c r="M5216">
        <v>600</v>
      </c>
      <c r="N5216" t="s">
        <v>26</v>
      </c>
      <c r="O5216" s="6">
        <v>43153</v>
      </c>
      <c r="P5216">
        <v>180</v>
      </c>
      <c r="Q5216" s="7">
        <v>0.40333333333333332</v>
      </c>
      <c r="R5216">
        <v>132</v>
      </c>
      <c r="S5216" t="s">
        <v>35</v>
      </c>
    </row>
    <row r="5217" spans="1:19" x14ac:dyDescent="0.35">
      <c r="A5217" t="s">
        <v>8228</v>
      </c>
      <c r="B5217" t="s">
        <v>20679</v>
      </c>
      <c r="C5217" s="6">
        <v>43273</v>
      </c>
      <c r="D5217" s="6">
        <v>43283</v>
      </c>
      <c r="E5217">
        <v>2</v>
      </c>
      <c r="F5217">
        <v>60</v>
      </c>
      <c r="G5217" t="s">
        <v>29</v>
      </c>
      <c r="H5217" t="s">
        <v>8229</v>
      </c>
      <c r="I5217" t="s">
        <v>38</v>
      </c>
      <c r="J5217" t="s">
        <v>878</v>
      </c>
      <c r="K5217" t="s">
        <v>180</v>
      </c>
      <c r="L5217" t="s">
        <v>25</v>
      </c>
      <c r="M5217">
        <v>345</v>
      </c>
      <c r="N5217" t="s">
        <v>26</v>
      </c>
      <c r="O5217" s="6">
        <v>43145</v>
      </c>
      <c r="P5217">
        <v>120</v>
      </c>
      <c r="Q5217" s="7">
        <v>0.3188405797101449</v>
      </c>
      <c r="R5217">
        <v>138</v>
      </c>
      <c r="S5217" t="s">
        <v>35</v>
      </c>
    </row>
    <row r="5218" spans="1:19" x14ac:dyDescent="0.35">
      <c r="A5218" t="s">
        <v>8230</v>
      </c>
      <c r="B5218" t="s">
        <v>19938</v>
      </c>
      <c r="C5218" s="6">
        <v>43243</v>
      </c>
      <c r="D5218" s="6">
        <v>43292</v>
      </c>
      <c r="E5218">
        <v>4</v>
      </c>
      <c r="F5218">
        <v>45</v>
      </c>
      <c r="G5218" t="s">
        <v>29</v>
      </c>
      <c r="H5218" t="s">
        <v>8231</v>
      </c>
      <c r="I5218" t="s">
        <v>44</v>
      </c>
      <c r="J5218" t="s">
        <v>31</v>
      </c>
      <c r="K5218" t="s">
        <v>32</v>
      </c>
      <c r="L5218" t="s">
        <v>33</v>
      </c>
      <c r="M5218">
        <v>600</v>
      </c>
      <c r="N5218" t="s">
        <v>34</v>
      </c>
      <c r="O5218" s="6">
        <v>43138</v>
      </c>
      <c r="P5218">
        <v>180</v>
      </c>
      <c r="Q5218" s="7">
        <v>0.86</v>
      </c>
      <c r="R5218">
        <v>154</v>
      </c>
      <c r="S5218" t="s">
        <v>35</v>
      </c>
    </row>
    <row r="5219" spans="1:19" x14ac:dyDescent="0.35">
      <c r="A5219" t="s">
        <v>8232</v>
      </c>
      <c r="B5219" t="s">
        <v>17739</v>
      </c>
      <c r="C5219" s="6">
        <v>43138</v>
      </c>
      <c r="D5219" s="6">
        <v>43292</v>
      </c>
      <c r="E5219">
        <v>1</v>
      </c>
      <c r="F5219">
        <v>45</v>
      </c>
      <c r="G5219" t="s">
        <v>29</v>
      </c>
      <c r="H5219" t="s">
        <v>8233</v>
      </c>
      <c r="I5219" t="s">
        <v>38</v>
      </c>
      <c r="J5219" t="s">
        <v>31</v>
      </c>
      <c r="K5219" t="s">
        <v>32</v>
      </c>
      <c r="L5219" t="s">
        <v>33</v>
      </c>
      <c r="M5219">
        <v>600</v>
      </c>
      <c r="N5219" t="s">
        <v>34</v>
      </c>
      <c r="O5219" s="6">
        <v>43138</v>
      </c>
      <c r="P5219">
        <v>45</v>
      </c>
      <c r="Q5219" s="7">
        <v>0.86</v>
      </c>
      <c r="R5219">
        <v>154</v>
      </c>
      <c r="S5219" t="s">
        <v>35</v>
      </c>
    </row>
    <row r="5220" spans="1:19" x14ac:dyDescent="0.35">
      <c r="A5220" t="s">
        <v>8234</v>
      </c>
      <c r="B5220" t="s">
        <v>19342</v>
      </c>
      <c r="C5220" s="6">
        <v>43215</v>
      </c>
      <c r="D5220" s="6">
        <v>43283</v>
      </c>
      <c r="E5220">
        <v>2</v>
      </c>
      <c r="F5220">
        <v>45</v>
      </c>
      <c r="G5220" t="s">
        <v>29</v>
      </c>
      <c r="H5220" t="s">
        <v>8235</v>
      </c>
      <c r="I5220" t="s">
        <v>38</v>
      </c>
      <c r="J5220" t="s">
        <v>84</v>
      </c>
      <c r="K5220" t="s">
        <v>24</v>
      </c>
      <c r="L5220" t="s">
        <v>25</v>
      </c>
      <c r="M5220">
        <v>345</v>
      </c>
      <c r="N5220" t="s">
        <v>26</v>
      </c>
      <c r="O5220" s="6">
        <v>43215</v>
      </c>
      <c r="P5220">
        <v>90</v>
      </c>
      <c r="Q5220" s="7">
        <v>0.54202898550724643</v>
      </c>
      <c r="R5220">
        <v>68</v>
      </c>
      <c r="S5220" t="s">
        <v>27</v>
      </c>
    </row>
    <row r="5221" spans="1:19" x14ac:dyDescent="0.35">
      <c r="A5221" t="s">
        <v>8236</v>
      </c>
      <c r="B5221" t="s">
        <v>19343</v>
      </c>
      <c r="C5221" s="6">
        <v>43215</v>
      </c>
      <c r="D5221" s="6">
        <v>43283</v>
      </c>
      <c r="E5221">
        <v>3</v>
      </c>
      <c r="F5221">
        <v>45</v>
      </c>
      <c r="G5221" t="s">
        <v>29</v>
      </c>
      <c r="H5221" t="s">
        <v>8237</v>
      </c>
      <c r="I5221" t="s">
        <v>38</v>
      </c>
      <c r="J5221" t="s">
        <v>84</v>
      </c>
      <c r="K5221" t="s">
        <v>24</v>
      </c>
      <c r="L5221" t="s">
        <v>25</v>
      </c>
      <c r="M5221">
        <v>345</v>
      </c>
      <c r="N5221" t="s">
        <v>26</v>
      </c>
      <c r="O5221" s="6">
        <v>43215</v>
      </c>
      <c r="P5221">
        <v>135</v>
      </c>
      <c r="Q5221" s="7">
        <v>0.54202898550724643</v>
      </c>
      <c r="R5221">
        <v>68</v>
      </c>
      <c r="S5221" t="s">
        <v>27</v>
      </c>
    </row>
    <row r="5222" spans="1:19" x14ac:dyDescent="0.35">
      <c r="A5222" t="s">
        <v>8238</v>
      </c>
      <c r="B5222" t="s">
        <v>18867</v>
      </c>
      <c r="C5222" s="6">
        <v>43193</v>
      </c>
      <c r="D5222" s="6">
        <v>43292</v>
      </c>
      <c r="E5222">
        <v>4</v>
      </c>
      <c r="F5222">
        <v>45</v>
      </c>
      <c r="G5222" t="s">
        <v>29</v>
      </c>
      <c r="H5222" t="s">
        <v>8239</v>
      </c>
      <c r="I5222" t="s">
        <v>44</v>
      </c>
      <c r="J5222" t="s">
        <v>31</v>
      </c>
      <c r="K5222" t="s">
        <v>32</v>
      </c>
      <c r="L5222" t="s">
        <v>33</v>
      </c>
      <c r="M5222">
        <v>600</v>
      </c>
      <c r="N5222" t="s">
        <v>34</v>
      </c>
      <c r="O5222" s="6">
        <v>43138</v>
      </c>
      <c r="P5222">
        <v>180</v>
      </c>
      <c r="Q5222" s="7">
        <v>0.86</v>
      </c>
      <c r="R5222">
        <v>154</v>
      </c>
      <c r="S5222" t="s">
        <v>35</v>
      </c>
    </row>
    <row r="5223" spans="1:19" x14ac:dyDescent="0.35">
      <c r="A5223" t="s">
        <v>8240</v>
      </c>
      <c r="B5223" t="s">
        <v>20066</v>
      </c>
      <c r="C5223" s="6">
        <v>43248</v>
      </c>
      <c r="D5223" s="6">
        <v>43283</v>
      </c>
      <c r="E5223">
        <v>4</v>
      </c>
      <c r="F5223">
        <v>45</v>
      </c>
      <c r="G5223" t="s">
        <v>29</v>
      </c>
      <c r="H5223" t="s">
        <v>8241</v>
      </c>
      <c r="I5223" t="s">
        <v>38</v>
      </c>
      <c r="J5223" t="s">
        <v>84</v>
      </c>
      <c r="K5223" t="s">
        <v>24</v>
      </c>
      <c r="L5223" t="s">
        <v>25</v>
      </c>
      <c r="M5223">
        <v>345</v>
      </c>
      <c r="N5223" t="s">
        <v>26</v>
      </c>
      <c r="O5223" s="6">
        <v>43215</v>
      </c>
      <c r="P5223">
        <v>180</v>
      </c>
      <c r="Q5223" s="7">
        <v>0.54202898550724643</v>
      </c>
      <c r="R5223">
        <v>68</v>
      </c>
      <c r="S5223" t="s">
        <v>27</v>
      </c>
    </row>
    <row r="5224" spans="1:19" x14ac:dyDescent="0.35">
      <c r="A5224" t="s">
        <v>8242</v>
      </c>
      <c r="B5224" t="s">
        <v>18780</v>
      </c>
      <c r="C5224" s="6">
        <v>43189</v>
      </c>
      <c r="D5224" s="6">
        <v>43292</v>
      </c>
      <c r="E5224">
        <v>4</v>
      </c>
      <c r="F5224">
        <v>45</v>
      </c>
      <c r="G5224" t="s">
        <v>29</v>
      </c>
      <c r="H5224" t="s">
        <v>8243</v>
      </c>
      <c r="I5224" t="s">
        <v>44</v>
      </c>
      <c r="J5224" t="s">
        <v>31</v>
      </c>
      <c r="K5224" t="s">
        <v>32</v>
      </c>
      <c r="L5224" t="s">
        <v>33</v>
      </c>
      <c r="M5224">
        <v>600</v>
      </c>
      <c r="N5224" t="s">
        <v>34</v>
      </c>
      <c r="O5224" s="6">
        <v>43138</v>
      </c>
      <c r="P5224">
        <v>180</v>
      </c>
      <c r="Q5224" s="7">
        <v>0.86</v>
      </c>
      <c r="R5224">
        <v>154</v>
      </c>
      <c r="S5224" t="s">
        <v>35</v>
      </c>
    </row>
    <row r="5225" spans="1:19" x14ac:dyDescent="0.35">
      <c r="A5225" t="s">
        <v>7280</v>
      </c>
      <c r="B5225" t="s">
        <v>14939</v>
      </c>
      <c r="C5225" s="6">
        <v>42562</v>
      </c>
      <c r="D5225" s="6">
        <v>42562</v>
      </c>
      <c r="E5225">
        <v>12</v>
      </c>
      <c r="F5225">
        <v>60</v>
      </c>
      <c r="G5225" t="s">
        <v>29</v>
      </c>
      <c r="H5225" t="s">
        <v>7281</v>
      </c>
      <c r="I5225" t="s">
        <v>22</v>
      </c>
      <c r="J5225" t="s">
        <v>3656</v>
      </c>
      <c r="K5225" t="s">
        <v>50</v>
      </c>
      <c r="L5225" t="s">
        <v>241</v>
      </c>
      <c r="M5225">
        <v>100</v>
      </c>
      <c r="N5225" t="s">
        <v>26</v>
      </c>
      <c r="O5225" s="6">
        <v>42562</v>
      </c>
      <c r="P5225">
        <v>720</v>
      </c>
      <c r="Q5225" s="7">
        <v>0.6</v>
      </c>
      <c r="R5225">
        <v>0</v>
      </c>
      <c r="S5225" t="s">
        <v>41</v>
      </c>
    </row>
    <row r="5226" spans="1:19" x14ac:dyDescent="0.35">
      <c r="A5226" t="s">
        <v>7298</v>
      </c>
      <c r="B5226" t="s">
        <v>14940</v>
      </c>
      <c r="C5226" s="6">
        <v>42562</v>
      </c>
      <c r="D5226" s="6">
        <v>42562</v>
      </c>
      <c r="E5226">
        <v>4</v>
      </c>
      <c r="F5226">
        <v>60</v>
      </c>
      <c r="G5226" t="s">
        <v>29</v>
      </c>
      <c r="H5226" t="s">
        <v>7299</v>
      </c>
      <c r="I5226" t="s">
        <v>22</v>
      </c>
      <c r="J5226" t="s">
        <v>5738</v>
      </c>
      <c r="K5226" t="s">
        <v>32</v>
      </c>
      <c r="L5226" t="s">
        <v>40</v>
      </c>
      <c r="M5226">
        <v>200</v>
      </c>
      <c r="N5226" t="s">
        <v>34</v>
      </c>
      <c r="O5226" s="6">
        <v>42562</v>
      </c>
      <c r="P5226">
        <v>240</v>
      </c>
      <c r="Q5226" s="7">
        <v>0.05</v>
      </c>
      <c r="R5226">
        <v>0</v>
      </c>
      <c r="S5226" t="s">
        <v>41</v>
      </c>
    </row>
    <row r="5227" spans="1:19" x14ac:dyDescent="0.35">
      <c r="A5227" t="s">
        <v>7319</v>
      </c>
      <c r="B5227" t="s">
        <v>15863</v>
      </c>
      <c r="C5227" s="6">
        <v>42919</v>
      </c>
      <c r="D5227" s="6">
        <v>42919</v>
      </c>
      <c r="E5227">
        <v>1</v>
      </c>
      <c r="F5227">
        <v>60</v>
      </c>
      <c r="G5227" t="s">
        <v>29</v>
      </c>
      <c r="H5227" t="s">
        <v>7320</v>
      </c>
      <c r="I5227" t="s">
        <v>22</v>
      </c>
      <c r="J5227" t="s">
        <v>2673</v>
      </c>
      <c r="K5227" t="s">
        <v>32</v>
      </c>
      <c r="L5227" t="s">
        <v>241</v>
      </c>
      <c r="M5227">
        <v>100</v>
      </c>
      <c r="N5227" t="s">
        <v>34</v>
      </c>
      <c r="O5227" s="6">
        <v>42919</v>
      </c>
      <c r="P5227">
        <v>60</v>
      </c>
      <c r="Q5227" s="7">
        <v>0.42</v>
      </c>
      <c r="R5227">
        <v>0</v>
      </c>
      <c r="S5227" t="s">
        <v>41</v>
      </c>
    </row>
    <row r="5228" spans="1:19" x14ac:dyDescent="0.35">
      <c r="A5228" t="s">
        <v>2587</v>
      </c>
      <c r="B5228" t="s">
        <v>22104</v>
      </c>
      <c r="C5228" s="6">
        <v>43557</v>
      </c>
      <c r="D5228" s="6">
        <v>43648</v>
      </c>
      <c r="E5228">
        <v>3</v>
      </c>
      <c r="F5228">
        <v>45</v>
      </c>
      <c r="G5228" t="s">
        <v>29</v>
      </c>
      <c r="H5228" t="s">
        <v>2588</v>
      </c>
      <c r="I5228" t="s">
        <v>38</v>
      </c>
      <c r="J5228" t="s">
        <v>2116</v>
      </c>
      <c r="K5228" t="s">
        <v>32</v>
      </c>
      <c r="L5228" t="s">
        <v>25</v>
      </c>
      <c r="M5228">
        <v>345</v>
      </c>
      <c r="N5228" t="s">
        <v>26</v>
      </c>
      <c r="O5228" s="6">
        <v>43557</v>
      </c>
      <c r="P5228">
        <v>135</v>
      </c>
      <c r="Q5228" s="7">
        <v>0.34782608695652173</v>
      </c>
      <c r="R5228">
        <v>91</v>
      </c>
      <c r="S5228" t="s">
        <v>27</v>
      </c>
    </row>
    <row r="5229" spans="1:19" x14ac:dyDescent="0.35">
      <c r="A5229" t="s">
        <v>7319</v>
      </c>
      <c r="B5229" t="s">
        <v>14941</v>
      </c>
      <c r="C5229" s="6">
        <v>42562</v>
      </c>
      <c r="D5229" s="6">
        <v>42562</v>
      </c>
      <c r="E5229">
        <v>1</v>
      </c>
      <c r="F5229">
        <v>60</v>
      </c>
      <c r="G5229" t="s">
        <v>29</v>
      </c>
      <c r="H5229" t="s">
        <v>7320</v>
      </c>
      <c r="I5229" t="s">
        <v>22</v>
      </c>
      <c r="J5229" t="s">
        <v>1616</v>
      </c>
      <c r="K5229" t="s">
        <v>50</v>
      </c>
      <c r="L5229" t="s">
        <v>40</v>
      </c>
      <c r="M5229">
        <v>200</v>
      </c>
      <c r="N5229" t="s">
        <v>46</v>
      </c>
      <c r="O5229" s="6">
        <v>42562</v>
      </c>
      <c r="P5229">
        <v>60</v>
      </c>
      <c r="Q5229" s="7">
        <v>0.12</v>
      </c>
      <c r="R5229">
        <v>0</v>
      </c>
      <c r="S5229" t="s">
        <v>41</v>
      </c>
    </row>
    <row r="5230" spans="1:19" x14ac:dyDescent="0.35">
      <c r="A5230" t="s">
        <v>8244</v>
      </c>
      <c r="B5230" t="s">
        <v>15864</v>
      </c>
      <c r="C5230" s="6">
        <v>42919</v>
      </c>
      <c r="D5230" s="6">
        <v>42919</v>
      </c>
      <c r="E5230">
        <v>2</v>
      </c>
      <c r="F5230">
        <v>60</v>
      </c>
      <c r="G5230" t="s">
        <v>29</v>
      </c>
      <c r="H5230" t="s">
        <v>8245</v>
      </c>
      <c r="I5230" t="s">
        <v>22</v>
      </c>
      <c r="J5230" t="s">
        <v>1092</v>
      </c>
      <c r="K5230" t="s">
        <v>50</v>
      </c>
      <c r="L5230" t="s">
        <v>40</v>
      </c>
      <c r="M5230">
        <v>200</v>
      </c>
      <c r="N5230" t="s">
        <v>34</v>
      </c>
      <c r="O5230" s="6">
        <v>42919</v>
      </c>
      <c r="P5230">
        <v>120</v>
      </c>
      <c r="Q5230" s="7">
        <v>0.69</v>
      </c>
      <c r="R5230">
        <v>0</v>
      </c>
      <c r="S5230" t="s">
        <v>41</v>
      </c>
    </row>
    <row r="5231" spans="1:19" x14ac:dyDescent="0.35">
      <c r="A5231" t="s">
        <v>8246</v>
      </c>
      <c r="B5231" t="s">
        <v>18505</v>
      </c>
      <c r="C5231" s="6">
        <v>43173</v>
      </c>
      <c r="D5231" s="6">
        <v>43292</v>
      </c>
      <c r="E5231">
        <v>2</v>
      </c>
      <c r="F5231">
        <v>45</v>
      </c>
      <c r="G5231" t="s">
        <v>29</v>
      </c>
      <c r="H5231" t="s">
        <v>8247</v>
      </c>
      <c r="I5231" t="s">
        <v>38</v>
      </c>
      <c r="J5231" t="s">
        <v>31</v>
      </c>
      <c r="K5231" t="s">
        <v>32</v>
      </c>
      <c r="L5231" t="s">
        <v>33</v>
      </c>
      <c r="M5231">
        <v>600</v>
      </c>
      <c r="N5231" t="s">
        <v>34</v>
      </c>
      <c r="O5231" s="6">
        <v>43138</v>
      </c>
      <c r="P5231">
        <v>90</v>
      </c>
      <c r="Q5231" s="7">
        <v>0.86</v>
      </c>
      <c r="R5231">
        <v>154</v>
      </c>
      <c r="S5231" t="s">
        <v>35</v>
      </c>
    </row>
    <row r="5232" spans="1:19" x14ac:dyDescent="0.35">
      <c r="A5232" t="s">
        <v>1297</v>
      </c>
      <c r="B5232" t="s">
        <v>21494</v>
      </c>
      <c r="C5232" s="6">
        <v>43526</v>
      </c>
      <c r="D5232" s="6">
        <v>43650</v>
      </c>
      <c r="E5232">
        <v>2</v>
      </c>
      <c r="F5232">
        <v>45</v>
      </c>
      <c r="G5232" t="s">
        <v>29</v>
      </c>
      <c r="H5232" t="s">
        <v>8248</v>
      </c>
      <c r="I5232" t="s">
        <v>38</v>
      </c>
      <c r="J5232" t="s">
        <v>7875</v>
      </c>
      <c r="K5232" t="s">
        <v>50</v>
      </c>
      <c r="L5232" t="s">
        <v>58</v>
      </c>
      <c r="M5232">
        <v>150</v>
      </c>
      <c r="N5232" t="s">
        <v>26</v>
      </c>
      <c r="O5232" s="6">
        <v>43523</v>
      </c>
      <c r="P5232">
        <v>90</v>
      </c>
      <c r="Q5232" s="7">
        <v>0.56666666666666665</v>
      </c>
      <c r="R5232">
        <v>127</v>
      </c>
      <c r="S5232" t="s">
        <v>35</v>
      </c>
    </row>
    <row r="5233" spans="1:19" x14ac:dyDescent="0.35">
      <c r="A5233" t="s">
        <v>8249</v>
      </c>
      <c r="B5233" t="s">
        <v>20308</v>
      </c>
      <c r="C5233" s="6">
        <v>43256</v>
      </c>
      <c r="D5233" s="6">
        <v>43284</v>
      </c>
      <c r="E5233">
        <v>3</v>
      </c>
      <c r="F5233">
        <v>45</v>
      </c>
      <c r="G5233" t="s">
        <v>29</v>
      </c>
      <c r="H5233" t="s">
        <v>8250</v>
      </c>
      <c r="I5233" t="s">
        <v>38</v>
      </c>
      <c r="J5233" t="s">
        <v>4936</v>
      </c>
      <c r="K5233" t="s">
        <v>32</v>
      </c>
      <c r="L5233" t="s">
        <v>25</v>
      </c>
      <c r="M5233">
        <v>345</v>
      </c>
      <c r="N5233" t="s">
        <v>26</v>
      </c>
      <c r="O5233" s="6">
        <v>43113</v>
      </c>
      <c r="P5233">
        <v>135</v>
      </c>
      <c r="Q5233" s="7">
        <v>0.68695652173913047</v>
      </c>
      <c r="R5233">
        <v>171</v>
      </c>
      <c r="S5233" t="s">
        <v>35</v>
      </c>
    </row>
    <row r="5234" spans="1:19" x14ac:dyDescent="0.35">
      <c r="A5234" t="s">
        <v>4098</v>
      </c>
      <c r="B5234" t="s">
        <v>16104</v>
      </c>
      <c r="C5234" s="6">
        <v>42920</v>
      </c>
      <c r="D5234" s="6">
        <v>42920</v>
      </c>
      <c r="E5234">
        <v>1</v>
      </c>
      <c r="F5234">
        <v>60</v>
      </c>
      <c r="G5234" t="s">
        <v>29</v>
      </c>
      <c r="H5234" t="s">
        <v>8251</v>
      </c>
      <c r="I5234" t="s">
        <v>22</v>
      </c>
      <c r="J5234" t="s">
        <v>730</v>
      </c>
      <c r="K5234" t="s">
        <v>32</v>
      </c>
      <c r="L5234" t="s">
        <v>25</v>
      </c>
      <c r="M5234">
        <v>345</v>
      </c>
      <c r="N5234" t="s">
        <v>34</v>
      </c>
      <c r="O5234" s="6">
        <v>42920</v>
      </c>
      <c r="P5234">
        <v>60</v>
      </c>
      <c r="Q5234" s="7">
        <v>0.2144927536231884</v>
      </c>
      <c r="R5234">
        <v>0</v>
      </c>
      <c r="S5234" t="s">
        <v>41</v>
      </c>
    </row>
    <row r="5235" spans="1:19" x14ac:dyDescent="0.35">
      <c r="A5235" t="s">
        <v>8252</v>
      </c>
      <c r="B5235" t="s">
        <v>18304</v>
      </c>
      <c r="C5235" s="6">
        <v>43164</v>
      </c>
      <c r="D5235" s="6">
        <v>43292</v>
      </c>
      <c r="E5235">
        <v>2</v>
      </c>
      <c r="F5235">
        <v>45</v>
      </c>
      <c r="G5235" t="s">
        <v>29</v>
      </c>
      <c r="H5235" t="s">
        <v>8253</v>
      </c>
      <c r="I5235" t="s">
        <v>38</v>
      </c>
      <c r="J5235" t="s">
        <v>695</v>
      </c>
      <c r="K5235" t="s">
        <v>32</v>
      </c>
      <c r="L5235" t="s">
        <v>25</v>
      </c>
      <c r="M5235">
        <v>345</v>
      </c>
      <c r="N5235" t="s">
        <v>34</v>
      </c>
      <c r="O5235" s="6">
        <v>43164</v>
      </c>
      <c r="P5235">
        <v>90</v>
      </c>
      <c r="Q5235" s="7">
        <v>0.52753623188405796</v>
      </c>
      <c r="R5235">
        <v>128</v>
      </c>
      <c r="S5235" t="s">
        <v>35</v>
      </c>
    </row>
    <row r="5236" spans="1:19" x14ac:dyDescent="0.35">
      <c r="A5236" t="s">
        <v>8254</v>
      </c>
      <c r="B5236" t="s">
        <v>16105</v>
      </c>
      <c r="C5236" s="6">
        <v>42920</v>
      </c>
      <c r="D5236" s="6">
        <v>42920</v>
      </c>
      <c r="E5236">
        <v>3</v>
      </c>
      <c r="F5236">
        <v>60</v>
      </c>
      <c r="G5236" t="s">
        <v>29</v>
      </c>
      <c r="H5236" t="s">
        <v>8255</v>
      </c>
      <c r="I5236" t="s">
        <v>38</v>
      </c>
      <c r="J5236" t="s">
        <v>730</v>
      </c>
      <c r="K5236" t="s">
        <v>32</v>
      </c>
      <c r="L5236" t="s">
        <v>25</v>
      </c>
      <c r="M5236">
        <v>345</v>
      </c>
      <c r="N5236" t="s">
        <v>34</v>
      </c>
      <c r="O5236" s="6">
        <v>42920</v>
      </c>
      <c r="P5236">
        <v>180</v>
      </c>
      <c r="Q5236" s="7">
        <v>0.2144927536231884</v>
      </c>
      <c r="R5236">
        <v>0</v>
      </c>
      <c r="S5236" t="s">
        <v>41</v>
      </c>
    </row>
    <row r="5237" spans="1:19" x14ac:dyDescent="0.35">
      <c r="A5237" t="s">
        <v>8256</v>
      </c>
      <c r="B5237" t="s">
        <v>20438</v>
      </c>
      <c r="C5237" s="6">
        <v>43262</v>
      </c>
      <c r="D5237" s="6">
        <v>43292</v>
      </c>
      <c r="E5237">
        <v>4</v>
      </c>
      <c r="F5237">
        <v>45</v>
      </c>
      <c r="G5237" t="s">
        <v>29</v>
      </c>
      <c r="H5237" t="s">
        <v>8257</v>
      </c>
      <c r="I5237" t="s">
        <v>38</v>
      </c>
      <c r="J5237" t="s">
        <v>695</v>
      </c>
      <c r="K5237" t="s">
        <v>32</v>
      </c>
      <c r="L5237" t="s">
        <v>25</v>
      </c>
      <c r="M5237">
        <v>345</v>
      </c>
      <c r="N5237" t="s">
        <v>34</v>
      </c>
      <c r="O5237" s="6">
        <v>43164</v>
      </c>
      <c r="P5237">
        <v>180</v>
      </c>
      <c r="Q5237" s="7">
        <v>0.52753623188405796</v>
      </c>
      <c r="R5237">
        <v>128</v>
      </c>
      <c r="S5237" t="s">
        <v>35</v>
      </c>
    </row>
    <row r="5238" spans="1:19" x14ac:dyDescent="0.35">
      <c r="A5238" t="s">
        <v>8258</v>
      </c>
      <c r="B5238" t="s">
        <v>17479</v>
      </c>
      <c r="C5238" s="6">
        <v>43111</v>
      </c>
      <c r="D5238" s="6">
        <v>43285</v>
      </c>
      <c r="E5238">
        <v>4</v>
      </c>
      <c r="F5238">
        <v>45</v>
      </c>
      <c r="G5238" t="s">
        <v>29</v>
      </c>
      <c r="H5238" t="s">
        <v>8259</v>
      </c>
      <c r="I5238" t="s">
        <v>38</v>
      </c>
      <c r="J5238" t="s">
        <v>7208</v>
      </c>
      <c r="K5238" t="s">
        <v>50</v>
      </c>
      <c r="L5238" t="s">
        <v>25</v>
      </c>
      <c r="M5238">
        <v>345</v>
      </c>
      <c r="N5238" t="s">
        <v>26</v>
      </c>
      <c r="O5238" s="6">
        <v>43101</v>
      </c>
      <c r="P5238">
        <v>180</v>
      </c>
      <c r="Q5238" s="7">
        <v>0.66956521739130437</v>
      </c>
      <c r="R5238">
        <v>184</v>
      </c>
      <c r="S5238" t="s">
        <v>35</v>
      </c>
    </row>
    <row r="5239" spans="1:19" x14ac:dyDescent="0.35">
      <c r="A5239" t="s">
        <v>8260</v>
      </c>
      <c r="B5239" t="s">
        <v>15865</v>
      </c>
      <c r="C5239" s="6">
        <v>42919</v>
      </c>
      <c r="D5239" s="6">
        <v>42919</v>
      </c>
      <c r="E5239">
        <v>1</v>
      </c>
      <c r="F5239">
        <v>60</v>
      </c>
      <c r="G5239" t="s">
        <v>29</v>
      </c>
      <c r="H5239" t="s">
        <v>8261</v>
      </c>
      <c r="I5239" t="s">
        <v>22</v>
      </c>
      <c r="J5239" t="s">
        <v>698</v>
      </c>
      <c r="K5239" t="s">
        <v>50</v>
      </c>
      <c r="L5239" t="s">
        <v>40</v>
      </c>
      <c r="M5239">
        <v>200</v>
      </c>
      <c r="N5239" t="s">
        <v>34</v>
      </c>
      <c r="O5239" s="6">
        <v>42919</v>
      </c>
      <c r="P5239">
        <v>60</v>
      </c>
      <c r="Q5239" s="7">
        <v>0.77</v>
      </c>
      <c r="R5239">
        <v>0</v>
      </c>
      <c r="S5239" t="s">
        <v>41</v>
      </c>
    </row>
    <row r="5240" spans="1:19" x14ac:dyDescent="0.35">
      <c r="A5240" t="s">
        <v>8262</v>
      </c>
      <c r="B5240" t="s">
        <v>16106</v>
      </c>
      <c r="C5240" s="6">
        <v>42920</v>
      </c>
      <c r="D5240" s="6">
        <v>42920</v>
      </c>
      <c r="E5240">
        <v>1</v>
      </c>
      <c r="F5240">
        <v>60</v>
      </c>
      <c r="G5240" t="s">
        <v>29</v>
      </c>
      <c r="H5240" t="s">
        <v>8263</v>
      </c>
      <c r="I5240" t="s">
        <v>38</v>
      </c>
      <c r="J5240" t="s">
        <v>730</v>
      </c>
      <c r="K5240" t="s">
        <v>32</v>
      </c>
      <c r="L5240" t="s">
        <v>25</v>
      </c>
      <c r="M5240">
        <v>345</v>
      </c>
      <c r="N5240" t="s">
        <v>34</v>
      </c>
      <c r="O5240" s="6">
        <v>42920</v>
      </c>
      <c r="P5240">
        <v>60</v>
      </c>
      <c r="Q5240" s="7">
        <v>0.2144927536231884</v>
      </c>
      <c r="R5240">
        <v>0</v>
      </c>
      <c r="S5240" t="s">
        <v>41</v>
      </c>
    </row>
    <row r="5241" spans="1:19" x14ac:dyDescent="0.35">
      <c r="A5241" t="s">
        <v>8264</v>
      </c>
      <c r="B5241" t="s">
        <v>17835</v>
      </c>
      <c r="C5241" s="6">
        <v>43145</v>
      </c>
      <c r="D5241" s="6">
        <v>43292</v>
      </c>
      <c r="E5241">
        <v>3</v>
      </c>
      <c r="F5241">
        <v>45</v>
      </c>
      <c r="G5241" t="s">
        <v>29</v>
      </c>
      <c r="H5241" t="s">
        <v>8265</v>
      </c>
      <c r="I5241" t="s">
        <v>38</v>
      </c>
      <c r="J5241" t="s">
        <v>81</v>
      </c>
      <c r="K5241" t="s">
        <v>32</v>
      </c>
      <c r="L5241" t="s">
        <v>25</v>
      </c>
      <c r="M5241">
        <v>345</v>
      </c>
      <c r="N5241" t="s">
        <v>34</v>
      </c>
      <c r="O5241" s="6">
        <v>43145</v>
      </c>
      <c r="P5241">
        <v>135</v>
      </c>
      <c r="Q5241" s="7">
        <v>0.5304347826086957</v>
      </c>
      <c r="R5241">
        <v>147</v>
      </c>
      <c r="S5241" t="s">
        <v>35</v>
      </c>
    </row>
    <row r="5242" spans="1:19" x14ac:dyDescent="0.35">
      <c r="A5242" t="s">
        <v>8266</v>
      </c>
      <c r="B5242" t="s">
        <v>23637</v>
      </c>
      <c r="C5242" s="6">
        <v>43618</v>
      </c>
      <c r="D5242" s="6">
        <v>43650</v>
      </c>
      <c r="E5242">
        <v>2</v>
      </c>
      <c r="F5242">
        <v>45</v>
      </c>
      <c r="G5242" t="s">
        <v>20</v>
      </c>
      <c r="H5242" t="s">
        <v>8267</v>
      </c>
      <c r="I5242" t="s">
        <v>44</v>
      </c>
      <c r="J5242" t="s">
        <v>7875</v>
      </c>
      <c r="K5242" t="s">
        <v>50</v>
      </c>
      <c r="L5242" t="s">
        <v>58</v>
      </c>
      <c r="M5242">
        <v>150</v>
      </c>
      <c r="N5242" t="s">
        <v>26</v>
      </c>
      <c r="O5242" s="6">
        <v>43523</v>
      </c>
      <c r="P5242">
        <v>90</v>
      </c>
      <c r="Q5242" s="7">
        <v>0.56666666666666665</v>
      </c>
      <c r="R5242">
        <v>127</v>
      </c>
      <c r="S5242" t="s">
        <v>35</v>
      </c>
    </row>
    <row r="5243" spans="1:19" x14ac:dyDescent="0.35">
      <c r="A5243" t="s">
        <v>8268</v>
      </c>
      <c r="B5243" t="s">
        <v>17836</v>
      </c>
      <c r="C5243" s="6">
        <v>43145</v>
      </c>
      <c r="D5243" s="6">
        <v>43292</v>
      </c>
      <c r="E5243">
        <v>4</v>
      </c>
      <c r="F5243">
        <v>45</v>
      </c>
      <c r="G5243" t="s">
        <v>29</v>
      </c>
      <c r="H5243" t="s">
        <v>8269</v>
      </c>
      <c r="I5243" t="s">
        <v>38</v>
      </c>
      <c r="J5243" t="s">
        <v>81</v>
      </c>
      <c r="K5243" t="s">
        <v>32</v>
      </c>
      <c r="L5243" t="s">
        <v>25</v>
      </c>
      <c r="M5243">
        <v>345</v>
      </c>
      <c r="N5243" t="s">
        <v>34</v>
      </c>
      <c r="O5243" s="6">
        <v>43145</v>
      </c>
      <c r="P5243">
        <v>180</v>
      </c>
      <c r="Q5243" s="7">
        <v>0.5304347826086957</v>
      </c>
      <c r="R5243">
        <v>147</v>
      </c>
      <c r="S5243" t="s">
        <v>35</v>
      </c>
    </row>
    <row r="5244" spans="1:19" x14ac:dyDescent="0.35">
      <c r="A5244" t="s">
        <v>8270</v>
      </c>
      <c r="B5244" t="s">
        <v>21419</v>
      </c>
      <c r="C5244" s="6">
        <v>43523</v>
      </c>
      <c r="D5244" s="6">
        <v>43650</v>
      </c>
      <c r="E5244">
        <v>4</v>
      </c>
      <c r="F5244">
        <v>45</v>
      </c>
      <c r="G5244" t="s">
        <v>20</v>
      </c>
      <c r="H5244" t="s">
        <v>8271</v>
      </c>
      <c r="I5244" t="s">
        <v>38</v>
      </c>
      <c r="J5244" t="s">
        <v>7875</v>
      </c>
      <c r="K5244" t="s">
        <v>50</v>
      </c>
      <c r="L5244" t="s">
        <v>58</v>
      </c>
      <c r="M5244">
        <v>150</v>
      </c>
      <c r="N5244" t="s">
        <v>26</v>
      </c>
      <c r="O5244" s="6">
        <v>43523</v>
      </c>
      <c r="P5244">
        <v>180</v>
      </c>
      <c r="Q5244" s="7">
        <v>0.56666666666666665</v>
      </c>
      <c r="R5244">
        <v>127</v>
      </c>
      <c r="S5244" t="s">
        <v>35</v>
      </c>
    </row>
    <row r="5245" spans="1:19" x14ac:dyDescent="0.35">
      <c r="A5245" t="s">
        <v>8272</v>
      </c>
      <c r="B5245" t="s">
        <v>23169</v>
      </c>
      <c r="C5245" s="6">
        <v>43599</v>
      </c>
      <c r="D5245" s="6">
        <v>43650</v>
      </c>
      <c r="E5245">
        <v>4</v>
      </c>
      <c r="F5245">
        <v>45</v>
      </c>
      <c r="G5245" t="s">
        <v>20</v>
      </c>
      <c r="H5245" t="s">
        <v>8273</v>
      </c>
      <c r="I5245" t="s">
        <v>44</v>
      </c>
      <c r="J5245" t="s">
        <v>7875</v>
      </c>
      <c r="K5245" t="s">
        <v>50</v>
      </c>
      <c r="L5245" t="s">
        <v>58</v>
      </c>
      <c r="M5245">
        <v>150</v>
      </c>
      <c r="N5245" t="s">
        <v>26</v>
      </c>
      <c r="O5245" s="6">
        <v>43523</v>
      </c>
      <c r="P5245">
        <v>180</v>
      </c>
      <c r="Q5245" s="7">
        <v>0.56666666666666665</v>
      </c>
      <c r="R5245">
        <v>127</v>
      </c>
      <c r="S5245" t="s">
        <v>35</v>
      </c>
    </row>
    <row r="5246" spans="1:19" x14ac:dyDescent="0.35">
      <c r="A5246" t="s">
        <v>8274</v>
      </c>
      <c r="B5246" t="s">
        <v>23779</v>
      </c>
      <c r="C5246" s="6">
        <v>43624</v>
      </c>
      <c r="D5246" s="6">
        <v>43650</v>
      </c>
      <c r="E5246">
        <v>1</v>
      </c>
      <c r="F5246">
        <v>45</v>
      </c>
      <c r="G5246" t="s">
        <v>29</v>
      </c>
      <c r="H5246" t="s">
        <v>8275</v>
      </c>
      <c r="I5246" t="s">
        <v>38</v>
      </c>
      <c r="J5246" t="s">
        <v>7875</v>
      </c>
      <c r="K5246" t="s">
        <v>50</v>
      </c>
      <c r="L5246" t="s">
        <v>58</v>
      </c>
      <c r="M5246">
        <v>150</v>
      </c>
      <c r="N5246" t="s">
        <v>26</v>
      </c>
      <c r="O5246" s="6">
        <v>43523</v>
      </c>
      <c r="P5246">
        <v>45</v>
      </c>
      <c r="Q5246" s="7">
        <v>0.56666666666666665</v>
      </c>
      <c r="R5246">
        <v>127</v>
      </c>
      <c r="S5246" t="s">
        <v>35</v>
      </c>
    </row>
    <row r="5247" spans="1:19" x14ac:dyDescent="0.35">
      <c r="A5247" t="s">
        <v>4704</v>
      </c>
      <c r="B5247" t="s">
        <v>14942</v>
      </c>
      <c r="C5247" s="6">
        <v>42562</v>
      </c>
      <c r="D5247" s="6">
        <v>42562</v>
      </c>
      <c r="E5247">
        <v>15</v>
      </c>
      <c r="F5247">
        <v>60</v>
      </c>
      <c r="G5247" t="s">
        <v>29</v>
      </c>
      <c r="H5247" t="s">
        <v>4705</v>
      </c>
      <c r="I5247" t="s">
        <v>22</v>
      </c>
      <c r="J5247" t="s">
        <v>1616</v>
      </c>
      <c r="K5247" t="s">
        <v>50</v>
      </c>
      <c r="L5247" t="s">
        <v>40</v>
      </c>
      <c r="M5247">
        <v>200</v>
      </c>
      <c r="N5247" t="s">
        <v>46</v>
      </c>
      <c r="O5247" s="6">
        <v>42562</v>
      </c>
      <c r="P5247">
        <v>900</v>
      </c>
      <c r="Q5247" s="7">
        <v>0.12</v>
      </c>
      <c r="R5247">
        <v>0</v>
      </c>
      <c r="S5247" t="s">
        <v>41</v>
      </c>
    </row>
    <row r="5248" spans="1:19" x14ac:dyDescent="0.35">
      <c r="A5248" t="s">
        <v>8276</v>
      </c>
      <c r="B5248" t="s">
        <v>14943</v>
      </c>
      <c r="C5248" s="6">
        <v>42562</v>
      </c>
      <c r="D5248" s="6">
        <v>42562</v>
      </c>
      <c r="E5248">
        <v>9</v>
      </c>
      <c r="F5248">
        <v>60</v>
      </c>
      <c r="G5248" t="s">
        <v>29</v>
      </c>
      <c r="H5248" t="s">
        <v>8277</v>
      </c>
      <c r="I5248" t="s">
        <v>22</v>
      </c>
      <c r="J5248" t="s">
        <v>920</v>
      </c>
      <c r="K5248" t="s">
        <v>50</v>
      </c>
      <c r="L5248" t="s">
        <v>25</v>
      </c>
      <c r="M5248">
        <v>345</v>
      </c>
      <c r="N5248" t="s">
        <v>34</v>
      </c>
      <c r="O5248" s="6">
        <v>42562</v>
      </c>
      <c r="P5248">
        <v>540</v>
      </c>
      <c r="Q5248" s="7">
        <v>0.5304347826086957</v>
      </c>
      <c r="R5248">
        <v>0</v>
      </c>
      <c r="S5248" t="s">
        <v>41</v>
      </c>
    </row>
    <row r="5249" spans="1:19" x14ac:dyDescent="0.35">
      <c r="A5249" t="s">
        <v>8278</v>
      </c>
      <c r="B5249" t="s">
        <v>21479</v>
      </c>
      <c r="C5249" s="6">
        <v>43525</v>
      </c>
      <c r="D5249" s="6">
        <v>43650</v>
      </c>
      <c r="E5249">
        <v>2</v>
      </c>
      <c r="F5249">
        <v>45</v>
      </c>
      <c r="G5249" t="s">
        <v>29</v>
      </c>
      <c r="H5249" t="s">
        <v>8279</v>
      </c>
      <c r="I5249" t="s">
        <v>38</v>
      </c>
      <c r="J5249" t="s">
        <v>7875</v>
      </c>
      <c r="K5249" t="s">
        <v>50</v>
      </c>
      <c r="L5249" t="s">
        <v>58</v>
      </c>
      <c r="M5249">
        <v>150</v>
      </c>
      <c r="N5249" t="s">
        <v>26</v>
      </c>
      <c r="O5249" s="6">
        <v>43523</v>
      </c>
      <c r="P5249">
        <v>90</v>
      </c>
      <c r="Q5249" s="7">
        <v>0.56666666666666665</v>
      </c>
      <c r="R5249">
        <v>127</v>
      </c>
      <c r="S5249" t="s">
        <v>35</v>
      </c>
    </row>
    <row r="5250" spans="1:19" x14ac:dyDescent="0.35">
      <c r="A5250" t="s">
        <v>8280</v>
      </c>
      <c r="B5250" t="s">
        <v>23317</v>
      </c>
      <c r="C5250" s="6">
        <v>43604</v>
      </c>
      <c r="D5250" s="6">
        <v>43647</v>
      </c>
      <c r="E5250">
        <v>3</v>
      </c>
      <c r="F5250">
        <v>45</v>
      </c>
      <c r="G5250" t="s">
        <v>29</v>
      </c>
      <c r="H5250" t="s">
        <v>8281</v>
      </c>
      <c r="I5250" t="s">
        <v>38</v>
      </c>
      <c r="J5250" t="s">
        <v>306</v>
      </c>
      <c r="K5250" t="s">
        <v>184</v>
      </c>
      <c r="L5250" t="s">
        <v>25</v>
      </c>
      <c r="M5250">
        <v>345</v>
      </c>
      <c r="N5250" t="s">
        <v>46</v>
      </c>
      <c r="O5250" s="6">
        <v>43566</v>
      </c>
      <c r="P5250">
        <v>135</v>
      </c>
      <c r="Q5250" s="7">
        <v>0.31594202898550727</v>
      </c>
      <c r="R5250">
        <v>81</v>
      </c>
      <c r="S5250" t="s">
        <v>27</v>
      </c>
    </row>
    <row r="5251" spans="1:19" x14ac:dyDescent="0.35">
      <c r="A5251" t="s">
        <v>8282</v>
      </c>
      <c r="B5251" t="s">
        <v>20332</v>
      </c>
      <c r="C5251" s="6">
        <v>43257</v>
      </c>
      <c r="D5251" s="6">
        <v>43284</v>
      </c>
      <c r="E5251">
        <v>1</v>
      </c>
      <c r="F5251">
        <v>45</v>
      </c>
      <c r="G5251" t="s">
        <v>29</v>
      </c>
      <c r="H5251" t="s">
        <v>8283</v>
      </c>
      <c r="I5251" t="s">
        <v>38</v>
      </c>
      <c r="J5251" t="s">
        <v>754</v>
      </c>
      <c r="K5251" t="s">
        <v>180</v>
      </c>
      <c r="L5251" t="s">
        <v>33</v>
      </c>
      <c r="M5251">
        <v>600</v>
      </c>
      <c r="N5251" t="s">
        <v>26</v>
      </c>
      <c r="O5251" s="6">
        <v>43147</v>
      </c>
      <c r="P5251">
        <v>45</v>
      </c>
      <c r="Q5251" s="7">
        <v>0.67166666666666663</v>
      </c>
      <c r="R5251">
        <v>137</v>
      </c>
      <c r="S5251" t="s">
        <v>35</v>
      </c>
    </row>
    <row r="5252" spans="1:19" x14ac:dyDescent="0.35">
      <c r="A5252" t="s">
        <v>8284</v>
      </c>
      <c r="B5252" t="s">
        <v>22400</v>
      </c>
      <c r="C5252" s="6">
        <v>43567</v>
      </c>
      <c r="D5252" s="6">
        <v>43647</v>
      </c>
      <c r="E5252">
        <v>3</v>
      </c>
      <c r="F5252">
        <v>45</v>
      </c>
      <c r="G5252" t="s">
        <v>29</v>
      </c>
      <c r="H5252" t="s">
        <v>8285</v>
      </c>
      <c r="I5252" t="s">
        <v>38</v>
      </c>
      <c r="J5252" t="s">
        <v>306</v>
      </c>
      <c r="K5252" t="s">
        <v>184</v>
      </c>
      <c r="L5252" t="s">
        <v>25</v>
      </c>
      <c r="M5252">
        <v>345</v>
      </c>
      <c r="N5252" t="s">
        <v>46</v>
      </c>
      <c r="O5252" s="6">
        <v>43566</v>
      </c>
      <c r="P5252">
        <v>135</v>
      </c>
      <c r="Q5252" s="7">
        <v>0.31594202898550727</v>
      </c>
      <c r="R5252">
        <v>81</v>
      </c>
      <c r="S5252" t="s">
        <v>27</v>
      </c>
    </row>
    <row r="5253" spans="1:19" x14ac:dyDescent="0.35">
      <c r="A5253" t="s">
        <v>8286</v>
      </c>
      <c r="B5253" t="s">
        <v>18545</v>
      </c>
      <c r="C5253" s="6">
        <v>43175</v>
      </c>
      <c r="D5253" s="6">
        <v>43284</v>
      </c>
      <c r="E5253">
        <v>4</v>
      </c>
      <c r="F5253">
        <v>45</v>
      </c>
      <c r="G5253" t="s">
        <v>29</v>
      </c>
      <c r="H5253" t="s">
        <v>8287</v>
      </c>
      <c r="I5253" t="s">
        <v>38</v>
      </c>
      <c r="J5253" t="s">
        <v>754</v>
      </c>
      <c r="K5253" t="s">
        <v>180</v>
      </c>
      <c r="L5253" t="s">
        <v>33</v>
      </c>
      <c r="M5253">
        <v>600</v>
      </c>
      <c r="N5253" t="s">
        <v>26</v>
      </c>
      <c r="O5253" s="6">
        <v>43147</v>
      </c>
      <c r="P5253">
        <v>180</v>
      </c>
      <c r="Q5253" s="7">
        <v>0.67166666666666663</v>
      </c>
      <c r="R5253">
        <v>137</v>
      </c>
      <c r="S5253" t="s">
        <v>35</v>
      </c>
    </row>
    <row r="5254" spans="1:19" x14ac:dyDescent="0.35">
      <c r="A5254" t="s">
        <v>8288</v>
      </c>
      <c r="B5254" t="s">
        <v>20701</v>
      </c>
      <c r="C5254" s="6">
        <v>43274</v>
      </c>
      <c r="D5254" s="6">
        <v>43284</v>
      </c>
      <c r="E5254">
        <v>4</v>
      </c>
      <c r="F5254">
        <v>60</v>
      </c>
      <c r="G5254" t="s">
        <v>29</v>
      </c>
      <c r="H5254" t="s">
        <v>8289</v>
      </c>
      <c r="I5254" t="s">
        <v>44</v>
      </c>
      <c r="J5254" t="s">
        <v>754</v>
      </c>
      <c r="K5254" t="s">
        <v>180</v>
      </c>
      <c r="L5254" t="s">
        <v>33</v>
      </c>
      <c r="M5254">
        <v>600</v>
      </c>
      <c r="N5254" t="s">
        <v>26</v>
      </c>
      <c r="O5254" s="6">
        <v>43147</v>
      </c>
      <c r="P5254">
        <v>240</v>
      </c>
      <c r="Q5254" s="7">
        <v>0.67166666666666663</v>
      </c>
      <c r="R5254">
        <v>137</v>
      </c>
      <c r="S5254" t="s">
        <v>35</v>
      </c>
    </row>
    <row r="5255" spans="1:19" x14ac:dyDescent="0.35">
      <c r="A5255" t="s">
        <v>8290</v>
      </c>
      <c r="B5255" t="s">
        <v>18363</v>
      </c>
      <c r="C5255" s="6">
        <v>43167</v>
      </c>
      <c r="D5255" s="6">
        <v>43285</v>
      </c>
      <c r="E5255">
        <v>3</v>
      </c>
      <c r="F5255">
        <v>45</v>
      </c>
      <c r="G5255" t="s">
        <v>29</v>
      </c>
      <c r="H5255" t="s">
        <v>8291</v>
      </c>
      <c r="I5255" t="s">
        <v>38</v>
      </c>
      <c r="J5255" t="s">
        <v>7208</v>
      </c>
      <c r="K5255" t="s">
        <v>50</v>
      </c>
      <c r="L5255" t="s">
        <v>25</v>
      </c>
      <c r="M5255">
        <v>345</v>
      </c>
      <c r="N5255" t="s">
        <v>26</v>
      </c>
      <c r="O5255" s="6">
        <v>43101</v>
      </c>
      <c r="P5255">
        <v>135</v>
      </c>
      <c r="Q5255" s="7">
        <v>0.66956521739130437</v>
      </c>
      <c r="R5255">
        <v>184</v>
      </c>
      <c r="S5255" t="s">
        <v>35</v>
      </c>
    </row>
    <row r="5256" spans="1:19" x14ac:dyDescent="0.35">
      <c r="A5256" t="s">
        <v>8292</v>
      </c>
      <c r="B5256" t="s">
        <v>17680</v>
      </c>
      <c r="C5256" s="6">
        <v>43136</v>
      </c>
      <c r="D5256" s="6">
        <v>43285</v>
      </c>
      <c r="E5256">
        <v>1</v>
      </c>
      <c r="F5256">
        <v>45</v>
      </c>
      <c r="G5256" t="s">
        <v>29</v>
      </c>
      <c r="H5256" t="s">
        <v>8293</v>
      </c>
      <c r="I5256" t="s">
        <v>44</v>
      </c>
      <c r="J5256" t="s">
        <v>342</v>
      </c>
      <c r="K5256" t="s">
        <v>24</v>
      </c>
      <c r="L5256" t="s">
        <v>25</v>
      </c>
      <c r="M5256">
        <v>345</v>
      </c>
      <c r="N5256" t="s">
        <v>46</v>
      </c>
      <c r="O5256" s="6">
        <v>43135</v>
      </c>
      <c r="P5256">
        <v>45</v>
      </c>
      <c r="Q5256" s="7">
        <v>0.34202898550724636</v>
      </c>
      <c r="R5256">
        <v>150</v>
      </c>
      <c r="S5256" t="s">
        <v>35</v>
      </c>
    </row>
    <row r="5257" spans="1:19" x14ac:dyDescent="0.35">
      <c r="A5257" t="s">
        <v>5843</v>
      </c>
      <c r="B5257" t="s">
        <v>16107</v>
      </c>
      <c r="C5257" s="6">
        <v>42920</v>
      </c>
      <c r="D5257" s="6">
        <v>42920</v>
      </c>
      <c r="E5257">
        <v>2</v>
      </c>
      <c r="F5257">
        <v>60</v>
      </c>
      <c r="G5257" t="s">
        <v>29</v>
      </c>
      <c r="H5257" t="s">
        <v>5844</v>
      </c>
      <c r="I5257" t="s">
        <v>22</v>
      </c>
      <c r="J5257" t="s">
        <v>951</v>
      </c>
      <c r="K5257" t="s">
        <v>32</v>
      </c>
      <c r="L5257" t="s">
        <v>40</v>
      </c>
      <c r="M5257">
        <v>200</v>
      </c>
      <c r="N5257" t="s">
        <v>46</v>
      </c>
      <c r="O5257" s="6">
        <v>42780</v>
      </c>
      <c r="P5257">
        <v>120</v>
      </c>
      <c r="Q5257" s="7">
        <v>0.56999999999999995</v>
      </c>
      <c r="R5257">
        <v>140</v>
      </c>
      <c r="S5257" t="s">
        <v>35</v>
      </c>
    </row>
    <row r="5258" spans="1:19" x14ac:dyDescent="0.35">
      <c r="A5258" t="s">
        <v>8294</v>
      </c>
      <c r="B5258" t="s">
        <v>17939</v>
      </c>
      <c r="C5258" s="6">
        <v>43147</v>
      </c>
      <c r="D5258" s="6">
        <v>43284</v>
      </c>
      <c r="E5258">
        <v>2</v>
      </c>
      <c r="F5258">
        <v>45</v>
      </c>
      <c r="G5258" t="s">
        <v>29</v>
      </c>
      <c r="H5258" t="s">
        <v>8295</v>
      </c>
      <c r="I5258" t="s">
        <v>38</v>
      </c>
      <c r="J5258" t="s">
        <v>754</v>
      </c>
      <c r="K5258" t="s">
        <v>180</v>
      </c>
      <c r="L5258" t="s">
        <v>33</v>
      </c>
      <c r="M5258">
        <v>600</v>
      </c>
      <c r="N5258" t="s">
        <v>26</v>
      </c>
      <c r="O5258" s="6">
        <v>43147</v>
      </c>
      <c r="P5258">
        <v>90</v>
      </c>
      <c r="Q5258" s="7">
        <v>0.67166666666666663</v>
      </c>
      <c r="R5258">
        <v>137</v>
      </c>
      <c r="S5258" t="s">
        <v>35</v>
      </c>
    </row>
    <row r="5259" spans="1:19" x14ac:dyDescent="0.35">
      <c r="A5259" t="s">
        <v>8296</v>
      </c>
      <c r="B5259" t="s">
        <v>19025</v>
      </c>
      <c r="C5259" s="6">
        <v>43201</v>
      </c>
      <c r="D5259" s="6">
        <v>43284</v>
      </c>
      <c r="E5259">
        <v>1</v>
      </c>
      <c r="F5259">
        <v>45</v>
      </c>
      <c r="G5259" t="s">
        <v>29</v>
      </c>
      <c r="H5259" t="s">
        <v>8297</v>
      </c>
      <c r="I5259" t="s">
        <v>38</v>
      </c>
      <c r="J5259" t="s">
        <v>754</v>
      </c>
      <c r="K5259" t="s">
        <v>180</v>
      </c>
      <c r="L5259" t="s">
        <v>33</v>
      </c>
      <c r="M5259">
        <v>600</v>
      </c>
      <c r="N5259" t="s">
        <v>26</v>
      </c>
      <c r="O5259" s="6">
        <v>43147</v>
      </c>
      <c r="P5259">
        <v>45</v>
      </c>
      <c r="Q5259" s="7">
        <v>0.67166666666666663</v>
      </c>
      <c r="R5259">
        <v>137</v>
      </c>
      <c r="S5259" t="s">
        <v>35</v>
      </c>
    </row>
    <row r="5260" spans="1:19" x14ac:dyDescent="0.35">
      <c r="A5260" t="s">
        <v>8298</v>
      </c>
      <c r="B5260" t="s">
        <v>23077</v>
      </c>
      <c r="C5260" s="6">
        <v>43595</v>
      </c>
      <c r="D5260" s="6">
        <v>43650</v>
      </c>
      <c r="E5260">
        <v>3</v>
      </c>
      <c r="F5260">
        <v>45</v>
      </c>
      <c r="G5260" t="s">
        <v>20</v>
      </c>
      <c r="H5260" t="s">
        <v>8299</v>
      </c>
      <c r="I5260" t="s">
        <v>44</v>
      </c>
      <c r="J5260" t="s">
        <v>120</v>
      </c>
      <c r="K5260" t="s">
        <v>24</v>
      </c>
      <c r="L5260" t="s">
        <v>25</v>
      </c>
      <c r="M5260">
        <v>345</v>
      </c>
      <c r="N5260" t="s">
        <v>46</v>
      </c>
      <c r="O5260" s="6">
        <v>43595</v>
      </c>
      <c r="P5260">
        <v>135</v>
      </c>
      <c r="Q5260" s="7">
        <v>0.26376811594202898</v>
      </c>
      <c r="R5260">
        <v>55</v>
      </c>
      <c r="S5260" t="s">
        <v>41</v>
      </c>
    </row>
    <row r="5261" spans="1:19" x14ac:dyDescent="0.35">
      <c r="A5261" t="s">
        <v>8300</v>
      </c>
      <c r="B5261" t="s">
        <v>19306</v>
      </c>
      <c r="C5261" s="6">
        <v>43214</v>
      </c>
      <c r="D5261" s="6">
        <v>43292</v>
      </c>
      <c r="E5261">
        <v>4</v>
      </c>
      <c r="F5261">
        <v>45</v>
      </c>
      <c r="G5261" t="s">
        <v>29</v>
      </c>
      <c r="H5261" t="s">
        <v>8301</v>
      </c>
      <c r="I5261" t="s">
        <v>38</v>
      </c>
      <c r="J5261" t="s">
        <v>31</v>
      </c>
      <c r="K5261" t="s">
        <v>32</v>
      </c>
      <c r="L5261" t="s">
        <v>33</v>
      </c>
      <c r="M5261">
        <v>600</v>
      </c>
      <c r="N5261" t="s">
        <v>34</v>
      </c>
      <c r="O5261" s="6">
        <v>43138</v>
      </c>
      <c r="P5261">
        <v>180</v>
      </c>
      <c r="Q5261" s="7">
        <v>0.86</v>
      </c>
      <c r="R5261">
        <v>154</v>
      </c>
      <c r="S5261" t="s">
        <v>35</v>
      </c>
    </row>
    <row r="5262" spans="1:19" x14ac:dyDescent="0.35">
      <c r="A5262" t="s">
        <v>8302</v>
      </c>
      <c r="B5262" t="s">
        <v>20178</v>
      </c>
      <c r="C5262" s="6">
        <v>43252</v>
      </c>
      <c r="D5262" s="6">
        <v>43284</v>
      </c>
      <c r="E5262">
        <v>3</v>
      </c>
      <c r="F5262">
        <v>45</v>
      </c>
      <c r="G5262" t="s">
        <v>29</v>
      </c>
      <c r="H5262" t="s">
        <v>8303</v>
      </c>
      <c r="I5262" t="s">
        <v>38</v>
      </c>
      <c r="J5262" t="s">
        <v>754</v>
      </c>
      <c r="K5262" t="s">
        <v>180</v>
      </c>
      <c r="L5262" t="s">
        <v>33</v>
      </c>
      <c r="M5262">
        <v>600</v>
      </c>
      <c r="N5262" t="s">
        <v>26</v>
      </c>
      <c r="O5262" s="6">
        <v>43147</v>
      </c>
      <c r="P5262">
        <v>135</v>
      </c>
      <c r="Q5262" s="7">
        <v>0.67166666666666663</v>
      </c>
      <c r="R5262">
        <v>137</v>
      </c>
      <c r="S5262" t="s">
        <v>35</v>
      </c>
    </row>
    <row r="5263" spans="1:19" x14ac:dyDescent="0.35">
      <c r="A5263" t="s">
        <v>8304</v>
      </c>
      <c r="B5263" t="s">
        <v>17740</v>
      </c>
      <c r="C5263" s="6">
        <v>43138</v>
      </c>
      <c r="D5263" s="6">
        <v>43292</v>
      </c>
      <c r="E5263">
        <v>2</v>
      </c>
      <c r="F5263">
        <v>45</v>
      </c>
      <c r="G5263" t="s">
        <v>29</v>
      </c>
      <c r="H5263" t="s">
        <v>8305</v>
      </c>
      <c r="I5263" t="s">
        <v>44</v>
      </c>
      <c r="J5263" t="s">
        <v>31</v>
      </c>
      <c r="K5263" t="s">
        <v>32</v>
      </c>
      <c r="L5263" t="s">
        <v>33</v>
      </c>
      <c r="M5263">
        <v>600</v>
      </c>
      <c r="N5263" t="s">
        <v>34</v>
      </c>
      <c r="O5263" s="6">
        <v>43138</v>
      </c>
      <c r="P5263">
        <v>90</v>
      </c>
      <c r="Q5263" s="7">
        <v>0.86</v>
      </c>
      <c r="R5263">
        <v>154</v>
      </c>
      <c r="S5263" t="s">
        <v>35</v>
      </c>
    </row>
    <row r="5264" spans="1:19" x14ac:dyDescent="0.35">
      <c r="A5264" t="s">
        <v>7558</v>
      </c>
      <c r="B5264" t="s">
        <v>14944</v>
      </c>
      <c r="C5264" s="6">
        <v>42562</v>
      </c>
      <c r="D5264" s="6">
        <v>42562</v>
      </c>
      <c r="E5264">
        <v>1</v>
      </c>
      <c r="F5264">
        <v>60</v>
      </c>
      <c r="G5264" t="s">
        <v>29</v>
      </c>
      <c r="H5264" t="s">
        <v>8306</v>
      </c>
      <c r="I5264" t="s">
        <v>22</v>
      </c>
      <c r="J5264" t="s">
        <v>54</v>
      </c>
      <c r="K5264" t="s">
        <v>50</v>
      </c>
      <c r="L5264" t="s">
        <v>25</v>
      </c>
      <c r="M5264">
        <v>345</v>
      </c>
      <c r="N5264" t="s">
        <v>34</v>
      </c>
      <c r="O5264" s="6">
        <v>42562</v>
      </c>
      <c r="P5264">
        <v>60</v>
      </c>
      <c r="Q5264" s="7">
        <v>0.18260869565217391</v>
      </c>
      <c r="R5264">
        <v>0</v>
      </c>
      <c r="S5264" t="s">
        <v>41</v>
      </c>
    </row>
    <row r="5265" spans="1:19" x14ac:dyDescent="0.35">
      <c r="A5265" t="s">
        <v>8307</v>
      </c>
      <c r="B5265" t="s">
        <v>18576</v>
      </c>
      <c r="C5265" s="6">
        <v>43177</v>
      </c>
      <c r="D5265" s="6">
        <v>43291</v>
      </c>
      <c r="E5265">
        <v>3</v>
      </c>
      <c r="F5265">
        <v>45</v>
      </c>
      <c r="G5265" t="s">
        <v>29</v>
      </c>
      <c r="H5265" t="s">
        <v>8308</v>
      </c>
      <c r="I5265" t="s">
        <v>38</v>
      </c>
      <c r="J5265" t="s">
        <v>315</v>
      </c>
      <c r="K5265" t="s">
        <v>50</v>
      </c>
      <c r="L5265" t="s">
        <v>33</v>
      </c>
      <c r="M5265">
        <v>600</v>
      </c>
      <c r="N5265" t="s">
        <v>34</v>
      </c>
      <c r="O5265" s="6">
        <v>43101</v>
      </c>
      <c r="P5265">
        <v>135</v>
      </c>
      <c r="Q5265" s="7">
        <v>0.73666666666666669</v>
      </c>
      <c r="R5265">
        <v>190</v>
      </c>
      <c r="S5265" t="s">
        <v>35</v>
      </c>
    </row>
    <row r="5266" spans="1:19" x14ac:dyDescent="0.35">
      <c r="A5266" t="s">
        <v>8309</v>
      </c>
      <c r="B5266" t="s">
        <v>20866</v>
      </c>
      <c r="C5266" s="6">
        <v>43282</v>
      </c>
      <c r="D5266" s="6">
        <v>43284</v>
      </c>
      <c r="E5266">
        <v>1</v>
      </c>
      <c r="F5266">
        <v>60</v>
      </c>
      <c r="G5266" t="s">
        <v>29</v>
      </c>
      <c r="H5266" t="s">
        <v>8310</v>
      </c>
      <c r="I5266" t="s">
        <v>38</v>
      </c>
      <c r="J5266" t="s">
        <v>852</v>
      </c>
      <c r="K5266" t="s">
        <v>50</v>
      </c>
      <c r="L5266" t="s">
        <v>25</v>
      </c>
      <c r="M5266">
        <v>345</v>
      </c>
      <c r="N5266" t="s">
        <v>34</v>
      </c>
      <c r="O5266" s="6">
        <v>43150</v>
      </c>
      <c r="P5266">
        <v>60</v>
      </c>
      <c r="Q5266" s="7">
        <v>0.62318840579710144</v>
      </c>
      <c r="R5266">
        <v>134</v>
      </c>
      <c r="S5266" t="s">
        <v>35</v>
      </c>
    </row>
    <row r="5267" spans="1:19" x14ac:dyDescent="0.35">
      <c r="A5267" t="s">
        <v>8311</v>
      </c>
      <c r="B5267" t="s">
        <v>18232</v>
      </c>
      <c r="C5267" s="6">
        <v>43160</v>
      </c>
      <c r="D5267" s="6">
        <v>43285</v>
      </c>
      <c r="E5267">
        <v>2</v>
      </c>
      <c r="F5267">
        <v>45</v>
      </c>
      <c r="G5267" t="s">
        <v>29</v>
      </c>
      <c r="H5267" t="s">
        <v>8312</v>
      </c>
      <c r="I5267" t="s">
        <v>38</v>
      </c>
      <c r="J5267" t="s">
        <v>5175</v>
      </c>
      <c r="K5267" t="s">
        <v>32</v>
      </c>
      <c r="L5267" t="s">
        <v>33</v>
      </c>
      <c r="M5267">
        <v>600</v>
      </c>
      <c r="N5267" t="s">
        <v>26</v>
      </c>
      <c r="O5267" s="6">
        <v>43153</v>
      </c>
      <c r="P5267">
        <v>90</v>
      </c>
      <c r="Q5267" s="7">
        <v>0.40333333333333332</v>
      </c>
      <c r="R5267">
        <v>132</v>
      </c>
      <c r="S5267" t="s">
        <v>35</v>
      </c>
    </row>
    <row r="5268" spans="1:19" x14ac:dyDescent="0.35">
      <c r="A5268" t="s">
        <v>8313</v>
      </c>
      <c r="B5268" t="s">
        <v>23780</v>
      </c>
      <c r="C5268" s="6">
        <v>43624</v>
      </c>
      <c r="D5268" s="6">
        <v>43651</v>
      </c>
      <c r="E5268">
        <v>4</v>
      </c>
      <c r="F5268">
        <v>45</v>
      </c>
      <c r="G5268" t="s">
        <v>29</v>
      </c>
      <c r="H5268" t="s">
        <v>8314</v>
      </c>
      <c r="I5268" t="s">
        <v>38</v>
      </c>
      <c r="J5268" t="s">
        <v>1728</v>
      </c>
      <c r="K5268" t="s">
        <v>32</v>
      </c>
      <c r="L5268" t="s">
        <v>25</v>
      </c>
      <c r="M5268">
        <v>345</v>
      </c>
      <c r="N5268" t="s">
        <v>26</v>
      </c>
      <c r="O5268" s="6">
        <v>43624</v>
      </c>
      <c r="P5268">
        <v>180</v>
      </c>
      <c r="Q5268" s="7">
        <v>0.29275362318840581</v>
      </c>
      <c r="R5268">
        <v>27</v>
      </c>
      <c r="S5268" t="s">
        <v>41</v>
      </c>
    </row>
    <row r="5269" spans="1:19" x14ac:dyDescent="0.35">
      <c r="A5269" t="s">
        <v>8315</v>
      </c>
      <c r="B5269" t="s">
        <v>18109</v>
      </c>
      <c r="C5269" s="6">
        <v>43153</v>
      </c>
      <c r="D5269" s="6">
        <v>43285</v>
      </c>
      <c r="E5269">
        <v>4</v>
      </c>
      <c r="F5269">
        <v>45</v>
      </c>
      <c r="G5269" t="s">
        <v>29</v>
      </c>
      <c r="H5269" t="s">
        <v>8316</v>
      </c>
      <c r="I5269" t="s">
        <v>44</v>
      </c>
      <c r="J5269" t="s">
        <v>5175</v>
      </c>
      <c r="K5269" t="s">
        <v>32</v>
      </c>
      <c r="L5269" t="s">
        <v>33</v>
      </c>
      <c r="M5269">
        <v>600</v>
      </c>
      <c r="N5269" t="s">
        <v>26</v>
      </c>
      <c r="O5269" s="6">
        <v>43153</v>
      </c>
      <c r="P5269">
        <v>180</v>
      </c>
      <c r="Q5269" s="7">
        <v>0.40333333333333332</v>
      </c>
      <c r="R5269">
        <v>132</v>
      </c>
      <c r="S5269" t="s">
        <v>35</v>
      </c>
    </row>
    <row r="5270" spans="1:19" x14ac:dyDescent="0.35">
      <c r="A5270" t="s">
        <v>8317</v>
      </c>
      <c r="B5270" t="s">
        <v>19095</v>
      </c>
      <c r="C5270" s="6">
        <v>43203</v>
      </c>
      <c r="D5270" s="6">
        <v>43285</v>
      </c>
      <c r="E5270">
        <v>3</v>
      </c>
      <c r="F5270">
        <v>45</v>
      </c>
      <c r="G5270" t="s">
        <v>29</v>
      </c>
      <c r="H5270" t="s">
        <v>8318</v>
      </c>
      <c r="I5270" t="s">
        <v>38</v>
      </c>
      <c r="J5270" t="s">
        <v>5175</v>
      </c>
      <c r="K5270" t="s">
        <v>32</v>
      </c>
      <c r="L5270" t="s">
        <v>33</v>
      </c>
      <c r="M5270">
        <v>600</v>
      </c>
      <c r="N5270" t="s">
        <v>26</v>
      </c>
      <c r="O5270" s="6">
        <v>43153</v>
      </c>
      <c r="P5270">
        <v>135</v>
      </c>
      <c r="Q5270" s="7">
        <v>0.40333333333333332</v>
      </c>
      <c r="R5270">
        <v>132</v>
      </c>
      <c r="S5270" t="s">
        <v>35</v>
      </c>
    </row>
    <row r="5271" spans="1:19" x14ac:dyDescent="0.35">
      <c r="A5271" t="s">
        <v>8319</v>
      </c>
      <c r="B5271" t="s">
        <v>18818</v>
      </c>
      <c r="C5271" s="6">
        <v>43190</v>
      </c>
      <c r="D5271" s="6">
        <v>43292</v>
      </c>
      <c r="E5271">
        <v>1</v>
      </c>
      <c r="F5271">
        <v>45</v>
      </c>
      <c r="G5271" t="s">
        <v>29</v>
      </c>
      <c r="H5271" t="s">
        <v>8320</v>
      </c>
      <c r="I5271" t="s">
        <v>38</v>
      </c>
      <c r="J5271" t="s">
        <v>695</v>
      </c>
      <c r="K5271" t="s">
        <v>32</v>
      </c>
      <c r="L5271" t="s">
        <v>25</v>
      </c>
      <c r="M5271">
        <v>345</v>
      </c>
      <c r="N5271" t="s">
        <v>34</v>
      </c>
      <c r="O5271" s="6">
        <v>43164</v>
      </c>
      <c r="P5271">
        <v>45</v>
      </c>
      <c r="Q5271" s="7">
        <v>0.52753623188405796</v>
      </c>
      <c r="R5271">
        <v>128</v>
      </c>
      <c r="S5271" t="s">
        <v>35</v>
      </c>
    </row>
    <row r="5272" spans="1:19" x14ac:dyDescent="0.35">
      <c r="A5272" t="s">
        <v>8321</v>
      </c>
      <c r="B5272" t="s">
        <v>20156</v>
      </c>
      <c r="C5272" s="6">
        <v>43251</v>
      </c>
      <c r="D5272" s="6">
        <v>43285</v>
      </c>
      <c r="E5272">
        <v>3</v>
      </c>
      <c r="F5272">
        <v>45</v>
      </c>
      <c r="G5272" t="s">
        <v>29</v>
      </c>
      <c r="H5272" t="s">
        <v>8322</v>
      </c>
      <c r="I5272" t="s">
        <v>44</v>
      </c>
      <c r="J5272" t="s">
        <v>152</v>
      </c>
      <c r="K5272" t="s">
        <v>50</v>
      </c>
      <c r="L5272" t="s">
        <v>25</v>
      </c>
      <c r="M5272">
        <v>345</v>
      </c>
      <c r="N5272" t="s">
        <v>46</v>
      </c>
      <c r="O5272" s="6">
        <v>43158</v>
      </c>
      <c r="P5272">
        <v>135</v>
      </c>
      <c r="Q5272" s="7">
        <v>0.4115942028985507</v>
      </c>
      <c r="R5272">
        <v>127</v>
      </c>
      <c r="S5272" t="s">
        <v>35</v>
      </c>
    </row>
    <row r="5273" spans="1:19" x14ac:dyDescent="0.35">
      <c r="A5273" t="s">
        <v>8323</v>
      </c>
      <c r="B5273" t="s">
        <v>21975</v>
      </c>
      <c r="C5273" s="6">
        <v>43553</v>
      </c>
      <c r="D5273" s="6">
        <v>43650</v>
      </c>
      <c r="E5273">
        <v>3</v>
      </c>
      <c r="F5273">
        <v>45</v>
      </c>
      <c r="G5273" t="s">
        <v>29</v>
      </c>
      <c r="H5273" t="s">
        <v>8324</v>
      </c>
      <c r="I5273" t="s">
        <v>38</v>
      </c>
      <c r="J5273" t="s">
        <v>7875</v>
      </c>
      <c r="K5273" t="s">
        <v>50</v>
      </c>
      <c r="L5273" t="s">
        <v>58</v>
      </c>
      <c r="M5273">
        <v>150</v>
      </c>
      <c r="N5273" t="s">
        <v>26</v>
      </c>
      <c r="O5273" s="6">
        <v>43523</v>
      </c>
      <c r="P5273">
        <v>135</v>
      </c>
      <c r="Q5273" s="7">
        <v>0.56666666666666665</v>
      </c>
      <c r="R5273">
        <v>127</v>
      </c>
      <c r="S5273" t="s">
        <v>35</v>
      </c>
    </row>
    <row r="5274" spans="1:19" x14ac:dyDescent="0.35">
      <c r="A5274" t="s">
        <v>7504</v>
      </c>
      <c r="B5274" t="s">
        <v>15866</v>
      </c>
      <c r="C5274" s="6">
        <v>42919</v>
      </c>
      <c r="D5274" s="6">
        <v>42919</v>
      </c>
      <c r="E5274">
        <v>4</v>
      </c>
      <c r="F5274">
        <v>60</v>
      </c>
      <c r="G5274" t="s">
        <v>29</v>
      </c>
      <c r="H5274" t="s">
        <v>7505</v>
      </c>
      <c r="I5274" t="s">
        <v>22</v>
      </c>
      <c r="J5274" t="s">
        <v>1092</v>
      </c>
      <c r="K5274" t="s">
        <v>50</v>
      </c>
      <c r="L5274" t="s">
        <v>40</v>
      </c>
      <c r="M5274">
        <v>200</v>
      </c>
      <c r="N5274" t="s">
        <v>34</v>
      </c>
      <c r="O5274" s="6">
        <v>42919</v>
      </c>
      <c r="P5274">
        <v>240</v>
      </c>
      <c r="Q5274" s="7">
        <v>0.69</v>
      </c>
      <c r="R5274">
        <v>0</v>
      </c>
      <c r="S5274" t="s">
        <v>41</v>
      </c>
    </row>
    <row r="5275" spans="1:19" x14ac:dyDescent="0.35">
      <c r="A5275" t="s">
        <v>8325</v>
      </c>
      <c r="B5275" t="s">
        <v>18562</v>
      </c>
      <c r="C5275" s="6">
        <v>43176</v>
      </c>
      <c r="D5275" s="6">
        <v>43285</v>
      </c>
      <c r="E5275">
        <v>4</v>
      </c>
      <c r="F5275">
        <v>45</v>
      </c>
      <c r="G5275" t="s">
        <v>29</v>
      </c>
      <c r="H5275" t="s">
        <v>8326</v>
      </c>
      <c r="I5275" t="s">
        <v>44</v>
      </c>
      <c r="J5275" t="s">
        <v>171</v>
      </c>
      <c r="K5275" t="s">
        <v>32</v>
      </c>
      <c r="L5275" t="s">
        <v>25</v>
      </c>
      <c r="M5275">
        <v>345</v>
      </c>
      <c r="N5275" t="s">
        <v>46</v>
      </c>
      <c r="O5275" s="6">
        <v>43142</v>
      </c>
      <c r="P5275">
        <v>180</v>
      </c>
      <c r="Q5275" s="7">
        <v>0.30434782608695654</v>
      </c>
      <c r="R5275">
        <v>143</v>
      </c>
      <c r="S5275" t="s">
        <v>35</v>
      </c>
    </row>
    <row r="5276" spans="1:19" x14ac:dyDescent="0.35">
      <c r="A5276" t="s">
        <v>8327</v>
      </c>
      <c r="B5276" t="s">
        <v>21120</v>
      </c>
      <c r="C5276" s="6">
        <v>43492</v>
      </c>
      <c r="D5276" s="6">
        <v>43649</v>
      </c>
      <c r="E5276">
        <v>2</v>
      </c>
      <c r="F5276">
        <v>45</v>
      </c>
      <c r="G5276" t="s">
        <v>29</v>
      </c>
      <c r="H5276" t="s">
        <v>8328</v>
      </c>
      <c r="I5276" t="s">
        <v>44</v>
      </c>
      <c r="J5276" t="s">
        <v>339</v>
      </c>
      <c r="K5276" t="s">
        <v>24</v>
      </c>
      <c r="L5276" t="s">
        <v>25</v>
      </c>
      <c r="M5276">
        <v>345</v>
      </c>
      <c r="N5276" t="s">
        <v>46</v>
      </c>
      <c r="O5276" s="6">
        <v>43492</v>
      </c>
      <c r="P5276">
        <v>90</v>
      </c>
      <c r="Q5276" s="7">
        <v>0.72753623188405792</v>
      </c>
      <c r="R5276">
        <v>157</v>
      </c>
      <c r="S5276" t="s">
        <v>35</v>
      </c>
    </row>
    <row r="5277" spans="1:19" x14ac:dyDescent="0.35">
      <c r="A5277" t="s">
        <v>8329</v>
      </c>
      <c r="B5277" t="s">
        <v>19783</v>
      </c>
      <c r="C5277" s="6">
        <v>43237</v>
      </c>
      <c r="D5277" s="6">
        <v>43291</v>
      </c>
      <c r="E5277">
        <v>1</v>
      </c>
      <c r="F5277">
        <v>45</v>
      </c>
      <c r="G5277" t="s">
        <v>29</v>
      </c>
      <c r="H5277" t="s">
        <v>8330</v>
      </c>
      <c r="I5277" t="s">
        <v>38</v>
      </c>
      <c r="J5277" t="s">
        <v>315</v>
      </c>
      <c r="K5277" t="s">
        <v>50</v>
      </c>
      <c r="L5277" t="s">
        <v>33</v>
      </c>
      <c r="M5277">
        <v>600</v>
      </c>
      <c r="N5277" t="s">
        <v>34</v>
      </c>
      <c r="O5277" s="6">
        <v>43101</v>
      </c>
      <c r="P5277">
        <v>45</v>
      </c>
      <c r="Q5277" s="7">
        <v>0.73666666666666669</v>
      </c>
      <c r="R5277">
        <v>190</v>
      </c>
      <c r="S5277" t="s">
        <v>35</v>
      </c>
    </row>
    <row r="5278" spans="1:19" x14ac:dyDescent="0.35">
      <c r="A5278" t="s">
        <v>8331</v>
      </c>
      <c r="B5278" t="s">
        <v>20157</v>
      </c>
      <c r="C5278" s="6">
        <v>43251</v>
      </c>
      <c r="D5278" s="6">
        <v>43285</v>
      </c>
      <c r="E5278">
        <v>1</v>
      </c>
      <c r="F5278">
        <v>45</v>
      </c>
      <c r="G5278" t="s">
        <v>29</v>
      </c>
      <c r="H5278" t="s">
        <v>8332</v>
      </c>
      <c r="I5278" t="s">
        <v>38</v>
      </c>
      <c r="J5278" t="s">
        <v>7208</v>
      </c>
      <c r="K5278" t="s">
        <v>50</v>
      </c>
      <c r="L5278" t="s">
        <v>25</v>
      </c>
      <c r="M5278">
        <v>345</v>
      </c>
      <c r="N5278" t="s">
        <v>26</v>
      </c>
      <c r="O5278" s="6">
        <v>43101</v>
      </c>
      <c r="P5278">
        <v>45</v>
      </c>
      <c r="Q5278" s="7">
        <v>0.66956521739130437</v>
      </c>
      <c r="R5278">
        <v>184</v>
      </c>
      <c r="S5278" t="s">
        <v>35</v>
      </c>
    </row>
    <row r="5279" spans="1:19" x14ac:dyDescent="0.35">
      <c r="A5279" t="s">
        <v>8333</v>
      </c>
      <c r="B5279" t="s">
        <v>20439</v>
      </c>
      <c r="C5279" s="6">
        <v>43262</v>
      </c>
      <c r="D5279" s="6">
        <v>43285</v>
      </c>
      <c r="E5279">
        <v>1</v>
      </c>
      <c r="F5279">
        <v>45</v>
      </c>
      <c r="G5279" t="s">
        <v>29</v>
      </c>
      <c r="H5279" t="s">
        <v>8334</v>
      </c>
      <c r="I5279" t="s">
        <v>38</v>
      </c>
      <c r="J5279" t="s">
        <v>7208</v>
      </c>
      <c r="K5279" t="s">
        <v>50</v>
      </c>
      <c r="L5279" t="s">
        <v>25</v>
      </c>
      <c r="M5279">
        <v>345</v>
      </c>
      <c r="N5279" t="s">
        <v>26</v>
      </c>
      <c r="O5279" s="6">
        <v>43101</v>
      </c>
      <c r="P5279">
        <v>45</v>
      </c>
      <c r="Q5279" s="7">
        <v>0.66956521739130437</v>
      </c>
      <c r="R5279">
        <v>184</v>
      </c>
      <c r="S5279" t="s">
        <v>35</v>
      </c>
    </row>
    <row r="5280" spans="1:19" x14ac:dyDescent="0.35">
      <c r="A5280" t="s">
        <v>8335</v>
      </c>
      <c r="B5280" t="s">
        <v>19449</v>
      </c>
      <c r="C5280" s="6">
        <v>43221</v>
      </c>
      <c r="D5280" s="6">
        <v>43292</v>
      </c>
      <c r="E5280">
        <v>2</v>
      </c>
      <c r="F5280">
        <v>45</v>
      </c>
      <c r="G5280" t="s">
        <v>20</v>
      </c>
      <c r="H5280" t="s">
        <v>8336</v>
      </c>
      <c r="I5280" t="s">
        <v>38</v>
      </c>
      <c r="J5280" t="s">
        <v>695</v>
      </c>
      <c r="K5280" t="s">
        <v>32</v>
      </c>
      <c r="L5280" t="s">
        <v>25</v>
      </c>
      <c r="M5280">
        <v>345</v>
      </c>
      <c r="N5280" t="s">
        <v>34</v>
      </c>
      <c r="O5280" s="6">
        <v>43164</v>
      </c>
      <c r="P5280">
        <v>90</v>
      </c>
      <c r="Q5280" s="7">
        <v>0.52753623188405796</v>
      </c>
      <c r="R5280">
        <v>128</v>
      </c>
      <c r="S5280" t="s">
        <v>35</v>
      </c>
    </row>
    <row r="5281" spans="1:19" x14ac:dyDescent="0.35">
      <c r="A5281" t="s">
        <v>8337</v>
      </c>
      <c r="B5281" t="s">
        <v>17487</v>
      </c>
      <c r="C5281" s="6">
        <v>43113</v>
      </c>
      <c r="D5281" s="6">
        <v>43285</v>
      </c>
      <c r="E5281">
        <v>1</v>
      </c>
      <c r="F5281">
        <v>45</v>
      </c>
      <c r="G5281" t="s">
        <v>29</v>
      </c>
      <c r="H5281" t="s">
        <v>8338</v>
      </c>
      <c r="I5281" t="s">
        <v>44</v>
      </c>
      <c r="J5281" t="s">
        <v>7208</v>
      </c>
      <c r="K5281" t="s">
        <v>50</v>
      </c>
      <c r="L5281" t="s">
        <v>25</v>
      </c>
      <c r="M5281">
        <v>345</v>
      </c>
      <c r="N5281" t="s">
        <v>26</v>
      </c>
      <c r="O5281" s="6">
        <v>43101</v>
      </c>
      <c r="P5281">
        <v>45</v>
      </c>
      <c r="Q5281" s="7">
        <v>0.66956521739130437</v>
      </c>
      <c r="R5281">
        <v>184</v>
      </c>
      <c r="S5281" t="s">
        <v>35</v>
      </c>
    </row>
    <row r="5282" spans="1:19" x14ac:dyDescent="0.35">
      <c r="A5282" t="s">
        <v>8339</v>
      </c>
      <c r="B5282" t="s">
        <v>21667</v>
      </c>
      <c r="C5282" s="6">
        <v>43536</v>
      </c>
      <c r="D5282" s="6">
        <v>43649</v>
      </c>
      <c r="E5282">
        <v>4</v>
      </c>
      <c r="F5282">
        <v>45</v>
      </c>
      <c r="G5282" t="s">
        <v>29</v>
      </c>
      <c r="H5282" t="s">
        <v>8340</v>
      </c>
      <c r="I5282" t="s">
        <v>38</v>
      </c>
      <c r="J5282" t="s">
        <v>339</v>
      </c>
      <c r="K5282" t="s">
        <v>24</v>
      </c>
      <c r="L5282" t="s">
        <v>25</v>
      </c>
      <c r="M5282">
        <v>345</v>
      </c>
      <c r="N5282" t="s">
        <v>46</v>
      </c>
      <c r="O5282" s="6">
        <v>43492</v>
      </c>
      <c r="P5282">
        <v>180</v>
      </c>
      <c r="Q5282" s="7">
        <v>0.72753623188405792</v>
      </c>
      <c r="R5282">
        <v>157</v>
      </c>
      <c r="S5282" t="s">
        <v>35</v>
      </c>
    </row>
    <row r="5283" spans="1:19" x14ac:dyDescent="0.35">
      <c r="A5283" t="s">
        <v>8341</v>
      </c>
      <c r="B5283" t="s">
        <v>15698</v>
      </c>
      <c r="C5283" s="6">
        <v>42918</v>
      </c>
      <c r="D5283" s="6">
        <v>42918</v>
      </c>
      <c r="E5283">
        <v>3</v>
      </c>
      <c r="F5283">
        <v>60</v>
      </c>
      <c r="G5283" t="s">
        <v>29</v>
      </c>
      <c r="H5283" t="s">
        <v>8342</v>
      </c>
      <c r="I5283" t="s">
        <v>38</v>
      </c>
      <c r="J5283" t="s">
        <v>4183</v>
      </c>
      <c r="K5283" t="s">
        <v>32</v>
      </c>
      <c r="L5283" t="s">
        <v>40</v>
      </c>
      <c r="M5283">
        <v>200</v>
      </c>
      <c r="N5283" t="s">
        <v>34</v>
      </c>
      <c r="O5283" s="6">
        <v>42918</v>
      </c>
      <c r="P5283">
        <v>180</v>
      </c>
      <c r="Q5283" s="7">
        <v>0.68</v>
      </c>
      <c r="R5283">
        <v>0</v>
      </c>
      <c r="S5283" t="s">
        <v>41</v>
      </c>
    </row>
    <row r="5284" spans="1:19" x14ac:dyDescent="0.35">
      <c r="A5284" t="s">
        <v>8343</v>
      </c>
      <c r="B5284" t="s">
        <v>18637</v>
      </c>
      <c r="C5284" s="6">
        <v>43181</v>
      </c>
      <c r="D5284" s="6">
        <v>43292</v>
      </c>
      <c r="E5284">
        <v>2</v>
      </c>
      <c r="F5284">
        <v>45</v>
      </c>
      <c r="G5284" t="s">
        <v>20</v>
      </c>
      <c r="H5284" t="s">
        <v>8344</v>
      </c>
      <c r="I5284" t="s">
        <v>44</v>
      </c>
      <c r="J5284" t="s">
        <v>695</v>
      </c>
      <c r="K5284" t="s">
        <v>32</v>
      </c>
      <c r="L5284" t="s">
        <v>25</v>
      </c>
      <c r="M5284">
        <v>345</v>
      </c>
      <c r="N5284" t="s">
        <v>34</v>
      </c>
      <c r="O5284" s="6">
        <v>43164</v>
      </c>
      <c r="P5284">
        <v>90</v>
      </c>
      <c r="Q5284" s="7">
        <v>0.52753623188405796</v>
      </c>
      <c r="R5284">
        <v>128</v>
      </c>
      <c r="S5284" t="s">
        <v>35</v>
      </c>
    </row>
    <row r="5285" spans="1:19" x14ac:dyDescent="0.35">
      <c r="A5285" t="s">
        <v>7873</v>
      </c>
      <c r="B5285" t="s">
        <v>22676</v>
      </c>
      <c r="C5285" s="6">
        <v>43579</v>
      </c>
      <c r="D5285" s="6">
        <v>43650</v>
      </c>
      <c r="E5285">
        <v>2</v>
      </c>
      <c r="F5285">
        <v>45</v>
      </c>
      <c r="G5285" t="s">
        <v>20</v>
      </c>
      <c r="H5285" t="s">
        <v>7874</v>
      </c>
      <c r="I5285" t="s">
        <v>38</v>
      </c>
      <c r="J5285" t="s">
        <v>7875</v>
      </c>
      <c r="K5285" t="s">
        <v>50</v>
      </c>
      <c r="L5285" t="s">
        <v>58</v>
      </c>
      <c r="M5285">
        <v>150</v>
      </c>
      <c r="N5285" t="s">
        <v>26</v>
      </c>
      <c r="O5285" s="6">
        <v>43523</v>
      </c>
      <c r="P5285">
        <v>90</v>
      </c>
      <c r="Q5285" s="7">
        <v>0.56666666666666665</v>
      </c>
      <c r="R5285">
        <v>127</v>
      </c>
      <c r="S5285" t="s">
        <v>35</v>
      </c>
    </row>
    <row r="5286" spans="1:19" x14ac:dyDescent="0.35">
      <c r="A5286" t="s">
        <v>8345</v>
      </c>
      <c r="B5286" t="s">
        <v>15042</v>
      </c>
      <c r="C5286" s="6">
        <v>42563</v>
      </c>
      <c r="D5286" s="6">
        <v>42563</v>
      </c>
      <c r="E5286">
        <v>3</v>
      </c>
      <c r="F5286">
        <v>60</v>
      </c>
      <c r="G5286" t="s">
        <v>29</v>
      </c>
      <c r="H5286" t="s">
        <v>8346</v>
      </c>
      <c r="I5286" t="s">
        <v>38</v>
      </c>
      <c r="J5286" t="s">
        <v>867</v>
      </c>
      <c r="K5286" t="s">
        <v>180</v>
      </c>
      <c r="L5286" t="s">
        <v>40</v>
      </c>
      <c r="M5286">
        <v>200</v>
      </c>
      <c r="N5286" t="s">
        <v>34</v>
      </c>
      <c r="O5286" s="6">
        <v>42563</v>
      </c>
      <c r="P5286">
        <v>180</v>
      </c>
      <c r="Q5286" s="7">
        <v>0.745</v>
      </c>
      <c r="R5286">
        <v>0</v>
      </c>
      <c r="S5286" t="s">
        <v>41</v>
      </c>
    </row>
    <row r="5287" spans="1:19" x14ac:dyDescent="0.35">
      <c r="A5287" t="s">
        <v>8347</v>
      </c>
      <c r="B5287" t="s">
        <v>20207</v>
      </c>
      <c r="C5287" s="6">
        <v>43253</v>
      </c>
      <c r="D5287" s="6">
        <v>43286</v>
      </c>
      <c r="E5287">
        <v>1</v>
      </c>
      <c r="F5287">
        <v>45</v>
      </c>
      <c r="G5287" t="s">
        <v>29</v>
      </c>
      <c r="H5287" t="s">
        <v>8348</v>
      </c>
      <c r="I5287" t="s">
        <v>38</v>
      </c>
      <c r="J5287" t="s">
        <v>197</v>
      </c>
      <c r="K5287" t="s">
        <v>32</v>
      </c>
      <c r="L5287" t="s">
        <v>25</v>
      </c>
      <c r="M5287">
        <v>345</v>
      </c>
      <c r="N5287" t="s">
        <v>34</v>
      </c>
      <c r="O5287" s="6">
        <v>43253</v>
      </c>
      <c r="P5287">
        <v>45</v>
      </c>
      <c r="Q5287" s="7">
        <v>0.25507246376811593</v>
      </c>
      <c r="R5287">
        <v>33</v>
      </c>
      <c r="S5287" t="s">
        <v>41</v>
      </c>
    </row>
    <row r="5288" spans="1:19" x14ac:dyDescent="0.35">
      <c r="A5288" t="s">
        <v>8349</v>
      </c>
      <c r="B5288" t="s">
        <v>23558</v>
      </c>
      <c r="C5288" s="6">
        <v>43616</v>
      </c>
      <c r="D5288" s="6">
        <v>43649</v>
      </c>
      <c r="E5288">
        <v>2</v>
      </c>
      <c r="F5288">
        <v>45</v>
      </c>
      <c r="G5288" t="s">
        <v>29</v>
      </c>
      <c r="H5288" t="s">
        <v>8350</v>
      </c>
      <c r="I5288" t="s">
        <v>38</v>
      </c>
      <c r="J5288" t="s">
        <v>4054</v>
      </c>
      <c r="K5288" t="s">
        <v>32</v>
      </c>
      <c r="L5288" t="s">
        <v>25</v>
      </c>
      <c r="M5288">
        <v>345</v>
      </c>
      <c r="N5288" t="s">
        <v>46</v>
      </c>
      <c r="O5288" s="6">
        <v>43589</v>
      </c>
      <c r="P5288">
        <v>90</v>
      </c>
      <c r="Q5288" s="7">
        <v>0.55942028985507242</v>
      </c>
      <c r="R5288">
        <v>60</v>
      </c>
      <c r="S5288" t="s">
        <v>27</v>
      </c>
    </row>
    <row r="5289" spans="1:19" x14ac:dyDescent="0.35">
      <c r="A5289" t="s">
        <v>8351</v>
      </c>
      <c r="B5289" t="s">
        <v>19962</v>
      </c>
      <c r="C5289" s="6">
        <v>43244</v>
      </c>
      <c r="D5289" s="6">
        <v>43292</v>
      </c>
      <c r="E5289">
        <v>2</v>
      </c>
      <c r="F5289">
        <v>45</v>
      </c>
      <c r="G5289" t="s">
        <v>29</v>
      </c>
      <c r="H5289" t="s">
        <v>8352</v>
      </c>
      <c r="I5289" t="s">
        <v>44</v>
      </c>
      <c r="J5289" t="s">
        <v>695</v>
      </c>
      <c r="K5289" t="s">
        <v>32</v>
      </c>
      <c r="L5289" t="s">
        <v>25</v>
      </c>
      <c r="M5289">
        <v>345</v>
      </c>
      <c r="N5289" t="s">
        <v>34</v>
      </c>
      <c r="O5289" s="6">
        <v>43164</v>
      </c>
      <c r="P5289">
        <v>90</v>
      </c>
      <c r="Q5289" s="7">
        <v>0.52753623188405796</v>
      </c>
      <c r="R5289">
        <v>128</v>
      </c>
      <c r="S5289" t="s">
        <v>35</v>
      </c>
    </row>
    <row r="5290" spans="1:19" x14ac:dyDescent="0.35">
      <c r="A5290" t="s">
        <v>8353</v>
      </c>
      <c r="B5290" t="s">
        <v>17462</v>
      </c>
      <c r="C5290" s="6">
        <v>43106</v>
      </c>
      <c r="D5290" s="6">
        <v>43291</v>
      </c>
      <c r="E5290">
        <v>2</v>
      </c>
      <c r="F5290">
        <v>45</v>
      </c>
      <c r="G5290" t="s">
        <v>29</v>
      </c>
      <c r="H5290" t="s">
        <v>8354</v>
      </c>
      <c r="I5290" t="s">
        <v>38</v>
      </c>
      <c r="J5290" t="s">
        <v>315</v>
      </c>
      <c r="K5290" t="s">
        <v>50</v>
      </c>
      <c r="L5290" t="s">
        <v>33</v>
      </c>
      <c r="M5290">
        <v>600</v>
      </c>
      <c r="N5290" t="s">
        <v>34</v>
      </c>
      <c r="O5290" s="6">
        <v>43101</v>
      </c>
      <c r="P5290">
        <v>90</v>
      </c>
      <c r="Q5290" s="7">
        <v>0.73666666666666669</v>
      </c>
      <c r="R5290">
        <v>190</v>
      </c>
      <c r="S5290" t="s">
        <v>35</v>
      </c>
    </row>
    <row r="5291" spans="1:19" x14ac:dyDescent="0.35">
      <c r="A5291" t="s">
        <v>8355</v>
      </c>
      <c r="B5291" t="s">
        <v>15867</v>
      </c>
      <c r="C5291" s="6">
        <v>42919</v>
      </c>
      <c r="D5291" s="6">
        <v>42919</v>
      </c>
      <c r="E5291">
        <v>1</v>
      </c>
      <c r="F5291">
        <v>60</v>
      </c>
      <c r="G5291" t="s">
        <v>29</v>
      </c>
      <c r="H5291" t="s">
        <v>8356</v>
      </c>
      <c r="I5291" t="s">
        <v>38</v>
      </c>
      <c r="J5291" t="s">
        <v>1494</v>
      </c>
      <c r="K5291" t="s">
        <v>24</v>
      </c>
      <c r="L5291" t="s">
        <v>40</v>
      </c>
      <c r="M5291">
        <v>200</v>
      </c>
      <c r="N5291" t="s">
        <v>34</v>
      </c>
      <c r="O5291" s="6">
        <v>42919</v>
      </c>
      <c r="P5291">
        <v>60</v>
      </c>
      <c r="Q5291" s="7">
        <v>0.79</v>
      </c>
      <c r="R5291">
        <v>0</v>
      </c>
      <c r="S5291" t="s">
        <v>41</v>
      </c>
    </row>
    <row r="5292" spans="1:19" x14ac:dyDescent="0.35">
      <c r="A5292" t="s">
        <v>8357</v>
      </c>
      <c r="B5292" t="s">
        <v>19049</v>
      </c>
      <c r="C5292" s="6">
        <v>43202</v>
      </c>
      <c r="D5292" s="6">
        <v>43292</v>
      </c>
      <c r="E5292">
        <v>2</v>
      </c>
      <c r="F5292">
        <v>45</v>
      </c>
      <c r="G5292" t="s">
        <v>20</v>
      </c>
      <c r="H5292" t="s">
        <v>8358</v>
      </c>
      <c r="I5292" t="s">
        <v>44</v>
      </c>
      <c r="J5292" t="s">
        <v>707</v>
      </c>
      <c r="K5292" t="s">
        <v>24</v>
      </c>
      <c r="L5292" t="s">
        <v>241</v>
      </c>
      <c r="M5292">
        <v>100</v>
      </c>
      <c r="N5292" t="s">
        <v>46</v>
      </c>
      <c r="O5292" s="6">
        <v>43202</v>
      </c>
      <c r="P5292">
        <v>90</v>
      </c>
      <c r="Q5292" s="7">
        <v>0.48</v>
      </c>
      <c r="R5292">
        <v>90</v>
      </c>
      <c r="S5292" t="s">
        <v>27</v>
      </c>
    </row>
    <row r="5293" spans="1:19" x14ac:dyDescent="0.35">
      <c r="A5293" t="s">
        <v>8359</v>
      </c>
      <c r="B5293" t="s">
        <v>18710</v>
      </c>
      <c r="C5293" s="6">
        <v>43185</v>
      </c>
      <c r="D5293" s="6">
        <v>43283</v>
      </c>
      <c r="E5293">
        <v>2</v>
      </c>
      <c r="F5293">
        <v>45</v>
      </c>
      <c r="G5293" t="s">
        <v>29</v>
      </c>
      <c r="H5293" t="s">
        <v>8360</v>
      </c>
      <c r="I5293" t="s">
        <v>44</v>
      </c>
      <c r="J5293" t="s">
        <v>6027</v>
      </c>
      <c r="K5293" t="s">
        <v>32</v>
      </c>
      <c r="L5293" t="s">
        <v>25</v>
      </c>
      <c r="M5293">
        <v>345</v>
      </c>
      <c r="N5293" t="s">
        <v>26</v>
      </c>
      <c r="O5293" s="6">
        <v>43185</v>
      </c>
      <c r="P5293">
        <v>90</v>
      </c>
      <c r="Q5293" s="7">
        <v>0.37971014492753624</v>
      </c>
      <c r="R5293">
        <v>98</v>
      </c>
      <c r="S5293" t="s">
        <v>27</v>
      </c>
    </row>
    <row r="5294" spans="1:19" x14ac:dyDescent="0.35">
      <c r="A5294" t="s">
        <v>8361</v>
      </c>
      <c r="B5294" t="s">
        <v>22331</v>
      </c>
      <c r="C5294" s="6">
        <v>43564</v>
      </c>
      <c r="D5294" s="6">
        <v>43649</v>
      </c>
      <c r="E5294">
        <v>2</v>
      </c>
      <c r="F5294">
        <v>45</v>
      </c>
      <c r="G5294" t="s">
        <v>29</v>
      </c>
      <c r="H5294" t="s">
        <v>8362</v>
      </c>
      <c r="I5294" t="s">
        <v>38</v>
      </c>
      <c r="J5294" t="s">
        <v>5130</v>
      </c>
      <c r="K5294" t="s">
        <v>50</v>
      </c>
      <c r="L5294" t="s">
        <v>33</v>
      </c>
      <c r="M5294">
        <v>600</v>
      </c>
      <c r="N5294" t="s">
        <v>26</v>
      </c>
      <c r="O5294" s="6">
        <v>43495</v>
      </c>
      <c r="P5294">
        <v>90</v>
      </c>
      <c r="Q5294" s="7">
        <v>0.54500000000000004</v>
      </c>
      <c r="R5294">
        <v>154</v>
      </c>
      <c r="S5294" t="s">
        <v>35</v>
      </c>
    </row>
    <row r="5295" spans="1:19" x14ac:dyDescent="0.35">
      <c r="A5295" t="s">
        <v>8363</v>
      </c>
      <c r="B5295" t="s">
        <v>20001</v>
      </c>
      <c r="C5295" s="6">
        <v>43246</v>
      </c>
      <c r="D5295" s="6">
        <v>43283</v>
      </c>
      <c r="E5295">
        <v>1</v>
      </c>
      <c r="F5295">
        <v>45</v>
      </c>
      <c r="G5295" t="s">
        <v>29</v>
      </c>
      <c r="H5295" t="s">
        <v>8364</v>
      </c>
      <c r="I5295" t="s">
        <v>38</v>
      </c>
      <c r="J5295" t="s">
        <v>6027</v>
      </c>
      <c r="K5295" t="s">
        <v>32</v>
      </c>
      <c r="L5295" t="s">
        <v>25</v>
      </c>
      <c r="M5295">
        <v>345</v>
      </c>
      <c r="N5295" t="s">
        <v>26</v>
      </c>
      <c r="O5295" s="6">
        <v>43185</v>
      </c>
      <c r="P5295">
        <v>45</v>
      </c>
      <c r="Q5295" s="7">
        <v>0.37971014492753624</v>
      </c>
      <c r="R5295">
        <v>98</v>
      </c>
      <c r="S5295" t="s">
        <v>27</v>
      </c>
    </row>
    <row r="5296" spans="1:19" x14ac:dyDescent="0.35">
      <c r="A5296" t="s">
        <v>8365</v>
      </c>
      <c r="B5296" t="s">
        <v>21420</v>
      </c>
      <c r="C5296" s="6">
        <v>43523</v>
      </c>
      <c r="D5296" s="6">
        <v>43650</v>
      </c>
      <c r="E5296">
        <v>3</v>
      </c>
      <c r="F5296">
        <v>45</v>
      </c>
      <c r="G5296" t="s">
        <v>29</v>
      </c>
      <c r="H5296" t="s">
        <v>8366</v>
      </c>
      <c r="I5296" t="s">
        <v>38</v>
      </c>
      <c r="J5296" t="s">
        <v>7875</v>
      </c>
      <c r="K5296" t="s">
        <v>50</v>
      </c>
      <c r="L5296" t="s">
        <v>58</v>
      </c>
      <c r="M5296">
        <v>150</v>
      </c>
      <c r="N5296" t="s">
        <v>26</v>
      </c>
      <c r="O5296" s="6">
        <v>43523</v>
      </c>
      <c r="P5296">
        <v>135</v>
      </c>
      <c r="Q5296" s="7">
        <v>0.56666666666666665</v>
      </c>
      <c r="R5296">
        <v>127</v>
      </c>
      <c r="S5296" t="s">
        <v>35</v>
      </c>
    </row>
    <row r="5297" spans="1:19" x14ac:dyDescent="0.35">
      <c r="A5297" t="s">
        <v>8367</v>
      </c>
      <c r="B5297" t="s">
        <v>19846</v>
      </c>
      <c r="C5297" s="6">
        <v>43240</v>
      </c>
      <c r="D5297" s="6">
        <v>43283</v>
      </c>
      <c r="E5297">
        <v>3</v>
      </c>
      <c r="F5297">
        <v>45</v>
      </c>
      <c r="G5297" t="s">
        <v>29</v>
      </c>
      <c r="H5297" t="s">
        <v>8368</v>
      </c>
      <c r="I5297" t="s">
        <v>38</v>
      </c>
      <c r="J5297" t="s">
        <v>6027</v>
      </c>
      <c r="K5297" t="s">
        <v>32</v>
      </c>
      <c r="L5297" t="s">
        <v>25</v>
      </c>
      <c r="M5297">
        <v>345</v>
      </c>
      <c r="N5297" t="s">
        <v>26</v>
      </c>
      <c r="O5297" s="6">
        <v>43185</v>
      </c>
      <c r="P5297">
        <v>135</v>
      </c>
      <c r="Q5297" s="7">
        <v>0.37971014492753624</v>
      </c>
      <c r="R5297">
        <v>98</v>
      </c>
      <c r="S5297" t="s">
        <v>27</v>
      </c>
    </row>
    <row r="5298" spans="1:19" x14ac:dyDescent="0.35">
      <c r="A5298" t="s">
        <v>8369</v>
      </c>
      <c r="B5298" t="s">
        <v>20914</v>
      </c>
      <c r="C5298" s="6">
        <v>43284</v>
      </c>
      <c r="D5298" s="6">
        <v>43284</v>
      </c>
      <c r="E5298">
        <v>1</v>
      </c>
      <c r="F5298">
        <v>60</v>
      </c>
      <c r="G5298" t="s">
        <v>29</v>
      </c>
      <c r="H5298" t="s">
        <v>8370</v>
      </c>
      <c r="I5298" t="s">
        <v>22</v>
      </c>
      <c r="J5298" t="s">
        <v>754</v>
      </c>
      <c r="K5298" t="s">
        <v>180</v>
      </c>
      <c r="L5298" t="s">
        <v>33</v>
      </c>
      <c r="M5298">
        <v>600</v>
      </c>
      <c r="N5298" t="s">
        <v>26</v>
      </c>
      <c r="O5298" s="6">
        <v>43147</v>
      </c>
      <c r="P5298">
        <v>60</v>
      </c>
      <c r="Q5298" s="7">
        <v>0.67166666666666663</v>
      </c>
      <c r="R5298">
        <v>137</v>
      </c>
      <c r="S5298" t="s">
        <v>35</v>
      </c>
    </row>
    <row r="5299" spans="1:19" x14ac:dyDescent="0.35">
      <c r="A5299" t="s">
        <v>8371</v>
      </c>
      <c r="B5299" t="s">
        <v>23657</v>
      </c>
      <c r="C5299" s="6">
        <v>43619</v>
      </c>
      <c r="D5299" s="6">
        <v>43650</v>
      </c>
      <c r="E5299">
        <v>4</v>
      </c>
      <c r="F5299">
        <v>45</v>
      </c>
      <c r="G5299" t="s">
        <v>29</v>
      </c>
      <c r="H5299" t="s">
        <v>8372</v>
      </c>
      <c r="I5299" t="s">
        <v>38</v>
      </c>
      <c r="J5299" t="s">
        <v>7875</v>
      </c>
      <c r="K5299" t="s">
        <v>50</v>
      </c>
      <c r="L5299" t="s">
        <v>58</v>
      </c>
      <c r="M5299">
        <v>150</v>
      </c>
      <c r="N5299" t="s">
        <v>26</v>
      </c>
      <c r="O5299" s="6">
        <v>43523</v>
      </c>
      <c r="P5299">
        <v>180</v>
      </c>
      <c r="Q5299" s="7">
        <v>0.56666666666666665</v>
      </c>
      <c r="R5299">
        <v>127</v>
      </c>
      <c r="S5299" t="s">
        <v>35</v>
      </c>
    </row>
    <row r="5300" spans="1:19" x14ac:dyDescent="0.35">
      <c r="A5300" t="s">
        <v>1068</v>
      </c>
      <c r="B5300" t="s">
        <v>22886</v>
      </c>
      <c r="C5300" s="6">
        <v>43589</v>
      </c>
      <c r="D5300" s="6">
        <v>43650</v>
      </c>
      <c r="E5300">
        <v>1</v>
      </c>
      <c r="F5300">
        <v>45</v>
      </c>
      <c r="G5300" t="s">
        <v>29</v>
      </c>
      <c r="H5300" t="s">
        <v>1069</v>
      </c>
      <c r="I5300" t="s">
        <v>44</v>
      </c>
      <c r="J5300" t="s">
        <v>8373</v>
      </c>
      <c r="K5300" t="s">
        <v>32</v>
      </c>
      <c r="L5300" t="s">
        <v>58</v>
      </c>
      <c r="M5300">
        <v>150</v>
      </c>
      <c r="N5300" t="s">
        <v>26</v>
      </c>
      <c r="O5300" s="6">
        <v>43589</v>
      </c>
      <c r="P5300">
        <v>45</v>
      </c>
      <c r="Q5300" s="7">
        <v>0.54666666666666663</v>
      </c>
      <c r="R5300">
        <v>61</v>
      </c>
      <c r="S5300" t="s">
        <v>27</v>
      </c>
    </row>
    <row r="5301" spans="1:19" x14ac:dyDescent="0.35">
      <c r="A5301" t="s">
        <v>1179</v>
      </c>
      <c r="B5301" t="s">
        <v>22887</v>
      </c>
      <c r="C5301" s="6">
        <v>43589</v>
      </c>
      <c r="D5301" s="6">
        <v>43650</v>
      </c>
      <c r="E5301">
        <v>2</v>
      </c>
      <c r="F5301">
        <v>45</v>
      </c>
      <c r="G5301" t="s">
        <v>29</v>
      </c>
      <c r="H5301" t="s">
        <v>1180</v>
      </c>
      <c r="I5301" t="s">
        <v>38</v>
      </c>
      <c r="J5301" t="s">
        <v>8373</v>
      </c>
      <c r="K5301" t="s">
        <v>32</v>
      </c>
      <c r="L5301" t="s">
        <v>58</v>
      </c>
      <c r="M5301">
        <v>150</v>
      </c>
      <c r="N5301" t="s">
        <v>26</v>
      </c>
      <c r="O5301" s="6">
        <v>43589</v>
      </c>
      <c r="P5301">
        <v>90</v>
      </c>
      <c r="Q5301" s="7">
        <v>0.54666666666666663</v>
      </c>
      <c r="R5301">
        <v>61</v>
      </c>
      <c r="S5301" t="s">
        <v>27</v>
      </c>
    </row>
    <row r="5302" spans="1:19" x14ac:dyDescent="0.35">
      <c r="A5302" t="s">
        <v>8374</v>
      </c>
      <c r="B5302" t="s">
        <v>19344</v>
      </c>
      <c r="C5302" s="6">
        <v>43215</v>
      </c>
      <c r="D5302" s="6">
        <v>43283</v>
      </c>
      <c r="E5302">
        <v>4</v>
      </c>
      <c r="F5302">
        <v>45</v>
      </c>
      <c r="G5302" t="s">
        <v>29</v>
      </c>
      <c r="H5302" t="s">
        <v>8375</v>
      </c>
      <c r="I5302" t="s">
        <v>38</v>
      </c>
      <c r="J5302" t="s">
        <v>84</v>
      </c>
      <c r="K5302" t="s">
        <v>24</v>
      </c>
      <c r="L5302" t="s">
        <v>25</v>
      </c>
      <c r="M5302">
        <v>345</v>
      </c>
      <c r="N5302" t="s">
        <v>26</v>
      </c>
      <c r="O5302" s="6">
        <v>43215</v>
      </c>
      <c r="P5302">
        <v>180</v>
      </c>
      <c r="Q5302" s="7">
        <v>0.54202898550724643</v>
      </c>
      <c r="R5302">
        <v>68</v>
      </c>
      <c r="S5302" t="s">
        <v>27</v>
      </c>
    </row>
    <row r="5303" spans="1:19" x14ac:dyDescent="0.35">
      <c r="A5303" t="s">
        <v>8376</v>
      </c>
      <c r="B5303" t="s">
        <v>15043</v>
      </c>
      <c r="C5303" s="6">
        <v>42563</v>
      </c>
      <c r="D5303" s="6">
        <v>42563</v>
      </c>
      <c r="E5303">
        <v>1</v>
      </c>
      <c r="F5303">
        <v>60</v>
      </c>
      <c r="G5303" t="s">
        <v>29</v>
      </c>
      <c r="H5303" t="s">
        <v>8377</v>
      </c>
      <c r="I5303" t="s">
        <v>38</v>
      </c>
      <c r="J5303" t="s">
        <v>867</v>
      </c>
      <c r="K5303" t="s">
        <v>180</v>
      </c>
      <c r="L5303" t="s">
        <v>40</v>
      </c>
      <c r="M5303">
        <v>200</v>
      </c>
      <c r="N5303" t="s">
        <v>34</v>
      </c>
      <c r="O5303" s="6">
        <v>42563</v>
      </c>
      <c r="P5303">
        <v>60</v>
      </c>
      <c r="Q5303" s="7">
        <v>0.745</v>
      </c>
      <c r="R5303">
        <v>0</v>
      </c>
      <c r="S5303" t="s">
        <v>41</v>
      </c>
    </row>
    <row r="5304" spans="1:19" x14ac:dyDescent="0.35">
      <c r="A5304" t="s">
        <v>6771</v>
      </c>
      <c r="B5304" t="s">
        <v>24361</v>
      </c>
      <c r="C5304" s="6">
        <v>43649</v>
      </c>
      <c r="D5304" s="6">
        <v>43650</v>
      </c>
      <c r="E5304">
        <v>3</v>
      </c>
      <c r="F5304">
        <v>60</v>
      </c>
      <c r="G5304" t="s">
        <v>29</v>
      </c>
      <c r="H5304" t="s">
        <v>8378</v>
      </c>
      <c r="I5304" t="s">
        <v>22</v>
      </c>
      <c r="J5304" t="s">
        <v>8373</v>
      </c>
      <c r="K5304" t="s">
        <v>32</v>
      </c>
      <c r="L5304" t="s">
        <v>58</v>
      </c>
      <c r="M5304">
        <v>150</v>
      </c>
      <c r="N5304" t="s">
        <v>26</v>
      </c>
      <c r="O5304" s="6">
        <v>43589</v>
      </c>
      <c r="P5304">
        <v>180</v>
      </c>
      <c r="Q5304" s="7">
        <v>0.54666666666666663</v>
      </c>
      <c r="R5304">
        <v>61</v>
      </c>
      <c r="S5304" t="s">
        <v>27</v>
      </c>
    </row>
    <row r="5305" spans="1:19" x14ac:dyDescent="0.35">
      <c r="A5305" t="s">
        <v>8379</v>
      </c>
      <c r="B5305" t="s">
        <v>17491</v>
      </c>
      <c r="C5305" s="6">
        <v>43114</v>
      </c>
      <c r="D5305" s="6">
        <v>43284</v>
      </c>
      <c r="E5305">
        <v>1</v>
      </c>
      <c r="F5305">
        <v>45</v>
      </c>
      <c r="G5305" t="s">
        <v>29</v>
      </c>
      <c r="H5305" t="s">
        <v>8380</v>
      </c>
      <c r="I5305" t="s">
        <v>44</v>
      </c>
      <c r="J5305" t="s">
        <v>4936</v>
      </c>
      <c r="K5305" t="s">
        <v>32</v>
      </c>
      <c r="L5305" t="s">
        <v>25</v>
      </c>
      <c r="M5305">
        <v>345</v>
      </c>
      <c r="N5305" t="s">
        <v>26</v>
      </c>
      <c r="O5305" s="6">
        <v>43113</v>
      </c>
      <c r="P5305">
        <v>45</v>
      </c>
      <c r="Q5305" s="7">
        <v>0.68695652173913047</v>
      </c>
      <c r="R5305">
        <v>171</v>
      </c>
      <c r="S5305" t="s">
        <v>35</v>
      </c>
    </row>
    <row r="5306" spans="1:19" x14ac:dyDescent="0.35">
      <c r="A5306" t="s">
        <v>8381</v>
      </c>
      <c r="B5306" t="s">
        <v>19563</v>
      </c>
      <c r="C5306" s="6">
        <v>43226</v>
      </c>
      <c r="D5306" s="6">
        <v>43292</v>
      </c>
      <c r="E5306">
        <v>3</v>
      </c>
      <c r="F5306">
        <v>45</v>
      </c>
      <c r="G5306" t="s">
        <v>29</v>
      </c>
      <c r="H5306" t="s">
        <v>8382</v>
      </c>
      <c r="I5306" t="s">
        <v>38</v>
      </c>
      <c r="J5306" t="s">
        <v>695</v>
      </c>
      <c r="K5306" t="s">
        <v>32</v>
      </c>
      <c r="L5306" t="s">
        <v>25</v>
      </c>
      <c r="M5306">
        <v>345</v>
      </c>
      <c r="N5306" t="s">
        <v>34</v>
      </c>
      <c r="O5306" s="6">
        <v>43164</v>
      </c>
      <c r="P5306">
        <v>135</v>
      </c>
      <c r="Q5306" s="7">
        <v>0.52753623188405796</v>
      </c>
      <c r="R5306">
        <v>128</v>
      </c>
      <c r="S5306" t="s">
        <v>35</v>
      </c>
    </row>
    <row r="5307" spans="1:19" x14ac:dyDescent="0.35">
      <c r="A5307" t="s">
        <v>643</v>
      </c>
      <c r="B5307" t="s">
        <v>15868</v>
      </c>
      <c r="C5307" s="6">
        <v>42919</v>
      </c>
      <c r="D5307" s="6">
        <v>42919</v>
      </c>
      <c r="E5307">
        <v>4</v>
      </c>
      <c r="F5307">
        <v>60</v>
      </c>
      <c r="G5307" t="s">
        <v>29</v>
      </c>
      <c r="H5307" t="s">
        <v>644</v>
      </c>
      <c r="I5307" t="s">
        <v>22</v>
      </c>
      <c r="J5307" t="s">
        <v>2775</v>
      </c>
      <c r="K5307" t="s">
        <v>184</v>
      </c>
      <c r="L5307" t="s">
        <v>241</v>
      </c>
      <c r="M5307">
        <v>100</v>
      </c>
      <c r="N5307" t="s">
        <v>34</v>
      </c>
      <c r="O5307" s="6">
        <v>42919</v>
      </c>
      <c r="P5307">
        <v>240</v>
      </c>
      <c r="Q5307" s="7">
        <v>0.82</v>
      </c>
      <c r="R5307">
        <v>0</v>
      </c>
      <c r="S5307" t="s">
        <v>41</v>
      </c>
    </row>
    <row r="5308" spans="1:19" x14ac:dyDescent="0.35">
      <c r="A5308" t="s">
        <v>374</v>
      </c>
      <c r="B5308" t="s">
        <v>22401</v>
      </c>
      <c r="C5308" s="6">
        <v>43567</v>
      </c>
      <c r="D5308" s="6">
        <v>43650</v>
      </c>
      <c r="E5308">
        <v>3</v>
      </c>
      <c r="F5308">
        <v>45</v>
      </c>
      <c r="G5308" t="s">
        <v>29</v>
      </c>
      <c r="H5308" t="s">
        <v>8383</v>
      </c>
      <c r="I5308" t="s">
        <v>44</v>
      </c>
      <c r="J5308" t="s">
        <v>8384</v>
      </c>
      <c r="K5308" t="s">
        <v>50</v>
      </c>
      <c r="L5308" t="s">
        <v>25</v>
      </c>
      <c r="M5308">
        <v>345</v>
      </c>
      <c r="N5308" t="s">
        <v>34</v>
      </c>
      <c r="O5308" s="6">
        <v>43524</v>
      </c>
      <c r="P5308">
        <v>135</v>
      </c>
      <c r="Q5308" s="7">
        <v>0.41449275362318838</v>
      </c>
      <c r="R5308">
        <v>126</v>
      </c>
      <c r="S5308" t="s">
        <v>35</v>
      </c>
    </row>
    <row r="5309" spans="1:19" x14ac:dyDescent="0.35">
      <c r="A5309" t="s">
        <v>8385</v>
      </c>
      <c r="B5309" t="s">
        <v>19140</v>
      </c>
      <c r="C5309" s="6">
        <v>43204</v>
      </c>
      <c r="D5309" s="6">
        <v>43284</v>
      </c>
      <c r="E5309">
        <v>2</v>
      </c>
      <c r="F5309">
        <v>45</v>
      </c>
      <c r="G5309" t="s">
        <v>29</v>
      </c>
      <c r="H5309" t="s">
        <v>8386</v>
      </c>
      <c r="I5309" t="s">
        <v>38</v>
      </c>
      <c r="J5309" t="s">
        <v>588</v>
      </c>
      <c r="K5309" t="s">
        <v>32</v>
      </c>
      <c r="L5309" t="s">
        <v>25</v>
      </c>
      <c r="M5309">
        <v>345</v>
      </c>
      <c r="N5309" t="s">
        <v>34</v>
      </c>
      <c r="O5309" s="6">
        <v>43204</v>
      </c>
      <c r="P5309">
        <v>90</v>
      </c>
      <c r="Q5309" s="7">
        <v>0.45217391304347826</v>
      </c>
      <c r="R5309">
        <v>80</v>
      </c>
      <c r="S5309" t="s">
        <v>27</v>
      </c>
    </row>
    <row r="5310" spans="1:19" x14ac:dyDescent="0.35">
      <c r="A5310" t="s">
        <v>7580</v>
      </c>
      <c r="B5310" t="s">
        <v>15869</v>
      </c>
      <c r="C5310" s="6">
        <v>42919</v>
      </c>
      <c r="D5310" s="6">
        <v>42919</v>
      </c>
      <c r="E5310">
        <v>2</v>
      </c>
      <c r="F5310">
        <v>60</v>
      </c>
      <c r="G5310" t="s">
        <v>29</v>
      </c>
      <c r="H5310" t="s">
        <v>7581</v>
      </c>
      <c r="I5310" t="s">
        <v>22</v>
      </c>
      <c r="J5310" t="s">
        <v>698</v>
      </c>
      <c r="K5310" t="s">
        <v>50</v>
      </c>
      <c r="L5310" t="s">
        <v>40</v>
      </c>
      <c r="M5310">
        <v>200</v>
      </c>
      <c r="N5310" t="s">
        <v>34</v>
      </c>
      <c r="O5310" s="6">
        <v>42919</v>
      </c>
      <c r="P5310">
        <v>120</v>
      </c>
      <c r="Q5310" s="7">
        <v>0.77</v>
      </c>
      <c r="R5310">
        <v>0</v>
      </c>
      <c r="S5310" t="s">
        <v>41</v>
      </c>
    </row>
    <row r="5311" spans="1:19" x14ac:dyDescent="0.35">
      <c r="A5311" t="s">
        <v>8387</v>
      </c>
      <c r="B5311" t="s">
        <v>24029</v>
      </c>
      <c r="C5311" s="6">
        <v>43632</v>
      </c>
      <c r="D5311" s="6">
        <v>43650</v>
      </c>
      <c r="E5311">
        <v>4</v>
      </c>
      <c r="F5311">
        <v>50</v>
      </c>
      <c r="G5311" t="s">
        <v>29</v>
      </c>
      <c r="H5311" t="s">
        <v>2167</v>
      </c>
      <c r="I5311" t="s">
        <v>44</v>
      </c>
      <c r="J5311" t="s">
        <v>8373</v>
      </c>
      <c r="K5311" t="s">
        <v>32</v>
      </c>
      <c r="L5311" t="s">
        <v>58</v>
      </c>
      <c r="M5311">
        <v>150</v>
      </c>
      <c r="N5311" t="s">
        <v>26</v>
      </c>
      <c r="O5311" s="6">
        <v>43589</v>
      </c>
      <c r="P5311">
        <v>200</v>
      </c>
      <c r="Q5311" s="7">
        <v>0.54666666666666663</v>
      </c>
      <c r="R5311">
        <v>61</v>
      </c>
      <c r="S5311" t="s">
        <v>27</v>
      </c>
    </row>
    <row r="5312" spans="1:19" x14ac:dyDescent="0.35">
      <c r="A5312" t="s">
        <v>8388</v>
      </c>
      <c r="B5312" t="s">
        <v>19847</v>
      </c>
      <c r="C5312" s="6">
        <v>43240</v>
      </c>
      <c r="D5312" s="6">
        <v>43284</v>
      </c>
      <c r="E5312">
        <v>1</v>
      </c>
      <c r="F5312">
        <v>45</v>
      </c>
      <c r="G5312" t="s">
        <v>29</v>
      </c>
      <c r="H5312" t="s">
        <v>8389</v>
      </c>
      <c r="I5312" t="s">
        <v>38</v>
      </c>
      <c r="J5312" t="s">
        <v>5028</v>
      </c>
      <c r="K5312" t="s">
        <v>32</v>
      </c>
      <c r="L5312" t="s">
        <v>25</v>
      </c>
      <c r="M5312">
        <v>345</v>
      </c>
      <c r="N5312" t="s">
        <v>26</v>
      </c>
      <c r="O5312" s="6">
        <v>43240</v>
      </c>
      <c r="P5312">
        <v>45</v>
      </c>
      <c r="Q5312" s="7">
        <v>0.26666666666666666</v>
      </c>
      <c r="R5312">
        <v>44</v>
      </c>
      <c r="S5312" t="s">
        <v>41</v>
      </c>
    </row>
    <row r="5313" spans="1:19" x14ac:dyDescent="0.35">
      <c r="A5313" t="s">
        <v>8390</v>
      </c>
      <c r="B5313" t="s">
        <v>20936</v>
      </c>
      <c r="C5313" s="6">
        <v>43285</v>
      </c>
      <c r="D5313" s="6">
        <v>43292</v>
      </c>
      <c r="E5313">
        <v>1</v>
      </c>
      <c r="F5313">
        <v>60</v>
      </c>
      <c r="G5313" t="s">
        <v>29</v>
      </c>
      <c r="H5313" t="s">
        <v>8391</v>
      </c>
      <c r="I5313" t="s">
        <v>38</v>
      </c>
      <c r="J5313" t="s">
        <v>840</v>
      </c>
      <c r="K5313" t="s">
        <v>50</v>
      </c>
      <c r="L5313" t="s">
        <v>25</v>
      </c>
      <c r="M5313">
        <v>345</v>
      </c>
      <c r="N5313" t="s">
        <v>46</v>
      </c>
      <c r="O5313" s="6">
        <v>43201</v>
      </c>
      <c r="P5313">
        <v>60</v>
      </c>
      <c r="Q5313" s="7">
        <v>0.34492753623188405</v>
      </c>
      <c r="R5313">
        <v>91</v>
      </c>
      <c r="S5313" t="s">
        <v>27</v>
      </c>
    </row>
    <row r="5314" spans="1:19" x14ac:dyDescent="0.35">
      <c r="A5314" t="s">
        <v>8392</v>
      </c>
      <c r="B5314" t="s">
        <v>20733</v>
      </c>
      <c r="C5314" s="6">
        <v>43276</v>
      </c>
      <c r="D5314" s="6">
        <v>43284</v>
      </c>
      <c r="E5314">
        <v>2</v>
      </c>
      <c r="F5314">
        <v>60</v>
      </c>
      <c r="G5314" t="s">
        <v>29</v>
      </c>
      <c r="H5314" t="s">
        <v>8393</v>
      </c>
      <c r="I5314" t="s">
        <v>44</v>
      </c>
      <c r="J5314" t="s">
        <v>4167</v>
      </c>
      <c r="K5314" t="s">
        <v>32</v>
      </c>
      <c r="L5314" t="s">
        <v>25</v>
      </c>
      <c r="M5314">
        <v>345</v>
      </c>
      <c r="N5314" t="s">
        <v>46</v>
      </c>
      <c r="O5314" s="6">
        <v>43254</v>
      </c>
      <c r="P5314">
        <v>120</v>
      </c>
      <c r="Q5314" s="7">
        <v>0.25217391304347825</v>
      </c>
      <c r="R5314">
        <v>30</v>
      </c>
      <c r="S5314" t="s">
        <v>41</v>
      </c>
    </row>
    <row r="5315" spans="1:19" x14ac:dyDescent="0.35">
      <c r="A5315" t="s">
        <v>1812</v>
      </c>
      <c r="B5315" t="s">
        <v>23685</v>
      </c>
      <c r="C5315" s="6">
        <v>43621</v>
      </c>
      <c r="D5315" s="6">
        <v>43650</v>
      </c>
      <c r="E5315">
        <v>2</v>
      </c>
      <c r="F5315">
        <v>45</v>
      </c>
      <c r="G5315" t="s">
        <v>29</v>
      </c>
      <c r="H5315" t="s">
        <v>1813</v>
      </c>
      <c r="I5315" t="s">
        <v>38</v>
      </c>
      <c r="J5315" t="s">
        <v>8373</v>
      </c>
      <c r="K5315" t="s">
        <v>32</v>
      </c>
      <c r="L5315" t="s">
        <v>58</v>
      </c>
      <c r="M5315">
        <v>150</v>
      </c>
      <c r="N5315" t="s">
        <v>26</v>
      </c>
      <c r="O5315" s="6">
        <v>43589</v>
      </c>
      <c r="P5315">
        <v>90</v>
      </c>
      <c r="Q5315" s="7">
        <v>0.54666666666666663</v>
      </c>
      <c r="R5315">
        <v>61</v>
      </c>
      <c r="S5315" t="s">
        <v>27</v>
      </c>
    </row>
    <row r="5316" spans="1:19" x14ac:dyDescent="0.35">
      <c r="A5316" t="s">
        <v>8394</v>
      </c>
      <c r="B5316" t="s">
        <v>20262</v>
      </c>
      <c r="C5316" s="6">
        <v>43254</v>
      </c>
      <c r="D5316" s="6">
        <v>43284</v>
      </c>
      <c r="E5316">
        <v>3</v>
      </c>
      <c r="F5316">
        <v>45</v>
      </c>
      <c r="G5316" t="s">
        <v>29</v>
      </c>
      <c r="H5316" t="s">
        <v>8395</v>
      </c>
      <c r="I5316" t="s">
        <v>38</v>
      </c>
      <c r="J5316" t="s">
        <v>4167</v>
      </c>
      <c r="K5316" t="s">
        <v>32</v>
      </c>
      <c r="L5316" t="s">
        <v>25</v>
      </c>
      <c r="M5316">
        <v>345</v>
      </c>
      <c r="N5316" t="s">
        <v>46</v>
      </c>
      <c r="O5316" s="6">
        <v>43254</v>
      </c>
      <c r="P5316">
        <v>135</v>
      </c>
      <c r="Q5316" s="7">
        <v>0.25217391304347825</v>
      </c>
      <c r="R5316">
        <v>30</v>
      </c>
      <c r="S5316" t="s">
        <v>41</v>
      </c>
    </row>
    <row r="5317" spans="1:19" x14ac:dyDescent="0.35">
      <c r="A5317" t="s">
        <v>1818</v>
      </c>
      <c r="B5317" t="s">
        <v>22888</v>
      </c>
      <c r="C5317" s="6">
        <v>43589</v>
      </c>
      <c r="D5317" s="6">
        <v>43650</v>
      </c>
      <c r="E5317">
        <v>1</v>
      </c>
      <c r="F5317">
        <v>45</v>
      </c>
      <c r="G5317" t="s">
        <v>20</v>
      </c>
      <c r="H5317" t="s">
        <v>1819</v>
      </c>
      <c r="I5317" t="s">
        <v>44</v>
      </c>
      <c r="J5317" t="s">
        <v>8373</v>
      </c>
      <c r="K5317" t="s">
        <v>32</v>
      </c>
      <c r="L5317" t="s">
        <v>58</v>
      </c>
      <c r="M5317">
        <v>150</v>
      </c>
      <c r="N5317" t="s">
        <v>26</v>
      </c>
      <c r="O5317" s="6">
        <v>43589</v>
      </c>
      <c r="P5317">
        <v>45</v>
      </c>
      <c r="Q5317" s="7">
        <v>0.54666666666666663</v>
      </c>
      <c r="R5317">
        <v>61</v>
      </c>
      <c r="S5317" t="s">
        <v>27</v>
      </c>
    </row>
    <row r="5318" spans="1:19" x14ac:dyDescent="0.35">
      <c r="A5318" t="s">
        <v>8396</v>
      </c>
      <c r="B5318" t="s">
        <v>22889</v>
      </c>
      <c r="C5318" s="6">
        <v>43589</v>
      </c>
      <c r="D5318" s="6">
        <v>43650</v>
      </c>
      <c r="E5318">
        <v>3</v>
      </c>
      <c r="F5318">
        <v>45</v>
      </c>
      <c r="G5318" t="s">
        <v>29</v>
      </c>
      <c r="H5318" t="s">
        <v>8397</v>
      </c>
      <c r="I5318" t="s">
        <v>44</v>
      </c>
      <c r="J5318" t="s">
        <v>8373</v>
      </c>
      <c r="K5318" t="s">
        <v>32</v>
      </c>
      <c r="L5318" t="s">
        <v>58</v>
      </c>
      <c r="M5318">
        <v>150</v>
      </c>
      <c r="N5318" t="s">
        <v>26</v>
      </c>
      <c r="O5318" s="6">
        <v>43589</v>
      </c>
      <c r="P5318">
        <v>135</v>
      </c>
      <c r="Q5318" s="7">
        <v>0.54666666666666663</v>
      </c>
      <c r="R5318">
        <v>61</v>
      </c>
      <c r="S5318" t="s">
        <v>27</v>
      </c>
    </row>
    <row r="5319" spans="1:19" x14ac:dyDescent="0.35">
      <c r="A5319" t="s">
        <v>8398</v>
      </c>
      <c r="B5319" t="s">
        <v>21688</v>
      </c>
      <c r="C5319" s="6">
        <v>43538</v>
      </c>
      <c r="D5319" s="6">
        <v>43649</v>
      </c>
      <c r="E5319">
        <v>2</v>
      </c>
      <c r="F5319">
        <v>45</v>
      </c>
      <c r="G5319" t="s">
        <v>29</v>
      </c>
      <c r="H5319" t="s">
        <v>8399</v>
      </c>
      <c r="I5319" t="s">
        <v>44</v>
      </c>
      <c r="J5319" t="s">
        <v>5130</v>
      </c>
      <c r="K5319" t="s">
        <v>50</v>
      </c>
      <c r="L5319" t="s">
        <v>33</v>
      </c>
      <c r="M5319">
        <v>600</v>
      </c>
      <c r="N5319" t="s">
        <v>26</v>
      </c>
      <c r="O5319" s="6">
        <v>43495</v>
      </c>
      <c r="P5319">
        <v>90</v>
      </c>
      <c r="Q5319" s="7">
        <v>0.54500000000000004</v>
      </c>
      <c r="R5319">
        <v>154</v>
      </c>
      <c r="S5319" t="s">
        <v>35</v>
      </c>
    </row>
    <row r="5320" spans="1:19" x14ac:dyDescent="0.35">
      <c r="A5320" t="s">
        <v>904</v>
      </c>
      <c r="B5320" t="s">
        <v>15870</v>
      </c>
      <c r="C5320" s="6">
        <v>42919</v>
      </c>
      <c r="D5320" s="6">
        <v>42919</v>
      </c>
      <c r="E5320">
        <v>4</v>
      </c>
      <c r="F5320">
        <v>60</v>
      </c>
      <c r="G5320" t="s">
        <v>29</v>
      </c>
      <c r="H5320" t="s">
        <v>905</v>
      </c>
      <c r="I5320" t="s">
        <v>22</v>
      </c>
      <c r="J5320" t="s">
        <v>698</v>
      </c>
      <c r="K5320" t="s">
        <v>50</v>
      </c>
      <c r="L5320" t="s">
        <v>40</v>
      </c>
      <c r="M5320">
        <v>200</v>
      </c>
      <c r="N5320" t="s">
        <v>34</v>
      </c>
      <c r="O5320" s="6">
        <v>42919</v>
      </c>
      <c r="P5320">
        <v>240</v>
      </c>
      <c r="Q5320" s="7">
        <v>0.77</v>
      </c>
      <c r="R5320">
        <v>0</v>
      </c>
      <c r="S5320" t="s">
        <v>41</v>
      </c>
    </row>
    <row r="5321" spans="1:19" x14ac:dyDescent="0.35">
      <c r="A5321" t="s">
        <v>335</v>
      </c>
      <c r="B5321" t="s">
        <v>16108</v>
      </c>
      <c r="C5321" s="6">
        <v>42920</v>
      </c>
      <c r="D5321" s="6">
        <v>42920</v>
      </c>
      <c r="E5321">
        <v>3</v>
      </c>
      <c r="F5321">
        <v>60</v>
      </c>
      <c r="G5321" t="s">
        <v>29</v>
      </c>
      <c r="H5321" t="s">
        <v>8400</v>
      </c>
      <c r="I5321" t="s">
        <v>22</v>
      </c>
      <c r="J5321" t="s">
        <v>730</v>
      </c>
      <c r="K5321" t="s">
        <v>32</v>
      </c>
      <c r="L5321" t="s">
        <v>25</v>
      </c>
      <c r="M5321">
        <v>345</v>
      </c>
      <c r="N5321" t="s">
        <v>34</v>
      </c>
      <c r="O5321" s="6">
        <v>42920</v>
      </c>
      <c r="P5321">
        <v>180</v>
      </c>
      <c r="Q5321" s="7">
        <v>0.2144927536231884</v>
      </c>
      <c r="R5321">
        <v>0</v>
      </c>
      <c r="S5321" t="s">
        <v>41</v>
      </c>
    </row>
    <row r="5322" spans="1:19" x14ac:dyDescent="0.35">
      <c r="A5322" t="s">
        <v>8401</v>
      </c>
      <c r="B5322" t="s">
        <v>21574</v>
      </c>
      <c r="C5322" s="6">
        <v>43532</v>
      </c>
      <c r="D5322" s="6">
        <v>43650</v>
      </c>
      <c r="E5322">
        <v>1</v>
      </c>
      <c r="F5322">
        <v>45</v>
      </c>
      <c r="G5322" t="s">
        <v>29</v>
      </c>
      <c r="H5322" t="s">
        <v>8402</v>
      </c>
      <c r="I5322" t="s">
        <v>38</v>
      </c>
      <c r="J5322" t="s">
        <v>673</v>
      </c>
      <c r="K5322" t="s">
        <v>50</v>
      </c>
      <c r="L5322" t="s">
        <v>25</v>
      </c>
      <c r="M5322">
        <v>345</v>
      </c>
      <c r="N5322" t="s">
        <v>46</v>
      </c>
      <c r="O5322" s="6">
        <v>43532</v>
      </c>
      <c r="P5322">
        <v>45</v>
      </c>
      <c r="Q5322" s="7">
        <v>0.56231884057971016</v>
      </c>
      <c r="R5322">
        <v>118</v>
      </c>
      <c r="S5322" t="s">
        <v>27</v>
      </c>
    </row>
    <row r="5323" spans="1:19" x14ac:dyDescent="0.35">
      <c r="A5323" t="s">
        <v>8403</v>
      </c>
      <c r="B5323" t="s">
        <v>21575</v>
      </c>
      <c r="C5323" s="6">
        <v>43532</v>
      </c>
      <c r="D5323" s="6">
        <v>43650</v>
      </c>
      <c r="E5323">
        <v>4</v>
      </c>
      <c r="F5323">
        <v>45</v>
      </c>
      <c r="G5323" t="s">
        <v>29</v>
      </c>
      <c r="H5323" t="s">
        <v>8404</v>
      </c>
      <c r="I5323" t="s">
        <v>38</v>
      </c>
      <c r="J5323" t="s">
        <v>673</v>
      </c>
      <c r="K5323" t="s">
        <v>50</v>
      </c>
      <c r="L5323" t="s">
        <v>25</v>
      </c>
      <c r="M5323">
        <v>345</v>
      </c>
      <c r="N5323" t="s">
        <v>46</v>
      </c>
      <c r="O5323" s="6">
        <v>43532</v>
      </c>
      <c r="P5323">
        <v>180</v>
      </c>
      <c r="Q5323" s="7">
        <v>0.56231884057971016</v>
      </c>
      <c r="R5323">
        <v>118</v>
      </c>
      <c r="S5323" t="s">
        <v>27</v>
      </c>
    </row>
    <row r="5324" spans="1:19" x14ac:dyDescent="0.35">
      <c r="A5324" t="s">
        <v>2001</v>
      </c>
      <c r="B5324" t="s">
        <v>23218</v>
      </c>
      <c r="C5324" s="6">
        <v>43600</v>
      </c>
      <c r="D5324" s="6">
        <v>43650</v>
      </c>
      <c r="E5324">
        <v>2</v>
      </c>
      <c r="F5324">
        <v>45</v>
      </c>
      <c r="G5324" t="s">
        <v>29</v>
      </c>
      <c r="H5324" t="s">
        <v>2002</v>
      </c>
      <c r="I5324" t="s">
        <v>38</v>
      </c>
      <c r="J5324" t="s">
        <v>8373</v>
      </c>
      <c r="K5324" t="s">
        <v>32</v>
      </c>
      <c r="L5324" t="s">
        <v>58</v>
      </c>
      <c r="M5324">
        <v>150</v>
      </c>
      <c r="N5324" t="s">
        <v>26</v>
      </c>
      <c r="O5324" s="6">
        <v>43589</v>
      </c>
      <c r="P5324">
        <v>90</v>
      </c>
      <c r="Q5324" s="7">
        <v>0.54666666666666663</v>
      </c>
      <c r="R5324">
        <v>61</v>
      </c>
      <c r="S5324" t="s">
        <v>27</v>
      </c>
    </row>
    <row r="5325" spans="1:19" x14ac:dyDescent="0.35">
      <c r="A5325" t="s">
        <v>8405</v>
      </c>
      <c r="B5325" t="s">
        <v>23874</v>
      </c>
      <c r="C5325" s="6">
        <v>43627</v>
      </c>
      <c r="D5325" s="6">
        <v>43651</v>
      </c>
      <c r="E5325">
        <v>4</v>
      </c>
      <c r="F5325">
        <v>45</v>
      </c>
      <c r="G5325" t="s">
        <v>29</v>
      </c>
      <c r="H5325" t="s">
        <v>8406</v>
      </c>
      <c r="I5325" t="s">
        <v>38</v>
      </c>
      <c r="J5325" t="s">
        <v>203</v>
      </c>
      <c r="K5325" t="s">
        <v>50</v>
      </c>
      <c r="L5325" t="s">
        <v>25</v>
      </c>
      <c r="M5325">
        <v>345</v>
      </c>
      <c r="N5325" t="s">
        <v>26</v>
      </c>
      <c r="O5325" s="6">
        <v>43468</v>
      </c>
      <c r="P5325">
        <v>180</v>
      </c>
      <c r="Q5325" s="7">
        <v>0.72173913043478266</v>
      </c>
      <c r="R5325">
        <v>183</v>
      </c>
      <c r="S5325" t="s">
        <v>35</v>
      </c>
    </row>
    <row r="5326" spans="1:19" x14ac:dyDescent="0.35">
      <c r="A5326" t="s">
        <v>8407</v>
      </c>
      <c r="B5326" t="s">
        <v>19141</v>
      </c>
      <c r="C5326" s="6">
        <v>43204</v>
      </c>
      <c r="D5326" s="6">
        <v>43284</v>
      </c>
      <c r="E5326">
        <v>2</v>
      </c>
      <c r="F5326">
        <v>45</v>
      </c>
      <c r="G5326" t="s">
        <v>29</v>
      </c>
      <c r="H5326" t="s">
        <v>8408</v>
      </c>
      <c r="I5326" t="s">
        <v>38</v>
      </c>
      <c r="J5326" t="s">
        <v>588</v>
      </c>
      <c r="K5326" t="s">
        <v>32</v>
      </c>
      <c r="L5326" t="s">
        <v>25</v>
      </c>
      <c r="M5326">
        <v>345</v>
      </c>
      <c r="N5326" t="s">
        <v>34</v>
      </c>
      <c r="O5326" s="6">
        <v>43204</v>
      </c>
      <c r="P5326">
        <v>90</v>
      </c>
      <c r="Q5326" s="7">
        <v>0.45217391304347826</v>
      </c>
      <c r="R5326">
        <v>80</v>
      </c>
      <c r="S5326" t="s">
        <v>27</v>
      </c>
    </row>
    <row r="5327" spans="1:19" x14ac:dyDescent="0.35">
      <c r="A5327" t="s">
        <v>8409</v>
      </c>
      <c r="B5327" t="s">
        <v>18364</v>
      </c>
      <c r="C5327" s="6">
        <v>43167</v>
      </c>
      <c r="D5327" s="6">
        <v>43292</v>
      </c>
      <c r="E5327">
        <v>3</v>
      </c>
      <c r="F5327">
        <v>45</v>
      </c>
      <c r="G5327" t="s">
        <v>29</v>
      </c>
      <c r="H5327" t="s">
        <v>8410</v>
      </c>
      <c r="I5327" t="s">
        <v>44</v>
      </c>
      <c r="J5327" t="s">
        <v>81</v>
      </c>
      <c r="K5327" t="s">
        <v>32</v>
      </c>
      <c r="L5327" t="s">
        <v>25</v>
      </c>
      <c r="M5327">
        <v>345</v>
      </c>
      <c r="N5327" t="s">
        <v>34</v>
      </c>
      <c r="O5327" s="6">
        <v>43145</v>
      </c>
      <c r="P5327">
        <v>135</v>
      </c>
      <c r="Q5327" s="7">
        <v>0.5304347826086957</v>
      </c>
      <c r="R5327">
        <v>147</v>
      </c>
      <c r="S5327" t="s">
        <v>35</v>
      </c>
    </row>
    <row r="5328" spans="1:19" x14ac:dyDescent="0.35">
      <c r="A5328" t="s">
        <v>2001</v>
      </c>
      <c r="B5328" t="s">
        <v>22890</v>
      </c>
      <c r="C5328" s="6">
        <v>43589</v>
      </c>
      <c r="D5328" s="6">
        <v>43650</v>
      </c>
      <c r="E5328">
        <v>3</v>
      </c>
      <c r="F5328">
        <v>45</v>
      </c>
      <c r="G5328" t="s">
        <v>29</v>
      </c>
      <c r="H5328" t="s">
        <v>2002</v>
      </c>
      <c r="I5328" t="s">
        <v>38</v>
      </c>
      <c r="J5328" t="s">
        <v>8373</v>
      </c>
      <c r="K5328" t="s">
        <v>32</v>
      </c>
      <c r="L5328" t="s">
        <v>58</v>
      </c>
      <c r="M5328">
        <v>150</v>
      </c>
      <c r="N5328" t="s">
        <v>26</v>
      </c>
      <c r="O5328" s="6">
        <v>43589</v>
      </c>
      <c r="P5328">
        <v>135</v>
      </c>
      <c r="Q5328" s="7">
        <v>0.54666666666666663</v>
      </c>
      <c r="R5328">
        <v>61</v>
      </c>
      <c r="S5328" t="s">
        <v>27</v>
      </c>
    </row>
    <row r="5329" spans="1:19" x14ac:dyDescent="0.35">
      <c r="A5329" t="s">
        <v>8411</v>
      </c>
      <c r="B5329" t="s">
        <v>15044</v>
      </c>
      <c r="C5329" s="6">
        <v>42563</v>
      </c>
      <c r="D5329" s="6">
        <v>42563</v>
      </c>
      <c r="E5329">
        <v>3</v>
      </c>
      <c r="F5329">
        <v>60</v>
      </c>
      <c r="G5329" t="s">
        <v>29</v>
      </c>
      <c r="H5329" t="s">
        <v>8412</v>
      </c>
      <c r="I5329" t="s">
        <v>38</v>
      </c>
      <c r="J5329" t="s">
        <v>867</v>
      </c>
      <c r="K5329" t="s">
        <v>180</v>
      </c>
      <c r="L5329" t="s">
        <v>40</v>
      </c>
      <c r="M5329">
        <v>200</v>
      </c>
      <c r="N5329" t="s">
        <v>34</v>
      </c>
      <c r="O5329" s="6">
        <v>42563</v>
      </c>
      <c r="P5329">
        <v>180</v>
      </c>
      <c r="Q5329" s="7">
        <v>0.745</v>
      </c>
      <c r="R5329">
        <v>0</v>
      </c>
      <c r="S5329" t="s">
        <v>41</v>
      </c>
    </row>
    <row r="5330" spans="1:19" x14ac:dyDescent="0.35">
      <c r="A5330" t="s">
        <v>8413</v>
      </c>
      <c r="B5330" t="s">
        <v>19241</v>
      </c>
      <c r="C5330" s="6">
        <v>43210</v>
      </c>
      <c r="D5330" s="6">
        <v>43284</v>
      </c>
      <c r="E5330">
        <v>3</v>
      </c>
      <c r="F5330">
        <v>45</v>
      </c>
      <c r="G5330" t="s">
        <v>29</v>
      </c>
      <c r="H5330" t="s">
        <v>8414</v>
      </c>
      <c r="I5330" t="s">
        <v>38</v>
      </c>
      <c r="J5330" t="s">
        <v>588</v>
      </c>
      <c r="K5330" t="s">
        <v>32</v>
      </c>
      <c r="L5330" t="s">
        <v>25</v>
      </c>
      <c r="M5330">
        <v>345</v>
      </c>
      <c r="N5330" t="s">
        <v>34</v>
      </c>
      <c r="O5330" s="6">
        <v>43204</v>
      </c>
      <c r="P5330">
        <v>135</v>
      </c>
      <c r="Q5330" s="7">
        <v>0.45217391304347826</v>
      </c>
      <c r="R5330">
        <v>80</v>
      </c>
      <c r="S5330" t="s">
        <v>27</v>
      </c>
    </row>
    <row r="5331" spans="1:19" x14ac:dyDescent="0.35">
      <c r="A5331" t="s">
        <v>8415</v>
      </c>
      <c r="B5331" t="s">
        <v>18767</v>
      </c>
      <c r="C5331" s="6">
        <v>43188</v>
      </c>
      <c r="D5331" s="6">
        <v>43292</v>
      </c>
      <c r="E5331">
        <v>3</v>
      </c>
      <c r="F5331">
        <v>45</v>
      </c>
      <c r="G5331" t="s">
        <v>29</v>
      </c>
      <c r="H5331" t="s">
        <v>8416</v>
      </c>
      <c r="I5331" t="s">
        <v>38</v>
      </c>
      <c r="J5331" t="s">
        <v>81</v>
      </c>
      <c r="K5331" t="s">
        <v>32</v>
      </c>
      <c r="L5331" t="s">
        <v>25</v>
      </c>
      <c r="M5331">
        <v>345</v>
      </c>
      <c r="N5331" t="s">
        <v>34</v>
      </c>
      <c r="O5331" s="6">
        <v>43145</v>
      </c>
      <c r="P5331">
        <v>135</v>
      </c>
      <c r="Q5331" s="7">
        <v>0.5304347826086957</v>
      </c>
      <c r="R5331">
        <v>147</v>
      </c>
      <c r="S5331" t="s">
        <v>35</v>
      </c>
    </row>
    <row r="5332" spans="1:19" x14ac:dyDescent="0.35">
      <c r="A5332" t="s">
        <v>2009</v>
      </c>
      <c r="B5332" t="s">
        <v>23854</v>
      </c>
      <c r="C5332" s="6">
        <v>43626</v>
      </c>
      <c r="D5332" s="6">
        <v>43650</v>
      </c>
      <c r="E5332">
        <v>4</v>
      </c>
      <c r="F5332">
        <v>45</v>
      </c>
      <c r="G5332" t="s">
        <v>20</v>
      </c>
      <c r="H5332" t="s">
        <v>2010</v>
      </c>
      <c r="I5332" t="s">
        <v>44</v>
      </c>
      <c r="J5332" t="s">
        <v>8373</v>
      </c>
      <c r="K5332" t="s">
        <v>32</v>
      </c>
      <c r="L5332" t="s">
        <v>58</v>
      </c>
      <c r="M5332">
        <v>150</v>
      </c>
      <c r="N5332" t="s">
        <v>26</v>
      </c>
      <c r="O5332" s="6">
        <v>43589</v>
      </c>
      <c r="P5332">
        <v>180</v>
      </c>
      <c r="Q5332" s="7">
        <v>0.54666666666666663</v>
      </c>
      <c r="R5332">
        <v>61</v>
      </c>
      <c r="S5332" t="s">
        <v>27</v>
      </c>
    </row>
    <row r="5333" spans="1:19" x14ac:dyDescent="0.35">
      <c r="A5333" t="s">
        <v>3551</v>
      </c>
      <c r="B5333" t="s">
        <v>22891</v>
      </c>
      <c r="C5333" s="6">
        <v>43589</v>
      </c>
      <c r="D5333" s="6">
        <v>43650</v>
      </c>
      <c r="E5333">
        <v>2</v>
      </c>
      <c r="F5333">
        <v>45</v>
      </c>
      <c r="G5333" t="s">
        <v>20</v>
      </c>
      <c r="H5333" t="s">
        <v>3552</v>
      </c>
      <c r="I5333" t="s">
        <v>44</v>
      </c>
      <c r="J5333" t="s">
        <v>8373</v>
      </c>
      <c r="K5333" t="s">
        <v>32</v>
      </c>
      <c r="L5333" t="s">
        <v>58</v>
      </c>
      <c r="M5333">
        <v>150</v>
      </c>
      <c r="N5333" t="s">
        <v>26</v>
      </c>
      <c r="O5333" s="6">
        <v>43589</v>
      </c>
      <c r="P5333">
        <v>90</v>
      </c>
      <c r="Q5333" s="7">
        <v>0.54666666666666663</v>
      </c>
      <c r="R5333">
        <v>61</v>
      </c>
      <c r="S5333" t="s">
        <v>27</v>
      </c>
    </row>
    <row r="5334" spans="1:19" x14ac:dyDescent="0.35">
      <c r="A5334" t="s">
        <v>8417</v>
      </c>
      <c r="B5334" t="s">
        <v>20989</v>
      </c>
      <c r="C5334" s="6">
        <v>43289</v>
      </c>
      <c r="D5334" s="6">
        <v>43293</v>
      </c>
      <c r="E5334">
        <v>3</v>
      </c>
      <c r="F5334">
        <v>60</v>
      </c>
      <c r="G5334" t="s">
        <v>29</v>
      </c>
      <c r="H5334" t="s">
        <v>8418</v>
      </c>
      <c r="I5334" t="s">
        <v>38</v>
      </c>
      <c r="J5334" t="s">
        <v>87</v>
      </c>
      <c r="K5334" t="s">
        <v>50</v>
      </c>
      <c r="L5334" t="s">
        <v>25</v>
      </c>
      <c r="M5334">
        <v>345</v>
      </c>
      <c r="N5334" t="s">
        <v>34</v>
      </c>
      <c r="O5334" s="6">
        <v>43105</v>
      </c>
      <c r="P5334">
        <v>180</v>
      </c>
      <c r="Q5334" s="7">
        <v>0.68695652173913047</v>
      </c>
      <c r="R5334">
        <v>188</v>
      </c>
      <c r="S5334" t="s">
        <v>35</v>
      </c>
    </row>
    <row r="5335" spans="1:19" x14ac:dyDescent="0.35">
      <c r="A5335" t="s">
        <v>8419</v>
      </c>
      <c r="B5335" t="s">
        <v>18476</v>
      </c>
      <c r="C5335" s="6">
        <v>43171</v>
      </c>
      <c r="D5335" s="6">
        <v>43284</v>
      </c>
      <c r="E5335">
        <v>1</v>
      </c>
      <c r="F5335">
        <v>45</v>
      </c>
      <c r="G5335" t="s">
        <v>29</v>
      </c>
      <c r="H5335" t="s">
        <v>8420</v>
      </c>
      <c r="I5335" t="s">
        <v>38</v>
      </c>
      <c r="J5335" t="s">
        <v>754</v>
      </c>
      <c r="K5335" t="s">
        <v>180</v>
      </c>
      <c r="L5335" t="s">
        <v>33</v>
      </c>
      <c r="M5335">
        <v>600</v>
      </c>
      <c r="N5335" t="s">
        <v>26</v>
      </c>
      <c r="O5335" s="6">
        <v>43147</v>
      </c>
      <c r="P5335">
        <v>45</v>
      </c>
      <c r="Q5335" s="7">
        <v>0.67166666666666663</v>
      </c>
      <c r="R5335">
        <v>137</v>
      </c>
      <c r="S5335" t="s">
        <v>35</v>
      </c>
    </row>
    <row r="5336" spans="1:19" x14ac:dyDescent="0.35">
      <c r="A5336" t="s">
        <v>8421</v>
      </c>
      <c r="B5336" t="s">
        <v>21380</v>
      </c>
      <c r="C5336" s="6">
        <v>43520</v>
      </c>
      <c r="D5336" s="6">
        <v>43649</v>
      </c>
      <c r="E5336">
        <v>2</v>
      </c>
      <c r="F5336">
        <v>45</v>
      </c>
      <c r="G5336" t="s">
        <v>20</v>
      </c>
      <c r="H5336" t="s">
        <v>8422</v>
      </c>
      <c r="I5336" t="s">
        <v>44</v>
      </c>
      <c r="J5336" t="s">
        <v>5130</v>
      </c>
      <c r="K5336" t="s">
        <v>50</v>
      </c>
      <c r="L5336" t="s">
        <v>33</v>
      </c>
      <c r="M5336">
        <v>600</v>
      </c>
      <c r="N5336" t="s">
        <v>26</v>
      </c>
      <c r="O5336" s="6">
        <v>43495</v>
      </c>
      <c r="P5336">
        <v>90</v>
      </c>
      <c r="Q5336" s="7">
        <v>0.54500000000000004</v>
      </c>
      <c r="R5336">
        <v>154</v>
      </c>
      <c r="S5336" t="s">
        <v>35</v>
      </c>
    </row>
    <row r="5337" spans="1:19" x14ac:dyDescent="0.35">
      <c r="A5337" t="s">
        <v>8423</v>
      </c>
      <c r="B5337" t="s">
        <v>19911</v>
      </c>
      <c r="C5337" s="6">
        <v>43242</v>
      </c>
      <c r="D5337" s="6">
        <v>43285</v>
      </c>
      <c r="E5337">
        <v>4</v>
      </c>
      <c r="F5337">
        <v>45</v>
      </c>
      <c r="G5337" t="s">
        <v>29</v>
      </c>
      <c r="H5337" t="s">
        <v>8424</v>
      </c>
      <c r="I5337" t="s">
        <v>38</v>
      </c>
      <c r="J5337" t="s">
        <v>7208</v>
      </c>
      <c r="K5337" t="s">
        <v>50</v>
      </c>
      <c r="L5337" t="s">
        <v>25</v>
      </c>
      <c r="M5337">
        <v>345</v>
      </c>
      <c r="N5337" t="s">
        <v>26</v>
      </c>
      <c r="O5337" s="6">
        <v>43101</v>
      </c>
      <c r="P5337">
        <v>180</v>
      </c>
      <c r="Q5337" s="7">
        <v>0.66956521739130437</v>
      </c>
      <c r="R5337">
        <v>184</v>
      </c>
      <c r="S5337" t="s">
        <v>35</v>
      </c>
    </row>
    <row r="5338" spans="1:19" x14ac:dyDescent="0.35">
      <c r="A5338" t="s">
        <v>8425</v>
      </c>
      <c r="B5338" t="s">
        <v>20158</v>
      </c>
      <c r="C5338" s="6">
        <v>43251</v>
      </c>
      <c r="D5338" s="6">
        <v>43284</v>
      </c>
      <c r="E5338">
        <v>3</v>
      </c>
      <c r="F5338">
        <v>45</v>
      </c>
      <c r="G5338" t="s">
        <v>29</v>
      </c>
      <c r="H5338" t="s">
        <v>8426</v>
      </c>
      <c r="I5338" t="s">
        <v>38</v>
      </c>
      <c r="J5338" t="s">
        <v>754</v>
      </c>
      <c r="K5338" t="s">
        <v>180</v>
      </c>
      <c r="L5338" t="s">
        <v>33</v>
      </c>
      <c r="M5338">
        <v>600</v>
      </c>
      <c r="N5338" t="s">
        <v>26</v>
      </c>
      <c r="O5338" s="6">
        <v>43147</v>
      </c>
      <c r="P5338">
        <v>135</v>
      </c>
      <c r="Q5338" s="7">
        <v>0.67166666666666663</v>
      </c>
      <c r="R5338">
        <v>137</v>
      </c>
      <c r="S5338" t="s">
        <v>35</v>
      </c>
    </row>
    <row r="5339" spans="1:19" x14ac:dyDescent="0.35">
      <c r="A5339" t="s">
        <v>8427</v>
      </c>
      <c r="B5339" t="s">
        <v>19050</v>
      </c>
      <c r="C5339" s="6">
        <v>43202</v>
      </c>
      <c r="D5339" s="6">
        <v>43292</v>
      </c>
      <c r="E5339">
        <v>2</v>
      </c>
      <c r="F5339">
        <v>45</v>
      </c>
      <c r="G5339" t="s">
        <v>29</v>
      </c>
      <c r="H5339" t="s">
        <v>8428</v>
      </c>
      <c r="I5339" t="s">
        <v>44</v>
      </c>
      <c r="J5339" t="s">
        <v>707</v>
      </c>
      <c r="K5339" t="s">
        <v>24</v>
      </c>
      <c r="L5339" t="s">
        <v>241</v>
      </c>
      <c r="M5339">
        <v>100</v>
      </c>
      <c r="N5339" t="s">
        <v>46</v>
      </c>
      <c r="O5339" s="6">
        <v>43202</v>
      </c>
      <c r="P5339">
        <v>90</v>
      </c>
      <c r="Q5339" s="7">
        <v>0.48</v>
      </c>
      <c r="R5339">
        <v>90</v>
      </c>
      <c r="S5339" t="s">
        <v>27</v>
      </c>
    </row>
    <row r="5340" spans="1:19" x14ac:dyDescent="0.35">
      <c r="A5340" t="s">
        <v>8429</v>
      </c>
      <c r="B5340" t="s">
        <v>18412</v>
      </c>
      <c r="C5340" s="6">
        <v>43169</v>
      </c>
      <c r="D5340" s="6">
        <v>43284</v>
      </c>
      <c r="E5340">
        <v>1</v>
      </c>
      <c r="F5340">
        <v>45</v>
      </c>
      <c r="G5340" t="s">
        <v>29</v>
      </c>
      <c r="H5340" t="s">
        <v>8430</v>
      </c>
      <c r="I5340" t="s">
        <v>38</v>
      </c>
      <c r="J5340" t="s">
        <v>754</v>
      </c>
      <c r="K5340" t="s">
        <v>180</v>
      </c>
      <c r="L5340" t="s">
        <v>33</v>
      </c>
      <c r="M5340">
        <v>600</v>
      </c>
      <c r="N5340" t="s">
        <v>26</v>
      </c>
      <c r="O5340" s="6">
        <v>43147</v>
      </c>
      <c r="P5340">
        <v>45</v>
      </c>
      <c r="Q5340" s="7">
        <v>0.67166666666666663</v>
      </c>
      <c r="R5340">
        <v>137</v>
      </c>
      <c r="S5340" t="s">
        <v>35</v>
      </c>
    </row>
    <row r="5341" spans="1:19" x14ac:dyDescent="0.35">
      <c r="A5341" t="s">
        <v>8431</v>
      </c>
      <c r="B5341" t="s">
        <v>19051</v>
      </c>
      <c r="C5341" s="6">
        <v>43202</v>
      </c>
      <c r="D5341" s="6">
        <v>43292</v>
      </c>
      <c r="E5341">
        <v>4</v>
      </c>
      <c r="F5341">
        <v>45</v>
      </c>
      <c r="G5341" t="s">
        <v>20</v>
      </c>
      <c r="H5341" t="s">
        <v>8432</v>
      </c>
      <c r="I5341" t="s">
        <v>44</v>
      </c>
      <c r="J5341" t="s">
        <v>707</v>
      </c>
      <c r="K5341" t="s">
        <v>24</v>
      </c>
      <c r="L5341" t="s">
        <v>241</v>
      </c>
      <c r="M5341">
        <v>100</v>
      </c>
      <c r="N5341" t="s">
        <v>46</v>
      </c>
      <c r="O5341" s="6">
        <v>43202</v>
      </c>
      <c r="P5341">
        <v>180</v>
      </c>
      <c r="Q5341" s="7">
        <v>0.48</v>
      </c>
      <c r="R5341">
        <v>90</v>
      </c>
      <c r="S5341" t="s">
        <v>27</v>
      </c>
    </row>
    <row r="5342" spans="1:19" x14ac:dyDescent="0.35">
      <c r="A5342" t="s">
        <v>8433</v>
      </c>
      <c r="B5342" t="s">
        <v>19658</v>
      </c>
      <c r="C5342" s="6">
        <v>43231</v>
      </c>
      <c r="D5342" s="6">
        <v>43292</v>
      </c>
      <c r="E5342">
        <v>3</v>
      </c>
      <c r="F5342">
        <v>45</v>
      </c>
      <c r="G5342" t="s">
        <v>20</v>
      </c>
      <c r="H5342" t="s">
        <v>8434</v>
      </c>
      <c r="I5342" t="s">
        <v>44</v>
      </c>
      <c r="J5342" t="s">
        <v>707</v>
      </c>
      <c r="K5342" t="s">
        <v>24</v>
      </c>
      <c r="L5342" t="s">
        <v>241</v>
      </c>
      <c r="M5342">
        <v>100</v>
      </c>
      <c r="N5342" t="s">
        <v>46</v>
      </c>
      <c r="O5342" s="6">
        <v>43202</v>
      </c>
      <c r="P5342">
        <v>135</v>
      </c>
      <c r="Q5342" s="7">
        <v>0.48</v>
      </c>
      <c r="R5342">
        <v>90</v>
      </c>
      <c r="S5342" t="s">
        <v>27</v>
      </c>
    </row>
    <row r="5343" spans="1:19" x14ac:dyDescent="0.35">
      <c r="A5343" t="s">
        <v>8435</v>
      </c>
      <c r="B5343" t="s">
        <v>17940</v>
      </c>
      <c r="C5343" s="6">
        <v>43147</v>
      </c>
      <c r="D5343" s="6">
        <v>43284</v>
      </c>
      <c r="E5343">
        <v>2</v>
      </c>
      <c r="F5343">
        <v>45</v>
      </c>
      <c r="G5343" t="s">
        <v>29</v>
      </c>
      <c r="H5343" t="s">
        <v>8436</v>
      </c>
      <c r="I5343" t="s">
        <v>44</v>
      </c>
      <c r="J5343" t="s">
        <v>754</v>
      </c>
      <c r="K5343" t="s">
        <v>180</v>
      </c>
      <c r="L5343" t="s">
        <v>33</v>
      </c>
      <c r="M5343">
        <v>600</v>
      </c>
      <c r="N5343" t="s">
        <v>26</v>
      </c>
      <c r="O5343" s="6">
        <v>43147</v>
      </c>
      <c r="P5343">
        <v>90</v>
      </c>
      <c r="Q5343" s="7">
        <v>0.67166666666666663</v>
      </c>
      <c r="R5343">
        <v>137</v>
      </c>
      <c r="S5343" t="s">
        <v>35</v>
      </c>
    </row>
    <row r="5344" spans="1:19" x14ac:dyDescent="0.35">
      <c r="A5344" t="s">
        <v>8435</v>
      </c>
      <c r="B5344" t="s">
        <v>19687</v>
      </c>
      <c r="C5344" s="6">
        <v>43232</v>
      </c>
      <c r="D5344" s="6">
        <v>43284</v>
      </c>
      <c r="E5344">
        <v>1</v>
      </c>
      <c r="F5344">
        <v>45</v>
      </c>
      <c r="G5344" t="s">
        <v>29</v>
      </c>
      <c r="H5344" t="s">
        <v>8436</v>
      </c>
      <c r="I5344" t="s">
        <v>38</v>
      </c>
      <c r="J5344" t="s">
        <v>754</v>
      </c>
      <c r="K5344" t="s">
        <v>180</v>
      </c>
      <c r="L5344" t="s">
        <v>33</v>
      </c>
      <c r="M5344">
        <v>600</v>
      </c>
      <c r="N5344" t="s">
        <v>26</v>
      </c>
      <c r="O5344" s="6">
        <v>43147</v>
      </c>
      <c r="P5344">
        <v>45</v>
      </c>
      <c r="Q5344" s="7">
        <v>0.67166666666666663</v>
      </c>
      <c r="R5344">
        <v>137</v>
      </c>
      <c r="S5344" t="s">
        <v>35</v>
      </c>
    </row>
    <row r="5345" spans="1:19" x14ac:dyDescent="0.35">
      <c r="A5345" t="s">
        <v>8437</v>
      </c>
      <c r="B5345" t="s">
        <v>19052</v>
      </c>
      <c r="C5345" s="6">
        <v>43202</v>
      </c>
      <c r="D5345" s="6">
        <v>43292</v>
      </c>
      <c r="E5345">
        <v>4</v>
      </c>
      <c r="F5345">
        <v>45</v>
      </c>
      <c r="G5345" t="s">
        <v>20</v>
      </c>
      <c r="H5345" t="s">
        <v>8438</v>
      </c>
      <c r="I5345" t="s">
        <v>44</v>
      </c>
      <c r="J5345" t="s">
        <v>707</v>
      </c>
      <c r="K5345" t="s">
        <v>24</v>
      </c>
      <c r="L5345" t="s">
        <v>241</v>
      </c>
      <c r="M5345">
        <v>100</v>
      </c>
      <c r="N5345" t="s">
        <v>46</v>
      </c>
      <c r="O5345" s="6">
        <v>43202</v>
      </c>
      <c r="P5345">
        <v>180</v>
      </c>
      <c r="Q5345" s="7">
        <v>0.48</v>
      </c>
      <c r="R5345">
        <v>90</v>
      </c>
      <c r="S5345" t="s">
        <v>27</v>
      </c>
    </row>
    <row r="5346" spans="1:19" x14ac:dyDescent="0.35">
      <c r="A5346" t="s">
        <v>8439</v>
      </c>
      <c r="B5346" t="s">
        <v>19202</v>
      </c>
      <c r="C5346" s="6">
        <v>43207</v>
      </c>
      <c r="D5346" s="6">
        <v>43284</v>
      </c>
      <c r="E5346">
        <v>1</v>
      </c>
      <c r="F5346">
        <v>45</v>
      </c>
      <c r="G5346" t="s">
        <v>29</v>
      </c>
      <c r="H5346" t="s">
        <v>8440</v>
      </c>
      <c r="I5346" t="s">
        <v>44</v>
      </c>
      <c r="J5346" t="s">
        <v>754</v>
      </c>
      <c r="K5346" t="s">
        <v>180</v>
      </c>
      <c r="L5346" t="s">
        <v>33</v>
      </c>
      <c r="M5346">
        <v>600</v>
      </c>
      <c r="N5346" t="s">
        <v>26</v>
      </c>
      <c r="O5346" s="6">
        <v>43147</v>
      </c>
      <c r="P5346">
        <v>45</v>
      </c>
      <c r="Q5346" s="7">
        <v>0.67166666666666663</v>
      </c>
      <c r="R5346">
        <v>137</v>
      </c>
      <c r="S5346" t="s">
        <v>35</v>
      </c>
    </row>
    <row r="5347" spans="1:19" x14ac:dyDescent="0.35">
      <c r="A5347" t="s">
        <v>8441</v>
      </c>
      <c r="B5347" t="s">
        <v>19053</v>
      </c>
      <c r="C5347" s="6">
        <v>43202</v>
      </c>
      <c r="D5347" s="6">
        <v>43292</v>
      </c>
      <c r="E5347">
        <v>1</v>
      </c>
      <c r="F5347">
        <v>45</v>
      </c>
      <c r="G5347" t="s">
        <v>20</v>
      </c>
      <c r="H5347" t="s">
        <v>8442</v>
      </c>
      <c r="I5347" t="s">
        <v>38</v>
      </c>
      <c r="J5347" t="s">
        <v>707</v>
      </c>
      <c r="K5347" t="s">
        <v>24</v>
      </c>
      <c r="L5347" t="s">
        <v>241</v>
      </c>
      <c r="M5347">
        <v>100</v>
      </c>
      <c r="N5347" t="s">
        <v>46</v>
      </c>
      <c r="O5347" s="6">
        <v>43202</v>
      </c>
      <c r="P5347">
        <v>45</v>
      </c>
      <c r="Q5347" s="7">
        <v>0.48</v>
      </c>
      <c r="R5347">
        <v>90</v>
      </c>
      <c r="S5347" t="s">
        <v>27</v>
      </c>
    </row>
    <row r="5348" spans="1:19" x14ac:dyDescent="0.35">
      <c r="A5348" t="s">
        <v>945</v>
      </c>
      <c r="B5348" t="s">
        <v>23903</v>
      </c>
      <c r="C5348" s="6">
        <v>43628</v>
      </c>
      <c r="D5348" s="6">
        <v>43650</v>
      </c>
      <c r="E5348">
        <v>3</v>
      </c>
      <c r="F5348">
        <v>45</v>
      </c>
      <c r="G5348" t="s">
        <v>20</v>
      </c>
      <c r="H5348" t="s">
        <v>946</v>
      </c>
      <c r="I5348" t="s">
        <v>44</v>
      </c>
      <c r="J5348" t="s">
        <v>8384</v>
      </c>
      <c r="K5348" t="s">
        <v>50</v>
      </c>
      <c r="L5348" t="s">
        <v>25</v>
      </c>
      <c r="M5348">
        <v>345</v>
      </c>
      <c r="N5348" t="s">
        <v>34</v>
      </c>
      <c r="O5348" s="6">
        <v>43524</v>
      </c>
      <c r="P5348">
        <v>135</v>
      </c>
      <c r="Q5348" s="7">
        <v>0.41449275362318838</v>
      </c>
      <c r="R5348">
        <v>126</v>
      </c>
      <c r="S5348" t="s">
        <v>35</v>
      </c>
    </row>
    <row r="5349" spans="1:19" x14ac:dyDescent="0.35">
      <c r="A5349" t="s">
        <v>8443</v>
      </c>
      <c r="B5349" t="s">
        <v>19026</v>
      </c>
      <c r="C5349" s="6">
        <v>43201</v>
      </c>
      <c r="D5349" s="6">
        <v>43284</v>
      </c>
      <c r="E5349">
        <v>2</v>
      </c>
      <c r="F5349">
        <v>45</v>
      </c>
      <c r="G5349" t="s">
        <v>29</v>
      </c>
      <c r="H5349" t="s">
        <v>8444</v>
      </c>
      <c r="I5349" t="s">
        <v>44</v>
      </c>
      <c r="J5349" t="s">
        <v>754</v>
      </c>
      <c r="K5349" t="s">
        <v>180</v>
      </c>
      <c r="L5349" t="s">
        <v>33</v>
      </c>
      <c r="M5349">
        <v>600</v>
      </c>
      <c r="N5349" t="s">
        <v>26</v>
      </c>
      <c r="O5349" s="6">
        <v>43147</v>
      </c>
      <c r="P5349">
        <v>90</v>
      </c>
      <c r="Q5349" s="7">
        <v>0.67166666666666663</v>
      </c>
      <c r="R5349">
        <v>137</v>
      </c>
      <c r="S5349" t="s">
        <v>35</v>
      </c>
    </row>
    <row r="5350" spans="1:19" x14ac:dyDescent="0.35">
      <c r="A5350" t="s">
        <v>8445</v>
      </c>
      <c r="B5350" t="s">
        <v>19054</v>
      </c>
      <c r="C5350" s="6">
        <v>43202</v>
      </c>
      <c r="D5350" s="6">
        <v>43292</v>
      </c>
      <c r="E5350">
        <v>2</v>
      </c>
      <c r="F5350">
        <v>45</v>
      </c>
      <c r="G5350" t="s">
        <v>29</v>
      </c>
      <c r="H5350" t="s">
        <v>8446</v>
      </c>
      <c r="I5350" t="s">
        <v>44</v>
      </c>
      <c r="J5350" t="s">
        <v>707</v>
      </c>
      <c r="K5350" t="s">
        <v>24</v>
      </c>
      <c r="L5350" t="s">
        <v>241</v>
      </c>
      <c r="M5350">
        <v>100</v>
      </c>
      <c r="N5350" t="s">
        <v>46</v>
      </c>
      <c r="O5350" s="6">
        <v>43202</v>
      </c>
      <c r="P5350">
        <v>90</v>
      </c>
      <c r="Q5350" s="7">
        <v>0.48</v>
      </c>
      <c r="R5350">
        <v>90</v>
      </c>
      <c r="S5350" t="s">
        <v>27</v>
      </c>
    </row>
    <row r="5351" spans="1:19" x14ac:dyDescent="0.35">
      <c r="A5351" t="s">
        <v>8447</v>
      </c>
      <c r="B5351" t="s">
        <v>20159</v>
      </c>
      <c r="C5351" s="6">
        <v>43251</v>
      </c>
      <c r="D5351" s="6">
        <v>43292</v>
      </c>
      <c r="E5351">
        <v>2</v>
      </c>
      <c r="F5351">
        <v>45</v>
      </c>
      <c r="G5351" t="s">
        <v>29</v>
      </c>
      <c r="H5351" t="s">
        <v>8448</v>
      </c>
      <c r="I5351" t="s">
        <v>38</v>
      </c>
      <c r="J5351" t="s">
        <v>707</v>
      </c>
      <c r="K5351" t="s">
        <v>24</v>
      </c>
      <c r="L5351" t="s">
        <v>241</v>
      </c>
      <c r="M5351">
        <v>100</v>
      </c>
      <c r="N5351" t="s">
        <v>46</v>
      </c>
      <c r="O5351" s="6">
        <v>43202</v>
      </c>
      <c r="P5351">
        <v>90</v>
      </c>
      <c r="Q5351" s="7">
        <v>0.48</v>
      </c>
      <c r="R5351">
        <v>90</v>
      </c>
      <c r="S5351" t="s">
        <v>27</v>
      </c>
    </row>
    <row r="5352" spans="1:19" x14ac:dyDescent="0.35">
      <c r="A5352" t="s">
        <v>8449</v>
      </c>
      <c r="B5352" t="s">
        <v>18305</v>
      </c>
      <c r="C5352" s="6">
        <v>43164</v>
      </c>
      <c r="D5352" s="6">
        <v>43284</v>
      </c>
      <c r="E5352">
        <v>3</v>
      </c>
      <c r="F5352">
        <v>45</v>
      </c>
      <c r="G5352" t="s">
        <v>29</v>
      </c>
      <c r="H5352" t="s">
        <v>8450</v>
      </c>
      <c r="I5352" t="s">
        <v>44</v>
      </c>
      <c r="J5352" t="s">
        <v>754</v>
      </c>
      <c r="K5352" t="s">
        <v>180</v>
      </c>
      <c r="L5352" t="s">
        <v>33</v>
      </c>
      <c r="M5352">
        <v>600</v>
      </c>
      <c r="N5352" t="s">
        <v>26</v>
      </c>
      <c r="O5352" s="6">
        <v>43147</v>
      </c>
      <c r="P5352">
        <v>135</v>
      </c>
      <c r="Q5352" s="7">
        <v>0.67166666666666663</v>
      </c>
      <c r="R5352">
        <v>137</v>
      </c>
      <c r="S5352" t="s">
        <v>35</v>
      </c>
    </row>
    <row r="5353" spans="1:19" x14ac:dyDescent="0.35">
      <c r="A5353" t="s">
        <v>8451</v>
      </c>
      <c r="B5353" t="s">
        <v>19055</v>
      </c>
      <c r="C5353" s="6">
        <v>43202</v>
      </c>
      <c r="D5353" s="6">
        <v>43292</v>
      </c>
      <c r="E5353">
        <v>2</v>
      </c>
      <c r="F5353">
        <v>45</v>
      </c>
      <c r="G5353" t="s">
        <v>29</v>
      </c>
      <c r="H5353" t="s">
        <v>8452</v>
      </c>
      <c r="I5353" t="s">
        <v>44</v>
      </c>
      <c r="J5353" t="s">
        <v>707</v>
      </c>
      <c r="K5353" t="s">
        <v>24</v>
      </c>
      <c r="L5353" t="s">
        <v>241</v>
      </c>
      <c r="M5353">
        <v>100</v>
      </c>
      <c r="N5353" t="s">
        <v>46</v>
      </c>
      <c r="O5353" s="6">
        <v>43202</v>
      </c>
      <c r="P5353">
        <v>90</v>
      </c>
      <c r="Q5353" s="7">
        <v>0.48</v>
      </c>
      <c r="R5353">
        <v>90</v>
      </c>
      <c r="S5353" t="s">
        <v>27</v>
      </c>
    </row>
    <row r="5354" spans="1:19" x14ac:dyDescent="0.35">
      <c r="A5354" t="s">
        <v>8453</v>
      </c>
      <c r="B5354" t="s">
        <v>22892</v>
      </c>
      <c r="C5354" s="6">
        <v>43589</v>
      </c>
      <c r="D5354" s="6">
        <v>43650</v>
      </c>
      <c r="E5354">
        <v>3</v>
      </c>
      <c r="F5354">
        <v>45</v>
      </c>
      <c r="G5354" t="s">
        <v>20</v>
      </c>
      <c r="H5354" t="s">
        <v>8454</v>
      </c>
      <c r="I5354" t="s">
        <v>44</v>
      </c>
      <c r="J5354" t="s">
        <v>8373</v>
      </c>
      <c r="K5354" t="s">
        <v>32</v>
      </c>
      <c r="L5354" t="s">
        <v>58</v>
      </c>
      <c r="M5354">
        <v>150</v>
      </c>
      <c r="N5354" t="s">
        <v>26</v>
      </c>
      <c r="O5354" s="6">
        <v>43589</v>
      </c>
      <c r="P5354">
        <v>135</v>
      </c>
      <c r="Q5354" s="7">
        <v>0.54666666666666663</v>
      </c>
      <c r="R5354">
        <v>61</v>
      </c>
      <c r="S5354" t="s">
        <v>27</v>
      </c>
    </row>
    <row r="5355" spans="1:19" x14ac:dyDescent="0.35">
      <c r="A5355" t="s">
        <v>8455</v>
      </c>
      <c r="B5355" t="s">
        <v>19912</v>
      </c>
      <c r="C5355" s="6">
        <v>43242</v>
      </c>
      <c r="D5355" s="6">
        <v>43283</v>
      </c>
      <c r="E5355">
        <v>2</v>
      </c>
      <c r="F5355">
        <v>45</v>
      </c>
      <c r="G5355" t="s">
        <v>29</v>
      </c>
      <c r="H5355" t="s">
        <v>8456</v>
      </c>
      <c r="I5355" t="s">
        <v>38</v>
      </c>
      <c r="J5355" t="s">
        <v>2274</v>
      </c>
      <c r="K5355" t="s">
        <v>180</v>
      </c>
      <c r="L5355" t="s">
        <v>25</v>
      </c>
      <c r="M5355">
        <v>345</v>
      </c>
      <c r="N5355" t="s">
        <v>26</v>
      </c>
      <c r="O5355" s="6">
        <v>43242</v>
      </c>
      <c r="P5355">
        <v>90</v>
      </c>
      <c r="Q5355" s="7">
        <v>0.15362318840579711</v>
      </c>
      <c r="R5355">
        <v>41</v>
      </c>
      <c r="S5355" t="s">
        <v>41</v>
      </c>
    </row>
    <row r="5356" spans="1:19" x14ac:dyDescent="0.35">
      <c r="A5356" t="s">
        <v>7538</v>
      </c>
      <c r="B5356" t="s">
        <v>23658</v>
      </c>
      <c r="C5356" s="6">
        <v>43619</v>
      </c>
      <c r="D5356" s="6">
        <v>43649</v>
      </c>
      <c r="E5356">
        <v>1</v>
      </c>
      <c r="F5356">
        <v>45</v>
      </c>
      <c r="G5356" t="s">
        <v>29</v>
      </c>
      <c r="H5356" t="s">
        <v>8457</v>
      </c>
      <c r="I5356" t="s">
        <v>44</v>
      </c>
      <c r="J5356" t="s">
        <v>5130</v>
      </c>
      <c r="K5356" t="s">
        <v>50</v>
      </c>
      <c r="L5356" t="s">
        <v>33</v>
      </c>
      <c r="M5356">
        <v>600</v>
      </c>
      <c r="N5356" t="s">
        <v>26</v>
      </c>
      <c r="O5356" s="6">
        <v>43495</v>
      </c>
      <c r="P5356">
        <v>45</v>
      </c>
      <c r="Q5356" s="7">
        <v>0.54500000000000004</v>
      </c>
      <c r="R5356">
        <v>154</v>
      </c>
      <c r="S5356" t="s">
        <v>35</v>
      </c>
    </row>
    <row r="5357" spans="1:19" x14ac:dyDescent="0.35">
      <c r="A5357" t="s">
        <v>8458</v>
      </c>
      <c r="B5357" t="s">
        <v>20113</v>
      </c>
      <c r="C5357" s="6">
        <v>43249</v>
      </c>
      <c r="D5357" s="6">
        <v>43284</v>
      </c>
      <c r="E5357">
        <v>3</v>
      </c>
      <c r="F5357">
        <v>45</v>
      </c>
      <c r="G5357" t="s">
        <v>29</v>
      </c>
      <c r="H5357" t="s">
        <v>8459</v>
      </c>
      <c r="I5357" t="s">
        <v>44</v>
      </c>
      <c r="J5357" t="s">
        <v>852</v>
      </c>
      <c r="K5357" t="s">
        <v>50</v>
      </c>
      <c r="L5357" t="s">
        <v>25</v>
      </c>
      <c r="M5357">
        <v>345</v>
      </c>
      <c r="N5357" t="s">
        <v>34</v>
      </c>
      <c r="O5357" s="6">
        <v>43150</v>
      </c>
      <c r="P5357">
        <v>135</v>
      </c>
      <c r="Q5357" s="7">
        <v>0.62318840579710144</v>
      </c>
      <c r="R5357">
        <v>134</v>
      </c>
      <c r="S5357" t="s">
        <v>35</v>
      </c>
    </row>
    <row r="5358" spans="1:19" x14ac:dyDescent="0.35">
      <c r="A5358" t="s">
        <v>8460</v>
      </c>
      <c r="B5358" t="s">
        <v>21332</v>
      </c>
      <c r="C5358" s="6">
        <v>43518</v>
      </c>
      <c r="D5358" s="6">
        <v>43649</v>
      </c>
      <c r="E5358">
        <v>2</v>
      </c>
      <c r="F5358">
        <v>45</v>
      </c>
      <c r="G5358" t="s">
        <v>20</v>
      </c>
      <c r="H5358" t="s">
        <v>8461</v>
      </c>
      <c r="I5358" t="s">
        <v>38</v>
      </c>
      <c r="J5358" t="s">
        <v>5130</v>
      </c>
      <c r="K5358" t="s">
        <v>50</v>
      </c>
      <c r="L5358" t="s">
        <v>33</v>
      </c>
      <c r="M5358">
        <v>600</v>
      </c>
      <c r="N5358" t="s">
        <v>26</v>
      </c>
      <c r="O5358" s="6">
        <v>43495</v>
      </c>
      <c r="P5358">
        <v>90</v>
      </c>
      <c r="Q5358" s="7">
        <v>0.54500000000000004</v>
      </c>
      <c r="R5358">
        <v>154</v>
      </c>
      <c r="S5358" t="s">
        <v>35</v>
      </c>
    </row>
    <row r="5359" spans="1:19" x14ac:dyDescent="0.35">
      <c r="A5359" t="s">
        <v>8462</v>
      </c>
      <c r="B5359" t="s">
        <v>18711</v>
      </c>
      <c r="C5359" s="6">
        <v>43185</v>
      </c>
      <c r="D5359" s="6">
        <v>43284</v>
      </c>
      <c r="E5359">
        <v>3</v>
      </c>
      <c r="F5359">
        <v>45</v>
      </c>
      <c r="G5359" t="s">
        <v>29</v>
      </c>
      <c r="H5359" t="s">
        <v>8463</v>
      </c>
      <c r="I5359" t="s">
        <v>38</v>
      </c>
      <c r="J5359" t="s">
        <v>852</v>
      </c>
      <c r="K5359" t="s">
        <v>50</v>
      </c>
      <c r="L5359" t="s">
        <v>25</v>
      </c>
      <c r="M5359">
        <v>345</v>
      </c>
      <c r="N5359" t="s">
        <v>34</v>
      </c>
      <c r="O5359" s="6">
        <v>43150</v>
      </c>
      <c r="P5359">
        <v>135</v>
      </c>
      <c r="Q5359" s="7">
        <v>0.62318840579710144</v>
      </c>
      <c r="R5359">
        <v>134</v>
      </c>
      <c r="S5359" t="s">
        <v>35</v>
      </c>
    </row>
    <row r="5360" spans="1:19" x14ac:dyDescent="0.35">
      <c r="A5360" t="s">
        <v>8464</v>
      </c>
      <c r="B5360" t="s">
        <v>21989</v>
      </c>
      <c r="C5360" s="6">
        <v>43554</v>
      </c>
      <c r="D5360" s="6">
        <v>43649</v>
      </c>
      <c r="E5360">
        <v>3</v>
      </c>
      <c r="F5360">
        <v>45</v>
      </c>
      <c r="G5360" t="s">
        <v>20</v>
      </c>
      <c r="H5360" t="s">
        <v>8465</v>
      </c>
      <c r="I5360" t="s">
        <v>44</v>
      </c>
      <c r="J5360" t="s">
        <v>5130</v>
      </c>
      <c r="K5360" t="s">
        <v>50</v>
      </c>
      <c r="L5360" t="s">
        <v>33</v>
      </c>
      <c r="M5360">
        <v>600</v>
      </c>
      <c r="N5360" t="s">
        <v>26</v>
      </c>
      <c r="O5360" s="6">
        <v>43495</v>
      </c>
      <c r="P5360">
        <v>135</v>
      </c>
      <c r="Q5360" s="7">
        <v>0.54500000000000004</v>
      </c>
      <c r="R5360">
        <v>154</v>
      </c>
      <c r="S5360" t="s">
        <v>35</v>
      </c>
    </row>
    <row r="5361" spans="1:19" x14ac:dyDescent="0.35">
      <c r="A5361" t="s">
        <v>8466</v>
      </c>
      <c r="B5361" t="s">
        <v>19401</v>
      </c>
      <c r="C5361" s="6">
        <v>43218</v>
      </c>
      <c r="D5361" s="6">
        <v>43284</v>
      </c>
      <c r="E5361">
        <v>2</v>
      </c>
      <c r="F5361">
        <v>45</v>
      </c>
      <c r="G5361" t="s">
        <v>29</v>
      </c>
      <c r="H5361" t="s">
        <v>8467</v>
      </c>
      <c r="I5361" t="s">
        <v>44</v>
      </c>
      <c r="J5361" t="s">
        <v>852</v>
      </c>
      <c r="K5361" t="s">
        <v>50</v>
      </c>
      <c r="L5361" t="s">
        <v>25</v>
      </c>
      <c r="M5361">
        <v>345</v>
      </c>
      <c r="N5361" t="s">
        <v>34</v>
      </c>
      <c r="O5361" s="6">
        <v>43150</v>
      </c>
      <c r="P5361">
        <v>90</v>
      </c>
      <c r="Q5361" s="7">
        <v>0.62318840579710144</v>
      </c>
      <c r="R5361">
        <v>134</v>
      </c>
      <c r="S5361" t="s">
        <v>35</v>
      </c>
    </row>
    <row r="5362" spans="1:19" x14ac:dyDescent="0.35">
      <c r="A5362" t="s">
        <v>8468</v>
      </c>
      <c r="B5362" t="s">
        <v>21882</v>
      </c>
      <c r="C5362" s="6">
        <v>43551</v>
      </c>
      <c r="D5362" s="6">
        <v>43650</v>
      </c>
      <c r="E5362">
        <v>3</v>
      </c>
      <c r="F5362">
        <v>45</v>
      </c>
      <c r="G5362" t="s">
        <v>29</v>
      </c>
      <c r="H5362" t="s">
        <v>8469</v>
      </c>
      <c r="I5362" t="s">
        <v>38</v>
      </c>
      <c r="J5362" t="s">
        <v>673</v>
      </c>
      <c r="K5362" t="s">
        <v>50</v>
      </c>
      <c r="L5362" t="s">
        <v>25</v>
      </c>
      <c r="M5362">
        <v>345</v>
      </c>
      <c r="N5362" t="s">
        <v>46</v>
      </c>
      <c r="O5362" s="6">
        <v>43532</v>
      </c>
      <c r="P5362">
        <v>135</v>
      </c>
      <c r="Q5362" s="7">
        <v>0.56231884057971016</v>
      </c>
      <c r="R5362">
        <v>118</v>
      </c>
      <c r="S5362" t="s">
        <v>27</v>
      </c>
    </row>
    <row r="5363" spans="1:19" x14ac:dyDescent="0.35">
      <c r="A5363" t="s">
        <v>8470</v>
      </c>
      <c r="B5363" t="s">
        <v>22893</v>
      </c>
      <c r="C5363" s="6">
        <v>43589</v>
      </c>
      <c r="D5363" s="6">
        <v>43650</v>
      </c>
      <c r="E5363">
        <v>1</v>
      </c>
      <c r="F5363">
        <v>45</v>
      </c>
      <c r="G5363" t="s">
        <v>20</v>
      </c>
      <c r="H5363" t="s">
        <v>8471</v>
      </c>
      <c r="I5363" t="s">
        <v>44</v>
      </c>
      <c r="J5363" t="s">
        <v>8373</v>
      </c>
      <c r="K5363" t="s">
        <v>32</v>
      </c>
      <c r="L5363" t="s">
        <v>58</v>
      </c>
      <c r="M5363">
        <v>150</v>
      </c>
      <c r="N5363" t="s">
        <v>26</v>
      </c>
      <c r="O5363" s="6">
        <v>43589</v>
      </c>
      <c r="P5363">
        <v>45</v>
      </c>
      <c r="Q5363" s="7">
        <v>0.54666666666666663</v>
      </c>
      <c r="R5363">
        <v>61</v>
      </c>
      <c r="S5363" t="s">
        <v>27</v>
      </c>
    </row>
    <row r="5364" spans="1:19" x14ac:dyDescent="0.35">
      <c r="A5364" t="s">
        <v>8472</v>
      </c>
      <c r="B5364" t="s">
        <v>16109</v>
      </c>
      <c r="C5364" s="6">
        <v>42920</v>
      </c>
      <c r="D5364" s="6">
        <v>42920</v>
      </c>
      <c r="E5364">
        <v>2</v>
      </c>
      <c r="F5364">
        <v>60</v>
      </c>
      <c r="G5364" t="s">
        <v>29</v>
      </c>
      <c r="H5364" t="s">
        <v>8473</v>
      </c>
      <c r="I5364" t="s">
        <v>38</v>
      </c>
      <c r="J5364" t="s">
        <v>1569</v>
      </c>
      <c r="K5364" t="s">
        <v>24</v>
      </c>
      <c r="L5364" t="s">
        <v>40</v>
      </c>
      <c r="M5364">
        <v>200</v>
      </c>
      <c r="N5364" t="s">
        <v>34</v>
      </c>
      <c r="O5364" s="6">
        <v>42920</v>
      </c>
      <c r="P5364">
        <v>120</v>
      </c>
      <c r="Q5364" s="7">
        <v>0.55000000000000004</v>
      </c>
      <c r="R5364">
        <v>0</v>
      </c>
      <c r="S5364" t="s">
        <v>41</v>
      </c>
    </row>
    <row r="5365" spans="1:19" x14ac:dyDescent="0.35">
      <c r="A5365" t="s">
        <v>8474</v>
      </c>
      <c r="B5365" t="s">
        <v>22894</v>
      </c>
      <c r="C5365" s="6">
        <v>43589</v>
      </c>
      <c r="D5365" s="6">
        <v>43650</v>
      </c>
      <c r="E5365">
        <v>1</v>
      </c>
      <c r="F5365">
        <v>45</v>
      </c>
      <c r="G5365" t="s">
        <v>20</v>
      </c>
      <c r="H5365" t="s">
        <v>8475</v>
      </c>
      <c r="I5365" t="s">
        <v>38</v>
      </c>
      <c r="J5365" t="s">
        <v>8373</v>
      </c>
      <c r="K5365" t="s">
        <v>32</v>
      </c>
      <c r="L5365" t="s">
        <v>58</v>
      </c>
      <c r="M5365">
        <v>150</v>
      </c>
      <c r="N5365" t="s">
        <v>26</v>
      </c>
      <c r="O5365" s="6">
        <v>43589</v>
      </c>
      <c r="P5365">
        <v>45</v>
      </c>
      <c r="Q5365" s="7">
        <v>0.54666666666666663</v>
      </c>
      <c r="R5365">
        <v>61</v>
      </c>
      <c r="S5365" t="s">
        <v>27</v>
      </c>
    </row>
    <row r="5366" spans="1:19" x14ac:dyDescent="0.35">
      <c r="A5366" t="s">
        <v>8476</v>
      </c>
      <c r="B5366" t="s">
        <v>22895</v>
      </c>
      <c r="C5366" s="6">
        <v>43589</v>
      </c>
      <c r="D5366" s="6">
        <v>43650</v>
      </c>
      <c r="E5366">
        <v>2</v>
      </c>
      <c r="F5366">
        <v>45</v>
      </c>
      <c r="G5366" t="s">
        <v>20</v>
      </c>
      <c r="H5366" t="s">
        <v>8477</v>
      </c>
      <c r="I5366" t="s">
        <v>44</v>
      </c>
      <c r="J5366" t="s">
        <v>8373</v>
      </c>
      <c r="K5366" t="s">
        <v>32</v>
      </c>
      <c r="L5366" t="s">
        <v>58</v>
      </c>
      <c r="M5366">
        <v>150</v>
      </c>
      <c r="N5366" t="s">
        <v>26</v>
      </c>
      <c r="O5366" s="6">
        <v>43589</v>
      </c>
      <c r="P5366">
        <v>90</v>
      </c>
      <c r="Q5366" s="7">
        <v>0.54666666666666663</v>
      </c>
      <c r="R5366">
        <v>61</v>
      </c>
      <c r="S5366" t="s">
        <v>27</v>
      </c>
    </row>
    <row r="5367" spans="1:19" x14ac:dyDescent="0.35">
      <c r="A5367" t="s">
        <v>8478</v>
      </c>
      <c r="B5367" t="s">
        <v>21576</v>
      </c>
      <c r="C5367" s="6">
        <v>43532</v>
      </c>
      <c r="D5367" s="6">
        <v>43650</v>
      </c>
      <c r="E5367">
        <v>1</v>
      </c>
      <c r="F5367">
        <v>45</v>
      </c>
      <c r="G5367" t="s">
        <v>29</v>
      </c>
      <c r="H5367" t="s">
        <v>8479</v>
      </c>
      <c r="I5367" t="s">
        <v>38</v>
      </c>
      <c r="J5367" t="s">
        <v>673</v>
      </c>
      <c r="K5367" t="s">
        <v>50</v>
      </c>
      <c r="L5367" t="s">
        <v>25</v>
      </c>
      <c r="M5367">
        <v>345</v>
      </c>
      <c r="N5367" t="s">
        <v>46</v>
      </c>
      <c r="O5367" s="6">
        <v>43532</v>
      </c>
      <c r="P5367">
        <v>45</v>
      </c>
      <c r="Q5367" s="7">
        <v>0.56231884057971016</v>
      </c>
      <c r="R5367">
        <v>118</v>
      </c>
      <c r="S5367" t="s">
        <v>27</v>
      </c>
    </row>
    <row r="5368" spans="1:19" x14ac:dyDescent="0.35">
      <c r="A5368" t="s">
        <v>8480</v>
      </c>
      <c r="B5368" t="s">
        <v>22808</v>
      </c>
      <c r="C5368" s="6">
        <v>43584</v>
      </c>
      <c r="D5368" s="6">
        <v>43650</v>
      </c>
      <c r="E5368">
        <v>3</v>
      </c>
      <c r="F5368">
        <v>45</v>
      </c>
      <c r="G5368" t="s">
        <v>20</v>
      </c>
      <c r="H5368" t="s">
        <v>8481</v>
      </c>
      <c r="I5368" t="s">
        <v>38</v>
      </c>
      <c r="J5368" t="s">
        <v>673</v>
      </c>
      <c r="K5368" t="s">
        <v>50</v>
      </c>
      <c r="L5368" t="s">
        <v>25</v>
      </c>
      <c r="M5368">
        <v>345</v>
      </c>
      <c r="N5368" t="s">
        <v>46</v>
      </c>
      <c r="O5368" s="6">
        <v>43532</v>
      </c>
      <c r="P5368">
        <v>135</v>
      </c>
      <c r="Q5368" s="7">
        <v>0.56231884057971016</v>
      </c>
      <c r="R5368">
        <v>118</v>
      </c>
      <c r="S5368" t="s">
        <v>27</v>
      </c>
    </row>
    <row r="5369" spans="1:19" x14ac:dyDescent="0.35">
      <c r="A5369" t="s">
        <v>8482</v>
      </c>
      <c r="B5369" t="s">
        <v>22896</v>
      </c>
      <c r="C5369" s="6">
        <v>43589</v>
      </c>
      <c r="D5369" s="6">
        <v>43650</v>
      </c>
      <c r="E5369">
        <v>1</v>
      </c>
      <c r="F5369">
        <v>45</v>
      </c>
      <c r="G5369" t="s">
        <v>20</v>
      </c>
      <c r="H5369" t="s">
        <v>8483</v>
      </c>
      <c r="I5369" t="s">
        <v>44</v>
      </c>
      <c r="J5369" t="s">
        <v>8373</v>
      </c>
      <c r="K5369" t="s">
        <v>32</v>
      </c>
      <c r="L5369" t="s">
        <v>58</v>
      </c>
      <c r="M5369">
        <v>150</v>
      </c>
      <c r="N5369" t="s">
        <v>26</v>
      </c>
      <c r="O5369" s="6">
        <v>43589</v>
      </c>
      <c r="P5369">
        <v>45</v>
      </c>
      <c r="Q5369" s="7">
        <v>0.54666666666666663</v>
      </c>
      <c r="R5369">
        <v>61</v>
      </c>
      <c r="S5369" t="s">
        <v>27</v>
      </c>
    </row>
    <row r="5370" spans="1:19" x14ac:dyDescent="0.35">
      <c r="A5370" t="s">
        <v>8484</v>
      </c>
      <c r="B5370" t="s">
        <v>22897</v>
      </c>
      <c r="C5370" s="6">
        <v>43589</v>
      </c>
      <c r="D5370" s="6">
        <v>43650</v>
      </c>
      <c r="E5370">
        <v>3</v>
      </c>
      <c r="F5370">
        <v>45</v>
      </c>
      <c r="G5370" t="s">
        <v>20</v>
      </c>
      <c r="H5370" t="s">
        <v>8485</v>
      </c>
      <c r="I5370" t="s">
        <v>38</v>
      </c>
      <c r="J5370" t="s">
        <v>8373</v>
      </c>
      <c r="K5370" t="s">
        <v>32</v>
      </c>
      <c r="L5370" t="s">
        <v>58</v>
      </c>
      <c r="M5370">
        <v>150</v>
      </c>
      <c r="N5370" t="s">
        <v>26</v>
      </c>
      <c r="O5370" s="6">
        <v>43589</v>
      </c>
      <c r="P5370">
        <v>135</v>
      </c>
      <c r="Q5370" s="7">
        <v>0.54666666666666663</v>
      </c>
      <c r="R5370">
        <v>61</v>
      </c>
      <c r="S5370" t="s">
        <v>27</v>
      </c>
    </row>
    <row r="5371" spans="1:19" x14ac:dyDescent="0.35">
      <c r="A5371" t="s">
        <v>1349</v>
      </c>
      <c r="B5371" t="s">
        <v>22182</v>
      </c>
      <c r="C5371" s="6">
        <v>43559</v>
      </c>
      <c r="D5371" s="6">
        <v>43650</v>
      </c>
      <c r="E5371">
        <v>2</v>
      </c>
      <c r="F5371">
        <v>45</v>
      </c>
      <c r="G5371" t="s">
        <v>29</v>
      </c>
      <c r="H5371" t="s">
        <v>1350</v>
      </c>
      <c r="I5371" t="s">
        <v>38</v>
      </c>
      <c r="J5371" t="s">
        <v>8384</v>
      </c>
      <c r="K5371" t="s">
        <v>50</v>
      </c>
      <c r="L5371" t="s">
        <v>25</v>
      </c>
      <c r="M5371">
        <v>345</v>
      </c>
      <c r="N5371" t="s">
        <v>34</v>
      </c>
      <c r="O5371" s="6">
        <v>43524</v>
      </c>
      <c r="P5371">
        <v>90</v>
      </c>
      <c r="Q5371" s="7">
        <v>0.41449275362318838</v>
      </c>
      <c r="R5371">
        <v>126</v>
      </c>
      <c r="S5371" t="s">
        <v>35</v>
      </c>
    </row>
    <row r="5372" spans="1:19" x14ac:dyDescent="0.35">
      <c r="A5372" t="s">
        <v>8486</v>
      </c>
      <c r="B5372" t="s">
        <v>17447</v>
      </c>
      <c r="C5372" s="6">
        <v>43102</v>
      </c>
      <c r="D5372" s="6">
        <v>43285</v>
      </c>
      <c r="E5372">
        <v>3</v>
      </c>
      <c r="F5372">
        <v>45</v>
      </c>
      <c r="G5372" t="s">
        <v>29</v>
      </c>
      <c r="H5372" t="s">
        <v>8487</v>
      </c>
      <c r="I5372" t="s">
        <v>38</v>
      </c>
      <c r="J5372" t="s">
        <v>7208</v>
      </c>
      <c r="K5372" t="s">
        <v>50</v>
      </c>
      <c r="L5372" t="s">
        <v>25</v>
      </c>
      <c r="M5372">
        <v>345</v>
      </c>
      <c r="N5372" t="s">
        <v>26</v>
      </c>
      <c r="O5372" s="6">
        <v>43101</v>
      </c>
      <c r="P5372">
        <v>135</v>
      </c>
      <c r="Q5372" s="7">
        <v>0.66956521739130437</v>
      </c>
      <c r="R5372">
        <v>184</v>
      </c>
      <c r="S5372" t="s">
        <v>35</v>
      </c>
    </row>
    <row r="5373" spans="1:19" x14ac:dyDescent="0.35">
      <c r="A5373" t="s">
        <v>8488</v>
      </c>
      <c r="B5373" t="s">
        <v>24382</v>
      </c>
      <c r="C5373" s="6">
        <v>43651</v>
      </c>
      <c r="D5373" s="6">
        <v>43651</v>
      </c>
      <c r="E5373">
        <v>3</v>
      </c>
      <c r="F5373">
        <v>60</v>
      </c>
      <c r="G5373" t="s">
        <v>29</v>
      </c>
      <c r="H5373" t="s">
        <v>8489</v>
      </c>
      <c r="I5373" t="s">
        <v>38</v>
      </c>
      <c r="J5373" t="s">
        <v>203</v>
      </c>
      <c r="K5373" t="s">
        <v>50</v>
      </c>
      <c r="L5373" t="s">
        <v>25</v>
      </c>
      <c r="M5373">
        <v>345</v>
      </c>
      <c r="N5373" t="s">
        <v>26</v>
      </c>
      <c r="O5373" s="6">
        <v>43468</v>
      </c>
      <c r="P5373">
        <v>180</v>
      </c>
      <c r="Q5373" s="7">
        <v>0.72173913043478266</v>
      </c>
      <c r="R5373">
        <v>183</v>
      </c>
      <c r="S5373" t="s">
        <v>35</v>
      </c>
    </row>
    <row r="5374" spans="1:19" x14ac:dyDescent="0.35">
      <c r="A5374" t="s">
        <v>8490</v>
      </c>
      <c r="B5374" t="s">
        <v>20208</v>
      </c>
      <c r="C5374" s="6">
        <v>43253</v>
      </c>
      <c r="D5374" s="6">
        <v>43292</v>
      </c>
      <c r="E5374">
        <v>4</v>
      </c>
      <c r="F5374">
        <v>45</v>
      </c>
      <c r="G5374" t="s">
        <v>29</v>
      </c>
      <c r="H5374" t="s">
        <v>8491</v>
      </c>
      <c r="I5374" t="s">
        <v>38</v>
      </c>
      <c r="J5374" t="s">
        <v>81</v>
      </c>
      <c r="K5374" t="s">
        <v>32</v>
      </c>
      <c r="L5374" t="s">
        <v>25</v>
      </c>
      <c r="M5374">
        <v>345</v>
      </c>
      <c r="N5374" t="s">
        <v>34</v>
      </c>
      <c r="O5374" s="6">
        <v>43145</v>
      </c>
      <c r="P5374">
        <v>180</v>
      </c>
      <c r="Q5374" s="7">
        <v>0.5304347826086957</v>
      </c>
      <c r="R5374">
        <v>147</v>
      </c>
      <c r="S5374" t="s">
        <v>35</v>
      </c>
    </row>
    <row r="5375" spans="1:19" x14ac:dyDescent="0.35">
      <c r="A5375" t="s">
        <v>8492</v>
      </c>
      <c r="B5375" t="s">
        <v>22898</v>
      </c>
      <c r="C5375" s="6">
        <v>43589</v>
      </c>
      <c r="D5375" s="6">
        <v>43650</v>
      </c>
      <c r="E5375">
        <v>2</v>
      </c>
      <c r="F5375">
        <v>45</v>
      </c>
      <c r="G5375" t="s">
        <v>29</v>
      </c>
      <c r="H5375" t="s">
        <v>8493</v>
      </c>
      <c r="I5375" t="s">
        <v>38</v>
      </c>
      <c r="J5375" t="s">
        <v>8373</v>
      </c>
      <c r="K5375" t="s">
        <v>32</v>
      </c>
      <c r="L5375" t="s">
        <v>58</v>
      </c>
      <c r="M5375">
        <v>150</v>
      </c>
      <c r="N5375" t="s">
        <v>26</v>
      </c>
      <c r="O5375" s="6">
        <v>43589</v>
      </c>
      <c r="P5375">
        <v>90</v>
      </c>
      <c r="Q5375" s="7">
        <v>0.54666666666666663</v>
      </c>
      <c r="R5375">
        <v>61</v>
      </c>
      <c r="S5375" t="s">
        <v>27</v>
      </c>
    </row>
    <row r="5376" spans="1:19" x14ac:dyDescent="0.35">
      <c r="A5376" t="s">
        <v>8494</v>
      </c>
      <c r="B5376" t="s">
        <v>18200</v>
      </c>
      <c r="C5376" s="6">
        <v>43158</v>
      </c>
      <c r="D5376" s="6">
        <v>43285</v>
      </c>
      <c r="E5376">
        <v>8</v>
      </c>
      <c r="F5376">
        <v>45</v>
      </c>
      <c r="G5376" t="s">
        <v>29</v>
      </c>
      <c r="H5376" t="s">
        <v>8495</v>
      </c>
      <c r="I5376" t="s">
        <v>38</v>
      </c>
      <c r="J5376" t="s">
        <v>152</v>
      </c>
      <c r="K5376" t="s">
        <v>50</v>
      </c>
      <c r="L5376" t="s">
        <v>25</v>
      </c>
      <c r="M5376">
        <v>345</v>
      </c>
      <c r="N5376" t="s">
        <v>46</v>
      </c>
      <c r="O5376" s="6">
        <v>43158</v>
      </c>
      <c r="P5376">
        <v>360</v>
      </c>
      <c r="Q5376" s="7">
        <v>0.4115942028985507</v>
      </c>
      <c r="R5376">
        <v>127</v>
      </c>
      <c r="S5376" t="s">
        <v>35</v>
      </c>
    </row>
    <row r="5377" spans="1:19" x14ac:dyDescent="0.35">
      <c r="A5377" t="s">
        <v>8496</v>
      </c>
      <c r="B5377" t="s">
        <v>15045</v>
      </c>
      <c r="C5377" s="6">
        <v>42563</v>
      </c>
      <c r="D5377" s="6">
        <v>42563</v>
      </c>
      <c r="E5377">
        <v>1</v>
      </c>
      <c r="F5377">
        <v>60</v>
      </c>
      <c r="G5377" t="s">
        <v>29</v>
      </c>
      <c r="H5377" t="s">
        <v>8497</v>
      </c>
      <c r="I5377" t="s">
        <v>38</v>
      </c>
      <c r="J5377" t="s">
        <v>867</v>
      </c>
      <c r="K5377" t="s">
        <v>180</v>
      </c>
      <c r="L5377" t="s">
        <v>40</v>
      </c>
      <c r="M5377">
        <v>200</v>
      </c>
      <c r="N5377" t="s">
        <v>34</v>
      </c>
      <c r="O5377" s="6">
        <v>42563</v>
      </c>
      <c r="P5377">
        <v>60</v>
      </c>
      <c r="Q5377" s="7">
        <v>0.745</v>
      </c>
      <c r="R5377">
        <v>0</v>
      </c>
      <c r="S5377" t="s">
        <v>41</v>
      </c>
    </row>
    <row r="5378" spans="1:19" x14ac:dyDescent="0.35">
      <c r="A5378" t="s">
        <v>7873</v>
      </c>
      <c r="B5378" t="s">
        <v>22899</v>
      </c>
      <c r="C5378" s="6">
        <v>43589</v>
      </c>
      <c r="D5378" s="6">
        <v>43650</v>
      </c>
      <c r="E5378">
        <v>4</v>
      </c>
      <c r="F5378">
        <v>45</v>
      </c>
      <c r="G5378" t="s">
        <v>20</v>
      </c>
      <c r="H5378" t="s">
        <v>8498</v>
      </c>
      <c r="I5378" t="s">
        <v>44</v>
      </c>
      <c r="J5378" t="s">
        <v>8373</v>
      </c>
      <c r="K5378" t="s">
        <v>32</v>
      </c>
      <c r="L5378" t="s">
        <v>58</v>
      </c>
      <c r="M5378">
        <v>150</v>
      </c>
      <c r="N5378" t="s">
        <v>26</v>
      </c>
      <c r="O5378" s="6">
        <v>43589</v>
      </c>
      <c r="P5378">
        <v>180</v>
      </c>
      <c r="Q5378" s="7">
        <v>0.54666666666666663</v>
      </c>
      <c r="R5378">
        <v>61</v>
      </c>
      <c r="S5378" t="s">
        <v>27</v>
      </c>
    </row>
    <row r="5379" spans="1:19" x14ac:dyDescent="0.35">
      <c r="A5379" t="s">
        <v>8499</v>
      </c>
      <c r="B5379" t="s">
        <v>15046</v>
      </c>
      <c r="C5379" s="6">
        <v>42563</v>
      </c>
      <c r="D5379" s="6">
        <v>42563</v>
      </c>
      <c r="E5379">
        <v>2</v>
      </c>
      <c r="F5379">
        <v>60</v>
      </c>
      <c r="G5379" t="s">
        <v>29</v>
      </c>
      <c r="H5379" t="s">
        <v>8500</v>
      </c>
      <c r="I5379" t="s">
        <v>22</v>
      </c>
      <c r="J5379" t="s">
        <v>867</v>
      </c>
      <c r="K5379" t="s">
        <v>180</v>
      </c>
      <c r="L5379" t="s">
        <v>40</v>
      </c>
      <c r="M5379">
        <v>200</v>
      </c>
      <c r="N5379" t="s">
        <v>34</v>
      </c>
      <c r="O5379" s="6">
        <v>42563</v>
      </c>
      <c r="P5379">
        <v>120</v>
      </c>
      <c r="Q5379" s="7">
        <v>0.745</v>
      </c>
      <c r="R5379">
        <v>0</v>
      </c>
      <c r="S5379" t="s">
        <v>41</v>
      </c>
    </row>
    <row r="5380" spans="1:19" x14ac:dyDescent="0.35">
      <c r="A5380" t="s">
        <v>8501</v>
      </c>
      <c r="B5380" t="s">
        <v>23030</v>
      </c>
      <c r="C5380" s="6">
        <v>43594</v>
      </c>
      <c r="D5380" s="6">
        <v>43648</v>
      </c>
      <c r="E5380">
        <v>3</v>
      </c>
      <c r="F5380">
        <v>45</v>
      </c>
      <c r="G5380" t="s">
        <v>20</v>
      </c>
      <c r="H5380" t="s">
        <v>8502</v>
      </c>
      <c r="I5380" t="s">
        <v>38</v>
      </c>
      <c r="J5380" t="s">
        <v>426</v>
      </c>
      <c r="K5380" t="s">
        <v>24</v>
      </c>
      <c r="L5380" t="s">
        <v>25</v>
      </c>
      <c r="M5380">
        <v>345</v>
      </c>
      <c r="N5380" t="s">
        <v>34</v>
      </c>
      <c r="O5380" s="6">
        <v>43539</v>
      </c>
      <c r="P5380">
        <v>135</v>
      </c>
      <c r="Q5380" s="7">
        <v>0.46666666666666667</v>
      </c>
      <c r="R5380">
        <v>109</v>
      </c>
      <c r="S5380" t="s">
        <v>27</v>
      </c>
    </row>
    <row r="5381" spans="1:19" x14ac:dyDescent="0.35">
      <c r="A5381" t="s">
        <v>8503</v>
      </c>
      <c r="B5381" t="s">
        <v>23125</v>
      </c>
      <c r="C5381" s="6">
        <v>43597</v>
      </c>
      <c r="D5381" s="6">
        <v>43648</v>
      </c>
      <c r="E5381">
        <v>3</v>
      </c>
      <c r="F5381">
        <v>45</v>
      </c>
      <c r="G5381" t="s">
        <v>20</v>
      </c>
      <c r="H5381" t="s">
        <v>8504</v>
      </c>
      <c r="I5381" t="s">
        <v>38</v>
      </c>
      <c r="J5381" t="s">
        <v>3419</v>
      </c>
      <c r="K5381" t="s">
        <v>32</v>
      </c>
      <c r="L5381" t="s">
        <v>241</v>
      </c>
      <c r="M5381">
        <v>100</v>
      </c>
      <c r="N5381" t="s">
        <v>34</v>
      </c>
      <c r="O5381" s="6">
        <v>43597</v>
      </c>
      <c r="P5381">
        <v>135</v>
      </c>
      <c r="Q5381" s="7">
        <v>0.28000000000000003</v>
      </c>
      <c r="R5381">
        <v>51</v>
      </c>
      <c r="S5381" t="s">
        <v>41</v>
      </c>
    </row>
    <row r="5382" spans="1:19" x14ac:dyDescent="0.35">
      <c r="A5382" t="s">
        <v>8505</v>
      </c>
      <c r="B5382" t="s">
        <v>22900</v>
      </c>
      <c r="C5382" s="6">
        <v>43589</v>
      </c>
      <c r="D5382" s="6">
        <v>43650</v>
      </c>
      <c r="E5382">
        <v>2</v>
      </c>
      <c r="F5382">
        <v>45</v>
      </c>
      <c r="G5382" t="s">
        <v>29</v>
      </c>
      <c r="H5382" t="s">
        <v>8506</v>
      </c>
      <c r="I5382" t="s">
        <v>44</v>
      </c>
      <c r="J5382" t="s">
        <v>8373</v>
      </c>
      <c r="K5382" t="s">
        <v>32</v>
      </c>
      <c r="L5382" t="s">
        <v>58</v>
      </c>
      <c r="M5382">
        <v>150</v>
      </c>
      <c r="N5382" t="s">
        <v>26</v>
      </c>
      <c r="O5382" s="6">
        <v>43589</v>
      </c>
      <c r="P5382">
        <v>90</v>
      </c>
      <c r="Q5382" s="7">
        <v>0.54666666666666663</v>
      </c>
      <c r="R5382">
        <v>61</v>
      </c>
      <c r="S5382" t="s">
        <v>27</v>
      </c>
    </row>
    <row r="5383" spans="1:19" x14ac:dyDescent="0.35">
      <c r="A5383" t="s">
        <v>8507</v>
      </c>
      <c r="B5383" t="s">
        <v>23126</v>
      </c>
      <c r="C5383" s="6">
        <v>43597</v>
      </c>
      <c r="D5383" s="6">
        <v>43648</v>
      </c>
      <c r="E5383">
        <v>4</v>
      </c>
      <c r="F5383">
        <v>45</v>
      </c>
      <c r="G5383" t="s">
        <v>20</v>
      </c>
      <c r="H5383" t="s">
        <v>8508</v>
      </c>
      <c r="I5383" t="s">
        <v>44</v>
      </c>
      <c r="J5383" t="s">
        <v>3419</v>
      </c>
      <c r="K5383" t="s">
        <v>32</v>
      </c>
      <c r="L5383" t="s">
        <v>241</v>
      </c>
      <c r="M5383">
        <v>100</v>
      </c>
      <c r="N5383" t="s">
        <v>34</v>
      </c>
      <c r="O5383" s="6">
        <v>43597</v>
      </c>
      <c r="P5383">
        <v>180</v>
      </c>
      <c r="Q5383" s="7">
        <v>0.28000000000000003</v>
      </c>
      <c r="R5383">
        <v>51</v>
      </c>
      <c r="S5383" t="s">
        <v>41</v>
      </c>
    </row>
    <row r="5384" spans="1:19" x14ac:dyDescent="0.35">
      <c r="A5384" t="s">
        <v>8509</v>
      </c>
      <c r="B5384" t="s">
        <v>19467</v>
      </c>
      <c r="C5384" s="6">
        <v>43222</v>
      </c>
      <c r="D5384" s="6">
        <v>43282</v>
      </c>
      <c r="E5384">
        <v>3</v>
      </c>
      <c r="F5384">
        <v>45</v>
      </c>
      <c r="G5384" t="s">
        <v>29</v>
      </c>
      <c r="H5384" t="s">
        <v>8510</v>
      </c>
      <c r="I5384" t="s">
        <v>44</v>
      </c>
      <c r="J5384" t="s">
        <v>1715</v>
      </c>
      <c r="K5384" t="s">
        <v>32</v>
      </c>
      <c r="L5384" t="s">
        <v>25</v>
      </c>
      <c r="M5384">
        <v>345</v>
      </c>
      <c r="N5384" t="s">
        <v>26</v>
      </c>
      <c r="O5384" s="6">
        <v>43129</v>
      </c>
      <c r="P5384">
        <v>135</v>
      </c>
      <c r="Q5384" s="7">
        <v>0.61159420289855071</v>
      </c>
      <c r="R5384">
        <v>153</v>
      </c>
      <c r="S5384" t="s">
        <v>35</v>
      </c>
    </row>
    <row r="5385" spans="1:19" x14ac:dyDescent="0.35">
      <c r="A5385" t="s">
        <v>8511</v>
      </c>
      <c r="B5385" t="s">
        <v>18712</v>
      </c>
      <c r="C5385" s="6">
        <v>43185</v>
      </c>
      <c r="D5385" s="6">
        <v>43283</v>
      </c>
      <c r="E5385">
        <v>2</v>
      </c>
      <c r="F5385">
        <v>45</v>
      </c>
      <c r="G5385" t="s">
        <v>29</v>
      </c>
      <c r="H5385" t="s">
        <v>8434</v>
      </c>
      <c r="I5385" t="s">
        <v>38</v>
      </c>
      <c r="J5385" t="s">
        <v>6027</v>
      </c>
      <c r="K5385" t="s">
        <v>32</v>
      </c>
      <c r="L5385" t="s">
        <v>25</v>
      </c>
      <c r="M5385">
        <v>345</v>
      </c>
      <c r="N5385" t="s">
        <v>26</v>
      </c>
      <c r="O5385" s="6">
        <v>43185</v>
      </c>
      <c r="P5385">
        <v>90</v>
      </c>
      <c r="Q5385" s="7">
        <v>0.37971014492753624</v>
      </c>
      <c r="R5385">
        <v>98</v>
      </c>
      <c r="S5385" t="s">
        <v>27</v>
      </c>
    </row>
    <row r="5386" spans="1:19" x14ac:dyDescent="0.35">
      <c r="A5386" t="s">
        <v>8512</v>
      </c>
      <c r="B5386" t="s">
        <v>23541</v>
      </c>
      <c r="C5386" s="6">
        <v>43615</v>
      </c>
      <c r="D5386" s="6">
        <v>43648</v>
      </c>
      <c r="E5386">
        <v>3</v>
      </c>
      <c r="F5386">
        <v>45</v>
      </c>
      <c r="G5386" t="s">
        <v>20</v>
      </c>
      <c r="H5386" t="s">
        <v>8513</v>
      </c>
      <c r="I5386" t="s">
        <v>38</v>
      </c>
      <c r="J5386" t="s">
        <v>2116</v>
      </c>
      <c r="K5386" t="s">
        <v>32</v>
      </c>
      <c r="L5386" t="s">
        <v>25</v>
      </c>
      <c r="M5386">
        <v>345</v>
      </c>
      <c r="N5386" t="s">
        <v>26</v>
      </c>
      <c r="O5386" s="6">
        <v>43557</v>
      </c>
      <c r="P5386">
        <v>135</v>
      </c>
      <c r="Q5386" s="7">
        <v>0.34782608695652173</v>
      </c>
      <c r="R5386">
        <v>91</v>
      </c>
      <c r="S5386" t="s">
        <v>27</v>
      </c>
    </row>
    <row r="5387" spans="1:19" x14ac:dyDescent="0.35">
      <c r="A5387" t="s">
        <v>7506</v>
      </c>
      <c r="B5387" t="s">
        <v>16253</v>
      </c>
      <c r="C5387" s="6">
        <v>42921</v>
      </c>
      <c r="D5387" s="6">
        <v>42921</v>
      </c>
      <c r="E5387">
        <v>3</v>
      </c>
      <c r="F5387">
        <v>60</v>
      </c>
      <c r="G5387" t="s">
        <v>29</v>
      </c>
      <c r="H5387" t="s">
        <v>7507</v>
      </c>
      <c r="I5387" t="s">
        <v>22</v>
      </c>
      <c r="J5387" t="s">
        <v>1461</v>
      </c>
      <c r="K5387" t="s">
        <v>50</v>
      </c>
      <c r="L5387" t="s">
        <v>40</v>
      </c>
      <c r="M5387">
        <v>200</v>
      </c>
      <c r="N5387" t="s">
        <v>34</v>
      </c>
      <c r="O5387" s="6">
        <v>42921</v>
      </c>
      <c r="P5387">
        <v>180</v>
      </c>
      <c r="Q5387" s="7">
        <v>0.8</v>
      </c>
      <c r="R5387">
        <v>0</v>
      </c>
      <c r="S5387" t="s">
        <v>41</v>
      </c>
    </row>
    <row r="5388" spans="1:19" x14ac:dyDescent="0.35">
      <c r="A5388" t="s">
        <v>8514</v>
      </c>
      <c r="B5388" t="s">
        <v>18713</v>
      </c>
      <c r="C5388" s="6">
        <v>43185</v>
      </c>
      <c r="D5388" s="6">
        <v>43283</v>
      </c>
      <c r="E5388">
        <v>3</v>
      </c>
      <c r="F5388">
        <v>45</v>
      </c>
      <c r="G5388" t="s">
        <v>29</v>
      </c>
      <c r="H5388" t="s">
        <v>8515</v>
      </c>
      <c r="I5388" t="s">
        <v>38</v>
      </c>
      <c r="J5388" t="s">
        <v>6027</v>
      </c>
      <c r="K5388" t="s">
        <v>32</v>
      </c>
      <c r="L5388" t="s">
        <v>25</v>
      </c>
      <c r="M5388">
        <v>345</v>
      </c>
      <c r="N5388" t="s">
        <v>26</v>
      </c>
      <c r="O5388" s="6">
        <v>43185</v>
      </c>
      <c r="P5388">
        <v>135</v>
      </c>
      <c r="Q5388" s="7">
        <v>0.37971014492753624</v>
      </c>
      <c r="R5388">
        <v>98</v>
      </c>
      <c r="S5388" t="s">
        <v>27</v>
      </c>
    </row>
    <row r="5389" spans="1:19" x14ac:dyDescent="0.35">
      <c r="A5389" t="s">
        <v>8516</v>
      </c>
      <c r="B5389" t="s">
        <v>22105</v>
      </c>
      <c r="C5389" s="6">
        <v>43557</v>
      </c>
      <c r="D5389" s="6">
        <v>43648</v>
      </c>
      <c r="E5389">
        <v>3</v>
      </c>
      <c r="F5389">
        <v>45</v>
      </c>
      <c r="G5389" t="s">
        <v>20</v>
      </c>
      <c r="H5389" t="s">
        <v>8517</v>
      </c>
      <c r="I5389" t="s">
        <v>44</v>
      </c>
      <c r="J5389" t="s">
        <v>2116</v>
      </c>
      <c r="K5389" t="s">
        <v>32</v>
      </c>
      <c r="L5389" t="s">
        <v>25</v>
      </c>
      <c r="M5389">
        <v>345</v>
      </c>
      <c r="N5389" t="s">
        <v>26</v>
      </c>
      <c r="O5389" s="6">
        <v>43557</v>
      </c>
      <c r="P5389">
        <v>135</v>
      </c>
      <c r="Q5389" s="7">
        <v>0.34782608695652173</v>
      </c>
      <c r="R5389">
        <v>91</v>
      </c>
      <c r="S5389" t="s">
        <v>27</v>
      </c>
    </row>
    <row r="5390" spans="1:19" x14ac:dyDescent="0.35">
      <c r="A5390" t="s">
        <v>8518</v>
      </c>
      <c r="B5390" t="s">
        <v>19307</v>
      </c>
      <c r="C5390" s="6">
        <v>43214</v>
      </c>
      <c r="D5390" s="6">
        <v>43283</v>
      </c>
      <c r="E5390">
        <v>4</v>
      </c>
      <c r="F5390">
        <v>45</v>
      </c>
      <c r="G5390" t="s">
        <v>29</v>
      </c>
      <c r="H5390" t="s">
        <v>8519</v>
      </c>
      <c r="I5390" t="s">
        <v>44</v>
      </c>
      <c r="J5390" t="s">
        <v>878</v>
      </c>
      <c r="K5390" t="s">
        <v>180</v>
      </c>
      <c r="L5390" t="s">
        <v>25</v>
      </c>
      <c r="M5390">
        <v>345</v>
      </c>
      <c r="N5390" t="s">
        <v>26</v>
      </c>
      <c r="O5390" s="6">
        <v>43145</v>
      </c>
      <c r="P5390">
        <v>180</v>
      </c>
      <c r="Q5390" s="7">
        <v>0.3188405797101449</v>
      </c>
      <c r="R5390">
        <v>138</v>
      </c>
      <c r="S5390" t="s">
        <v>35</v>
      </c>
    </row>
    <row r="5391" spans="1:19" x14ac:dyDescent="0.35">
      <c r="A5391" t="s">
        <v>8520</v>
      </c>
      <c r="B5391" t="s">
        <v>17837</v>
      </c>
      <c r="C5391" s="6">
        <v>43145</v>
      </c>
      <c r="D5391" s="6">
        <v>43283</v>
      </c>
      <c r="E5391">
        <v>1</v>
      </c>
      <c r="F5391">
        <v>45</v>
      </c>
      <c r="G5391" t="s">
        <v>29</v>
      </c>
      <c r="H5391" t="s">
        <v>8521</v>
      </c>
      <c r="I5391" t="s">
        <v>44</v>
      </c>
      <c r="J5391" t="s">
        <v>878</v>
      </c>
      <c r="K5391" t="s">
        <v>180</v>
      </c>
      <c r="L5391" t="s">
        <v>25</v>
      </c>
      <c r="M5391">
        <v>345</v>
      </c>
      <c r="N5391" t="s">
        <v>26</v>
      </c>
      <c r="O5391" s="6">
        <v>43145</v>
      </c>
      <c r="P5391">
        <v>45</v>
      </c>
      <c r="Q5391" s="7">
        <v>0.3188405797101449</v>
      </c>
      <c r="R5391">
        <v>138</v>
      </c>
      <c r="S5391" t="s">
        <v>35</v>
      </c>
    </row>
    <row r="5392" spans="1:19" x14ac:dyDescent="0.35">
      <c r="A5392" t="s">
        <v>8522</v>
      </c>
      <c r="B5392" t="s">
        <v>22551</v>
      </c>
      <c r="C5392" s="6">
        <v>43574</v>
      </c>
      <c r="D5392" s="6">
        <v>43648</v>
      </c>
      <c r="E5392">
        <v>2</v>
      </c>
      <c r="F5392">
        <v>45</v>
      </c>
      <c r="G5392" t="s">
        <v>20</v>
      </c>
      <c r="H5392" t="s">
        <v>8523</v>
      </c>
      <c r="I5392" t="s">
        <v>44</v>
      </c>
      <c r="J5392" t="s">
        <v>2116</v>
      </c>
      <c r="K5392" t="s">
        <v>32</v>
      </c>
      <c r="L5392" t="s">
        <v>25</v>
      </c>
      <c r="M5392">
        <v>345</v>
      </c>
      <c r="N5392" t="s">
        <v>26</v>
      </c>
      <c r="O5392" s="6">
        <v>43557</v>
      </c>
      <c r="P5392">
        <v>90</v>
      </c>
      <c r="Q5392" s="7">
        <v>0.34782608695652173</v>
      </c>
      <c r="R5392">
        <v>91</v>
      </c>
      <c r="S5392" t="s">
        <v>27</v>
      </c>
    </row>
    <row r="5393" spans="1:19" x14ac:dyDescent="0.35">
      <c r="A5393" t="s">
        <v>8524</v>
      </c>
      <c r="B5393" t="s">
        <v>19450</v>
      </c>
      <c r="C5393" s="6">
        <v>43221</v>
      </c>
      <c r="D5393" s="6">
        <v>43283</v>
      </c>
      <c r="E5393">
        <v>1</v>
      </c>
      <c r="F5393">
        <v>45</v>
      </c>
      <c r="G5393" t="s">
        <v>29</v>
      </c>
      <c r="H5393" t="s">
        <v>8525</v>
      </c>
      <c r="I5393" t="s">
        <v>38</v>
      </c>
      <c r="J5393" t="s">
        <v>84</v>
      </c>
      <c r="K5393" t="s">
        <v>24</v>
      </c>
      <c r="L5393" t="s">
        <v>25</v>
      </c>
      <c r="M5393">
        <v>345</v>
      </c>
      <c r="N5393" t="s">
        <v>26</v>
      </c>
      <c r="O5393" s="6">
        <v>43215</v>
      </c>
      <c r="P5393">
        <v>45</v>
      </c>
      <c r="Q5393" s="7">
        <v>0.54202898550724643</v>
      </c>
      <c r="R5393">
        <v>68</v>
      </c>
      <c r="S5393" t="s">
        <v>27</v>
      </c>
    </row>
    <row r="5394" spans="1:19" x14ac:dyDescent="0.35">
      <c r="A5394" t="s">
        <v>1431</v>
      </c>
      <c r="B5394" t="s">
        <v>23146</v>
      </c>
      <c r="C5394" s="6">
        <v>43598</v>
      </c>
      <c r="D5394" s="6">
        <v>43650</v>
      </c>
      <c r="E5394">
        <v>2</v>
      </c>
      <c r="F5394">
        <v>45</v>
      </c>
      <c r="G5394" t="s">
        <v>29</v>
      </c>
      <c r="H5394" t="s">
        <v>1432</v>
      </c>
      <c r="I5394" t="s">
        <v>44</v>
      </c>
      <c r="J5394" t="s">
        <v>8384</v>
      </c>
      <c r="K5394" t="s">
        <v>50</v>
      </c>
      <c r="L5394" t="s">
        <v>25</v>
      </c>
      <c r="M5394">
        <v>345</v>
      </c>
      <c r="N5394" t="s">
        <v>34</v>
      </c>
      <c r="O5394" s="6">
        <v>43524</v>
      </c>
      <c r="P5394">
        <v>90</v>
      </c>
      <c r="Q5394" s="7">
        <v>0.41449275362318838</v>
      </c>
      <c r="R5394">
        <v>126</v>
      </c>
      <c r="S5394" t="s">
        <v>35</v>
      </c>
    </row>
    <row r="5395" spans="1:19" x14ac:dyDescent="0.35">
      <c r="A5395" t="s">
        <v>8526</v>
      </c>
      <c r="B5395" t="s">
        <v>20734</v>
      </c>
      <c r="C5395" s="6">
        <v>43276</v>
      </c>
      <c r="D5395" s="6">
        <v>43285</v>
      </c>
      <c r="E5395">
        <v>1</v>
      </c>
      <c r="F5395">
        <v>60</v>
      </c>
      <c r="G5395" t="s">
        <v>29</v>
      </c>
      <c r="H5395" t="s">
        <v>8527</v>
      </c>
      <c r="I5395" t="s">
        <v>44</v>
      </c>
      <c r="J5395" t="s">
        <v>7208</v>
      </c>
      <c r="K5395" t="s">
        <v>50</v>
      </c>
      <c r="L5395" t="s">
        <v>25</v>
      </c>
      <c r="M5395">
        <v>345</v>
      </c>
      <c r="N5395" t="s">
        <v>26</v>
      </c>
      <c r="O5395" s="6">
        <v>43101</v>
      </c>
      <c r="P5395">
        <v>60</v>
      </c>
      <c r="Q5395" s="7">
        <v>0.66956521739130437</v>
      </c>
      <c r="R5395">
        <v>184</v>
      </c>
      <c r="S5395" t="s">
        <v>35</v>
      </c>
    </row>
    <row r="5396" spans="1:19" x14ac:dyDescent="0.35">
      <c r="A5396" t="s">
        <v>1623</v>
      </c>
      <c r="B5396" t="s">
        <v>21437</v>
      </c>
      <c r="C5396" s="6">
        <v>43524</v>
      </c>
      <c r="D5396" s="6">
        <v>43650</v>
      </c>
      <c r="E5396">
        <v>2</v>
      </c>
      <c r="F5396">
        <v>45</v>
      </c>
      <c r="G5396" t="s">
        <v>29</v>
      </c>
      <c r="H5396" t="s">
        <v>1624</v>
      </c>
      <c r="I5396" t="s">
        <v>44</v>
      </c>
      <c r="J5396" t="s">
        <v>8384</v>
      </c>
      <c r="K5396" t="s">
        <v>50</v>
      </c>
      <c r="L5396" t="s">
        <v>25</v>
      </c>
      <c r="M5396">
        <v>345</v>
      </c>
      <c r="N5396" t="s">
        <v>34</v>
      </c>
      <c r="O5396" s="6">
        <v>43524</v>
      </c>
      <c r="P5396">
        <v>90</v>
      </c>
      <c r="Q5396" s="7">
        <v>0.41449275362318838</v>
      </c>
      <c r="R5396">
        <v>126</v>
      </c>
      <c r="S5396" t="s">
        <v>35</v>
      </c>
    </row>
    <row r="5397" spans="1:19" x14ac:dyDescent="0.35">
      <c r="A5397" t="s">
        <v>7731</v>
      </c>
      <c r="B5397" t="s">
        <v>15871</v>
      </c>
      <c r="C5397" s="6">
        <v>42919</v>
      </c>
      <c r="D5397" s="6">
        <v>42919</v>
      </c>
      <c r="E5397">
        <v>2</v>
      </c>
      <c r="F5397">
        <v>60</v>
      </c>
      <c r="G5397" t="s">
        <v>29</v>
      </c>
      <c r="H5397" t="s">
        <v>7732</v>
      </c>
      <c r="I5397" t="s">
        <v>22</v>
      </c>
      <c r="J5397" t="s">
        <v>2775</v>
      </c>
      <c r="K5397" t="s">
        <v>184</v>
      </c>
      <c r="L5397" t="s">
        <v>241</v>
      </c>
      <c r="M5397">
        <v>100</v>
      </c>
      <c r="N5397" t="s">
        <v>34</v>
      </c>
      <c r="O5397" s="6">
        <v>42919</v>
      </c>
      <c r="P5397">
        <v>120</v>
      </c>
      <c r="Q5397" s="7">
        <v>0.82</v>
      </c>
      <c r="R5397">
        <v>0</v>
      </c>
      <c r="S5397" t="s">
        <v>41</v>
      </c>
    </row>
    <row r="5398" spans="1:19" x14ac:dyDescent="0.35">
      <c r="A5398" t="s">
        <v>8528</v>
      </c>
      <c r="B5398" t="s">
        <v>22901</v>
      </c>
      <c r="C5398" s="6">
        <v>43589</v>
      </c>
      <c r="D5398" s="6">
        <v>43650</v>
      </c>
      <c r="E5398">
        <v>2</v>
      </c>
      <c r="F5398">
        <v>45</v>
      </c>
      <c r="G5398" t="s">
        <v>29</v>
      </c>
      <c r="H5398" t="s">
        <v>8529</v>
      </c>
      <c r="I5398" t="s">
        <v>38</v>
      </c>
      <c r="J5398" t="s">
        <v>8373</v>
      </c>
      <c r="K5398" t="s">
        <v>32</v>
      </c>
      <c r="L5398" t="s">
        <v>58</v>
      </c>
      <c r="M5398">
        <v>150</v>
      </c>
      <c r="N5398" t="s">
        <v>26</v>
      </c>
      <c r="O5398" s="6">
        <v>43589</v>
      </c>
      <c r="P5398">
        <v>90</v>
      </c>
      <c r="Q5398" s="7">
        <v>0.54666666666666663</v>
      </c>
      <c r="R5398">
        <v>61</v>
      </c>
      <c r="S5398" t="s">
        <v>27</v>
      </c>
    </row>
    <row r="5399" spans="1:19" x14ac:dyDescent="0.35">
      <c r="A5399" t="s">
        <v>8530</v>
      </c>
      <c r="B5399" t="s">
        <v>22106</v>
      </c>
      <c r="C5399" s="6">
        <v>43557</v>
      </c>
      <c r="D5399" s="6">
        <v>43648</v>
      </c>
      <c r="E5399">
        <v>2</v>
      </c>
      <c r="F5399">
        <v>45</v>
      </c>
      <c r="G5399" t="s">
        <v>20</v>
      </c>
      <c r="H5399" t="s">
        <v>8531</v>
      </c>
      <c r="I5399" t="s">
        <v>38</v>
      </c>
      <c r="J5399" t="s">
        <v>2116</v>
      </c>
      <c r="K5399" t="s">
        <v>32</v>
      </c>
      <c r="L5399" t="s">
        <v>25</v>
      </c>
      <c r="M5399">
        <v>345</v>
      </c>
      <c r="N5399" t="s">
        <v>26</v>
      </c>
      <c r="O5399" s="6">
        <v>43557</v>
      </c>
      <c r="P5399">
        <v>90</v>
      </c>
      <c r="Q5399" s="7">
        <v>0.34782608695652173</v>
      </c>
      <c r="R5399">
        <v>91</v>
      </c>
      <c r="S5399" t="s">
        <v>27</v>
      </c>
    </row>
    <row r="5400" spans="1:19" x14ac:dyDescent="0.35">
      <c r="A5400" t="s">
        <v>1315</v>
      </c>
      <c r="B5400" t="s">
        <v>17863</v>
      </c>
      <c r="C5400" s="6">
        <v>43146</v>
      </c>
      <c r="D5400" s="6">
        <v>43284</v>
      </c>
      <c r="E5400">
        <v>4</v>
      </c>
      <c r="F5400">
        <v>45</v>
      </c>
      <c r="G5400" t="s">
        <v>29</v>
      </c>
      <c r="H5400" t="s">
        <v>1316</v>
      </c>
      <c r="I5400" t="s">
        <v>38</v>
      </c>
      <c r="J5400" t="s">
        <v>8532</v>
      </c>
      <c r="K5400" t="s">
        <v>32</v>
      </c>
      <c r="L5400" t="s">
        <v>25</v>
      </c>
      <c r="M5400">
        <v>345</v>
      </c>
      <c r="N5400" t="s">
        <v>46</v>
      </c>
      <c r="O5400" s="6">
        <v>43146</v>
      </c>
      <c r="P5400">
        <v>180</v>
      </c>
      <c r="Q5400" s="7">
        <v>0.57101449275362315</v>
      </c>
      <c r="R5400">
        <v>138</v>
      </c>
      <c r="S5400" t="s">
        <v>35</v>
      </c>
    </row>
    <row r="5401" spans="1:19" x14ac:dyDescent="0.35">
      <c r="A5401" t="s">
        <v>8533</v>
      </c>
      <c r="B5401" t="s">
        <v>22974</v>
      </c>
      <c r="C5401" s="6">
        <v>43592</v>
      </c>
      <c r="D5401" s="6">
        <v>43648</v>
      </c>
      <c r="E5401">
        <v>2</v>
      </c>
      <c r="F5401">
        <v>45</v>
      </c>
      <c r="G5401" t="s">
        <v>20</v>
      </c>
      <c r="H5401" t="s">
        <v>8534</v>
      </c>
      <c r="I5401" t="s">
        <v>44</v>
      </c>
      <c r="J5401" t="s">
        <v>2116</v>
      </c>
      <c r="K5401" t="s">
        <v>32</v>
      </c>
      <c r="L5401" t="s">
        <v>25</v>
      </c>
      <c r="M5401">
        <v>345</v>
      </c>
      <c r="N5401" t="s">
        <v>26</v>
      </c>
      <c r="O5401" s="6">
        <v>43557</v>
      </c>
      <c r="P5401">
        <v>90</v>
      </c>
      <c r="Q5401" s="7">
        <v>0.34782608695652173</v>
      </c>
      <c r="R5401">
        <v>91</v>
      </c>
      <c r="S5401" t="s">
        <v>27</v>
      </c>
    </row>
    <row r="5402" spans="1:19" x14ac:dyDescent="0.35">
      <c r="A5402" t="s">
        <v>2976</v>
      </c>
      <c r="B5402" t="s">
        <v>17864</v>
      </c>
      <c r="C5402" s="6">
        <v>43146</v>
      </c>
      <c r="D5402" s="6">
        <v>43284</v>
      </c>
      <c r="E5402">
        <v>2</v>
      </c>
      <c r="F5402">
        <v>45</v>
      </c>
      <c r="G5402" t="s">
        <v>29</v>
      </c>
      <c r="H5402" t="s">
        <v>2977</v>
      </c>
      <c r="I5402" t="s">
        <v>44</v>
      </c>
      <c r="J5402" t="s">
        <v>8532</v>
      </c>
      <c r="K5402" t="s">
        <v>32</v>
      </c>
      <c r="L5402" t="s">
        <v>25</v>
      </c>
      <c r="M5402">
        <v>345</v>
      </c>
      <c r="N5402" t="s">
        <v>46</v>
      </c>
      <c r="O5402" s="6">
        <v>43146</v>
      </c>
      <c r="P5402">
        <v>90</v>
      </c>
      <c r="Q5402" s="7">
        <v>0.57101449275362315</v>
      </c>
      <c r="R5402">
        <v>138</v>
      </c>
      <c r="S5402" t="s">
        <v>35</v>
      </c>
    </row>
    <row r="5403" spans="1:19" x14ac:dyDescent="0.35">
      <c r="A5403" t="s">
        <v>8535</v>
      </c>
      <c r="B5403" t="s">
        <v>23219</v>
      </c>
      <c r="C5403" s="6">
        <v>43600</v>
      </c>
      <c r="D5403" s="6">
        <v>43648</v>
      </c>
      <c r="E5403">
        <v>4</v>
      </c>
      <c r="F5403">
        <v>45</v>
      </c>
      <c r="G5403" t="s">
        <v>20</v>
      </c>
      <c r="H5403" t="s">
        <v>8536</v>
      </c>
      <c r="I5403" t="s">
        <v>44</v>
      </c>
      <c r="J5403" t="s">
        <v>2116</v>
      </c>
      <c r="K5403" t="s">
        <v>32</v>
      </c>
      <c r="L5403" t="s">
        <v>25</v>
      </c>
      <c r="M5403">
        <v>345</v>
      </c>
      <c r="N5403" t="s">
        <v>26</v>
      </c>
      <c r="O5403" s="6">
        <v>43557</v>
      </c>
      <c r="P5403">
        <v>180</v>
      </c>
      <c r="Q5403" s="7">
        <v>0.34782608695652173</v>
      </c>
      <c r="R5403">
        <v>91</v>
      </c>
      <c r="S5403" t="s">
        <v>27</v>
      </c>
    </row>
    <row r="5404" spans="1:19" x14ac:dyDescent="0.35">
      <c r="A5404" t="s">
        <v>8537</v>
      </c>
      <c r="B5404" t="s">
        <v>22107</v>
      </c>
      <c r="C5404" s="6">
        <v>43557</v>
      </c>
      <c r="D5404" s="6">
        <v>43648</v>
      </c>
      <c r="E5404">
        <v>1</v>
      </c>
      <c r="F5404">
        <v>45</v>
      </c>
      <c r="G5404" t="s">
        <v>20</v>
      </c>
      <c r="H5404" t="s">
        <v>8538</v>
      </c>
      <c r="I5404" t="s">
        <v>38</v>
      </c>
      <c r="J5404" t="s">
        <v>2116</v>
      </c>
      <c r="K5404" t="s">
        <v>32</v>
      </c>
      <c r="L5404" t="s">
        <v>25</v>
      </c>
      <c r="M5404">
        <v>345</v>
      </c>
      <c r="N5404" t="s">
        <v>26</v>
      </c>
      <c r="O5404" s="6">
        <v>43557</v>
      </c>
      <c r="P5404">
        <v>45</v>
      </c>
      <c r="Q5404" s="7">
        <v>0.34782608695652173</v>
      </c>
      <c r="R5404">
        <v>91</v>
      </c>
      <c r="S5404" t="s">
        <v>27</v>
      </c>
    </row>
    <row r="5405" spans="1:19" x14ac:dyDescent="0.35">
      <c r="A5405" t="s">
        <v>8539</v>
      </c>
      <c r="B5405" t="s">
        <v>20364</v>
      </c>
      <c r="C5405" s="6">
        <v>43259</v>
      </c>
      <c r="D5405" s="6">
        <v>43284</v>
      </c>
      <c r="E5405">
        <v>1</v>
      </c>
      <c r="F5405">
        <v>45</v>
      </c>
      <c r="G5405" t="s">
        <v>29</v>
      </c>
      <c r="H5405" t="s">
        <v>8540</v>
      </c>
      <c r="I5405" t="s">
        <v>44</v>
      </c>
      <c r="J5405" t="s">
        <v>4167</v>
      </c>
      <c r="K5405" t="s">
        <v>32</v>
      </c>
      <c r="L5405" t="s">
        <v>25</v>
      </c>
      <c r="M5405">
        <v>345</v>
      </c>
      <c r="N5405" t="s">
        <v>46</v>
      </c>
      <c r="O5405" s="6">
        <v>43254</v>
      </c>
      <c r="P5405">
        <v>45</v>
      </c>
      <c r="Q5405" s="7">
        <v>0.25217391304347825</v>
      </c>
      <c r="R5405">
        <v>30</v>
      </c>
      <c r="S5405" t="s">
        <v>41</v>
      </c>
    </row>
    <row r="5406" spans="1:19" x14ac:dyDescent="0.35">
      <c r="A5406" t="s">
        <v>7731</v>
      </c>
      <c r="B5406" t="s">
        <v>14945</v>
      </c>
      <c r="C5406" s="6">
        <v>42562</v>
      </c>
      <c r="D5406" s="6">
        <v>42562</v>
      </c>
      <c r="E5406">
        <v>3</v>
      </c>
      <c r="F5406">
        <v>60</v>
      </c>
      <c r="G5406" t="s">
        <v>29</v>
      </c>
      <c r="H5406" t="s">
        <v>7732</v>
      </c>
      <c r="I5406" t="s">
        <v>22</v>
      </c>
      <c r="J5406" t="s">
        <v>1015</v>
      </c>
      <c r="K5406" t="s">
        <v>184</v>
      </c>
      <c r="L5406" t="s">
        <v>40</v>
      </c>
      <c r="M5406">
        <v>200</v>
      </c>
      <c r="N5406" t="s">
        <v>34</v>
      </c>
      <c r="O5406" s="6">
        <v>42562</v>
      </c>
      <c r="P5406">
        <v>180</v>
      </c>
      <c r="Q5406" s="7">
        <v>0.5</v>
      </c>
      <c r="R5406">
        <v>0</v>
      </c>
      <c r="S5406" t="s">
        <v>41</v>
      </c>
    </row>
    <row r="5407" spans="1:19" x14ac:dyDescent="0.35">
      <c r="A5407" t="s">
        <v>8541</v>
      </c>
      <c r="B5407" t="s">
        <v>22108</v>
      </c>
      <c r="C5407" s="6">
        <v>43557</v>
      </c>
      <c r="D5407" s="6">
        <v>43648</v>
      </c>
      <c r="E5407">
        <v>3</v>
      </c>
      <c r="F5407">
        <v>45</v>
      </c>
      <c r="G5407" t="s">
        <v>20</v>
      </c>
      <c r="H5407" t="s">
        <v>8542</v>
      </c>
      <c r="I5407" t="s">
        <v>44</v>
      </c>
      <c r="J5407" t="s">
        <v>2116</v>
      </c>
      <c r="K5407" t="s">
        <v>32</v>
      </c>
      <c r="L5407" t="s">
        <v>25</v>
      </c>
      <c r="M5407">
        <v>345</v>
      </c>
      <c r="N5407" t="s">
        <v>26</v>
      </c>
      <c r="O5407" s="6">
        <v>43557</v>
      </c>
      <c r="P5407">
        <v>135</v>
      </c>
      <c r="Q5407" s="7">
        <v>0.34782608695652173</v>
      </c>
      <c r="R5407">
        <v>91</v>
      </c>
      <c r="S5407" t="s">
        <v>27</v>
      </c>
    </row>
    <row r="5408" spans="1:19" x14ac:dyDescent="0.35">
      <c r="A5408" t="s">
        <v>1992</v>
      </c>
      <c r="B5408" t="s">
        <v>24154</v>
      </c>
      <c r="C5408" s="6">
        <v>43639</v>
      </c>
      <c r="D5408" s="6">
        <v>43650</v>
      </c>
      <c r="E5408">
        <v>1</v>
      </c>
      <c r="F5408">
        <v>55</v>
      </c>
      <c r="G5408" t="s">
        <v>20</v>
      </c>
      <c r="H5408" t="s">
        <v>8543</v>
      </c>
      <c r="I5408" t="s">
        <v>44</v>
      </c>
      <c r="J5408" t="s">
        <v>8373</v>
      </c>
      <c r="K5408" t="s">
        <v>32</v>
      </c>
      <c r="L5408" t="s">
        <v>58</v>
      </c>
      <c r="M5408">
        <v>150</v>
      </c>
      <c r="N5408" t="s">
        <v>26</v>
      </c>
      <c r="O5408" s="6">
        <v>43589</v>
      </c>
      <c r="P5408">
        <v>55</v>
      </c>
      <c r="Q5408" s="7">
        <v>0.54666666666666663</v>
      </c>
      <c r="R5408">
        <v>61</v>
      </c>
      <c r="S5408" t="s">
        <v>27</v>
      </c>
    </row>
    <row r="5409" spans="1:19" x14ac:dyDescent="0.35">
      <c r="A5409" t="s">
        <v>8544</v>
      </c>
      <c r="B5409" t="s">
        <v>22567</v>
      </c>
      <c r="C5409" s="6">
        <v>43575</v>
      </c>
      <c r="D5409" s="6">
        <v>43648</v>
      </c>
      <c r="E5409">
        <v>1</v>
      </c>
      <c r="F5409">
        <v>45</v>
      </c>
      <c r="G5409" t="s">
        <v>20</v>
      </c>
      <c r="H5409" t="s">
        <v>8545</v>
      </c>
      <c r="I5409" t="s">
        <v>44</v>
      </c>
      <c r="J5409" t="s">
        <v>607</v>
      </c>
      <c r="K5409" t="s">
        <v>32</v>
      </c>
      <c r="L5409" t="s">
        <v>25</v>
      </c>
      <c r="M5409">
        <v>345</v>
      </c>
      <c r="N5409" t="s">
        <v>34</v>
      </c>
      <c r="O5409" s="6">
        <v>43504</v>
      </c>
      <c r="P5409">
        <v>45</v>
      </c>
      <c r="Q5409" s="7">
        <v>0.44927536231884058</v>
      </c>
      <c r="R5409">
        <v>144</v>
      </c>
      <c r="S5409" t="s">
        <v>35</v>
      </c>
    </row>
    <row r="5410" spans="1:19" x14ac:dyDescent="0.35">
      <c r="A5410" t="s">
        <v>8546</v>
      </c>
      <c r="B5410" t="s">
        <v>19638</v>
      </c>
      <c r="C5410" s="6">
        <v>43230</v>
      </c>
      <c r="D5410" s="6">
        <v>43284</v>
      </c>
      <c r="E5410">
        <v>1</v>
      </c>
      <c r="F5410">
        <v>45</v>
      </c>
      <c r="G5410" t="s">
        <v>29</v>
      </c>
      <c r="H5410" t="s">
        <v>8547</v>
      </c>
      <c r="I5410" t="s">
        <v>38</v>
      </c>
      <c r="J5410" t="s">
        <v>588</v>
      </c>
      <c r="K5410" t="s">
        <v>32</v>
      </c>
      <c r="L5410" t="s">
        <v>25</v>
      </c>
      <c r="M5410">
        <v>345</v>
      </c>
      <c r="N5410" t="s">
        <v>34</v>
      </c>
      <c r="O5410" s="6">
        <v>43204</v>
      </c>
      <c r="P5410">
        <v>45</v>
      </c>
      <c r="Q5410" s="7">
        <v>0.45217391304347826</v>
      </c>
      <c r="R5410">
        <v>80</v>
      </c>
      <c r="S5410" t="s">
        <v>27</v>
      </c>
    </row>
    <row r="5411" spans="1:19" x14ac:dyDescent="0.35">
      <c r="A5411" t="s">
        <v>8548</v>
      </c>
      <c r="B5411" t="s">
        <v>15872</v>
      </c>
      <c r="C5411" s="6">
        <v>42919</v>
      </c>
      <c r="D5411" s="6">
        <v>42919</v>
      </c>
      <c r="E5411">
        <v>4</v>
      </c>
      <c r="F5411">
        <v>60</v>
      </c>
      <c r="G5411" t="s">
        <v>29</v>
      </c>
      <c r="H5411" t="s">
        <v>8549</v>
      </c>
      <c r="I5411" t="s">
        <v>22</v>
      </c>
      <c r="J5411" t="s">
        <v>698</v>
      </c>
      <c r="K5411" t="s">
        <v>50</v>
      </c>
      <c r="L5411" t="s">
        <v>40</v>
      </c>
      <c r="M5411">
        <v>200</v>
      </c>
      <c r="N5411" t="s">
        <v>34</v>
      </c>
      <c r="O5411" s="6">
        <v>42919</v>
      </c>
      <c r="P5411">
        <v>240</v>
      </c>
      <c r="Q5411" s="7">
        <v>0.77</v>
      </c>
      <c r="R5411">
        <v>0</v>
      </c>
      <c r="S5411" t="s">
        <v>41</v>
      </c>
    </row>
    <row r="5412" spans="1:19" x14ac:dyDescent="0.35">
      <c r="A5412" t="s">
        <v>8550</v>
      </c>
      <c r="B5412" t="s">
        <v>21228</v>
      </c>
      <c r="C5412" s="6">
        <v>43504</v>
      </c>
      <c r="D5412" s="6">
        <v>43648</v>
      </c>
      <c r="E5412">
        <v>4</v>
      </c>
      <c r="F5412">
        <v>45</v>
      </c>
      <c r="G5412" t="s">
        <v>29</v>
      </c>
      <c r="H5412" t="s">
        <v>8551</v>
      </c>
      <c r="I5412" t="s">
        <v>38</v>
      </c>
      <c r="J5412" t="s">
        <v>607</v>
      </c>
      <c r="K5412" t="s">
        <v>32</v>
      </c>
      <c r="L5412" t="s">
        <v>25</v>
      </c>
      <c r="M5412">
        <v>345</v>
      </c>
      <c r="N5412" t="s">
        <v>34</v>
      </c>
      <c r="O5412" s="6">
        <v>43504</v>
      </c>
      <c r="P5412">
        <v>180</v>
      </c>
      <c r="Q5412" s="7">
        <v>0.44927536231884058</v>
      </c>
      <c r="R5412">
        <v>144</v>
      </c>
      <c r="S5412" t="s">
        <v>35</v>
      </c>
    </row>
    <row r="5413" spans="1:19" x14ac:dyDescent="0.35">
      <c r="A5413" t="s">
        <v>8552</v>
      </c>
      <c r="B5413" t="s">
        <v>23170</v>
      </c>
      <c r="C5413" s="6">
        <v>43599</v>
      </c>
      <c r="D5413" s="6">
        <v>43648</v>
      </c>
      <c r="E5413">
        <v>4</v>
      </c>
      <c r="F5413">
        <v>45</v>
      </c>
      <c r="G5413" t="s">
        <v>20</v>
      </c>
      <c r="H5413" t="s">
        <v>8553</v>
      </c>
      <c r="I5413" t="s">
        <v>44</v>
      </c>
      <c r="J5413" t="s">
        <v>2548</v>
      </c>
      <c r="K5413" t="s">
        <v>24</v>
      </c>
      <c r="L5413" t="s">
        <v>25</v>
      </c>
      <c r="M5413">
        <v>345</v>
      </c>
      <c r="N5413" t="s">
        <v>46</v>
      </c>
      <c r="O5413" s="6">
        <v>43599</v>
      </c>
      <c r="P5413">
        <v>180</v>
      </c>
      <c r="Q5413" s="7">
        <v>0.24637681159420291</v>
      </c>
      <c r="R5413">
        <v>49</v>
      </c>
      <c r="S5413" t="s">
        <v>41</v>
      </c>
    </row>
    <row r="5414" spans="1:19" x14ac:dyDescent="0.35">
      <c r="A5414" t="s">
        <v>8548</v>
      </c>
      <c r="B5414" t="s">
        <v>14946</v>
      </c>
      <c r="C5414" s="6">
        <v>42562</v>
      </c>
      <c r="D5414" s="6">
        <v>42562</v>
      </c>
      <c r="E5414">
        <v>4</v>
      </c>
      <c r="F5414">
        <v>60</v>
      </c>
      <c r="G5414" t="s">
        <v>29</v>
      </c>
      <c r="H5414" t="s">
        <v>8549</v>
      </c>
      <c r="I5414" t="s">
        <v>22</v>
      </c>
      <c r="J5414" t="s">
        <v>1015</v>
      </c>
      <c r="K5414" t="s">
        <v>184</v>
      </c>
      <c r="L5414" t="s">
        <v>40</v>
      </c>
      <c r="M5414">
        <v>200</v>
      </c>
      <c r="N5414" t="s">
        <v>34</v>
      </c>
      <c r="O5414" s="6">
        <v>42562</v>
      </c>
      <c r="P5414">
        <v>240</v>
      </c>
      <c r="Q5414" s="7">
        <v>0.5</v>
      </c>
      <c r="R5414">
        <v>0</v>
      </c>
      <c r="S5414" t="s">
        <v>41</v>
      </c>
    </row>
    <row r="5415" spans="1:19" x14ac:dyDescent="0.35">
      <c r="A5415" t="s">
        <v>8554</v>
      </c>
      <c r="B5415" t="s">
        <v>22902</v>
      </c>
      <c r="C5415" s="6">
        <v>43589</v>
      </c>
      <c r="D5415" s="6">
        <v>43650</v>
      </c>
      <c r="E5415">
        <v>2</v>
      </c>
      <c r="F5415">
        <v>45</v>
      </c>
      <c r="G5415" t="s">
        <v>20</v>
      </c>
      <c r="H5415" t="s">
        <v>7351</v>
      </c>
      <c r="I5415" t="s">
        <v>38</v>
      </c>
      <c r="J5415" t="s">
        <v>8373</v>
      </c>
      <c r="K5415" t="s">
        <v>32</v>
      </c>
      <c r="L5415" t="s">
        <v>58</v>
      </c>
      <c r="M5415">
        <v>150</v>
      </c>
      <c r="N5415" t="s">
        <v>26</v>
      </c>
      <c r="O5415" s="6">
        <v>43589</v>
      </c>
      <c r="P5415">
        <v>90</v>
      </c>
      <c r="Q5415" s="7">
        <v>0.54666666666666663</v>
      </c>
      <c r="R5415">
        <v>61</v>
      </c>
      <c r="S5415" t="s">
        <v>27</v>
      </c>
    </row>
    <row r="5416" spans="1:19" x14ac:dyDescent="0.35">
      <c r="A5416" t="s">
        <v>1770</v>
      </c>
      <c r="B5416" t="s">
        <v>22903</v>
      </c>
      <c r="C5416" s="6">
        <v>43589</v>
      </c>
      <c r="D5416" s="6">
        <v>43650</v>
      </c>
      <c r="E5416">
        <v>4</v>
      </c>
      <c r="F5416">
        <v>45</v>
      </c>
      <c r="G5416" t="s">
        <v>20</v>
      </c>
      <c r="H5416" t="s">
        <v>8555</v>
      </c>
      <c r="I5416" t="s">
        <v>44</v>
      </c>
      <c r="J5416" t="s">
        <v>8373</v>
      </c>
      <c r="K5416" t="s">
        <v>32</v>
      </c>
      <c r="L5416" t="s">
        <v>58</v>
      </c>
      <c r="M5416">
        <v>150</v>
      </c>
      <c r="N5416" t="s">
        <v>26</v>
      </c>
      <c r="O5416" s="6">
        <v>43589</v>
      </c>
      <c r="P5416">
        <v>180</v>
      </c>
      <c r="Q5416" s="7">
        <v>0.54666666666666663</v>
      </c>
      <c r="R5416">
        <v>61</v>
      </c>
      <c r="S5416" t="s">
        <v>27</v>
      </c>
    </row>
    <row r="5417" spans="1:19" x14ac:dyDescent="0.35">
      <c r="A5417" t="s">
        <v>8556</v>
      </c>
      <c r="B5417" t="s">
        <v>24261</v>
      </c>
      <c r="C5417" s="6">
        <v>43644</v>
      </c>
      <c r="D5417" s="6">
        <v>43648</v>
      </c>
      <c r="E5417">
        <v>4</v>
      </c>
      <c r="F5417">
        <v>60</v>
      </c>
      <c r="G5417" t="s">
        <v>20</v>
      </c>
      <c r="H5417" t="s">
        <v>8557</v>
      </c>
      <c r="I5417" t="s">
        <v>44</v>
      </c>
      <c r="J5417" t="s">
        <v>2548</v>
      </c>
      <c r="K5417" t="s">
        <v>24</v>
      </c>
      <c r="L5417" t="s">
        <v>25</v>
      </c>
      <c r="M5417">
        <v>345</v>
      </c>
      <c r="N5417" t="s">
        <v>46</v>
      </c>
      <c r="O5417" s="6">
        <v>43599</v>
      </c>
      <c r="P5417">
        <v>240</v>
      </c>
      <c r="Q5417" s="7">
        <v>0.24637681159420291</v>
      </c>
      <c r="R5417">
        <v>49</v>
      </c>
      <c r="S5417" t="s">
        <v>41</v>
      </c>
    </row>
    <row r="5418" spans="1:19" x14ac:dyDescent="0.35">
      <c r="A5418" t="s">
        <v>8558</v>
      </c>
      <c r="B5418" t="s">
        <v>23171</v>
      </c>
      <c r="C5418" s="6">
        <v>43599</v>
      </c>
      <c r="D5418" s="6">
        <v>43648</v>
      </c>
      <c r="E5418">
        <v>3</v>
      </c>
      <c r="F5418">
        <v>45</v>
      </c>
      <c r="G5418" t="s">
        <v>20</v>
      </c>
      <c r="H5418" t="s">
        <v>8559</v>
      </c>
      <c r="I5418" t="s">
        <v>44</v>
      </c>
      <c r="J5418" t="s">
        <v>2548</v>
      </c>
      <c r="K5418" t="s">
        <v>24</v>
      </c>
      <c r="L5418" t="s">
        <v>25</v>
      </c>
      <c r="M5418">
        <v>345</v>
      </c>
      <c r="N5418" t="s">
        <v>46</v>
      </c>
      <c r="O5418" s="6">
        <v>43599</v>
      </c>
      <c r="P5418">
        <v>135</v>
      </c>
      <c r="Q5418" s="7">
        <v>0.24637681159420291</v>
      </c>
      <c r="R5418">
        <v>49</v>
      </c>
      <c r="S5418" t="s">
        <v>41</v>
      </c>
    </row>
    <row r="5419" spans="1:19" x14ac:dyDescent="0.35">
      <c r="A5419" t="s">
        <v>8560</v>
      </c>
      <c r="B5419" t="s">
        <v>20774</v>
      </c>
      <c r="C5419" s="6">
        <v>43278</v>
      </c>
      <c r="D5419" s="6">
        <v>43284</v>
      </c>
      <c r="E5419">
        <v>4</v>
      </c>
      <c r="F5419">
        <v>60</v>
      </c>
      <c r="G5419" t="s">
        <v>29</v>
      </c>
      <c r="H5419" t="s">
        <v>8561</v>
      </c>
      <c r="I5419" t="s">
        <v>38</v>
      </c>
      <c r="J5419" t="s">
        <v>754</v>
      </c>
      <c r="K5419" t="s">
        <v>180</v>
      </c>
      <c r="L5419" t="s">
        <v>33</v>
      </c>
      <c r="M5419">
        <v>600</v>
      </c>
      <c r="N5419" t="s">
        <v>26</v>
      </c>
      <c r="O5419" s="6">
        <v>43147</v>
      </c>
      <c r="P5419">
        <v>240</v>
      </c>
      <c r="Q5419" s="7">
        <v>0.67166666666666663</v>
      </c>
      <c r="R5419">
        <v>137</v>
      </c>
      <c r="S5419" t="s">
        <v>35</v>
      </c>
    </row>
    <row r="5420" spans="1:19" x14ac:dyDescent="0.35">
      <c r="A5420" t="s">
        <v>8562</v>
      </c>
      <c r="B5420" t="s">
        <v>23172</v>
      </c>
      <c r="C5420" s="6">
        <v>43599</v>
      </c>
      <c r="D5420" s="6">
        <v>43648</v>
      </c>
      <c r="E5420">
        <v>4</v>
      </c>
      <c r="F5420">
        <v>45</v>
      </c>
      <c r="G5420" t="s">
        <v>20</v>
      </c>
      <c r="H5420" t="s">
        <v>8563</v>
      </c>
      <c r="I5420" t="s">
        <v>38</v>
      </c>
      <c r="J5420" t="s">
        <v>2548</v>
      </c>
      <c r="K5420" t="s">
        <v>24</v>
      </c>
      <c r="L5420" t="s">
        <v>25</v>
      </c>
      <c r="M5420">
        <v>345</v>
      </c>
      <c r="N5420" t="s">
        <v>46</v>
      </c>
      <c r="O5420" s="6">
        <v>43599</v>
      </c>
      <c r="P5420">
        <v>180</v>
      </c>
      <c r="Q5420" s="7">
        <v>0.24637681159420291</v>
      </c>
      <c r="R5420">
        <v>49</v>
      </c>
      <c r="S5420" t="s">
        <v>41</v>
      </c>
    </row>
    <row r="5421" spans="1:19" x14ac:dyDescent="0.35">
      <c r="A5421" t="s">
        <v>8564</v>
      </c>
      <c r="B5421" t="s">
        <v>17941</v>
      </c>
      <c r="C5421" s="6">
        <v>43147</v>
      </c>
      <c r="D5421" s="6">
        <v>43284</v>
      </c>
      <c r="E5421">
        <v>1</v>
      </c>
      <c r="F5421">
        <v>45</v>
      </c>
      <c r="G5421" t="s">
        <v>29</v>
      </c>
      <c r="H5421" t="s">
        <v>8565</v>
      </c>
      <c r="I5421" t="s">
        <v>44</v>
      </c>
      <c r="J5421" t="s">
        <v>754</v>
      </c>
      <c r="K5421" t="s">
        <v>180</v>
      </c>
      <c r="L5421" t="s">
        <v>33</v>
      </c>
      <c r="M5421">
        <v>600</v>
      </c>
      <c r="N5421" t="s">
        <v>26</v>
      </c>
      <c r="O5421" s="6">
        <v>43147</v>
      </c>
      <c r="P5421">
        <v>45</v>
      </c>
      <c r="Q5421" s="7">
        <v>0.67166666666666663</v>
      </c>
      <c r="R5421">
        <v>137</v>
      </c>
      <c r="S5421" t="s">
        <v>35</v>
      </c>
    </row>
    <row r="5422" spans="1:19" x14ac:dyDescent="0.35">
      <c r="A5422" t="s">
        <v>8566</v>
      </c>
      <c r="B5422" t="s">
        <v>23173</v>
      </c>
      <c r="C5422" s="6">
        <v>43599</v>
      </c>
      <c r="D5422" s="6">
        <v>43648</v>
      </c>
      <c r="E5422">
        <v>2</v>
      </c>
      <c r="F5422">
        <v>45</v>
      </c>
      <c r="G5422" t="s">
        <v>20</v>
      </c>
      <c r="H5422" t="s">
        <v>8567</v>
      </c>
      <c r="I5422" t="s">
        <v>38</v>
      </c>
      <c r="J5422" t="s">
        <v>2548</v>
      </c>
      <c r="K5422" t="s">
        <v>24</v>
      </c>
      <c r="L5422" t="s">
        <v>25</v>
      </c>
      <c r="M5422">
        <v>345</v>
      </c>
      <c r="N5422" t="s">
        <v>46</v>
      </c>
      <c r="O5422" s="6">
        <v>43599</v>
      </c>
      <c r="P5422">
        <v>90</v>
      </c>
      <c r="Q5422" s="7">
        <v>0.24637681159420291</v>
      </c>
      <c r="R5422">
        <v>49</v>
      </c>
      <c r="S5422" t="s">
        <v>41</v>
      </c>
    </row>
    <row r="5423" spans="1:19" x14ac:dyDescent="0.35">
      <c r="A5423" t="s">
        <v>8568</v>
      </c>
      <c r="B5423" t="s">
        <v>17865</v>
      </c>
      <c r="C5423" s="6">
        <v>43146</v>
      </c>
      <c r="D5423" s="6">
        <v>43284</v>
      </c>
      <c r="E5423">
        <v>4</v>
      </c>
      <c r="F5423">
        <v>45</v>
      </c>
      <c r="G5423" t="s">
        <v>29</v>
      </c>
      <c r="H5423" t="s">
        <v>8569</v>
      </c>
      <c r="I5423" t="s">
        <v>38</v>
      </c>
      <c r="J5423" t="s">
        <v>8532</v>
      </c>
      <c r="K5423" t="s">
        <v>32</v>
      </c>
      <c r="L5423" t="s">
        <v>25</v>
      </c>
      <c r="M5423">
        <v>345</v>
      </c>
      <c r="N5423" t="s">
        <v>46</v>
      </c>
      <c r="O5423" s="6">
        <v>43146</v>
      </c>
      <c r="P5423">
        <v>180</v>
      </c>
      <c r="Q5423" s="7">
        <v>0.57101449275362315</v>
      </c>
      <c r="R5423">
        <v>138</v>
      </c>
      <c r="S5423" t="s">
        <v>35</v>
      </c>
    </row>
    <row r="5424" spans="1:19" x14ac:dyDescent="0.35">
      <c r="A5424" t="s">
        <v>8570</v>
      </c>
      <c r="B5424" t="s">
        <v>15699</v>
      </c>
      <c r="C5424" s="6">
        <v>42918</v>
      </c>
      <c r="D5424" s="6">
        <v>42918</v>
      </c>
      <c r="E5424">
        <v>4</v>
      </c>
      <c r="F5424">
        <v>60</v>
      </c>
      <c r="G5424" t="s">
        <v>29</v>
      </c>
      <c r="H5424" t="s">
        <v>8571</v>
      </c>
      <c r="I5424" t="s">
        <v>38</v>
      </c>
      <c r="J5424" t="s">
        <v>4183</v>
      </c>
      <c r="K5424" t="s">
        <v>32</v>
      </c>
      <c r="L5424" t="s">
        <v>40</v>
      </c>
      <c r="M5424">
        <v>200</v>
      </c>
      <c r="N5424" t="s">
        <v>34</v>
      </c>
      <c r="O5424" s="6">
        <v>42918</v>
      </c>
      <c r="P5424">
        <v>240</v>
      </c>
      <c r="Q5424" s="7">
        <v>0.68</v>
      </c>
      <c r="R5424">
        <v>0</v>
      </c>
      <c r="S5424" t="s">
        <v>41</v>
      </c>
    </row>
    <row r="5425" spans="1:19" x14ac:dyDescent="0.35">
      <c r="A5425" t="s">
        <v>8572</v>
      </c>
      <c r="B5425" t="s">
        <v>23174</v>
      </c>
      <c r="C5425" s="6">
        <v>43599</v>
      </c>
      <c r="D5425" s="6">
        <v>43648</v>
      </c>
      <c r="E5425">
        <v>2</v>
      </c>
      <c r="F5425">
        <v>45</v>
      </c>
      <c r="G5425" t="s">
        <v>20</v>
      </c>
      <c r="H5425" t="s">
        <v>8573</v>
      </c>
      <c r="I5425" t="s">
        <v>38</v>
      </c>
      <c r="J5425" t="s">
        <v>2548</v>
      </c>
      <c r="K5425" t="s">
        <v>24</v>
      </c>
      <c r="L5425" t="s">
        <v>25</v>
      </c>
      <c r="M5425">
        <v>345</v>
      </c>
      <c r="N5425" t="s">
        <v>46</v>
      </c>
      <c r="O5425" s="6">
        <v>43599</v>
      </c>
      <c r="P5425">
        <v>90</v>
      </c>
      <c r="Q5425" s="7">
        <v>0.24637681159420291</v>
      </c>
      <c r="R5425">
        <v>49</v>
      </c>
      <c r="S5425" t="s">
        <v>41</v>
      </c>
    </row>
    <row r="5426" spans="1:19" x14ac:dyDescent="0.35">
      <c r="A5426" t="s">
        <v>8574</v>
      </c>
      <c r="B5426" t="s">
        <v>17942</v>
      </c>
      <c r="C5426" s="6">
        <v>43147</v>
      </c>
      <c r="D5426" s="6">
        <v>43284</v>
      </c>
      <c r="E5426">
        <v>1</v>
      </c>
      <c r="F5426">
        <v>45</v>
      </c>
      <c r="G5426" t="s">
        <v>29</v>
      </c>
      <c r="H5426" t="s">
        <v>8575</v>
      </c>
      <c r="I5426" t="s">
        <v>38</v>
      </c>
      <c r="J5426" t="s">
        <v>754</v>
      </c>
      <c r="K5426" t="s">
        <v>180</v>
      </c>
      <c r="L5426" t="s">
        <v>33</v>
      </c>
      <c r="M5426">
        <v>600</v>
      </c>
      <c r="N5426" t="s">
        <v>26</v>
      </c>
      <c r="O5426" s="6">
        <v>43147</v>
      </c>
      <c r="P5426">
        <v>45</v>
      </c>
      <c r="Q5426" s="7">
        <v>0.67166666666666663</v>
      </c>
      <c r="R5426">
        <v>137</v>
      </c>
      <c r="S5426" t="s">
        <v>35</v>
      </c>
    </row>
    <row r="5427" spans="1:19" x14ac:dyDescent="0.35">
      <c r="A5427" t="s">
        <v>8576</v>
      </c>
      <c r="B5427" t="s">
        <v>23175</v>
      </c>
      <c r="C5427" s="6">
        <v>43599</v>
      </c>
      <c r="D5427" s="6">
        <v>43648</v>
      </c>
      <c r="E5427">
        <v>3</v>
      </c>
      <c r="F5427">
        <v>45</v>
      </c>
      <c r="G5427" t="s">
        <v>20</v>
      </c>
      <c r="H5427" t="s">
        <v>8577</v>
      </c>
      <c r="I5427" t="s">
        <v>44</v>
      </c>
      <c r="J5427" t="s">
        <v>2548</v>
      </c>
      <c r="K5427" t="s">
        <v>24</v>
      </c>
      <c r="L5427" t="s">
        <v>25</v>
      </c>
      <c r="M5427">
        <v>345</v>
      </c>
      <c r="N5427" t="s">
        <v>46</v>
      </c>
      <c r="O5427" s="6">
        <v>43599</v>
      </c>
      <c r="P5427">
        <v>135</v>
      </c>
      <c r="Q5427" s="7">
        <v>0.24637681159420291</v>
      </c>
      <c r="R5427">
        <v>49</v>
      </c>
      <c r="S5427" t="s">
        <v>41</v>
      </c>
    </row>
    <row r="5428" spans="1:19" x14ac:dyDescent="0.35">
      <c r="A5428" t="s">
        <v>8578</v>
      </c>
      <c r="B5428" t="s">
        <v>17943</v>
      </c>
      <c r="C5428" s="6">
        <v>43147</v>
      </c>
      <c r="D5428" s="6">
        <v>43284</v>
      </c>
      <c r="E5428">
        <v>1</v>
      </c>
      <c r="F5428">
        <v>45</v>
      </c>
      <c r="G5428" t="s">
        <v>29</v>
      </c>
      <c r="H5428" t="s">
        <v>8579</v>
      </c>
      <c r="I5428" t="s">
        <v>38</v>
      </c>
      <c r="J5428" t="s">
        <v>754</v>
      </c>
      <c r="K5428" t="s">
        <v>180</v>
      </c>
      <c r="L5428" t="s">
        <v>33</v>
      </c>
      <c r="M5428">
        <v>600</v>
      </c>
      <c r="N5428" t="s">
        <v>26</v>
      </c>
      <c r="O5428" s="6">
        <v>43147</v>
      </c>
      <c r="P5428">
        <v>45</v>
      </c>
      <c r="Q5428" s="7">
        <v>0.67166666666666663</v>
      </c>
      <c r="R5428">
        <v>137</v>
      </c>
      <c r="S5428" t="s">
        <v>35</v>
      </c>
    </row>
    <row r="5429" spans="1:19" x14ac:dyDescent="0.35">
      <c r="A5429" t="s">
        <v>8580</v>
      </c>
      <c r="B5429" t="s">
        <v>23176</v>
      </c>
      <c r="C5429" s="6">
        <v>43599</v>
      </c>
      <c r="D5429" s="6">
        <v>43648</v>
      </c>
      <c r="E5429">
        <v>2</v>
      </c>
      <c r="F5429">
        <v>45</v>
      </c>
      <c r="G5429" t="s">
        <v>20</v>
      </c>
      <c r="H5429" t="s">
        <v>8581</v>
      </c>
      <c r="I5429" t="s">
        <v>44</v>
      </c>
      <c r="J5429" t="s">
        <v>2548</v>
      </c>
      <c r="K5429" t="s">
        <v>24</v>
      </c>
      <c r="L5429" t="s">
        <v>25</v>
      </c>
      <c r="M5429">
        <v>345</v>
      </c>
      <c r="N5429" t="s">
        <v>46</v>
      </c>
      <c r="O5429" s="6">
        <v>43599</v>
      </c>
      <c r="P5429">
        <v>90</v>
      </c>
      <c r="Q5429" s="7">
        <v>0.24637681159420291</v>
      </c>
      <c r="R5429">
        <v>49</v>
      </c>
      <c r="S5429" t="s">
        <v>41</v>
      </c>
    </row>
    <row r="5430" spans="1:19" x14ac:dyDescent="0.35">
      <c r="A5430" t="s">
        <v>8582</v>
      </c>
      <c r="B5430" t="s">
        <v>23177</v>
      </c>
      <c r="C5430" s="6">
        <v>43599</v>
      </c>
      <c r="D5430" s="6">
        <v>43648</v>
      </c>
      <c r="E5430">
        <v>3</v>
      </c>
      <c r="F5430">
        <v>45</v>
      </c>
      <c r="G5430" t="s">
        <v>20</v>
      </c>
      <c r="H5430" t="s">
        <v>8583</v>
      </c>
      <c r="I5430" t="s">
        <v>38</v>
      </c>
      <c r="J5430" t="s">
        <v>2548</v>
      </c>
      <c r="K5430" t="s">
        <v>24</v>
      </c>
      <c r="L5430" t="s">
        <v>25</v>
      </c>
      <c r="M5430">
        <v>345</v>
      </c>
      <c r="N5430" t="s">
        <v>46</v>
      </c>
      <c r="O5430" s="6">
        <v>43599</v>
      </c>
      <c r="P5430">
        <v>135</v>
      </c>
      <c r="Q5430" s="7">
        <v>0.24637681159420291</v>
      </c>
      <c r="R5430">
        <v>49</v>
      </c>
      <c r="S5430" t="s">
        <v>41</v>
      </c>
    </row>
    <row r="5431" spans="1:19" x14ac:dyDescent="0.35">
      <c r="A5431" t="s">
        <v>8584</v>
      </c>
      <c r="B5431" t="s">
        <v>15047</v>
      </c>
      <c r="C5431" s="6">
        <v>42563</v>
      </c>
      <c r="D5431" s="6">
        <v>42563</v>
      </c>
      <c r="E5431">
        <v>1</v>
      </c>
      <c r="F5431">
        <v>60</v>
      </c>
      <c r="G5431" t="s">
        <v>29</v>
      </c>
      <c r="H5431" t="s">
        <v>8585</v>
      </c>
      <c r="I5431" t="s">
        <v>22</v>
      </c>
      <c r="J5431" t="s">
        <v>867</v>
      </c>
      <c r="K5431" t="s">
        <v>180</v>
      </c>
      <c r="L5431" t="s">
        <v>40</v>
      </c>
      <c r="M5431">
        <v>200</v>
      </c>
      <c r="N5431" t="s">
        <v>34</v>
      </c>
      <c r="O5431" s="6">
        <v>42563</v>
      </c>
      <c r="P5431">
        <v>60</v>
      </c>
      <c r="Q5431" s="7">
        <v>0.745</v>
      </c>
      <c r="R5431">
        <v>0</v>
      </c>
      <c r="S5431" t="s">
        <v>41</v>
      </c>
    </row>
    <row r="5432" spans="1:19" x14ac:dyDescent="0.35">
      <c r="A5432" t="s">
        <v>6516</v>
      </c>
      <c r="B5432" t="s">
        <v>15873</v>
      </c>
      <c r="C5432" s="6">
        <v>42919</v>
      </c>
      <c r="D5432" s="6">
        <v>42919</v>
      </c>
      <c r="E5432">
        <v>4</v>
      </c>
      <c r="F5432">
        <v>60</v>
      </c>
      <c r="G5432" t="s">
        <v>29</v>
      </c>
      <c r="H5432" t="s">
        <v>7805</v>
      </c>
      <c r="I5432" t="s">
        <v>22</v>
      </c>
      <c r="J5432" t="s">
        <v>2775</v>
      </c>
      <c r="K5432" t="s">
        <v>184</v>
      </c>
      <c r="L5432" t="s">
        <v>241</v>
      </c>
      <c r="M5432">
        <v>100</v>
      </c>
      <c r="N5432" t="s">
        <v>34</v>
      </c>
      <c r="O5432" s="6">
        <v>42919</v>
      </c>
      <c r="P5432">
        <v>240</v>
      </c>
      <c r="Q5432" s="7">
        <v>0.82</v>
      </c>
      <c r="R5432">
        <v>0</v>
      </c>
      <c r="S5432" t="s">
        <v>41</v>
      </c>
    </row>
    <row r="5433" spans="1:19" x14ac:dyDescent="0.35">
      <c r="A5433" t="s">
        <v>8586</v>
      </c>
      <c r="B5433" t="s">
        <v>24067</v>
      </c>
      <c r="C5433" s="6">
        <v>43634</v>
      </c>
      <c r="D5433" s="6">
        <v>43650</v>
      </c>
      <c r="E5433">
        <v>3</v>
      </c>
      <c r="F5433">
        <v>50</v>
      </c>
      <c r="G5433" t="s">
        <v>29</v>
      </c>
      <c r="H5433" t="s">
        <v>8587</v>
      </c>
      <c r="I5433" t="s">
        <v>38</v>
      </c>
      <c r="J5433" t="s">
        <v>8373</v>
      </c>
      <c r="K5433" t="s">
        <v>32</v>
      </c>
      <c r="L5433" t="s">
        <v>58</v>
      </c>
      <c r="M5433">
        <v>150</v>
      </c>
      <c r="N5433" t="s">
        <v>26</v>
      </c>
      <c r="O5433" s="6">
        <v>43589</v>
      </c>
      <c r="P5433">
        <v>150</v>
      </c>
      <c r="Q5433" s="7">
        <v>0.54666666666666663</v>
      </c>
      <c r="R5433">
        <v>61</v>
      </c>
      <c r="S5433" t="s">
        <v>27</v>
      </c>
    </row>
    <row r="5434" spans="1:19" x14ac:dyDescent="0.35">
      <c r="A5434" t="s">
        <v>8588</v>
      </c>
      <c r="B5434" t="s">
        <v>17944</v>
      </c>
      <c r="C5434" s="6">
        <v>43147</v>
      </c>
      <c r="D5434" s="6">
        <v>43284</v>
      </c>
      <c r="E5434">
        <v>4</v>
      </c>
      <c r="F5434">
        <v>45</v>
      </c>
      <c r="G5434" t="s">
        <v>29</v>
      </c>
      <c r="H5434" t="s">
        <v>8589</v>
      </c>
      <c r="I5434" t="s">
        <v>38</v>
      </c>
      <c r="J5434" t="s">
        <v>754</v>
      </c>
      <c r="K5434" t="s">
        <v>180</v>
      </c>
      <c r="L5434" t="s">
        <v>33</v>
      </c>
      <c r="M5434">
        <v>600</v>
      </c>
      <c r="N5434" t="s">
        <v>26</v>
      </c>
      <c r="O5434" s="6">
        <v>43147</v>
      </c>
      <c r="P5434">
        <v>180</v>
      </c>
      <c r="Q5434" s="7">
        <v>0.67166666666666663</v>
      </c>
      <c r="R5434">
        <v>137</v>
      </c>
      <c r="S5434" t="s">
        <v>35</v>
      </c>
    </row>
    <row r="5435" spans="1:19" x14ac:dyDescent="0.35">
      <c r="A5435" t="s">
        <v>8590</v>
      </c>
      <c r="B5435" t="s">
        <v>23178</v>
      </c>
      <c r="C5435" s="6">
        <v>43599</v>
      </c>
      <c r="D5435" s="6">
        <v>43648</v>
      </c>
      <c r="E5435">
        <v>1</v>
      </c>
      <c r="F5435">
        <v>45</v>
      </c>
      <c r="G5435" t="s">
        <v>20</v>
      </c>
      <c r="H5435" t="s">
        <v>8591</v>
      </c>
      <c r="I5435" t="s">
        <v>38</v>
      </c>
      <c r="J5435" t="s">
        <v>2548</v>
      </c>
      <c r="K5435" t="s">
        <v>24</v>
      </c>
      <c r="L5435" t="s">
        <v>25</v>
      </c>
      <c r="M5435">
        <v>345</v>
      </c>
      <c r="N5435" t="s">
        <v>46</v>
      </c>
      <c r="O5435" s="6">
        <v>43599</v>
      </c>
      <c r="P5435">
        <v>45</v>
      </c>
      <c r="Q5435" s="7">
        <v>0.24637681159420291</v>
      </c>
      <c r="R5435">
        <v>49</v>
      </c>
      <c r="S5435" t="s">
        <v>41</v>
      </c>
    </row>
    <row r="5436" spans="1:19" x14ac:dyDescent="0.35">
      <c r="A5436" t="s">
        <v>8592</v>
      </c>
      <c r="B5436" t="s">
        <v>18144</v>
      </c>
      <c r="C5436" s="6">
        <v>43154</v>
      </c>
      <c r="D5436" s="6">
        <v>43284</v>
      </c>
      <c r="E5436">
        <v>2</v>
      </c>
      <c r="F5436">
        <v>45</v>
      </c>
      <c r="G5436" t="s">
        <v>29</v>
      </c>
      <c r="H5436" t="s">
        <v>8593</v>
      </c>
      <c r="I5436" t="s">
        <v>38</v>
      </c>
      <c r="J5436" t="s">
        <v>754</v>
      </c>
      <c r="K5436" t="s">
        <v>180</v>
      </c>
      <c r="L5436" t="s">
        <v>33</v>
      </c>
      <c r="M5436">
        <v>600</v>
      </c>
      <c r="N5436" t="s">
        <v>26</v>
      </c>
      <c r="O5436" s="6">
        <v>43147</v>
      </c>
      <c r="P5436">
        <v>90</v>
      </c>
      <c r="Q5436" s="7">
        <v>0.67166666666666663</v>
      </c>
      <c r="R5436">
        <v>137</v>
      </c>
      <c r="S5436" t="s">
        <v>35</v>
      </c>
    </row>
    <row r="5437" spans="1:19" x14ac:dyDescent="0.35">
      <c r="A5437" t="s">
        <v>8594</v>
      </c>
      <c r="B5437" t="s">
        <v>24155</v>
      </c>
      <c r="C5437" s="6">
        <v>43639</v>
      </c>
      <c r="D5437" s="6">
        <v>43650</v>
      </c>
      <c r="E5437">
        <v>4</v>
      </c>
      <c r="F5437">
        <v>55</v>
      </c>
      <c r="G5437" t="s">
        <v>29</v>
      </c>
      <c r="H5437" t="s">
        <v>8595</v>
      </c>
      <c r="I5437" t="s">
        <v>38</v>
      </c>
      <c r="J5437" t="s">
        <v>8373</v>
      </c>
      <c r="K5437" t="s">
        <v>32</v>
      </c>
      <c r="L5437" t="s">
        <v>58</v>
      </c>
      <c r="M5437">
        <v>150</v>
      </c>
      <c r="N5437" t="s">
        <v>26</v>
      </c>
      <c r="O5437" s="6">
        <v>43589</v>
      </c>
      <c r="P5437">
        <v>220</v>
      </c>
      <c r="Q5437" s="7">
        <v>0.54666666666666663</v>
      </c>
      <c r="R5437">
        <v>61</v>
      </c>
      <c r="S5437" t="s">
        <v>27</v>
      </c>
    </row>
    <row r="5438" spans="1:19" x14ac:dyDescent="0.35">
      <c r="A5438" t="s">
        <v>8596</v>
      </c>
      <c r="B5438" t="s">
        <v>20114</v>
      </c>
      <c r="C5438" s="6">
        <v>43249</v>
      </c>
      <c r="D5438" s="6">
        <v>43284</v>
      </c>
      <c r="E5438">
        <v>1</v>
      </c>
      <c r="F5438">
        <v>45</v>
      </c>
      <c r="G5438" t="s">
        <v>29</v>
      </c>
      <c r="H5438" t="s">
        <v>8597</v>
      </c>
      <c r="I5438" t="s">
        <v>38</v>
      </c>
      <c r="J5438" t="s">
        <v>754</v>
      </c>
      <c r="K5438" t="s">
        <v>180</v>
      </c>
      <c r="L5438" t="s">
        <v>33</v>
      </c>
      <c r="M5438">
        <v>600</v>
      </c>
      <c r="N5438" t="s">
        <v>26</v>
      </c>
      <c r="O5438" s="6">
        <v>43147</v>
      </c>
      <c r="P5438">
        <v>45</v>
      </c>
      <c r="Q5438" s="7">
        <v>0.67166666666666663</v>
      </c>
      <c r="R5438">
        <v>137</v>
      </c>
      <c r="S5438" t="s">
        <v>35</v>
      </c>
    </row>
    <row r="5439" spans="1:19" x14ac:dyDescent="0.35">
      <c r="A5439" t="s">
        <v>8474</v>
      </c>
      <c r="B5439" t="s">
        <v>22894</v>
      </c>
      <c r="C5439" s="6">
        <v>43589</v>
      </c>
      <c r="D5439" s="6">
        <v>43650</v>
      </c>
      <c r="E5439">
        <v>3</v>
      </c>
      <c r="F5439">
        <v>45</v>
      </c>
      <c r="G5439" t="s">
        <v>20</v>
      </c>
      <c r="H5439" t="s">
        <v>8598</v>
      </c>
      <c r="I5439" t="s">
        <v>38</v>
      </c>
      <c r="J5439" t="s">
        <v>8373</v>
      </c>
      <c r="K5439" t="s">
        <v>32</v>
      </c>
      <c r="L5439" t="s">
        <v>58</v>
      </c>
      <c r="M5439">
        <v>150</v>
      </c>
      <c r="N5439" t="s">
        <v>26</v>
      </c>
      <c r="O5439" s="6">
        <v>43589</v>
      </c>
      <c r="P5439">
        <v>135</v>
      </c>
      <c r="Q5439" s="7">
        <v>0.54666666666666663</v>
      </c>
      <c r="R5439">
        <v>61</v>
      </c>
      <c r="S5439" t="s">
        <v>27</v>
      </c>
    </row>
    <row r="5440" spans="1:19" x14ac:dyDescent="0.35">
      <c r="A5440" t="s">
        <v>8599</v>
      </c>
      <c r="B5440" t="s">
        <v>18391</v>
      </c>
      <c r="C5440" s="6">
        <v>43168</v>
      </c>
      <c r="D5440" s="6">
        <v>43284</v>
      </c>
      <c r="E5440">
        <v>4</v>
      </c>
      <c r="F5440">
        <v>45</v>
      </c>
      <c r="G5440" t="s">
        <v>29</v>
      </c>
      <c r="H5440" t="s">
        <v>8600</v>
      </c>
      <c r="I5440" t="s">
        <v>38</v>
      </c>
      <c r="J5440" t="s">
        <v>852</v>
      </c>
      <c r="K5440" t="s">
        <v>50</v>
      </c>
      <c r="L5440" t="s">
        <v>25</v>
      </c>
      <c r="M5440">
        <v>345</v>
      </c>
      <c r="N5440" t="s">
        <v>34</v>
      </c>
      <c r="O5440" s="6">
        <v>43150</v>
      </c>
      <c r="P5440">
        <v>180</v>
      </c>
      <c r="Q5440" s="7">
        <v>0.62318840579710144</v>
      </c>
      <c r="R5440">
        <v>134</v>
      </c>
      <c r="S5440" t="s">
        <v>35</v>
      </c>
    </row>
    <row r="5441" spans="1:19" x14ac:dyDescent="0.35">
      <c r="A5441" t="s">
        <v>8601</v>
      </c>
      <c r="B5441" t="s">
        <v>22904</v>
      </c>
      <c r="C5441" s="6">
        <v>43589</v>
      </c>
      <c r="D5441" s="6">
        <v>43650</v>
      </c>
      <c r="E5441">
        <v>2</v>
      </c>
      <c r="F5441">
        <v>45</v>
      </c>
      <c r="G5441" t="s">
        <v>20</v>
      </c>
      <c r="H5441" t="s">
        <v>8602</v>
      </c>
      <c r="I5441" t="s">
        <v>44</v>
      </c>
      <c r="J5441" t="s">
        <v>8373</v>
      </c>
      <c r="K5441" t="s">
        <v>32</v>
      </c>
      <c r="L5441" t="s">
        <v>58</v>
      </c>
      <c r="M5441">
        <v>150</v>
      </c>
      <c r="N5441" t="s">
        <v>26</v>
      </c>
      <c r="O5441" s="6">
        <v>43589</v>
      </c>
      <c r="P5441">
        <v>90</v>
      </c>
      <c r="Q5441" s="7">
        <v>0.54666666666666663</v>
      </c>
      <c r="R5441">
        <v>61</v>
      </c>
      <c r="S5441" t="s">
        <v>27</v>
      </c>
    </row>
    <row r="5442" spans="1:19" x14ac:dyDescent="0.35">
      <c r="A5442" t="s">
        <v>8603</v>
      </c>
      <c r="B5442" t="s">
        <v>18046</v>
      </c>
      <c r="C5442" s="6">
        <v>43151</v>
      </c>
      <c r="D5442" s="6">
        <v>43284</v>
      </c>
      <c r="E5442">
        <v>3</v>
      </c>
      <c r="F5442">
        <v>45</v>
      </c>
      <c r="G5442" t="s">
        <v>29</v>
      </c>
      <c r="H5442" t="s">
        <v>8604</v>
      </c>
      <c r="I5442" t="s">
        <v>44</v>
      </c>
      <c r="J5442" t="s">
        <v>8532</v>
      </c>
      <c r="K5442" t="s">
        <v>32</v>
      </c>
      <c r="L5442" t="s">
        <v>25</v>
      </c>
      <c r="M5442">
        <v>345</v>
      </c>
      <c r="N5442" t="s">
        <v>46</v>
      </c>
      <c r="O5442" s="6">
        <v>43146</v>
      </c>
      <c r="P5442">
        <v>135</v>
      </c>
      <c r="Q5442" s="7">
        <v>0.57101449275362315</v>
      </c>
      <c r="R5442">
        <v>138</v>
      </c>
      <c r="S5442" t="s">
        <v>35</v>
      </c>
    </row>
    <row r="5443" spans="1:19" x14ac:dyDescent="0.35">
      <c r="A5443" t="s">
        <v>8605</v>
      </c>
      <c r="B5443" t="s">
        <v>18017</v>
      </c>
      <c r="C5443" s="6">
        <v>43150</v>
      </c>
      <c r="D5443" s="6">
        <v>43284</v>
      </c>
      <c r="E5443">
        <v>4</v>
      </c>
      <c r="F5443">
        <v>45</v>
      </c>
      <c r="G5443" t="s">
        <v>29</v>
      </c>
      <c r="H5443" t="s">
        <v>8606</v>
      </c>
      <c r="I5443" t="s">
        <v>38</v>
      </c>
      <c r="J5443" t="s">
        <v>852</v>
      </c>
      <c r="K5443" t="s">
        <v>50</v>
      </c>
      <c r="L5443" t="s">
        <v>25</v>
      </c>
      <c r="M5443">
        <v>345</v>
      </c>
      <c r="N5443" t="s">
        <v>34</v>
      </c>
      <c r="O5443" s="6">
        <v>43150</v>
      </c>
      <c r="P5443">
        <v>180</v>
      </c>
      <c r="Q5443" s="7">
        <v>0.62318840579710144</v>
      </c>
      <c r="R5443">
        <v>134</v>
      </c>
      <c r="S5443" t="s">
        <v>35</v>
      </c>
    </row>
    <row r="5444" spans="1:19" x14ac:dyDescent="0.35">
      <c r="A5444" t="s">
        <v>8607</v>
      </c>
      <c r="B5444" t="s">
        <v>22905</v>
      </c>
      <c r="C5444" s="6">
        <v>43589</v>
      </c>
      <c r="D5444" s="6">
        <v>43650</v>
      </c>
      <c r="E5444">
        <v>4</v>
      </c>
      <c r="F5444">
        <v>45</v>
      </c>
      <c r="G5444" t="s">
        <v>20</v>
      </c>
      <c r="H5444" t="s">
        <v>8608</v>
      </c>
      <c r="I5444" t="s">
        <v>44</v>
      </c>
      <c r="J5444" t="s">
        <v>8373</v>
      </c>
      <c r="K5444" t="s">
        <v>32</v>
      </c>
      <c r="L5444" t="s">
        <v>58</v>
      </c>
      <c r="M5444">
        <v>150</v>
      </c>
      <c r="N5444" t="s">
        <v>26</v>
      </c>
      <c r="O5444" s="6">
        <v>43589</v>
      </c>
      <c r="P5444">
        <v>180</v>
      </c>
      <c r="Q5444" s="7">
        <v>0.54666666666666663</v>
      </c>
      <c r="R5444">
        <v>61</v>
      </c>
      <c r="S5444" t="s">
        <v>27</v>
      </c>
    </row>
    <row r="5445" spans="1:19" x14ac:dyDescent="0.35">
      <c r="A5445" t="s">
        <v>8609</v>
      </c>
      <c r="B5445" t="s">
        <v>22906</v>
      </c>
      <c r="C5445" s="6">
        <v>43589</v>
      </c>
      <c r="D5445" s="6">
        <v>43650</v>
      </c>
      <c r="E5445">
        <v>4</v>
      </c>
      <c r="F5445">
        <v>45</v>
      </c>
      <c r="G5445" t="s">
        <v>20</v>
      </c>
      <c r="H5445" t="s">
        <v>8610</v>
      </c>
      <c r="I5445" t="s">
        <v>38</v>
      </c>
      <c r="J5445" t="s">
        <v>8373</v>
      </c>
      <c r="K5445" t="s">
        <v>32</v>
      </c>
      <c r="L5445" t="s">
        <v>58</v>
      </c>
      <c r="M5445">
        <v>150</v>
      </c>
      <c r="N5445" t="s">
        <v>26</v>
      </c>
      <c r="O5445" s="6">
        <v>43589</v>
      </c>
      <c r="P5445">
        <v>180</v>
      </c>
      <c r="Q5445" s="7">
        <v>0.54666666666666663</v>
      </c>
      <c r="R5445">
        <v>61</v>
      </c>
      <c r="S5445" t="s">
        <v>27</v>
      </c>
    </row>
    <row r="5446" spans="1:19" x14ac:dyDescent="0.35">
      <c r="A5446" t="s">
        <v>5178</v>
      </c>
      <c r="B5446" t="s">
        <v>19639</v>
      </c>
      <c r="C5446" s="6">
        <v>43230</v>
      </c>
      <c r="D5446" s="6">
        <v>43284</v>
      </c>
      <c r="E5446">
        <v>4</v>
      </c>
      <c r="F5446">
        <v>45</v>
      </c>
      <c r="G5446" t="s">
        <v>29</v>
      </c>
      <c r="H5446" t="s">
        <v>5179</v>
      </c>
      <c r="I5446" t="s">
        <v>38</v>
      </c>
      <c r="J5446" t="s">
        <v>852</v>
      </c>
      <c r="K5446" t="s">
        <v>50</v>
      </c>
      <c r="L5446" t="s">
        <v>25</v>
      </c>
      <c r="M5446">
        <v>345</v>
      </c>
      <c r="N5446" t="s">
        <v>34</v>
      </c>
      <c r="O5446" s="6">
        <v>43150</v>
      </c>
      <c r="P5446">
        <v>180</v>
      </c>
      <c r="Q5446" s="7">
        <v>0.62318840579710144</v>
      </c>
      <c r="R5446">
        <v>134</v>
      </c>
      <c r="S5446" t="s">
        <v>35</v>
      </c>
    </row>
    <row r="5447" spans="1:19" x14ac:dyDescent="0.35">
      <c r="A5447" t="s">
        <v>8611</v>
      </c>
      <c r="B5447" t="s">
        <v>23904</v>
      </c>
      <c r="C5447" s="6">
        <v>43628</v>
      </c>
      <c r="D5447" s="6">
        <v>43650</v>
      </c>
      <c r="E5447">
        <v>2</v>
      </c>
      <c r="F5447">
        <v>45</v>
      </c>
      <c r="G5447" t="s">
        <v>20</v>
      </c>
      <c r="H5447" t="s">
        <v>8612</v>
      </c>
      <c r="I5447" t="s">
        <v>38</v>
      </c>
      <c r="J5447" t="s">
        <v>8373</v>
      </c>
      <c r="K5447" t="s">
        <v>32</v>
      </c>
      <c r="L5447" t="s">
        <v>58</v>
      </c>
      <c r="M5447">
        <v>150</v>
      </c>
      <c r="N5447" t="s">
        <v>26</v>
      </c>
      <c r="O5447" s="6">
        <v>43589</v>
      </c>
      <c r="P5447">
        <v>90</v>
      </c>
      <c r="Q5447" s="7">
        <v>0.54666666666666663</v>
      </c>
      <c r="R5447">
        <v>61</v>
      </c>
      <c r="S5447" t="s">
        <v>27</v>
      </c>
    </row>
    <row r="5448" spans="1:19" x14ac:dyDescent="0.35">
      <c r="A5448" t="s">
        <v>8613</v>
      </c>
      <c r="B5448" t="s">
        <v>18110</v>
      </c>
      <c r="C5448" s="6">
        <v>43153</v>
      </c>
      <c r="D5448" s="6">
        <v>43285</v>
      </c>
      <c r="E5448">
        <v>1</v>
      </c>
      <c r="F5448">
        <v>45</v>
      </c>
      <c r="G5448" t="s">
        <v>29</v>
      </c>
      <c r="H5448" t="s">
        <v>8614</v>
      </c>
      <c r="I5448" t="s">
        <v>38</v>
      </c>
      <c r="J5448" t="s">
        <v>5175</v>
      </c>
      <c r="K5448" t="s">
        <v>32</v>
      </c>
      <c r="L5448" t="s">
        <v>33</v>
      </c>
      <c r="M5448">
        <v>600</v>
      </c>
      <c r="N5448" t="s">
        <v>26</v>
      </c>
      <c r="O5448" s="6">
        <v>43153</v>
      </c>
      <c r="P5448">
        <v>45</v>
      </c>
      <c r="Q5448" s="7">
        <v>0.40333333333333332</v>
      </c>
      <c r="R5448">
        <v>132</v>
      </c>
      <c r="S5448" t="s">
        <v>35</v>
      </c>
    </row>
    <row r="5449" spans="1:19" x14ac:dyDescent="0.35">
      <c r="A5449" t="s">
        <v>8615</v>
      </c>
      <c r="B5449" t="s">
        <v>24030</v>
      </c>
      <c r="C5449" s="6">
        <v>43632</v>
      </c>
      <c r="D5449" s="6">
        <v>43650</v>
      </c>
      <c r="E5449">
        <v>4</v>
      </c>
      <c r="F5449">
        <v>50</v>
      </c>
      <c r="G5449" t="s">
        <v>20</v>
      </c>
      <c r="H5449" t="s">
        <v>8616</v>
      </c>
      <c r="I5449" t="s">
        <v>44</v>
      </c>
      <c r="J5449" t="s">
        <v>8373</v>
      </c>
      <c r="K5449" t="s">
        <v>32</v>
      </c>
      <c r="L5449" t="s">
        <v>58</v>
      </c>
      <c r="M5449">
        <v>150</v>
      </c>
      <c r="N5449" t="s">
        <v>26</v>
      </c>
      <c r="O5449" s="6">
        <v>43589</v>
      </c>
      <c r="P5449">
        <v>200</v>
      </c>
      <c r="Q5449" s="7">
        <v>0.54666666666666663</v>
      </c>
      <c r="R5449">
        <v>61</v>
      </c>
      <c r="S5449" t="s">
        <v>27</v>
      </c>
    </row>
    <row r="5450" spans="1:19" x14ac:dyDescent="0.35">
      <c r="A5450" t="s">
        <v>8594</v>
      </c>
      <c r="B5450" t="s">
        <v>15874</v>
      </c>
      <c r="C5450" s="6">
        <v>42919</v>
      </c>
      <c r="D5450" s="6">
        <v>42919</v>
      </c>
      <c r="E5450">
        <v>4</v>
      </c>
      <c r="F5450">
        <v>60</v>
      </c>
      <c r="G5450" t="s">
        <v>29</v>
      </c>
      <c r="H5450" t="s">
        <v>8617</v>
      </c>
      <c r="I5450" t="s">
        <v>22</v>
      </c>
      <c r="J5450" t="s">
        <v>698</v>
      </c>
      <c r="K5450" t="s">
        <v>50</v>
      </c>
      <c r="L5450" t="s">
        <v>40</v>
      </c>
      <c r="M5450">
        <v>200</v>
      </c>
      <c r="N5450" t="s">
        <v>34</v>
      </c>
      <c r="O5450" s="6">
        <v>42919</v>
      </c>
      <c r="P5450">
        <v>240</v>
      </c>
      <c r="Q5450" s="7">
        <v>0.77</v>
      </c>
      <c r="R5450">
        <v>0</v>
      </c>
      <c r="S5450" t="s">
        <v>41</v>
      </c>
    </row>
    <row r="5451" spans="1:19" x14ac:dyDescent="0.35">
      <c r="A5451" t="s">
        <v>8618</v>
      </c>
      <c r="B5451" t="s">
        <v>15700</v>
      </c>
      <c r="C5451" s="6">
        <v>42918</v>
      </c>
      <c r="D5451" s="6">
        <v>42918</v>
      </c>
      <c r="E5451">
        <v>1</v>
      </c>
      <c r="F5451">
        <v>60</v>
      </c>
      <c r="G5451" t="s">
        <v>29</v>
      </c>
      <c r="H5451" t="s">
        <v>8619</v>
      </c>
      <c r="I5451" t="s">
        <v>38</v>
      </c>
      <c r="J5451" t="s">
        <v>39</v>
      </c>
      <c r="K5451" t="s">
        <v>32</v>
      </c>
      <c r="L5451" t="s">
        <v>40</v>
      </c>
      <c r="M5451">
        <v>200</v>
      </c>
      <c r="N5451" t="s">
        <v>34</v>
      </c>
      <c r="O5451" s="6">
        <v>42918</v>
      </c>
      <c r="P5451">
        <v>60</v>
      </c>
      <c r="Q5451" s="7">
        <v>0.745</v>
      </c>
      <c r="R5451">
        <v>0</v>
      </c>
      <c r="S5451" t="s">
        <v>41</v>
      </c>
    </row>
    <row r="5452" spans="1:19" x14ac:dyDescent="0.35">
      <c r="A5452" t="s">
        <v>4771</v>
      </c>
      <c r="B5452" t="s">
        <v>22907</v>
      </c>
      <c r="C5452" s="6">
        <v>43589</v>
      </c>
      <c r="D5452" s="6">
        <v>43650</v>
      </c>
      <c r="E5452">
        <v>1</v>
      </c>
      <c r="F5452">
        <v>45</v>
      </c>
      <c r="G5452" t="s">
        <v>29</v>
      </c>
      <c r="H5452" t="s">
        <v>4772</v>
      </c>
      <c r="I5452" t="s">
        <v>38</v>
      </c>
      <c r="J5452" t="s">
        <v>8373</v>
      </c>
      <c r="K5452" t="s">
        <v>32</v>
      </c>
      <c r="L5452" t="s">
        <v>58</v>
      </c>
      <c r="M5452">
        <v>150</v>
      </c>
      <c r="N5452" t="s">
        <v>26</v>
      </c>
      <c r="O5452" s="6">
        <v>43589</v>
      </c>
      <c r="P5452">
        <v>45</v>
      </c>
      <c r="Q5452" s="7">
        <v>0.54666666666666663</v>
      </c>
      <c r="R5452">
        <v>61</v>
      </c>
      <c r="S5452" t="s">
        <v>27</v>
      </c>
    </row>
    <row r="5453" spans="1:19" x14ac:dyDescent="0.35">
      <c r="A5453" t="s">
        <v>8620</v>
      </c>
      <c r="B5453" t="s">
        <v>24397</v>
      </c>
      <c r="C5453" s="6">
        <v>43653</v>
      </c>
      <c r="D5453" s="6">
        <v>43655</v>
      </c>
      <c r="E5453">
        <v>3</v>
      </c>
      <c r="F5453">
        <v>60</v>
      </c>
      <c r="G5453" t="s">
        <v>20</v>
      </c>
      <c r="H5453" t="s">
        <v>8621</v>
      </c>
      <c r="I5453" t="s">
        <v>22</v>
      </c>
      <c r="J5453" t="s">
        <v>8622</v>
      </c>
      <c r="K5453" t="s">
        <v>32</v>
      </c>
      <c r="L5453" t="s">
        <v>58</v>
      </c>
      <c r="M5453">
        <v>150</v>
      </c>
      <c r="N5453" t="s">
        <v>26</v>
      </c>
      <c r="O5453" s="6">
        <v>43622</v>
      </c>
      <c r="P5453">
        <v>180</v>
      </c>
      <c r="Q5453" s="7">
        <v>0.56000000000000005</v>
      </c>
      <c r="R5453">
        <v>33</v>
      </c>
      <c r="S5453" t="s">
        <v>41</v>
      </c>
    </row>
    <row r="5454" spans="1:19" x14ac:dyDescent="0.35">
      <c r="A5454" t="s">
        <v>8623</v>
      </c>
      <c r="B5454" t="s">
        <v>18184</v>
      </c>
      <c r="C5454" s="6">
        <v>43157</v>
      </c>
      <c r="D5454" s="6">
        <v>43285</v>
      </c>
      <c r="E5454">
        <v>4</v>
      </c>
      <c r="F5454">
        <v>45</v>
      </c>
      <c r="G5454" t="s">
        <v>29</v>
      </c>
      <c r="H5454" t="s">
        <v>8624</v>
      </c>
      <c r="I5454" t="s">
        <v>38</v>
      </c>
      <c r="J5454" t="s">
        <v>171</v>
      </c>
      <c r="K5454" t="s">
        <v>32</v>
      </c>
      <c r="L5454" t="s">
        <v>25</v>
      </c>
      <c r="M5454">
        <v>345</v>
      </c>
      <c r="N5454" t="s">
        <v>46</v>
      </c>
      <c r="O5454" s="6">
        <v>43142</v>
      </c>
      <c r="P5454">
        <v>180</v>
      </c>
      <c r="Q5454" s="7">
        <v>0.30434782608695654</v>
      </c>
      <c r="R5454">
        <v>143</v>
      </c>
      <c r="S5454" t="s">
        <v>35</v>
      </c>
    </row>
    <row r="5455" spans="1:19" x14ac:dyDescent="0.35">
      <c r="A5455" t="s">
        <v>2591</v>
      </c>
      <c r="B5455" t="s">
        <v>23714</v>
      </c>
      <c r="C5455" s="6">
        <v>43622</v>
      </c>
      <c r="D5455" s="6">
        <v>43655</v>
      </c>
      <c r="E5455">
        <v>1</v>
      </c>
      <c r="F5455">
        <v>45</v>
      </c>
      <c r="G5455" t="s">
        <v>20</v>
      </c>
      <c r="H5455" t="s">
        <v>2592</v>
      </c>
      <c r="I5455" t="s">
        <v>44</v>
      </c>
      <c r="J5455" t="s">
        <v>8622</v>
      </c>
      <c r="K5455" t="s">
        <v>32</v>
      </c>
      <c r="L5455" t="s">
        <v>58</v>
      </c>
      <c r="M5455">
        <v>150</v>
      </c>
      <c r="N5455" t="s">
        <v>26</v>
      </c>
      <c r="O5455" s="6">
        <v>43622</v>
      </c>
      <c r="P5455">
        <v>45</v>
      </c>
      <c r="Q5455" s="7">
        <v>0.56000000000000005</v>
      </c>
      <c r="R5455">
        <v>33</v>
      </c>
      <c r="S5455" t="s">
        <v>41</v>
      </c>
    </row>
    <row r="5456" spans="1:19" x14ac:dyDescent="0.35">
      <c r="A5456" t="s">
        <v>8625</v>
      </c>
      <c r="B5456" t="s">
        <v>18751</v>
      </c>
      <c r="C5456" s="6">
        <v>43187</v>
      </c>
      <c r="D5456" s="6">
        <v>43285</v>
      </c>
      <c r="E5456">
        <v>4</v>
      </c>
      <c r="F5456">
        <v>45</v>
      </c>
      <c r="G5456" t="s">
        <v>29</v>
      </c>
      <c r="H5456" t="s">
        <v>8626</v>
      </c>
      <c r="I5456" t="s">
        <v>44</v>
      </c>
      <c r="J5456" t="s">
        <v>7208</v>
      </c>
      <c r="K5456" t="s">
        <v>50</v>
      </c>
      <c r="L5456" t="s">
        <v>25</v>
      </c>
      <c r="M5456">
        <v>345</v>
      </c>
      <c r="N5456" t="s">
        <v>26</v>
      </c>
      <c r="O5456" s="6">
        <v>43101</v>
      </c>
      <c r="P5456">
        <v>180</v>
      </c>
      <c r="Q5456" s="7">
        <v>0.66956521739130437</v>
      </c>
      <c r="R5456">
        <v>184</v>
      </c>
      <c r="S5456" t="s">
        <v>35</v>
      </c>
    </row>
    <row r="5457" spans="1:19" x14ac:dyDescent="0.35">
      <c r="A5457" t="s">
        <v>8620</v>
      </c>
      <c r="B5457" t="s">
        <v>23715</v>
      </c>
      <c r="C5457" s="6">
        <v>43622</v>
      </c>
      <c r="D5457" s="6">
        <v>43655</v>
      </c>
      <c r="E5457">
        <v>3</v>
      </c>
      <c r="F5457">
        <v>45</v>
      </c>
      <c r="G5457" t="s">
        <v>20</v>
      </c>
      <c r="H5457" t="s">
        <v>8621</v>
      </c>
      <c r="I5457" t="s">
        <v>44</v>
      </c>
      <c r="J5457" t="s">
        <v>8622</v>
      </c>
      <c r="K5457" t="s">
        <v>32</v>
      </c>
      <c r="L5457" t="s">
        <v>58</v>
      </c>
      <c r="M5457">
        <v>150</v>
      </c>
      <c r="N5457" t="s">
        <v>26</v>
      </c>
      <c r="O5457" s="6">
        <v>43622</v>
      </c>
      <c r="P5457">
        <v>135</v>
      </c>
      <c r="Q5457" s="7">
        <v>0.56000000000000005</v>
      </c>
      <c r="R5457">
        <v>33</v>
      </c>
      <c r="S5457" t="s">
        <v>41</v>
      </c>
    </row>
    <row r="5458" spans="1:19" x14ac:dyDescent="0.35">
      <c r="A5458" t="s">
        <v>8620</v>
      </c>
      <c r="B5458" t="s">
        <v>23715</v>
      </c>
      <c r="C5458" s="6">
        <v>43622</v>
      </c>
      <c r="D5458" s="6">
        <v>43655</v>
      </c>
      <c r="E5458">
        <v>3</v>
      </c>
      <c r="F5458">
        <v>45</v>
      </c>
      <c r="G5458" t="s">
        <v>20</v>
      </c>
      <c r="H5458" t="s">
        <v>8621</v>
      </c>
      <c r="I5458" t="s">
        <v>38</v>
      </c>
      <c r="J5458" t="s">
        <v>8622</v>
      </c>
      <c r="K5458" t="s">
        <v>32</v>
      </c>
      <c r="L5458" t="s">
        <v>58</v>
      </c>
      <c r="M5458">
        <v>150</v>
      </c>
      <c r="N5458" t="s">
        <v>26</v>
      </c>
      <c r="O5458" s="6">
        <v>43622</v>
      </c>
      <c r="P5458">
        <v>135</v>
      </c>
      <c r="Q5458" s="7">
        <v>0.56000000000000005</v>
      </c>
      <c r="R5458">
        <v>33</v>
      </c>
      <c r="S5458" t="s">
        <v>41</v>
      </c>
    </row>
    <row r="5459" spans="1:19" x14ac:dyDescent="0.35">
      <c r="A5459" t="s">
        <v>8627</v>
      </c>
      <c r="B5459" t="s">
        <v>19483</v>
      </c>
      <c r="C5459" s="6">
        <v>43223</v>
      </c>
      <c r="D5459" s="6">
        <v>43285</v>
      </c>
      <c r="E5459">
        <v>4</v>
      </c>
      <c r="F5459">
        <v>45</v>
      </c>
      <c r="G5459" t="s">
        <v>29</v>
      </c>
      <c r="H5459" t="s">
        <v>8628</v>
      </c>
      <c r="I5459" t="s">
        <v>38</v>
      </c>
      <c r="J5459" t="s">
        <v>7208</v>
      </c>
      <c r="K5459" t="s">
        <v>50</v>
      </c>
      <c r="L5459" t="s">
        <v>25</v>
      </c>
      <c r="M5459">
        <v>345</v>
      </c>
      <c r="N5459" t="s">
        <v>26</v>
      </c>
      <c r="O5459" s="6">
        <v>43101</v>
      </c>
      <c r="P5459">
        <v>180</v>
      </c>
      <c r="Q5459" s="7">
        <v>0.66956521739130437</v>
      </c>
      <c r="R5459">
        <v>184</v>
      </c>
      <c r="S5459" t="s">
        <v>35</v>
      </c>
    </row>
    <row r="5460" spans="1:19" x14ac:dyDescent="0.35">
      <c r="A5460" t="s">
        <v>8594</v>
      </c>
      <c r="B5460" t="s">
        <v>14947</v>
      </c>
      <c r="C5460" s="6">
        <v>42562</v>
      </c>
      <c r="D5460" s="6">
        <v>42562</v>
      </c>
      <c r="E5460">
        <v>3</v>
      </c>
      <c r="F5460">
        <v>60</v>
      </c>
      <c r="G5460" t="s">
        <v>29</v>
      </c>
      <c r="H5460" t="s">
        <v>8617</v>
      </c>
      <c r="I5460" t="s">
        <v>22</v>
      </c>
      <c r="J5460" t="s">
        <v>1057</v>
      </c>
      <c r="K5460" t="s">
        <v>50</v>
      </c>
      <c r="L5460" t="s">
        <v>241</v>
      </c>
      <c r="M5460">
        <v>100</v>
      </c>
      <c r="N5460" t="s">
        <v>46</v>
      </c>
      <c r="O5460" s="6">
        <v>42562</v>
      </c>
      <c r="P5460">
        <v>180</v>
      </c>
      <c r="Q5460" s="7">
        <v>0.94</v>
      </c>
      <c r="R5460">
        <v>0</v>
      </c>
      <c r="S5460" t="s">
        <v>41</v>
      </c>
    </row>
    <row r="5461" spans="1:19" x14ac:dyDescent="0.35">
      <c r="A5461" t="s">
        <v>8629</v>
      </c>
      <c r="B5461" t="s">
        <v>21870</v>
      </c>
      <c r="C5461" s="6">
        <v>43550</v>
      </c>
      <c r="D5461" s="6">
        <v>43649</v>
      </c>
      <c r="E5461">
        <v>2</v>
      </c>
      <c r="F5461">
        <v>45</v>
      </c>
      <c r="G5461" t="s">
        <v>20</v>
      </c>
      <c r="H5461" t="s">
        <v>8630</v>
      </c>
      <c r="I5461" t="s">
        <v>44</v>
      </c>
      <c r="J5461" t="s">
        <v>680</v>
      </c>
      <c r="K5461" t="s">
        <v>24</v>
      </c>
      <c r="L5461" t="s">
        <v>241</v>
      </c>
      <c r="M5461">
        <v>100</v>
      </c>
      <c r="N5461" t="s">
        <v>34</v>
      </c>
      <c r="O5461" s="6">
        <v>43476</v>
      </c>
      <c r="P5461">
        <v>90</v>
      </c>
      <c r="Q5461" s="7">
        <v>0.91</v>
      </c>
      <c r="R5461">
        <v>173</v>
      </c>
      <c r="S5461" t="s">
        <v>35</v>
      </c>
    </row>
    <row r="5462" spans="1:19" x14ac:dyDescent="0.35">
      <c r="A5462" t="s">
        <v>8631</v>
      </c>
      <c r="B5462" t="s">
        <v>18601</v>
      </c>
      <c r="C5462" s="6">
        <v>43178</v>
      </c>
      <c r="D5462" s="6">
        <v>43285</v>
      </c>
      <c r="E5462">
        <v>3</v>
      </c>
      <c r="F5462">
        <v>45</v>
      </c>
      <c r="G5462" t="s">
        <v>29</v>
      </c>
      <c r="H5462" t="s">
        <v>8632</v>
      </c>
      <c r="I5462" t="s">
        <v>38</v>
      </c>
      <c r="J5462" t="s">
        <v>7208</v>
      </c>
      <c r="K5462" t="s">
        <v>50</v>
      </c>
      <c r="L5462" t="s">
        <v>25</v>
      </c>
      <c r="M5462">
        <v>345</v>
      </c>
      <c r="N5462" t="s">
        <v>26</v>
      </c>
      <c r="O5462" s="6">
        <v>43101</v>
      </c>
      <c r="P5462">
        <v>135</v>
      </c>
      <c r="Q5462" s="7">
        <v>0.66956521739130437</v>
      </c>
      <c r="R5462">
        <v>184</v>
      </c>
      <c r="S5462" t="s">
        <v>35</v>
      </c>
    </row>
    <row r="5463" spans="1:19" x14ac:dyDescent="0.35">
      <c r="A5463" t="s">
        <v>8633</v>
      </c>
      <c r="B5463" t="s">
        <v>20640</v>
      </c>
      <c r="C5463" s="6">
        <v>43271</v>
      </c>
      <c r="D5463" s="6">
        <v>43285</v>
      </c>
      <c r="E5463">
        <v>1</v>
      </c>
      <c r="F5463">
        <v>55</v>
      </c>
      <c r="G5463" t="s">
        <v>29</v>
      </c>
      <c r="H5463" t="s">
        <v>8634</v>
      </c>
      <c r="I5463" t="s">
        <v>38</v>
      </c>
      <c r="J5463" t="s">
        <v>7208</v>
      </c>
      <c r="K5463" t="s">
        <v>50</v>
      </c>
      <c r="L5463" t="s">
        <v>25</v>
      </c>
      <c r="M5463">
        <v>345</v>
      </c>
      <c r="N5463" t="s">
        <v>26</v>
      </c>
      <c r="O5463" s="6">
        <v>43101</v>
      </c>
      <c r="P5463">
        <v>55</v>
      </c>
      <c r="Q5463" s="7">
        <v>0.66956521739130437</v>
      </c>
      <c r="R5463">
        <v>184</v>
      </c>
      <c r="S5463" t="s">
        <v>35</v>
      </c>
    </row>
    <row r="5464" spans="1:19" x14ac:dyDescent="0.35">
      <c r="A5464" t="s">
        <v>8635</v>
      </c>
      <c r="B5464" t="s">
        <v>23716</v>
      </c>
      <c r="C5464" s="6">
        <v>43622</v>
      </c>
      <c r="D5464" s="6">
        <v>43655</v>
      </c>
      <c r="E5464">
        <v>24</v>
      </c>
      <c r="F5464">
        <v>45</v>
      </c>
      <c r="G5464" t="s">
        <v>20</v>
      </c>
      <c r="H5464" t="s">
        <v>8636</v>
      </c>
      <c r="I5464" t="s">
        <v>38</v>
      </c>
      <c r="J5464" t="s">
        <v>8622</v>
      </c>
      <c r="K5464" t="s">
        <v>32</v>
      </c>
      <c r="L5464" t="s">
        <v>58</v>
      </c>
      <c r="M5464">
        <v>150</v>
      </c>
      <c r="N5464" t="s">
        <v>26</v>
      </c>
      <c r="O5464" s="6">
        <v>43622</v>
      </c>
      <c r="P5464">
        <v>1080</v>
      </c>
      <c r="Q5464" s="7">
        <v>0.56000000000000005</v>
      </c>
      <c r="R5464">
        <v>33</v>
      </c>
      <c r="S5464" t="s">
        <v>41</v>
      </c>
    </row>
    <row r="5465" spans="1:19" x14ac:dyDescent="0.35">
      <c r="A5465" t="s">
        <v>3000</v>
      </c>
      <c r="B5465" t="s">
        <v>23717</v>
      </c>
      <c r="C5465" s="6">
        <v>43622</v>
      </c>
      <c r="D5465" s="6">
        <v>43655</v>
      </c>
      <c r="E5465">
        <v>35</v>
      </c>
      <c r="F5465">
        <v>45</v>
      </c>
      <c r="G5465" t="s">
        <v>20</v>
      </c>
      <c r="H5465" t="s">
        <v>3001</v>
      </c>
      <c r="I5465" t="s">
        <v>38</v>
      </c>
      <c r="J5465" t="s">
        <v>8622</v>
      </c>
      <c r="K5465" t="s">
        <v>32</v>
      </c>
      <c r="L5465" t="s">
        <v>58</v>
      </c>
      <c r="M5465">
        <v>150</v>
      </c>
      <c r="N5465" t="s">
        <v>26</v>
      </c>
      <c r="O5465" s="6">
        <v>43622</v>
      </c>
      <c r="P5465">
        <v>1575</v>
      </c>
      <c r="Q5465" s="7">
        <v>0.56000000000000005</v>
      </c>
      <c r="R5465">
        <v>33</v>
      </c>
      <c r="S5465" t="s">
        <v>41</v>
      </c>
    </row>
    <row r="5466" spans="1:19" x14ac:dyDescent="0.35">
      <c r="A5466" t="s">
        <v>8637</v>
      </c>
      <c r="B5466" t="s">
        <v>18714</v>
      </c>
      <c r="C5466" s="6">
        <v>43185</v>
      </c>
      <c r="D5466" s="6">
        <v>43283</v>
      </c>
      <c r="E5466">
        <v>3</v>
      </c>
      <c r="F5466">
        <v>45</v>
      </c>
      <c r="G5466" t="s">
        <v>29</v>
      </c>
      <c r="H5466" t="s">
        <v>8638</v>
      </c>
      <c r="I5466" t="s">
        <v>44</v>
      </c>
      <c r="J5466" t="s">
        <v>6027</v>
      </c>
      <c r="K5466" t="s">
        <v>32</v>
      </c>
      <c r="L5466" t="s">
        <v>25</v>
      </c>
      <c r="M5466">
        <v>345</v>
      </c>
      <c r="N5466" t="s">
        <v>26</v>
      </c>
      <c r="O5466" s="6">
        <v>43185</v>
      </c>
      <c r="P5466">
        <v>135</v>
      </c>
      <c r="Q5466" s="7">
        <v>0.37971014492753624</v>
      </c>
      <c r="R5466">
        <v>98</v>
      </c>
      <c r="S5466" t="s">
        <v>27</v>
      </c>
    </row>
    <row r="5467" spans="1:19" x14ac:dyDescent="0.35">
      <c r="A5467" t="s">
        <v>8639</v>
      </c>
      <c r="B5467" t="s">
        <v>22457</v>
      </c>
      <c r="C5467" s="6">
        <v>43571</v>
      </c>
      <c r="D5467" s="6">
        <v>43649</v>
      </c>
      <c r="E5467">
        <v>1</v>
      </c>
      <c r="F5467">
        <v>45</v>
      </c>
      <c r="G5467" t="s">
        <v>20</v>
      </c>
      <c r="H5467" t="s">
        <v>8640</v>
      </c>
      <c r="I5467" t="s">
        <v>44</v>
      </c>
      <c r="J5467" t="s">
        <v>5130</v>
      </c>
      <c r="K5467" t="s">
        <v>50</v>
      </c>
      <c r="L5467" t="s">
        <v>33</v>
      </c>
      <c r="M5467">
        <v>600</v>
      </c>
      <c r="N5467" t="s">
        <v>26</v>
      </c>
      <c r="O5467" s="6">
        <v>43495</v>
      </c>
      <c r="P5467">
        <v>45</v>
      </c>
      <c r="Q5467" s="7">
        <v>0.54500000000000004</v>
      </c>
      <c r="R5467">
        <v>154</v>
      </c>
      <c r="S5467" t="s">
        <v>35</v>
      </c>
    </row>
    <row r="5468" spans="1:19" x14ac:dyDescent="0.35">
      <c r="A5468" t="s">
        <v>8641</v>
      </c>
      <c r="B5468" t="s">
        <v>14948</v>
      </c>
      <c r="C5468" s="6">
        <v>42562</v>
      </c>
      <c r="D5468" s="6">
        <v>42562</v>
      </c>
      <c r="E5468">
        <v>14</v>
      </c>
      <c r="F5468">
        <v>60</v>
      </c>
      <c r="G5468" t="s">
        <v>29</v>
      </c>
      <c r="H5468" t="s">
        <v>8642</v>
      </c>
      <c r="I5468" t="s">
        <v>22</v>
      </c>
      <c r="J5468" t="s">
        <v>920</v>
      </c>
      <c r="K5468" t="s">
        <v>50</v>
      </c>
      <c r="L5468" t="s">
        <v>25</v>
      </c>
      <c r="M5468">
        <v>345</v>
      </c>
      <c r="N5468" t="s">
        <v>34</v>
      </c>
      <c r="O5468" s="6">
        <v>42562</v>
      </c>
      <c r="P5468">
        <v>840</v>
      </c>
      <c r="Q5468" s="7">
        <v>0.5304347826086957</v>
      </c>
      <c r="R5468">
        <v>0</v>
      </c>
      <c r="S5468" t="s">
        <v>41</v>
      </c>
    </row>
    <row r="5469" spans="1:19" x14ac:dyDescent="0.35">
      <c r="A5469" t="s">
        <v>3612</v>
      </c>
      <c r="B5469" t="s">
        <v>15875</v>
      </c>
      <c r="C5469" s="6">
        <v>42919</v>
      </c>
      <c r="D5469" s="6">
        <v>42919</v>
      </c>
      <c r="E5469">
        <v>4</v>
      </c>
      <c r="F5469">
        <v>60</v>
      </c>
      <c r="G5469" t="s">
        <v>29</v>
      </c>
      <c r="H5469" t="s">
        <v>3613</v>
      </c>
      <c r="I5469" t="s">
        <v>22</v>
      </c>
      <c r="J5469" t="s">
        <v>698</v>
      </c>
      <c r="K5469" t="s">
        <v>50</v>
      </c>
      <c r="L5469" t="s">
        <v>40</v>
      </c>
      <c r="M5469">
        <v>200</v>
      </c>
      <c r="N5469" t="s">
        <v>34</v>
      </c>
      <c r="O5469" s="6">
        <v>42919</v>
      </c>
      <c r="P5469">
        <v>240</v>
      </c>
      <c r="Q5469" s="7">
        <v>0.77</v>
      </c>
      <c r="R5469">
        <v>0</v>
      </c>
      <c r="S5469" t="s">
        <v>41</v>
      </c>
    </row>
    <row r="5470" spans="1:19" x14ac:dyDescent="0.35">
      <c r="A5470" t="s">
        <v>8643</v>
      </c>
      <c r="B5470" t="s">
        <v>15048</v>
      </c>
      <c r="C5470" s="6">
        <v>42563</v>
      </c>
      <c r="D5470" s="6">
        <v>42563</v>
      </c>
      <c r="E5470">
        <v>3</v>
      </c>
      <c r="F5470">
        <v>60</v>
      </c>
      <c r="G5470" t="s">
        <v>29</v>
      </c>
      <c r="H5470" t="s">
        <v>8644</v>
      </c>
      <c r="I5470" t="s">
        <v>22</v>
      </c>
      <c r="J5470" t="s">
        <v>867</v>
      </c>
      <c r="K5470" t="s">
        <v>180</v>
      </c>
      <c r="L5470" t="s">
        <v>40</v>
      </c>
      <c r="M5470">
        <v>200</v>
      </c>
      <c r="N5470" t="s">
        <v>34</v>
      </c>
      <c r="O5470" s="6">
        <v>42563</v>
      </c>
      <c r="P5470">
        <v>180</v>
      </c>
      <c r="Q5470" s="7">
        <v>0.745</v>
      </c>
      <c r="R5470">
        <v>0</v>
      </c>
      <c r="S5470" t="s">
        <v>41</v>
      </c>
    </row>
    <row r="5471" spans="1:19" x14ac:dyDescent="0.35">
      <c r="A5471" t="s">
        <v>2829</v>
      </c>
      <c r="B5471" t="s">
        <v>23718</v>
      </c>
      <c r="C5471" s="6">
        <v>43622</v>
      </c>
      <c r="D5471" s="6">
        <v>43655</v>
      </c>
      <c r="E5471">
        <v>1</v>
      </c>
      <c r="F5471">
        <v>45</v>
      </c>
      <c r="G5471" t="s">
        <v>20</v>
      </c>
      <c r="H5471" t="s">
        <v>2830</v>
      </c>
      <c r="I5471" t="s">
        <v>44</v>
      </c>
      <c r="J5471" t="s">
        <v>8622</v>
      </c>
      <c r="K5471" t="s">
        <v>32</v>
      </c>
      <c r="L5471" t="s">
        <v>58</v>
      </c>
      <c r="M5471">
        <v>150</v>
      </c>
      <c r="N5471" t="s">
        <v>26</v>
      </c>
      <c r="O5471" s="6">
        <v>43622</v>
      </c>
      <c r="P5471">
        <v>45</v>
      </c>
      <c r="Q5471" s="7">
        <v>0.56000000000000005</v>
      </c>
      <c r="R5471">
        <v>33</v>
      </c>
      <c r="S5471" t="s">
        <v>41</v>
      </c>
    </row>
    <row r="5472" spans="1:19" x14ac:dyDescent="0.35">
      <c r="A5472" t="s">
        <v>8645</v>
      </c>
      <c r="B5472" t="s">
        <v>18264</v>
      </c>
      <c r="C5472" s="6">
        <v>43162</v>
      </c>
      <c r="D5472" s="6">
        <v>43283</v>
      </c>
      <c r="E5472">
        <v>4</v>
      </c>
      <c r="F5472">
        <v>45</v>
      </c>
      <c r="G5472" t="s">
        <v>29</v>
      </c>
      <c r="H5472" t="s">
        <v>8646</v>
      </c>
      <c r="I5472" t="s">
        <v>38</v>
      </c>
      <c r="J5472" t="s">
        <v>360</v>
      </c>
      <c r="K5472" t="s">
        <v>24</v>
      </c>
      <c r="L5472" t="s">
        <v>241</v>
      </c>
      <c r="M5472">
        <v>100</v>
      </c>
      <c r="N5472" t="s">
        <v>46</v>
      </c>
      <c r="O5472" s="6">
        <v>43121</v>
      </c>
      <c r="P5472">
        <v>180</v>
      </c>
      <c r="Q5472" s="7">
        <v>0.56000000000000005</v>
      </c>
      <c r="R5472">
        <v>162</v>
      </c>
      <c r="S5472" t="s">
        <v>35</v>
      </c>
    </row>
    <row r="5473" spans="1:19" x14ac:dyDescent="0.35">
      <c r="A5473" t="s">
        <v>8647</v>
      </c>
      <c r="B5473" t="s">
        <v>21839</v>
      </c>
      <c r="C5473" s="6">
        <v>43549</v>
      </c>
      <c r="D5473" s="6">
        <v>43649</v>
      </c>
      <c r="E5473">
        <v>3</v>
      </c>
      <c r="F5473">
        <v>45</v>
      </c>
      <c r="G5473" t="s">
        <v>20</v>
      </c>
      <c r="H5473" t="s">
        <v>8648</v>
      </c>
      <c r="I5473" t="s">
        <v>38</v>
      </c>
      <c r="J5473" t="s">
        <v>45</v>
      </c>
      <c r="K5473" t="s">
        <v>32</v>
      </c>
      <c r="L5473" t="s">
        <v>25</v>
      </c>
      <c r="M5473">
        <v>345</v>
      </c>
      <c r="N5473" t="s">
        <v>46</v>
      </c>
      <c r="O5473" s="6">
        <v>43549</v>
      </c>
      <c r="P5473">
        <v>135</v>
      </c>
      <c r="Q5473" s="7">
        <v>0.33333333333333331</v>
      </c>
      <c r="R5473">
        <v>100</v>
      </c>
      <c r="S5473" t="s">
        <v>27</v>
      </c>
    </row>
    <row r="5474" spans="1:19" x14ac:dyDescent="0.35">
      <c r="A5474" t="s">
        <v>8649</v>
      </c>
      <c r="B5474" t="s">
        <v>20346</v>
      </c>
      <c r="C5474" s="6">
        <v>43258</v>
      </c>
      <c r="D5474" s="6">
        <v>43284</v>
      </c>
      <c r="E5474">
        <v>2</v>
      </c>
      <c r="F5474">
        <v>45</v>
      </c>
      <c r="G5474" t="s">
        <v>29</v>
      </c>
      <c r="H5474" t="s">
        <v>8650</v>
      </c>
      <c r="I5474" t="s">
        <v>38</v>
      </c>
      <c r="J5474" t="s">
        <v>4936</v>
      </c>
      <c r="K5474" t="s">
        <v>32</v>
      </c>
      <c r="L5474" t="s">
        <v>25</v>
      </c>
      <c r="M5474">
        <v>345</v>
      </c>
      <c r="N5474" t="s">
        <v>26</v>
      </c>
      <c r="O5474" s="6">
        <v>43113</v>
      </c>
      <c r="P5474">
        <v>90</v>
      </c>
      <c r="Q5474" s="7">
        <v>0.68695652173913047</v>
      </c>
      <c r="R5474">
        <v>171</v>
      </c>
      <c r="S5474" t="s">
        <v>35</v>
      </c>
    </row>
    <row r="5475" spans="1:19" x14ac:dyDescent="0.35">
      <c r="A5475" t="s">
        <v>8651</v>
      </c>
      <c r="B5475" t="s">
        <v>22568</v>
      </c>
      <c r="C5475" s="6">
        <v>43575</v>
      </c>
      <c r="D5475" s="6">
        <v>43649</v>
      </c>
      <c r="E5475">
        <v>1</v>
      </c>
      <c r="F5475">
        <v>45</v>
      </c>
      <c r="G5475" t="s">
        <v>20</v>
      </c>
      <c r="H5475" t="s">
        <v>8652</v>
      </c>
      <c r="I5475" t="s">
        <v>38</v>
      </c>
      <c r="J5475" t="s">
        <v>45</v>
      </c>
      <c r="K5475" t="s">
        <v>32</v>
      </c>
      <c r="L5475" t="s">
        <v>25</v>
      </c>
      <c r="M5475">
        <v>345</v>
      </c>
      <c r="N5475" t="s">
        <v>46</v>
      </c>
      <c r="O5475" s="6">
        <v>43549</v>
      </c>
      <c r="P5475">
        <v>45</v>
      </c>
      <c r="Q5475" s="7">
        <v>0.33333333333333331</v>
      </c>
      <c r="R5475">
        <v>100</v>
      </c>
      <c r="S5475" t="s">
        <v>27</v>
      </c>
    </row>
    <row r="5476" spans="1:19" x14ac:dyDescent="0.35">
      <c r="A5476" t="s">
        <v>8653</v>
      </c>
      <c r="B5476" t="s">
        <v>21840</v>
      </c>
      <c r="C5476" s="6">
        <v>43549</v>
      </c>
      <c r="D5476" s="6">
        <v>43649</v>
      </c>
      <c r="E5476">
        <v>1</v>
      </c>
      <c r="F5476">
        <v>45</v>
      </c>
      <c r="G5476" t="s">
        <v>20</v>
      </c>
      <c r="H5476" t="s">
        <v>8654</v>
      </c>
      <c r="I5476" t="s">
        <v>44</v>
      </c>
      <c r="J5476" t="s">
        <v>45</v>
      </c>
      <c r="K5476" t="s">
        <v>32</v>
      </c>
      <c r="L5476" t="s">
        <v>25</v>
      </c>
      <c r="M5476">
        <v>345</v>
      </c>
      <c r="N5476" t="s">
        <v>46</v>
      </c>
      <c r="O5476" s="6">
        <v>43549</v>
      </c>
      <c r="P5476">
        <v>45</v>
      </c>
      <c r="Q5476" s="7">
        <v>0.33333333333333331</v>
      </c>
      <c r="R5476">
        <v>100</v>
      </c>
      <c r="S5476" t="s">
        <v>27</v>
      </c>
    </row>
    <row r="5477" spans="1:19" x14ac:dyDescent="0.35">
      <c r="A5477" t="s">
        <v>8655</v>
      </c>
      <c r="B5477" t="s">
        <v>20263</v>
      </c>
      <c r="C5477" s="6">
        <v>43254</v>
      </c>
      <c r="D5477" s="6">
        <v>43284</v>
      </c>
      <c r="E5477">
        <v>4</v>
      </c>
      <c r="F5477">
        <v>45</v>
      </c>
      <c r="G5477" t="s">
        <v>29</v>
      </c>
      <c r="H5477" t="s">
        <v>8656</v>
      </c>
      <c r="I5477" t="s">
        <v>38</v>
      </c>
      <c r="J5477" t="s">
        <v>4167</v>
      </c>
      <c r="K5477" t="s">
        <v>32</v>
      </c>
      <c r="L5477" t="s">
        <v>25</v>
      </c>
      <c r="M5477">
        <v>345</v>
      </c>
      <c r="N5477" t="s">
        <v>46</v>
      </c>
      <c r="O5477" s="6">
        <v>43254</v>
      </c>
      <c r="P5477">
        <v>180</v>
      </c>
      <c r="Q5477" s="7">
        <v>0.25217391304347825</v>
      </c>
      <c r="R5477">
        <v>30</v>
      </c>
      <c r="S5477" t="s">
        <v>41</v>
      </c>
    </row>
    <row r="5478" spans="1:19" x14ac:dyDescent="0.35">
      <c r="A5478" t="s">
        <v>8657</v>
      </c>
      <c r="B5478" t="s">
        <v>22717</v>
      </c>
      <c r="C5478" s="6">
        <v>43582</v>
      </c>
      <c r="D5478" s="6">
        <v>43649</v>
      </c>
      <c r="E5478">
        <v>1</v>
      </c>
      <c r="F5478">
        <v>45</v>
      </c>
      <c r="G5478" t="s">
        <v>20</v>
      </c>
      <c r="H5478" t="s">
        <v>8658</v>
      </c>
      <c r="I5478" t="s">
        <v>44</v>
      </c>
      <c r="J5478" t="s">
        <v>45</v>
      </c>
      <c r="K5478" t="s">
        <v>32</v>
      </c>
      <c r="L5478" t="s">
        <v>25</v>
      </c>
      <c r="M5478">
        <v>345</v>
      </c>
      <c r="N5478" t="s">
        <v>46</v>
      </c>
      <c r="O5478" s="6">
        <v>43549</v>
      </c>
      <c r="P5478">
        <v>45</v>
      </c>
      <c r="Q5478" s="7">
        <v>0.33333333333333331</v>
      </c>
      <c r="R5478">
        <v>100</v>
      </c>
      <c r="S5478" t="s">
        <v>27</v>
      </c>
    </row>
    <row r="5479" spans="1:19" x14ac:dyDescent="0.35">
      <c r="A5479" t="s">
        <v>7911</v>
      </c>
      <c r="B5479" t="s">
        <v>15876</v>
      </c>
      <c r="C5479" s="6">
        <v>42919</v>
      </c>
      <c r="D5479" s="6">
        <v>42919</v>
      </c>
      <c r="E5479">
        <v>4</v>
      </c>
      <c r="F5479">
        <v>60</v>
      </c>
      <c r="G5479" t="s">
        <v>29</v>
      </c>
      <c r="H5479" t="s">
        <v>7912</v>
      </c>
      <c r="I5479" t="s">
        <v>22</v>
      </c>
      <c r="J5479" t="s">
        <v>698</v>
      </c>
      <c r="K5479" t="s">
        <v>50</v>
      </c>
      <c r="L5479" t="s">
        <v>40</v>
      </c>
      <c r="M5479">
        <v>200</v>
      </c>
      <c r="N5479" t="s">
        <v>34</v>
      </c>
      <c r="O5479" s="6">
        <v>42919</v>
      </c>
      <c r="P5479">
        <v>240</v>
      </c>
      <c r="Q5479" s="7">
        <v>0.77</v>
      </c>
      <c r="R5479">
        <v>0</v>
      </c>
      <c r="S5479" t="s">
        <v>41</v>
      </c>
    </row>
    <row r="5480" spans="1:19" x14ac:dyDescent="0.35">
      <c r="A5480" t="s">
        <v>8659</v>
      </c>
      <c r="B5480" t="s">
        <v>20702</v>
      </c>
      <c r="C5480" s="6">
        <v>43274</v>
      </c>
      <c r="D5480" s="6">
        <v>43284</v>
      </c>
      <c r="E5480">
        <v>4</v>
      </c>
      <c r="F5480">
        <v>60</v>
      </c>
      <c r="G5480" t="s">
        <v>29</v>
      </c>
      <c r="H5480" t="s">
        <v>8660</v>
      </c>
      <c r="I5480" t="s">
        <v>38</v>
      </c>
      <c r="J5480" t="s">
        <v>8532</v>
      </c>
      <c r="K5480" t="s">
        <v>32</v>
      </c>
      <c r="L5480" t="s">
        <v>25</v>
      </c>
      <c r="M5480">
        <v>345</v>
      </c>
      <c r="N5480" t="s">
        <v>46</v>
      </c>
      <c r="O5480" s="6">
        <v>43146</v>
      </c>
      <c r="P5480">
        <v>240</v>
      </c>
      <c r="Q5480" s="7">
        <v>0.57101449275362315</v>
      </c>
      <c r="R5480">
        <v>138</v>
      </c>
      <c r="S5480" t="s">
        <v>35</v>
      </c>
    </row>
    <row r="5481" spans="1:19" x14ac:dyDescent="0.35">
      <c r="A5481" t="s">
        <v>8661</v>
      </c>
      <c r="B5481" t="s">
        <v>19230</v>
      </c>
      <c r="C5481" s="6">
        <v>43209</v>
      </c>
      <c r="D5481" s="6">
        <v>43284</v>
      </c>
      <c r="E5481">
        <v>4</v>
      </c>
      <c r="F5481">
        <v>45</v>
      </c>
      <c r="G5481" t="s">
        <v>29</v>
      </c>
      <c r="H5481" t="s">
        <v>8662</v>
      </c>
      <c r="I5481" t="s">
        <v>38</v>
      </c>
      <c r="J5481" t="s">
        <v>8532</v>
      </c>
      <c r="K5481" t="s">
        <v>32</v>
      </c>
      <c r="L5481" t="s">
        <v>25</v>
      </c>
      <c r="M5481">
        <v>345</v>
      </c>
      <c r="N5481" t="s">
        <v>46</v>
      </c>
      <c r="O5481" s="6">
        <v>43146</v>
      </c>
      <c r="P5481">
        <v>180</v>
      </c>
      <c r="Q5481" s="7">
        <v>0.57101449275362315</v>
      </c>
      <c r="R5481">
        <v>138</v>
      </c>
      <c r="S5481" t="s">
        <v>35</v>
      </c>
    </row>
    <row r="5482" spans="1:19" x14ac:dyDescent="0.35">
      <c r="A5482" t="s">
        <v>8663</v>
      </c>
      <c r="B5482" t="s">
        <v>22677</v>
      </c>
      <c r="C5482" s="6">
        <v>43579</v>
      </c>
      <c r="D5482" s="6">
        <v>43649</v>
      </c>
      <c r="E5482">
        <v>1</v>
      </c>
      <c r="F5482">
        <v>45</v>
      </c>
      <c r="G5482" t="s">
        <v>20</v>
      </c>
      <c r="H5482" t="s">
        <v>8664</v>
      </c>
      <c r="I5482" t="s">
        <v>38</v>
      </c>
      <c r="J5482" t="s">
        <v>45</v>
      </c>
      <c r="K5482" t="s">
        <v>32</v>
      </c>
      <c r="L5482" t="s">
        <v>25</v>
      </c>
      <c r="M5482">
        <v>345</v>
      </c>
      <c r="N5482" t="s">
        <v>46</v>
      </c>
      <c r="O5482" s="6">
        <v>43549</v>
      </c>
      <c r="P5482">
        <v>45</v>
      </c>
      <c r="Q5482" s="7">
        <v>0.33333333333333331</v>
      </c>
      <c r="R5482">
        <v>100</v>
      </c>
      <c r="S5482" t="s">
        <v>27</v>
      </c>
    </row>
    <row r="5483" spans="1:19" x14ac:dyDescent="0.35">
      <c r="A5483" t="s">
        <v>8665</v>
      </c>
      <c r="B5483" t="s">
        <v>21841</v>
      </c>
      <c r="C5483" s="6">
        <v>43549</v>
      </c>
      <c r="D5483" s="6">
        <v>43649</v>
      </c>
      <c r="E5483">
        <v>4</v>
      </c>
      <c r="F5483">
        <v>45</v>
      </c>
      <c r="G5483" t="s">
        <v>20</v>
      </c>
      <c r="H5483" t="s">
        <v>8666</v>
      </c>
      <c r="I5483" t="s">
        <v>44</v>
      </c>
      <c r="J5483" t="s">
        <v>45</v>
      </c>
      <c r="K5483" t="s">
        <v>32</v>
      </c>
      <c r="L5483" t="s">
        <v>25</v>
      </c>
      <c r="M5483">
        <v>345</v>
      </c>
      <c r="N5483" t="s">
        <v>46</v>
      </c>
      <c r="O5483" s="6">
        <v>43549</v>
      </c>
      <c r="P5483">
        <v>180</v>
      </c>
      <c r="Q5483" s="7">
        <v>0.33333333333333331</v>
      </c>
      <c r="R5483">
        <v>100</v>
      </c>
      <c r="S5483" t="s">
        <v>27</v>
      </c>
    </row>
    <row r="5484" spans="1:19" x14ac:dyDescent="0.35">
      <c r="A5484" t="s">
        <v>8667</v>
      </c>
      <c r="B5484" t="s">
        <v>19142</v>
      </c>
      <c r="C5484" s="6">
        <v>43204</v>
      </c>
      <c r="D5484" s="6">
        <v>43284</v>
      </c>
      <c r="E5484">
        <v>1</v>
      </c>
      <c r="F5484">
        <v>45</v>
      </c>
      <c r="G5484" t="s">
        <v>29</v>
      </c>
      <c r="H5484" t="s">
        <v>8668</v>
      </c>
      <c r="I5484" t="s">
        <v>38</v>
      </c>
      <c r="J5484" t="s">
        <v>588</v>
      </c>
      <c r="K5484" t="s">
        <v>32</v>
      </c>
      <c r="L5484" t="s">
        <v>25</v>
      </c>
      <c r="M5484">
        <v>345</v>
      </c>
      <c r="N5484" t="s">
        <v>34</v>
      </c>
      <c r="O5484" s="6">
        <v>43204</v>
      </c>
      <c r="P5484">
        <v>45</v>
      </c>
      <c r="Q5484" s="7">
        <v>0.45217391304347826</v>
      </c>
      <c r="R5484">
        <v>80</v>
      </c>
      <c r="S5484" t="s">
        <v>27</v>
      </c>
    </row>
    <row r="5485" spans="1:19" x14ac:dyDescent="0.35">
      <c r="A5485" t="s">
        <v>8669</v>
      </c>
      <c r="B5485" t="s">
        <v>23999</v>
      </c>
      <c r="C5485" s="6">
        <v>43630</v>
      </c>
      <c r="D5485" s="6">
        <v>43649</v>
      </c>
      <c r="E5485">
        <v>2</v>
      </c>
      <c r="F5485">
        <v>50</v>
      </c>
      <c r="G5485" t="s">
        <v>20</v>
      </c>
      <c r="H5485" t="s">
        <v>8670</v>
      </c>
      <c r="I5485" t="s">
        <v>38</v>
      </c>
      <c r="J5485" t="s">
        <v>45</v>
      </c>
      <c r="K5485" t="s">
        <v>32</v>
      </c>
      <c r="L5485" t="s">
        <v>25</v>
      </c>
      <c r="M5485">
        <v>345</v>
      </c>
      <c r="N5485" t="s">
        <v>46</v>
      </c>
      <c r="O5485" s="6">
        <v>43549</v>
      </c>
      <c r="P5485">
        <v>100</v>
      </c>
      <c r="Q5485" s="7">
        <v>0.33333333333333331</v>
      </c>
      <c r="R5485">
        <v>100</v>
      </c>
      <c r="S5485" t="s">
        <v>27</v>
      </c>
    </row>
    <row r="5486" spans="1:19" x14ac:dyDescent="0.35">
      <c r="A5486" t="s">
        <v>8671</v>
      </c>
      <c r="B5486" t="s">
        <v>19143</v>
      </c>
      <c r="C5486" s="6">
        <v>43204</v>
      </c>
      <c r="D5486" s="6">
        <v>43284</v>
      </c>
      <c r="E5486">
        <v>2</v>
      </c>
      <c r="F5486">
        <v>45</v>
      </c>
      <c r="G5486" t="s">
        <v>29</v>
      </c>
      <c r="H5486" t="s">
        <v>8672</v>
      </c>
      <c r="I5486" t="s">
        <v>38</v>
      </c>
      <c r="J5486" t="s">
        <v>588</v>
      </c>
      <c r="K5486" t="s">
        <v>32</v>
      </c>
      <c r="L5486" t="s">
        <v>25</v>
      </c>
      <c r="M5486">
        <v>345</v>
      </c>
      <c r="N5486" t="s">
        <v>34</v>
      </c>
      <c r="O5486" s="6">
        <v>43204</v>
      </c>
      <c r="P5486">
        <v>90</v>
      </c>
      <c r="Q5486" s="7">
        <v>0.45217391304347826</v>
      </c>
      <c r="R5486">
        <v>80</v>
      </c>
      <c r="S5486" t="s">
        <v>27</v>
      </c>
    </row>
    <row r="5487" spans="1:19" x14ac:dyDescent="0.35">
      <c r="A5487" t="s">
        <v>8673</v>
      </c>
      <c r="B5487" t="s">
        <v>14802</v>
      </c>
      <c r="C5487" s="6">
        <v>42561</v>
      </c>
      <c r="D5487" s="6">
        <v>42561</v>
      </c>
      <c r="E5487">
        <v>4</v>
      </c>
      <c r="F5487">
        <v>60</v>
      </c>
      <c r="G5487" t="s">
        <v>29</v>
      </c>
      <c r="H5487" t="s">
        <v>8674</v>
      </c>
      <c r="I5487" t="s">
        <v>22</v>
      </c>
      <c r="J5487" t="s">
        <v>649</v>
      </c>
      <c r="K5487" t="s">
        <v>24</v>
      </c>
      <c r="L5487" t="s">
        <v>40</v>
      </c>
      <c r="M5487">
        <v>200</v>
      </c>
      <c r="N5487" t="s">
        <v>26</v>
      </c>
      <c r="O5487" s="6">
        <v>42561</v>
      </c>
      <c r="P5487">
        <v>240</v>
      </c>
      <c r="Q5487" s="7">
        <v>0.35499999999999998</v>
      </c>
      <c r="R5487">
        <v>0</v>
      </c>
      <c r="S5487" t="s">
        <v>41</v>
      </c>
    </row>
    <row r="5488" spans="1:19" x14ac:dyDescent="0.35">
      <c r="A5488" t="s">
        <v>3666</v>
      </c>
      <c r="B5488" t="s">
        <v>18018</v>
      </c>
      <c r="C5488" s="6">
        <v>43150</v>
      </c>
      <c r="D5488" s="6">
        <v>43284</v>
      </c>
      <c r="E5488">
        <v>2</v>
      </c>
      <c r="F5488">
        <v>45</v>
      </c>
      <c r="G5488" t="s">
        <v>29</v>
      </c>
      <c r="H5488" t="s">
        <v>8675</v>
      </c>
      <c r="I5488" t="s">
        <v>38</v>
      </c>
      <c r="J5488" t="s">
        <v>754</v>
      </c>
      <c r="K5488" t="s">
        <v>180</v>
      </c>
      <c r="L5488" t="s">
        <v>33</v>
      </c>
      <c r="M5488">
        <v>600</v>
      </c>
      <c r="N5488" t="s">
        <v>26</v>
      </c>
      <c r="O5488" s="6">
        <v>43147</v>
      </c>
      <c r="P5488">
        <v>90</v>
      </c>
      <c r="Q5488" s="7">
        <v>0.67166666666666663</v>
      </c>
      <c r="R5488">
        <v>137</v>
      </c>
      <c r="S5488" t="s">
        <v>35</v>
      </c>
    </row>
    <row r="5489" spans="1:19" x14ac:dyDescent="0.35">
      <c r="A5489" t="s">
        <v>8676</v>
      </c>
      <c r="B5489" t="s">
        <v>23407</v>
      </c>
      <c r="C5489" s="6">
        <v>43609</v>
      </c>
      <c r="D5489" s="6">
        <v>43656</v>
      </c>
      <c r="E5489">
        <v>1</v>
      </c>
      <c r="F5489">
        <v>45</v>
      </c>
      <c r="G5489" t="s">
        <v>29</v>
      </c>
      <c r="H5489" t="s">
        <v>8677</v>
      </c>
      <c r="I5489" t="s">
        <v>38</v>
      </c>
      <c r="J5489" t="s">
        <v>210</v>
      </c>
      <c r="K5489" t="s">
        <v>24</v>
      </c>
      <c r="L5489" t="s">
        <v>25</v>
      </c>
      <c r="M5489">
        <v>345</v>
      </c>
      <c r="N5489" t="s">
        <v>34</v>
      </c>
      <c r="O5489" s="6">
        <v>43572</v>
      </c>
      <c r="P5489">
        <v>45</v>
      </c>
      <c r="Q5489" s="7">
        <v>0.44927536231884058</v>
      </c>
      <c r="R5489">
        <v>84</v>
      </c>
      <c r="S5489" t="s">
        <v>27</v>
      </c>
    </row>
    <row r="5490" spans="1:19" x14ac:dyDescent="0.35">
      <c r="A5490" t="s">
        <v>7941</v>
      </c>
      <c r="B5490" t="s">
        <v>14656</v>
      </c>
      <c r="C5490" s="6">
        <v>42560</v>
      </c>
      <c r="D5490" s="6">
        <v>42560</v>
      </c>
      <c r="E5490">
        <v>1</v>
      </c>
      <c r="F5490">
        <v>60</v>
      </c>
      <c r="G5490" t="s">
        <v>29</v>
      </c>
      <c r="H5490" t="s">
        <v>7942</v>
      </c>
      <c r="I5490" t="s">
        <v>22</v>
      </c>
      <c r="J5490" t="s">
        <v>240</v>
      </c>
      <c r="K5490" t="s">
        <v>32</v>
      </c>
      <c r="L5490" t="s">
        <v>241</v>
      </c>
      <c r="M5490">
        <v>100</v>
      </c>
      <c r="N5490" t="s">
        <v>46</v>
      </c>
      <c r="O5490" s="6">
        <v>42560</v>
      </c>
      <c r="P5490">
        <v>60</v>
      </c>
      <c r="Q5490" s="7">
        <v>0.8</v>
      </c>
      <c r="R5490">
        <v>0</v>
      </c>
      <c r="S5490" t="s">
        <v>41</v>
      </c>
    </row>
    <row r="5491" spans="1:19" x14ac:dyDescent="0.35">
      <c r="A5491" t="s">
        <v>8678</v>
      </c>
      <c r="B5491" t="s">
        <v>18781</v>
      </c>
      <c r="C5491" s="6">
        <v>43189</v>
      </c>
      <c r="D5491" s="6">
        <v>43284</v>
      </c>
      <c r="E5491">
        <v>1</v>
      </c>
      <c r="F5491">
        <v>45</v>
      </c>
      <c r="G5491" t="s">
        <v>29</v>
      </c>
      <c r="H5491" t="s">
        <v>8679</v>
      </c>
      <c r="I5491" t="s">
        <v>44</v>
      </c>
      <c r="J5491" t="s">
        <v>754</v>
      </c>
      <c r="K5491" t="s">
        <v>180</v>
      </c>
      <c r="L5491" t="s">
        <v>33</v>
      </c>
      <c r="M5491">
        <v>600</v>
      </c>
      <c r="N5491" t="s">
        <v>26</v>
      </c>
      <c r="O5491" s="6">
        <v>43147</v>
      </c>
      <c r="P5491">
        <v>45</v>
      </c>
      <c r="Q5491" s="7">
        <v>0.67166666666666663</v>
      </c>
      <c r="R5491">
        <v>137</v>
      </c>
      <c r="S5491" t="s">
        <v>35</v>
      </c>
    </row>
    <row r="5492" spans="1:19" x14ac:dyDescent="0.35">
      <c r="A5492" t="s">
        <v>8680</v>
      </c>
      <c r="B5492" t="s">
        <v>24217</v>
      </c>
      <c r="C5492" s="6">
        <v>43642</v>
      </c>
      <c r="D5492" s="6">
        <v>43649</v>
      </c>
      <c r="E5492">
        <v>2</v>
      </c>
      <c r="F5492">
        <v>60</v>
      </c>
      <c r="G5492" t="s">
        <v>20</v>
      </c>
      <c r="H5492" t="s">
        <v>8681</v>
      </c>
      <c r="I5492" t="s">
        <v>44</v>
      </c>
      <c r="J5492" t="s">
        <v>45</v>
      </c>
      <c r="K5492" t="s">
        <v>32</v>
      </c>
      <c r="L5492" t="s">
        <v>25</v>
      </c>
      <c r="M5492">
        <v>345</v>
      </c>
      <c r="N5492" t="s">
        <v>46</v>
      </c>
      <c r="O5492" s="6">
        <v>43549</v>
      </c>
      <c r="P5492">
        <v>120</v>
      </c>
      <c r="Q5492" s="7">
        <v>0.33333333333333331</v>
      </c>
      <c r="R5492">
        <v>100</v>
      </c>
      <c r="S5492" t="s">
        <v>27</v>
      </c>
    </row>
    <row r="5493" spans="1:19" x14ac:dyDescent="0.35">
      <c r="A5493" t="s">
        <v>8682</v>
      </c>
      <c r="B5493" t="s">
        <v>19564</v>
      </c>
      <c r="C5493" s="6">
        <v>43226</v>
      </c>
      <c r="D5493" s="6">
        <v>43284</v>
      </c>
      <c r="E5493">
        <v>3</v>
      </c>
      <c r="F5493">
        <v>45</v>
      </c>
      <c r="G5493" t="s">
        <v>29</v>
      </c>
      <c r="H5493" t="s">
        <v>8683</v>
      </c>
      <c r="I5493" t="s">
        <v>38</v>
      </c>
      <c r="J5493" t="s">
        <v>754</v>
      </c>
      <c r="K5493" t="s">
        <v>180</v>
      </c>
      <c r="L5493" t="s">
        <v>33</v>
      </c>
      <c r="M5493">
        <v>600</v>
      </c>
      <c r="N5493" t="s">
        <v>26</v>
      </c>
      <c r="O5493" s="6">
        <v>43147</v>
      </c>
      <c r="P5493">
        <v>135</v>
      </c>
      <c r="Q5493" s="7">
        <v>0.67166666666666663</v>
      </c>
      <c r="R5493">
        <v>137</v>
      </c>
      <c r="S5493" t="s">
        <v>35</v>
      </c>
    </row>
    <row r="5494" spans="1:19" x14ac:dyDescent="0.35">
      <c r="A5494" t="s">
        <v>3138</v>
      </c>
      <c r="B5494" t="s">
        <v>23719</v>
      </c>
      <c r="C5494" s="6">
        <v>43622</v>
      </c>
      <c r="D5494" s="6">
        <v>43655</v>
      </c>
      <c r="E5494">
        <v>2</v>
      </c>
      <c r="F5494">
        <v>45</v>
      </c>
      <c r="G5494" t="s">
        <v>20</v>
      </c>
      <c r="H5494" t="s">
        <v>3139</v>
      </c>
      <c r="I5494" t="s">
        <v>44</v>
      </c>
      <c r="J5494" t="s">
        <v>8622</v>
      </c>
      <c r="K5494" t="s">
        <v>32</v>
      </c>
      <c r="L5494" t="s">
        <v>58</v>
      </c>
      <c r="M5494">
        <v>150</v>
      </c>
      <c r="N5494" t="s">
        <v>26</v>
      </c>
      <c r="O5494" s="6">
        <v>43622</v>
      </c>
      <c r="P5494">
        <v>90</v>
      </c>
      <c r="Q5494" s="7">
        <v>0.56000000000000005</v>
      </c>
      <c r="R5494">
        <v>33</v>
      </c>
      <c r="S5494" t="s">
        <v>41</v>
      </c>
    </row>
    <row r="5495" spans="1:19" x14ac:dyDescent="0.35">
      <c r="A5495" t="s">
        <v>8684</v>
      </c>
      <c r="B5495" t="s">
        <v>18233</v>
      </c>
      <c r="C5495" s="6">
        <v>43160</v>
      </c>
      <c r="D5495" s="6">
        <v>43284</v>
      </c>
      <c r="E5495">
        <v>2</v>
      </c>
      <c r="F5495">
        <v>45</v>
      </c>
      <c r="G5495" t="s">
        <v>29</v>
      </c>
      <c r="H5495" t="s">
        <v>8685</v>
      </c>
      <c r="I5495" t="s">
        <v>38</v>
      </c>
      <c r="J5495" t="s">
        <v>754</v>
      </c>
      <c r="K5495" t="s">
        <v>180</v>
      </c>
      <c r="L5495" t="s">
        <v>33</v>
      </c>
      <c r="M5495">
        <v>600</v>
      </c>
      <c r="N5495" t="s">
        <v>26</v>
      </c>
      <c r="O5495" s="6">
        <v>43147</v>
      </c>
      <c r="P5495">
        <v>90</v>
      </c>
      <c r="Q5495" s="7">
        <v>0.67166666666666663</v>
      </c>
      <c r="R5495">
        <v>137</v>
      </c>
      <c r="S5495" t="s">
        <v>35</v>
      </c>
    </row>
    <row r="5496" spans="1:19" x14ac:dyDescent="0.35">
      <c r="A5496" t="s">
        <v>4844</v>
      </c>
      <c r="B5496" t="s">
        <v>23720</v>
      </c>
      <c r="C5496" s="6">
        <v>43622</v>
      </c>
      <c r="D5496" s="6">
        <v>43655</v>
      </c>
      <c r="E5496">
        <v>4</v>
      </c>
      <c r="F5496">
        <v>45</v>
      </c>
      <c r="G5496" t="s">
        <v>20</v>
      </c>
      <c r="H5496" t="s">
        <v>4845</v>
      </c>
      <c r="I5496" t="s">
        <v>44</v>
      </c>
      <c r="J5496" t="s">
        <v>8622</v>
      </c>
      <c r="K5496" t="s">
        <v>32</v>
      </c>
      <c r="L5496" t="s">
        <v>58</v>
      </c>
      <c r="M5496">
        <v>150</v>
      </c>
      <c r="N5496" t="s">
        <v>26</v>
      </c>
      <c r="O5496" s="6">
        <v>43622</v>
      </c>
      <c r="P5496">
        <v>180</v>
      </c>
      <c r="Q5496" s="7">
        <v>0.56000000000000005</v>
      </c>
      <c r="R5496">
        <v>33</v>
      </c>
      <c r="S5496" t="s">
        <v>41</v>
      </c>
    </row>
    <row r="5497" spans="1:19" x14ac:dyDescent="0.35">
      <c r="A5497" t="s">
        <v>7941</v>
      </c>
      <c r="B5497" t="s">
        <v>14803</v>
      </c>
      <c r="C5497" s="6">
        <v>42561</v>
      </c>
      <c r="D5497" s="6">
        <v>42561</v>
      </c>
      <c r="E5497">
        <v>4</v>
      </c>
      <c r="F5497">
        <v>60</v>
      </c>
      <c r="G5497" t="s">
        <v>29</v>
      </c>
      <c r="H5497" t="s">
        <v>7942</v>
      </c>
      <c r="I5497" t="s">
        <v>22</v>
      </c>
      <c r="J5497" t="s">
        <v>2737</v>
      </c>
      <c r="K5497" t="s">
        <v>32</v>
      </c>
      <c r="L5497" t="s">
        <v>241</v>
      </c>
      <c r="M5497">
        <v>100</v>
      </c>
      <c r="N5497" t="s">
        <v>26</v>
      </c>
      <c r="O5497" s="6">
        <v>42561</v>
      </c>
      <c r="P5497">
        <v>240</v>
      </c>
      <c r="Q5497" s="7">
        <v>0.35</v>
      </c>
      <c r="R5497">
        <v>0</v>
      </c>
      <c r="S5497" t="s">
        <v>41</v>
      </c>
    </row>
    <row r="5498" spans="1:19" x14ac:dyDescent="0.35">
      <c r="A5498" t="s">
        <v>4592</v>
      </c>
      <c r="B5498" t="s">
        <v>23721</v>
      </c>
      <c r="C5498" s="6">
        <v>43622</v>
      </c>
      <c r="D5498" s="6">
        <v>43655</v>
      </c>
      <c r="E5498">
        <v>3</v>
      </c>
      <c r="F5498">
        <v>45</v>
      </c>
      <c r="G5498" t="s">
        <v>20</v>
      </c>
      <c r="H5498" t="s">
        <v>4593</v>
      </c>
      <c r="I5498" t="s">
        <v>44</v>
      </c>
      <c r="J5498" t="s">
        <v>8622</v>
      </c>
      <c r="K5498" t="s">
        <v>32</v>
      </c>
      <c r="L5498" t="s">
        <v>58</v>
      </c>
      <c r="M5498">
        <v>150</v>
      </c>
      <c r="N5498" t="s">
        <v>26</v>
      </c>
      <c r="O5498" s="6">
        <v>43622</v>
      </c>
      <c r="P5498">
        <v>135</v>
      </c>
      <c r="Q5498" s="7">
        <v>0.56000000000000005</v>
      </c>
      <c r="R5498">
        <v>33</v>
      </c>
      <c r="S5498" t="s">
        <v>41</v>
      </c>
    </row>
    <row r="5499" spans="1:19" x14ac:dyDescent="0.35">
      <c r="A5499" t="s">
        <v>7941</v>
      </c>
      <c r="B5499" t="s">
        <v>14803</v>
      </c>
      <c r="C5499" s="6">
        <v>42561</v>
      </c>
      <c r="D5499" s="6">
        <v>42561</v>
      </c>
      <c r="E5499">
        <v>4</v>
      </c>
      <c r="F5499">
        <v>60</v>
      </c>
      <c r="G5499" t="s">
        <v>29</v>
      </c>
      <c r="H5499" t="s">
        <v>7942</v>
      </c>
      <c r="I5499" t="s">
        <v>22</v>
      </c>
      <c r="J5499" t="s">
        <v>3408</v>
      </c>
      <c r="K5499" t="s">
        <v>32</v>
      </c>
      <c r="L5499" t="s">
        <v>241</v>
      </c>
      <c r="M5499">
        <v>100</v>
      </c>
      <c r="N5499" t="s">
        <v>34</v>
      </c>
      <c r="O5499" s="6">
        <v>42561</v>
      </c>
      <c r="P5499">
        <v>240</v>
      </c>
      <c r="Q5499" s="7">
        <v>0.51</v>
      </c>
      <c r="R5499">
        <v>0</v>
      </c>
      <c r="S5499" t="s">
        <v>41</v>
      </c>
    </row>
    <row r="5500" spans="1:19" x14ac:dyDescent="0.35">
      <c r="A5500" t="s">
        <v>8686</v>
      </c>
      <c r="B5500" t="s">
        <v>19659</v>
      </c>
      <c r="C5500" s="6">
        <v>43231</v>
      </c>
      <c r="D5500" s="6">
        <v>43285</v>
      </c>
      <c r="E5500">
        <v>4</v>
      </c>
      <c r="F5500">
        <v>45</v>
      </c>
      <c r="G5500" t="s">
        <v>29</v>
      </c>
      <c r="H5500" t="s">
        <v>8687</v>
      </c>
      <c r="I5500" t="s">
        <v>44</v>
      </c>
      <c r="J5500" t="s">
        <v>5175</v>
      </c>
      <c r="K5500" t="s">
        <v>32</v>
      </c>
      <c r="L5500" t="s">
        <v>33</v>
      </c>
      <c r="M5500">
        <v>600</v>
      </c>
      <c r="N5500" t="s">
        <v>26</v>
      </c>
      <c r="O5500" s="6">
        <v>43153</v>
      </c>
      <c r="P5500">
        <v>180</v>
      </c>
      <c r="Q5500" s="7">
        <v>0.40333333333333332</v>
      </c>
      <c r="R5500">
        <v>132</v>
      </c>
      <c r="S5500" t="s">
        <v>35</v>
      </c>
    </row>
    <row r="5501" spans="1:19" x14ac:dyDescent="0.35">
      <c r="A5501" t="s">
        <v>8688</v>
      </c>
      <c r="B5501" t="s">
        <v>20719</v>
      </c>
      <c r="C5501" s="6">
        <v>43275</v>
      </c>
      <c r="D5501" s="6">
        <v>43285</v>
      </c>
      <c r="E5501">
        <v>4</v>
      </c>
      <c r="F5501">
        <v>60</v>
      </c>
      <c r="G5501" t="s">
        <v>29</v>
      </c>
      <c r="H5501" t="s">
        <v>5105</v>
      </c>
      <c r="I5501" t="s">
        <v>38</v>
      </c>
      <c r="J5501" t="s">
        <v>5175</v>
      </c>
      <c r="K5501" t="s">
        <v>32</v>
      </c>
      <c r="L5501" t="s">
        <v>33</v>
      </c>
      <c r="M5501">
        <v>600</v>
      </c>
      <c r="N5501" t="s">
        <v>26</v>
      </c>
      <c r="O5501" s="6">
        <v>43153</v>
      </c>
      <c r="P5501">
        <v>240</v>
      </c>
      <c r="Q5501" s="7">
        <v>0.40333333333333332</v>
      </c>
      <c r="R5501">
        <v>132</v>
      </c>
      <c r="S5501" t="s">
        <v>35</v>
      </c>
    </row>
    <row r="5502" spans="1:19" x14ac:dyDescent="0.35">
      <c r="A5502" t="s">
        <v>8689</v>
      </c>
      <c r="B5502" t="s">
        <v>23722</v>
      </c>
      <c r="C5502" s="6">
        <v>43622</v>
      </c>
      <c r="D5502" s="6">
        <v>43655</v>
      </c>
      <c r="E5502">
        <v>2</v>
      </c>
      <c r="F5502">
        <v>45</v>
      </c>
      <c r="G5502" t="s">
        <v>20</v>
      </c>
      <c r="H5502" t="s">
        <v>8690</v>
      </c>
      <c r="I5502" t="s">
        <v>44</v>
      </c>
      <c r="J5502" t="s">
        <v>8622</v>
      </c>
      <c r="K5502" t="s">
        <v>32</v>
      </c>
      <c r="L5502" t="s">
        <v>58</v>
      </c>
      <c r="M5502">
        <v>150</v>
      </c>
      <c r="N5502" t="s">
        <v>26</v>
      </c>
      <c r="O5502" s="6">
        <v>43622</v>
      </c>
      <c r="P5502">
        <v>90</v>
      </c>
      <c r="Q5502" s="7">
        <v>0.56000000000000005</v>
      </c>
      <c r="R5502">
        <v>33</v>
      </c>
      <c r="S5502" t="s">
        <v>41</v>
      </c>
    </row>
    <row r="5503" spans="1:19" x14ac:dyDescent="0.35">
      <c r="A5503" t="s">
        <v>8691</v>
      </c>
      <c r="B5503" t="s">
        <v>20703</v>
      </c>
      <c r="C5503" s="6">
        <v>43274</v>
      </c>
      <c r="D5503" s="6">
        <v>43285</v>
      </c>
      <c r="E5503">
        <v>4</v>
      </c>
      <c r="F5503">
        <v>55</v>
      </c>
      <c r="G5503" t="s">
        <v>29</v>
      </c>
      <c r="H5503" t="s">
        <v>8692</v>
      </c>
      <c r="I5503" t="s">
        <v>44</v>
      </c>
      <c r="J5503" t="s">
        <v>171</v>
      </c>
      <c r="K5503" t="s">
        <v>32</v>
      </c>
      <c r="L5503" t="s">
        <v>25</v>
      </c>
      <c r="M5503">
        <v>345</v>
      </c>
      <c r="N5503" t="s">
        <v>46</v>
      </c>
      <c r="O5503" s="6">
        <v>43142</v>
      </c>
      <c r="P5503">
        <v>220</v>
      </c>
      <c r="Q5503" s="7">
        <v>0.30434782608695654</v>
      </c>
      <c r="R5503">
        <v>143</v>
      </c>
      <c r="S5503" t="s">
        <v>35</v>
      </c>
    </row>
    <row r="5504" spans="1:19" x14ac:dyDescent="0.35">
      <c r="A5504" t="s">
        <v>2823</v>
      </c>
      <c r="B5504" t="s">
        <v>23723</v>
      </c>
      <c r="C5504" s="6">
        <v>43622</v>
      </c>
      <c r="D5504" s="6">
        <v>43655</v>
      </c>
      <c r="E5504">
        <v>1</v>
      </c>
      <c r="F5504">
        <v>45</v>
      </c>
      <c r="G5504" t="s">
        <v>20</v>
      </c>
      <c r="H5504" t="s">
        <v>8693</v>
      </c>
      <c r="I5504" t="s">
        <v>44</v>
      </c>
      <c r="J5504" t="s">
        <v>8622</v>
      </c>
      <c r="K5504" t="s">
        <v>32</v>
      </c>
      <c r="L5504" t="s">
        <v>58</v>
      </c>
      <c r="M5504">
        <v>150</v>
      </c>
      <c r="N5504" t="s">
        <v>26</v>
      </c>
      <c r="O5504" s="6">
        <v>43622</v>
      </c>
      <c r="P5504">
        <v>45</v>
      </c>
      <c r="Q5504" s="7">
        <v>0.56000000000000005</v>
      </c>
      <c r="R5504">
        <v>33</v>
      </c>
      <c r="S5504" t="s">
        <v>41</v>
      </c>
    </row>
    <row r="5505" spans="1:19" x14ac:dyDescent="0.35">
      <c r="A5505" t="s">
        <v>127</v>
      </c>
      <c r="B5505" t="s">
        <v>23724</v>
      </c>
      <c r="C5505" s="6">
        <v>43622</v>
      </c>
      <c r="D5505" s="6">
        <v>43655</v>
      </c>
      <c r="E5505">
        <v>2</v>
      </c>
      <c r="F5505">
        <v>45</v>
      </c>
      <c r="G5505" t="s">
        <v>20</v>
      </c>
      <c r="H5505" t="s">
        <v>8694</v>
      </c>
      <c r="I5505" t="s">
        <v>44</v>
      </c>
      <c r="J5505" t="s">
        <v>8622</v>
      </c>
      <c r="K5505" t="s">
        <v>32</v>
      </c>
      <c r="L5505" t="s">
        <v>58</v>
      </c>
      <c r="M5505">
        <v>150</v>
      </c>
      <c r="N5505" t="s">
        <v>26</v>
      </c>
      <c r="O5505" s="6">
        <v>43622</v>
      </c>
      <c r="P5505">
        <v>90</v>
      </c>
      <c r="Q5505" s="7">
        <v>0.56000000000000005</v>
      </c>
      <c r="R5505">
        <v>33</v>
      </c>
      <c r="S5505" t="s">
        <v>41</v>
      </c>
    </row>
    <row r="5506" spans="1:19" x14ac:dyDescent="0.35">
      <c r="A5506" t="s">
        <v>8695</v>
      </c>
      <c r="B5506" t="s">
        <v>19810</v>
      </c>
      <c r="C5506" s="6">
        <v>43239</v>
      </c>
      <c r="D5506" s="6">
        <v>43283</v>
      </c>
      <c r="E5506">
        <v>8</v>
      </c>
      <c r="F5506">
        <v>45</v>
      </c>
      <c r="G5506" t="s">
        <v>29</v>
      </c>
      <c r="H5506" t="s">
        <v>8696</v>
      </c>
      <c r="I5506" t="s">
        <v>38</v>
      </c>
      <c r="J5506" t="s">
        <v>84</v>
      </c>
      <c r="K5506" t="s">
        <v>24</v>
      </c>
      <c r="L5506" t="s">
        <v>25</v>
      </c>
      <c r="M5506">
        <v>345</v>
      </c>
      <c r="N5506" t="s">
        <v>26</v>
      </c>
      <c r="O5506" s="6">
        <v>43215</v>
      </c>
      <c r="P5506">
        <v>360</v>
      </c>
      <c r="Q5506" s="7">
        <v>0.54202898550724643</v>
      </c>
      <c r="R5506">
        <v>68</v>
      </c>
      <c r="S5506" t="s">
        <v>27</v>
      </c>
    </row>
    <row r="5507" spans="1:19" x14ac:dyDescent="0.35">
      <c r="A5507" t="s">
        <v>4422</v>
      </c>
      <c r="B5507" t="s">
        <v>24404</v>
      </c>
      <c r="C5507" s="6">
        <v>43654</v>
      </c>
      <c r="D5507" s="6">
        <v>43656</v>
      </c>
      <c r="E5507">
        <v>3</v>
      </c>
      <c r="F5507">
        <v>60</v>
      </c>
      <c r="G5507" t="s">
        <v>20</v>
      </c>
      <c r="H5507" t="s">
        <v>4423</v>
      </c>
      <c r="I5507" t="s">
        <v>22</v>
      </c>
      <c r="J5507" t="s">
        <v>8697</v>
      </c>
      <c r="K5507" t="s">
        <v>50</v>
      </c>
      <c r="L5507" t="s">
        <v>58</v>
      </c>
      <c r="M5507">
        <v>150</v>
      </c>
      <c r="N5507" t="s">
        <v>46</v>
      </c>
      <c r="O5507" s="6">
        <v>43572</v>
      </c>
      <c r="P5507">
        <v>180</v>
      </c>
      <c r="Q5507" s="7">
        <v>0.36</v>
      </c>
      <c r="R5507">
        <v>84</v>
      </c>
      <c r="S5507" t="s">
        <v>27</v>
      </c>
    </row>
    <row r="5508" spans="1:19" x14ac:dyDescent="0.35">
      <c r="A5508" t="s">
        <v>8698</v>
      </c>
      <c r="B5508" t="s">
        <v>23671</v>
      </c>
      <c r="C5508" s="6">
        <v>43620</v>
      </c>
      <c r="D5508" s="6">
        <v>43656</v>
      </c>
      <c r="E5508">
        <v>1</v>
      </c>
      <c r="F5508">
        <v>45</v>
      </c>
      <c r="G5508" t="s">
        <v>29</v>
      </c>
      <c r="H5508" t="s">
        <v>8699</v>
      </c>
      <c r="I5508" t="s">
        <v>38</v>
      </c>
      <c r="J5508" t="s">
        <v>210</v>
      </c>
      <c r="K5508" t="s">
        <v>24</v>
      </c>
      <c r="L5508" t="s">
        <v>25</v>
      </c>
      <c r="M5508">
        <v>345</v>
      </c>
      <c r="N5508" t="s">
        <v>34</v>
      </c>
      <c r="O5508" s="6">
        <v>43572</v>
      </c>
      <c r="P5508">
        <v>45</v>
      </c>
      <c r="Q5508" s="7">
        <v>0.44927536231884058</v>
      </c>
      <c r="R5508">
        <v>84</v>
      </c>
      <c r="S5508" t="s">
        <v>27</v>
      </c>
    </row>
    <row r="5509" spans="1:19" x14ac:dyDescent="0.35">
      <c r="A5509" t="s">
        <v>8698</v>
      </c>
      <c r="B5509" t="s">
        <v>16110</v>
      </c>
      <c r="C5509" s="6">
        <v>42920</v>
      </c>
      <c r="D5509" s="6">
        <v>42920</v>
      </c>
      <c r="E5509">
        <v>4</v>
      </c>
      <c r="F5509">
        <v>60</v>
      </c>
      <c r="G5509" t="s">
        <v>29</v>
      </c>
      <c r="H5509" t="s">
        <v>8699</v>
      </c>
      <c r="I5509" t="s">
        <v>38</v>
      </c>
      <c r="J5509" t="s">
        <v>1569</v>
      </c>
      <c r="K5509" t="s">
        <v>24</v>
      </c>
      <c r="L5509" t="s">
        <v>40</v>
      </c>
      <c r="M5509">
        <v>200</v>
      </c>
      <c r="N5509" t="s">
        <v>34</v>
      </c>
      <c r="O5509" s="6">
        <v>42920</v>
      </c>
      <c r="P5509">
        <v>240</v>
      </c>
      <c r="Q5509" s="7">
        <v>0.55000000000000004</v>
      </c>
      <c r="R5509">
        <v>0</v>
      </c>
      <c r="S5509" t="s">
        <v>41</v>
      </c>
    </row>
    <row r="5510" spans="1:19" x14ac:dyDescent="0.35">
      <c r="A5510" t="s">
        <v>3006</v>
      </c>
      <c r="B5510" t="s">
        <v>24405</v>
      </c>
      <c r="C5510" s="6">
        <v>43654</v>
      </c>
      <c r="D5510" s="6">
        <v>43656</v>
      </c>
      <c r="E5510">
        <v>2</v>
      </c>
      <c r="F5510">
        <v>60</v>
      </c>
      <c r="G5510" t="s">
        <v>20</v>
      </c>
      <c r="H5510" t="s">
        <v>8700</v>
      </c>
      <c r="I5510" t="s">
        <v>22</v>
      </c>
      <c r="J5510" t="s">
        <v>8697</v>
      </c>
      <c r="K5510" t="s">
        <v>50</v>
      </c>
      <c r="L5510" t="s">
        <v>58</v>
      </c>
      <c r="M5510">
        <v>150</v>
      </c>
      <c r="N5510" t="s">
        <v>46</v>
      </c>
      <c r="O5510" s="6">
        <v>43572</v>
      </c>
      <c r="P5510">
        <v>120</v>
      </c>
      <c r="Q5510" s="7">
        <v>0.36</v>
      </c>
      <c r="R5510">
        <v>84</v>
      </c>
      <c r="S5510" t="s">
        <v>27</v>
      </c>
    </row>
    <row r="5511" spans="1:19" x14ac:dyDescent="0.35">
      <c r="A5511" t="s">
        <v>8701</v>
      </c>
      <c r="B5511" t="s">
        <v>20820</v>
      </c>
      <c r="C5511" s="6">
        <v>43280</v>
      </c>
      <c r="D5511" s="6">
        <v>43283</v>
      </c>
      <c r="E5511">
        <v>3</v>
      </c>
      <c r="F5511">
        <v>60</v>
      </c>
      <c r="G5511" t="s">
        <v>29</v>
      </c>
      <c r="H5511" t="s">
        <v>8702</v>
      </c>
      <c r="I5511" t="s">
        <v>38</v>
      </c>
      <c r="J5511" t="s">
        <v>2093</v>
      </c>
      <c r="K5511" t="s">
        <v>50</v>
      </c>
      <c r="L5511" t="s">
        <v>25</v>
      </c>
      <c r="M5511">
        <v>345</v>
      </c>
      <c r="N5511" t="s">
        <v>26</v>
      </c>
      <c r="O5511" s="6">
        <v>43137</v>
      </c>
      <c r="P5511">
        <v>180</v>
      </c>
      <c r="Q5511" s="7">
        <v>0.35652173913043478</v>
      </c>
      <c r="R5511">
        <v>146</v>
      </c>
      <c r="S5511" t="s">
        <v>35</v>
      </c>
    </row>
    <row r="5512" spans="1:19" x14ac:dyDescent="0.35">
      <c r="A5512" t="s">
        <v>8703</v>
      </c>
      <c r="B5512" t="s">
        <v>21304</v>
      </c>
      <c r="C5512" s="6">
        <v>43516</v>
      </c>
      <c r="D5512" s="6">
        <v>43649</v>
      </c>
      <c r="E5512">
        <v>4</v>
      </c>
      <c r="F5512">
        <v>45</v>
      </c>
      <c r="G5512" t="s">
        <v>20</v>
      </c>
      <c r="H5512" t="s">
        <v>8704</v>
      </c>
      <c r="I5512" t="s">
        <v>44</v>
      </c>
      <c r="J5512" t="s">
        <v>1006</v>
      </c>
      <c r="K5512" t="s">
        <v>24</v>
      </c>
      <c r="L5512" t="s">
        <v>25</v>
      </c>
      <c r="M5512">
        <v>345</v>
      </c>
      <c r="N5512" t="s">
        <v>34</v>
      </c>
      <c r="O5512" s="6">
        <v>43516</v>
      </c>
      <c r="P5512">
        <v>180</v>
      </c>
      <c r="Q5512" s="7">
        <v>0.44057971014492753</v>
      </c>
      <c r="R5512">
        <v>133</v>
      </c>
      <c r="S5512" t="s">
        <v>35</v>
      </c>
    </row>
    <row r="5513" spans="1:19" x14ac:dyDescent="0.35">
      <c r="A5513" t="s">
        <v>8705</v>
      </c>
      <c r="B5513" t="s">
        <v>19753</v>
      </c>
      <c r="C5513" s="6">
        <v>43235</v>
      </c>
      <c r="D5513" s="6">
        <v>43283</v>
      </c>
      <c r="E5513">
        <v>1</v>
      </c>
      <c r="F5513">
        <v>45</v>
      </c>
      <c r="G5513" t="s">
        <v>29</v>
      </c>
      <c r="H5513" t="s">
        <v>8706</v>
      </c>
      <c r="I5513" t="s">
        <v>38</v>
      </c>
      <c r="J5513" t="s">
        <v>878</v>
      </c>
      <c r="K5513" t="s">
        <v>180</v>
      </c>
      <c r="L5513" t="s">
        <v>25</v>
      </c>
      <c r="M5513">
        <v>345</v>
      </c>
      <c r="N5513" t="s">
        <v>26</v>
      </c>
      <c r="O5513" s="6">
        <v>43145</v>
      </c>
      <c r="P5513">
        <v>45</v>
      </c>
      <c r="Q5513" s="7">
        <v>0.3188405797101449</v>
      </c>
      <c r="R5513">
        <v>138</v>
      </c>
      <c r="S5513" t="s">
        <v>35</v>
      </c>
    </row>
    <row r="5514" spans="1:19" x14ac:dyDescent="0.35">
      <c r="A5514" t="s">
        <v>8707</v>
      </c>
      <c r="B5514" t="s">
        <v>17838</v>
      </c>
      <c r="C5514" s="6">
        <v>43145</v>
      </c>
      <c r="D5514" s="6">
        <v>43283</v>
      </c>
      <c r="E5514">
        <v>4</v>
      </c>
      <c r="F5514">
        <v>45</v>
      </c>
      <c r="G5514" t="s">
        <v>29</v>
      </c>
      <c r="H5514" t="s">
        <v>8708</v>
      </c>
      <c r="I5514" t="s">
        <v>44</v>
      </c>
      <c r="J5514" t="s">
        <v>878</v>
      </c>
      <c r="K5514" t="s">
        <v>180</v>
      </c>
      <c r="L5514" t="s">
        <v>25</v>
      </c>
      <c r="M5514">
        <v>345</v>
      </c>
      <c r="N5514" t="s">
        <v>26</v>
      </c>
      <c r="O5514" s="6">
        <v>43145</v>
      </c>
      <c r="P5514">
        <v>180</v>
      </c>
      <c r="Q5514" s="7">
        <v>0.3188405797101449</v>
      </c>
      <c r="R5514">
        <v>138</v>
      </c>
      <c r="S5514" t="s">
        <v>35</v>
      </c>
    </row>
    <row r="5515" spans="1:19" x14ac:dyDescent="0.35">
      <c r="A5515" t="s">
        <v>8709</v>
      </c>
      <c r="B5515" t="s">
        <v>17839</v>
      </c>
      <c r="C5515" s="6">
        <v>43145</v>
      </c>
      <c r="D5515" s="6">
        <v>43283</v>
      </c>
      <c r="E5515">
        <v>4</v>
      </c>
      <c r="F5515">
        <v>45</v>
      </c>
      <c r="G5515" t="s">
        <v>29</v>
      </c>
      <c r="H5515" t="s">
        <v>8710</v>
      </c>
      <c r="I5515" t="s">
        <v>44</v>
      </c>
      <c r="J5515" t="s">
        <v>878</v>
      </c>
      <c r="K5515" t="s">
        <v>180</v>
      </c>
      <c r="L5515" t="s">
        <v>25</v>
      </c>
      <c r="M5515">
        <v>345</v>
      </c>
      <c r="N5515" t="s">
        <v>26</v>
      </c>
      <c r="O5515" s="6">
        <v>43145</v>
      </c>
      <c r="P5515">
        <v>180</v>
      </c>
      <c r="Q5515" s="7">
        <v>0.3188405797101449</v>
      </c>
      <c r="R5515">
        <v>138</v>
      </c>
      <c r="S5515" t="s">
        <v>35</v>
      </c>
    </row>
    <row r="5516" spans="1:19" x14ac:dyDescent="0.35">
      <c r="A5516" t="s">
        <v>8711</v>
      </c>
      <c r="B5516" t="s">
        <v>19345</v>
      </c>
      <c r="C5516" s="6">
        <v>43215</v>
      </c>
      <c r="D5516" s="6">
        <v>43283</v>
      </c>
      <c r="E5516">
        <v>1</v>
      </c>
      <c r="F5516">
        <v>45</v>
      </c>
      <c r="G5516" t="s">
        <v>29</v>
      </c>
      <c r="H5516" t="s">
        <v>8712</v>
      </c>
      <c r="I5516" t="s">
        <v>38</v>
      </c>
      <c r="J5516" t="s">
        <v>84</v>
      </c>
      <c r="K5516" t="s">
        <v>24</v>
      </c>
      <c r="L5516" t="s">
        <v>25</v>
      </c>
      <c r="M5516">
        <v>345</v>
      </c>
      <c r="N5516" t="s">
        <v>26</v>
      </c>
      <c r="O5516" s="6">
        <v>43215</v>
      </c>
      <c r="P5516">
        <v>45</v>
      </c>
      <c r="Q5516" s="7">
        <v>0.54202898550724643</v>
      </c>
      <c r="R5516">
        <v>68</v>
      </c>
      <c r="S5516" t="s">
        <v>27</v>
      </c>
    </row>
    <row r="5517" spans="1:19" x14ac:dyDescent="0.35">
      <c r="A5517" t="s">
        <v>8713</v>
      </c>
      <c r="B5517" t="s">
        <v>21305</v>
      </c>
      <c r="C5517" s="6">
        <v>43516</v>
      </c>
      <c r="D5517" s="6">
        <v>43649</v>
      </c>
      <c r="E5517">
        <v>1</v>
      </c>
      <c r="F5517">
        <v>45</v>
      </c>
      <c r="G5517" t="s">
        <v>20</v>
      </c>
      <c r="H5517" t="s">
        <v>8714</v>
      </c>
      <c r="I5517" t="s">
        <v>44</v>
      </c>
      <c r="J5517" t="s">
        <v>1006</v>
      </c>
      <c r="K5517" t="s">
        <v>24</v>
      </c>
      <c r="L5517" t="s">
        <v>25</v>
      </c>
      <c r="M5517">
        <v>345</v>
      </c>
      <c r="N5517" t="s">
        <v>34</v>
      </c>
      <c r="O5517" s="6">
        <v>43516</v>
      </c>
      <c r="P5517">
        <v>45</v>
      </c>
      <c r="Q5517" s="7">
        <v>0.44057971014492753</v>
      </c>
      <c r="R5517">
        <v>133</v>
      </c>
      <c r="S5517" t="s">
        <v>35</v>
      </c>
    </row>
    <row r="5518" spans="1:19" x14ac:dyDescent="0.35">
      <c r="A5518" t="s">
        <v>8715</v>
      </c>
      <c r="B5518" t="s">
        <v>20115</v>
      </c>
      <c r="C5518" s="6">
        <v>43249</v>
      </c>
      <c r="D5518" s="6">
        <v>43283</v>
      </c>
      <c r="E5518">
        <v>2</v>
      </c>
      <c r="F5518">
        <v>45</v>
      </c>
      <c r="G5518" t="s">
        <v>29</v>
      </c>
      <c r="H5518" t="s">
        <v>8716</v>
      </c>
      <c r="I5518" t="s">
        <v>38</v>
      </c>
      <c r="J5518" t="s">
        <v>84</v>
      </c>
      <c r="K5518" t="s">
        <v>24</v>
      </c>
      <c r="L5518" t="s">
        <v>25</v>
      </c>
      <c r="M5518">
        <v>345</v>
      </c>
      <c r="N5518" t="s">
        <v>26</v>
      </c>
      <c r="O5518" s="6">
        <v>43215</v>
      </c>
      <c r="P5518">
        <v>90</v>
      </c>
      <c r="Q5518" s="7">
        <v>0.54202898550724643</v>
      </c>
      <c r="R5518">
        <v>68</v>
      </c>
      <c r="S5518" t="s">
        <v>27</v>
      </c>
    </row>
    <row r="5519" spans="1:19" x14ac:dyDescent="0.35">
      <c r="A5519" t="s">
        <v>8717</v>
      </c>
      <c r="B5519" t="s">
        <v>23031</v>
      </c>
      <c r="C5519" s="6">
        <v>43594</v>
      </c>
      <c r="D5519" s="6">
        <v>43649</v>
      </c>
      <c r="E5519">
        <v>3</v>
      </c>
      <c r="F5519">
        <v>45</v>
      </c>
      <c r="G5519" t="s">
        <v>20</v>
      </c>
      <c r="H5519" t="s">
        <v>8718</v>
      </c>
      <c r="I5519" t="s">
        <v>38</v>
      </c>
      <c r="J5519" t="s">
        <v>1006</v>
      </c>
      <c r="K5519" t="s">
        <v>24</v>
      </c>
      <c r="L5519" t="s">
        <v>25</v>
      </c>
      <c r="M5519">
        <v>345</v>
      </c>
      <c r="N5519" t="s">
        <v>34</v>
      </c>
      <c r="O5519" s="6">
        <v>43516</v>
      </c>
      <c r="P5519">
        <v>135</v>
      </c>
      <c r="Q5519" s="7">
        <v>0.44057971014492753</v>
      </c>
      <c r="R5519">
        <v>133</v>
      </c>
      <c r="S5519" t="s">
        <v>35</v>
      </c>
    </row>
    <row r="5520" spans="1:19" x14ac:dyDescent="0.35">
      <c r="A5520" t="s">
        <v>8719</v>
      </c>
      <c r="B5520" t="s">
        <v>21306</v>
      </c>
      <c r="C5520" s="6">
        <v>43516</v>
      </c>
      <c r="D5520" s="6">
        <v>43649</v>
      </c>
      <c r="E5520">
        <v>1</v>
      </c>
      <c r="F5520">
        <v>45</v>
      </c>
      <c r="G5520" t="s">
        <v>20</v>
      </c>
      <c r="H5520" t="s">
        <v>8720</v>
      </c>
      <c r="I5520" t="s">
        <v>44</v>
      </c>
      <c r="J5520" t="s">
        <v>1006</v>
      </c>
      <c r="K5520" t="s">
        <v>24</v>
      </c>
      <c r="L5520" t="s">
        <v>25</v>
      </c>
      <c r="M5520">
        <v>345</v>
      </c>
      <c r="N5520" t="s">
        <v>34</v>
      </c>
      <c r="O5520" s="6">
        <v>43516</v>
      </c>
      <c r="P5520">
        <v>45</v>
      </c>
      <c r="Q5520" s="7">
        <v>0.44057971014492753</v>
      </c>
      <c r="R5520">
        <v>133</v>
      </c>
      <c r="S5520" t="s">
        <v>35</v>
      </c>
    </row>
    <row r="5521" spans="1:19" x14ac:dyDescent="0.35">
      <c r="A5521" t="s">
        <v>8721</v>
      </c>
      <c r="B5521" t="s">
        <v>19346</v>
      </c>
      <c r="C5521" s="6">
        <v>43215</v>
      </c>
      <c r="D5521" s="6">
        <v>43283</v>
      </c>
      <c r="E5521">
        <v>1</v>
      </c>
      <c r="F5521">
        <v>45</v>
      </c>
      <c r="G5521" t="s">
        <v>29</v>
      </c>
      <c r="H5521" t="s">
        <v>8722</v>
      </c>
      <c r="I5521" t="s">
        <v>44</v>
      </c>
      <c r="J5521" t="s">
        <v>84</v>
      </c>
      <c r="K5521" t="s">
        <v>24</v>
      </c>
      <c r="L5521" t="s">
        <v>25</v>
      </c>
      <c r="M5521">
        <v>345</v>
      </c>
      <c r="N5521" t="s">
        <v>26</v>
      </c>
      <c r="O5521" s="6">
        <v>43215</v>
      </c>
      <c r="P5521">
        <v>45</v>
      </c>
      <c r="Q5521" s="7">
        <v>0.54202898550724643</v>
      </c>
      <c r="R5521">
        <v>68</v>
      </c>
      <c r="S5521" t="s">
        <v>27</v>
      </c>
    </row>
    <row r="5522" spans="1:19" x14ac:dyDescent="0.35">
      <c r="A5522" t="s">
        <v>8723</v>
      </c>
      <c r="B5522" t="s">
        <v>21307</v>
      </c>
      <c r="C5522" s="6">
        <v>43516</v>
      </c>
      <c r="D5522" s="6">
        <v>43649</v>
      </c>
      <c r="E5522">
        <v>4</v>
      </c>
      <c r="F5522">
        <v>45</v>
      </c>
      <c r="G5522" t="s">
        <v>20</v>
      </c>
      <c r="H5522" t="s">
        <v>8724</v>
      </c>
      <c r="I5522" t="s">
        <v>44</v>
      </c>
      <c r="J5522" t="s">
        <v>1006</v>
      </c>
      <c r="K5522" t="s">
        <v>24</v>
      </c>
      <c r="L5522" t="s">
        <v>25</v>
      </c>
      <c r="M5522">
        <v>345</v>
      </c>
      <c r="N5522" t="s">
        <v>34</v>
      </c>
      <c r="O5522" s="6">
        <v>43516</v>
      </c>
      <c r="P5522">
        <v>180</v>
      </c>
      <c r="Q5522" s="7">
        <v>0.44057971014492753</v>
      </c>
      <c r="R5522">
        <v>133</v>
      </c>
      <c r="S5522" t="s">
        <v>35</v>
      </c>
    </row>
    <row r="5523" spans="1:19" x14ac:dyDescent="0.35">
      <c r="A5523" t="s">
        <v>7957</v>
      </c>
      <c r="B5523" t="s">
        <v>14949</v>
      </c>
      <c r="C5523" s="6">
        <v>42562</v>
      </c>
      <c r="D5523" s="6">
        <v>42562</v>
      </c>
      <c r="E5523">
        <v>4</v>
      </c>
      <c r="F5523">
        <v>60</v>
      </c>
      <c r="G5523" t="s">
        <v>29</v>
      </c>
      <c r="H5523" t="s">
        <v>7958</v>
      </c>
      <c r="I5523" t="s">
        <v>22</v>
      </c>
      <c r="J5523" t="s">
        <v>1057</v>
      </c>
      <c r="K5523" t="s">
        <v>50</v>
      </c>
      <c r="L5523" t="s">
        <v>241</v>
      </c>
      <c r="M5523">
        <v>100</v>
      </c>
      <c r="N5523" t="s">
        <v>46</v>
      </c>
      <c r="O5523" s="6">
        <v>42562</v>
      </c>
      <c r="P5523">
        <v>240</v>
      </c>
      <c r="Q5523" s="7">
        <v>0.94</v>
      </c>
      <c r="R5523">
        <v>0</v>
      </c>
      <c r="S5523" t="s">
        <v>41</v>
      </c>
    </row>
    <row r="5524" spans="1:19" x14ac:dyDescent="0.35">
      <c r="A5524" t="s">
        <v>8725</v>
      </c>
      <c r="B5524" t="s">
        <v>19347</v>
      </c>
      <c r="C5524" s="6">
        <v>43215</v>
      </c>
      <c r="D5524" s="6">
        <v>43283</v>
      </c>
      <c r="E5524">
        <v>2</v>
      </c>
      <c r="F5524">
        <v>45</v>
      </c>
      <c r="G5524" t="s">
        <v>29</v>
      </c>
      <c r="H5524" t="s">
        <v>8726</v>
      </c>
      <c r="I5524" t="s">
        <v>44</v>
      </c>
      <c r="J5524" t="s">
        <v>84</v>
      </c>
      <c r="K5524" t="s">
        <v>24</v>
      </c>
      <c r="L5524" t="s">
        <v>25</v>
      </c>
      <c r="M5524">
        <v>345</v>
      </c>
      <c r="N5524" t="s">
        <v>26</v>
      </c>
      <c r="O5524" s="6">
        <v>43215</v>
      </c>
      <c r="P5524">
        <v>90</v>
      </c>
      <c r="Q5524" s="7">
        <v>0.54202898550724643</v>
      </c>
      <c r="R5524">
        <v>68</v>
      </c>
      <c r="S5524" t="s">
        <v>27</v>
      </c>
    </row>
    <row r="5525" spans="1:19" x14ac:dyDescent="0.35">
      <c r="A5525" t="s">
        <v>8727</v>
      </c>
      <c r="B5525" t="s">
        <v>22908</v>
      </c>
      <c r="C5525" s="6">
        <v>43589</v>
      </c>
      <c r="D5525" s="6">
        <v>43649</v>
      </c>
      <c r="E5525">
        <v>2</v>
      </c>
      <c r="F5525">
        <v>45</v>
      </c>
      <c r="G5525" t="s">
        <v>29</v>
      </c>
      <c r="H5525" t="s">
        <v>8728</v>
      </c>
      <c r="I5525" t="s">
        <v>38</v>
      </c>
      <c r="J5525" t="s">
        <v>4054</v>
      </c>
      <c r="K5525" t="s">
        <v>32</v>
      </c>
      <c r="L5525" t="s">
        <v>25</v>
      </c>
      <c r="M5525">
        <v>345</v>
      </c>
      <c r="N5525" t="s">
        <v>46</v>
      </c>
      <c r="O5525" s="6">
        <v>43589</v>
      </c>
      <c r="P5525">
        <v>90</v>
      </c>
      <c r="Q5525" s="7">
        <v>0.55942028985507242</v>
      </c>
      <c r="R5525">
        <v>60</v>
      </c>
      <c r="S5525" t="s">
        <v>27</v>
      </c>
    </row>
    <row r="5526" spans="1:19" x14ac:dyDescent="0.35">
      <c r="A5526" t="s">
        <v>8729</v>
      </c>
      <c r="B5526" t="s">
        <v>20775</v>
      </c>
      <c r="C5526" s="6">
        <v>43278</v>
      </c>
      <c r="D5526" s="6">
        <v>43284</v>
      </c>
      <c r="E5526">
        <v>3</v>
      </c>
      <c r="F5526">
        <v>60</v>
      </c>
      <c r="G5526" t="s">
        <v>29</v>
      </c>
      <c r="H5526" t="s">
        <v>8730</v>
      </c>
      <c r="I5526" t="s">
        <v>44</v>
      </c>
      <c r="J5526" t="s">
        <v>4936</v>
      </c>
      <c r="K5526" t="s">
        <v>32</v>
      </c>
      <c r="L5526" t="s">
        <v>25</v>
      </c>
      <c r="M5526">
        <v>345</v>
      </c>
      <c r="N5526" t="s">
        <v>26</v>
      </c>
      <c r="O5526" s="6">
        <v>43113</v>
      </c>
      <c r="P5526">
        <v>180</v>
      </c>
      <c r="Q5526" s="7">
        <v>0.68695652173913047</v>
      </c>
      <c r="R5526">
        <v>171</v>
      </c>
      <c r="S5526" t="s">
        <v>35</v>
      </c>
    </row>
    <row r="5527" spans="1:19" x14ac:dyDescent="0.35">
      <c r="A5527" t="s">
        <v>8731</v>
      </c>
      <c r="B5527" t="s">
        <v>19027</v>
      </c>
      <c r="C5527" s="6">
        <v>43201</v>
      </c>
      <c r="D5527" s="6">
        <v>43284</v>
      </c>
      <c r="E5527">
        <v>3</v>
      </c>
      <c r="F5527">
        <v>45</v>
      </c>
      <c r="G5527" t="s">
        <v>29</v>
      </c>
      <c r="H5527" t="s">
        <v>8732</v>
      </c>
      <c r="I5527" t="s">
        <v>38</v>
      </c>
      <c r="J5527" t="s">
        <v>4936</v>
      </c>
      <c r="K5527" t="s">
        <v>32</v>
      </c>
      <c r="L5527" t="s">
        <v>25</v>
      </c>
      <c r="M5527">
        <v>345</v>
      </c>
      <c r="N5527" t="s">
        <v>26</v>
      </c>
      <c r="O5527" s="6">
        <v>43113</v>
      </c>
      <c r="P5527">
        <v>135</v>
      </c>
      <c r="Q5527" s="7">
        <v>0.68695652173913047</v>
      </c>
      <c r="R5527">
        <v>171</v>
      </c>
      <c r="S5527" t="s">
        <v>35</v>
      </c>
    </row>
    <row r="5528" spans="1:19" x14ac:dyDescent="0.35">
      <c r="A5528" t="s">
        <v>8733</v>
      </c>
      <c r="B5528" t="s">
        <v>22909</v>
      </c>
      <c r="C5528" s="6">
        <v>43589</v>
      </c>
      <c r="D5528" s="6">
        <v>43649</v>
      </c>
      <c r="E5528">
        <v>2</v>
      </c>
      <c r="F5528">
        <v>45</v>
      </c>
      <c r="G5528" t="s">
        <v>20</v>
      </c>
      <c r="H5528" t="s">
        <v>8734</v>
      </c>
      <c r="I5528" t="s">
        <v>38</v>
      </c>
      <c r="J5528" t="s">
        <v>4054</v>
      </c>
      <c r="K5528" t="s">
        <v>32</v>
      </c>
      <c r="L5528" t="s">
        <v>25</v>
      </c>
      <c r="M5528">
        <v>345</v>
      </c>
      <c r="N5528" t="s">
        <v>46</v>
      </c>
      <c r="O5528" s="6">
        <v>43589</v>
      </c>
      <c r="P5528">
        <v>90</v>
      </c>
      <c r="Q5528" s="7">
        <v>0.55942028985507242</v>
      </c>
      <c r="R5528">
        <v>60</v>
      </c>
      <c r="S5528" t="s">
        <v>27</v>
      </c>
    </row>
    <row r="5529" spans="1:19" x14ac:dyDescent="0.35">
      <c r="A5529" t="s">
        <v>8735</v>
      </c>
      <c r="B5529" t="s">
        <v>20798</v>
      </c>
      <c r="C5529" s="6">
        <v>43279</v>
      </c>
      <c r="D5529" s="6">
        <v>43284</v>
      </c>
      <c r="E5529">
        <v>4</v>
      </c>
      <c r="F5529">
        <v>60</v>
      </c>
      <c r="G5529" t="s">
        <v>29</v>
      </c>
      <c r="H5529" t="s">
        <v>8736</v>
      </c>
      <c r="I5529" t="s">
        <v>44</v>
      </c>
      <c r="J5529" t="s">
        <v>5028</v>
      </c>
      <c r="K5529" t="s">
        <v>32</v>
      </c>
      <c r="L5529" t="s">
        <v>25</v>
      </c>
      <c r="M5529">
        <v>345</v>
      </c>
      <c r="N5529" t="s">
        <v>26</v>
      </c>
      <c r="O5529" s="6">
        <v>43240</v>
      </c>
      <c r="P5529">
        <v>240</v>
      </c>
      <c r="Q5529" s="7">
        <v>0.26666666666666666</v>
      </c>
      <c r="R5529">
        <v>44</v>
      </c>
      <c r="S5529" t="s">
        <v>41</v>
      </c>
    </row>
    <row r="5530" spans="1:19" x14ac:dyDescent="0.35">
      <c r="A5530" t="s">
        <v>8737</v>
      </c>
      <c r="B5530" t="s">
        <v>22910</v>
      </c>
      <c r="C5530" s="6">
        <v>43589</v>
      </c>
      <c r="D5530" s="6">
        <v>43649</v>
      </c>
      <c r="E5530">
        <v>3</v>
      </c>
      <c r="F5530">
        <v>45</v>
      </c>
      <c r="G5530" t="s">
        <v>29</v>
      </c>
      <c r="H5530" t="s">
        <v>8738</v>
      </c>
      <c r="I5530" t="s">
        <v>38</v>
      </c>
      <c r="J5530" t="s">
        <v>4054</v>
      </c>
      <c r="K5530" t="s">
        <v>32</v>
      </c>
      <c r="L5530" t="s">
        <v>25</v>
      </c>
      <c r="M5530">
        <v>345</v>
      </c>
      <c r="N5530" t="s">
        <v>46</v>
      </c>
      <c r="O5530" s="6">
        <v>43589</v>
      </c>
      <c r="P5530">
        <v>135</v>
      </c>
      <c r="Q5530" s="7">
        <v>0.55942028985507242</v>
      </c>
      <c r="R5530">
        <v>60</v>
      </c>
      <c r="S5530" t="s">
        <v>27</v>
      </c>
    </row>
    <row r="5531" spans="1:19" x14ac:dyDescent="0.35">
      <c r="A5531" t="s">
        <v>8739</v>
      </c>
      <c r="B5531" t="s">
        <v>19848</v>
      </c>
      <c r="C5531" s="6">
        <v>43240</v>
      </c>
      <c r="D5531" s="6">
        <v>43284</v>
      </c>
      <c r="E5531">
        <v>1</v>
      </c>
      <c r="F5531">
        <v>45</v>
      </c>
      <c r="G5531" t="s">
        <v>29</v>
      </c>
      <c r="H5531" t="s">
        <v>8740</v>
      </c>
      <c r="I5531" t="s">
        <v>44</v>
      </c>
      <c r="J5531" t="s">
        <v>5028</v>
      </c>
      <c r="K5531" t="s">
        <v>32</v>
      </c>
      <c r="L5531" t="s">
        <v>25</v>
      </c>
      <c r="M5531">
        <v>345</v>
      </c>
      <c r="N5531" t="s">
        <v>26</v>
      </c>
      <c r="O5531" s="6">
        <v>43240</v>
      </c>
      <c r="P5531">
        <v>45</v>
      </c>
      <c r="Q5531" s="7">
        <v>0.26666666666666666</v>
      </c>
      <c r="R5531">
        <v>44</v>
      </c>
      <c r="S5531" t="s">
        <v>41</v>
      </c>
    </row>
    <row r="5532" spans="1:19" x14ac:dyDescent="0.35">
      <c r="A5532" t="s">
        <v>8741</v>
      </c>
      <c r="B5532" t="s">
        <v>23318</v>
      </c>
      <c r="C5532" s="6">
        <v>43604</v>
      </c>
      <c r="D5532" s="6">
        <v>43649</v>
      </c>
      <c r="E5532">
        <v>2</v>
      </c>
      <c r="F5532">
        <v>45</v>
      </c>
      <c r="G5532" t="s">
        <v>20</v>
      </c>
      <c r="H5532" t="s">
        <v>8742</v>
      </c>
      <c r="I5532" t="s">
        <v>44</v>
      </c>
      <c r="J5532" t="s">
        <v>4054</v>
      </c>
      <c r="K5532" t="s">
        <v>32</v>
      </c>
      <c r="L5532" t="s">
        <v>25</v>
      </c>
      <c r="M5532">
        <v>345</v>
      </c>
      <c r="N5532" t="s">
        <v>46</v>
      </c>
      <c r="O5532" s="6">
        <v>43589</v>
      </c>
      <c r="P5532">
        <v>90</v>
      </c>
      <c r="Q5532" s="7">
        <v>0.55942028985507242</v>
      </c>
      <c r="R5532">
        <v>60</v>
      </c>
      <c r="S5532" t="s">
        <v>27</v>
      </c>
    </row>
    <row r="5533" spans="1:19" x14ac:dyDescent="0.35">
      <c r="A5533" t="s">
        <v>8743</v>
      </c>
      <c r="B5533" t="s">
        <v>15877</v>
      </c>
      <c r="C5533" s="6">
        <v>42919</v>
      </c>
      <c r="D5533" s="6">
        <v>42919</v>
      </c>
      <c r="E5533">
        <v>1</v>
      </c>
      <c r="F5533">
        <v>60</v>
      </c>
      <c r="G5533" t="s">
        <v>29</v>
      </c>
      <c r="H5533" t="s">
        <v>8744</v>
      </c>
      <c r="I5533" t="s">
        <v>22</v>
      </c>
      <c r="J5533" t="s">
        <v>698</v>
      </c>
      <c r="K5533" t="s">
        <v>50</v>
      </c>
      <c r="L5533" t="s">
        <v>40</v>
      </c>
      <c r="M5533">
        <v>200</v>
      </c>
      <c r="N5533" t="s">
        <v>34</v>
      </c>
      <c r="O5533" s="6">
        <v>42919</v>
      </c>
      <c r="P5533">
        <v>60</v>
      </c>
      <c r="Q5533" s="7">
        <v>0.77</v>
      </c>
      <c r="R5533">
        <v>0</v>
      </c>
      <c r="S5533" t="s">
        <v>41</v>
      </c>
    </row>
    <row r="5534" spans="1:19" x14ac:dyDescent="0.35">
      <c r="A5534" t="s">
        <v>8745</v>
      </c>
      <c r="B5534" t="s">
        <v>19849</v>
      </c>
      <c r="C5534" s="6">
        <v>43240</v>
      </c>
      <c r="D5534" s="6">
        <v>43284</v>
      </c>
      <c r="E5534">
        <v>2</v>
      </c>
      <c r="F5534">
        <v>45</v>
      </c>
      <c r="G5534" t="s">
        <v>29</v>
      </c>
      <c r="H5534" t="s">
        <v>8746</v>
      </c>
      <c r="I5534" t="s">
        <v>44</v>
      </c>
      <c r="J5534" t="s">
        <v>588</v>
      </c>
      <c r="K5534" t="s">
        <v>32</v>
      </c>
      <c r="L5534" t="s">
        <v>25</v>
      </c>
      <c r="M5534">
        <v>345</v>
      </c>
      <c r="N5534" t="s">
        <v>34</v>
      </c>
      <c r="O5534" s="6">
        <v>43204</v>
      </c>
      <c r="P5534">
        <v>90</v>
      </c>
      <c r="Q5534" s="7">
        <v>0.45217391304347826</v>
      </c>
      <c r="R5534">
        <v>80</v>
      </c>
      <c r="S5534" t="s">
        <v>27</v>
      </c>
    </row>
    <row r="5535" spans="1:19" x14ac:dyDescent="0.35">
      <c r="A5535" t="s">
        <v>3891</v>
      </c>
      <c r="B5535" t="s">
        <v>23290</v>
      </c>
      <c r="C5535" s="6">
        <v>43603</v>
      </c>
      <c r="D5535" s="6">
        <v>43656</v>
      </c>
      <c r="E5535">
        <v>1</v>
      </c>
      <c r="F5535">
        <v>45</v>
      </c>
      <c r="G5535" t="s">
        <v>20</v>
      </c>
      <c r="H5535" t="s">
        <v>3892</v>
      </c>
      <c r="I5535" t="s">
        <v>44</v>
      </c>
      <c r="J5535" t="s">
        <v>8697</v>
      </c>
      <c r="K5535" t="s">
        <v>50</v>
      </c>
      <c r="L5535" t="s">
        <v>58</v>
      </c>
      <c r="M5535">
        <v>150</v>
      </c>
      <c r="N5535" t="s">
        <v>46</v>
      </c>
      <c r="O5535" s="6">
        <v>43572</v>
      </c>
      <c r="P5535">
        <v>45</v>
      </c>
      <c r="Q5535" s="7">
        <v>0.36</v>
      </c>
      <c r="R5535">
        <v>84</v>
      </c>
      <c r="S5535" t="s">
        <v>27</v>
      </c>
    </row>
    <row r="5536" spans="1:19" x14ac:dyDescent="0.35">
      <c r="A5536" t="s">
        <v>8747</v>
      </c>
      <c r="B5536" t="s">
        <v>19172</v>
      </c>
      <c r="C5536" s="6">
        <v>43205</v>
      </c>
      <c r="D5536" s="6">
        <v>43284</v>
      </c>
      <c r="E5536">
        <v>2</v>
      </c>
      <c r="F5536">
        <v>45</v>
      </c>
      <c r="G5536" t="s">
        <v>29</v>
      </c>
      <c r="H5536" t="s">
        <v>8748</v>
      </c>
      <c r="I5536" t="s">
        <v>44</v>
      </c>
      <c r="J5536" t="s">
        <v>754</v>
      </c>
      <c r="K5536" t="s">
        <v>180</v>
      </c>
      <c r="L5536" t="s">
        <v>33</v>
      </c>
      <c r="M5536">
        <v>600</v>
      </c>
      <c r="N5536" t="s">
        <v>26</v>
      </c>
      <c r="O5536" s="6">
        <v>43147</v>
      </c>
      <c r="P5536">
        <v>90</v>
      </c>
      <c r="Q5536" s="7">
        <v>0.67166666666666663</v>
      </c>
      <c r="R5536">
        <v>137</v>
      </c>
      <c r="S5536" t="s">
        <v>35</v>
      </c>
    </row>
    <row r="5537" spans="1:19" x14ac:dyDescent="0.35">
      <c r="A5537" t="s">
        <v>8749</v>
      </c>
      <c r="B5537" t="s">
        <v>22911</v>
      </c>
      <c r="C5537" s="6">
        <v>43589</v>
      </c>
      <c r="D5537" s="6">
        <v>43656</v>
      </c>
      <c r="E5537">
        <v>2</v>
      </c>
      <c r="F5537">
        <v>45</v>
      </c>
      <c r="G5537" t="s">
        <v>20</v>
      </c>
      <c r="H5537" t="s">
        <v>1775</v>
      </c>
      <c r="I5537" t="s">
        <v>38</v>
      </c>
      <c r="J5537" t="s">
        <v>8697</v>
      </c>
      <c r="K5537" t="s">
        <v>50</v>
      </c>
      <c r="L5537" t="s">
        <v>58</v>
      </c>
      <c r="M5537">
        <v>150</v>
      </c>
      <c r="N5537" t="s">
        <v>46</v>
      </c>
      <c r="O5537" s="6">
        <v>43572</v>
      </c>
      <c r="P5537">
        <v>90</v>
      </c>
      <c r="Q5537" s="7">
        <v>0.36</v>
      </c>
      <c r="R5537">
        <v>84</v>
      </c>
      <c r="S5537" t="s">
        <v>27</v>
      </c>
    </row>
    <row r="5538" spans="1:19" x14ac:dyDescent="0.35">
      <c r="A5538" t="s">
        <v>7011</v>
      </c>
      <c r="B5538" t="s">
        <v>22495</v>
      </c>
      <c r="C5538" s="6">
        <v>43572</v>
      </c>
      <c r="D5538" s="6">
        <v>43656</v>
      </c>
      <c r="E5538">
        <v>4</v>
      </c>
      <c r="F5538">
        <v>45</v>
      </c>
      <c r="G5538" t="s">
        <v>20</v>
      </c>
      <c r="H5538" t="s">
        <v>8750</v>
      </c>
      <c r="I5538" t="s">
        <v>38</v>
      </c>
      <c r="J5538" t="s">
        <v>8697</v>
      </c>
      <c r="K5538" t="s">
        <v>50</v>
      </c>
      <c r="L5538" t="s">
        <v>58</v>
      </c>
      <c r="M5538">
        <v>150</v>
      </c>
      <c r="N5538" t="s">
        <v>46</v>
      </c>
      <c r="O5538" s="6">
        <v>43572</v>
      </c>
      <c r="P5538">
        <v>180</v>
      </c>
      <c r="Q5538" s="7">
        <v>0.36</v>
      </c>
      <c r="R5538">
        <v>84</v>
      </c>
      <c r="S5538" t="s">
        <v>27</v>
      </c>
    </row>
    <row r="5539" spans="1:19" x14ac:dyDescent="0.35">
      <c r="A5539" t="s">
        <v>8743</v>
      </c>
      <c r="B5539" t="s">
        <v>14950</v>
      </c>
      <c r="C5539" s="6">
        <v>42562</v>
      </c>
      <c r="D5539" s="6">
        <v>42562</v>
      </c>
      <c r="E5539">
        <v>3</v>
      </c>
      <c r="F5539">
        <v>60</v>
      </c>
      <c r="G5539" t="s">
        <v>29</v>
      </c>
      <c r="H5539" t="s">
        <v>8744</v>
      </c>
      <c r="I5539" t="s">
        <v>22</v>
      </c>
      <c r="J5539" t="s">
        <v>1057</v>
      </c>
      <c r="K5539" t="s">
        <v>50</v>
      </c>
      <c r="L5539" t="s">
        <v>241</v>
      </c>
      <c r="M5539">
        <v>100</v>
      </c>
      <c r="N5539" t="s">
        <v>46</v>
      </c>
      <c r="O5539" s="6">
        <v>42562</v>
      </c>
      <c r="P5539">
        <v>180</v>
      </c>
      <c r="Q5539" s="7">
        <v>0.94</v>
      </c>
      <c r="R5539">
        <v>0</v>
      </c>
      <c r="S5539" t="s">
        <v>41</v>
      </c>
    </row>
    <row r="5540" spans="1:19" x14ac:dyDescent="0.35">
      <c r="A5540" t="s">
        <v>3063</v>
      </c>
      <c r="B5540" t="s">
        <v>24085</v>
      </c>
      <c r="C5540" s="6">
        <v>43635</v>
      </c>
      <c r="D5540" s="6">
        <v>43656</v>
      </c>
      <c r="E5540">
        <v>4</v>
      </c>
      <c r="F5540">
        <v>45</v>
      </c>
      <c r="G5540" t="s">
        <v>20</v>
      </c>
      <c r="H5540" t="s">
        <v>3064</v>
      </c>
      <c r="I5540" t="s">
        <v>44</v>
      </c>
      <c r="J5540" t="s">
        <v>8697</v>
      </c>
      <c r="K5540" t="s">
        <v>50</v>
      </c>
      <c r="L5540" t="s">
        <v>58</v>
      </c>
      <c r="M5540">
        <v>150</v>
      </c>
      <c r="N5540" t="s">
        <v>46</v>
      </c>
      <c r="O5540" s="6">
        <v>43572</v>
      </c>
      <c r="P5540">
        <v>180</v>
      </c>
      <c r="Q5540" s="7">
        <v>0.36</v>
      </c>
      <c r="R5540">
        <v>84</v>
      </c>
      <c r="S5540" t="s">
        <v>27</v>
      </c>
    </row>
    <row r="5541" spans="1:19" x14ac:dyDescent="0.35">
      <c r="A5541" t="s">
        <v>8751</v>
      </c>
      <c r="B5541" t="s">
        <v>20616</v>
      </c>
      <c r="C5541" s="6">
        <v>43270</v>
      </c>
      <c r="D5541" s="6">
        <v>43284</v>
      </c>
      <c r="E5541">
        <v>4</v>
      </c>
      <c r="F5541">
        <v>55</v>
      </c>
      <c r="G5541" t="s">
        <v>29</v>
      </c>
      <c r="H5541" t="s">
        <v>8752</v>
      </c>
      <c r="I5541" t="s">
        <v>44</v>
      </c>
      <c r="J5541" t="s">
        <v>754</v>
      </c>
      <c r="K5541" t="s">
        <v>180</v>
      </c>
      <c r="L5541" t="s">
        <v>33</v>
      </c>
      <c r="M5541">
        <v>600</v>
      </c>
      <c r="N5541" t="s">
        <v>26</v>
      </c>
      <c r="O5541" s="6">
        <v>43147</v>
      </c>
      <c r="P5541">
        <v>220</v>
      </c>
      <c r="Q5541" s="7">
        <v>0.67166666666666663</v>
      </c>
      <c r="R5541">
        <v>137</v>
      </c>
      <c r="S5541" t="s">
        <v>35</v>
      </c>
    </row>
    <row r="5542" spans="1:19" x14ac:dyDescent="0.35">
      <c r="A5542" t="s">
        <v>8753</v>
      </c>
      <c r="B5542" t="s">
        <v>19387</v>
      </c>
      <c r="C5542" s="6">
        <v>43217</v>
      </c>
      <c r="D5542" s="6">
        <v>43284</v>
      </c>
      <c r="E5542">
        <v>4</v>
      </c>
      <c r="F5542">
        <v>45</v>
      </c>
      <c r="G5542" t="s">
        <v>29</v>
      </c>
      <c r="H5542" t="s">
        <v>8754</v>
      </c>
      <c r="I5542" t="s">
        <v>38</v>
      </c>
      <c r="J5542" t="s">
        <v>852</v>
      </c>
      <c r="K5542" t="s">
        <v>50</v>
      </c>
      <c r="L5542" t="s">
        <v>25</v>
      </c>
      <c r="M5542">
        <v>345</v>
      </c>
      <c r="N5542" t="s">
        <v>34</v>
      </c>
      <c r="O5542" s="6">
        <v>43150</v>
      </c>
      <c r="P5542">
        <v>180</v>
      </c>
      <c r="Q5542" s="7">
        <v>0.62318840579710144</v>
      </c>
      <c r="R5542">
        <v>134</v>
      </c>
      <c r="S5542" t="s">
        <v>35</v>
      </c>
    </row>
    <row r="5543" spans="1:19" x14ac:dyDescent="0.35">
      <c r="A5543" t="s">
        <v>8755</v>
      </c>
      <c r="B5543" t="s">
        <v>22520</v>
      </c>
      <c r="C5543" s="6">
        <v>43573</v>
      </c>
      <c r="D5543" s="6">
        <v>43649</v>
      </c>
      <c r="E5543">
        <v>3</v>
      </c>
      <c r="F5543">
        <v>45</v>
      </c>
      <c r="G5543" t="s">
        <v>20</v>
      </c>
      <c r="H5543" t="s">
        <v>8756</v>
      </c>
      <c r="I5543" t="s">
        <v>38</v>
      </c>
      <c r="J5543" t="s">
        <v>158</v>
      </c>
      <c r="K5543" t="s">
        <v>24</v>
      </c>
      <c r="L5543" t="s">
        <v>25</v>
      </c>
      <c r="M5543">
        <v>345</v>
      </c>
      <c r="N5543" t="s">
        <v>26</v>
      </c>
      <c r="O5543" s="6">
        <v>43573</v>
      </c>
      <c r="P5543">
        <v>135</v>
      </c>
      <c r="Q5543" s="7">
        <v>0.30724637681159422</v>
      </c>
      <c r="R5543">
        <v>76</v>
      </c>
      <c r="S5543" t="s">
        <v>27</v>
      </c>
    </row>
    <row r="5544" spans="1:19" x14ac:dyDescent="0.35">
      <c r="A5544" t="s">
        <v>8757</v>
      </c>
      <c r="B5544" t="s">
        <v>19640</v>
      </c>
      <c r="C5544" s="6">
        <v>43230</v>
      </c>
      <c r="D5544" s="6">
        <v>43285</v>
      </c>
      <c r="E5544">
        <v>2</v>
      </c>
      <c r="F5544">
        <v>45</v>
      </c>
      <c r="G5544" t="s">
        <v>29</v>
      </c>
      <c r="H5544" t="s">
        <v>8758</v>
      </c>
      <c r="I5544" t="s">
        <v>44</v>
      </c>
      <c r="J5544" t="s">
        <v>5175</v>
      </c>
      <c r="K5544" t="s">
        <v>32</v>
      </c>
      <c r="L5544" t="s">
        <v>33</v>
      </c>
      <c r="M5544">
        <v>600</v>
      </c>
      <c r="N5544" t="s">
        <v>26</v>
      </c>
      <c r="O5544" s="6">
        <v>43153</v>
      </c>
      <c r="P5544">
        <v>90</v>
      </c>
      <c r="Q5544" s="7">
        <v>0.40333333333333332</v>
      </c>
      <c r="R5544">
        <v>132</v>
      </c>
      <c r="S5544" t="s">
        <v>35</v>
      </c>
    </row>
    <row r="5545" spans="1:19" x14ac:dyDescent="0.35">
      <c r="A5545" t="s">
        <v>8759</v>
      </c>
      <c r="B5545" t="s">
        <v>22645</v>
      </c>
      <c r="C5545" s="6">
        <v>43578</v>
      </c>
      <c r="D5545" s="6">
        <v>43649</v>
      </c>
      <c r="E5545">
        <v>4</v>
      </c>
      <c r="F5545">
        <v>45</v>
      </c>
      <c r="G5545" t="s">
        <v>20</v>
      </c>
      <c r="H5545" t="s">
        <v>8760</v>
      </c>
      <c r="I5545" t="s">
        <v>44</v>
      </c>
      <c r="J5545" t="s">
        <v>158</v>
      </c>
      <c r="K5545" t="s">
        <v>24</v>
      </c>
      <c r="L5545" t="s">
        <v>25</v>
      </c>
      <c r="M5545">
        <v>345</v>
      </c>
      <c r="N5545" t="s">
        <v>26</v>
      </c>
      <c r="O5545" s="6">
        <v>43573</v>
      </c>
      <c r="P5545">
        <v>180</v>
      </c>
      <c r="Q5545" s="7">
        <v>0.30724637681159422</v>
      </c>
      <c r="R5545">
        <v>76</v>
      </c>
      <c r="S5545" t="s">
        <v>27</v>
      </c>
    </row>
    <row r="5546" spans="1:19" x14ac:dyDescent="0.35">
      <c r="A5546" t="s">
        <v>8761</v>
      </c>
      <c r="B5546" t="s">
        <v>20735</v>
      </c>
      <c r="C5546" s="6">
        <v>43276</v>
      </c>
      <c r="D5546" s="6">
        <v>43285</v>
      </c>
      <c r="E5546">
        <v>2</v>
      </c>
      <c r="F5546">
        <v>60</v>
      </c>
      <c r="G5546" t="s">
        <v>29</v>
      </c>
      <c r="H5546" t="s">
        <v>8762</v>
      </c>
      <c r="I5546" t="s">
        <v>38</v>
      </c>
      <c r="J5546" t="s">
        <v>5175</v>
      </c>
      <c r="K5546" t="s">
        <v>32</v>
      </c>
      <c r="L5546" t="s">
        <v>33</v>
      </c>
      <c r="M5546">
        <v>600</v>
      </c>
      <c r="N5546" t="s">
        <v>26</v>
      </c>
      <c r="O5546" s="6">
        <v>43153</v>
      </c>
      <c r="P5546">
        <v>120</v>
      </c>
      <c r="Q5546" s="7">
        <v>0.40333333333333332</v>
      </c>
      <c r="R5546">
        <v>132</v>
      </c>
      <c r="S5546" t="s">
        <v>35</v>
      </c>
    </row>
    <row r="5547" spans="1:19" x14ac:dyDescent="0.35">
      <c r="A5547" t="s">
        <v>8763</v>
      </c>
      <c r="B5547" t="s">
        <v>18492</v>
      </c>
      <c r="C5547" s="6">
        <v>43172</v>
      </c>
      <c r="D5547" s="6">
        <v>43285</v>
      </c>
      <c r="E5547">
        <v>4</v>
      </c>
      <c r="F5547">
        <v>45</v>
      </c>
      <c r="G5547" t="s">
        <v>29</v>
      </c>
      <c r="H5547" t="s">
        <v>8764</v>
      </c>
      <c r="I5547" t="s">
        <v>38</v>
      </c>
      <c r="J5547" t="s">
        <v>5175</v>
      </c>
      <c r="K5547" t="s">
        <v>32</v>
      </c>
      <c r="L5547" t="s">
        <v>33</v>
      </c>
      <c r="M5547">
        <v>600</v>
      </c>
      <c r="N5547" t="s">
        <v>26</v>
      </c>
      <c r="O5547" s="6">
        <v>43153</v>
      </c>
      <c r="P5547">
        <v>180</v>
      </c>
      <c r="Q5547" s="7">
        <v>0.40333333333333332</v>
      </c>
      <c r="R5547">
        <v>132</v>
      </c>
      <c r="S5547" t="s">
        <v>35</v>
      </c>
    </row>
    <row r="5548" spans="1:19" x14ac:dyDescent="0.35">
      <c r="A5548" t="s">
        <v>8765</v>
      </c>
      <c r="B5548" t="s">
        <v>23263</v>
      </c>
      <c r="C5548" s="6">
        <v>43602</v>
      </c>
      <c r="D5548" s="6">
        <v>43649</v>
      </c>
      <c r="E5548">
        <v>1</v>
      </c>
      <c r="F5548">
        <v>45</v>
      </c>
      <c r="G5548" t="s">
        <v>20</v>
      </c>
      <c r="H5548" t="s">
        <v>8766</v>
      </c>
      <c r="I5548" t="s">
        <v>38</v>
      </c>
      <c r="J5548" t="s">
        <v>106</v>
      </c>
      <c r="K5548" t="s">
        <v>32</v>
      </c>
      <c r="L5548" t="s">
        <v>25</v>
      </c>
      <c r="M5548">
        <v>345</v>
      </c>
      <c r="N5548" t="s">
        <v>46</v>
      </c>
      <c r="O5548" s="6">
        <v>43602</v>
      </c>
      <c r="P5548">
        <v>45</v>
      </c>
      <c r="Q5548" s="7">
        <v>0.14492753623188406</v>
      </c>
      <c r="R5548">
        <v>47</v>
      </c>
      <c r="S5548" t="s">
        <v>41</v>
      </c>
    </row>
    <row r="5549" spans="1:19" x14ac:dyDescent="0.35">
      <c r="A5549" t="s">
        <v>8767</v>
      </c>
      <c r="B5549" t="s">
        <v>19963</v>
      </c>
      <c r="C5549" s="6">
        <v>43244</v>
      </c>
      <c r="D5549" s="6">
        <v>43285</v>
      </c>
      <c r="E5549">
        <v>3</v>
      </c>
      <c r="F5549">
        <v>45</v>
      </c>
      <c r="G5549" t="s">
        <v>29</v>
      </c>
      <c r="H5549" t="s">
        <v>8768</v>
      </c>
      <c r="I5549" t="s">
        <v>44</v>
      </c>
      <c r="J5549" t="s">
        <v>152</v>
      </c>
      <c r="K5549" t="s">
        <v>50</v>
      </c>
      <c r="L5549" t="s">
        <v>25</v>
      </c>
      <c r="M5549">
        <v>345</v>
      </c>
      <c r="N5549" t="s">
        <v>46</v>
      </c>
      <c r="O5549" s="6">
        <v>43158</v>
      </c>
      <c r="P5549">
        <v>135</v>
      </c>
      <c r="Q5549" s="7">
        <v>0.4115942028985507</v>
      </c>
      <c r="R5549">
        <v>127</v>
      </c>
      <c r="S5549" t="s">
        <v>35</v>
      </c>
    </row>
    <row r="5550" spans="1:19" x14ac:dyDescent="0.35">
      <c r="A5550" t="s">
        <v>8769</v>
      </c>
      <c r="B5550" t="s">
        <v>23264</v>
      </c>
      <c r="C5550" s="6">
        <v>43602</v>
      </c>
      <c r="D5550" s="6">
        <v>43649</v>
      </c>
      <c r="E5550">
        <v>2</v>
      </c>
      <c r="F5550">
        <v>45</v>
      </c>
      <c r="G5550" t="s">
        <v>20</v>
      </c>
      <c r="H5550" t="s">
        <v>8770</v>
      </c>
      <c r="I5550" t="s">
        <v>38</v>
      </c>
      <c r="J5550" t="s">
        <v>106</v>
      </c>
      <c r="K5550" t="s">
        <v>32</v>
      </c>
      <c r="L5550" t="s">
        <v>25</v>
      </c>
      <c r="M5550">
        <v>345</v>
      </c>
      <c r="N5550" t="s">
        <v>46</v>
      </c>
      <c r="O5550" s="6">
        <v>43602</v>
      </c>
      <c r="P5550">
        <v>90</v>
      </c>
      <c r="Q5550" s="7">
        <v>0.14492753623188406</v>
      </c>
      <c r="R5550">
        <v>47</v>
      </c>
      <c r="S5550" t="s">
        <v>41</v>
      </c>
    </row>
    <row r="5551" spans="1:19" x14ac:dyDescent="0.35">
      <c r="A5551" t="s">
        <v>8771</v>
      </c>
      <c r="B5551" t="s">
        <v>18563</v>
      </c>
      <c r="C5551" s="6">
        <v>43176</v>
      </c>
      <c r="D5551" s="6">
        <v>43285</v>
      </c>
      <c r="E5551">
        <v>4</v>
      </c>
      <c r="F5551">
        <v>45</v>
      </c>
      <c r="G5551" t="s">
        <v>29</v>
      </c>
      <c r="H5551" t="s">
        <v>8772</v>
      </c>
      <c r="I5551" t="s">
        <v>38</v>
      </c>
      <c r="J5551" t="s">
        <v>171</v>
      </c>
      <c r="K5551" t="s">
        <v>32</v>
      </c>
      <c r="L5551" t="s">
        <v>25</v>
      </c>
      <c r="M5551">
        <v>345</v>
      </c>
      <c r="N5551" t="s">
        <v>46</v>
      </c>
      <c r="O5551" s="6">
        <v>43142</v>
      </c>
      <c r="P5551">
        <v>180</v>
      </c>
      <c r="Q5551" s="7">
        <v>0.30434782608695654</v>
      </c>
      <c r="R5551">
        <v>143</v>
      </c>
      <c r="S5551" t="s">
        <v>35</v>
      </c>
    </row>
    <row r="5552" spans="1:19" x14ac:dyDescent="0.35">
      <c r="A5552" t="s">
        <v>8773</v>
      </c>
      <c r="B5552" t="s">
        <v>18658</v>
      </c>
      <c r="C5552" s="6">
        <v>43182</v>
      </c>
      <c r="D5552" s="6">
        <v>43285</v>
      </c>
      <c r="E5552">
        <v>2</v>
      </c>
      <c r="F5552">
        <v>45</v>
      </c>
      <c r="G5552" t="s">
        <v>29</v>
      </c>
      <c r="H5552" t="s">
        <v>8774</v>
      </c>
      <c r="I5552" t="s">
        <v>44</v>
      </c>
      <c r="J5552" t="s">
        <v>171</v>
      </c>
      <c r="K5552" t="s">
        <v>32</v>
      </c>
      <c r="L5552" t="s">
        <v>25</v>
      </c>
      <c r="M5552">
        <v>345</v>
      </c>
      <c r="N5552" t="s">
        <v>46</v>
      </c>
      <c r="O5552" s="6">
        <v>43142</v>
      </c>
      <c r="P5552">
        <v>90</v>
      </c>
      <c r="Q5552" s="7">
        <v>0.30434782608695654</v>
      </c>
      <c r="R5552">
        <v>143</v>
      </c>
      <c r="S5552" t="s">
        <v>35</v>
      </c>
    </row>
    <row r="5553" spans="1:19" x14ac:dyDescent="0.35">
      <c r="A5553" t="s">
        <v>8775</v>
      </c>
      <c r="B5553" t="s">
        <v>23265</v>
      </c>
      <c r="C5553" s="6">
        <v>43602</v>
      </c>
      <c r="D5553" s="6">
        <v>43649</v>
      </c>
      <c r="E5553">
        <v>2</v>
      </c>
      <c r="F5553">
        <v>45</v>
      </c>
      <c r="G5553" t="s">
        <v>20</v>
      </c>
      <c r="H5553" t="s">
        <v>8776</v>
      </c>
      <c r="I5553" t="s">
        <v>44</v>
      </c>
      <c r="J5553" t="s">
        <v>106</v>
      </c>
      <c r="K5553" t="s">
        <v>32</v>
      </c>
      <c r="L5553" t="s">
        <v>25</v>
      </c>
      <c r="M5553">
        <v>345</v>
      </c>
      <c r="N5553" t="s">
        <v>46</v>
      </c>
      <c r="O5553" s="6">
        <v>43602</v>
      </c>
      <c r="P5553">
        <v>90</v>
      </c>
      <c r="Q5553" s="7">
        <v>0.14492753623188406</v>
      </c>
      <c r="R5553">
        <v>47</v>
      </c>
      <c r="S5553" t="s">
        <v>41</v>
      </c>
    </row>
    <row r="5554" spans="1:19" x14ac:dyDescent="0.35">
      <c r="A5554" t="s">
        <v>1197</v>
      </c>
      <c r="B5554" t="s">
        <v>24194</v>
      </c>
      <c r="C5554" s="6">
        <v>43641</v>
      </c>
      <c r="D5554" s="6">
        <v>43656</v>
      </c>
      <c r="E5554">
        <v>3</v>
      </c>
      <c r="F5554">
        <v>55</v>
      </c>
      <c r="G5554" t="s">
        <v>29</v>
      </c>
      <c r="H5554" t="s">
        <v>1198</v>
      </c>
      <c r="I5554" t="s">
        <v>38</v>
      </c>
      <c r="J5554" t="s">
        <v>8697</v>
      </c>
      <c r="K5554" t="s">
        <v>50</v>
      </c>
      <c r="L5554" t="s">
        <v>58</v>
      </c>
      <c r="M5554">
        <v>150</v>
      </c>
      <c r="N5554" t="s">
        <v>46</v>
      </c>
      <c r="O5554" s="6">
        <v>43572</v>
      </c>
      <c r="P5554">
        <v>165</v>
      </c>
      <c r="Q5554" s="7">
        <v>0.36</v>
      </c>
      <c r="R5554">
        <v>84</v>
      </c>
      <c r="S5554" t="s">
        <v>27</v>
      </c>
    </row>
    <row r="5555" spans="1:19" x14ac:dyDescent="0.35">
      <c r="A5555" t="s">
        <v>8777</v>
      </c>
      <c r="B5555" t="s">
        <v>15878</v>
      </c>
      <c r="C5555" s="6">
        <v>42919</v>
      </c>
      <c r="D5555" s="6">
        <v>42919</v>
      </c>
      <c r="E5555">
        <v>1</v>
      </c>
      <c r="F5555">
        <v>60</v>
      </c>
      <c r="G5555" t="s">
        <v>29</v>
      </c>
      <c r="H5555" t="s">
        <v>1403</v>
      </c>
      <c r="I5555" t="s">
        <v>22</v>
      </c>
      <c r="J5555" t="s">
        <v>698</v>
      </c>
      <c r="K5555" t="s">
        <v>50</v>
      </c>
      <c r="L5555" t="s">
        <v>40</v>
      </c>
      <c r="M5555">
        <v>200</v>
      </c>
      <c r="N5555" t="s">
        <v>34</v>
      </c>
      <c r="O5555" s="6">
        <v>42919</v>
      </c>
      <c r="P5555">
        <v>60</v>
      </c>
      <c r="Q5555" s="7">
        <v>0.77</v>
      </c>
      <c r="R5555">
        <v>0</v>
      </c>
      <c r="S5555" t="s">
        <v>41</v>
      </c>
    </row>
    <row r="5556" spans="1:19" x14ac:dyDescent="0.35">
      <c r="A5556" t="s">
        <v>8778</v>
      </c>
      <c r="B5556" t="s">
        <v>20915</v>
      </c>
      <c r="C5556" s="6">
        <v>43284</v>
      </c>
      <c r="D5556" s="6">
        <v>43284</v>
      </c>
      <c r="E5556">
        <v>4</v>
      </c>
      <c r="F5556">
        <v>60</v>
      </c>
      <c r="G5556" t="s">
        <v>29</v>
      </c>
      <c r="H5556" t="s">
        <v>8779</v>
      </c>
      <c r="I5556" t="s">
        <v>22</v>
      </c>
      <c r="J5556" t="s">
        <v>4936</v>
      </c>
      <c r="K5556" t="s">
        <v>32</v>
      </c>
      <c r="L5556" t="s">
        <v>25</v>
      </c>
      <c r="M5556">
        <v>345</v>
      </c>
      <c r="N5556" t="s">
        <v>26</v>
      </c>
      <c r="O5556" s="6">
        <v>43113</v>
      </c>
      <c r="P5556">
        <v>240</v>
      </c>
      <c r="Q5556" s="7">
        <v>0.68695652173913047</v>
      </c>
      <c r="R5556">
        <v>171</v>
      </c>
      <c r="S5556" t="s">
        <v>35</v>
      </c>
    </row>
    <row r="5557" spans="1:19" x14ac:dyDescent="0.35">
      <c r="A5557" t="s">
        <v>8780</v>
      </c>
      <c r="B5557" t="s">
        <v>23244</v>
      </c>
      <c r="C5557" s="6">
        <v>43601</v>
      </c>
      <c r="D5557" s="6">
        <v>43657</v>
      </c>
      <c r="E5557">
        <v>1</v>
      </c>
      <c r="F5557">
        <v>45</v>
      </c>
      <c r="G5557" t="s">
        <v>29</v>
      </c>
      <c r="H5557" t="s">
        <v>8781</v>
      </c>
      <c r="I5557" t="s">
        <v>38</v>
      </c>
      <c r="J5557" t="s">
        <v>70</v>
      </c>
      <c r="K5557" t="s">
        <v>50</v>
      </c>
      <c r="L5557" t="s">
        <v>25</v>
      </c>
      <c r="M5557">
        <v>345</v>
      </c>
      <c r="N5557" t="s">
        <v>46</v>
      </c>
      <c r="O5557" s="6">
        <v>43558</v>
      </c>
      <c r="P5557">
        <v>45</v>
      </c>
      <c r="Q5557" s="7">
        <v>0.39710144927536234</v>
      </c>
      <c r="R5557">
        <v>99</v>
      </c>
      <c r="S5557" t="s">
        <v>27</v>
      </c>
    </row>
    <row r="5558" spans="1:19" x14ac:dyDescent="0.35">
      <c r="A5558" t="s">
        <v>8782</v>
      </c>
      <c r="B5558" t="s">
        <v>20440</v>
      </c>
      <c r="C5558" s="6">
        <v>43262</v>
      </c>
      <c r="D5558" s="6">
        <v>43285</v>
      </c>
      <c r="E5558">
        <v>4</v>
      </c>
      <c r="F5558">
        <v>45</v>
      </c>
      <c r="G5558" t="s">
        <v>29</v>
      </c>
      <c r="H5558" t="s">
        <v>8783</v>
      </c>
      <c r="I5558" t="s">
        <v>38</v>
      </c>
      <c r="J5558" t="s">
        <v>7208</v>
      </c>
      <c r="K5558" t="s">
        <v>50</v>
      </c>
      <c r="L5558" t="s">
        <v>25</v>
      </c>
      <c r="M5558">
        <v>345</v>
      </c>
      <c r="N5558" t="s">
        <v>26</v>
      </c>
      <c r="O5558" s="6">
        <v>43101</v>
      </c>
      <c r="P5558">
        <v>180</v>
      </c>
      <c r="Q5558" s="7">
        <v>0.66956521739130437</v>
      </c>
      <c r="R5558">
        <v>184</v>
      </c>
      <c r="S5558" t="s">
        <v>35</v>
      </c>
    </row>
    <row r="5559" spans="1:19" x14ac:dyDescent="0.35">
      <c r="A5559" t="s">
        <v>4866</v>
      </c>
      <c r="B5559" t="s">
        <v>22496</v>
      </c>
      <c r="C5559" s="6">
        <v>43572</v>
      </c>
      <c r="D5559" s="6">
        <v>43656</v>
      </c>
      <c r="E5559">
        <v>2</v>
      </c>
      <c r="F5559">
        <v>45</v>
      </c>
      <c r="G5559" t="s">
        <v>20</v>
      </c>
      <c r="H5559" t="s">
        <v>4867</v>
      </c>
      <c r="I5559" t="s">
        <v>38</v>
      </c>
      <c r="J5559" t="s">
        <v>8697</v>
      </c>
      <c r="K5559" t="s">
        <v>50</v>
      </c>
      <c r="L5559" t="s">
        <v>58</v>
      </c>
      <c r="M5559">
        <v>150</v>
      </c>
      <c r="N5559" t="s">
        <v>46</v>
      </c>
      <c r="O5559" s="6">
        <v>43572</v>
      </c>
      <c r="P5559">
        <v>90</v>
      </c>
      <c r="Q5559" s="7">
        <v>0.36</v>
      </c>
      <c r="R5559">
        <v>84</v>
      </c>
      <c r="S5559" t="s">
        <v>27</v>
      </c>
    </row>
    <row r="5560" spans="1:19" x14ac:dyDescent="0.35">
      <c r="A5560" t="s">
        <v>8784</v>
      </c>
      <c r="B5560" t="s">
        <v>19762</v>
      </c>
      <c r="C5560" s="6">
        <v>43236</v>
      </c>
      <c r="D5560" s="6">
        <v>43285</v>
      </c>
      <c r="E5560">
        <v>4</v>
      </c>
      <c r="F5560">
        <v>45</v>
      </c>
      <c r="G5560" t="s">
        <v>29</v>
      </c>
      <c r="H5560" t="s">
        <v>8785</v>
      </c>
      <c r="I5560" t="s">
        <v>38</v>
      </c>
      <c r="J5560" t="s">
        <v>7208</v>
      </c>
      <c r="K5560" t="s">
        <v>50</v>
      </c>
      <c r="L5560" t="s">
        <v>25</v>
      </c>
      <c r="M5560">
        <v>345</v>
      </c>
      <c r="N5560" t="s">
        <v>26</v>
      </c>
      <c r="O5560" s="6">
        <v>43101</v>
      </c>
      <c r="P5560">
        <v>180</v>
      </c>
      <c r="Q5560" s="7">
        <v>0.66956521739130437</v>
      </c>
      <c r="R5560">
        <v>184</v>
      </c>
      <c r="S5560" t="s">
        <v>35</v>
      </c>
    </row>
    <row r="5561" spans="1:19" x14ac:dyDescent="0.35">
      <c r="A5561" t="s">
        <v>8786</v>
      </c>
      <c r="B5561" t="s">
        <v>22497</v>
      </c>
      <c r="C5561" s="6">
        <v>43572</v>
      </c>
      <c r="D5561" s="6">
        <v>43656</v>
      </c>
      <c r="E5561">
        <v>3</v>
      </c>
      <c r="F5561">
        <v>45</v>
      </c>
      <c r="G5561" t="s">
        <v>29</v>
      </c>
      <c r="H5561" t="s">
        <v>3923</v>
      </c>
      <c r="I5561" t="s">
        <v>44</v>
      </c>
      <c r="J5561" t="s">
        <v>8697</v>
      </c>
      <c r="K5561" t="s">
        <v>50</v>
      </c>
      <c r="L5561" t="s">
        <v>58</v>
      </c>
      <c r="M5561">
        <v>150</v>
      </c>
      <c r="N5561" t="s">
        <v>46</v>
      </c>
      <c r="O5561" s="6">
        <v>43572</v>
      </c>
      <c r="P5561">
        <v>135</v>
      </c>
      <c r="Q5561" s="7">
        <v>0.36</v>
      </c>
      <c r="R5561">
        <v>84</v>
      </c>
      <c r="S5561" t="s">
        <v>27</v>
      </c>
    </row>
    <row r="5562" spans="1:19" x14ac:dyDescent="0.35">
      <c r="A5562" t="s">
        <v>8787</v>
      </c>
      <c r="B5562" t="s">
        <v>18234</v>
      </c>
      <c r="C5562" s="6">
        <v>43160</v>
      </c>
      <c r="D5562" s="6">
        <v>43285</v>
      </c>
      <c r="E5562">
        <v>3</v>
      </c>
      <c r="F5562">
        <v>45</v>
      </c>
      <c r="G5562" t="s">
        <v>29</v>
      </c>
      <c r="H5562" t="s">
        <v>8788</v>
      </c>
      <c r="I5562" t="s">
        <v>38</v>
      </c>
      <c r="J5562" t="s">
        <v>7208</v>
      </c>
      <c r="K5562" t="s">
        <v>50</v>
      </c>
      <c r="L5562" t="s">
        <v>25</v>
      </c>
      <c r="M5562">
        <v>345</v>
      </c>
      <c r="N5562" t="s">
        <v>26</v>
      </c>
      <c r="O5562" s="6">
        <v>43101</v>
      </c>
      <c r="P5562">
        <v>135</v>
      </c>
      <c r="Q5562" s="7">
        <v>0.66956521739130437</v>
      </c>
      <c r="R5562">
        <v>184</v>
      </c>
      <c r="S5562" t="s">
        <v>35</v>
      </c>
    </row>
    <row r="5563" spans="1:19" x14ac:dyDescent="0.35">
      <c r="A5563" t="s">
        <v>5813</v>
      </c>
      <c r="B5563" t="s">
        <v>22498</v>
      </c>
      <c r="C5563" s="6">
        <v>43572</v>
      </c>
      <c r="D5563" s="6">
        <v>43656</v>
      </c>
      <c r="E5563">
        <v>2</v>
      </c>
      <c r="F5563">
        <v>45</v>
      </c>
      <c r="G5563" t="s">
        <v>20</v>
      </c>
      <c r="H5563" t="s">
        <v>5814</v>
      </c>
      <c r="I5563" t="s">
        <v>38</v>
      </c>
      <c r="J5563" t="s">
        <v>8697</v>
      </c>
      <c r="K5563" t="s">
        <v>50</v>
      </c>
      <c r="L5563" t="s">
        <v>58</v>
      </c>
      <c r="M5563">
        <v>150</v>
      </c>
      <c r="N5563" t="s">
        <v>46</v>
      </c>
      <c r="O5563" s="6">
        <v>43572</v>
      </c>
      <c r="P5563">
        <v>90</v>
      </c>
      <c r="Q5563" s="7">
        <v>0.36</v>
      </c>
      <c r="R5563">
        <v>84</v>
      </c>
      <c r="S5563" t="s">
        <v>27</v>
      </c>
    </row>
    <row r="5564" spans="1:19" x14ac:dyDescent="0.35">
      <c r="A5564" t="s">
        <v>5747</v>
      </c>
      <c r="B5564" t="s">
        <v>22847</v>
      </c>
      <c r="C5564" s="6">
        <v>43587</v>
      </c>
      <c r="D5564" s="6">
        <v>43656</v>
      </c>
      <c r="E5564">
        <v>1</v>
      </c>
      <c r="F5564">
        <v>45</v>
      </c>
      <c r="G5564" t="s">
        <v>29</v>
      </c>
      <c r="H5564" t="s">
        <v>8789</v>
      </c>
      <c r="I5564" t="s">
        <v>44</v>
      </c>
      <c r="J5564" t="s">
        <v>8697</v>
      </c>
      <c r="K5564" t="s">
        <v>50</v>
      </c>
      <c r="L5564" t="s">
        <v>58</v>
      </c>
      <c r="M5564">
        <v>150</v>
      </c>
      <c r="N5564" t="s">
        <v>46</v>
      </c>
      <c r="O5564" s="6">
        <v>43572</v>
      </c>
      <c r="P5564">
        <v>45</v>
      </c>
      <c r="Q5564" s="7">
        <v>0.36</v>
      </c>
      <c r="R5564">
        <v>84</v>
      </c>
      <c r="S5564" t="s">
        <v>27</v>
      </c>
    </row>
    <row r="5565" spans="1:19" x14ac:dyDescent="0.35">
      <c r="A5565" t="s">
        <v>8790</v>
      </c>
      <c r="B5565" t="s">
        <v>22499</v>
      </c>
      <c r="C5565" s="6">
        <v>43572</v>
      </c>
      <c r="D5565" s="6">
        <v>43656</v>
      </c>
      <c r="E5565">
        <v>3</v>
      </c>
      <c r="F5565">
        <v>45</v>
      </c>
      <c r="G5565" t="s">
        <v>20</v>
      </c>
      <c r="H5565" t="s">
        <v>8791</v>
      </c>
      <c r="I5565" t="s">
        <v>38</v>
      </c>
      <c r="J5565" t="s">
        <v>8697</v>
      </c>
      <c r="K5565" t="s">
        <v>50</v>
      </c>
      <c r="L5565" t="s">
        <v>58</v>
      </c>
      <c r="M5565">
        <v>150</v>
      </c>
      <c r="N5565" t="s">
        <v>46</v>
      </c>
      <c r="O5565" s="6">
        <v>43572</v>
      </c>
      <c r="P5565">
        <v>135</v>
      </c>
      <c r="Q5565" s="7">
        <v>0.36</v>
      </c>
      <c r="R5565">
        <v>84</v>
      </c>
      <c r="S5565" t="s">
        <v>27</v>
      </c>
    </row>
    <row r="5566" spans="1:19" x14ac:dyDescent="0.35">
      <c r="A5566" t="s">
        <v>8749</v>
      </c>
      <c r="B5566" t="s">
        <v>23835</v>
      </c>
      <c r="C5566" s="6">
        <v>43625</v>
      </c>
      <c r="D5566" s="6">
        <v>43656</v>
      </c>
      <c r="E5566">
        <v>2</v>
      </c>
      <c r="F5566">
        <v>45</v>
      </c>
      <c r="G5566" t="s">
        <v>20</v>
      </c>
      <c r="H5566" t="s">
        <v>8792</v>
      </c>
      <c r="I5566" t="s">
        <v>38</v>
      </c>
      <c r="J5566" t="s">
        <v>8697</v>
      </c>
      <c r="K5566" t="s">
        <v>50</v>
      </c>
      <c r="L5566" t="s">
        <v>58</v>
      </c>
      <c r="M5566">
        <v>150</v>
      </c>
      <c r="N5566" t="s">
        <v>46</v>
      </c>
      <c r="O5566" s="6">
        <v>43572</v>
      </c>
      <c r="P5566">
        <v>90</v>
      </c>
      <c r="Q5566" s="7">
        <v>0.36</v>
      </c>
      <c r="R5566">
        <v>84</v>
      </c>
      <c r="S5566" t="s">
        <v>27</v>
      </c>
    </row>
    <row r="5567" spans="1:19" x14ac:dyDescent="0.35">
      <c r="A5567" t="s">
        <v>8793</v>
      </c>
      <c r="B5567" t="s">
        <v>22500</v>
      </c>
      <c r="C5567" s="6">
        <v>43572</v>
      </c>
      <c r="D5567" s="6">
        <v>43656</v>
      </c>
      <c r="E5567">
        <v>2</v>
      </c>
      <c r="F5567">
        <v>45</v>
      </c>
      <c r="G5567" t="s">
        <v>20</v>
      </c>
      <c r="H5567" t="s">
        <v>8794</v>
      </c>
      <c r="I5567" t="s">
        <v>44</v>
      </c>
      <c r="J5567" t="s">
        <v>8697</v>
      </c>
      <c r="K5567" t="s">
        <v>50</v>
      </c>
      <c r="L5567" t="s">
        <v>58</v>
      </c>
      <c r="M5567">
        <v>150</v>
      </c>
      <c r="N5567" t="s">
        <v>46</v>
      </c>
      <c r="O5567" s="6">
        <v>43572</v>
      </c>
      <c r="P5567">
        <v>90</v>
      </c>
      <c r="Q5567" s="7">
        <v>0.36</v>
      </c>
      <c r="R5567">
        <v>84</v>
      </c>
      <c r="S5567" t="s">
        <v>27</v>
      </c>
    </row>
    <row r="5568" spans="1:19" x14ac:dyDescent="0.35">
      <c r="A5568" t="s">
        <v>8010</v>
      </c>
      <c r="B5568" t="s">
        <v>14951</v>
      </c>
      <c r="C5568" s="6">
        <v>42562</v>
      </c>
      <c r="D5568" s="6">
        <v>42562</v>
      </c>
      <c r="E5568">
        <v>4</v>
      </c>
      <c r="F5568">
        <v>60</v>
      </c>
      <c r="G5568" t="s">
        <v>29</v>
      </c>
      <c r="H5568" t="s">
        <v>8011</v>
      </c>
      <c r="I5568" t="s">
        <v>22</v>
      </c>
      <c r="J5568" t="s">
        <v>1057</v>
      </c>
      <c r="K5568" t="s">
        <v>50</v>
      </c>
      <c r="L5568" t="s">
        <v>241</v>
      </c>
      <c r="M5568">
        <v>100</v>
      </c>
      <c r="N5568" t="s">
        <v>46</v>
      </c>
      <c r="O5568" s="6">
        <v>42562</v>
      </c>
      <c r="P5568">
        <v>240</v>
      </c>
      <c r="Q5568" s="7">
        <v>0.94</v>
      </c>
      <c r="R5568">
        <v>0</v>
      </c>
      <c r="S5568" t="s">
        <v>41</v>
      </c>
    </row>
    <row r="5569" spans="1:19" x14ac:dyDescent="0.35">
      <c r="A5569" t="s">
        <v>8795</v>
      </c>
      <c r="B5569" t="s">
        <v>18715</v>
      </c>
      <c r="C5569" s="6">
        <v>43185</v>
      </c>
      <c r="D5569" s="6">
        <v>43283</v>
      </c>
      <c r="E5569">
        <v>4</v>
      </c>
      <c r="F5569">
        <v>45</v>
      </c>
      <c r="G5569" t="s">
        <v>29</v>
      </c>
      <c r="H5569" t="s">
        <v>8796</v>
      </c>
      <c r="I5569" t="s">
        <v>44</v>
      </c>
      <c r="J5569" t="s">
        <v>6027</v>
      </c>
      <c r="K5569" t="s">
        <v>32</v>
      </c>
      <c r="L5569" t="s">
        <v>25</v>
      </c>
      <c r="M5569">
        <v>345</v>
      </c>
      <c r="N5569" t="s">
        <v>26</v>
      </c>
      <c r="O5569" s="6">
        <v>43185</v>
      </c>
      <c r="P5569">
        <v>180</v>
      </c>
      <c r="Q5569" s="7">
        <v>0.37971014492753624</v>
      </c>
      <c r="R5569">
        <v>98</v>
      </c>
      <c r="S5569" t="s">
        <v>27</v>
      </c>
    </row>
    <row r="5570" spans="1:19" x14ac:dyDescent="0.35">
      <c r="A5570" t="s">
        <v>8797</v>
      </c>
      <c r="B5570" t="s">
        <v>17697</v>
      </c>
      <c r="C5570" s="6">
        <v>43137</v>
      </c>
      <c r="D5570" s="6">
        <v>43283</v>
      </c>
      <c r="E5570">
        <v>3</v>
      </c>
      <c r="F5570">
        <v>45</v>
      </c>
      <c r="G5570" t="s">
        <v>29</v>
      </c>
      <c r="H5570" t="s">
        <v>8798</v>
      </c>
      <c r="I5570" t="s">
        <v>44</v>
      </c>
      <c r="J5570" t="s">
        <v>2093</v>
      </c>
      <c r="K5570" t="s">
        <v>50</v>
      </c>
      <c r="L5570" t="s">
        <v>25</v>
      </c>
      <c r="M5570">
        <v>345</v>
      </c>
      <c r="N5570" t="s">
        <v>26</v>
      </c>
      <c r="O5570" s="6">
        <v>43137</v>
      </c>
      <c r="P5570">
        <v>135</v>
      </c>
      <c r="Q5570" s="7">
        <v>0.35652173913043478</v>
      </c>
      <c r="R5570">
        <v>146</v>
      </c>
      <c r="S5570" t="s">
        <v>35</v>
      </c>
    </row>
    <row r="5571" spans="1:19" x14ac:dyDescent="0.35">
      <c r="A5571" t="s">
        <v>3069</v>
      </c>
      <c r="B5571" t="s">
        <v>22501</v>
      </c>
      <c r="C5571" s="6">
        <v>43572</v>
      </c>
      <c r="D5571" s="6">
        <v>43656</v>
      </c>
      <c r="E5571">
        <v>2</v>
      </c>
      <c r="F5571">
        <v>45</v>
      </c>
      <c r="G5571" t="s">
        <v>20</v>
      </c>
      <c r="H5571" t="s">
        <v>8799</v>
      </c>
      <c r="I5571" t="s">
        <v>44</v>
      </c>
      <c r="J5571" t="s">
        <v>8697</v>
      </c>
      <c r="K5571" t="s">
        <v>50</v>
      </c>
      <c r="L5571" t="s">
        <v>58</v>
      </c>
      <c r="M5571">
        <v>150</v>
      </c>
      <c r="N5571" t="s">
        <v>46</v>
      </c>
      <c r="O5571" s="6">
        <v>43572</v>
      </c>
      <c r="P5571">
        <v>90</v>
      </c>
      <c r="Q5571" s="7">
        <v>0.36</v>
      </c>
      <c r="R5571">
        <v>84</v>
      </c>
      <c r="S5571" t="s">
        <v>27</v>
      </c>
    </row>
    <row r="5572" spans="1:19" x14ac:dyDescent="0.35">
      <c r="A5572" t="s">
        <v>8800</v>
      </c>
      <c r="B5572" t="s">
        <v>20067</v>
      </c>
      <c r="C5572" s="6">
        <v>43248</v>
      </c>
      <c r="D5572" s="6">
        <v>43283</v>
      </c>
      <c r="E5572">
        <v>2</v>
      </c>
      <c r="F5572">
        <v>45</v>
      </c>
      <c r="G5572" t="s">
        <v>29</v>
      </c>
      <c r="H5572" t="s">
        <v>8801</v>
      </c>
      <c r="I5572" t="s">
        <v>38</v>
      </c>
      <c r="J5572" t="s">
        <v>811</v>
      </c>
      <c r="K5572" t="s">
        <v>24</v>
      </c>
      <c r="L5572" t="s">
        <v>25</v>
      </c>
      <c r="M5572">
        <v>345</v>
      </c>
      <c r="N5572" t="s">
        <v>34</v>
      </c>
      <c r="O5572" s="6">
        <v>43248</v>
      </c>
      <c r="P5572">
        <v>90</v>
      </c>
      <c r="Q5572" s="7">
        <v>0.29275362318840581</v>
      </c>
      <c r="R5572">
        <v>35</v>
      </c>
      <c r="S5572" t="s">
        <v>41</v>
      </c>
    </row>
    <row r="5573" spans="1:19" x14ac:dyDescent="0.35">
      <c r="A5573" t="s">
        <v>8802</v>
      </c>
      <c r="B5573" t="s">
        <v>24048</v>
      </c>
      <c r="C5573" s="6">
        <v>43633</v>
      </c>
      <c r="D5573" s="6">
        <v>43656</v>
      </c>
      <c r="E5573">
        <v>4</v>
      </c>
      <c r="F5573">
        <v>45</v>
      </c>
      <c r="G5573" t="s">
        <v>20</v>
      </c>
      <c r="H5573" t="s">
        <v>8803</v>
      </c>
      <c r="I5573" t="s">
        <v>38</v>
      </c>
      <c r="J5573" t="s">
        <v>8697</v>
      </c>
      <c r="K5573" t="s">
        <v>50</v>
      </c>
      <c r="L5573" t="s">
        <v>58</v>
      </c>
      <c r="M5573">
        <v>150</v>
      </c>
      <c r="N5573" t="s">
        <v>46</v>
      </c>
      <c r="O5573" s="6">
        <v>43572</v>
      </c>
      <c r="P5573">
        <v>180</v>
      </c>
      <c r="Q5573" s="7">
        <v>0.36</v>
      </c>
      <c r="R5573">
        <v>84</v>
      </c>
      <c r="S5573" t="s">
        <v>27</v>
      </c>
    </row>
    <row r="5574" spans="1:19" x14ac:dyDescent="0.35">
      <c r="A5574" t="s">
        <v>8804</v>
      </c>
      <c r="B5574" t="s">
        <v>20897</v>
      </c>
      <c r="C5574" s="6">
        <v>43283</v>
      </c>
      <c r="D5574" s="6">
        <v>43283</v>
      </c>
      <c r="E5574">
        <v>1</v>
      </c>
      <c r="F5574">
        <v>60</v>
      </c>
      <c r="G5574" t="s">
        <v>29</v>
      </c>
      <c r="H5574" t="s">
        <v>8805</v>
      </c>
      <c r="I5574" t="s">
        <v>38</v>
      </c>
      <c r="J5574" t="s">
        <v>878</v>
      </c>
      <c r="K5574" t="s">
        <v>180</v>
      </c>
      <c r="L5574" t="s">
        <v>25</v>
      </c>
      <c r="M5574">
        <v>345</v>
      </c>
      <c r="N5574" t="s">
        <v>26</v>
      </c>
      <c r="O5574" s="6">
        <v>43145</v>
      </c>
      <c r="P5574">
        <v>60</v>
      </c>
      <c r="Q5574" s="7">
        <v>0.3188405797101449</v>
      </c>
      <c r="R5574">
        <v>138</v>
      </c>
      <c r="S5574" t="s">
        <v>35</v>
      </c>
    </row>
    <row r="5575" spans="1:19" x14ac:dyDescent="0.35">
      <c r="A5575" t="s">
        <v>4610</v>
      </c>
      <c r="B5575" t="s">
        <v>22502</v>
      </c>
      <c r="C5575" s="6">
        <v>43572</v>
      </c>
      <c r="D5575" s="6">
        <v>43656</v>
      </c>
      <c r="E5575">
        <v>4</v>
      </c>
      <c r="F5575">
        <v>45</v>
      </c>
      <c r="G5575" t="s">
        <v>20</v>
      </c>
      <c r="H5575" t="s">
        <v>8806</v>
      </c>
      <c r="I5575" t="s">
        <v>44</v>
      </c>
      <c r="J5575" t="s">
        <v>8697</v>
      </c>
      <c r="K5575" t="s">
        <v>50</v>
      </c>
      <c r="L5575" t="s">
        <v>58</v>
      </c>
      <c r="M5575">
        <v>150</v>
      </c>
      <c r="N5575" t="s">
        <v>46</v>
      </c>
      <c r="O5575" s="6">
        <v>43572</v>
      </c>
      <c r="P5575">
        <v>180</v>
      </c>
      <c r="Q5575" s="7">
        <v>0.36</v>
      </c>
      <c r="R5575">
        <v>84</v>
      </c>
      <c r="S5575" t="s">
        <v>27</v>
      </c>
    </row>
    <row r="5576" spans="1:19" x14ac:dyDescent="0.35">
      <c r="A5576" t="s">
        <v>522</v>
      </c>
      <c r="B5576" t="s">
        <v>22503</v>
      </c>
      <c r="C5576" s="6">
        <v>43572</v>
      </c>
      <c r="D5576" s="6">
        <v>43656</v>
      </c>
      <c r="E5576">
        <v>3</v>
      </c>
      <c r="F5576">
        <v>45</v>
      </c>
      <c r="G5576" t="s">
        <v>20</v>
      </c>
      <c r="H5576" t="s">
        <v>523</v>
      </c>
      <c r="I5576" t="s">
        <v>44</v>
      </c>
      <c r="J5576" t="s">
        <v>8697</v>
      </c>
      <c r="K5576" t="s">
        <v>50</v>
      </c>
      <c r="L5576" t="s">
        <v>58</v>
      </c>
      <c r="M5576">
        <v>150</v>
      </c>
      <c r="N5576" t="s">
        <v>46</v>
      </c>
      <c r="O5576" s="6">
        <v>43572</v>
      </c>
      <c r="P5576">
        <v>135</v>
      </c>
      <c r="Q5576" s="7">
        <v>0.36</v>
      </c>
      <c r="R5576">
        <v>84</v>
      </c>
      <c r="S5576" t="s">
        <v>27</v>
      </c>
    </row>
    <row r="5577" spans="1:19" x14ac:dyDescent="0.35">
      <c r="A5577" t="s">
        <v>8024</v>
      </c>
      <c r="B5577" t="s">
        <v>15879</v>
      </c>
      <c r="C5577" s="6">
        <v>42919</v>
      </c>
      <c r="D5577" s="6">
        <v>42919</v>
      </c>
      <c r="E5577">
        <v>3</v>
      </c>
      <c r="F5577">
        <v>60</v>
      </c>
      <c r="G5577" t="s">
        <v>29</v>
      </c>
      <c r="H5577" t="s">
        <v>8025</v>
      </c>
      <c r="I5577" t="s">
        <v>22</v>
      </c>
      <c r="J5577" t="s">
        <v>698</v>
      </c>
      <c r="K5577" t="s">
        <v>50</v>
      </c>
      <c r="L5577" t="s">
        <v>40</v>
      </c>
      <c r="M5577">
        <v>200</v>
      </c>
      <c r="N5577" t="s">
        <v>34</v>
      </c>
      <c r="O5577" s="6">
        <v>42919</v>
      </c>
      <c r="P5577">
        <v>180</v>
      </c>
      <c r="Q5577" s="7">
        <v>0.77</v>
      </c>
      <c r="R5577">
        <v>0</v>
      </c>
      <c r="S5577" t="s">
        <v>41</v>
      </c>
    </row>
    <row r="5578" spans="1:19" x14ac:dyDescent="0.35">
      <c r="A5578" t="s">
        <v>8807</v>
      </c>
      <c r="B5578" t="s">
        <v>24218</v>
      </c>
      <c r="C5578" s="6">
        <v>43642</v>
      </c>
      <c r="D5578" s="6">
        <v>43657</v>
      </c>
      <c r="E5578">
        <v>1</v>
      </c>
      <c r="F5578">
        <v>55</v>
      </c>
      <c r="G5578" t="s">
        <v>29</v>
      </c>
      <c r="H5578" t="s">
        <v>8808</v>
      </c>
      <c r="I5578" t="s">
        <v>38</v>
      </c>
      <c r="J5578" t="s">
        <v>291</v>
      </c>
      <c r="K5578" t="s">
        <v>32</v>
      </c>
      <c r="L5578" t="s">
        <v>25</v>
      </c>
      <c r="M5578">
        <v>345</v>
      </c>
      <c r="N5578" t="s">
        <v>34</v>
      </c>
      <c r="O5578" s="6">
        <v>43578</v>
      </c>
      <c r="P5578">
        <v>55</v>
      </c>
      <c r="Q5578" s="7">
        <v>0.39420289855072466</v>
      </c>
      <c r="R5578">
        <v>79</v>
      </c>
      <c r="S5578" t="s">
        <v>27</v>
      </c>
    </row>
    <row r="5579" spans="1:19" x14ac:dyDescent="0.35">
      <c r="A5579" t="s">
        <v>8809</v>
      </c>
      <c r="B5579" t="s">
        <v>20720</v>
      </c>
      <c r="C5579" s="6">
        <v>43275</v>
      </c>
      <c r="D5579" s="6">
        <v>43283</v>
      </c>
      <c r="E5579">
        <v>1</v>
      </c>
      <c r="F5579">
        <v>60</v>
      </c>
      <c r="G5579" t="s">
        <v>29</v>
      </c>
      <c r="H5579" t="s">
        <v>8810</v>
      </c>
      <c r="I5579" t="s">
        <v>38</v>
      </c>
      <c r="J5579" t="s">
        <v>84</v>
      </c>
      <c r="K5579" t="s">
        <v>24</v>
      </c>
      <c r="L5579" t="s">
        <v>25</v>
      </c>
      <c r="M5579">
        <v>345</v>
      </c>
      <c r="N5579" t="s">
        <v>26</v>
      </c>
      <c r="O5579" s="6">
        <v>43215</v>
      </c>
      <c r="P5579">
        <v>60</v>
      </c>
      <c r="Q5579" s="7">
        <v>0.54202898550724643</v>
      </c>
      <c r="R5579">
        <v>68</v>
      </c>
      <c r="S5579" t="s">
        <v>27</v>
      </c>
    </row>
    <row r="5580" spans="1:19" x14ac:dyDescent="0.35">
      <c r="A5580" t="s">
        <v>8811</v>
      </c>
      <c r="B5580" t="s">
        <v>22963</v>
      </c>
      <c r="C5580" s="6">
        <v>43591</v>
      </c>
      <c r="D5580" s="6">
        <v>43649</v>
      </c>
      <c r="E5580">
        <v>4</v>
      </c>
      <c r="F5580">
        <v>45</v>
      </c>
      <c r="G5580" t="s">
        <v>20</v>
      </c>
      <c r="H5580" t="s">
        <v>8812</v>
      </c>
      <c r="I5580" t="s">
        <v>44</v>
      </c>
      <c r="J5580" t="s">
        <v>339</v>
      </c>
      <c r="K5580" t="s">
        <v>24</v>
      </c>
      <c r="L5580" t="s">
        <v>25</v>
      </c>
      <c r="M5580">
        <v>345</v>
      </c>
      <c r="N5580" t="s">
        <v>46</v>
      </c>
      <c r="O5580" s="6">
        <v>43492</v>
      </c>
      <c r="P5580">
        <v>180</v>
      </c>
      <c r="Q5580" s="7">
        <v>0.72753623188405792</v>
      </c>
      <c r="R5580">
        <v>157</v>
      </c>
      <c r="S5580" t="s">
        <v>35</v>
      </c>
    </row>
    <row r="5581" spans="1:19" x14ac:dyDescent="0.35">
      <c r="A5581" t="s">
        <v>8813</v>
      </c>
      <c r="B5581" t="s">
        <v>19348</v>
      </c>
      <c r="C5581" s="6">
        <v>43215</v>
      </c>
      <c r="D5581" s="6">
        <v>43283</v>
      </c>
      <c r="E5581">
        <v>3</v>
      </c>
      <c r="F5581">
        <v>45</v>
      </c>
      <c r="G5581" t="s">
        <v>29</v>
      </c>
      <c r="H5581" t="s">
        <v>8814</v>
      </c>
      <c r="I5581" t="s">
        <v>38</v>
      </c>
      <c r="J5581" t="s">
        <v>84</v>
      </c>
      <c r="K5581" t="s">
        <v>24</v>
      </c>
      <c r="L5581" t="s">
        <v>25</v>
      </c>
      <c r="M5581">
        <v>345</v>
      </c>
      <c r="N5581" t="s">
        <v>26</v>
      </c>
      <c r="O5581" s="6">
        <v>43215</v>
      </c>
      <c r="P5581">
        <v>135</v>
      </c>
      <c r="Q5581" s="7">
        <v>0.54202898550724643</v>
      </c>
      <c r="R5581">
        <v>68</v>
      </c>
      <c r="S5581" t="s">
        <v>27</v>
      </c>
    </row>
    <row r="5582" spans="1:19" x14ac:dyDescent="0.35">
      <c r="A5582" t="s">
        <v>8815</v>
      </c>
      <c r="B5582" t="s">
        <v>20617</v>
      </c>
      <c r="C5582" s="6">
        <v>43270</v>
      </c>
      <c r="D5582" s="6">
        <v>43283</v>
      </c>
      <c r="E5582">
        <v>4</v>
      </c>
      <c r="F5582">
        <v>55</v>
      </c>
      <c r="G5582" t="s">
        <v>29</v>
      </c>
      <c r="H5582" t="s">
        <v>8816</v>
      </c>
      <c r="I5582" t="s">
        <v>38</v>
      </c>
      <c r="J5582" t="s">
        <v>84</v>
      </c>
      <c r="K5582" t="s">
        <v>24</v>
      </c>
      <c r="L5582" t="s">
        <v>25</v>
      </c>
      <c r="M5582">
        <v>345</v>
      </c>
      <c r="N5582" t="s">
        <v>26</v>
      </c>
      <c r="O5582" s="6">
        <v>43215</v>
      </c>
      <c r="P5582">
        <v>220</v>
      </c>
      <c r="Q5582" s="7">
        <v>0.54202898550724643</v>
      </c>
      <c r="R5582">
        <v>68</v>
      </c>
      <c r="S5582" t="s">
        <v>27</v>
      </c>
    </row>
    <row r="5583" spans="1:19" x14ac:dyDescent="0.35">
      <c r="A5583" t="s">
        <v>8817</v>
      </c>
      <c r="B5583" t="s">
        <v>22002</v>
      </c>
      <c r="C5583" s="6">
        <v>43555</v>
      </c>
      <c r="D5583" s="6">
        <v>43649</v>
      </c>
      <c r="E5583">
        <v>4</v>
      </c>
      <c r="F5583">
        <v>45</v>
      </c>
      <c r="G5583" t="s">
        <v>20</v>
      </c>
      <c r="H5583" t="s">
        <v>8818</v>
      </c>
      <c r="I5583" t="s">
        <v>44</v>
      </c>
      <c r="J5583" t="s">
        <v>339</v>
      </c>
      <c r="K5583" t="s">
        <v>24</v>
      </c>
      <c r="L5583" t="s">
        <v>25</v>
      </c>
      <c r="M5583">
        <v>345</v>
      </c>
      <c r="N5583" t="s">
        <v>46</v>
      </c>
      <c r="O5583" s="6">
        <v>43492</v>
      </c>
      <c r="P5583">
        <v>180</v>
      </c>
      <c r="Q5583" s="7">
        <v>0.72753623188405792</v>
      </c>
      <c r="R5583">
        <v>157</v>
      </c>
      <c r="S5583" t="s">
        <v>35</v>
      </c>
    </row>
    <row r="5584" spans="1:19" x14ac:dyDescent="0.35">
      <c r="A5584" t="s">
        <v>8819</v>
      </c>
      <c r="B5584" t="s">
        <v>19539</v>
      </c>
      <c r="C5584" s="6">
        <v>43225</v>
      </c>
      <c r="D5584" s="6">
        <v>43284</v>
      </c>
      <c r="E5584">
        <v>2</v>
      </c>
      <c r="F5584">
        <v>45</v>
      </c>
      <c r="G5584" t="s">
        <v>29</v>
      </c>
      <c r="H5584" t="s">
        <v>8820</v>
      </c>
      <c r="I5584" t="s">
        <v>44</v>
      </c>
      <c r="J5584" t="s">
        <v>4936</v>
      </c>
      <c r="K5584" t="s">
        <v>32</v>
      </c>
      <c r="L5584" t="s">
        <v>25</v>
      </c>
      <c r="M5584">
        <v>345</v>
      </c>
      <c r="N5584" t="s">
        <v>26</v>
      </c>
      <c r="O5584" s="6">
        <v>43113</v>
      </c>
      <c r="P5584">
        <v>90</v>
      </c>
      <c r="Q5584" s="7">
        <v>0.68695652173913047</v>
      </c>
      <c r="R5584">
        <v>171</v>
      </c>
      <c r="S5584" t="s">
        <v>35</v>
      </c>
    </row>
    <row r="5585" spans="1:19" x14ac:dyDescent="0.35">
      <c r="A5585" t="s">
        <v>4251</v>
      </c>
      <c r="B5585" t="s">
        <v>20441</v>
      </c>
      <c r="C5585" s="6">
        <v>43262</v>
      </c>
      <c r="D5585" s="6">
        <v>43284</v>
      </c>
      <c r="E5585">
        <v>1</v>
      </c>
      <c r="F5585">
        <v>45</v>
      </c>
      <c r="G5585" t="s">
        <v>29</v>
      </c>
      <c r="H5585" t="s">
        <v>4252</v>
      </c>
      <c r="I5585" t="s">
        <v>44</v>
      </c>
      <c r="J5585" t="s">
        <v>8532</v>
      </c>
      <c r="K5585" t="s">
        <v>32</v>
      </c>
      <c r="L5585" t="s">
        <v>25</v>
      </c>
      <c r="M5585">
        <v>345</v>
      </c>
      <c r="N5585" t="s">
        <v>46</v>
      </c>
      <c r="O5585" s="6">
        <v>43146</v>
      </c>
      <c r="P5585">
        <v>45</v>
      </c>
      <c r="Q5585" s="7">
        <v>0.57101449275362315</v>
      </c>
      <c r="R5585">
        <v>138</v>
      </c>
      <c r="S5585" t="s">
        <v>35</v>
      </c>
    </row>
    <row r="5586" spans="1:19" x14ac:dyDescent="0.35">
      <c r="A5586" t="s">
        <v>8821</v>
      </c>
      <c r="B5586" t="s">
        <v>21242</v>
      </c>
      <c r="C5586" s="6">
        <v>43506</v>
      </c>
      <c r="D5586" s="6">
        <v>43649</v>
      </c>
      <c r="E5586">
        <v>2</v>
      </c>
      <c r="F5586">
        <v>45</v>
      </c>
      <c r="G5586" t="s">
        <v>20</v>
      </c>
      <c r="H5586" t="s">
        <v>8822</v>
      </c>
      <c r="I5586" t="s">
        <v>44</v>
      </c>
      <c r="J5586" t="s">
        <v>339</v>
      </c>
      <c r="K5586" t="s">
        <v>24</v>
      </c>
      <c r="L5586" t="s">
        <v>25</v>
      </c>
      <c r="M5586">
        <v>345</v>
      </c>
      <c r="N5586" t="s">
        <v>46</v>
      </c>
      <c r="O5586" s="6">
        <v>43492</v>
      </c>
      <c r="P5586">
        <v>90</v>
      </c>
      <c r="Q5586" s="7">
        <v>0.72753623188405792</v>
      </c>
      <c r="R5586">
        <v>157</v>
      </c>
      <c r="S5586" t="s">
        <v>35</v>
      </c>
    </row>
    <row r="5587" spans="1:19" x14ac:dyDescent="0.35">
      <c r="A5587" t="s">
        <v>5070</v>
      </c>
      <c r="B5587" t="s">
        <v>23954</v>
      </c>
      <c r="C5587" s="6">
        <v>43629</v>
      </c>
      <c r="D5587" s="6">
        <v>43656</v>
      </c>
      <c r="E5587">
        <v>4</v>
      </c>
      <c r="F5587">
        <v>45</v>
      </c>
      <c r="G5587" t="s">
        <v>29</v>
      </c>
      <c r="H5587" t="s">
        <v>8823</v>
      </c>
      <c r="I5587" t="s">
        <v>38</v>
      </c>
      <c r="J5587" t="s">
        <v>8697</v>
      </c>
      <c r="K5587" t="s">
        <v>50</v>
      </c>
      <c r="L5587" t="s">
        <v>58</v>
      </c>
      <c r="M5587">
        <v>150</v>
      </c>
      <c r="N5587" t="s">
        <v>46</v>
      </c>
      <c r="O5587" s="6">
        <v>43572</v>
      </c>
      <c r="P5587">
        <v>180</v>
      </c>
      <c r="Q5587" s="7">
        <v>0.36</v>
      </c>
      <c r="R5587">
        <v>84</v>
      </c>
      <c r="S5587" t="s">
        <v>27</v>
      </c>
    </row>
    <row r="5588" spans="1:19" x14ac:dyDescent="0.35">
      <c r="A5588" t="s">
        <v>2355</v>
      </c>
      <c r="B5588" t="s">
        <v>22504</v>
      </c>
      <c r="C5588" s="6">
        <v>43572</v>
      </c>
      <c r="D5588" s="6">
        <v>43656</v>
      </c>
      <c r="E5588">
        <v>3</v>
      </c>
      <c r="F5588">
        <v>45</v>
      </c>
      <c r="G5588" t="s">
        <v>29</v>
      </c>
      <c r="H5588" t="s">
        <v>8824</v>
      </c>
      <c r="I5588" t="s">
        <v>38</v>
      </c>
      <c r="J5588" t="s">
        <v>8697</v>
      </c>
      <c r="K5588" t="s">
        <v>50</v>
      </c>
      <c r="L5588" t="s">
        <v>58</v>
      </c>
      <c r="M5588">
        <v>150</v>
      </c>
      <c r="N5588" t="s">
        <v>46</v>
      </c>
      <c r="O5588" s="6">
        <v>43572</v>
      </c>
      <c r="P5588">
        <v>135</v>
      </c>
      <c r="Q5588" s="7">
        <v>0.36</v>
      </c>
      <c r="R5588">
        <v>84</v>
      </c>
      <c r="S5588" t="s">
        <v>27</v>
      </c>
    </row>
    <row r="5589" spans="1:19" x14ac:dyDescent="0.35">
      <c r="A5589" t="s">
        <v>8825</v>
      </c>
      <c r="B5589" t="s">
        <v>20548</v>
      </c>
      <c r="C5589" s="6">
        <v>43267</v>
      </c>
      <c r="D5589" s="6">
        <v>43284</v>
      </c>
      <c r="E5589">
        <v>1</v>
      </c>
      <c r="F5589">
        <v>50</v>
      </c>
      <c r="G5589" t="s">
        <v>29</v>
      </c>
      <c r="H5589" t="s">
        <v>8826</v>
      </c>
      <c r="I5589" t="s">
        <v>44</v>
      </c>
      <c r="J5589" t="s">
        <v>588</v>
      </c>
      <c r="K5589" t="s">
        <v>32</v>
      </c>
      <c r="L5589" t="s">
        <v>25</v>
      </c>
      <c r="M5589">
        <v>345</v>
      </c>
      <c r="N5589" t="s">
        <v>34</v>
      </c>
      <c r="O5589" s="6">
        <v>43204</v>
      </c>
      <c r="P5589">
        <v>50</v>
      </c>
      <c r="Q5589" s="7">
        <v>0.45217391304347826</v>
      </c>
      <c r="R5589">
        <v>80</v>
      </c>
      <c r="S5589" t="s">
        <v>27</v>
      </c>
    </row>
    <row r="5590" spans="1:19" x14ac:dyDescent="0.35">
      <c r="A5590" t="s">
        <v>8827</v>
      </c>
      <c r="B5590" t="s">
        <v>21121</v>
      </c>
      <c r="C5590" s="6">
        <v>43492</v>
      </c>
      <c r="D5590" s="6">
        <v>43649</v>
      </c>
      <c r="E5590">
        <v>3</v>
      </c>
      <c r="F5590">
        <v>45</v>
      </c>
      <c r="G5590" t="s">
        <v>20</v>
      </c>
      <c r="H5590" t="s">
        <v>8828</v>
      </c>
      <c r="I5590" t="s">
        <v>38</v>
      </c>
      <c r="J5590" t="s">
        <v>339</v>
      </c>
      <c r="K5590" t="s">
        <v>24</v>
      </c>
      <c r="L5590" t="s">
        <v>25</v>
      </c>
      <c r="M5590">
        <v>345</v>
      </c>
      <c r="N5590" t="s">
        <v>46</v>
      </c>
      <c r="O5590" s="6">
        <v>43492</v>
      </c>
      <c r="P5590">
        <v>135</v>
      </c>
      <c r="Q5590" s="7">
        <v>0.72753623188405792</v>
      </c>
      <c r="R5590">
        <v>157</v>
      </c>
      <c r="S5590" t="s">
        <v>35</v>
      </c>
    </row>
    <row r="5591" spans="1:19" x14ac:dyDescent="0.35">
      <c r="A5591" t="s">
        <v>8829</v>
      </c>
      <c r="B5591" t="s">
        <v>19588</v>
      </c>
      <c r="C5591" s="6">
        <v>43227</v>
      </c>
      <c r="D5591" s="6">
        <v>43284</v>
      </c>
      <c r="E5591">
        <v>3</v>
      </c>
      <c r="F5591">
        <v>45</v>
      </c>
      <c r="G5591" t="s">
        <v>29</v>
      </c>
      <c r="H5591" t="s">
        <v>8830</v>
      </c>
      <c r="I5591" t="s">
        <v>38</v>
      </c>
      <c r="J5591" t="s">
        <v>588</v>
      </c>
      <c r="K5591" t="s">
        <v>32</v>
      </c>
      <c r="L5591" t="s">
        <v>25</v>
      </c>
      <c r="M5591">
        <v>345</v>
      </c>
      <c r="N5591" t="s">
        <v>34</v>
      </c>
      <c r="O5591" s="6">
        <v>43204</v>
      </c>
      <c r="P5591">
        <v>135</v>
      </c>
      <c r="Q5591" s="7">
        <v>0.45217391304347826</v>
      </c>
      <c r="R5591">
        <v>80</v>
      </c>
      <c r="S5591" t="s">
        <v>27</v>
      </c>
    </row>
    <row r="5592" spans="1:19" x14ac:dyDescent="0.35">
      <c r="A5592" t="s">
        <v>8831</v>
      </c>
      <c r="B5592" t="s">
        <v>21936</v>
      </c>
      <c r="C5592" s="6">
        <v>43552</v>
      </c>
      <c r="D5592" s="6">
        <v>43650</v>
      </c>
      <c r="E5592">
        <v>2</v>
      </c>
      <c r="F5592">
        <v>45</v>
      </c>
      <c r="G5592" t="s">
        <v>20</v>
      </c>
      <c r="H5592" t="s">
        <v>8832</v>
      </c>
      <c r="I5592" t="s">
        <v>38</v>
      </c>
      <c r="J5592" t="s">
        <v>163</v>
      </c>
      <c r="K5592" t="s">
        <v>32</v>
      </c>
      <c r="L5592" t="s">
        <v>25</v>
      </c>
      <c r="M5592">
        <v>345</v>
      </c>
      <c r="N5592" t="s">
        <v>34</v>
      </c>
      <c r="O5592" s="6">
        <v>43552</v>
      </c>
      <c r="P5592">
        <v>90</v>
      </c>
      <c r="Q5592" s="7">
        <v>0.35942028985507246</v>
      </c>
      <c r="R5592">
        <v>98</v>
      </c>
      <c r="S5592" t="s">
        <v>27</v>
      </c>
    </row>
    <row r="5593" spans="1:19" x14ac:dyDescent="0.35">
      <c r="A5593" t="s">
        <v>8833</v>
      </c>
      <c r="B5593" t="s">
        <v>17945</v>
      </c>
      <c r="C5593" s="6">
        <v>43147</v>
      </c>
      <c r="D5593" s="6">
        <v>43284</v>
      </c>
      <c r="E5593">
        <v>2</v>
      </c>
      <c r="F5593">
        <v>45</v>
      </c>
      <c r="G5593" t="s">
        <v>29</v>
      </c>
      <c r="H5593" t="s">
        <v>8834</v>
      </c>
      <c r="I5593" t="s">
        <v>38</v>
      </c>
      <c r="J5593" t="s">
        <v>754</v>
      </c>
      <c r="K5593" t="s">
        <v>180</v>
      </c>
      <c r="L5593" t="s">
        <v>33</v>
      </c>
      <c r="M5593">
        <v>600</v>
      </c>
      <c r="N5593" t="s">
        <v>26</v>
      </c>
      <c r="O5593" s="6">
        <v>43147</v>
      </c>
      <c r="P5593">
        <v>90</v>
      </c>
      <c r="Q5593" s="7">
        <v>0.67166666666666663</v>
      </c>
      <c r="R5593">
        <v>137</v>
      </c>
      <c r="S5593" t="s">
        <v>35</v>
      </c>
    </row>
    <row r="5594" spans="1:19" x14ac:dyDescent="0.35">
      <c r="A5594" t="s">
        <v>3196</v>
      </c>
      <c r="B5594" t="s">
        <v>24341</v>
      </c>
      <c r="C5594" s="6">
        <v>43648</v>
      </c>
      <c r="D5594" s="6">
        <v>43656</v>
      </c>
      <c r="E5594">
        <v>2</v>
      </c>
      <c r="F5594">
        <v>60</v>
      </c>
      <c r="G5594" t="s">
        <v>20</v>
      </c>
      <c r="H5594" t="s">
        <v>3197</v>
      </c>
      <c r="I5594" t="s">
        <v>22</v>
      </c>
      <c r="J5594" t="s">
        <v>8835</v>
      </c>
      <c r="K5594" t="s">
        <v>32</v>
      </c>
      <c r="L5594" t="s">
        <v>58</v>
      </c>
      <c r="M5594">
        <v>150</v>
      </c>
      <c r="N5594" t="s">
        <v>26</v>
      </c>
      <c r="O5594" s="6">
        <v>43559</v>
      </c>
      <c r="P5594">
        <v>120</v>
      </c>
      <c r="Q5594" s="7">
        <v>0.40666666666666668</v>
      </c>
      <c r="R5594">
        <v>97</v>
      </c>
      <c r="S5594" t="s">
        <v>27</v>
      </c>
    </row>
    <row r="5595" spans="1:19" x14ac:dyDescent="0.35">
      <c r="A5595" t="s">
        <v>8024</v>
      </c>
      <c r="B5595" t="s">
        <v>14952</v>
      </c>
      <c r="C5595" s="6">
        <v>42562</v>
      </c>
      <c r="D5595" s="6">
        <v>42562</v>
      </c>
      <c r="E5595">
        <v>4</v>
      </c>
      <c r="F5595">
        <v>60</v>
      </c>
      <c r="G5595" t="s">
        <v>29</v>
      </c>
      <c r="H5595" t="s">
        <v>8025</v>
      </c>
      <c r="I5595" t="s">
        <v>22</v>
      </c>
      <c r="J5595" t="s">
        <v>1057</v>
      </c>
      <c r="K5595" t="s">
        <v>50</v>
      </c>
      <c r="L5595" t="s">
        <v>241</v>
      </c>
      <c r="M5595">
        <v>100</v>
      </c>
      <c r="N5595" t="s">
        <v>46</v>
      </c>
      <c r="O5595" s="6">
        <v>42562</v>
      </c>
      <c r="P5595">
        <v>240</v>
      </c>
      <c r="Q5595" s="7">
        <v>0.94</v>
      </c>
      <c r="R5595">
        <v>0</v>
      </c>
      <c r="S5595" t="s">
        <v>41</v>
      </c>
    </row>
    <row r="5596" spans="1:19" x14ac:dyDescent="0.35">
      <c r="A5596" t="s">
        <v>8836</v>
      </c>
      <c r="B5596" t="s">
        <v>14953</v>
      </c>
      <c r="C5596" s="6">
        <v>42562</v>
      </c>
      <c r="D5596" s="6">
        <v>42562</v>
      </c>
      <c r="E5596">
        <v>1</v>
      </c>
      <c r="F5596">
        <v>60</v>
      </c>
      <c r="G5596" t="s">
        <v>29</v>
      </c>
      <c r="H5596" t="s">
        <v>8837</v>
      </c>
      <c r="I5596" t="s">
        <v>22</v>
      </c>
      <c r="J5596" t="s">
        <v>1057</v>
      </c>
      <c r="K5596" t="s">
        <v>50</v>
      </c>
      <c r="L5596" t="s">
        <v>241</v>
      </c>
      <c r="M5596">
        <v>100</v>
      </c>
      <c r="N5596" t="s">
        <v>46</v>
      </c>
      <c r="O5596" s="6">
        <v>42562</v>
      </c>
      <c r="P5596">
        <v>60</v>
      </c>
      <c r="Q5596" s="7">
        <v>0.94</v>
      </c>
      <c r="R5596">
        <v>0</v>
      </c>
      <c r="S5596" t="s">
        <v>41</v>
      </c>
    </row>
    <row r="5597" spans="1:19" x14ac:dyDescent="0.35">
      <c r="A5597" t="s">
        <v>8838</v>
      </c>
      <c r="B5597" t="s">
        <v>23725</v>
      </c>
      <c r="C5597" s="6">
        <v>43622</v>
      </c>
      <c r="D5597" s="6">
        <v>43657</v>
      </c>
      <c r="E5597">
        <v>2</v>
      </c>
      <c r="F5597">
        <v>45</v>
      </c>
      <c r="G5597" t="s">
        <v>29</v>
      </c>
      <c r="H5597" t="s">
        <v>8839</v>
      </c>
      <c r="I5597" t="s">
        <v>38</v>
      </c>
      <c r="J5597" t="s">
        <v>291</v>
      </c>
      <c r="K5597" t="s">
        <v>32</v>
      </c>
      <c r="L5597" t="s">
        <v>25</v>
      </c>
      <c r="M5597">
        <v>345</v>
      </c>
      <c r="N5597" t="s">
        <v>34</v>
      </c>
      <c r="O5597" s="6">
        <v>43578</v>
      </c>
      <c r="P5597">
        <v>90</v>
      </c>
      <c r="Q5597" s="7">
        <v>0.39420289855072466</v>
      </c>
      <c r="R5597">
        <v>79</v>
      </c>
      <c r="S5597" t="s">
        <v>27</v>
      </c>
    </row>
    <row r="5598" spans="1:19" x14ac:dyDescent="0.35">
      <c r="A5598" t="s">
        <v>8840</v>
      </c>
      <c r="B5598" t="s">
        <v>20494</v>
      </c>
      <c r="C5598" s="6">
        <v>43264</v>
      </c>
      <c r="D5598" s="6">
        <v>43284</v>
      </c>
      <c r="E5598">
        <v>1</v>
      </c>
      <c r="F5598">
        <v>45</v>
      </c>
      <c r="G5598" t="s">
        <v>29</v>
      </c>
      <c r="H5598" t="s">
        <v>8841</v>
      </c>
      <c r="I5598" t="s">
        <v>44</v>
      </c>
      <c r="J5598" t="s">
        <v>754</v>
      </c>
      <c r="K5598" t="s">
        <v>180</v>
      </c>
      <c r="L5598" t="s">
        <v>33</v>
      </c>
      <c r="M5598">
        <v>600</v>
      </c>
      <c r="N5598" t="s">
        <v>26</v>
      </c>
      <c r="O5598" s="6">
        <v>43147</v>
      </c>
      <c r="P5598">
        <v>45</v>
      </c>
      <c r="Q5598" s="7">
        <v>0.67166666666666663</v>
      </c>
      <c r="R5598">
        <v>137</v>
      </c>
      <c r="S5598" t="s">
        <v>35</v>
      </c>
    </row>
    <row r="5599" spans="1:19" x14ac:dyDescent="0.35">
      <c r="A5599" t="s">
        <v>8842</v>
      </c>
      <c r="B5599" t="s">
        <v>24371</v>
      </c>
      <c r="C5599" s="6">
        <v>43650</v>
      </c>
      <c r="D5599" s="6">
        <v>43656</v>
      </c>
      <c r="E5599">
        <v>4</v>
      </c>
      <c r="F5599">
        <v>60</v>
      </c>
      <c r="G5599" t="s">
        <v>20</v>
      </c>
      <c r="H5599" t="s">
        <v>8843</v>
      </c>
      <c r="I5599" t="s">
        <v>22</v>
      </c>
      <c r="J5599" t="s">
        <v>8835</v>
      </c>
      <c r="K5599" t="s">
        <v>32</v>
      </c>
      <c r="L5599" t="s">
        <v>58</v>
      </c>
      <c r="M5599">
        <v>150</v>
      </c>
      <c r="N5599" t="s">
        <v>26</v>
      </c>
      <c r="O5599" s="6">
        <v>43559</v>
      </c>
      <c r="P5599">
        <v>240</v>
      </c>
      <c r="Q5599" s="7">
        <v>0.40666666666666668</v>
      </c>
      <c r="R5599">
        <v>97</v>
      </c>
      <c r="S5599" t="s">
        <v>27</v>
      </c>
    </row>
    <row r="5600" spans="1:19" x14ac:dyDescent="0.35">
      <c r="A5600" t="s">
        <v>8844</v>
      </c>
      <c r="B5600" t="s">
        <v>18837</v>
      </c>
      <c r="C5600" s="6">
        <v>43191</v>
      </c>
      <c r="D5600" s="6">
        <v>43284</v>
      </c>
      <c r="E5600">
        <v>4</v>
      </c>
      <c r="F5600">
        <v>45</v>
      </c>
      <c r="G5600" t="s">
        <v>29</v>
      </c>
      <c r="H5600" t="s">
        <v>8845</v>
      </c>
      <c r="I5600" t="s">
        <v>38</v>
      </c>
      <c r="J5600" t="s">
        <v>754</v>
      </c>
      <c r="K5600" t="s">
        <v>180</v>
      </c>
      <c r="L5600" t="s">
        <v>33</v>
      </c>
      <c r="M5600">
        <v>600</v>
      </c>
      <c r="N5600" t="s">
        <v>26</v>
      </c>
      <c r="O5600" s="6">
        <v>43147</v>
      </c>
      <c r="P5600">
        <v>180</v>
      </c>
      <c r="Q5600" s="7">
        <v>0.67166666666666663</v>
      </c>
      <c r="R5600">
        <v>137</v>
      </c>
      <c r="S5600" t="s">
        <v>35</v>
      </c>
    </row>
    <row r="5601" spans="1:19" x14ac:dyDescent="0.35">
      <c r="A5601" t="s">
        <v>8846</v>
      </c>
      <c r="B5601" t="s">
        <v>24195</v>
      </c>
      <c r="C5601" s="6">
        <v>43641</v>
      </c>
      <c r="D5601" s="6">
        <v>43656</v>
      </c>
      <c r="E5601">
        <v>2</v>
      </c>
      <c r="F5601">
        <v>55</v>
      </c>
      <c r="G5601" t="s">
        <v>20</v>
      </c>
      <c r="H5601" t="s">
        <v>8847</v>
      </c>
      <c r="I5601" t="s">
        <v>38</v>
      </c>
      <c r="J5601" t="s">
        <v>8835</v>
      </c>
      <c r="K5601" t="s">
        <v>32</v>
      </c>
      <c r="L5601" t="s">
        <v>58</v>
      </c>
      <c r="M5601">
        <v>150</v>
      </c>
      <c r="N5601" t="s">
        <v>26</v>
      </c>
      <c r="O5601" s="6">
        <v>43559</v>
      </c>
      <c r="P5601">
        <v>110</v>
      </c>
      <c r="Q5601" s="7">
        <v>0.40666666666666668</v>
      </c>
      <c r="R5601">
        <v>97</v>
      </c>
      <c r="S5601" t="s">
        <v>27</v>
      </c>
    </row>
    <row r="5602" spans="1:19" x14ac:dyDescent="0.35">
      <c r="A5602" t="s">
        <v>8848</v>
      </c>
      <c r="B5602" t="s">
        <v>20565</v>
      </c>
      <c r="C5602" s="6">
        <v>43268</v>
      </c>
      <c r="D5602" s="6">
        <v>43284</v>
      </c>
      <c r="E5602">
        <v>3</v>
      </c>
      <c r="F5602">
        <v>50</v>
      </c>
      <c r="G5602" t="s">
        <v>29</v>
      </c>
      <c r="H5602" t="s">
        <v>8849</v>
      </c>
      <c r="I5602" t="s">
        <v>38</v>
      </c>
      <c r="J5602" t="s">
        <v>754</v>
      </c>
      <c r="K5602" t="s">
        <v>180</v>
      </c>
      <c r="L5602" t="s">
        <v>33</v>
      </c>
      <c r="M5602">
        <v>600</v>
      </c>
      <c r="N5602" t="s">
        <v>26</v>
      </c>
      <c r="O5602" s="6">
        <v>43147</v>
      </c>
      <c r="P5602">
        <v>150</v>
      </c>
      <c r="Q5602" s="7">
        <v>0.67166666666666663</v>
      </c>
      <c r="R5602">
        <v>137</v>
      </c>
      <c r="S5602" t="s">
        <v>35</v>
      </c>
    </row>
    <row r="5603" spans="1:19" x14ac:dyDescent="0.35">
      <c r="A5603" t="s">
        <v>8850</v>
      </c>
      <c r="B5603" t="s">
        <v>21675</v>
      </c>
      <c r="C5603" s="6">
        <v>43537</v>
      </c>
      <c r="D5603" s="6">
        <v>43650</v>
      </c>
      <c r="E5603">
        <v>4</v>
      </c>
      <c r="F5603">
        <v>45</v>
      </c>
      <c r="G5603" t="s">
        <v>20</v>
      </c>
      <c r="H5603" t="s">
        <v>8851</v>
      </c>
      <c r="I5603" t="s">
        <v>38</v>
      </c>
      <c r="J5603" t="s">
        <v>673</v>
      </c>
      <c r="K5603" t="s">
        <v>50</v>
      </c>
      <c r="L5603" t="s">
        <v>25</v>
      </c>
      <c r="M5603">
        <v>345</v>
      </c>
      <c r="N5603" t="s">
        <v>46</v>
      </c>
      <c r="O5603" s="6">
        <v>43532</v>
      </c>
      <c r="P5603">
        <v>180</v>
      </c>
      <c r="Q5603" s="7">
        <v>0.56231884057971016</v>
      </c>
      <c r="R5603">
        <v>118</v>
      </c>
      <c r="S5603" t="s">
        <v>27</v>
      </c>
    </row>
    <row r="5604" spans="1:19" x14ac:dyDescent="0.35">
      <c r="A5604" t="s">
        <v>4511</v>
      </c>
      <c r="B5604" t="s">
        <v>14954</v>
      </c>
      <c r="C5604" s="6">
        <v>42562</v>
      </c>
      <c r="D5604" s="6">
        <v>42562</v>
      </c>
      <c r="E5604">
        <v>4</v>
      </c>
      <c r="F5604">
        <v>60</v>
      </c>
      <c r="G5604" t="s">
        <v>29</v>
      </c>
      <c r="H5604" t="s">
        <v>4512</v>
      </c>
      <c r="I5604" t="s">
        <v>22</v>
      </c>
      <c r="J5604" t="s">
        <v>1057</v>
      </c>
      <c r="K5604" t="s">
        <v>50</v>
      </c>
      <c r="L5604" t="s">
        <v>241</v>
      </c>
      <c r="M5604">
        <v>100</v>
      </c>
      <c r="N5604" t="s">
        <v>46</v>
      </c>
      <c r="O5604" s="6">
        <v>42562</v>
      </c>
      <c r="P5604">
        <v>240</v>
      </c>
      <c r="Q5604" s="7">
        <v>0.94</v>
      </c>
      <c r="R5604">
        <v>0</v>
      </c>
      <c r="S5604" t="s">
        <v>41</v>
      </c>
    </row>
    <row r="5605" spans="1:19" x14ac:dyDescent="0.35">
      <c r="A5605" t="s">
        <v>8852</v>
      </c>
      <c r="B5605" t="s">
        <v>18920</v>
      </c>
      <c r="C5605" s="6">
        <v>43196</v>
      </c>
      <c r="D5605" s="6">
        <v>43284</v>
      </c>
      <c r="E5605">
        <v>3</v>
      </c>
      <c r="F5605">
        <v>45</v>
      </c>
      <c r="G5605" t="s">
        <v>29</v>
      </c>
      <c r="H5605" t="s">
        <v>8853</v>
      </c>
      <c r="I5605" t="s">
        <v>38</v>
      </c>
      <c r="J5605" t="s">
        <v>754</v>
      </c>
      <c r="K5605" t="s">
        <v>180</v>
      </c>
      <c r="L5605" t="s">
        <v>33</v>
      </c>
      <c r="M5605">
        <v>600</v>
      </c>
      <c r="N5605" t="s">
        <v>26</v>
      </c>
      <c r="O5605" s="6">
        <v>43147</v>
      </c>
      <c r="P5605">
        <v>135</v>
      </c>
      <c r="Q5605" s="7">
        <v>0.67166666666666663</v>
      </c>
      <c r="R5605">
        <v>137</v>
      </c>
      <c r="S5605" t="s">
        <v>35</v>
      </c>
    </row>
    <row r="5606" spans="1:19" x14ac:dyDescent="0.35">
      <c r="A5606" t="s">
        <v>8854</v>
      </c>
      <c r="B5606" t="s">
        <v>21577</v>
      </c>
      <c r="C5606" s="6">
        <v>43532</v>
      </c>
      <c r="D5606" s="6">
        <v>43650</v>
      </c>
      <c r="E5606">
        <v>3</v>
      </c>
      <c r="F5606">
        <v>45</v>
      </c>
      <c r="G5606" t="s">
        <v>20</v>
      </c>
      <c r="H5606" t="s">
        <v>8855</v>
      </c>
      <c r="I5606" t="s">
        <v>44</v>
      </c>
      <c r="J5606" t="s">
        <v>673</v>
      </c>
      <c r="K5606" t="s">
        <v>50</v>
      </c>
      <c r="L5606" t="s">
        <v>25</v>
      </c>
      <c r="M5606">
        <v>345</v>
      </c>
      <c r="N5606" t="s">
        <v>46</v>
      </c>
      <c r="O5606" s="6">
        <v>43532</v>
      </c>
      <c r="P5606">
        <v>135</v>
      </c>
      <c r="Q5606" s="7">
        <v>0.56231884057971016</v>
      </c>
      <c r="R5606">
        <v>118</v>
      </c>
      <c r="S5606" t="s">
        <v>27</v>
      </c>
    </row>
    <row r="5607" spans="1:19" x14ac:dyDescent="0.35">
      <c r="A5607" t="s">
        <v>8856</v>
      </c>
      <c r="B5607" t="s">
        <v>20309</v>
      </c>
      <c r="C5607" s="6">
        <v>43256</v>
      </c>
      <c r="D5607" s="6">
        <v>43285</v>
      </c>
      <c r="E5607">
        <v>2</v>
      </c>
      <c r="F5607">
        <v>45</v>
      </c>
      <c r="G5607" t="s">
        <v>29</v>
      </c>
      <c r="H5607" t="s">
        <v>8857</v>
      </c>
      <c r="I5607" t="s">
        <v>44</v>
      </c>
      <c r="J5607" t="s">
        <v>5175</v>
      </c>
      <c r="K5607" t="s">
        <v>32</v>
      </c>
      <c r="L5607" t="s">
        <v>33</v>
      </c>
      <c r="M5607">
        <v>600</v>
      </c>
      <c r="N5607" t="s">
        <v>26</v>
      </c>
      <c r="O5607" s="6">
        <v>43153</v>
      </c>
      <c r="P5607">
        <v>90</v>
      </c>
      <c r="Q5607" s="7">
        <v>0.40333333333333332</v>
      </c>
      <c r="R5607">
        <v>132</v>
      </c>
      <c r="S5607" t="s">
        <v>35</v>
      </c>
    </row>
    <row r="5608" spans="1:19" x14ac:dyDescent="0.35">
      <c r="A5608" t="s">
        <v>8858</v>
      </c>
      <c r="B5608" t="s">
        <v>18306</v>
      </c>
      <c r="C5608" s="6">
        <v>43164</v>
      </c>
      <c r="D5608" s="6">
        <v>43285</v>
      </c>
      <c r="E5608">
        <v>1</v>
      </c>
      <c r="F5608">
        <v>45</v>
      </c>
      <c r="G5608" t="s">
        <v>29</v>
      </c>
      <c r="H5608" t="s">
        <v>8859</v>
      </c>
      <c r="I5608" t="s">
        <v>44</v>
      </c>
      <c r="J5608" t="s">
        <v>5175</v>
      </c>
      <c r="K5608" t="s">
        <v>32</v>
      </c>
      <c r="L5608" t="s">
        <v>33</v>
      </c>
      <c r="M5608">
        <v>600</v>
      </c>
      <c r="N5608" t="s">
        <v>26</v>
      </c>
      <c r="O5608" s="6">
        <v>43153</v>
      </c>
      <c r="P5608">
        <v>45</v>
      </c>
      <c r="Q5608" s="7">
        <v>0.40333333333333332</v>
      </c>
      <c r="R5608">
        <v>132</v>
      </c>
      <c r="S5608" t="s">
        <v>35</v>
      </c>
    </row>
    <row r="5609" spans="1:19" x14ac:dyDescent="0.35">
      <c r="A5609" t="s">
        <v>8860</v>
      </c>
      <c r="B5609" t="s">
        <v>21578</v>
      </c>
      <c r="C5609" s="6">
        <v>43532</v>
      </c>
      <c r="D5609" s="6">
        <v>43650</v>
      </c>
      <c r="E5609">
        <v>3</v>
      </c>
      <c r="F5609">
        <v>45</v>
      </c>
      <c r="G5609" t="s">
        <v>20</v>
      </c>
      <c r="H5609" t="s">
        <v>8861</v>
      </c>
      <c r="I5609" t="s">
        <v>44</v>
      </c>
      <c r="J5609" t="s">
        <v>673</v>
      </c>
      <c r="K5609" t="s">
        <v>50</v>
      </c>
      <c r="L5609" t="s">
        <v>25</v>
      </c>
      <c r="M5609">
        <v>345</v>
      </c>
      <c r="N5609" t="s">
        <v>46</v>
      </c>
      <c r="O5609" s="6">
        <v>43532</v>
      </c>
      <c r="P5609">
        <v>135</v>
      </c>
      <c r="Q5609" s="7">
        <v>0.56231884057971016</v>
      </c>
      <c r="R5609">
        <v>118</v>
      </c>
      <c r="S5609" t="s">
        <v>27</v>
      </c>
    </row>
    <row r="5610" spans="1:19" x14ac:dyDescent="0.35">
      <c r="A5610" t="s">
        <v>8862</v>
      </c>
      <c r="B5610" t="s">
        <v>19710</v>
      </c>
      <c r="C5610" s="6">
        <v>43233</v>
      </c>
      <c r="D5610" s="6">
        <v>43285</v>
      </c>
      <c r="E5610">
        <v>2</v>
      </c>
      <c r="F5610">
        <v>45</v>
      </c>
      <c r="G5610" t="s">
        <v>29</v>
      </c>
      <c r="H5610" t="s">
        <v>8863</v>
      </c>
      <c r="I5610" t="s">
        <v>44</v>
      </c>
      <c r="J5610" t="s">
        <v>5175</v>
      </c>
      <c r="K5610" t="s">
        <v>32</v>
      </c>
      <c r="L5610" t="s">
        <v>33</v>
      </c>
      <c r="M5610">
        <v>600</v>
      </c>
      <c r="N5610" t="s">
        <v>26</v>
      </c>
      <c r="O5610" s="6">
        <v>43153</v>
      </c>
      <c r="P5610">
        <v>90</v>
      </c>
      <c r="Q5610" s="7">
        <v>0.40333333333333332</v>
      </c>
      <c r="R5610">
        <v>132</v>
      </c>
      <c r="S5610" t="s">
        <v>35</v>
      </c>
    </row>
    <row r="5611" spans="1:19" x14ac:dyDescent="0.35">
      <c r="A5611" t="s">
        <v>8864</v>
      </c>
      <c r="B5611" t="s">
        <v>22569</v>
      </c>
      <c r="C5611" s="6">
        <v>43575</v>
      </c>
      <c r="D5611" s="6">
        <v>43650</v>
      </c>
      <c r="E5611">
        <v>3</v>
      </c>
      <c r="F5611">
        <v>45</v>
      </c>
      <c r="G5611" t="s">
        <v>20</v>
      </c>
      <c r="H5611" t="s">
        <v>8865</v>
      </c>
      <c r="I5611" t="s">
        <v>38</v>
      </c>
      <c r="J5611" t="s">
        <v>673</v>
      </c>
      <c r="K5611" t="s">
        <v>50</v>
      </c>
      <c r="L5611" t="s">
        <v>25</v>
      </c>
      <c r="M5611">
        <v>345</v>
      </c>
      <c r="N5611" t="s">
        <v>46</v>
      </c>
      <c r="O5611" s="6">
        <v>43532</v>
      </c>
      <c r="P5611">
        <v>135</v>
      </c>
      <c r="Q5611" s="7">
        <v>0.56231884057971016</v>
      </c>
      <c r="R5611">
        <v>118</v>
      </c>
      <c r="S5611" t="s">
        <v>27</v>
      </c>
    </row>
    <row r="5612" spans="1:19" x14ac:dyDescent="0.35">
      <c r="A5612" t="s">
        <v>8866</v>
      </c>
      <c r="B5612" t="s">
        <v>22646</v>
      </c>
      <c r="C5612" s="6">
        <v>43578</v>
      </c>
      <c r="D5612" s="6">
        <v>43657</v>
      </c>
      <c r="E5612">
        <v>3</v>
      </c>
      <c r="F5612">
        <v>45</v>
      </c>
      <c r="G5612" t="s">
        <v>20</v>
      </c>
      <c r="H5612" t="s">
        <v>8867</v>
      </c>
      <c r="I5612" t="s">
        <v>38</v>
      </c>
      <c r="J5612" t="s">
        <v>291</v>
      </c>
      <c r="K5612" t="s">
        <v>32</v>
      </c>
      <c r="L5612" t="s">
        <v>25</v>
      </c>
      <c r="M5612">
        <v>345</v>
      </c>
      <c r="N5612" t="s">
        <v>34</v>
      </c>
      <c r="O5612" s="6">
        <v>43578</v>
      </c>
      <c r="P5612">
        <v>135</v>
      </c>
      <c r="Q5612" s="7">
        <v>0.39420289855072466</v>
      </c>
      <c r="R5612">
        <v>79</v>
      </c>
      <c r="S5612" t="s">
        <v>27</v>
      </c>
    </row>
    <row r="5613" spans="1:19" x14ac:dyDescent="0.35">
      <c r="A5613" t="s">
        <v>6088</v>
      </c>
      <c r="B5613" t="s">
        <v>18506</v>
      </c>
      <c r="C5613" s="6">
        <v>43173</v>
      </c>
      <c r="D5613" s="6">
        <v>43284</v>
      </c>
      <c r="E5613">
        <v>2</v>
      </c>
      <c r="F5613">
        <v>45</v>
      </c>
      <c r="G5613" t="s">
        <v>29</v>
      </c>
      <c r="H5613" t="s">
        <v>6089</v>
      </c>
      <c r="I5613" t="s">
        <v>38</v>
      </c>
      <c r="J5613" t="s">
        <v>8532</v>
      </c>
      <c r="K5613" t="s">
        <v>32</v>
      </c>
      <c r="L5613" t="s">
        <v>25</v>
      </c>
      <c r="M5613">
        <v>345</v>
      </c>
      <c r="N5613" t="s">
        <v>46</v>
      </c>
      <c r="O5613" s="6">
        <v>43146</v>
      </c>
      <c r="P5613">
        <v>90</v>
      </c>
      <c r="Q5613" s="7">
        <v>0.57101449275362315</v>
      </c>
      <c r="R5613">
        <v>138</v>
      </c>
      <c r="S5613" t="s">
        <v>35</v>
      </c>
    </row>
    <row r="5614" spans="1:19" x14ac:dyDescent="0.35">
      <c r="A5614" t="s">
        <v>8868</v>
      </c>
      <c r="B5614" t="s">
        <v>19763</v>
      </c>
      <c r="C5614" s="6">
        <v>43236</v>
      </c>
      <c r="D5614" s="6">
        <v>43285</v>
      </c>
      <c r="E5614">
        <v>3</v>
      </c>
      <c r="F5614">
        <v>45</v>
      </c>
      <c r="G5614" t="s">
        <v>29</v>
      </c>
      <c r="H5614" t="s">
        <v>8869</v>
      </c>
      <c r="I5614" t="s">
        <v>38</v>
      </c>
      <c r="J5614" t="s">
        <v>152</v>
      </c>
      <c r="K5614" t="s">
        <v>50</v>
      </c>
      <c r="L5614" t="s">
        <v>25</v>
      </c>
      <c r="M5614">
        <v>345</v>
      </c>
      <c r="N5614" t="s">
        <v>46</v>
      </c>
      <c r="O5614" s="6">
        <v>43158</v>
      </c>
      <c r="P5614">
        <v>135</v>
      </c>
      <c r="Q5614" s="7">
        <v>0.4115942028985507</v>
      </c>
      <c r="R5614">
        <v>127</v>
      </c>
      <c r="S5614" t="s">
        <v>35</v>
      </c>
    </row>
    <row r="5615" spans="1:19" x14ac:dyDescent="0.35">
      <c r="A5615" t="s">
        <v>8870</v>
      </c>
      <c r="B5615" t="s">
        <v>18201</v>
      </c>
      <c r="C5615" s="6">
        <v>43158</v>
      </c>
      <c r="D5615" s="6">
        <v>43285</v>
      </c>
      <c r="E5615">
        <v>2</v>
      </c>
      <c r="F5615">
        <v>45</v>
      </c>
      <c r="G5615" t="s">
        <v>29</v>
      </c>
      <c r="H5615" t="s">
        <v>7115</v>
      </c>
      <c r="I5615" t="s">
        <v>38</v>
      </c>
      <c r="J5615" t="s">
        <v>152</v>
      </c>
      <c r="K5615" t="s">
        <v>50</v>
      </c>
      <c r="L5615" t="s">
        <v>25</v>
      </c>
      <c r="M5615">
        <v>345</v>
      </c>
      <c r="N5615" t="s">
        <v>46</v>
      </c>
      <c r="O5615" s="6">
        <v>43158</v>
      </c>
      <c r="P5615">
        <v>90</v>
      </c>
      <c r="Q5615" s="7">
        <v>0.4115942028985507</v>
      </c>
      <c r="R5615">
        <v>127</v>
      </c>
      <c r="S5615" t="s">
        <v>35</v>
      </c>
    </row>
    <row r="5616" spans="1:19" x14ac:dyDescent="0.35">
      <c r="A5616" t="s">
        <v>8871</v>
      </c>
      <c r="B5616" t="s">
        <v>20027</v>
      </c>
      <c r="C5616" s="6">
        <v>43247</v>
      </c>
      <c r="D5616" s="6">
        <v>43285</v>
      </c>
      <c r="E5616">
        <v>4</v>
      </c>
      <c r="F5616">
        <v>45</v>
      </c>
      <c r="G5616" t="s">
        <v>29</v>
      </c>
      <c r="H5616" t="s">
        <v>8872</v>
      </c>
      <c r="I5616" t="s">
        <v>38</v>
      </c>
      <c r="J5616" t="s">
        <v>152</v>
      </c>
      <c r="K5616" t="s">
        <v>50</v>
      </c>
      <c r="L5616" t="s">
        <v>25</v>
      </c>
      <c r="M5616">
        <v>345</v>
      </c>
      <c r="N5616" t="s">
        <v>46</v>
      </c>
      <c r="O5616" s="6">
        <v>43158</v>
      </c>
      <c r="P5616">
        <v>180</v>
      </c>
      <c r="Q5616" s="7">
        <v>0.4115942028985507</v>
      </c>
      <c r="R5616">
        <v>127</v>
      </c>
      <c r="S5616" t="s">
        <v>35</v>
      </c>
    </row>
    <row r="5617" spans="1:19" x14ac:dyDescent="0.35">
      <c r="A5617" t="s">
        <v>8873</v>
      </c>
      <c r="B5617" t="s">
        <v>22183</v>
      </c>
      <c r="C5617" s="6">
        <v>43559</v>
      </c>
      <c r="D5617" s="6">
        <v>43650</v>
      </c>
      <c r="E5617">
        <v>3</v>
      </c>
      <c r="F5617">
        <v>45</v>
      </c>
      <c r="G5617" t="s">
        <v>20</v>
      </c>
      <c r="H5617" t="s">
        <v>8874</v>
      </c>
      <c r="I5617" t="s">
        <v>44</v>
      </c>
      <c r="J5617" t="s">
        <v>1039</v>
      </c>
      <c r="K5617" t="s">
        <v>50</v>
      </c>
      <c r="L5617" t="s">
        <v>241</v>
      </c>
      <c r="M5617">
        <v>100</v>
      </c>
      <c r="N5617" t="s">
        <v>34</v>
      </c>
      <c r="O5617" s="6">
        <v>43559</v>
      </c>
      <c r="P5617">
        <v>135</v>
      </c>
      <c r="Q5617" s="7">
        <v>0.33</v>
      </c>
      <c r="R5617">
        <v>91</v>
      </c>
      <c r="S5617" t="s">
        <v>27</v>
      </c>
    </row>
    <row r="5618" spans="1:19" x14ac:dyDescent="0.35">
      <c r="A5618" t="s">
        <v>8875</v>
      </c>
      <c r="B5618" t="s">
        <v>22184</v>
      </c>
      <c r="C5618" s="6">
        <v>43559</v>
      </c>
      <c r="D5618" s="6">
        <v>43650</v>
      </c>
      <c r="E5618">
        <v>4</v>
      </c>
      <c r="F5618">
        <v>45</v>
      </c>
      <c r="G5618" t="s">
        <v>20</v>
      </c>
      <c r="H5618" t="s">
        <v>8876</v>
      </c>
      <c r="I5618" t="s">
        <v>44</v>
      </c>
      <c r="J5618" t="s">
        <v>1039</v>
      </c>
      <c r="K5618" t="s">
        <v>50</v>
      </c>
      <c r="L5618" t="s">
        <v>241</v>
      </c>
      <c r="M5618">
        <v>100</v>
      </c>
      <c r="N5618" t="s">
        <v>34</v>
      </c>
      <c r="O5618" s="6">
        <v>43559</v>
      </c>
      <c r="P5618">
        <v>180</v>
      </c>
      <c r="Q5618" s="7">
        <v>0.33</v>
      </c>
      <c r="R5618">
        <v>91</v>
      </c>
      <c r="S5618" t="s">
        <v>27</v>
      </c>
    </row>
    <row r="5619" spans="1:19" x14ac:dyDescent="0.35">
      <c r="A5619" t="s">
        <v>8641</v>
      </c>
      <c r="B5619" t="s">
        <v>20663</v>
      </c>
      <c r="C5619" s="6">
        <v>43272</v>
      </c>
      <c r="D5619" s="6">
        <v>43285</v>
      </c>
      <c r="E5619">
        <v>2</v>
      </c>
      <c r="F5619">
        <v>55</v>
      </c>
      <c r="G5619" t="s">
        <v>29</v>
      </c>
      <c r="H5619" t="s">
        <v>8642</v>
      </c>
      <c r="I5619" t="s">
        <v>38</v>
      </c>
      <c r="J5619" t="s">
        <v>7208</v>
      </c>
      <c r="K5619" t="s">
        <v>50</v>
      </c>
      <c r="L5619" t="s">
        <v>25</v>
      </c>
      <c r="M5619">
        <v>345</v>
      </c>
      <c r="N5619" t="s">
        <v>26</v>
      </c>
      <c r="O5619" s="6">
        <v>43101</v>
      </c>
      <c r="P5619">
        <v>110</v>
      </c>
      <c r="Q5619" s="7">
        <v>0.66956521739130437</v>
      </c>
      <c r="R5619">
        <v>184</v>
      </c>
      <c r="S5619" t="s">
        <v>35</v>
      </c>
    </row>
    <row r="5620" spans="1:19" x14ac:dyDescent="0.35">
      <c r="A5620" t="s">
        <v>3206</v>
      </c>
      <c r="B5620" t="s">
        <v>22371</v>
      </c>
      <c r="C5620" s="6">
        <v>43566</v>
      </c>
      <c r="D5620" s="6">
        <v>43656</v>
      </c>
      <c r="E5620">
        <v>1</v>
      </c>
      <c r="F5620">
        <v>45</v>
      </c>
      <c r="G5620" t="s">
        <v>20</v>
      </c>
      <c r="H5620" t="s">
        <v>3207</v>
      </c>
      <c r="I5620" t="s">
        <v>44</v>
      </c>
      <c r="J5620" t="s">
        <v>8835</v>
      </c>
      <c r="K5620" t="s">
        <v>32</v>
      </c>
      <c r="L5620" t="s">
        <v>58</v>
      </c>
      <c r="M5620">
        <v>150</v>
      </c>
      <c r="N5620" t="s">
        <v>26</v>
      </c>
      <c r="O5620" s="6">
        <v>43559</v>
      </c>
      <c r="P5620">
        <v>45</v>
      </c>
      <c r="Q5620" s="7">
        <v>0.40666666666666668</v>
      </c>
      <c r="R5620">
        <v>97</v>
      </c>
      <c r="S5620" t="s">
        <v>27</v>
      </c>
    </row>
    <row r="5621" spans="1:19" x14ac:dyDescent="0.35">
      <c r="A5621" t="s">
        <v>8292</v>
      </c>
      <c r="B5621" t="s">
        <v>19641</v>
      </c>
      <c r="C5621" s="6">
        <v>43230</v>
      </c>
      <c r="D5621" s="6">
        <v>43285</v>
      </c>
      <c r="E5621">
        <v>3</v>
      </c>
      <c r="F5621">
        <v>45</v>
      </c>
      <c r="G5621" t="s">
        <v>29</v>
      </c>
      <c r="H5621" t="s">
        <v>8293</v>
      </c>
      <c r="I5621" t="s">
        <v>44</v>
      </c>
      <c r="J5621" t="s">
        <v>7208</v>
      </c>
      <c r="K5621" t="s">
        <v>50</v>
      </c>
      <c r="L5621" t="s">
        <v>25</v>
      </c>
      <c r="M5621">
        <v>345</v>
      </c>
      <c r="N5621" t="s">
        <v>26</v>
      </c>
      <c r="O5621" s="6">
        <v>43101</v>
      </c>
      <c r="P5621">
        <v>135</v>
      </c>
      <c r="Q5621" s="7">
        <v>0.66956521739130437</v>
      </c>
      <c r="R5621">
        <v>184</v>
      </c>
      <c r="S5621" t="s">
        <v>35</v>
      </c>
    </row>
    <row r="5622" spans="1:19" x14ac:dyDescent="0.35">
      <c r="A5622" t="s">
        <v>3213</v>
      </c>
      <c r="B5622" t="s">
        <v>23955</v>
      </c>
      <c r="C5622" s="6">
        <v>43629</v>
      </c>
      <c r="D5622" s="6">
        <v>43656</v>
      </c>
      <c r="E5622">
        <v>4</v>
      </c>
      <c r="F5622">
        <v>45</v>
      </c>
      <c r="G5622" t="s">
        <v>20</v>
      </c>
      <c r="H5622" t="s">
        <v>3214</v>
      </c>
      <c r="I5622" t="s">
        <v>44</v>
      </c>
      <c r="J5622" t="s">
        <v>8835</v>
      </c>
      <c r="K5622" t="s">
        <v>32</v>
      </c>
      <c r="L5622" t="s">
        <v>58</v>
      </c>
      <c r="M5622">
        <v>150</v>
      </c>
      <c r="N5622" t="s">
        <v>26</v>
      </c>
      <c r="O5622" s="6">
        <v>43559</v>
      </c>
      <c r="P5622">
        <v>180</v>
      </c>
      <c r="Q5622" s="7">
        <v>0.40666666666666668</v>
      </c>
      <c r="R5622">
        <v>97</v>
      </c>
      <c r="S5622" t="s">
        <v>27</v>
      </c>
    </row>
    <row r="5623" spans="1:19" x14ac:dyDescent="0.35">
      <c r="A5623" t="s">
        <v>8877</v>
      </c>
      <c r="B5623" t="s">
        <v>17698</v>
      </c>
      <c r="C5623" s="6">
        <v>43137</v>
      </c>
      <c r="D5623" s="6">
        <v>43285</v>
      </c>
      <c r="E5623">
        <v>2</v>
      </c>
      <c r="F5623">
        <v>45</v>
      </c>
      <c r="G5623" t="s">
        <v>29</v>
      </c>
      <c r="H5623" t="s">
        <v>8878</v>
      </c>
      <c r="I5623" t="s">
        <v>38</v>
      </c>
      <c r="J5623" t="s">
        <v>7208</v>
      </c>
      <c r="K5623" t="s">
        <v>50</v>
      </c>
      <c r="L5623" t="s">
        <v>25</v>
      </c>
      <c r="M5623">
        <v>345</v>
      </c>
      <c r="N5623" t="s">
        <v>26</v>
      </c>
      <c r="O5623" s="6">
        <v>43101</v>
      </c>
      <c r="P5623">
        <v>90</v>
      </c>
      <c r="Q5623" s="7">
        <v>0.66956521739130437</v>
      </c>
      <c r="R5623">
        <v>184</v>
      </c>
      <c r="S5623" t="s">
        <v>35</v>
      </c>
    </row>
    <row r="5624" spans="1:19" x14ac:dyDescent="0.35">
      <c r="A5624" t="s">
        <v>3124</v>
      </c>
      <c r="B5624" t="s">
        <v>23078</v>
      </c>
      <c r="C5624" s="6">
        <v>43595</v>
      </c>
      <c r="D5624" s="6">
        <v>43656</v>
      </c>
      <c r="E5624">
        <v>3</v>
      </c>
      <c r="F5624">
        <v>45</v>
      </c>
      <c r="G5624" t="s">
        <v>20</v>
      </c>
      <c r="H5624" t="s">
        <v>3125</v>
      </c>
      <c r="I5624" t="s">
        <v>38</v>
      </c>
      <c r="J5624" t="s">
        <v>8835</v>
      </c>
      <c r="K5624" t="s">
        <v>32</v>
      </c>
      <c r="L5624" t="s">
        <v>58</v>
      </c>
      <c r="M5624">
        <v>150</v>
      </c>
      <c r="N5624" t="s">
        <v>26</v>
      </c>
      <c r="O5624" s="6">
        <v>43559</v>
      </c>
      <c r="P5624">
        <v>135</v>
      </c>
      <c r="Q5624" s="7">
        <v>0.40666666666666668</v>
      </c>
      <c r="R5624">
        <v>97</v>
      </c>
      <c r="S5624" t="s">
        <v>27</v>
      </c>
    </row>
    <row r="5625" spans="1:19" x14ac:dyDescent="0.35">
      <c r="A5625" t="s">
        <v>8879</v>
      </c>
      <c r="B5625" t="s">
        <v>18838</v>
      </c>
      <c r="C5625" s="6">
        <v>43191</v>
      </c>
      <c r="D5625" s="6">
        <v>43285</v>
      </c>
      <c r="E5625">
        <v>3</v>
      </c>
      <c r="F5625">
        <v>45</v>
      </c>
      <c r="G5625" t="s">
        <v>29</v>
      </c>
      <c r="H5625" t="s">
        <v>8880</v>
      </c>
      <c r="I5625" t="s">
        <v>38</v>
      </c>
      <c r="J5625" t="s">
        <v>7208</v>
      </c>
      <c r="K5625" t="s">
        <v>50</v>
      </c>
      <c r="L5625" t="s">
        <v>25</v>
      </c>
      <c r="M5625">
        <v>345</v>
      </c>
      <c r="N5625" t="s">
        <v>26</v>
      </c>
      <c r="O5625" s="6">
        <v>43101</v>
      </c>
      <c r="P5625">
        <v>135</v>
      </c>
      <c r="Q5625" s="7">
        <v>0.66956521739130437</v>
      </c>
      <c r="R5625">
        <v>184</v>
      </c>
      <c r="S5625" t="s">
        <v>35</v>
      </c>
    </row>
    <row r="5626" spans="1:19" x14ac:dyDescent="0.35">
      <c r="A5626" t="s">
        <v>8881</v>
      </c>
      <c r="B5626" t="s">
        <v>17476</v>
      </c>
      <c r="C5626" s="6">
        <v>43110</v>
      </c>
      <c r="D5626" s="6">
        <v>43285</v>
      </c>
      <c r="E5626">
        <v>1</v>
      </c>
      <c r="F5626">
        <v>45</v>
      </c>
      <c r="G5626" t="s">
        <v>29</v>
      </c>
      <c r="H5626" t="s">
        <v>8882</v>
      </c>
      <c r="I5626" t="s">
        <v>38</v>
      </c>
      <c r="J5626" t="s">
        <v>7208</v>
      </c>
      <c r="K5626" t="s">
        <v>50</v>
      </c>
      <c r="L5626" t="s">
        <v>25</v>
      </c>
      <c r="M5626">
        <v>345</v>
      </c>
      <c r="N5626" t="s">
        <v>26</v>
      </c>
      <c r="O5626" s="6">
        <v>43101</v>
      </c>
      <c r="P5626">
        <v>45</v>
      </c>
      <c r="Q5626" s="7">
        <v>0.66956521739130437</v>
      </c>
      <c r="R5626">
        <v>184</v>
      </c>
      <c r="S5626" t="s">
        <v>35</v>
      </c>
    </row>
    <row r="5627" spans="1:19" x14ac:dyDescent="0.35">
      <c r="A5627" t="s">
        <v>3130</v>
      </c>
      <c r="B5627" t="s">
        <v>24372</v>
      </c>
      <c r="C5627" s="6">
        <v>43650</v>
      </c>
      <c r="D5627" s="6">
        <v>43656</v>
      </c>
      <c r="E5627">
        <v>1</v>
      </c>
      <c r="F5627">
        <v>60</v>
      </c>
      <c r="G5627" t="s">
        <v>20</v>
      </c>
      <c r="H5627" t="s">
        <v>3131</v>
      </c>
      <c r="I5627" t="s">
        <v>38</v>
      </c>
      <c r="J5627" t="s">
        <v>8835</v>
      </c>
      <c r="K5627" t="s">
        <v>32</v>
      </c>
      <c r="L5627" t="s">
        <v>58</v>
      </c>
      <c r="M5627">
        <v>150</v>
      </c>
      <c r="N5627" t="s">
        <v>26</v>
      </c>
      <c r="O5627" s="6">
        <v>43559</v>
      </c>
      <c r="P5627">
        <v>60</v>
      </c>
      <c r="Q5627" s="7">
        <v>0.40666666666666668</v>
      </c>
      <c r="R5627">
        <v>97</v>
      </c>
      <c r="S5627" t="s">
        <v>27</v>
      </c>
    </row>
    <row r="5628" spans="1:19" x14ac:dyDescent="0.35">
      <c r="A5628" t="s">
        <v>8883</v>
      </c>
      <c r="B5628" t="s">
        <v>23079</v>
      </c>
      <c r="C5628" s="6">
        <v>43595</v>
      </c>
      <c r="D5628" s="6">
        <v>43650</v>
      </c>
      <c r="E5628">
        <v>2</v>
      </c>
      <c r="F5628">
        <v>45</v>
      </c>
      <c r="G5628" t="s">
        <v>20</v>
      </c>
      <c r="H5628" t="s">
        <v>8884</v>
      </c>
      <c r="I5628" t="s">
        <v>38</v>
      </c>
      <c r="J5628" t="s">
        <v>120</v>
      </c>
      <c r="K5628" t="s">
        <v>24</v>
      </c>
      <c r="L5628" t="s">
        <v>25</v>
      </c>
      <c r="M5628">
        <v>345</v>
      </c>
      <c r="N5628" t="s">
        <v>46</v>
      </c>
      <c r="O5628" s="6">
        <v>43595</v>
      </c>
      <c r="P5628">
        <v>90</v>
      </c>
      <c r="Q5628" s="7">
        <v>0.26376811594202898</v>
      </c>
      <c r="R5628">
        <v>55</v>
      </c>
      <c r="S5628" t="s">
        <v>41</v>
      </c>
    </row>
    <row r="5629" spans="1:19" x14ac:dyDescent="0.35">
      <c r="A5629" t="s">
        <v>3811</v>
      </c>
      <c r="B5629" t="s">
        <v>16800</v>
      </c>
      <c r="C5629" s="6">
        <v>42926</v>
      </c>
      <c r="D5629" s="6">
        <v>42926</v>
      </c>
      <c r="E5629">
        <v>1</v>
      </c>
      <c r="F5629">
        <v>60</v>
      </c>
      <c r="G5629" t="s">
        <v>29</v>
      </c>
      <c r="H5629" t="s">
        <v>3812</v>
      </c>
      <c r="I5629" t="s">
        <v>22</v>
      </c>
      <c r="J5629" t="s">
        <v>3104</v>
      </c>
      <c r="K5629" t="s">
        <v>24</v>
      </c>
      <c r="L5629" t="s">
        <v>33</v>
      </c>
      <c r="M5629">
        <v>600</v>
      </c>
      <c r="N5629" t="s">
        <v>26</v>
      </c>
      <c r="O5629" s="6">
        <v>42779</v>
      </c>
      <c r="P5629">
        <v>60</v>
      </c>
      <c r="Q5629" s="7">
        <v>0.45333333333333331</v>
      </c>
      <c r="R5629">
        <v>147</v>
      </c>
      <c r="S5629" t="s">
        <v>35</v>
      </c>
    </row>
    <row r="5630" spans="1:19" x14ac:dyDescent="0.35">
      <c r="A5630" t="s">
        <v>8885</v>
      </c>
      <c r="B5630" t="s">
        <v>24406</v>
      </c>
      <c r="C5630" s="6">
        <v>43654</v>
      </c>
      <c r="D5630" s="6">
        <v>43657</v>
      </c>
      <c r="E5630">
        <v>2</v>
      </c>
      <c r="F5630">
        <v>60</v>
      </c>
      <c r="G5630" t="s">
        <v>29</v>
      </c>
      <c r="H5630" t="s">
        <v>8886</v>
      </c>
      <c r="I5630" t="s">
        <v>38</v>
      </c>
      <c r="J5630" t="s">
        <v>291</v>
      </c>
      <c r="K5630" t="s">
        <v>32</v>
      </c>
      <c r="L5630" t="s">
        <v>25</v>
      </c>
      <c r="M5630">
        <v>345</v>
      </c>
      <c r="N5630" t="s">
        <v>34</v>
      </c>
      <c r="O5630" s="6">
        <v>43578</v>
      </c>
      <c r="P5630">
        <v>120</v>
      </c>
      <c r="Q5630" s="7">
        <v>0.39420289855072466</v>
      </c>
      <c r="R5630">
        <v>79</v>
      </c>
      <c r="S5630" t="s">
        <v>27</v>
      </c>
    </row>
    <row r="5631" spans="1:19" x14ac:dyDescent="0.35">
      <c r="A5631" t="s">
        <v>8887</v>
      </c>
      <c r="B5631" t="s">
        <v>20209</v>
      </c>
      <c r="C5631" s="6">
        <v>43253</v>
      </c>
      <c r="D5631" s="6">
        <v>43286</v>
      </c>
      <c r="E5631">
        <v>3</v>
      </c>
      <c r="F5631">
        <v>45</v>
      </c>
      <c r="G5631" t="s">
        <v>29</v>
      </c>
      <c r="H5631" t="s">
        <v>8888</v>
      </c>
      <c r="I5631" t="s">
        <v>44</v>
      </c>
      <c r="J5631" t="s">
        <v>197</v>
      </c>
      <c r="K5631" t="s">
        <v>32</v>
      </c>
      <c r="L5631" t="s">
        <v>25</v>
      </c>
      <c r="M5631">
        <v>345</v>
      </c>
      <c r="N5631" t="s">
        <v>34</v>
      </c>
      <c r="O5631" s="6">
        <v>43253</v>
      </c>
      <c r="P5631">
        <v>135</v>
      </c>
      <c r="Q5631" s="7">
        <v>0.25507246376811593</v>
      </c>
      <c r="R5631">
        <v>33</v>
      </c>
      <c r="S5631" t="s">
        <v>41</v>
      </c>
    </row>
    <row r="5632" spans="1:19" x14ac:dyDescent="0.35">
      <c r="A5632" t="s">
        <v>2031</v>
      </c>
      <c r="B5632" t="s">
        <v>21438</v>
      </c>
      <c r="C5632" s="6">
        <v>43524</v>
      </c>
      <c r="D5632" s="6">
        <v>43650</v>
      </c>
      <c r="E5632">
        <v>1</v>
      </c>
      <c r="F5632">
        <v>45</v>
      </c>
      <c r="G5632" t="s">
        <v>29</v>
      </c>
      <c r="H5632" t="s">
        <v>2032</v>
      </c>
      <c r="I5632" t="s">
        <v>38</v>
      </c>
      <c r="J5632" t="s">
        <v>8384</v>
      </c>
      <c r="K5632" t="s">
        <v>50</v>
      </c>
      <c r="L5632" t="s">
        <v>25</v>
      </c>
      <c r="M5632">
        <v>345</v>
      </c>
      <c r="N5632" t="s">
        <v>34</v>
      </c>
      <c r="O5632" s="6">
        <v>43524</v>
      </c>
      <c r="P5632">
        <v>45</v>
      </c>
      <c r="Q5632" s="7">
        <v>0.41449275362318838</v>
      </c>
      <c r="R5632">
        <v>126</v>
      </c>
      <c r="S5632" t="s">
        <v>35</v>
      </c>
    </row>
    <row r="5633" spans="1:19" x14ac:dyDescent="0.35">
      <c r="A5633" t="s">
        <v>8889</v>
      </c>
      <c r="B5633" t="s">
        <v>20210</v>
      </c>
      <c r="C5633" s="6">
        <v>43253</v>
      </c>
      <c r="D5633" s="6">
        <v>43286</v>
      </c>
      <c r="E5633">
        <v>2</v>
      </c>
      <c r="F5633">
        <v>45</v>
      </c>
      <c r="G5633" t="s">
        <v>29</v>
      </c>
      <c r="H5633" t="s">
        <v>8890</v>
      </c>
      <c r="I5633" t="s">
        <v>38</v>
      </c>
      <c r="J5633" t="s">
        <v>197</v>
      </c>
      <c r="K5633" t="s">
        <v>32</v>
      </c>
      <c r="L5633" t="s">
        <v>25</v>
      </c>
      <c r="M5633">
        <v>345</v>
      </c>
      <c r="N5633" t="s">
        <v>34</v>
      </c>
      <c r="O5633" s="6">
        <v>43253</v>
      </c>
      <c r="P5633">
        <v>90</v>
      </c>
      <c r="Q5633" s="7">
        <v>0.25507246376811593</v>
      </c>
      <c r="R5633">
        <v>33</v>
      </c>
      <c r="S5633" t="s">
        <v>41</v>
      </c>
    </row>
    <row r="5634" spans="1:19" x14ac:dyDescent="0.35">
      <c r="A5634" t="s">
        <v>1384</v>
      </c>
      <c r="B5634" t="s">
        <v>23956</v>
      </c>
      <c r="C5634" s="6">
        <v>43629</v>
      </c>
      <c r="D5634" s="6">
        <v>43650</v>
      </c>
      <c r="E5634">
        <v>1</v>
      </c>
      <c r="F5634">
        <v>45</v>
      </c>
      <c r="G5634" t="s">
        <v>29</v>
      </c>
      <c r="H5634" t="s">
        <v>1385</v>
      </c>
      <c r="I5634" t="s">
        <v>38</v>
      </c>
      <c r="J5634" t="s">
        <v>8384</v>
      </c>
      <c r="K5634" t="s">
        <v>50</v>
      </c>
      <c r="L5634" t="s">
        <v>25</v>
      </c>
      <c r="M5634">
        <v>345</v>
      </c>
      <c r="N5634" t="s">
        <v>34</v>
      </c>
      <c r="O5634" s="6">
        <v>43524</v>
      </c>
      <c r="P5634">
        <v>45</v>
      </c>
      <c r="Q5634" s="7">
        <v>0.41449275362318838</v>
      </c>
      <c r="R5634">
        <v>126</v>
      </c>
      <c r="S5634" t="s">
        <v>35</v>
      </c>
    </row>
    <row r="5635" spans="1:19" x14ac:dyDescent="0.35">
      <c r="A5635" t="s">
        <v>8891</v>
      </c>
      <c r="B5635" t="s">
        <v>21676</v>
      </c>
      <c r="C5635" s="6">
        <v>43537</v>
      </c>
      <c r="D5635" s="6">
        <v>43650</v>
      </c>
      <c r="E5635">
        <v>2</v>
      </c>
      <c r="F5635">
        <v>45</v>
      </c>
      <c r="G5635" t="s">
        <v>29</v>
      </c>
      <c r="H5635" t="s">
        <v>8892</v>
      </c>
      <c r="I5635" t="s">
        <v>38</v>
      </c>
      <c r="J5635" t="s">
        <v>8384</v>
      </c>
      <c r="K5635" t="s">
        <v>50</v>
      </c>
      <c r="L5635" t="s">
        <v>25</v>
      </c>
      <c r="M5635">
        <v>345</v>
      </c>
      <c r="N5635" t="s">
        <v>34</v>
      </c>
      <c r="O5635" s="6">
        <v>43524</v>
      </c>
      <c r="P5635">
        <v>90</v>
      </c>
      <c r="Q5635" s="7">
        <v>0.41449275362318838</v>
      </c>
      <c r="R5635">
        <v>126</v>
      </c>
      <c r="S5635" t="s">
        <v>35</v>
      </c>
    </row>
    <row r="5636" spans="1:19" x14ac:dyDescent="0.35">
      <c r="A5636" t="s">
        <v>2060</v>
      </c>
      <c r="B5636" t="s">
        <v>21495</v>
      </c>
      <c r="C5636" s="6">
        <v>43526</v>
      </c>
      <c r="D5636" s="6">
        <v>43650</v>
      </c>
      <c r="E5636">
        <v>3</v>
      </c>
      <c r="F5636">
        <v>45</v>
      </c>
      <c r="G5636" t="s">
        <v>20</v>
      </c>
      <c r="H5636" t="s">
        <v>2061</v>
      </c>
      <c r="I5636" t="s">
        <v>44</v>
      </c>
      <c r="J5636" t="s">
        <v>8384</v>
      </c>
      <c r="K5636" t="s">
        <v>50</v>
      </c>
      <c r="L5636" t="s">
        <v>25</v>
      </c>
      <c r="M5636">
        <v>345</v>
      </c>
      <c r="N5636" t="s">
        <v>34</v>
      </c>
      <c r="O5636" s="6">
        <v>43524</v>
      </c>
      <c r="P5636">
        <v>135</v>
      </c>
      <c r="Q5636" s="7">
        <v>0.41449275362318838</v>
      </c>
      <c r="R5636">
        <v>126</v>
      </c>
      <c r="S5636" t="s">
        <v>35</v>
      </c>
    </row>
    <row r="5637" spans="1:19" x14ac:dyDescent="0.35">
      <c r="A5637" t="s">
        <v>7278</v>
      </c>
      <c r="B5637" t="s">
        <v>17866</v>
      </c>
      <c r="C5637" s="6">
        <v>43146</v>
      </c>
      <c r="D5637" s="6">
        <v>43284</v>
      </c>
      <c r="E5637">
        <v>1</v>
      </c>
      <c r="F5637">
        <v>45</v>
      </c>
      <c r="G5637" t="s">
        <v>29</v>
      </c>
      <c r="H5637" t="s">
        <v>7279</v>
      </c>
      <c r="I5637" t="s">
        <v>38</v>
      </c>
      <c r="J5637" t="s">
        <v>8532</v>
      </c>
      <c r="K5637" t="s">
        <v>32</v>
      </c>
      <c r="L5637" t="s">
        <v>25</v>
      </c>
      <c r="M5637">
        <v>345</v>
      </c>
      <c r="N5637" t="s">
        <v>46</v>
      </c>
      <c r="O5637" s="6">
        <v>43146</v>
      </c>
      <c r="P5637">
        <v>45</v>
      </c>
      <c r="Q5637" s="7">
        <v>0.57101449275362315</v>
      </c>
      <c r="R5637">
        <v>138</v>
      </c>
      <c r="S5637" t="s">
        <v>35</v>
      </c>
    </row>
    <row r="5638" spans="1:19" x14ac:dyDescent="0.35">
      <c r="A5638" t="s">
        <v>8893</v>
      </c>
      <c r="B5638" t="s">
        <v>18153</v>
      </c>
      <c r="C5638" s="6">
        <v>43155</v>
      </c>
      <c r="D5638" s="6">
        <v>43285</v>
      </c>
      <c r="E5638">
        <v>7</v>
      </c>
      <c r="F5638">
        <v>45</v>
      </c>
      <c r="G5638" t="s">
        <v>29</v>
      </c>
      <c r="H5638" t="s">
        <v>8894</v>
      </c>
      <c r="I5638" t="s">
        <v>38</v>
      </c>
      <c r="J5638" t="s">
        <v>342</v>
      </c>
      <c r="K5638" t="s">
        <v>24</v>
      </c>
      <c r="L5638" t="s">
        <v>25</v>
      </c>
      <c r="M5638">
        <v>345</v>
      </c>
      <c r="N5638" t="s">
        <v>46</v>
      </c>
      <c r="O5638" s="6">
        <v>43135</v>
      </c>
      <c r="P5638">
        <v>315</v>
      </c>
      <c r="Q5638" s="7">
        <v>0.34202898550724636</v>
      </c>
      <c r="R5638">
        <v>150</v>
      </c>
      <c r="S5638" t="s">
        <v>35</v>
      </c>
    </row>
    <row r="5639" spans="1:19" x14ac:dyDescent="0.35">
      <c r="A5639" t="s">
        <v>8895</v>
      </c>
      <c r="B5639" t="s">
        <v>19660</v>
      </c>
      <c r="C5639" s="6">
        <v>43231</v>
      </c>
      <c r="D5639" s="6">
        <v>43283</v>
      </c>
      <c r="E5639">
        <v>2</v>
      </c>
      <c r="F5639">
        <v>45</v>
      </c>
      <c r="G5639" t="s">
        <v>29</v>
      </c>
      <c r="H5639" t="s">
        <v>8896</v>
      </c>
      <c r="I5639" t="s">
        <v>38</v>
      </c>
      <c r="J5639" t="s">
        <v>84</v>
      </c>
      <c r="K5639" t="s">
        <v>24</v>
      </c>
      <c r="L5639" t="s">
        <v>25</v>
      </c>
      <c r="M5639">
        <v>345</v>
      </c>
      <c r="N5639" t="s">
        <v>26</v>
      </c>
      <c r="O5639" s="6">
        <v>43215</v>
      </c>
      <c r="P5639">
        <v>90</v>
      </c>
      <c r="Q5639" s="7">
        <v>0.54202898550724643</v>
      </c>
      <c r="R5639">
        <v>68</v>
      </c>
      <c r="S5639" t="s">
        <v>27</v>
      </c>
    </row>
    <row r="5640" spans="1:19" x14ac:dyDescent="0.35">
      <c r="A5640" t="s">
        <v>1476</v>
      </c>
      <c r="B5640" t="s">
        <v>24049</v>
      </c>
      <c r="C5640" s="6">
        <v>43633</v>
      </c>
      <c r="D5640" s="6">
        <v>43650</v>
      </c>
      <c r="E5640">
        <v>3</v>
      </c>
      <c r="F5640">
        <v>50</v>
      </c>
      <c r="G5640" t="s">
        <v>20</v>
      </c>
      <c r="H5640" t="s">
        <v>1477</v>
      </c>
      <c r="I5640" t="s">
        <v>38</v>
      </c>
      <c r="J5640" t="s">
        <v>8384</v>
      </c>
      <c r="K5640" t="s">
        <v>50</v>
      </c>
      <c r="L5640" t="s">
        <v>25</v>
      </c>
      <c r="M5640">
        <v>345</v>
      </c>
      <c r="N5640" t="s">
        <v>34</v>
      </c>
      <c r="O5640" s="6">
        <v>43524</v>
      </c>
      <c r="P5640">
        <v>150</v>
      </c>
      <c r="Q5640" s="7">
        <v>0.41449275362318838</v>
      </c>
      <c r="R5640">
        <v>126</v>
      </c>
      <c r="S5640" t="s">
        <v>35</v>
      </c>
    </row>
    <row r="5641" spans="1:19" x14ac:dyDescent="0.35">
      <c r="A5641" t="s">
        <v>8897</v>
      </c>
      <c r="B5641" t="s">
        <v>24240</v>
      </c>
      <c r="C5641" s="6">
        <v>43643</v>
      </c>
      <c r="D5641" s="6">
        <v>43650</v>
      </c>
      <c r="E5641">
        <v>4</v>
      </c>
      <c r="F5641">
        <v>60</v>
      </c>
      <c r="G5641" t="s">
        <v>20</v>
      </c>
      <c r="H5641" t="s">
        <v>8898</v>
      </c>
      <c r="I5641" t="s">
        <v>38</v>
      </c>
      <c r="J5641" t="s">
        <v>8384</v>
      </c>
      <c r="K5641" t="s">
        <v>50</v>
      </c>
      <c r="L5641" t="s">
        <v>25</v>
      </c>
      <c r="M5641">
        <v>345</v>
      </c>
      <c r="N5641" t="s">
        <v>34</v>
      </c>
      <c r="O5641" s="6">
        <v>43524</v>
      </c>
      <c r="P5641">
        <v>240</v>
      </c>
      <c r="Q5641" s="7">
        <v>0.41449275362318838</v>
      </c>
      <c r="R5641">
        <v>126</v>
      </c>
      <c r="S5641" t="s">
        <v>35</v>
      </c>
    </row>
    <row r="5642" spans="1:19" x14ac:dyDescent="0.35">
      <c r="A5642" t="s">
        <v>8899</v>
      </c>
      <c r="B5642" t="s">
        <v>19850</v>
      </c>
      <c r="C5642" s="6">
        <v>43240</v>
      </c>
      <c r="D5642" s="6">
        <v>43283</v>
      </c>
      <c r="E5642">
        <v>4</v>
      </c>
      <c r="F5642">
        <v>45</v>
      </c>
      <c r="G5642" t="s">
        <v>29</v>
      </c>
      <c r="H5642" t="s">
        <v>8900</v>
      </c>
      <c r="I5642" t="s">
        <v>38</v>
      </c>
      <c r="J5642" t="s">
        <v>84</v>
      </c>
      <c r="K5642" t="s">
        <v>24</v>
      </c>
      <c r="L5642" t="s">
        <v>25</v>
      </c>
      <c r="M5642">
        <v>345</v>
      </c>
      <c r="N5642" t="s">
        <v>26</v>
      </c>
      <c r="O5642" s="6">
        <v>43215</v>
      </c>
      <c r="P5642">
        <v>180</v>
      </c>
      <c r="Q5642" s="7">
        <v>0.54202898550724643</v>
      </c>
      <c r="R5642">
        <v>68</v>
      </c>
      <c r="S5642" t="s">
        <v>27</v>
      </c>
    </row>
    <row r="5643" spans="1:19" x14ac:dyDescent="0.35">
      <c r="A5643" t="s">
        <v>8901</v>
      </c>
      <c r="B5643" t="s">
        <v>21703</v>
      </c>
      <c r="C5643" s="6">
        <v>43539</v>
      </c>
      <c r="D5643" s="6">
        <v>43650</v>
      </c>
      <c r="E5643">
        <v>4</v>
      </c>
      <c r="F5643">
        <v>45</v>
      </c>
      <c r="G5643" t="s">
        <v>20</v>
      </c>
      <c r="H5643" t="s">
        <v>8902</v>
      </c>
      <c r="I5643" t="s">
        <v>38</v>
      </c>
      <c r="J5643" t="s">
        <v>8384</v>
      </c>
      <c r="K5643" t="s">
        <v>50</v>
      </c>
      <c r="L5643" t="s">
        <v>25</v>
      </c>
      <c r="M5643">
        <v>345</v>
      </c>
      <c r="N5643" t="s">
        <v>34</v>
      </c>
      <c r="O5643" s="6">
        <v>43524</v>
      </c>
      <c r="P5643">
        <v>180</v>
      </c>
      <c r="Q5643" s="7">
        <v>0.41449275362318838</v>
      </c>
      <c r="R5643">
        <v>126</v>
      </c>
      <c r="S5643" t="s">
        <v>35</v>
      </c>
    </row>
    <row r="5644" spans="1:19" x14ac:dyDescent="0.35">
      <c r="A5644" t="s">
        <v>8903</v>
      </c>
      <c r="B5644" t="s">
        <v>17500</v>
      </c>
      <c r="C5644" s="6">
        <v>43116</v>
      </c>
      <c r="D5644" s="6">
        <v>43284</v>
      </c>
      <c r="E5644">
        <v>3</v>
      </c>
      <c r="F5644">
        <v>45</v>
      </c>
      <c r="G5644" t="s">
        <v>29</v>
      </c>
      <c r="H5644" t="s">
        <v>8904</v>
      </c>
      <c r="I5644" t="s">
        <v>44</v>
      </c>
      <c r="J5644" t="s">
        <v>4936</v>
      </c>
      <c r="K5644" t="s">
        <v>32</v>
      </c>
      <c r="L5644" t="s">
        <v>25</v>
      </c>
      <c r="M5644">
        <v>345</v>
      </c>
      <c r="N5644" t="s">
        <v>26</v>
      </c>
      <c r="O5644" s="6">
        <v>43113</v>
      </c>
      <c r="P5644">
        <v>135</v>
      </c>
      <c r="Q5644" s="7">
        <v>0.68695652173913047</v>
      </c>
      <c r="R5644">
        <v>171</v>
      </c>
      <c r="S5644" t="s">
        <v>35</v>
      </c>
    </row>
    <row r="5645" spans="1:19" x14ac:dyDescent="0.35">
      <c r="A5645" t="s">
        <v>8905</v>
      </c>
      <c r="B5645" t="s">
        <v>22647</v>
      </c>
      <c r="C5645" s="6">
        <v>43578</v>
      </c>
      <c r="D5645" s="6">
        <v>43650</v>
      </c>
      <c r="E5645">
        <v>4</v>
      </c>
      <c r="F5645">
        <v>45</v>
      </c>
      <c r="G5645" t="s">
        <v>20</v>
      </c>
      <c r="H5645" t="s">
        <v>8906</v>
      </c>
      <c r="I5645" t="s">
        <v>38</v>
      </c>
      <c r="J5645" t="s">
        <v>8384</v>
      </c>
      <c r="K5645" t="s">
        <v>50</v>
      </c>
      <c r="L5645" t="s">
        <v>25</v>
      </c>
      <c r="M5645">
        <v>345</v>
      </c>
      <c r="N5645" t="s">
        <v>34</v>
      </c>
      <c r="O5645" s="6">
        <v>43524</v>
      </c>
      <c r="P5645">
        <v>180</v>
      </c>
      <c r="Q5645" s="7">
        <v>0.41449275362318838</v>
      </c>
      <c r="R5645">
        <v>126</v>
      </c>
      <c r="S5645" t="s">
        <v>35</v>
      </c>
    </row>
    <row r="5646" spans="1:19" x14ac:dyDescent="0.35">
      <c r="A5646" t="s">
        <v>8907</v>
      </c>
      <c r="B5646" t="s">
        <v>14955</v>
      </c>
      <c r="C5646" s="6">
        <v>42562</v>
      </c>
      <c r="D5646" s="6">
        <v>42562</v>
      </c>
      <c r="E5646">
        <v>23</v>
      </c>
      <c r="F5646">
        <v>60</v>
      </c>
      <c r="G5646" t="s">
        <v>29</v>
      </c>
      <c r="H5646" t="s">
        <v>8908</v>
      </c>
      <c r="I5646" t="s">
        <v>22</v>
      </c>
      <c r="J5646" t="s">
        <v>920</v>
      </c>
      <c r="K5646" t="s">
        <v>50</v>
      </c>
      <c r="L5646" t="s">
        <v>25</v>
      </c>
      <c r="M5646">
        <v>345</v>
      </c>
      <c r="N5646" t="s">
        <v>34</v>
      </c>
      <c r="O5646" s="6">
        <v>42562</v>
      </c>
      <c r="P5646">
        <v>1380</v>
      </c>
      <c r="Q5646" s="7">
        <v>0.5304347826086957</v>
      </c>
      <c r="R5646">
        <v>0</v>
      </c>
      <c r="S5646" t="s">
        <v>41</v>
      </c>
    </row>
    <row r="5647" spans="1:19" x14ac:dyDescent="0.35">
      <c r="A5647" t="s">
        <v>8909</v>
      </c>
      <c r="B5647" t="s">
        <v>20398</v>
      </c>
      <c r="C5647" s="6">
        <v>43261</v>
      </c>
      <c r="D5647" s="6">
        <v>43284</v>
      </c>
      <c r="E5647">
        <v>4</v>
      </c>
      <c r="F5647">
        <v>45</v>
      </c>
      <c r="G5647" t="s">
        <v>29</v>
      </c>
      <c r="H5647" t="s">
        <v>8910</v>
      </c>
      <c r="I5647" t="s">
        <v>44</v>
      </c>
      <c r="J5647" t="s">
        <v>5028</v>
      </c>
      <c r="K5647" t="s">
        <v>32</v>
      </c>
      <c r="L5647" t="s">
        <v>25</v>
      </c>
      <c r="M5647">
        <v>345</v>
      </c>
      <c r="N5647" t="s">
        <v>26</v>
      </c>
      <c r="O5647" s="6">
        <v>43240</v>
      </c>
      <c r="P5647">
        <v>180</v>
      </c>
      <c r="Q5647" s="7">
        <v>0.26666666666666666</v>
      </c>
      <c r="R5647">
        <v>44</v>
      </c>
      <c r="S5647" t="s">
        <v>41</v>
      </c>
    </row>
    <row r="5648" spans="1:19" x14ac:dyDescent="0.35">
      <c r="A5648" t="s">
        <v>8911</v>
      </c>
      <c r="B5648" t="s">
        <v>22210</v>
      </c>
      <c r="C5648" s="6">
        <v>43560</v>
      </c>
      <c r="D5648" s="6">
        <v>43650</v>
      </c>
      <c r="E5648">
        <v>2</v>
      </c>
      <c r="F5648">
        <v>45</v>
      </c>
      <c r="G5648" t="s">
        <v>29</v>
      </c>
      <c r="H5648" t="s">
        <v>8912</v>
      </c>
      <c r="I5648" t="s">
        <v>38</v>
      </c>
      <c r="J5648" t="s">
        <v>8384</v>
      </c>
      <c r="K5648" t="s">
        <v>50</v>
      </c>
      <c r="L5648" t="s">
        <v>25</v>
      </c>
      <c r="M5648">
        <v>345</v>
      </c>
      <c r="N5648" t="s">
        <v>34</v>
      </c>
      <c r="O5648" s="6">
        <v>43524</v>
      </c>
      <c r="P5648">
        <v>90</v>
      </c>
      <c r="Q5648" s="7">
        <v>0.41449275362318838</v>
      </c>
      <c r="R5648">
        <v>126</v>
      </c>
      <c r="S5648" t="s">
        <v>35</v>
      </c>
    </row>
    <row r="5649" spans="1:19" x14ac:dyDescent="0.35">
      <c r="A5649" t="s">
        <v>8913</v>
      </c>
      <c r="B5649" t="s">
        <v>19144</v>
      </c>
      <c r="C5649" s="6">
        <v>43204</v>
      </c>
      <c r="D5649" s="6">
        <v>43284</v>
      </c>
      <c r="E5649">
        <v>1</v>
      </c>
      <c r="F5649">
        <v>45</v>
      </c>
      <c r="G5649" t="s">
        <v>29</v>
      </c>
      <c r="H5649" t="s">
        <v>8914</v>
      </c>
      <c r="I5649" t="s">
        <v>44</v>
      </c>
      <c r="J5649" t="s">
        <v>588</v>
      </c>
      <c r="K5649" t="s">
        <v>32</v>
      </c>
      <c r="L5649" t="s">
        <v>25</v>
      </c>
      <c r="M5649">
        <v>345</v>
      </c>
      <c r="N5649" t="s">
        <v>34</v>
      </c>
      <c r="O5649" s="6">
        <v>43204</v>
      </c>
      <c r="P5649">
        <v>45</v>
      </c>
      <c r="Q5649" s="7">
        <v>0.45217391304347826</v>
      </c>
      <c r="R5649">
        <v>80</v>
      </c>
      <c r="S5649" t="s">
        <v>27</v>
      </c>
    </row>
    <row r="5650" spans="1:19" x14ac:dyDescent="0.35">
      <c r="A5650" t="s">
        <v>8915</v>
      </c>
      <c r="B5650" t="s">
        <v>22211</v>
      </c>
      <c r="C5650" s="6">
        <v>43560</v>
      </c>
      <c r="D5650" s="6">
        <v>43656</v>
      </c>
      <c r="E5650">
        <v>1</v>
      </c>
      <c r="F5650">
        <v>45</v>
      </c>
      <c r="G5650" t="s">
        <v>20</v>
      </c>
      <c r="H5650" t="s">
        <v>8916</v>
      </c>
      <c r="I5650" t="s">
        <v>38</v>
      </c>
      <c r="J5650" t="s">
        <v>8835</v>
      </c>
      <c r="K5650" t="s">
        <v>32</v>
      </c>
      <c r="L5650" t="s">
        <v>58</v>
      </c>
      <c r="M5650">
        <v>150</v>
      </c>
      <c r="N5650" t="s">
        <v>26</v>
      </c>
      <c r="O5650" s="6">
        <v>43559</v>
      </c>
      <c r="P5650">
        <v>45</v>
      </c>
      <c r="Q5650" s="7">
        <v>0.40666666666666668</v>
      </c>
      <c r="R5650">
        <v>97</v>
      </c>
      <c r="S5650" t="s">
        <v>27</v>
      </c>
    </row>
    <row r="5651" spans="1:19" x14ac:dyDescent="0.35">
      <c r="A5651" t="s">
        <v>8917</v>
      </c>
      <c r="B5651" t="s">
        <v>18322</v>
      </c>
      <c r="C5651" s="6">
        <v>43165</v>
      </c>
      <c r="D5651" s="6">
        <v>43284</v>
      </c>
      <c r="E5651">
        <v>3</v>
      </c>
      <c r="F5651">
        <v>45</v>
      </c>
      <c r="G5651" t="s">
        <v>29</v>
      </c>
      <c r="H5651" t="s">
        <v>8918</v>
      </c>
      <c r="I5651" t="s">
        <v>38</v>
      </c>
      <c r="J5651" t="s">
        <v>754</v>
      </c>
      <c r="K5651" t="s">
        <v>180</v>
      </c>
      <c r="L5651" t="s">
        <v>33</v>
      </c>
      <c r="M5651">
        <v>600</v>
      </c>
      <c r="N5651" t="s">
        <v>26</v>
      </c>
      <c r="O5651" s="6">
        <v>43147</v>
      </c>
      <c r="P5651">
        <v>135</v>
      </c>
      <c r="Q5651" s="7">
        <v>0.67166666666666663</v>
      </c>
      <c r="R5651">
        <v>137</v>
      </c>
      <c r="S5651" t="s">
        <v>35</v>
      </c>
    </row>
    <row r="5652" spans="1:19" x14ac:dyDescent="0.35">
      <c r="A5652" t="s">
        <v>8919</v>
      </c>
      <c r="B5652" t="s">
        <v>22692</v>
      </c>
      <c r="C5652" s="6">
        <v>43580</v>
      </c>
      <c r="D5652" s="6">
        <v>43656</v>
      </c>
      <c r="E5652">
        <v>3</v>
      </c>
      <c r="F5652">
        <v>45</v>
      </c>
      <c r="G5652" t="s">
        <v>20</v>
      </c>
      <c r="H5652" t="s">
        <v>8920</v>
      </c>
      <c r="I5652" t="s">
        <v>38</v>
      </c>
      <c r="J5652" t="s">
        <v>8835</v>
      </c>
      <c r="K5652" t="s">
        <v>32</v>
      </c>
      <c r="L5652" t="s">
        <v>58</v>
      </c>
      <c r="M5652">
        <v>150</v>
      </c>
      <c r="N5652" t="s">
        <v>26</v>
      </c>
      <c r="O5652" s="6">
        <v>43559</v>
      </c>
      <c r="P5652">
        <v>135</v>
      </c>
      <c r="Q5652" s="7">
        <v>0.40666666666666668</v>
      </c>
      <c r="R5652">
        <v>97</v>
      </c>
      <c r="S5652" t="s">
        <v>27</v>
      </c>
    </row>
    <row r="5653" spans="1:19" x14ac:dyDescent="0.35">
      <c r="A5653" t="s">
        <v>8921</v>
      </c>
      <c r="B5653" t="s">
        <v>17946</v>
      </c>
      <c r="C5653" s="6">
        <v>43147</v>
      </c>
      <c r="D5653" s="6">
        <v>43284</v>
      </c>
      <c r="E5653">
        <v>4</v>
      </c>
      <c r="F5653">
        <v>45</v>
      </c>
      <c r="G5653" t="s">
        <v>29</v>
      </c>
      <c r="H5653" t="s">
        <v>8922</v>
      </c>
      <c r="I5653" t="s">
        <v>38</v>
      </c>
      <c r="J5653" t="s">
        <v>754</v>
      </c>
      <c r="K5653" t="s">
        <v>180</v>
      </c>
      <c r="L5653" t="s">
        <v>33</v>
      </c>
      <c r="M5653">
        <v>600</v>
      </c>
      <c r="N5653" t="s">
        <v>26</v>
      </c>
      <c r="O5653" s="6">
        <v>43147</v>
      </c>
      <c r="P5653">
        <v>180</v>
      </c>
      <c r="Q5653" s="7">
        <v>0.67166666666666663</v>
      </c>
      <c r="R5653">
        <v>137</v>
      </c>
      <c r="S5653" t="s">
        <v>35</v>
      </c>
    </row>
    <row r="5654" spans="1:19" x14ac:dyDescent="0.35">
      <c r="A5654" t="s">
        <v>4013</v>
      </c>
      <c r="B5654" t="s">
        <v>22185</v>
      </c>
      <c r="C5654" s="6">
        <v>43559</v>
      </c>
      <c r="D5654" s="6">
        <v>43656</v>
      </c>
      <c r="E5654">
        <v>4</v>
      </c>
      <c r="F5654">
        <v>45</v>
      </c>
      <c r="G5654" t="s">
        <v>20</v>
      </c>
      <c r="H5654" t="s">
        <v>4014</v>
      </c>
      <c r="I5654" t="s">
        <v>44</v>
      </c>
      <c r="J5654" t="s">
        <v>8835</v>
      </c>
      <c r="K5654" t="s">
        <v>32</v>
      </c>
      <c r="L5654" t="s">
        <v>58</v>
      </c>
      <c r="M5654">
        <v>150</v>
      </c>
      <c r="N5654" t="s">
        <v>26</v>
      </c>
      <c r="O5654" s="6">
        <v>43559</v>
      </c>
      <c r="P5654">
        <v>180</v>
      </c>
      <c r="Q5654" s="7">
        <v>0.40666666666666668</v>
      </c>
      <c r="R5654">
        <v>97</v>
      </c>
      <c r="S5654" t="s">
        <v>27</v>
      </c>
    </row>
    <row r="5655" spans="1:19" x14ac:dyDescent="0.35">
      <c r="A5655" t="s">
        <v>8292</v>
      </c>
      <c r="B5655" t="s">
        <v>14956</v>
      </c>
      <c r="C5655" s="6">
        <v>42562</v>
      </c>
      <c r="D5655" s="6">
        <v>42562</v>
      </c>
      <c r="E5655">
        <v>28</v>
      </c>
      <c r="F5655">
        <v>60</v>
      </c>
      <c r="G5655" t="s">
        <v>29</v>
      </c>
      <c r="H5655" t="s">
        <v>8293</v>
      </c>
      <c r="I5655" t="s">
        <v>22</v>
      </c>
      <c r="J5655" t="s">
        <v>920</v>
      </c>
      <c r="K5655" t="s">
        <v>50</v>
      </c>
      <c r="L5655" t="s">
        <v>25</v>
      </c>
      <c r="M5655">
        <v>345</v>
      </c>
      <c r="N5655" t="s">
        <v>34</v>
      </c>
      <c r="O5655" s="6">
        <v>42562</v>
      </c>
      <c r="P5655">
        <v>1680</v>
      </c>
      <c r="Q5655" s="7">
        <v>0.5304347826086957</v>
      </c>
      <c r="R5655">
        <v>0</v>
      </c>
      <c r="S5655" t="s">
        <v>41</v>
      </c>
    </row>
    <row r="5656" spans="1:19" x14ac:dyDescent="0.35">
      <c r="A5656" t="s">
        <v>8923</v>
      </c>
      <c r="B5656" t="s">
        <v>17681</v>
      </c>
      <c r="C5656" s="6">
        <v>43136</v>
      </c>
      <c r="D5656" s="6">
        <v>43285</v>
      </c>
      <c r="E5656">
        <v>3</v>
      </c>
      <c r="F5656">
        <v>45</v>
      </c>
      <c r="G5656" t="s">
        <v>29</v>
      </c>
      <c r="H5656" t="s">
        <v>8924</v>
      </c>
      <c r="I5656" t="s">
        <v>44</v>
      </c>
      <c r="J5656" t="s">
        <v>342</v>
      </c>
      <c r="K5656" t="s">
        <v>24</v>
      </c>
      <c r="L5656" t="s">
        <v>25</v>
      </c>
      <c r="M5656">
        <v>345</v>
      </c>
      <c r="N5656" t="s">
        <v>46</v>
      </c>
      <c r="O5656" s="6">
        <v>43135</v>
      </c>
      <c r="P5656">
        <v>135</v>
      </c>
      <c r="Q5656" s="7">
        <v>0.34202898550724636</v>
      </c>
      <c r="R5656">
        <v>150</v>
      </c>
      <c r="S5656" t="s">
        <v>35</v>
      </c>
    </row>
    <row r="5657" spans="1:19" x14ac:dyDescent="0.35">
      <c r="A5657" t="s">
        <v>8925</v>
      </c>
      <c r="B5657" t="s">
        <v>17662</v>
      </c>
      <c r="C5657" s="6">
        <v>43135</v>
      </c>
      <c r="D5657" s="6">
        <v>43285</v>
      </c>
      <c r="E5657">
        <v>4</v>
      </c>
      <c r="F5657">
        <v>45</v>
      </c>
      <c r="G5657" t="s">
        <v>29</v>
      </c>
      <c r="H5657" t="s">
        <v>8926</v>
      </c>
      <c r="I5657" t="s">
        <v>38</v>
      </c>
      <c r="J5657" t="s">
        <v>342</v>
      </c>
      <c r="K5657" t="s">
        <v>24</v>
      </c>
      <c r="L5657" t="s">
        <v>25</v>
      </c>
      <c r="M5657">
        <v>345</v>
      </c>
      <c r="N5657" t="s">
        <v>46</v>
      </c>
      <c r="O5657" s="6">
        <v>43135</v>
      </c>
      <c r="P5657">
        <v>180</v>
      </c>
      <c r="Q5657" s="7">
        <v>0.34202898550724636</v>
      </c>
      <c r="R5657">
        <v>150</v>
      </c>
      <c r="S5657" t="s">
        <v>35</v>
      </c>
    </row>
    <row r="5658" spans="1:19" x14ac:dyDescent="0.35">
      <c r="A5658" t="s">
        <v>4895</v>
      </c>
      <c r="B5658" t="s">
        <v>24050</v>
      </c>
      <c r="C5658" s="6">
        <v>43633</v>
      </c>
      <c r="D5658" s="6">
        <v>43656</v>
      </c>
      <c r="E5658">
        <v>4</v>
      </c>
      <c r="F5658">
        <v>45</v>
      </c>
      <c r="G5658" t="s">
        <v>20</v>
      </c>
      <c r="H5658" t="s">
        <v>4896</v>
      </c>
      <c r="I5658" t="s">
        <v>44</v>
      </c>
      <c r="J5658" t="s">
        <v>8835</v>
      </c>
      <c r="K5658" t="s">
        <v>32</v>
      </c>
      <c r="L5658" t="s">
        <v>58</v>
      </c>
      <c r="M5658">
        <v>150</v>
      </c>
      <c r="N5658" t="s">
        <v>26</v>
      </c>
      <c r="O5658" s="6">
        <v>43559</v>
      </c>
      <c r="P5658">
        <v>180</v>
      </c>
      <c r="Q5658" s="7">
        <v>0.40666666666666668</v>
      </c>
      <c r="R5658">
        <v>97</v>
      </c>
      <c r="S5658" t="s">
        <v>27</v>
      </c>
    </row>
    <row r="5659" spans="1:19" x14ac:dyDescent="0.35">
      <c r="A5659" t="s">
        <v>8927</v>
      </c>
      <c r="B5659" t="s">
        <v>18921</v>
      </c>
      <c r="C5659" s="6">
        <v>43196</v>
      </c>
      <c r="D5659" s="6">
        <v>43284</v>
      </c>
      <c r="E5659">
        <v>8</v>
      </c>
      <c r="F5659">
        <v>45</v>
      </c>
      <c r="G5659" t="s">
        <v>29</v>
      </c>
      <c r="H5659" t="s">
        <v>8928</v>
      </c>
      <c r="I5659" t="s">
        <v>38</v>
      </c>
      <c r="J5659" t="s">
        <v>852</v>
      </c>
      <c r="K5659" t="s">
        <v>50</v>
      </c>
      <c r="L5659" t="s">
        <v>25</v>
      </c>
      <c r="M5659">
        <v>345</v>
      </c>
      <c r="N5659" t="s">
        <v>34</v>
      </c>
      <c r="O5659" s="6">
        <v>43150</v>
      </c>
      <c r="P5659">
        <v>360</v>
      </c>
      <c r="Q5659" s="7">
        <v>0.62318840579710144</v>
      </c>
      <c r="R5659">
        <v>134</v>
      </c>
      <c r="S5659" t="s">
        <v>35</v>
      </c>
    </row>
    <row r="5660" spans="1:19" x14ac:dyDescent="0.35">
      <c r="A5660" t="s">
        <v>8929</v>
      </c>
      <c r="B5660" t="s">
        <v>20211</v>
      </c>
      <c r="C5660" s="6">
        <v>43253</v>
      </c>
      <c r="D5660" s="6">
        <v>43282</v>
      </c>
      <c r="E5660">
        <v>2</v>
      </c>
      <c r="F5660">
        <v>45</v>
      </c>
      <c r="G5660" t="s">
        <v>29</v>
      </c>
      <c r="H5660" t="s">
        <v>8930</v>
      </c>
      <c r="I5660" t="s">
        <v>44</v>
      </c>
      <c r="J5660" t="s">
        <v>1676</v>
      </c>
      <c r="K5660" t="s">
        <v>32</v>
      </c>
      <c r="L5660" t="s">
        <v>25</v>
      </c>
      <c r="M5660">
        <v>345</v>
      </c>
      <c r="N5660" t="s">
        <v>46</v>
      </c>
      <c r="O5660" s="6">
        <v>43253</v>
      </c>
      <c r="P5660">
        <v>90</v>
      </c>
      <c r="Q5660" s="7">
        <v>6.0869565217391307E-2</v>
      </c>
      <c r="R5660">
        <v>29</v>
      </c>
      <c r="S5660" t="s">
        <v>41</v>
      </c>
    </row>
    <row r="5661" spans="1:19" x14ac:dyDescent="0.35">
      <c r="A5661" t="s">
        <v>8931</v>
      </c>
      <c r="B5661" t="s">
        <v>23957</v>
      </c>
      <c r="C5661" s="6">
        <v>43629</v>
      </c>
      <c r="D5661" s="6">
        <v>43656</v>
      </c>
      <c r="E5661">
        <v>3</v>
      </c>
      <c r="F5661">
        <v>45</v>
      </c>
      <c r="G5661" t="s">
        <v>20</v>
      </c>
      <c r="H5661" t="s">
        <v>8932</v>
      </c>
      <c r="I5661" t="s">
        <v>38</v>
      </c>
      <c r="J5661" t="s">
        <v>8835</v>
      </c>
      <c r="K5661" t="s">
        <v>32</v>
      </c>
      <c r="L5661" t="s">
        <v>58</v>
      </c>
      <c r="M5661">
        <v>150</v>
      </c>
      <c r="N5661" t="s">
        <v>26</v>
      </c>
      <c r="O5661" s="6">
        <v>43559</v>
      </c>
      <c r="P5661">
        <v>135</v>
      </c>
      <c r="Q5661" s="7">
        <v>0.40666666666666668</v>
      </c>
      <c r="R5661">
        <v>97</v>
      </c>
      <c r="S5661" t="s">
        <v>27</v>
      </c>
    </row>
    <row r="5662" spans="1:19" x14ac:dyDescent="0.35">
      <c r="A5662" t="s">
        <v>8933</v>
      </c>
      <c r="B5662" t="s">
        <v>22975</v>
      </c>
      <c r="C5662" s="6">
        <v>43592</v>
      </c>
      <c r="D5662" s="6">
        <v>43656</v>
      </c>
      <c r="E5662">
        <v>4</v>
      </c>
      <c r="F5662">
        <v>45</v>
      </c>
      <c r="G5662" t="s">
        <v>20</v>
      </c>
      <c r="H5662" t="s">
        <v>8934</v>
      </c>
      <c r="I5662" t="s">
        <v>38</v>
      </c>
      <c r="J5662" t="s">
        <v>8835</v>
      </c>
      <c r="K5662" t="s">
        <v>32</v>
      </c>
      <c r="L5662" t="s">
        <v>58</v>
      </c>
      <c r="M5662">
        <v>150</v>
      </c>
      <c r="N5662" t="s">
        <v>26</v>
      </c>
      <c r="O5662" s="6">
        <v>43559</v>
      </c>
      <c r="P5662">
        <v>180</v>
      </c>
      <c r="Q5662" s="7">
        <v>0.40666666666666668</v>
      </c>
      <c r="R5662">
        <v>97</v>
      </c>
      <c r="S5662" t="s">
        <v>27</v>
      </c>
    </row>
    <row r="5663" spans="1:19" x14ac:dyDescent="0.35">
      <c r="A5663" t="s">
        <v>8935</v>
      </c>
      <c r="B5663" t="s">
        <v>22614</v>
      </c>
      <c r="C5663" s="6">
        <v>43577</v>
      </c>
      <c r="D5663" s="6">
        <v>43656</v>
      </c>
      <c r="E5663">
        <v>2</v>
      </c>
      <c r="F5663">
        <v>45</v>
      </c>
      <c r="G5663" t="s">
        <v>29</v>
      </c>
      <c r="H5663" t="s">
        <v>3216</v>
      </c>
      <c r="I5663" t="s">
        <v>38</v>
      </c>
      <c r="J5663" t="s">
        <v>8835</v>
      </c>
      <c r="K5663" t="s">
        <v>32</v>
      </c>
      <c r="L5663" t="s">
        <v>58</v>
      </c>
      <c r="M5663">
        <v>150</v>
      </c>
      <c r="N5663" t="s">
        <v>26</v>
      </c>
      <c r="O5663" s="6">
        <v>43559</v>
      </c>
      <c r="P5663">
        <v>90</v>
      </c>
      <c r="Q5663" s="7">
        <v>0.40666666666666668</v>
      </c>
      <c r="R5663">
        <v>97</v>
      </c>
      <c r="S5663" t="s">
        <v>27</v>
      </c>
    </row>
    <row r="5664" spans="1:19" x14ac:dyDescent="0.35">
      <c r="A5664" t="s">
        <v>8936</v>
      </c>
      <c r="B5664" t="s">
        <v>19028</v>
      </c>
      <c r="C5664" s="6">
        <v>43201</v>
      </c>
      <c r="D5664" s="6">
        <v>43284</v>
      </c>
      <c r="E5664">
        <v>3</v>
      </c>
      <c r="F5664">
        <v>45</v>
      </c>
      <c r="G5664" t="s">
        <v>29</v>
      </c>
      <c r="H5664" t="s">
        <v>8937</v>
      </c>
      <c r="I5664" t="s">
        <v>38</v>
      </c>
      <c r="J5664" t="s">
        <v>754</v>
      </c>
      <c r="K5664" t="s">
        <v>180</v>
      </c>
      <c r="L5664" t="s">
        <v>33</v>
      </c>
      <c r="M5664">
        <v>600</v>
      </c>
      <c r="N5664" t="s">
        <v>26</v>
      </c>
      <c r="O5664" s="6">
        <v>43147</v>
      </c>
      <c r="P5664">
        <v>135</v>
      </c>
      <c r="Q5664" s="7">
        <v>0.67166666666666663</v>
      </c>
      <c r="R5664">
        <v>137</v>
      </c>
      <c r="S5664" t="s">
        <v>35</v>
      </c>
    </row>
    <row r="5665" spans="1:19" x14ac:dyDescent="0.35">
      <c r="A5665" t="s">
        <v>8938</v>
      </c>
      <c r="B5665" t="s">
        <v>14957</v>
      </c>
      <c r="C5665" s="6">
        <v>42562</v>
      </c>
      <c r="D5665" s="6">
        <v>42562</v>
      </c>
      <c r="E5665">
        <v>1</v>
      </c>
      <c r="F5665">
        <v>60</v>
      </c>
      <c r="G5665" t="s">
        <v>29</v>
      </c>
      <c r="H5665" t="s">
        <v>8939</v>
      </c>
      <c r="I5665" t="s">
        <v>22</v>
      </c>
      <c r="J5665" t="s">
        <v>920</v>
      </c>
      <c r="K5665" t="s">
        <v>50</v>
      </c>
      <c r="L5665" t="s">
        <v>25</v>
      </c>
      <c r="M5665">
        <v>345</v>
      </c>
      <c r="N5665" t="s">
        <v>34</v>
      </c>
      <c r="O5665" s="6">
        <v>42562</v>
      </c>
      <c r="P5665">
        <v>60</v>
      </c>
      <c r="Q5665" s="7">
        <v>0.5304347826086957</v>
      </c>
      <c r="R5665">
        <v>0</v>
      </c>
      <c r="S5665" t="s">
        <v>41</v>
      </c>
    </row>
    <row r="5666" spans="1:19" x14ac:dyDescent="0.35">
      <c r="A5666" t="s">
        <v>7476</v>
      </c>
      <c r="B5666" t="s">
        <v>23526</v>
      </c>
      <c r="C5666" s="6">
        <v>43614</v>
      </c>
      <c r="D5666" s="6">
        <v>43657</v>
      </c>
      <c r="E5666">
        <v>8</v>
      </c>
      <c r="F5666">
        <v>45</v>
      </c>
      <c r="G5666" t="s">
        <v>29</v>
      </c>
      <c r="H5666" t="s">
        <v>8940</v>
      </c>
      <c r="I5666" t="s">
        <v>38</v>
      </c>
      <c r="J5666" t="s">
        <v>291</v>
      </c>
      <c r="K5666" t="s">
        <v>32</v>
      </c>
      <c r="L5666" t="s">
        <v>25</v>
      </c>
      <c r="M5666">
        <v>345</v>
      </c>
      <c r="N5666" t="s">
        <v>34</v>
      </c>
      <c r="O5666" s="6">
        <v>43578</v>
      </c>
      <c r="P5666">
        <v>360</v>
      </c>
      <c r="Q5666" s="7">
        <v>0.39420289855072466</v>
      </c>
      <c r="R5666">
        <v>79</v>
      </c>
      <c r="S5666" t="s">
        <v>27</v>
      </c>
    </row>
    <row r="5667" spans="1:19" x14ac:dyDescent="0.35">
      <c r="A5667" t="s">
        <v>8941</v>
      </c>
      <c r="B5667" t="s">
        <v>19029</v>
      </c>
      <c r="C5667" s="6">
        <v>43201</v>
      </c>
      <c r="D5667" s="6">
        <v>43283</v>
      </c>
      <c r="E5667">
        <v>4</v>
      </c>
      <c r="F5667">
        <v>45</v>
      </c>
      <c r="G5667" t="s">
        <v>29</v>
      </c>
      <c r="H5667" t="s">
        <v>8942</v>
      </c>
      <c r="I5667" t="s">
        <v>44</v>
      </c>
      <c r="J5667" t="s">
        <v>6027</v>
      </c>
      <c r="K5667" t="s">
        <v>32</v>
      </c>
      <c r="L5667" t="s">
        <v>25</v>
      </c>
      <c r="M5667">
        <v>345</v>
      </c>
      <c r="N5667" t="s">
        <v>26</v>
      </c>
      <c r="O5667" s="6">
        <v>43185</v>
      </c>
      <c r="P5667">
        <v>180</v>
      </c>
      <c r="Q5667" s="7">
        <v>0.37971014492753624</v>
      </c>
      <c r="R5667">
        <v>98</v>
      </c>
      <c r="S5667" t="s">
        <v>27</v>
      </c>
    </row>
    <row r="5668" spans="1:19" x14ac:dyDescent="0.35">
      <c r="A5668" t="s">
        <v>8943</v>
      </c>
      <c r="B5668" t="s">
        <v>17699</v>
      </c>
      <c r="C5668" s="6">
        <v>43137</v>
      </c>
      <c r="D5668" s="6">
        <v>43283</v>
      </c>
      <c r="E5668">
        <v>2</v>
      </c>
      <c r="F5668">
        <v>45</v>
      </c>
      <c r="G5668" t="s">
        <v>29</v>
      </c>
      <c r="H5668" t="s">
        <v>8944</v>
      </c>
      <c r="I5668" t="s">
        <v>38</v>
      </c>
      <c r="J5668" t="s">
        <v>2093</v>
      </c>
      <c r="K5668" t="s">
        <v>50</v>
      </c>
      <c r="L5668" t="s">
        <v>25</v>
      </c>
      <c r="M5668">
        <v>345</v>
      </c>
      <c r="N5668" t="s">
        <v>26</v>
      </c>
      <c r="O5668" s="6">
        <v>43137</v>
      </c>
      <c r="P5668">
        <v>90</v>
      </c>
      <c r="Q5668" s="7">
        <v>0.35652173913043478</v>
      </c>
      <c r="R5668">
        <v>146</v>
      </c>
      <c r="S5668" t="s">
        <v>35</v>
      </c>
    </row>
    <row r="5669" spans="1:19" x14ac:dyDescent="0.35">
      <c r="A5669" t="s">
        <v>8945</v>
      </c>
      <c r="B5669" t="s">
        <v>23686</v>
      </c>
      <c r="C5669" s="6">
        <v>43621</v>
      </c>
      <c r="D5669" s="6">
        <v>43650</v>
      </c>
      <c r="E5669">
        <v>4</v>
      </c>
      <c r="F5669">
        <v>45</v>
      </c>
      <c r="G5669" t="s">
        <v>20</v>
      </c>
      <c r="H5669" t="s">
        <v>8946</v>
      </c>
      <c r="I5669" t="s">
        <v>38</v>
      </c>
      <c r="J5669" t="s">
        <v>64</v>
      </c>
      <c r="K5669" t="s">
        <v>32</v>
      </c>
      <c r="L5669" t="s">
        <v>25</v>
      </c>
      <c r="M5669">
        <v>345</v>
      </c>
      <c r="N5669" t="s">
        <v>26</v>
      </c>
      <c r="O5669" s="6">
        <v>43600</v>
      </c>
      <c r="P5669">
        <v>180</v>
      </c>
      <c r="Q5669" s="7">
        <v>0.26376811594202898</v>
      </c>
      <c r="R5669">
        <v>50</v>
      </c>
      <c r="S5669" t="s">
        <v>41</v>
      </c>
    </row>
    <row r="5670" spans="1:19" x14ac:dyDescent="0.35">
      <c r="A5670" t="s">
        <v>8947</v>
      </c>
      <c r="B5670" t="s">
        <v>20068</v>
      </c>
      <c r="C5670" s="6">
        <v>43248</v>
      </c>
      <c r="D5670" s="6">
        <v>43283</v>
      </c>
      <c r="E5670">
        <v>3</v>
      </c>
      <c r="F5670">
        <v>45</v>
      </c>
      <c r="G5670" t="s">
        <v>29</v>
      </c>
      <c r="H5670" t="s">
        <v>8948</v>
      </c>
      <c r="I5670" t="s">
        <v>38</v>
      </c>
      <c r="J5670" t="s">
        <v>811</v>
      </c>
      <c r="K5670" t="s">
        <v>24</v>
      </c>
      <c r="L5670" t="s">
        <v>25</v>
      </c>
      <c r="M5670">
        <v>345</v>
      </c>
      <c r="N5670" t="s">
        <v>34</v>
      </c>
      <c r="O5670" s="6">
        <v>43248</v>
      </c>
      <c r="P5670">
        <v>135</v>
      </c>
      <c r="Q5670" s="7">
        <v>0.29275362318840581</v>
      </c>
      <c r="R5670">
        <v>35</v>
      </c>
      <c r="S5670" t="s">
        <v>41</v>
      </c>
    </row>
    <row r="5671" spans="1:19" x14ac:dyDescent="0.35">
      <c r="A5671" t="s">
        <v>8949</v>
      </c>
      <c r="B5671" t="s">
        <v>23220</v>
      </c>
      <c r="C5671" s="6">
        <v>43600</v>
      </c>
      <c r="D5671" s="6">
        <v>43650</v>
      </c>
      <c r="E5671">
        <v>4</v>
      </c>
      <c r="F5671">
        <v>45</v>
      </c>
      <c r="G5671" t="s">
        <v>20</v>
      </c>
      <c r="H5671" t="s">
        <v>8950</v>
      </c>
      <c r="I5671" t="s">
        <v>38</v>
      </c>
      <c r="J5671" t="s">
        <v>64</v>
      </c>
      <c r="K5671" t="s">
        <v>32</v>
      </c>
      <c r="L5671" t="s">
        <v>25</v>
      </c>
      <c r="M5671">
        <v>345</v>
      </c>
      <c r="N5671" t="s">
        <v>26</v>
      </c>
      <c r="O5671" s="6">
        <v>43600</v>
      </c>
      <c r="P5671">
        <v>180</v>
      </c>
      <c r="Q5671" s="7">
        <v>0.26376811594202898</v>
      </c>
      <c r="R5671">
        <v>50</v>
      </c>
      <c r="S5671" t="s">
        <v>41</v>
      </c>
    </row>
    <row r="5672" spans="1:19" x14ac:dyDescent="0.35">
      <c r="A5672" t="s">
        <v>8951</v>
      </c>
      <c r="B5672" t="s">
        <v>20736</v>
      </c>
      <c r="C5672" s="6">
        <v>43276</v>
      </c>
      <c r="D5672" s="6">
        <v>43283</v>
      </c>
      <c r="E5672">
        <v>4</v>
      </c>
      <c r="F5672">
        <v>60</v>
      </c>
      <c r="G5672" t="s">
        <v>29</v>
      </c>
      <c r="H5672" t="s">
        <v>8952</v>
      </c>
      <c r="I5672" t="s">
        <v>38</v>
      </c>
      <c r="J5672" t="s">
        <v>84</v>
      </c>
      <c r="K5672" t="s">
        <v>24</v>
      </c>
      <c r="L5672" t="s">
        <v>25</v>
      </c>
      <c r="M5672">
        <v>345</v>
      </c>
      <c r="N5672" t="s">
        <v>26</v>
      </c>
      <c r="O5672" s="6">
        <v>43215</v>
      </c>
      <c r="P5672">
        <v>240</v>
      </c>
      <c r="Q5672" s="7">
        <v>0.54202898550724643</v>
      </c>
      <c r="R5672">
        <v>68</v>
      </c>
      <c r="S5672" t="s">
        <v>27</v>
      </c>
    </row>
    <row r="5673" spans="1:19" x14ac:dyDescent="0.35">
      <c r="A5673" t="s">
        <v>8953</v>
      </c>
      <c r="B5673" t="s">
        <v>20680</v>
      </c>
      <c r="C5673" s="6">
        <v>43273</v>
      </c>
      <c r="D5673" s="6">
        <v>43283</v>
      </c>
      <c r="E5673">
        <v>1</v>
      </c>
      <c r="F5673">
        <v>60</v>
      </c>
      <c r="G5673" t="s">
        <v>29</v>
      </c>
      <c r="H5673" t="s">
        <v>8954</v>
      </c>
      <c r="I5673" t="s">
        <v>38</v>
      </c>
      <c r="J5673" t="s">
        <v>84</v>
      </c>
      <c r="K5673" t="s">
        <v>24</v>
      </c>
      <c r="L5673" t="s">
        <v>25</v>
      </c>
      <c r="M5673">
        <v>345</v>
      </c>
      <c r="N5673" t="s">
        <v>26</v>
      </c>
      <c r="O5673" s="6">
        <v>43215</v>
      </c>
      <c r="P5673">
        <v>60</v>
      </c>
      <c r="Q5673" s="7">
        <v>0.54202898550724643</v>
      </c>
      <c r="R5673">
        <v>68</v>
      </c>
      <c r="S5673" t="s">
        <v>27</v>
      </c>
    </row>
    <row r="5674" spans="1:19" x14ac:dyDescent="0.35">
      <c r="A5674" t="s">
        <v>8955</v>
      </c>
      <c r="B5674" t="s">
        <v>22186</v>
      </c>
      <c r="C5674" s="6">
        <v>43559</v>
      </c>
      <c r="D5674" s="6">
        <v>43656</v>
      </c>
      <c r="E5674">
        <v>1</v>
      </c>
      <c r="F5674">
        <v>45</v>
      </c>
      <c r="G5674" t="s">
        <v>29</v>
      </c>
      <c r="H5674" t="s">
        <v>8956</v>
      </c>
      <c r="I5674" t="s">
        <v>44</v>
      </c>
      <c r="J5674" t="s">
        <v>8835</v>
      </c>
      <c r="K5674" t="s">
        <v>32</v>
      </c>
      <c r="L5674" t="s">
        <v>58</v>
      </c>
      <c r="M5674">
        <v>150</v>
      </c>
      <c r="N5674" t="s">
        <v>26</v>
      </c>
      <c r="O5674" s="6">
        <v>43559</v>
      </c>
      <c r="P5674">
        <v>45</v>
      </c>
      <c r="Q5674" s="7">
        <v>0.40666666666666668</v>
      </c>
      <c r="R5674">
        <v>97</v>
      </c>
      <c r="S5674" t="s">
        <v>27</v>
      </c>
    </row>
    <row r="5675" spans="1:19" x14ac:dyDescent="0.35">
      <c r="A5675" t="s">
        <v>8957</v>
      </c>
      <c r="B5675" t="s">
        <v>16801</v>
      </c>
      <c r="C5675" s="6">
        <v>42926</v>
      </c>
      <c r="D5675" s="6">
        <v>42926</v>
      </c>
      <c r="E5675">
        <v>2</v>
      </c>
      <c r="F5675">
        <v>60</v>
      </c>
      <c r="G5675" t="s">
        <v>29</v>
      </c>
      <c r="H5675" t="s">
        <v>8958</v>
      </c>
      <c r="I5675" t="s">
        <v>22</v>
      </c>
      <c r="J5675" t="s">
        <v>1351</v>
      </c>
      <c r="K5675" t="s">
        <v>32</v>
      </c>
      <c r="L5675" t="s">
        <v>25</v>
      </c>
      <c r="M5675">
        <v>345</v>
      </c>
      <c r="N5675" t="s">
        <v>26</v>
      </c>
      <c r="O5675" s="6">
        <v>42794</v>
      </c>
      <c r="P5675">
        <v>120</v>
      </c>
      <c r="Q5675" s="7">
        <v>0.75942028985507248</v>
      </c>
      <c r="R5675">
        <v>132</v>
      </c>
      <c r="S5675" t="s">
        <v>35</v>
      </c>
    </row>
    <row r="5676" spans="1:19" x14ac:dyDescent="0.35">
      <c r="A5676" t="s">
        <v>6235</v>
      </c>
      <c r="B5676" t="s">
        <v>17996</v>
      </c>
      <c r="C5676" s="6">
        <v>43149</v>
      </c>
      <c r="D5676" s="6">
        <v>43284</v>
      </c>
      <c r="E5676">
        <v>4</v>
      </c>
      <c r="F5676">
        <v>45</v>
      </c>
      <c r="G5676" t="s">
        <v>29</v>
      </c>
      <c r="H5676" t="s">
        <v>6236</v>
      </c>
      <c r="I5676" t="s">
        <v>44</v>
      </c>
      <c r="J5676" t="s">
        <v>8532</v>
      </c>
      <c r="K5676" t="s">
        <v>32</v>
      </c>
      <c r="L5676" t="s">
        <v>25</v>
      </c>
      <c r="M5676">
        <v>345</v>
      </c>
      <c r="N5676" t="s">
        <v>46</v>
      </c>
      <c r="O5676" s="6">
        <v>43146</v>
      </c>
      <c r="P5676">
        <v>180</v>
      </c>
      <c r="Q5676" s="7">
        <v>0.57101449275362315</v>
      </c>
      <c r="R5676">
        <v>138</v>
      </c>
      <c r="S5676" t="s">
        <v>35</v>
      </c>
    </row>
    <row r="5677" spans="1:19" x14ac:dyDescent="0.35">
      <c r="A5677" t="s">
        <v>8959</v>
      </c>
      <c r="B5677" t="s">
        <v>22187</v>
      </c>
      <c r="C5677" s="6">
        <v>43559</v>
      </c>
      <c r="D5677" s="6">
        <v>43656</v>
      </c>
      <c r="E5677">
        <v>4</v>
      </c>
      <c r="F5677">
        <v>45</v>
      </c>
      <c r="G5677" t="s">
        <v>29</v>
      </c>
      <c r="H5677" t="s">
        <v>8960</v>
      </c>
      <c r="I5677" t="s">
        <v>44</v>
      </c>
      <c r="J5677" t="s">
        <v>8835</v>
      </c>
      <c r="K5677" t="s">
        <v>32</v>
      </c>
      <c r="L5677" t="s">
        <v>58</v>
      </c>
      <c r="M5677">
        <v>150</v>
      </c>
      <c r="N5677" t="s">
        <v>26</v>
      </c>
      <c r="O5677" s="6">
        <v>43559</v>
      </c>
      <c r="P5677">
        <v>180</v>
      </c>
      <c r="Q5677" s="7">
        <v>0.40666666666666668</v>
      </c>
      <c r="R5677">
        <v>97</v>
      </c>
      <c r="S5677" t="s">
        <v>27</v>
      </c>
    </row>
    <row r="5678" spans="1:19" x14ac:dyDescent="0.35">
      <c r="A5678" t="s">
        <v>8846</v>
      </c>
      <c r="B5678" t="s">
        <v>22188</v>
      </c>
      <c r="C5678" s="6">
        <v>43559</v>
      </c>
      <c r="D5678" s="6">
        <v>43656</v>
      </c>
      <c r="E5678">
        <v>2</v>
      </c>
      <c r="F5678">
        <v>45</v>
      </c>
      <c r="G5678" t="s">
        <v>20</v>
      </c>
      <c r="H5678" t="s">
        <v>8961</v>
      </c>
      <c r="I5678" t="s">
        <v>44</v>
      </c>
      <c r="J5678" t="s">
        <v>8835</v>
      </c>
      <c r="K5678" t="s">
        <v>32</v>
      </c>
      <c r="L5678" t="s">
        <v>58</v>
      </c>
      <c r="M5678">
        <v>150</v>
      </c>
      <c r="N5678" t="s">
        <v>26</v>
      </c>
      <c r="O5678" s="6">
        <v>43559</v>
      </c>
      <c r="P5678">
        <v>90</v>
      </c>
      <c r="Q5678" s="7">
        <v>0.40666666666666668</v>
      </c>
      <c r="R5678">
        <v>97</v>
      </c>
      <c r="S5678" t="s">
        <v>27</v>
      </c>
    </row>
    <row r="5679" spans="1:19" x14ac:dyDescent="0.35">
      <c r="A5679" t="s">
        <v>3899</v>
      </c>
      <c r="B5679" t="s">
        <v>22189</v>
      </c>
      <c r="C5679" s="6">
        <v>43559</v>
      </c>
      <c r="D5679" s="6">
        <v>43656</v>
      </c>
      <c r="E5679">
        <v>4</v>
      </c>
      <c r="F5679">
        <v>45</v>
      </c>
      <c r="G5679" t="s">
        <v>20</v>
      </c>
      <c r="H5679" t="s">
        <v>8962</v>
      </c>
      <c r="I5679" t="s">
        <v>38</v>
      </c>
      <c r="J5679" t="s">
        <v>8835</v>
      </c>
      <c r="K5679" t="s">
        <v>32</v>
      </c>
      <c r="L5679" t="s">
        <v>58</v>
      </c>
      <c r="M5679">
        <v>150</v>
      </c>
      <c r="N5679" t="s">
        <v>26</v>
      </c>
      <c r="O5679" s="6">
        <v>43559</v>
      </c>
      <c r="P5679">
        <v>180</v>
      </c>
      <c r="Q5679" s="7">
        <v>0.40666666666666668</v>
      </c>
      <c r="R5679">
        <v>97</v>
      </c>
      <c r="S5679" t="s">
        <v>27</v>
      </c>
    </row>
    <row r="5680" spans="1:19" x14ac:dyDescent="0.35">
      <c r="A5680" t="s">
        <v>8963</v>
      </c>
      <c r="B5680" t="s">
        <v>18477</v>
      </c>
      <c r="C5680" s="6">
        <v>43171</v>
      </c>
      <c r="D5680" s="6">
        <v>43285</v>
      </c>
      <c r="E5680">
        <v>4</v>
      </c>
      <c r="F5680">
        <v>45</v>
      </c>
      <c r="G5680" t="s">
        <v>29</v>
      </c>
      <c r="H5680" t="s">
        <v>8964</v>
      </c>
      <c r="I5680" t="s">
        <v>38</v>
      </c>
      <c r="J5680" t="s">
        <v>5175</v>
      </c>
      <c r="K5680" t="s">
        <v>32</v>
      </c>
      <c r="L5680" t="s">
        <v>33</v>
      </c>
      <c r="M5680">
        <v>600</v>
      </c>
      <c r="N5680" t="s">
        <v>26</v>
      </c>
      <c r="O5680" s="6">
        <v>43153</v>
      </c>
      <c r="P5680">
        <v>180</v>
      </c>
      <c r="Q5680" s="7">
        <v>0.40333333333333332</v>
      </c>
      <c r="R5680">
        <v>132</v>
      </c>
      <c r="S5680" t="s">
        <v>35</v>
      </c>
    </row>
    <row r="5681" spans="1:19" x14ac:dyDescent="0.35">
      <c r="A5681" t="s">
        <v>8965</v>
      </c>
      <c r="B5681" t="s">
        <v>18202</v>
      </c>
      <c r="C5681" s="6">
        <v>43158</v>
      </c>
      <c r="D5681" s="6">
        <v>43285</v>
      </c>
      <c r="E5681">
        <v>3</v>
      </c>
      <c r="F5681">
        <v>45</v>
      </c>
      <c r="G5681" t="s">
        <v>29</v>
      </c>
      <c r="H5681" t="s">
        <v>8966</v>
      </c>
      <c r="I5681" t="s">
        <v>38</v>
      </c>
      <c r="J5681" t="s">
        <v>152</v>
      </c>
      <c r="K5681" t="s">
        <v>50</v>
      </c>
      <c r="L5681" t="s">
        <v>25</v>
      </c>
      <c r="M5681">
        <v>345</v>
      </c>
      <c r="N5681" t="s">
        <v>46</v>
      </c>
      <c r="O5681" s="6">
        <v>43158</v>
      </c>
      <c r="P5681">
        <v>135</v>
      </c>
      <c r="Q5681" s="7">
        <v>0.4115942028985507</v>
      </c>
      <c r="R5681">
        <v>127</v>
      </c>
      <c r="S5681" t="s">
        <v>35</v>
      </c>
    </row>
    <row r="5682" spans="1:19" x14ac:dyDescent="0.35">
      <c r="A5682" t="s">
        <v>3963</v>
      </c>
      <c r="B5682" t="s">
        <v>22190</v>
      </c>
      <c r="C5682" s="6">
        <v>43559</v>
      </c>
      <c r="D5682" s="6">
        <v>43656</v>
      </c>
      <c r="E5682">
        <v>3</v>
      </c>
      <c r="F5682">
        <v>45</v>
      </c>
      <c r="G5682" t="s">
        <v>20</v>
      </c>
      <c r="H5682" t="s">
        <v>8967</v>
      </c>
      <c r="I5682" t="s">
        <v>44</v>
      </c>
      <c r="J5682" t="s">
        <v>8835</v>
      </c>
      <c r="K5682" t="s">
        <v>32</v>
      </c>
      <c r="L5682" t="s">
        <v>58</v>
      </c>
      <c r="M5682">
        <v>150</v>
      </c>
      <c r="N5682" t="s">
        <v>26</v>
      </c>
      <c r="O5682" s="6">
        <v>43559</v>
      </c>
      <c r="P5682">
        <v>135</v>
      </c>
      <c r="Q5682" s="7">
        <v>0.40666666666666668</v>
      </c>
      <c r="R5682">
        <v>97</v>
      </c>
      <c r="S5682" t="s">
        <v>27</v>
      </c>
    </row>
    <row r="5683" spans="1:19" x14ac:dyDescent="0.35">
      <c r="A5683" t="s">
        <v>8968</v>
      </c>
      <c r="B5683" t="s">
        <v>17543</v>
      </c>
      <c r="C5683" s="6">
        <v>43122</v>
      </c>
      <c r="D5683" s="6">
        <v>43285</v>
      </c>
      <c r="E5683">
        <v>2</v>
      </c>
      <c r="F5683">
        <v>45</v>
      </c>
      <c r="G5683" t="s">
        <v>29</v>
      </c>
      <c r="H5683" t="s">
        <v>8969</v>
      </c>
      <c r="I5683" t="s">
        <v>38</v>
      </c>
      <c r="J5683" t="s">
        <v>7208</v>
      </c>
      <c r="K5683" t="s">
        <v>50</v>
      </c>
      <c r="L5683" t="s">
        <v>25</v>
      </c>
      <c r="M5683">
        <v>345</v>
      </c>
      <c r="N5683" t="s">
        <v>26</v>
      </c>
      <c r="O5683" s="6">
        <v>43101</v>
      </c>
      <c r="P5683">
        <v>90</v>
      </c>
      <c r="Q5683" s="7">
        <v>0.66956521739130437</v>
      </c>
      <c r="R5683">
        <v>184</v>
      </c>
      <c r="S5683" t="s">
        <v>35</v>
      </c>
    </row>
    <row r="5684" spans="1:19" x14ac:dyDescent="0.35">
      <c r="A5684" t="s">
        <v>3975</v>
      </c>
      <c r="B5684" t="s">
        <v>22191</v>
      </c>
      <c r="C5684" s="6">
        <v>43559</v>
      </c>
      <c r="D5684" s="6">
        <v>43656</v>
      </c>
      <c r="E5684">
        <v>3</v>
      </c>
      <c r="F5684">
        <v>45</v>
      </c>
      <c r="G5684" t="s">
        <v>20</v>
      </c>
      <c r="H5684" t="s">
        <v>8970</v>
      </c>
      <c r="I5684" t="s">
        <v>44</v>
      </c>
      <c r="J5684" t="s">
        <v>8835</v>
      </c>
      <c r="K5684" t="s">
        <v>32</v>
      </c>
      <c r="L5684" t="s">
        <v>58</v>
      </c>
      <c r="M5684">
        <v>150</v>
      </c>
      <c r="N5684" t="s">
        <v>26</v>
      </c>
      <c r="O5684" s="6">
        <v>43559</v>
      </c>
      <c r="P5684">
        <v>135</v>
      </c>
      <c r="Q5684" s="7">
        <v>0.40666666666666668</v>
      </c>
      <c r="R5684">
        <v>97</v>
      </c>
      <c r="S5684" t="s">
        <v>27</v>
      </c>
    </row>
    <row r="5685" spans="1:19" x14ac:dyDescent="0.35">
      <c r="A5685" t="s">
        <v>8971</v>
      </c>
      <c r="B5685" t="s">
        <v>14958</v>
      </c>
      <c r="C5685" s="6">
        <v>42562</v>
      </c>
      <c r="D5685" s="6">
        <v>42562</v>
      </c>
      <c r="E5685">
        <v>28</v>
      </c>
      <c r="F5685">
        <v>60</v>
      </c>
      <c r="G5685" t="s">
        <v>29</v>
      </c>
      <c r="H5685" t="s">
        <v>8972</v>
      </c>
      <c r="I5685" t="s">
        <v>22</v>
      </c>
      <c r="J5685" t="s">
        <v>920</v>
      </c>
      <c r="K5685" t="s">
        <v>50</v>
      </c>
      <c r="L5685" t="s">
        <v>25</v>
      </c>
      <c r="M5685">
        <v>345</v>
      </c>
      <c r="N5685" t="s">
        <v>34</v>
      </c>
      <c r="O5685" s="6">
        <v>42562</v>
      </c>
      <c r="P5685">
        <v>1680</v>
      </c>
      <c r="Q5685" s="7">
        <v>0.5304347826086957</v>
      </c>
      <c r="R5685">
        <v>0</v>
      </c>
      <c r="S5685" t="s">
        <v>41</v>
      </c>
    </row>
    <row r="5686" spans="1:19" x14ac:dyDescent="0.35">
      <c r="A5686" t="s">
        <v>4203</v>
      </c>
      <c r="B5686" t="s">
        <v>16802</v>
      </c>
      <c r="C5686" s="6">
        <v>42926</v>
      </c>
      <c r="D5686" s="6">
        <v>42926</v>
      </c>
      <c r="E5686">
        <v>3</v>
      </c>
      <c r="F5686">
        <v>60</v>
      </c>
      <c r="G5686" t="s">
        <v>29</v>
      </c>
      <c r="H5686" t="s">
        <v>4204</v>
      </c>
      <c r="I5686" t="s">
        <v>22</v>
      </c>
      <c r="J5686" t="s">
        <v>1351</v>
      </c>
      <c r="K5686" t="s">
        <v>32</v>
      </c>
      <c r="L5686" t="s">
        <v>25</v>
      </c>
      <c r="M5686">
        <v>345</v>
      </c>
      <c r="N5686" t="s">
        <v>26</v>
      </c>
      <c r="O5686" s="6">
        <v>42794</v>
      </c>
      <c r="P5686">
        <v>180</v>
      </c>
      <c r="Q5686" s="7">
        <v>0.75942028985507248</v>
      </c>
      <c r="R5686">
        <v>132</v>
      </c>
      <c r="S5686" t="s">
        <v>35</v>
      </c>
    </row>
    <row r="5687" spans="1:19" x14ac:dyDescent="0.35">
      <c r="A5687" t="s">
        <v>4910</v>
      </c>
      <c r="B5687" t="s">
        <v>23179</v>
      </c>
      <c r="C5687" s="6">
        <v>43599</v>
      </c>
      <c r="D5687" s="6">
        <v>43656</v>
      </c>
      <c r="E5687">
        <v>2</v>
      </c>
      <c r="F5687">
        <v>45</v>
      </c>
      <c r="G5687" t="s">
        <v>20</v>
      </c>
      <c r="H5687" t="s">
        <v>8973</v>
      </c>
      <c r="I5687" t="s">
        <v>44</v>
      </c>
      <c r="J5687" t="s">
        <v>8835</v>
      </c>
      <c r="K5687" t="s">
        <v>32</v>
      </c>
      <c r="L5687" t="s">
        <v>58</v>
      </c>
      <c r="M5687">
        <v>150</v>
      </c>
      <c r="N5687" t="s">
        <v>26</v>
      </c>
      <c r="O5687" s="6">
        <v>43559</v>
      </c>
      <c r="P5687">
        <v>90</v>
      </c>
      <c r="Q5687" s="7">
        <v>0.40666666666666668</v>
      </c>
      <c r="R5687">
        <v>97</v>
      </c>
      <c r="S5687" t="s">
        <v>27</v>
      </c>
    </row>
    <row r="5688" spans="1:19" x14ac:dyDescent="0.35">
      <c r="A5688" t="s">
        <v>8974</v>
      </c>
      <c r="B5688" t="s">
        <v>15880</v>
      </c>
      <c r="C5688" s="6">
        <v>42919</v>
      </c>
      <c r="D5688" s="6">
        <v>42919</v>
      </c>
      <c r="E5688">
        <v>3</v>
      </c>
      <c r="F5688">
        <v>60</v>
      </c>
      <c r="G5688" t="s">
        <v>29</v>
      </c>
      <c r="H5688" t="s">
        <v>7338</v>
      </c>
      <c r="I5688" t="s">
        <v>38</v>
      </c>
      <c r="J5688" t="s">
        <v>1494</v>
      </c>
      <c r="K5688" t="s">
        <v>24</v>
      </c>
      <c r="L5688" t="s">
        <v>40</v>
      </c>
      <c r="M5688">
        <v>200</v>
      </c>
      <c r="N5688" t="s">
        <v>34</v>
      </c>
      <c r="O5688" s="6">
        <v>42919</v>
      </c>
      <c r="P5688">
        <v>180</v>
      </c>
      <c r="Q5688" s="7">
        <v>0.79</v>
      </c>
      <c r="R5688">
        <v>0</v>
      </c>
      <c r="S5688" t="s">
        <v>41</v>
      </c>
    </row>
    <row r="5689" spans="1:19" x14ac:dyDescent="0.35">
      <c r="A5689" t="s">
        <v>4636</v>
      </c>
      <c r="B5689" t="s">
        <v>15205</v>
      </c>
      <c r="C5689" s="6">
        <v>42827</v>
      </c>
      <c r="D5689" s="6">
        <v>42926</v>
      </c>
      <c r="E5689">
        <v>4</v>
      </c>
      <c r="F5689">
        <v>45</v>
      </c>
      <c r="G5689" t="s">
        <v>29</v>
      </c>
      <c r="H5689" t="s">
        <v>4637</v>
      </c>
      <c r="I5689" t="s">
        <v>38</v>
      </c>
      <c r="J5689" t="s">
        <v>3104</v>
      </c>
      <c r="K5689" t="s">
        <v>24</v>
      </c>
      <c r="L5689" t="s">
        <v>33</v>
      </c>
      <c r="M5689">
        <v>600</v>
      </c>
      <c r="N5689" t="s">
        <v>26</v>
      </c>
      <c r="O5689" s="6">
        <v>42779</v>
      </c>
      <c r="P5689">
        <v>180</v>
      </c>
      <c r="Q5689" s="7">
        <v>0.45333333333333331</v>
      </c>
      <c r="R5689">
        <v>147</v>
      </c>
      <c r="S5689" t="s">
        <v>35</v>
      </c>
    </row>
    <row r="5690" spans="1:19" x14ac:dyDescent="0.35">
      <c r="A5690" t="s">
        <v>8975</v>
      </c>
      <c r="B5690" t="s">
        <v>18868</v>
      </c>
      <c r="C5690" s="6">
        <v>43193</v>
      </c>
      <c r="D5690" s="6">
        <v>43282</v>
      </c>
      <c r="E5690">
        <v>2</v>
      </c>
      <c r="F5690">
        <v>45</v>
      </c>
      <c r="G5690" t="s">
        <v>29</v>
      </c>
      <c r="H5690" t="s">
        <v>8976</v>
      </c>
      <c r="I5690" t="s">
        <v>38</v>
      </c>
      <c r="J5690" t="s">
        <v>1715</v>
      </c>
      <c r="K5690" t="s">
        <v>32</v>
      </c>
      <c r="L5690" t="s">
        <v>25</v>
      </c>
      <c r="M5690">
        <v>345</v>
      </c>
      <c r="N5690" t="s">
        <v>26</v>
      </c>
      <c r="O5690" s="6">
        <v>43129</v>
      </c>
      <c r="P5690">
        <v>90</v>
      </c>
      <c r="Q5690" s="7">
        <v>0.61159420289855071</v>
      </c>
      <c r="R5690">
        <v>153</v>
      </c>
      <c r="S5690" t="s">
        <v>35</v>
      </c>
    </row>
    <row r="5691" spans="1:19" x14ac:dyDescent="0.35">
      <c r="A5691" t="s">
        <v>2663</v>
      </c>
      <c r="B5691" t="s">
        <v>22775</v>
      </c>
      <c r="C5691" s="6">
        <v>43583</v>
      </c>
      <c r="D5691" s="6">
        <v>43656</v>
      </c>
      <c r="E5691">
        <v>2</v>
      </c>
      <c r="F5691">
        <v>45</v>
      </c>
      <c r="G5691" t="s">
        <v>20</v>
      </c>
      <c r="H5691" t="s">
        <v>8977</v>
      </c>
      <c r="I5691" t="s">
        <v>38</v>
      </c>
      <c r="J5691" t="s">
        <v>8835</v>
      </c>
      <c r="K5691" t="s">
        <v>32</v>
      </c>
      <c r="L5691" t="s">
        <v>58</v>
      </c>
      <c r="M5691">
        <v>150</v>
      </c>
      <c r="N5691" t="s">
        <v>26</v>
      </c>
      <c r="O5691" s="6">
        <v>43559</v>
      </c>
      <c r="P5691">
        <v>90</v>
      </c>
      <c r="Q5691" s="7">
        <v>0.40666666666666668</v>
      </c>
      <c r="R5691">
        <v>97</v>
      </c>
      <c r="S5691" t="s">
        <v>27</v>
      </c>
    </row>
    <row r="5692" spans="1:19" x14ac:dyDescent="0.35">
      <c r="A5692" t="s">
        <v>8978</v>
      </c>
      <c r="B5692" t="s">
        <v>18451</v>
      </c>
      <c r="C5692" s="6">
        <v>43170</v>
      </c>
      <c r="D5692" s="6">
        <v>43283</v>
      </c>
      <c r="E5692">
        <v>3</v>
      </c>
      <c r="F5692">
        <v>45</v>
      </c>
      <c r="G5692" t="s">
        <v>29</v>
      </c>
      <c r="H5692" t="s">
        <v>8979</v>
      </c>
      <c r="I5692" t="s">
        <v>44</v>
      </c>
      <c r="J5692" t="s">
        <v>2093</v>
      </c>
      <c r="K5692" t="s">
        <v>50</v>
      </c>
      <c r="L5692" t="s">
        <v>25</v>
      </c>
      <c r="M5692">
        <v>345</v>
      </c>
      <c r="N5692" t="s">
        <v>26</v>
      </c>
      <c r="O5692" s="6">
        <v>43137</v>
      </c>
      <c r="P5692">
        <v>135</v>
      </c>
      <c r="Q5692" s="7">
        <v>0.35652173913043478</v>
      </c>
      <c r="R5692">
        <v>146</v>
      </c>
      <c r="S5692" t="s">
        <v>35</v>
      </c>
    </row>
    <row r="5693" spans="1:19" x14ac:dyDescent="0.35">
      <c r="A5693" t="s">
        <v>3535</v>
      </c>
      <c r="B5693" t="s">
        <v>22192</v>
      </c>
      <c r="C5693" s="6">
        <v>43559</v>
      </c>
      <c r="D5693" s="6">
        <v>43656</v>
      </c>
      <c r="E5693">
        <v>2</v>
      </c>
      <c r="F5693">
        <v>45</v>
      </c>
      <c r="G5693" t="s">
        <v>20</v>
      </c>
      <c r="H5693" t="s">
        <v>8980</v>
      </c>
      <c r="I5693" t="s">
        <v>38</v>
      </c>
      <c r="J5693" t="s">
        <v>8835</v>
      </c>
      <c r="K5693" t="s">
        <v>32</v>
      </c>
      <c r="L5693" t="s">
        <v>58</v>
      </c>
      <c r="M5693">
        <v>150</v>
      </c>
      <c r="N5693" t="s">
        <v>26</v>
      </c>
      <c r="O5693" s="6">
        <v>43559</v>
      </c>
      <c r="P5693">
        <v>90</v>
      </c>
      <c r="Q5693" s="7">
        <v>0.40666666666666668</v>
      </c>
      <c r="R5693">
        <v>97</v>
      </c>
      <c r="S5693" t="s">
        <v>27</v>
      </c>
    </row>
    <row r="5694" spans="1:19" x14ac:dyDescent="0.35">
      <c r="A5694" t="s">
        <v>8981</v>
      </c>
      <c r="B5694" t="s">
        <v>19468</v>
      </c>
      <c r="C5694" s="6">
        <v>43222</v>
      </c>
      <c r="D5694" s="6">
        <v>43283</v>
      </c>
      <c r="E5694">
        <v>4</v>
      </c>
      <c r="F5694">
        <v>45</v>
      </c>
      <c r="G5694" t="s">
        <v>29</v>
      </c>
      <c r="H5694" t="s">
        <v>8982</v>
      </c>
      <c r="I5694" t="s">
        <v>38</v>
      </c>
      <c r="J5694" t="s">
        <v>2093</v>
      </c>
      <c r="K5694" t="s">
        <v>50</v>
      </c>
      <c r="L5694" t="s">
        <v>25</v>
      </c>
      <c r="M5694">
        <v>345</v>
      </c>
      <c r="N5694" t="s">
        <v>26</v>
      </c>
      <c r="O5694" s="6">
        <v>43137</v>
      </c>
      <c r="P5694">
        <v>180</v>
      </c>
      <c r="Q5694" s="7">
        <v>0.35652173913043478</v>
      </c>
      <c r="R5694">
        <v>146</v>
      </c>
      <c r="S5694" t="s">
        <v>35</v>
      </c>
    </row>
    <row r="5695" spans="1:19" x14ac:dyDescent="0.35">
      <c r="A5695" t="s">
        <v>8983</v>
      </c>
      <c r="B5695" t="s">
        <v>23781</v>
      </c>
      <c r="C5695" s="6">
        <v>43624</v>
      </c>
      <c r="D5695" s="6">
        <v>43651</v>
      </c>
      <c r="E5695">
        <v>2</v>
      </c>
      <c r="F5695">
        <v>45</v>
      </c>
      <c r="G5695" t="s">
        <v>20</v>
      </c>
      <c r="H5695" t="s">
        <v>8984</v>
      </c>
      <c r="I5695" t="s">
        <v>44</v>
      </c>
      <c r="J5695" t="s">
        <v>1728</v>
      </c>
      <c r="K5695" t="s">
        <v>32</v>
      </c>
      <c r="L5695" t="s">
        <v>25</v>
      </c>
      <c r="M5695">
        <v>345</v>
      </c>
      <c r="N5695" t="s">
        <v>26</v>
      </c>
      <c r="O5695" s="6">
        <v>43624</v>
      </c>
      <c r="P5695">
        <v>90</v>
      </c>
      <c r="Q5695" s="7">
        <v>0.29275362318840581</v>
      </c>
      <c r="R5695">
        <v>27</v>
      </c>
      <c r="S5695" t="s">
        <v>41</v>
      </c>
    </row>
    <row r="5696" spans="1:19" x14ac:dyDescent="0.35">
      <c r="A5696" t="s">
        <v>3331</v>
      </c>
      <c r="B5696" t="s">
        <v>23958</v>
      </c>
      <c r="C5696" s="6">
        <v>43629</v>
      </c>
      <c r="D5696" s="6">
        <v>43656</v>
      </c>
      <c r="E5696">
        <v>4</v>
      </c>
      <c r="F5696">
        <v>45</v>
      </c>
      <c r="G5696" t="s">
        <v>20</v>
      </c>
      <c r="H5696" t="s">
        <v>3332</v>
      </c>
      <c r="I5696" t="s">
        <v>38</v>
      </c>
      <c r="J5696" t="s">
        <v>8985</v>
      </c>
      <c r="K5696" t="s">
        <v>24</v>
      </c>
      <c r="L5696" t="s">
        <v>58</v>
      </c>
      <c r="M5696">
        <v>150</v>
      </c>
      <c r="N5696" t="s">
        <v>26</v>
      </c>
      <c r="O5696" s="6">
        <v>43629</v>
      </c>
      <c r="P5696">
        <v>180</v>
      </c>
      <c r="Q5696" s="7">
        <v>0.44666666666666666</v>
      </c>
      <c r="R5696">
        <v>27</v>
      </c>
      <c r="S5696" t="s">
        <v>41</v>
      </c>
    </row>
    <row r="5697" spans="1:19" x14ac:dyDescent="0.35">
      <c r="A5697" t="s">
        <v>8986</v>
      </c>
      <c r="B5697" t="s">
        <v>23782</v>
      </c>
      <c r="C5697" s="6">
        <v>43624</v>
      </c>
      <c r="D5697" s="6">
        <v>43651</v>
      </c>
      <c r="E5697">
        <v>3</v>
      </c>
      <c r="F5697">
        <v>45</v>
      </c>
      <c r="G5697" t="s">
        <v>20</v>
      </c>
      <c r="H5697" t="s">
        <v>8987</v>
      </c>
      <c r="I5697" t="s">
        <v>44</v>
      </c>
      <c r="J5697" t="s">
        <v>1728</v>
      </c>
      <c r="K5697" t="s">
        <v>32</v>
      </c>
      <c r="L5697" t="s">
        <v>25</v>
      </c>
      <c r="M5697">
        <v>345</v>
      </c>
      <c r="N5697" t="s">
        <v>26</v>
      </c>
      <c r="O5697" s="6">
        <v>43624</v>
      </c>
      <c r="P5697">
        <v>135</v>
      </c>
      <c r="Q5697" s="7">
        <v>0.29275362318840581</v>
      </c>
      <c r="R5697">
        <v>27</v>
      </c>
      <c r="S5697" t="s">
        <v>41</v>
      </c>
    </row>
    <row r="5698" spans="1:19" x14ac:dyDescent="0.35">
      <c r="A5698" t="s">
        <v>8988</v>
      </c>
      <c r="B5698" t="s">
        <v>20821</v>
      </c>
      <c r="C5698" s="6">
        <v>43280</v>
      </c>
      <c r="D5698" s="6">
        <v>43283</v>
      </c>
      <c r="E5698">
        <v>4</v>
      </c>
      <c r="F5698">
        <v>60</v>
      </c>
      <c r="G5698" t="s">
        <v>29</v>
      </c>
      <c r="H5698" t="s">
        <v>8989</v>
      </c>
      <c r="I5698" t="s">
        <v>44</v>
      </c>
      <c r="J5698" t="s">
        <v>84</v>
      </c>
      <c r="K5698" t="s">
        <v>24</v>
      </c>
      <c r="L5698" t="s">
        <v>25</v>
      </c>
      <c r="M5698">
        <v>345</v>
      </c>
      <c r="N5698" t="s">
        <v>26</v>
      </c>
      <c r="O5698" s="6">
        <v>43215</v>
      </c>
      <c r="P5698">
        <v>240</v>
      </c>
      <c r="Q5698" s="7">
        <v>0.54202898550724643</v>
      </c>
      <c r="R5698">
        <v>68</v>
      </c>
      <c r="S5698" t="s">
        <v>27</v>
      </c>
    </row>
    <row r="5699" spans="1:19" x14ac:dyDescent="0.35">
      <c r="A5699" t="s">
        <v>8990</v>
      </c>
      <c r="B5699" t="s">
        <v>17488</v>
      </c>
      <c r="C5699" s="6">
        <v>43113</v>
      </c>
      <c r="D5699" s="6">
        <v>43284</v>
      </c>
      <c r="E5699">
        <v>2</v>
      </c>
      <c r="F5699">
        <v>45</v>
      </c>
      <c r="G5699" t="s">
        <v>29</v>
      </c>
      <c r="H5699" t="s">
        <v>8991</v>
      </c>
      <c r="I5699" t="s">
        <v>38</v>
      </c>
      <c r="J5699" t="s">
        <v>4936</v>
      </c>
      <c r="K5699" t="s">
        <v>32</v>
      </c>
      <c r="L5699" t="s">
        <v>25</v>
      </c>
      <c r="M5699">
        <v>345</v>
      </c>
      <c r="N5699" t="s">
        <v>26</v>
      </c>
      <c r="O5699" s="6">
        <v>43113</v>
      </c>
      <c r="P5699">
        <v>90</v>
      </c>
      <c r="Q5699" s="7">
        <v>0.68695652173913047</v>
      </c>
      <c r="R5699">
        <v>171</v>
      </c>
      <c r="S5699" t="s">
        <v>35</v>
      </c>
    </row>
    <row r="5700" spans="1:19" x14ac:dyDescent="0.35">
      <c r="A5700" t="s">
        <v>8992</v>
      </c>
      <c r="B5700" t="s">
        <v>23783</v>
      </c>
      <c r="C5700" s="6">
        <v>43624</v>
      </c>
      <c r="D5700" s="6">
        <v>43651</v>
      </c>
      <c r="E5700">
        <v>2</v>
      </c>
      <c r="F5700">
        <v>45</v>
      </c>
      <c r="G5700" t="s">
        <v>20</v>
      </c>
      <c r="H5700" t="s">
        <v>8993</v>
      </c>
      <c r="I5700" t="s">
        <v>38</v>
      </c>
      <c r="J5700" t="s">
        <v>1728</v>
      </c>
      <c r="K5700" t="s">
        <v>32</v>
      </c>
      <c r="L5700" t="s">
        <v>25</v>
      </c>
      <c r="M5700">
        <v>345</v>
      </c>
      <c r="N5700" t="s">
        <v>26</v>
      </c>
      <c r="O5700" s="6">
        <v>43624</v>
      </c>
      <c r="P5700">
        <v>90</v>
      </c>
      <c r="Q5700" s="7">
        <v>0.29275362318840581</v>
      </c>
      <c r="R5700">
        <v>27</v>
      </c>
      <c r="S5700" t="s">
        <v>41</v>
      </c>
    </row>
    <row r="5701" spans="1:19" x14ac:dyDescent="0.35">
      <c r="A5701" t="s">
        <v>8994</v>
      </c>
      <c r="B5701" t="s">
        <v>20310</v>
      </c>
      <c r="C5701" s="6">
        <v>43256</v>
      </c>
      <c r="D5701" s="6">
        <v>43284</v>
      </c>
      <c r="E5701">
        <v>4</v>
      </c>
      <c r="F5701">
        <v>45</v>
      </c>
      <c r="G5701" t="s">
        <v>29</v>
      </c>
      <c r="H5701" t="s">
        <v>8995</v>
      </c>
      <c r="I5701" t="s">
        <v>38</v>
      </c>
      <c r="J5701" t="s">
        <v>5028</v>
      </c>
      <c r="K5701" t="s">
        <v>32</v>
      </c>
      <c r="L5701" t="s">
        <v>25</v>
      </c>
      <c r="M5701">
        <v>345</v>
      </c>
      <c r="N5701" t="s">
        <v>26</v>
      </c>
      <c r="O5701" s="6">
        <v>43240</v>
      </c>
      <c r="P5701">
        <v>180</v>
      </c>
      <c r="Q5701" s="7">
        <v>0.26666666666666666</v>
      </c>
      <c r="R5701">
        <v>44</v>
      </c>
      <c r="S5701" t="s">
        <v>41</v>
      </c>
    </row>
    <row r="5702" spans="1:19" x14ac:dyDescent="0.35">
      <c r="A5702" t="s">
        <v>6344</v>
      </c>
      <c r="B5702" t="s">
        <v>18616</v>
      </c>
      <c r="C5702" s="6">
        <v>43179</v>
      </c>
      <c r="D5702" s="6">
        <v>43284</v>
      </c>
      <c r="E5702">
        <v>2</v>
      </c>
      <c r="F5702">
        <v>45</v>
      </c>
      <c r="G5702" t="s">
        <v>29</v>
      </c>
      <c r="H5702" t="s">
        <v>6345</v>
      </c>
      <c r="I5702" t="s">
        <v>38</v>
      </c>
      <c r="J5702" t="s">
        <v>8532</v>
      </c>
      <c r="K5702" t="s">
        <v>32</v>
      </c>
      <c r="L5702" t="s">
        <v>25</v>
      </c>
      <c r="M5702">
        <v>345</v>
      </c>
      <c r="N5702" t="s">
        <v>46</v>
      </c>
      <c r="O5702" s="6">
        <v>43146</v>
      </c>
      <c r="P5702">
        <v>90</v>
      </c>
      <c r="Q5702" s="7">
        <v>0.57101449275362315</v>
      </c>
      <c r="R5702">
        <v>138</v>
      </c>
      <c r="S5702" t="s">
        <v>35</v>
      </c>
    </row>
    <row r="5703" spans="1:19" x14ac:dyDescent="0.35">
      <c r="A5703" t="s">
        <v>4325</v>
      </c>
      <c r="B5703" t="s">
        <v>18577</v>
      </c>
      <c r="C5703" s="6">
        <v>43177</v>
      </c>
      <c r="D5703" s="6">
        <v>43284</v>
      </c>
      <c r="E5703">
        <v>3</v>
      </c>
      <c r="F5703">
        <v>45</v>
      </c>
      <c r="G5703" t="s">
        <v>29</v>
      </c>
      <c r="H5703" t="s">
        <v>4326</v>
      </c>
      <c r="I5703" t="s">
        <v>44</v>
      </c>
      <c r="J5703" t="s">
        <v>8532</v>
      </c>
      <c r="K5703" t="s">
        <v>32</v>
      </c>
      <c r="L5703" t="s">
        <v>25</v>
      </c>
      <c r="M5703">
        <v>345</v>
      </c>
      <c r="N5703" t="s">
        <v>46</v>
      </c>
      <c r="O5703" s="6">
        <v>43146</v>
      </c>
      <c r="P5703">
        <v>135</v>
      </c>
      <c r="Q5703" s="7">
        <v>0.57101449275362315</v>
      </c>
      <c r="R5703">
        <v>138</v>
      </c>
      <c r="S5703" t="s">
        <v>35</v>
      </c>
    </row>
    <row r="5704" spans="1:19" x14ac:dyDescent="0.35">
      <c r="A5704" t="s">
        <v>8996</v>
      </c>
      <c r="B5704" t="s">
        <v>23784</v>
      </c>
      <c r="C5704" s="6">
        <v>43624</v>
      </c>
      <c r="D5704" s="6">
        <v>43651</v>
      </c>
      <c r="E5704">
        <v>4</v>
      </c>
      <c r="F5704">
        <v>45</v>
      </c>
      <c r="G5704" t="s">
        <v>20</v>
      </c>
      <c r="H5704" t="s">
        <v>8997</v>
      </c>
      <c r="I5704" t="s">
        <v>44</v>
      </c>
      <c r="J5704" t="s">
        <v>1728</v>
      </c>
      <c r="K5704" t="s">
        <v>32</v>
      </c>
      <c r="L5704" t="s">
        <v>25</v>
      </c>
      <c r="M5704">
        <v>345</v>
      </c>
      <c r="N5704" t="s">
        <v>26</v>
      </c>
      <c r="O5704" s="6">
        <v>43624</v>
      </c>
      <c r="P5704">
        <v>180</v>
      </c>
      <c r="Q5704" s="7">
        <v>0.29275362318840581</v>
      </c>
      <c r="R5704">
        <v>27</v>
      </c>
      <c r="S5704" t="s">
        <v>41</v>
      </c>
    </row>
    <row r="5705" spans="1:19" x14ac:dyDescent="0.35">
      <c r="A5705" t="s">
        <v>2587</v>
      </c>
      <c r="B5705" t="s">
        <v>16111</v>
      </c>
      <c r="C5705" s="6">
        <v>42920</v>
      </c>
      <c r="D5705" s="6">
        <v>42920</v>
      </c>
      <c r="E5705">
        <v>1</v>
      </c>
      <c r="F5705">
        <v>60</v>
      </c>
      <c r="G5705" t="s">
        <v>29</v>
      </c>
      <c r="H5705" t="s">
        <v>2588</v>
      </c>
      <c r="I5705" t="s">
        <v>22</v>
      </c>
      <c r="J5705" t="s">
        <v>1951</v>
      </c>
      <c r="K5705" t="s">
        <v>32</v>
      </c>
      <c r="L5705" t="s">
        <v>241</v>
      </c>
      <c r="M5705">
        <v>100</v>
      </c>
      <c r="N5705" t="s">
        <v>34</v>
      </c>
      <c r="O5705" s="6">
        <v>42920</v>
      </c>
      <c r="P5705">
        <v>60</v>
      </c>
      <c r="Q5705" s="7">
        <v>0.63</v>
      </c>
      <c r="R5705">
        <v>0</v>
      </c>
      <c r="S5705" t="s">
        <v>41</v>
      </c>
    </row>
    <row r="5706" spans="1:19" x14ac:dyDescent="0.35">
      <c r="A5706" t="s">
        <v>8998</v>
      </c>
      <c r="B5706" t="s">
        <v>23245</v>
      </c>
      <c r="C5706" s="6">
        <v>43601</v>
      </c>
      <c r="D5706" s="6">
        <v>43649</v>
      </c>
      <c r="E5706">
        <v>3</v>
      </c>
      <c r="F5706">
        <v>45</v>
      </c>
      <c r="G5706" t="s">
        <v>29</v>
      </c>
      <c r="H5706" t="s">
        <v>8999</v>
      </c>
      <c r="I5706" t="s">
        <v>38</v>
      </c>
      <c r="J5706" t="s">
        <v>1006</v>
      </c>
      <c r="K5706" t="s">
        <v>24</v>
      </c>
      <c r="L5706" t="s">
        <v>25</v>
      </c>
      <c r="M5706">
        <v>345</v>
      </c>
      <c r="N5706" t="s">
        <v>34</v>
      </c>
      <c r="O5706" s="6">
        <v>43516</v>
      </c>
      <c r="P5706">
        <v>135</v>
      </c>
      <c r="Q5706" s="7">
        <v>0.44057971014492753</v>
      </c>
      <c r="R5706">
        <v>133</v>
      </c>
      <c r="S5706" t="s">
        <v>35</v>
      </c>
    </row>
    <row r="5707" spans="1:19" x14ac:dyDescent="0.35">
      <c r="A5707" t="s">
        <v>9000</v>
      </c>
      <c r="B5707" t="s">
        <v>23785</v>
      </c>
      <c r="C5707" s="6">
        <v>43624</v>
      </c>
      <c r="D5707" s="6">
        <v>43651</v>
      </c>
      <c r="E5707">
        <v>1</v>
      </c>
      <c r="F5707">
        <v>45</v>
      </c>
      <c r="G5707" t="s">
        <v>20</v>
      </c>
      <c r="H5707" t="s">
        <v>9001</v>
      </c>
      <c r="I5707" t="s">
        <v>44</v>
      </c>
      <c r="J5707" t="s">
        <v>1728</v>
      </c>
      <c r="K5707" t="s">
        <v>32</v>
      </c>
      <c r="L5707" t="s">
        <v>25</v>
      </c>
      <c r="M5707">
        <v>345</v>
      </c>
      <c r="N5707" t="s">
        <v>26</v>
      </c>
      <c r="O5707" s="6">
        <v>43624</v>
      </c>
      <c r="P5707">
        <v>45</v>
      </c>
      <c r="Q5707" s="7">
        <v>0.29275362318840581</v>
      </c>
      <c r="R5707">
        <v>27</v>
      </c>
      <c r="S5707" t="s">
        <v>41</v>
      </c>
    </row>
    <row r="5708" spans="1:19" x14ac:dyDescent="0.35">
      <c r="A5708" t="s">
        <v>9002</v>
      </c>
      <c r="B5708" t="s">
        <v>18952</v>
      </c>
      <c r="C5708" s="6">
        <v>43198</v>
      </c>
      <c r="D5708" s="6">
        <v>43284</v>
      </c>
      <c r="E5708">
        <v>2</v>
      </c>
      <c r="F5708">
        <v>45</v>
      </c>
      <c r="G5708" t="s">
        <v>29</v>
      </c>
      <c r="H5708" t="s">
        <v>9003</v>
      </c>
      <c r="I5708" t="s">
        <v>38</v>
      </c>
      <c r="J5708" t="s">
        <v>754</v>
      </c>
      <c r="K5708" t="s">
        <v>180</v>
      </c>
      <c r="L5708" t="s">
        <v>33</v>
      </c>
      <c r="M5708">
        <v>600</v>
      </c>
      <c r="N5708" t="s">
        <v>26</v>
      </c>
      <c r="O5708" s="6">
        <v>43147</v>
      </c>
      <c r="P5708">
        <v>90</v>
      </c>
      <c r="Q5708" s="7">
        <v>0.67166666666666663</v>
      </c>
      <c r="R5708">
        <v>137</v>
      </c>
      <c r="S5708" t="s">
        <v>35</v>
      </c>
    </row>
    <row r="5709" spans="1:19" x14ac:dyDescent="0.35">
      <c r="A5709" t="s">
        <v>9004</v>
      </c>
      <c r="B5709" t="s">
        <v>23786</v>
      </c>
      <c r="C5709" s="6">
        <v>43624</v>
      </c>
      <c r="D5709" s="6">
        <v>43651</v>
      </c>
      <c r="E5709">
        <v>3</v>
      </c>
      <c r="F5709">
        <v>45</v>
      </c>
      <c r="G5709" t="s">
        <v>20</v>
      </c>
      <c r="H5709" t="s">
        <v>9005</v>
      </c>
      <c r="I5709" t="s">
        <v>38</v>
      </c>
      <c r="J5709" t="s">
        <v>1728</v>
      </c>
      <c r="K5709" t="s">
        <v>32</v>
      </c>
      <c r="L5709" t="s">
        <v>25</v>
      </c>
      <c r="M5709">
        <v>345</v>
      </c>
      <c r="N5709" t="s">
        <v>26</v>
      </c>
      <c r="O5709" s="6">
        <v>43624</v>
      </c>
      <c r="P5709">
        <v>135</v>
      </c>
      <c r="Q5709" s="7">
        <v>0.29275362318840581</v>
      </c>
      <c r="R5709">
        <v>27</v>
      </c>
      <c r="S5709" t="s">
        <v>41</v>
      </c>
    </row>
    <row r="5710" spans="1:19" x14ac:dyDescent="0.35">
      <c r="A5710" t="s">
        <v>9006</v>
      </c>
      <c r="B5710" t="s">
        <v>17947</v>
      </c>
      <c r="C5710" s="6">
        <v>43147</v>
      </c>
      <c r="D5710" s="6">
        <v>43284</v>
      </c>
      <c r="E5710">
        <v>3</v>
      </c>
      <c r="F5710">
        <v>45</v>
      </c>
      <c r="G5710" t="s">
        <v>29</v>
      </c>
      <c r="H5710" t="s">
        <v>9007</v>
      </c>
      <c r="I5710" t="s">
        <v>38</v>
      </c>
      <c r="J5710" t="s">
        <v>754</v>
      </c>
      <c r="K5710" t="s">
        <v>180</v>
      </c>
      <c r="L5710" t="s">
        <v>33</v>
      </c>
      <c r="M5710">
        <v>600</v>
      </c>
      <c r="N5710" t="s">
        <v>26</v>
      </c>
      <c r="O5710" s="6">
        <v>43147</v>
      </c>
      <c r="P5710">
        <v>135</v>
      </c>
      <c r="Q5710" s="7">
        <v>0.67166666666666663</v>
      </c>
      <c r="R5710">
        <v>137</v>
      </c>
      <c r="S5710" t="s">
        <v>35</v>
      </c>
    </row>
    <row r="5711" spans="1:19" x14ac:dyDescent="0.35">
      <c r="A5711" t="s">
        <v>9008</v>
      </c>
      <c r="B5711" t="s">
        <v>23787</v>
      </c>
      <c r="C5711" s="6">
        <v>43624</v>
      </c>
      <c r="D5711" s="6">
        <v>43651</v>
      </c>
      <c r="E5711">
        <v>2</v>
      </c>
      <c r="F5711">
        <v>45</v>
      </c>
      <c r="G5711" t="s">
        <v>20</v>
      </c>
      <c r="H5711" t="s">
        <v>9009</v>
      </c>
      <c r="I5711" t="s">
        <v>44</v>
      </c>
      <c r="J5711" t="s">
        <v>1728</v>
      </c>
      <c r="K5711" t="s">
        <v>32</v>
      </c>
      <c r="L5711" t="s">
        <v>25</v>
      </c>
      <c r="M5711">
        <v>345</v>
      </c>
      <c r="N5711" t="s">
        <v>26</v>
      </c>
      <c r="O5711" s="6">
        <v>43624</v>
      </c>
      <c r="P5711">
        <v>90</v>
      </c>
      <c r="Q5711" s="7">
        <v>0.29275362318840581</v>
      </c>
      <c r="R5711">
        <v>27</v>
      </c>
      <c r="S5711" t="s">
        <v>41</v>
      </c>
    </row>
    <row r="5712" spans="1:19" x14ac:dyDescent="0.35">
      <c r="A5712" t="s">
        <v>9010</v>
      </c>
      <c r="B5712" t="s">
        <v>17948</v>
      </c>
      <c r="C5712" s="6">
        <v>43147</v>
      </c>
      <c r="D5712" s="6">
        <v>43284</v>
      </c>
      <c r="E5712">
        <v>3</v>
      </c>
      <c r="F5712">
        <v>45</v>
      </c>
      <c r="G5712" t="s">
        <v>29</v>
      </c>
      <c r="H5712" t="s">
        <v>9011</v>
      </c>
      <c r="I5712" t="s">
        <v>38</v>
      </c>
      <c r="J5712" t="s">
        <v>754</v>
      </c>
      <c r="K5712" t="s">
        <v>180</v>
      </c>
      <c r="L5712" t="s">
        <v>33</v>
      </c>
      <c r="M5712">
        <v>600</v>
      </c>
      <c r="N5712" t="s">
        <v>26</v>
      </c>
      <c r="O5712" s="6">
        <v>43147</v>
      </c>
      <c r="P5712">
        <v>135</v>
      </c>
      <c r="Q5712" s="7">
        <v>0.67166666666666663</v>
      </c>
      <c r="R5712">
        <v>137</v>
      </c>
      <c r="S5712" t="s">
        <v>35</v>
      </c>
    </row>
    <row r="5713" spans="1:19" x14ac:dyDescent="0.35">
      <c r="A5713" t="s">
        <v>9012</v>
      </c>
      <c r="B5713" t="s">
        <v>21143</v>
      </c>
      <c r="C5713" s="6">
        <v>43494</v>
      </c>
      <c r="D5713" s="6">
        <v>43651</v>
      </c>
      <c r="E5713">
        <v>4</v>
      </c>
      <c r="F5713">
        <v>45</v>
      </c>
      <c r="G5713" t="s">
        <v>20</v>
      </c>
      <c r="H5713" t="s">
        <v>9013</v>
      </c>
      <c r="I5713" t="s">
        <v>44</v>
      </c>
      <c r="J5713" t="s">
        <v>100</v>
      </c>
      <c r="K5713" t="s">
        <v>50</v>
      </c>
      <c r="L5713" t="s">
        <v>25</v>
      </c>
      <c r="M5713">
        <v>345</v>
      </c>
      <c r="N5713" t="s">
        <v>46</v>
      </c>
      <c r="O5713" s="6">
        <v>43471</v>
      </c>
      <c r="P5713">
        <v>180</v>
      </c>
      <c r="Q5713" s="7">
        <v>0.71884057971014492</v>
      </c>
      <c r="R5713">
        <v>180</v>
      </c>
      <c r="S5713" t="s">
        <v>35</v>
      </c>
    </row>
    <row r="5714" spans="1:19" x14ac:dyDescent="0.35">
      <c r="A5714" t="s">
        <v>8631</v>
      </c>
      <c r="B5714" t="s">
        <v>14959</v>
      </c>
      <c r="C5714" s="6">
        <v>42562</v>
      </c>
      <c r="D5714" s="6">
        <v>42562</v>
      </c>
      <c r="E5714">
        <v>4</v>
      </c>
      <c r="F5714">
        <v>60</v>
      </c>
      <c r="G5714" t="s">
        <v>29</v>
      </c>
      <c r="H5714" t="s">
        <v>9014</v>
      </c>
      <c r="I5714" t="s">
        <v>38</v>
      </c>
      <c r="J5714" t="s">
        <v>920</v>
      </c>
      <c r="K5714" t="s">
        <v>50</v>
      </c>
      <c r="L5714" t="s">
        <v>25</v>
      </c>
      <c r="M5714">
        <v>345</v>
      </c>
      <c r="N5714" t="s">
        <v>34</v>
      </c>
      <c r="O5714" s="6">
        <v>42562</v>
      </c>
      <c r="P5714">
        <v>240</v>
      </c>
      <c r="Q5714" s="7">
        <v>0.5304347826086957</v>
      </c>
      <c r="R5714">
        <v>0</v>
      </c>
      <c r="S5714" t="s">
        <v>41</v>
      </c>
    </row>
    <row r="5715" spans="1:19" x14ac:dyDescent="0.35">
      <c r="A5715" t="s">
        <v>9015</v>
      </c>
      <c r="B5715" t="s">
        <v>19851</v>
      </c>
      <c r="C5715" s="6">
        <v>43240</v>
      </c>
      <c r="D5715" s="6">
        <v>43285</v>
      </c>
      <c r="E5715">
        <v>1</v>
      </c>
      <c r="F5715">
        <v>45</v>
      </c>
      <c r="G5715" t="s">
        <v>29</v>
      </c>
      <c r="H5715" t="s">
        <v>9016</v>
      </c>
      <c r="I5715" t="s">
        <v>38</v>
      </c>
      <c r="J5715" t="s">
        <v>67</v>
      </c>
      <c r="K5715" t="s">
        <v>24</v>
      </c>
      <c r="L5715" t="s">
        <v>25</v>
      </c>
      <c r="M5715">
        <v>345</v>
      </c>
      <c r="N5715" t="s">
        <v>26</v>
      </c>
      <c r="O5715" s="6">
        <v>43148</v>
      </c>
      <c r="P5715">
        <v>45</v>
      </c>
      <c r="Q5715" s="7">
        <v>0.31304347826086959</v>
      </c>
      <c r="R5715">
        <v>137</v>
      </c>
      <c r="S5715" t="s">
        <v>35</v>
      </c>
    </row>
    <row r="5716" spans="1:19" x14ac:dyDescent="0.35">
      <c r="A5716" t="s">
        <v>9017</v>
      </c>
      <c r="B5716" t="s">
        <v>18752</v>
      </c>
      <c r="C5716" s="6">
        <v>43187</v>
      </c>
      <c r="D5716" s="6">
        <v>43285</v>
      </c>
      <c r="E5716">
        <v>1</v>
      </c>
      <c r="F5716">
        <v>45</v>
      </c>
      <c r="G5716" t="s">
        <v>29</v>
      </c>
      <c r="H5716" t="s">
        <v>9018</v>
      </c>
      <c r="I5716" t="s">
        <v>44</v>
      </c>
      <c r="J5716" t="s">
        <v>5175</v>
      </c>
      <c r="K5716" t="s">
        <v>32</v>
      </c>
      <c r="L5716" t="s">
        <v>33</v>
      </c>
      <c r="M5716">
        <v>600</v>
      </c>
      <c r="N5716" t="s">
        <v>26</v>
      </c>
      <c r="O5716" s="6">
        <v>43153</v>
      </c>
      <c r="P5716">
        <v>45</v>
      </c>
      <c r="Q5716" s="7">
        <v>0.40333333333333332</v>
      </c>
      <c r="R5716">
        <v>132</v>
      </c>
      <c r="S5716" t="s">
        <v>35</v>
      </c>
    </row>
    <row r="5717" spans="1:19" x14ac:dyDescent="0.35">
      <c r="A5717" t="s">
        <v>9019</v>
      </c>
      <c r="B5717" t="s">
        <v>22582</v>
      </c>
      <c r="C5717" s="6">
        <v>43576</v>
      </c>
      <c r="D5717" s="6">
        <v>43651</v>
      </c>
      <c r="E5717">
        <v>2</v>
      </c>
      <c r="F5717">
        <v>45</v>
      </c>
      <c r="G5717" t="s">
        <v>20</v>
      </c>
      <c r="H5717" t="s">
        <v>9020</v>
      </c>
      <c r="I5717" t="s">
        <v>44</v>
      </c>
      <c r="J5717" t="s">
        <v>100</v>
      </c>
      <c r="K5717" t="s">
        <v>50</v>
      </c>
      <c r="L5717" t="s">
        <v>25</v>
      </c>
      <c r="M5717">
        <v>345</v>
      </c>
      <c r="N5717" t="s">
        <v>46</v>
      </c>
      <c r="O5717" s="6">
        <v>43471</v>
      </c>
      <c r="P5717">
        <v>90</v>
      </c>
      <c r="Q5717" s="7">
        <v>0.71884057971014492</v>
      </c>
      <c r="R5717">
        <v>180</v>
      </c>
      <c r="S5717" t="s">
        <v>35</v>
      </c>
    </row>
    <row r="5718" spans="1:19" x14ac:dyDescent="0.35">
      <c r="A5718" t="s">
        <v>9021</v>
      </c>
      <c r="B5718" t="s">
        <v>18111</v>
      </c>
      <c r="C5718" s="6">
        <v>43153</v>
      </c>
      <c r="D5718" s="6">
        <v>43285</v>
      </c>
      <c r="E5718">
        <v>1</v>
      </c>
      <c r="F5718">
        <v>45</v>
      </c>
      <c r="G5718" t="s">
        <v>29</v>
      </c>
      <c r="H5718" t="s">
        <v>9022</v>
      </c>
      <c r="I5718" t="s">
        <v>44</v>
      </c>
      <c r="J5718" t="s">
        <v>5175</v>
      </c>
      <c r="K5718" t="s">
        <v>32</v>
      </c>
      <c r="L5718" t="s">
        <v>33</v>
      </c>
      <c r="M5718">
        <v>600</v>
      </c>
      <c r="N5718" t="s">
        <v>26</v>
      </c>
      <c r="O5718" s="6">
        <v>43153</v>
      </c>
      <c r="P5718">
        <v>45</v>
      </c>
      <c r="Q5718" s="7">
        <v>0.40333333333333332</v>
      </c>
      <c r="R5718">
        <v>132</v>
      </c>
      <c r="S5718" t="s">
        <v>35</v>
      </c>
    </row>
    <row r="5719" spans="1:19" x14ac:dyDescent="0.35">
      <c r="A5719" t="s">
        <v>9023</v>
      </c>
      <c r="B5719" t="s">
        <v>19688</v>
      </c>
      <c r="C5719" s="6">
        <v>43232</v>
      </c>
      <c r="D5719" s="6">
        <v>43285</v>
      </c>
      <c r="E5719">
        <v>3</v>
      </c>
      <c r="F5719">
        <v>45</v>
      </c>
      <c r="G5719" t="s">
        <v>29</v>
      </c>
      <c r="H5719" t="s">
        <v>9024</v>
      </c>
      <c r="I5719" t="s">
        <v>38</v>
      </c>
      <c r="J5719" t="s">
        <v>152</v>
      </c>
      <c r="K5719" t="s">
        <v>50</v>
      </c>
      <c r="L5719" t="s">
        <v>25</v>
      </c>
      <c r="M5719">
        <v>345</v>
      </c>
      <c r="N5719" t="s">
        <v>46</v>
      </c>
      <c r="O5719" s="6">
        <v>43158</v>
      </c>
      <c r="P5719">
        <v>135</v>
      </c>
      <c r="Q5719" s="7">
        <v>0.4115942028985507</v>
      </c>
      <c r="R5719">
        <v>127</v>
      </c>
      <c r="S5719" t="s">
        <v>35</v>
      </c>
    </row>
    <row r="5720" spans="1:19" x14ac:dyDescent="0.35">
      <c r="A5720" t="s">
        <v>9025</v>
      </c>
      <c r="B5720" t="s">
        <v>22552</v>
      </c>
      <c r="C5720" s="6">
        <v>43574</v>
      </c>
      <c r="D5720" s="6">
        <v>43651</v>
      </c>
      <c r="E5720">
        <v>1</v>
      </c>
      <c r="F5720">
        <v>45</v>
      </c>
      <c r="G5720" t="s">
        <v>20</v>
      </c>
      <c r="H5720" t="s">
        <v>9026</v>
      </c>
      <c r="I5720" t="s">
        <v>38</v>
      </c>
      <c r="J5720" t="s">
        <v>100</v>
      </c>
      <c r="K5720" t="s">
        <v>50</v>
      </c>
      <c r="L5720" t="s">
        <v>25</v>
      </c>
      <c r="M5720">
        <v>345</v>
      </c>
      <c r="N5720" t="s">
        <v>46</v>
      </c>
      <c r="O5720" s="6">
        <v>43471</v>
      </c>
      <c r="P5720">
        <v>45</v>
      </c>
      <c r="Q5720" s="7">
        <v>0.71884057971014492</v>
      </c>
      <c r="R5720">
        <v>180</v>
      </c>
      <c r="S5720" t="s">
        <v>35</v>
      </c>
    </row>
    <row r="5721" spans="1:19" x14ac:dyDescent="0.35">
      <c r="A5721" t="s">
        <v>9027</v>
      </c>
      <c r="B5721" t="s">
        <v>19402</v>
      </c>
      <c r="C5721" s="6">
        <v>43218</v>
      </c>
      <c r="D5721" s="6">
        <v>43285</v>
      </c>
      <c r="E5721">
        <v>1</v>
      </c>
      <c r="F5721">
        <v>45</v>
      </c>
      <c r="G5721" t="s">
        <v>29</v>
      </c>
      <c r="H5721" t="s">
        <v>9028</v>
      </c>
      <c r="I5721" t="s">
        <v>38</v>
      </c>
      <c r="J5721" t="s">
        <v>152</v>
      </c>
      <c r="K5721" t="s">
        <v>50</v>
      </c>
      <c r="L5721" t="s">
        <v>25</v>
      </c>
      <c r="M5721">
        <v>345</v>
      </c>
      <c r="N5721" t="s">
        <v>46</v>
      </c>
      <c r="O5721" s="6">
        <v>43158</v>
      </c>
      <c r="P5721">
        <v>45</v>
      </c>
      <c r="Q5721" s="7">
        <v>0.4115942028985507</v>
      </c>
      <c r="R5721">
        <v>127</v>
      </c>
      <c r="S5721" t="s">
        <v>35</v>
      </c>
    </row>
    <row r="5722" spans="1:19" x14ac:dyDescent="0.35">
      <c r="A5722" t="s">
        <v>9029</v>
      </c>
      <c r="B5722" t="s">
        <v>21243</v>
      </c>
      <c r="C5722" s="6">
        <v>43506</v>
      </c>
      <c r="D5722" s="6">
        <v>43651</v>
      </c>
      <c r="E5722">
        <v>1</v>
      </c>
      <c r="F5722">
        <v>45</v>
      </c>
      <c r="G5722" t="s">
        <v>29</v>
      </c>
      <c r="H5722" t="s">
        <v>9030</v>
      </c>
      <c r="I5722" t="s">
        <v>44</v>
      </c>
      <c r="J5722" t="s">
        <v>194</v>
      </c>
      <c r="K5722" t="s">
        <v>50</v>
      </c>
      <c r="L5722" t="s">
        <v>25</v>
      </c>
      <c r="M5722">
        <v>345</v>
      </c>
      <c r="N5722" t="s">
        <v>26</v>
      </c>
      <c r="O5722" s="6">
        <v>43479</v>
      </c>
      <c r="P5722">
        <v>45</v>
      </c>
      <c r="Q5722" s="7">
        <v>0.68405797101449273</v>
      </c>
      <c r="R5722">
        <v>172</v>
      </c>
      <c r="S5722" t="s">
        <v>35</v>
      </c>
    </row>
    <row r="5723" spans="1:19" x14ac:dyDescent="0.35">
      <c r="A5723" t="s">
        <v>9031</v>
      </c>
      <c r="B5723" t="s">
        <v>19764</v>
      </c>
      <c r="C5723" s="6">
        <v>43236</v>
      </c>
      <c r="D5723" s="6">
        <v>43285</v>
      </c>
      <c r="E5723">
        <v>4</v>
      </c>
      <c r="F5723">
        <v>45</v>
      </c>
      <c r="G5723" t="s">
        <v>29</v>
      </c>
      <c r="H5723" t="s">
        <v>9032</v>
      </c>
      <c r="I5723" t="s">
        <v>38</v>
      </c>
      <c r="J5723" t="s">
        <v>7208</v>
      </c>
      <c r="K5723" t="s">
        <v>50</v>
      </c>
      <c r="L5723" t="s">
        <v>25</v>
      </c>
      <c r="M5723">
        <v>345</v>
      </c>
      <c r="N5723" t="s">
        <v>26</v>
      </c>
      <c r="O5723" s="6">
        <v>43101</v>
      </c>
      <c r="P5723">
        <v>180</v>
      </c>
      <c r="Q5723" s="7">
        <v>0.66956521739130437</v>
      </c>
      <c r="R5723">
        <v>184</v>
      </c>
      <c r="S5723" t="s">
        <v>35</v>
      </c>
    </row>
    <row r="5724" spans="1:19" x14ac:dyDescent="0.35">
      <c r="A5724" t="s">
        <v>9033</v>
      </c>
      <c r="B5724" t="s">
        <v>19565</v>
      </c>
      <c r="C5724" s="6">
        <v>43226</v>
      </c>
      <c r="D5724" s="6">
        <v>43285</v>
      </c>
      <c r="E5724">
        <v>4</v>
      </c>
      <c r="F5724">
        <v>45</v>
      </c>
      <c r="G5724" t="s">
        <v>29</v>
      </c>
      <c r="H5724" t="s">
        <v>9034</v>
      </c>
      <c r="I5724" t="s">
        <v>38</v>
      </c>
      <c r="J5724" t="s">
        <v>342</v>
      </c>
      <c r="K5724" t="s">
        <v>24</v>
      </c>
      <c r="L5724" t="s">
        <v>25</v>
      </c>
      <c r="M5724">
        <v>345</v>
      </c>
      <c r="N5724" t="s">
        <v>46</v>
      </c>
      <c r="O5724" s="6">
        <v>43135</v>
      </c>
      <c r="P5724">
        <v>180</v>
      </c>
      <c r="Q5724" s="7">
        <v>0.34202898550724636</v>
      </c>
      <c r="R5724">
        <v>150</v>
      </c>
      <c r="S5724" t="s">
        <v>35</v>
      </c>
    </row>
    <row r="5725" spans="1:19" x14ac:dyDescent="0.35">
      <c r="A5725" t="s">
        <v>9035</v>
      </c>
      <c r="B5725" t="s">
        <v>21283</v>
      </c>
      <c r="C5725" s="6">
        <v>43512</v>
      </c>
      <c r="D5725" s="6">
        <v>43651</v>
      </c>
      <c r="E5725">
        <v>2</v>
      </c>
      <c r="F5725">
        <v>45</v>
      </c>
      <c r="G5725" t="s">
        <v>20</v>
      </c>
      <c r="H5725" t="s">
        <v>9036</v>
      </c>
      <c r="I5725" t="s">
        <v>38</v>
      </c>
      <c r="J5725" t="s">
        <v>100</v>
      </c>
      <c r="K5725" t="s">
        <v>50</v>
      </c>
      <c r="L5725" t="s">
        <v>25</v>
      </c>
      <c r="M5725">
        <v>345</v>
      </c>
      <c r="N5725" t="s">
        <v>46</v>
      </c>
      <c r="O5725" s="6">
        <v>43471</v>
      </c>
      <c r="P5725">
        <v>90</v>
      </c>
      <c r="Q5725" s="7">
        <v>0.71884057971014492</v>
      </c>
      <c r="R5725">
        <v>180</v>
      </c>
      <c r="S5725" t="s">
        <v>35</v>
      </c>
    </row>
    <row r="5726" spans="1:19" x14ac:dyDescent="0.35">
      <c r="A5726" t="s">
        <v>9037</v>
      </c>
      <c r="B5726" t="s">
        <v>20495</v>
      </c>
      <c r="C5726" s="6">
        <v>43264</v>
      </c>
      <c r="D5726" s="6">
        <v>43286</v>
      </c>
      <c r="E5726">
        <v>4</v>
      </c>
      <c r="F5726">
        <v>45</v>
      </c>
      <c r="G5726" t="s">
        <v>29</v>
      </c>
      <c r="H5726" t="s">
        <v>9038</v>
      </c>
      <c r="I5726" t="s">
        <v>38</v>
      </c>
      <c r="J5726" t="s">
        <v>197</v>
      </c>
      <c r="K5726" t="s">
        <v>32</v>
      </c>
      <c r="L5726" t="s">
        <v>25</v>
      </c>
      <c r="M5726">
        <v>345</v>
      </c>
      <c r="N5726" t="s">
        <v>34</v>
      </c>
      <c r="O5726" s="6">
        <v>43253</v>
      </c>
      <c r="P5726">
        <v>180</v>
      </c>
      <c r="Q5726" s="7">
        <v>0.25507246376811593</v>
      </c>
      <c r="R5726">
        <v>33</v>
      </c>
      <c r="S5726" t="s">
        <v>41</v>
      </c>
    </row>
    <row r="5727" spans="1:19" x14ac:dyDescent="0.35">
      <c r="A5727" t="s">
        <v>9039</v>
      </c>
      <c r="B5727" t="s">
        <v>21187</v>
      </c>
      <c r="C5727" s="6">
        <v>43500</v>
      </c>
      <c r="D5727" s="6">
        <v>43651</v>
      </c>
      <c r="E5727">
        <v>1</v>
      </c>
      <c r="F5727">
        <v>45</v>
      </c>
      <c r="G5727" t="s">
        <v>20</v>
      </c>
      <c r="H5727" t="s">
        <v>9040</v>
      </c>
      <c r="I5727" t="s">
        <v>44</v>
      </c>
      <c r="J5727" t="s">
        <v>100</v>
      </c>
      <c r="K5727" t="s">
        <v>50</v>
      </c>
      <c r="L5727" t="s">
        <v>25</v>
      </c>
      <c r="M5727">
        <v>345</v>
      </c>
      <c r="N5727" t="s">
        <v>46</v>
      </c>
      <c r="O5727" s="6">
        <v>43471</v>
      </c>
      <c r="P5727">
        <v>45</v>
      </c>
      <c r="Q5727" s="7">
        <v>0.71884057971014492</v>
      </c>
      <c r="R5727">
        <v>180</v>
      </c>
      <c r="S5727" t="s">
        <v>35</v>
      </c>
    </row>
    <row r="5728" spans="1:19" x14ac:dyDescent="0.35">
      <c r="A5728" t="s">
        <v>2587</v>
      </c>
      <c r="B5728" t="s">
        <v>16111</v>
      </c>
      <c r="C5728" s="6">
        <v>42920</v>
      </c>
      <c r="D5728" s="6">
        <v>42920</v>
      </c>
      <c r="E5728">
        <v>1</v>
      </c>
      <c r="F5728">
        <v>60</v>
      </c>
      <c r="G5728" t="s">
        <v>29</v>
      </c>
      <c r="H5728" t="s">
        <v>2588</v>
      </c>
      <c r="I5728" t="s">
        <v>22</v>
      </c>
      <c r="J5728" t="s">
        <v>1135</v>
      </c>
      <c r="K5728" t="s">
        <v>24</v>
      </c>
      <c r="L5728" t="s">
        <v>241</v>
      </c>
      <c r="M5728">
        <v>100</v>
      </c>
      <c r="N5728" t="s">
        <v>26</v>
      </c>
      <c r="O5728" s="6">
        <v>42920</v>
      </c>
      <c r="P5728">
        <v>60</v>
      </c>
      <c r="Q5728" s="7">
        <v>0.3</v>
      </c>
      <c r="R5728">
        <v>0</v>
      </c>
      <c r="S5728" t="s">
        <v>41</v>
      </c>
    </row>
    <row r="5729" spans="1:19" x14ac:dyDescent="0.35">
      <c r="A5729" t="s">
        <v>9041</v>
      </c>
      <c r="B5729" t="s">
        <v>19852</v>
      </c>
      <c r="C5729" s="6">
        <v>43240</v>
      </c>
      <c r="D5729" s="6">
        <v>43284</v>
      </c>
      <c r="E5729">
        <v>1</v>
      </c>
      <c r="F5729">
        <v>45</v>
      </c>
      <c r="G5729" t="s">
        <v>29</v>
      </c>
      <c r="H5729" t="s">
        <v>9042</v>
      </c>
      <c r="I5729" t="s">
        <v>44</v>
      </c>
      <c r="J5729" t="s">
        <v>588</v>
      </c>
      <c r="K5729" t="s">
        <v>32</v>
      </c>
      <c r="L5729" t="s">
        <v>25</v>
      </c>
      <c r="M5729">
        <v>345</v>
      </c>
      <c r="N5729" t="s">
        <v>34</v>
      </c>
      <c r="O5729" s="6">
        <v>43204</v>
      </c>
      <c r="P5729">
        <v>45</v>
      </c>
      <c r="Q5729" s="7">
        <v>0.45217391304347826</v>
      </c>
      <c r="R5729">
        <v>80</v>
      </c>
      <c r="S5729" t="s">
        <v>27</v>
      </c>
    </row>
    <row r="5730" spans="1:19" x14ac:dyDescent="0.35">
      <c r="A5730" t="s">
        <v>9043</v>
      </c>
      <c r="B5730" t="s">
        <v>21027</v>
      </c>
      <c r="C5730" s="6">
        <v>43471</v>
      </c>
      <c r="D5730" s="6">
        <v>43651</v>
      </c>
      <c r="E5730">
        <v>2</v>
      </c>
      <c r="F5730">
        <v>45</v>
      </c>
      <c r="G5730" t="s">
        <v>20</v>
      </c>
      <c r="H5730" t="s">
        <v>9044</v>
      </c>
      <c r="I5730" t="s">
        <v>38</v>
      </c>
      <c r="J5730" t="s">
        <v>100</v>
      </c>
      <c r="K5730" t="s">
        <v>50</v>
      </c>
      <c r="L5730" t="s">
        <v>25</v>
      </c>
      <c r="M5730">
        <v>345</v>
      </c>
      <c r="N5730" t="s">
        <v>46</v>
      </c>
      <c r="O5730" s="6">
        <v>43471</v>
      </c>
      <c r="P5730">
        <v>90</v>
      </c>
      <c r="Q5730" s="7">
        <v>0.71884057971014492</v>
      </c>
      <c r="R5730">
        <v>180</v>
      </c>
      <c r="S5730" t="s">
        <v>35</v>
      </c>
    </row>
    <row r="5731" spans="1:19" x14ac:dyDescent="0.35">
      <c r="A5731" t="s">
        <v>9045</v>
      </c>
      <c r="B5731" t="s">
        <v>22402</v>
      </c>
      <c r="C5731" s="6">
        <v>43567</v>
      </c>
      <c r="D5731" s="6">
        <v>43651</v>
      </c>
      <c r="E5731">
        <v>1</v>
      </c>
      <c r="F5731">
        <v>45</v>
      </c>
      <c r="G5731" t="s">
        <v>20</v>
      </c>
      <c r="H5731" t="s">
        <v>9046</v>
      </c>
      <c r="I5731" t="s">
        <v>44</v>
      </c>
      <c r="J5731" t="s">
        <v>100</v>
      </c>
      <c r="K5731" t="s">
        <v>50</v>
      </c>
      <c r="L5731" t="s">
        <v>25</v>
      </c>
      <c r="M5731">
        <v>345</v>
      </c>
      <c r="N5731" t="s">
        <v>46</v>
      </c>
      <c r="O5731" s="6">
        <v>43471</v>
      </c>
      <c r="P5731">
        <v>45</v>
      </c>
      <c r="Q5731" s="7">
        <v>0.71884057971014492</v>
      </c>
      <c r="R5731">
        <v>180</v>
      </c>
      <c r="S5731" t="s">
        <v>35</v>
      </c>
    </row>
    <row r="5732" spans="1:19" x14ac:dyDescent="0.35">
      <c r="A5732" t="s">
        <v>9047</v>
      </c>
      <c r="B5732" t="s">
        <v>21333</v>
      </c>
      <c r="C5732" s="6">
        <v>43518</v>
      </c>
      <c r="D5732" s="6">
        <v>43651</v>
      </c>
      <c r="E5732">
        <v>3</v>
      </c>
      <c r="F5732">
        <v>45</v>
      </c>
      <c r="G5732" t="s">
        <v>20</v>
      </c>
      <c r="H5732" t="s">
        <v>9048</v>
      </c>
      <c r="I5732" t="s">
        <v>44</v>
      </c>
      <c r="J5732" t="s">
        <v>100</v>
      </c>
      <c r="K5732" t="s">
        <v>50</v>
      </c>
      <c r="L5732" t="s">
        <v>25</v>
      </c>
      <c r="M5732">
        <v>345</v>
      </c>
      <c r="N5732" t="s">
        <v>46</v>
      </c>
      <c r="O5732" s="6">
        <v>43471</v>
      </c>
      <c r="P5732">
        <v>135</v>
      </c>
      <c r="Q5732" s="7">
        <v>0.71884057971014492</v>
      </c>
      <c r="R5732">
        <v>180</v>
      </c>
      <c r="S5732" t="s">
        <v>35</v>
      </c>
    </row>
    <row r="5733" spans="1:19" x14ac:dyDescent="0.35">
      <c r="A5733" t="s">
        <v>9049</v>
      </c>
      <c r="B5733" t="s">
        <v>23221</v>
      </c>
      <c r="C5733" s="6">
        <v>43600</v>
      </c>
      <c r="D5733" s="6">
        <v>43651</v>
      </c>
      <c r="E5733">
        <v>4</v>
      </c>
      <c r="F5733">
        <v>45</v>
      </c>
      <c r="G5733" t="s">
        <v>20</v>
      </c>
      <c r="H5733" t="s">
        <v>9050</v>
      </c>
      <c r="I5733" t="s">
        <v>44</v>
      </c>
      <c r="J5733" t="s">
        <v>194</v>
      </c>
      <c r="K5733" t="s">
        <v>50</v>
      </c>
      <c r="L5733" t="s">
        <v>25</v>
      </c>
      <c r="M5733">
        <v>345</v>
      </c>
      <c r="N5733" t="s">
        <v>26</v>
      </c>
      <c r="O5733" s="6">
        <v>43479</v>
      </c>
      <c r="P5733">
        <v>180</v>
      </c>
      <c r="Q5733" s="7">
        <v>0.68405797101449273</v>
      </c>
      <c r="R5733">
        <v>172</v>
      </c>
      <c r="S5733" t="s">
        <v>35</v>
      </c>
    </row>
    <row r="5734" spans="1:19" x14ac:dyDescent="0.35">
      <c r="A5734" t="s">
        <v>8627</v>
      </c>
      <c r="B5734" t="s">
        <v>14960</v>
      </c>
      <c r="C5734" s="6">
        <v>42562</v>
      </c>
      <c r="D5734" s="6">
        <v>42562</v>
      </c>
      <c r="E5734">
        <v>9</v>
      </c>
      <c r="F5734">
        <v>60</v>
      </c>
      <c r="G5734" t="s">
        <v>29</v>
      </c>
      <c r="H5734" t="s">
        <v>9051</v>
      </c>
      <c r="I5734" t="s">
        <v>22</v>
      </c>
      <c r="J5734" t="s">
        <v>920</v>
      </c>
      <c r="K5734" t="s">
        <v>50</v>
      </c>
      <c r="L5734" t="s">
        <v>25</v>
      </c>
      <c r="M5734">
        <v>345</v>
      </c>
      <c r="N5734" t="s">
        <v>34</v>
      </c>
      <c r="O5734" s="6">
        <v>42562</v>
      </c>
      <c r="P5734">
        <v>540</v>
      </c>
      <c r="Q5734" s="7">
        <v>0.5304347826086957</v>
      </c>
      <c r="R5734">
        <v>0</v>
      </c>
      <c r="S5734" t="s">
        <v>41</v>
      </c>
    </row>
    <row r="5735" spans="1:19" x14ac:dyDescent="0.35">
      <c r="A5735" t="s">
        <v>9052</v>
      </c>
      <c r="B5735" t="s">
        <v>21398</v>
      </c>
      <c r="C5735" s="6">
        <v>43522</v>
      </c>
      <c r="D5735" s="6">
        <v>43651</v>
      </c>
      <c r="E5735">
        <v>3</v>
      </c>
      <c r="F5735">
        <v>45</v>
      </c>
      <c r="G5735" t="s">
        <v>20</v>
      </c>
      <c r="H5735" t="s">
        <v>9053</v>
      </c>
      <c r="I5735" t="s">
        <v>38</v>
      </c>
      <c r="J5735" t="s">
        <v>194</v>
      </c>
      <c r="K5735" t="s">
        <v>50</v>
      </c>
      <c r="L5735" t="s">
        <v>25</v>
      </c>
      <c r="M5735">
        <v>345</v>
      </c>
      <c r="N5735" t="s">
        <v>26</v>
      </c>
      <c r="O5735" s="6">
        <v>43479</v>
      </c>
      <c r="P5735">
        <v>135</v>
      </c>
      <c r="Q5735" s="7">
        <v>0.68405797101449273</v>
      </c>
      <c r="R5735">
        <v>172</v>
      </c>
      <c r="S5735" t="s">
        <v>35</v>
      </c>
    </row>
    <row r="5736" spans="1:19" x14ac:dyDescent="0.35">
      <c r="A5736" t="s">
        <v>9054</v>
      </c>
      <c r="B5736" t="s">
        <v>21480</v>
      </c>
      <c r="C5736" s="6">
        <v>43525</v>
      </c>
      <c r="D5736" s="6">
        <v>43651</v>
      </c>
      <c r="E5736">
        <v>4</v>
      </c>
      <c r="F5736">
        <v>45</v>
      </c>
      <c r="G5736" t="s">
        <v>20</v>
      </c>
      <c r="H5736" t="s">
        <v>9055</v>
      </c>
      <c r="I5736" t="s">
        <v>44</v>
      </c>
      <c r="J5736" t="s">
        <v>194</v>
      </c>
      <c r="K5736" t="s">
        <v>50</v>
      </c>
      <c r="L5736" t="s">
        <v>25</v>
      </c>
      <c r="M5736">
        <v>345</v>
      </c>
      <c r="N5736" t="s">
        <v>26</v>
      </c>
      <c r="O5736" s="6">
        <v>43479</v>
      </c>
      <c r="P5736">
        <v>180</v>
      </c>
      <c r="Q5736" s="7">
        <v>0.68405797101449273</v>
      </c>
      <c r="R5736">
        <v>172</v>
      </c>
      <c r="S5736" t="s">
        <v>35</v>
      </c>
    </row>
    <row r="5737" spans="1:19" x14ac:dyDescent="0.35">
      <c r="A5737" t="s">
        <v>9056</v>
      </c>
      <c r="B5737" t="s">
        <v>21122</v>
      </c>
      <c r="C5737" s="6">
        <v>43492</v>
      </c>
      <c r="D5737" s="6">
        <v>43651</v>
      </c>
      <c r="E5737">
        <v>1</v>
      </c>
      <c r="F5737">
        <v>45</v>
      </c>
      <c r="G5737" t="s">
        <v>20</v>
      </c>
      <c r="H5737" t="s">
        <v>9057</v>
      </c>
      <c r="I5737" t="s">
        <v>38</v>
      </c>
      <c r="J5737" t="s">
        <v>194</v>
      </c>
      <c r="K5737" t="s">
        <v>50</v>
      </c>
      <c r="L5737" t="s">
        <v>25</v>
      </c>
      <c r="M5737">
        <v>345</v>
      </c>
      <c r="N5737" t="s">
        <v>26</v>
      </c>
      <c r="O5737" s="6">
        <v>43479</v>
      </c>
      <c r="P5737">
        <v>45</v>
      </c>
      <c r="Q5737" s="7">
        <v>0.68405797101449273</v>
      </c>
      <c r="R5737">
        <v>172</v>
      </c>
      <c r="S5737" t="s">
        <v>35</v>
      </c>
    </row>
    <row r="5738" spans="1:19" x14ac:dyDescent="0.35">
      <c r="A5738" t="s">
        <v>9058</v>
      </c>
      <c r="B5738" t="s">
        <v>22505</v>
      </c>
      <c r="C5738" s="6">
        <v>43572</v>
      </c>
      <c r="D5738" s="6">
        <v>43651</v>
      </c>
      <c r="E5738">
        <v>3</v>
      </c>
      <c r="F5738">
        <v>45</v>
      </c>
      <c r="G5738" t="s">
        <v>20</v>
      </c>
      <c r="H5738" t="s">
        <v>9059</v>
      </c>
      <c r="I5738" t="s">
        <v>38</v>
      </c>
      <c r="J5738" t="s">
        <v>194</v>
      </c>
      <c r="K5738" t="s">
        <v>50</v>
      </c>
      <c r="L5738" t="s">
        <v>25</v>
      </c>
      <c r="M5738">
        <v>345</v>
      </c>
      <c r="N5738" t="s">
        <v>26</v>
      </c>
      <c r="O5738" s="6">
        <v>43479</v>
      </c>
      <c r="P5738">
        <v>135</v>
      </c>
      <c r="Q5738" s="7">
        <v>0.68405797101449273</v>
      </c>
      <c r="R5738">
        <v>172</v>
      </c>
      <c r="S5738" t="s">
        <v>35</v>
      </c>
    </row>
    <row r="5739" spans="1:19" x14ac:dyDescent="0.35">
      <c r="A5739" t="s">
        <v>9060</v>
      </c>
      <c r="B5739" t="s">
        <v>22055</v>
      </c>
      <c r="C5739" s="6">
        <v>43556</v>
      </c>
      <c r="D5739" s="6">
        <v>43651</v>
      </c>
      <c r="E5739">
        <v>2</v>
      </c>
      <c r="F5739">
        <v>45</v>
      </c>
      <c r="G5739" t="s">
        <v>20</v>
      </c>
      <c r="H5739" t="s">
        <v>9061</v>
      </c>
      <c r="I5739" t="s">
        <v>44</v>
      </c>
      <c r="J5739" t="s">
        <v>194</v>
      </c>
      <c r="K5739" t="s">
        <v>50</v>
      </c>
      <c r="L5739" t="s">
        <v>25</v>
      </c>
      <c r="M5739">
        <v>345</v>
      </c>
      <c r="N5739" t="s">
        <v>26</v>
      </c>
      <c r="O5739" s="6">
        <v>43479</v>
      </c>
      <c r="P5739">
        <v>90</v>
      </c>
      <c r="Q5739" s="7">
        <v>0.68405797101449273</v>
      </c>
      <c r="R5739">
        <v>172</v>
      </c>
      <c r="S5739" t="s">
        <v>35</v>
      </c>
    </row>
    <row r="5740" spans="1:19" x14ac:dyDescent="0.35">
      <c r="A5740" t="s">
        <v>3335</v>
      </c>
      <c r="B5740" t="s">
        <v>23959</v>
      </c>
      <c r="C5740" s="6">
        <v>43629</v>
      </c>
      <c r="D5740" s="6">
        <v>43656</v>
      </c>
      <c r="E5740">
        <v>3</v>
      </c>
      <c r="F5740">
        <v>45</v>
      </c>
      <c r="G5740" t="s">
        <v>20</v>
      </c>
      <c r="H5740" t="s">
        <v>3336</v>
      </c>
      <c r="I5740" t="s">
        <v>38</v>
      </c>
      <c r="J5740" t="s">
        <v>8985</v>
      </c>
      <c r="K5740" t="s">
        <v>24</v>
      </c>
      <c r="L5740" t="s">
        <v>58</v>
      </c>
      <c r="M5740">
        <v>150</v>
      </c>
      <c r="N5740" t="s">
        <v>26</v>
      </c>
      <c r="O5740" s="6">
        <v>43629</v>
      </c>
      <c r="P5740">
        <v>135</v>
      </c>
      <c r="Q5740" s="7">
        <v>0.44666666666666666</v>
      </c>
      <c r="R5740">
        <v>27</v>
      </c>
      <c r="S5740" t="s">
        <v>41</v>
      </c>
    </row>
    <row r="5741" spans="1:19" x14ac:dyDescent="0.35">
      <c r="A5741" t="s">
        <v>9062</v>
      </c>
      <c r="B5741" t="s">
        <v>24031</v>
      </c>
      <c r="C5741" s="6">
        <v>43632</v>
      </c>
      <c r="D5741" s="6">
        <v>43651</v>
      </c>
      <c r="E5741">
        <v>4</v>
      </c>
      <c r="F5741">
        <v>50</v>
      </c>
      <c r="G5741" t="s">
        <v>20</v>
      </c>
      <c r="H5741" t="s">
        <v>9063</v>
      </c>
      <c r="I5741" t="s">
        <v>44</v>
      </c>
      <c r="J5741" t="s">
        <v>194</v>
      </c>
      <c r="K5741" t="s">
        <v>50</v>
      </c>
      <c r="L5741" t="s">
        <v>25</v>
      </c>
      <c r="M5741">
        <v>345</v>
      </c>
      <c r="N5741" t="s">
        <v>26</v>
      </c>
      <c r="O5741" s="6">
        <v>43479</v>
      </c>
      <c r="P5741">
        <v>200</v>
      </c>
      <c r="Q5741" s="7">
        <v>0.68405797101449273</v>
      </c>
      <c r="R5741">
        <v>172</v>
      </c>
      <c r="S5741" t="s">
        <v>35</v>
      </c>
    </row>
    <row r="5742" spans="1:19" x14ac:dyDescent="0.35">
      <c r="A5742" t="s">
        <v>9064</v>
      </c>
      <c r="B5742" t="s">
        <v>21055</v>
      </c>
      <c r="C5742" s="6">
        <v>43479</v>
      </c>
      <c r="D5742" s="6">
        <v>43651</v>
      </c>
      <c r="E5742">
        <v>2</v>
      </c>
      <c r="F5742">
        <v>45</v>
      </c>
      <c r="G5742" t="s">
        <v>20</v>
      </c>
      <c r="H5742" t="s">
        <v>9065</v>
      </c>
      <c r="I5742" t="s">
        <v>44</v>
      </c>
      <c r="J5742" t="s">
        <v>194</v>
      </c>
      <c r="K5742" t="s">
        <v>50</v>
      </c>
      <c r="L5742" t="s">
        <v>25</v>
      </c>
      <c r="M5742">
        <v>345</v>
      </c>
      <c r="N5742" t="s">
        <v>26</v>
      </c>
      <c r="O5742" s="6">
        <v>43479</v>
      </c>
      <c r="P5742">
        <v>90</v>
      </c>
      <c r="Q5742" s="7">
        <v>0.68405797101449273</v>
      </c>
      <c r="R5742">
        <v>172</v>
      </c>
      <c r="S5742" t="s">
        <v>35</v>
      </c>
    </row>
    <row r="5743" spans="1:19" x14ac:dyDescent="0.35">
      <c r="A5743" t="s">
        <v>9066</v>
      </c>
      <c r="B5743" t="s">
        <v>21651</v>
      </c>
      <c r="C5743" s="6">
        <v>43535</v>
      </c>
      <c r="D5743" s="6">
        <v>43651</v>
      </c>
      <c r="E5743">
        <v>1</v>
      </c>
      <c r="F5743">
        <v>45</v>
      </c>
      <c r="G5743" t="s">
        <v>20</v>
      </c>
      <c r="H5743" t="s">
        <v>9067</v>
      </c>
      <c r="I5743" t="s">
        <v>38</v>
      </c>
      <c r="J5743" t="s">
        <v>194</v>
      </c>
      <c r="K5743" t="s">
        <v>50</v>
      </c>
      <c r="L5743" t="s">
        <v>25</v>
      </c>
      <c r="M5743">
        <v>345</v>
      </c>
      <c r="N5743" t="s">
        <v>26</v>
      </c>
      <c r="O5743" s="6">
        <v>43479</v>
      </c>
      <c r="P5743">
        <v>45</v>
      </c>
      <c r="Q5743" s="7">
        <v>0.68405797101449273</v>
      </c>
      <c r="R5743">
        <v>172</v>
      </c>
      <c r="S5743" t="s">
        <v>35</v>
      </c>
    </row>
    <row r="5744" spans="1:19" x14ac:dyDescent="0.35">
      <c r="A5744" t="s">
        <v>8276</v>
      </c>
      <c r="B5744" t="s">
        <v>16112</v>
      </c>
      <c r="C5744" s="6">
        <v>42920</v>
      </c>
      <c r="D5744" s="6">
        <v>42920</v>
      </c>
      <c r="E5744">
        <v>3</v>
      </c>
      <c r="F5744">
        <v>60</v>
      </c>
      <c r="G5744" t="s">
        <v>29</v>
      </c>
      <c r="H5744" t="s">
        <v>8277</v>
      </c>
      <c r="I5744" t="s">
        <v>22</v>
      </c>
      <c r="J5744" t="s">
        <v>951</v>
      </c>
      <c r="K5744" t="s">
        <v>32</v>
      </c>
      <c r="L5744" t="s">
        <v>40</v>
      </c>
      <c r="M5744">
        <v>200</v>
      </c>
      <c r="N5744" t="s">
        <v>46</v>
      </c>
      <c r="O5744" s="6">
        <v>42780</v>
      </c>
      <c r="P5744">
        <v>180</v>
      </c>
      <c r="Q5744" s="7">
        <v>0.56999999999999995</v>
      </c>
      <c r="R5744">
        <v>140</v>
      </c>
      <c r="S5744" t="s">
        <v>35</v>
      </c>
    </row>
    <row r="5745" spans="1:19" x14ac:dyDescent="0.35">
      <c r="A5745" t="s">
        <v>8957</v>
      </c>
      <c r="B5745" t="s">
        <v>14961</v>
      </c>
      <c r="C5745" s="6">
        <v>42562</v>
      </c>
      <c r="D5745" s="6">
        <v>42562</v>
      </c>
      <c r="E5745">
        <v>1</v>
      </c>
      <c r="F5745">
        <v>60</v>
      </c>
      <c r="G5745" t="s">
        <v>29</v>
      </c>
      <c r="H5745" t="s">
        <v>9068</v>
      </c>
      <c r="I5745" t="s">
        <v>22</v>
      </c>
      <c r="J5745" t="s">
        <v>920</v>
      </c>
      <c r="K5745" t="s">
        <v>50</v>
      </c>
      <c r="L5745" t="s">
        <v>25</v>
      </c>
      <c r="M5745">
        <v>345</v>
      </c>
      <c r="N5745" t="s">
        <v>34</v>
      </c>
      <c r="O5745" s="6">
        <v>42562</v>
      </c>
      <c r="P5745">
        <v>60</v>
      </c>
      <c r="Q5745" s="7">
        <v>0.5304347826086957</v>
      </c>
      <c r="R5745">
        <v>0</v>
      </c>
      <c r="S5745" t="s">
        <v>41</v>
      </c>
    </row>
    <row r="5746" spans="1:19" x14ac:dyDescent="0.35">
      <c r="A5746" t="s">
        <v>8938</v>
      </c>
      <c r="B5746" t="s">
        <v>23875</v>
      </c>
      <c r="C5746" s="6">
        <v>43627</v>
      </c>
      <c r="D5746" s="6">
        <v>43651</v>
      </c>
      <c r="E5746">
        <v>2</v>
      </c>
      <c r="F5746">
        <v>45</v>
      </c>
      <c r="G5746" t="s">
        <v>29</v>
      </c>
      <c r="H5746" t="s">
        <v>8939</v>
      </c>
      <c r="I5746" t="s">
        <v>38</v>
      </c>
      <c r="J5746" t="s">
        <v>203</v>
      </c>
      <c r="K5746" t="s">
        <v>50</v>
      </c>
      <c r="L5746" t="s">
        <v>25</v>
      </c>
      <c r="M5746">
        <v>345</v>
      </c>
      <c r="N5746" t="s">
        <v>26</v>
      </c>
      <c r="O5746" s="6">
        <v>43468</v>
      </c>
      <c r="P5746">
        <v>90</v>
      </c>
      <c r="Q5746" s="7">
        <v>0.72173913043478266</v>
      </c>
      <c r="R5746">
        <v>183</v>
      </c>
      <c r="S5746" t="s">
        <v>35</v>
      </c>
    </row>
    <row r="5747" spans="1:19" x14ac:dyDescent="0.35">
      <c r="A5747" t="s">
        <v>2649</v>
      </c>
      <c r="B5747" t="s">
        <v>23960</v>
      </c>
      <c r="C5747" s="6">
        <v>43629</v>
      </c>
      <c r="D5747" s="6">
        <v>43656</v>
      </c>
      <c r="E5747">
        <v>12</v>
      </c>
      <c r="F5747">
        <v>45</v>
      </c>
      <c r="G5747" t="s">
        <v>20</v>
      </c>
      <c r="H5747" t="s">
        <v>2650</v>
      </c>
      <c r="I5747" t="s">
        <v>38</v>
      </c>
      <c r="J5747" t="s">
        <v>8985</v>
      </c>
      <c r="K5747" t="s">
        <v>24</v>
      </c>
      <c r="L5747" t="s">
        <v>58</v>
      </c>
      <c r="M5747">
        <v>150</v>
      </c>
      <c r="N5747" t="s">
        <v>26</v>
      </c>
      <c r="O5747" s="6">
        <v>43629</v>
      </c>
      <c r="P5747">
        <v>540</v>
      </c>
      <c r="Q5747" s="7">
        <v>0.44666666666666666</v>
      </c>
      <c r="R5747">
        <v>27</v>
      </c>
      <c r="S5747" t="s">
        <v>41</v>
      </c>
    </row>
    <row r="5748" spans="1:19" x14ac:dyDescent="0.35">
      <c r="A5748" t="s">
        <v>9069</v>
      </c>
      <c r="B5748" t="s">
        <v>21481</v>
      </c>
      <c r="C5748" s="6">
        <v>43525</v>
      </c>
      <c r="D5748" s="6">
        <v>43651</v>
      </c>
      <c r="E5748">
        <v>3</v>
      </c>
      <c r="F5748">
        <v>45</v>
      </c>
      <c r="G5748" t="s">
        <v>20</v>
      </c>
      <c r="H5748" t="s">
        <v>9070</v>
      </c>
      <c r="I5748" t="s">
        <v>44</v>
      </c>
      <c r="J5748" t="s">
        <v>194</v>
      </c>
      <c r="K5748" t="s">
        <v>50</v>
      </c>
      <c r="L5748" t="s">
        <v>25</v>
      </c>
      <c r="M5748">
        <v>345</v>
      </c>
      <c r="N5748" t="s">
        <v>26</v>
      </c>
      <c r="O5748" s="6">
        <v>43479</v>
      </c>
      <c r="P5748">
        <v>135</v>
      </c>
      <c r="Q5748" s="7">
        <v>0.68405797101449273</v>
      </c>
      <c r="R5748">
        <v>172</v>
      </c>
      <c r="S5748" t="s">
        <v>35</v>
      </c>
    </row>
    <row r="5749" spans="1:19" x14ac:dyDescent="0.35">
      <c r="A5749" t="s">
        <v>9071</v>
      </c>
      <c r="B5749" t="s">
        <v>22976</v>
      </c>
      <c r="C5749" s="6">
        <v>43592</v>
      </c>
      <c r="D5749" s="6">
        <v>43651</v>
      </c>
      <c r="E5749">
        <v>3</v>
      </c>
      <c r="F5749">
        <v>45</v>
      </c>
      <c r="G5749" t="s">
        <v>20</v>
      </c>
      <c r="H5749" t="s">
        <v>9072</v>
      </c>
      <c r="I5749" t="s">
        <v>38</v>
      </c>
      <c r="J5749" t="s">
        <v>194</v>
      </c>
      <c r="K5749" t="s">
        <v>50</v>
      </c>
      <c r="L5749" t="s">
        <v>25</v>
      </c>
      <c r="M5749">
        <v>345</v>
      </c>
      <c r="N5749" t="s">
        <v>26</v>
      </c>
      <c r="O5749" s="6">
        <v>43479</v>
      </c>
      <c r="P5749">
        <v>135</v>
      </c>
      <c r="Q5749" s="7">
        <v>0.68405797101449273</v>
      </c>
      <c r="R5749">
        <v>172</v>
      </c>
      <c r="S5749" t="s">
        <v>35</v>
      </c>
    </row>
    <row r="5750" spans="1:19" x14ac:dyDescent="0.35">
      <c r="A5750" t="s">
        <v>9073</v>
      </c>
      <c r="B5750" t="s">
        <v>21046</v>
      </c>
      <c r="C5750" s="6">
        <v>43477</v>
      </c>
      <c r="D5750" s="6">
        <v>43651</v>
      </c>
      <c r="E5750">
        <v>3</v>
      </c>
      <c r="F5750">
        <v>45</v>
      </c>
      <c r="G5750" t="s">
        <v>20</v>
      </c>
      <c r="H5750" t="s">
        <v>9074</v>
      </c>
      <c r="I5750" t="s">
        <v>38</v>
      </c>
      <c r="J5750" t="s">
        <v>203</v>
      </c>
      <c r="K5750" t="s">
        <v>50</v>
      </c>
      <c r="L5750" t="s">
        <v>25</v>
      </c>
      <c r="M5750">
        <v>345</v>
      </c>
      <c r="N5750" t="s">
        <v>26</v>
      </c>
      <c r="O5750" s="6">
        <v>43468</v>
      </c>
      <c r="P5750">
        <v>135</v>
      </c>
      <c r="Q5750" s="7">
        <v>0.72173913043478266</v>
      </c>
      <c r="R5750">
        <v>183</v>
      </c>
      <c r="S5750" t="s">
        <v>35</v>
      </c>
    </row>
    <row r="5751" spans="1:19" x14ac:dyDescent="0.35">
      <c r="A5751" t="s">
        <v>9075</v>
      </c>
      <c r="B5751" t="s">
        <v>18112</v>
      </c>
      <c r="C5751" s="6">
        <v>43153</v>
      </c>
      <c r="D5751" s="6">
        <v>43285</v>
      </c>
      <c r="E5751">
        <v>3</v>
      </c>
      <c r="F5751">
        <v>45</v>
      </c>
      <c r="G5751" t="s">
        <v>29</v>
      </c>
      <c r="H5751" t="s">
        <v>9076</v>
      </c>
      <c r="I5751" t="s">
        <v>44</v>
      </c>
      <c r="J5751" t="s">
        <v>5175</v>
      </c>
      <c r="K5751" t="s">
        <v>32</v>
      </c>
      <c r="L5751" t="s">
        <v>33</v>
      </c>
      <c r="M5751">
        <v>600</v>
      </c>
      <c r="N5751" t="s">
        <v>26</v>
      </c>
      <c r="O5751" s="6">
        <v>43153</v>
      </c>
      <c r="P5751">
        <v>135</v>
      </c>
      <c r="Q5751" s="7">
        <v>0.40333333333333332</v>
      </c>
      <c r="R5751">
        <v>132</v>
      </c>
      <c r="S5751" t="s">
        <v>35</v>
      </c>
    </row>
    <row r="5752" spans="1:19" x14ac:dyDescent="0.35">
      <c r="A5752" t="s">
        <v>9077</v>
      </c>
      <c r="B5752" t="s">
        <v>18392</v>
      </c>
      <c r="C5752" s="6">
        <v>43168</v>
      </c>
      <c r="D5752" s="6">
        <v>43284</v>
      </c>
      <c r="E5752">
        <v>3</v>
      </c>
      <c r="F5752">
        <v>45</v>
      </c>
      <c r="G5752" t="s">
        <v>29</v>
      </c>
      <c r="H5752" t="s">
        <v>9078</v>
      </c>
      <c r="I5752" t="s">
        <v>38</v>
      </c>
      <c r="J5752" t="s">
        <v>9079</v>
      </c>
      <c r="K5752" t="s">
        <v>50</v>
      </c>
      <c r="L5752" t="s">
        <v>25</v>
      </c>
      <c r="M5752">
        <v>345</v>
      </c>
      <c r="N5752" t="s">
        <v>46</v>
      </c>
      <c r="O5752" s="6">
        <v>43134</v>
      </c>
      <c r="P5752">
        <v>135</v>
      </c>
      <c r="Q5752" s="7">
        <v>0.54202898550724643</v>
      </c>
      <c r="R5752">
        <v>150</v>
      </c>
      <c r="S5752" t="s">
        <v>35</v>
      </c>
    </row>
    <row r="5753" spans="1:19" x14ac:dyDescent="0.35">
      <c r="A5753" t="s">
        <v>9080</v>
      </c>
      <c r="B5753" t="s">
        <v>23855</v>
      </c>
      <c r="C5753" s="6">
        <v>43626</v>
      </c>
      <c r="D5753" s="6">
        <v>43651</v>
      </c>
      <c r="E5753">
        <v>1</v>
      </c>
      <c r="F5753">
        <v>45</v>
      </c>
      <c r="G5753" t="s">
        <v>20</v>
      </c>
      <c r="H5753" t="s">
        <v>9081</v>
      </c>
      <c r="I5753" t="s">
        <v>44</v>
      </c>
      <c r="J5753" t="s">
        <v>203</v>
      </c>
      <c r="K5753" t="s">
        <v>50</v>
      </c>
      <c r="L5753" t="s">
        <v>25</v>
      </c>
      <c r="M5753">
        <v>345</v>
      </c>
      <c r="N5753" t="s">
        <v>26</v>
      </c>
      <c r="O5753" s="6">
        <v>43468</v>
      </c>
      <c r="P5753">
        <v>45</v>
      </c>
      <c r="Q5753" s="7">
        <v>0.72173913043478266</v>
      </c>
      <c r="R5753">
        <v>183</v>
      </c>
      <c r="S5753" t="s">
        <v>35</v>
      </c>
    </row>
    <row r="5754" spans="1:19" x14ac:dyDescent="0.35">
      <c r="A5754" t="s">
        <v>9082</v>
      </c>
      <c r="B5754" t="s">
        <v>22848</v>
      </c>
      <c r="C5754" s="6">
        <v>43587</v>
      </c>
      <c r="D5754" s="6">
        <v>43655</v>
      </c>
      <c r="E5754">
        <v>4</v>
      </c>
      <c r="F5754">
        <v>45</v>
      </c>
      <c r="G5754" t="s">
        <v>20</v>
      </c>
      <c r="H5754" t="s">
        <v>9083</v>
      </c>
      <c r="I5754" t="s">
        <v>38</v>
      </c>
      <c r="J5754" t="s">
        <v>482</v>
      </c>
      <c r="K5754" t="s">
        <v>180</v>
      </c>
      <c r="L5754" t="s">
        <v>25</v>
      </c>
      <c r="M5754">
        <v>345</v>
      </c>
      <c r="N5754" t="s">
        <v>46</v>
      </c>
      <c r="O5754" s="6">
        <v>43526</v>
      </c>
      <c r="P5754">
        <v>180</v>
      </c>
      <c r="Q5754" s="7">
        <v>0.77681159420289858</v>
      </c>
      <c r="R5754">
        <v>129</v>
      </c>
      <c r="S5754" t="s">
        <v>35</v>
      </c>
    </row>
    <row r="5755" spans="1:19" x14ac:dyDescent="0.35">
      <c r="A5755" t="s">
        <v>9084</v>
      </c>
      <c r="B5755" t="s">
        <v>22056</v>
      </c>
      <c r="C5755" s="6">
        <v>43556</v>
      </c>
      <c r="D5755" s="6">
        <v>43656</v>
      </c>
      <c r="E5755">
        <v>1</v>
      </c>
      <c r="F5755">
        <v>45</v>
      </c>
      <c r="G5755" t="s">
        <v>29</v>
      </c>
      <c r="H5755" t="s">
        <v>9085</v>
      </c>
      <c r="I5755" t="s">
        <v>38</v>
      </c>
      <c r="J5755" t="s">
        <v>883</v>
      </c>
      <c r="K5755" t="s">
        <v>32</v>
      </c>
      <c r="L5755" t="s">
        <v>25</v>
      </c>
      <c r="M5755">
        <v>345</v>
      </c>
      <c r="N5755" t="s">
        <v>46</v>
      </c>
      <c r="O5755" s="6">
        <v>43556</v>
      </c>
      <c r="P5755">
        <v>45</v>
      </c>
      <c r="Q5755" s="7">
        <v>0.48115942028985509</v>
      </c>
      <c r="R5755">
        <v>100</v>
      </c>
      <c r="S5755" t="s">
        <v>27</v>
      </c>
    </row>
    <row r="5756" spans="1:19" x14ac:dyDescent="0.35">
      <c r="A5756" t="s">
        <v>9086</v>
      </c>
      <c r="B5756" t="s">
        <v>22506</v>
      </c>
      <c r="C5756" s="6">
        <v>43572</v>
      </c>
      <c r="D5756" s="6">
        <v>43656</v>
      </c>
      <c r="E5756">
        <v>1</v>
      </c>
      <c r="F5756">
        <v>45</v>
      </c>
      <c r="G5756" t="s">
        <v>20</v>
      </c>
      <c r="H5756" t="s">
        <v>9087</v>
      </c>
      <c r="I5756" t="s">
        <v>44</v>
      </c>
      <c r="J5756" t="s">
        <v>883</v>
      </c>
      <c r="K5756" t="s">
        <v>32</v>
      </c>
      <c r="L5756" t="s">
        <v>25</v>
      </c>
      <c r="M5756">
        <v>345</v>
      </c>
      <c r="N5756" t="s">
        <v>46</v>
      </c>
      <c r="O5756" s="6">
        <v>43556</v>
      </c>
      <c r="P5756">
        <v>45</v>
      </c>
      <c r="Q5756" s="7">
        <v>0.48115942028985509</v>
      </c>
      <c r="R5756">
        <v>100</v>
      </c>
      <c r="S5756" t="s">
        <v>27</v>
      </c>
    </row>
    <row r="5757" spans="1:19" x14ac:dyDescent="0.35">
      <c r="A5757" t="s">
        <v>9086</v>
      </c>
      <c r="B5757" t="s">
        <v>22057</v>
      </c>
      <c r="C5757" s="6">
        <v>43556</v>
      </c>
      <c r="D5757" s="6">
        <v>43656</v>
      </c>
      <c r="E5757">
        <v>2</v>
      </c>
      <c r="F5757">
        <v>45</v>
      </c>
      <c r="G5757" t="s">
        <v>20</v>
      </c>
      <c r="H5757" t="s">
        <v>9087</v>
      </c>
      <c r="I5757" t="s">
        <v>44</v>
      </c>
      <c r="J5757" t="s">
        <v>883</v>
      </c>
      <c r="K5757" t="s">
        <v>32</v>
      </c>
      <c r="L5757" t="s">
        <v>25</v>
      </c>
      <c r="M5757">
        <v>345</v>
      </c>
      <c r="N5757" t="s">
        <v>46</v>
      </c>
      <c r="O5757" s="6">
        <v>43556</v>
      </c>
      <c r="P5757">
        <v>90</v>
      </c>
      <c r="Q5757" s="7">
        <v>0.48115942028985509</v>
      </c>
      <c r="R5757">
        <v>100</v>
      </c>
      <c r="S5757" t="s">
        <v>27</v>
      </c>
    </row>
    <row r="5758" spans="1:19" x14ac:dyDescent="0.35">
      <c r="A5758" t="s">
        <v>3341</v>
      </c>
      <c r="B5758" t="s">
        <v>23961</v>
      </c>
      <c r="C5758" s="6">
        <v>43629</v>
      </c>
      <c r="D5758" s="6">
        <v>43656</v>
      </c>
      <c r="E5758">
        <v>2</v>
      </c>
      <c r="F5758">
        <v>45</v>
      </c>
      <c r="G5758" t="s">
        <v>20</v>
      </c>
      <c r="H5758" t="s">
        <v>3342</v>
      </c>
      <c r="I5758" t="s">
        <v>38</v>
      </c>
      <c r="J5758" t="s">
        <v>8985</v>
      </c>
      <c r="K5758" t="s">
        <v>24</v>
      </c>
      <c r="L5758" t="s">
        <v>58</v>
      </c>
      <c r="M5758">
        <v>150</v>
      </c>
      <c r="N5758" t="s">
        <v>26</v>
      </c>
      <c r="O5758" s="6">
        <v>43629</v>
      </c>
      <c r="P5758">
        <v>90</v>
      </c>
      <c r="Q5758" s="7">
        <v>0.44666666666666666</v>
      </c>
      <c r="R5758">
        <v>27</v>
      </c>
      <c r="S5758" t="s">
        <v>41</v>
      </c>
    </row>
    <row r="5759" spans="1:19" x14ac:dyDescent="0.35">
      <c r="A5759" t="s">
        <v>7025</v>
      </c>
      <c r="B5759" t="s">
        <v>23962</v>
      </c>
      <c r="C5759" s="6">
        <v>43629</v>
      </c>
      <c r="D5759" s="6">
        <v>43656</v>
      </c>
      <c r="E5759">
        <v>32</v>
      </c>
      <c r="F5759">
        <v>45</v>
      </c>
      <c r="G5759" t="s">
        <v>20</v>
      </c>
      <c r="H5759" t="s">
        <v>9088</v>
      </c>
      <c r="I5759" t="s">
        <v>38</v>
      </c>
      <c r="J5759" t="s">
        <v>8985</v>
      </c>
      <c r="K5759" t="s">
        <v>24</v>
      </c>
      <c r="L5759" t="s">
        <v>58</v>
      </c>
      <c r="M5759">
        <v>150</v>
      </c>
      <c r="N5759" t="s">
        <v>26</v>
      </c>
      <c r="O5759" s="6">
        <v>43629</v>
      </c>
      <c r="P5759">
        <v>1440</v>
      </c>
      <c r="Q5759" s="7">
        <v>0.44666666666666666</v>
      </c>
      <c r="R5759">
        <v>27</v>
      </c>
      <c r="S5759" t="s">
        <v>41</v>
      </c>
    </row>
    <row r="5760" spans="1:19" x14ac:dyDescent="0.35">
      <c r="A5760" t="s">
        <v>9089</v>
      </c>
      <c r="B5760" t="s">
        <v>19030</v>
      </c>
      <c r="C5760" s="6">
        <v>43201</v>
      </c>
      <c r="D5760" s="6">
        <v>43292</v>
      </c>
      <c r="E5760">
        <v>2</v>
      </c>
      <c r="F5760">
        <v>45</v>
      </c>
      <c r="G5760" t="s">
        <v>29</v>
      </c>
      <c r="H5760" t="s">
        <v>9090</v>
      </c>
      <c r="I5760" t="s">
        <v>38</v>
      </c>
      <c r="J5760" t="s">
        <v>840</v>
      </c>
      <c r="K5760" t="s">
        <v>50</v>
      </c>
      <c r="L5760" t="s">
        <v>25</v>
      </c>
      <c r="M5760">
        <v>345</v>
      </c>
      <c r="N5760" t="s">
        <v>46</v>
      </c>
      <c r="O5760" s="6">
        <v>43201</v>
      </c>
      <c r="P5760">
        <v>90</v>
      </c>
      <c r="Q5760" s="7">
        <v>0.34492753623188405</v>
      </c>
      <c r="R5760">
        <v>91</v>
      </c>
      <c r="S5760" t="s">
        <v>27</v>
      </c>
    </row>
    <row r="5761" spans="1:19" x14ac:dyDescent="0.35">
      <c r="A5761" t="s">
        <v>9091</v>
      </c>
      <c r="B5761" t="s">
        <v>24241</v>
      </c>
      <c r="C5761" s="6">
        <v>43643</v>
      </c>
      <c r="D5761" s="6">
        <v>43656</v>
      </c>
      <c r="E5761">
        <v>3</v>
      </c>
      <c r="F5761">
        <v>55</v>
      </c>
      <c r="G5761" t="s">
        <v>20</v>
      </c>
      <c r="H5761" t="s">
        <v>9092</v>
      </c>
      <c r="I5761" t="s">
        <v>38</v>
      </c>
      <c r="J5761" t="s">
        <v>8985</v>
      </c>
      <c r="K5761" t="s">
        <v>24</v>
      </c>
      <c r="L5761" t="s">
        <v>58</v>
      </c>
      <c r="M5761">
        <v>150</v>
      </c>
      <c r="N5761" t="s">
        <v>26</v>
      </c>
      <c r="O5761" s="6">
        <v>43629</v>
      </c>
      <c r="P5761">
        <v>165</v>
      </c>
      <c r="Q5761" s="7">
        <v>0.44666666666666666</v>
      </c>
      <c r="R5761">
        <v>27</v>
      </c>
      <c r="S5761" t="s">
        <v>41</v>
      </c>
    </row>
    <row r="5762" spans="1:19" x14ac:dyDescent="0.35">
      <c r="A5762" t="s">
        <v>8907</v>
      </c>
      <c r="B5762" t="s">
        <v>16113</v>
      </c>
      <c r="C5762" s="6">
        <v>42920</v>
      </c>
      <c r="D5762" s="6">
        <v>42920</v>
      </c>
      <c r="E5762">
        <v>1</v>
      </c>
      <c r="F5762">
        <v>60</v>
      </c>
      <c r="G5762" t="s">
        <v>29</v>
      </c>
      <c r="H5762" t="s">
        <v>8908</v>
      </c>
      <c r="I5762" t="s">
        <v>22</v>
      </c>
      <c r="J5762" t="s">
        <v>951</v>
      </c>
      <c r="K5762" t="s">
        <v>32</v>
      </c>
      <c r="L5762" t="s">
        <v>40</v>
      </c>
      <c r="M5762">
        <v>200</v>
      </c>
      <c r="N5762" t="s">
        <v>46</v>
      </c>
      <c r="O5762" s="6">
        <v>42780</v>
      </c>
      <c r="P5762">
        <v>60</v>
      </c>
      <c r="Q5762" s="7">
        <v>0.56999999999999995</v>
      </c>
      <c r="R5762">
        <v>140</v>
      </c>
      <c r="S5762" t="s">
        <v>35</v>
      </c>
    </row>
    <row r="5763" spans="1:19" x14ac:dyDescent="0.35">
      <c r="A5763" t="s">
        <v>9093</v>
      </c>
      <c r="B5763" t="s">
        <v>19031</v>
      </c>
      <c r="C5763" s="6">
        <v>43201</v>
      </c>
      <c r="D5763" s="6">
        <v>43292</v>
      </c>
      <c r="E5763">
        <v>3</v>
      </c>
      <c r="F5763">
        <v>45</v>
      </c>
      <c r="G5763" t="s">
        <v>29</v>
      </c>
      <c r="H5763" t="s">
        <v>9094</v>
      </c>
      <c r="I5763" t="s">
        <v>38</v>
      </c>
      <c r="J5763" t="s">
        <v>840</v>
      </c>
      <c r="K5763" t="s">
        <v>50</v>
      </c>
      <c r="L5763" t="s">
        <v>25</v>
      </c>
      <c r="M5763">
        <v>345</v>
      </c>
      <c r="N5763" t="s">
        <v>46</v>
      </c>
      <c r="O5763" s="6">
        <v>43201</v>
      </c>
      <c r="P5763">
        <v>135</v>
      </c>
      <c r="Q5763" s="7">
        <v>0.34492753623188405</v>
      </c>
      <c r="R5763">
        <v>91</v>
      </c>
      <c r="S5763" t="s">
        <v>27</v>
      </c>
    </row>
    <row r="5764" spans="1:19" x14ac:dyDescent="0.35">
      <c r="A5764" t="s">
        <v>9095</v>
      </c>
      <c r="B5764" t="s">
        <v>20704</v>
      </c>
      <c r="C5764" s="6">
        <v>43274</v>
      </c>
      <c r="D5764" s="6">
        <v>43292</v>
      </c>
      <c r="E5764">
        <v>2</v>
      </c>
      <c r="F5764">
        <v>50</v>
      </c>
      <c r="G5764" t="s">
        <v>29</v>
      </c>
      <c r="H5764" t="s">
        <v>9096</v>
      </c>
      <c r="I5764" t="s">
        <v>38</v>
      </c>
      <c r="J5764" t="s">
        <v>81</v>
      </c>
      <c r="K5764" t="s">
        <v>32</v>
      </c>
      <c r="L5764" t="s">
        <v>25</v>
      </c>
      <c r="M5764">
        <v>345</v>
      </c>
      <c r="N5764" t="s">
        <v>34</v>
      </c>
      <c r="O5764" s="6">
        <v>43145</v>
      </c>
      <c r="P5764">
        <v>100</v>
      </c>
      <c r="Q5764" s="7">
        <v>0.5304347826086957</v>
      </c>
      <c r="R5764">
        <v>147</v>
      </c>
      <c r="S5764" t="s">
        <v>35</v>
      </c>
    </row>
    <row r="5765" spans="1:19" x14ac:dyDescent="0.35">
      <c r="A5765" t="s">
        <v>9097</v>
      </c>
      <c r="B5765" t="s">
        <v>21704</v>
      </c>
      <c r="C5765" s="6">
        <v>43539</v>
      </c>
      <c r="D5765" s="6">
        <v>43648</v>
      </c>
      <c r="E5765">
        <v>4</v>
      </c>
      <c r="F5765">
        <v>45</v>
      </c>
      <c r="G5765" t="s">
        <v>20</v>
      </c>
      <c r="H5765" t="s">
        <v>9098</v>
      </c>
      <c r="I5765" t="s">
        <v>38</v>
      </c>
      <c r="J5765" t="s">
        <v>426</v>
      </c>
      <c r="K5765" t="s">
        <v>24</v>
      </c>
      <c r="L5765" t="s">
        <v>25</v>
      </c>
      <c r="M5765">
        <v>345</v>
      </c>
      <c r="N5765" t="s">
        <v>34</v>
      </c>
      <c r="O5765" s="6">
        <v>43539</v>
      </c>
      <c r="P5765">
        <v>180</v>
      </c>
      <c r="Q5765" s="7">
        <v>0.46666666666666667</v>
      </c>
      <c r="R5765">
        <v>109</v>
      </c>
      <c r="S5765" t="s">
        <v>27</v>
      </c>
    </row>
    <row r="5766" spans="1:19" x14ac:dyDescent="0.35">
      <c r="A5766" t="s">
        <v>9099</v>
      </c>
      <c r="B5766" t="s">
        <v>22809</v>
      </c>
      <c r="C5766" s="6">
        <v>43584</v>
      </c>
      <c r="D5766" s="6">
        <v>43648</v>
      </c>
      <c r="E5766">
        <v>4</v>
      </c>
      <c r="F5766">
        <v>45</v>
      </c>
      <c r="G5766" t="s">
        <v>20</v>
      </c>
      <c r="H5766" t="s">
        <v>9100</v>
      </c>
      <c r="I5766" t="s">
        <v>44</v>
      </c>
      <c r="J5766" t="s">
        <v>2116</v>
      </c>
      <c r="K5766" t="s">
        <v>32</v>
      </c>
      <c r="L5766" t="s">
        <v>25</v>
      </c>
      <c r="M5766">
        <v>345</v>
      </c>
      <c r="N5766" t="s">
        <v>26</v>
      </c>
      <c r="O5766" s="6">
        <v>43557</v>
      </c>
      <c r="P5766">
        <v>180</v>
      </c>
      <c r="Q5766" s="7">
        <v>0.34782608695652173</v>
      </c>
      <c r="R5766">
        <v>91</v>
      </c>
      <c r="S5766" t="s">
        <v>27</v>
      </c>
    </row>
    <row r="5767" spans="1:19" x14ac:dyDescent="0.35">
      <c r="A5767" t="s">
        <v>9101</v>
      </c>
      <c r="B5767" t="s">
        <v>22160</v>
      </c>
      <c r="C5767" s="6">
        <v>43558</v>
      </c>
      <c r="D5767" s="6">
        <v>43657</v>
      </c>
      <c r="E5767">
        <v>1</v>
      </c>
      <c r="F5767">
        <v>45</v>
      </c>
      <c r="G5767" t="s">
        <v>20</v>
      </c>
      <c r="H5767" t="s">
        <v>4832</v>
      </c>
      <c r="I5767" t="s">
        <v>44</v>
      </c>
      <c r="J5767" t="s">
        <v>70</v>
      </c>
      <c r="K5767" t="s">
        <v>50</v>
      </c>
      <c r="L5767" t="s">
        <v>25</v>
      </c>
      <c r="M5767">
        <v>345</v>
      </c>
      <c r="N5767" t="s">
        <v>46</v>
      </c>
      <c r="O5767" s="6">
        <v>43558</v>
      </c>
      <c r="P5767">
        <v>45</v>
      </c>
      <c r="Q5767" s="7">
        <v>0.39710144927536234</v>
      </c>
      <c r="R5767">
        <v>99</v>
      </c>
      <c r="S5767" t="s">
        <v>27</v>
      </c>
    </row>
    <row r="5768" spans="1:19" x14ac:dyDescent="0.35">
      <c r="A5768" t="s">
        <v>9102</v>
      </c>
      <c r="B5768" t="s">
        <v>18887</v>
      </c>
      <c r="C5768" s="6">
        <v>43194</v>
      </c>
      <c r="D5768" s="6">
        <v>43284</v>
      </c>
      <c r="E5768">
        <v>4</v>
      </c>
      <c r="F5768">
        <v>45</v>
      </c>
      <c r="G5768" t="s">
        <v>29</v>
      </c>
      <c r="H5768" t="s">
        <v>9103</v>
      </c>
      <c r="I5768" t="s">
        <v>38</v>
      </c>
      <c r="J5768" t="s">
        <v>9079</v>
      </c>
      <c r="K5768" t="s">
        <v>50</v>
      </c>
      <c r="L5768" t="s">
        <v>25</v>
      </c>
      <c r="M5768">
        <v>345</v>
      </c>
      <c r="N5768" t="s">
        <v>46</v>
      </c>
      <c r="O5768" s="6">
        <v>43134</v>
      </c>
      <c r="P5768">
        <v>180</v>
      </c>
      <c r="Q5768" s="7">
        <v>0.54202898550724643</v>
      </c>
      <c r="R5768">
        <v>150</v>
      </c>
      <c r="S5768" t="s">
        <v>35</v>
      </c>
    </row>
    <row r="5769" spans="1:19" x14ac:dyDescent="0.35">
      <c r="A5769" t="s">
        <v>9104</v>
      </c>
      <c r="B5769" t="s">
        <v>23180</v>
      </c>
      <c r="C5769" s="6">
        <v>43599</v>
      </c>
      <c r="D5769" s="6">
        <v>43648</v>
      </c>
      <c r="E5769">
        <v>1</v>
      </c>
      <c r="F5769">
        <v>45</v>
      </c>
      <c r="G5769" t="s">
        <v>20</v>
      </c>
      <c r="H5769" t="s">
        <v>9105</v>
      </c>
      <c r="I5769" t="s">
        <v>38</v>
      </c>
      <c r="J5769" t="s">
        <v>2548</v>
      </c>
      <c r="K5769" t="s">
        <v>24</v>
      </c>
      <c r="L5769" t="s">
        <v>25</v>
      </c>
      <c r="M5769">
        <v>345</v>
      </c>
      <c r="N5769" t="s">
        <v>46</v>
      </c>
      <c r="O5769" s="6">
        <v>43599</v>
      </c>
      <c r="P5769">
        <v>45</v>
      </c>
      <c r="Q5769" s="7">
        <v>0.24637681159420291</v>
      </c>
      <c r="R5769">
        <v>49</v>
      </c>
      <c r="S5769" t="s">
        <v>41</v>
      </c>
    </row>
    <row r="5770" spans="1:19" x14ac:dyDescent="0.35">
      <c r="A5770" t="s">
        <v>5052</v>
      </c>
      <c r="B5770" t="s">
        <v>23963</v>
      </c>
      <c r="C5770" s="6">
        <v>43629</v>
      </c>
      <c r="D5770" s="6">
        <v>43656</v>
      </c>
      <c r="E5770">
        <v>2</v>
      </c>
      <c r="F5770">
        <v>45</v>
      </c>
      <c r="G5770" t="s">
        <v>20</v>
      </c>
      <c r="H5770" t="s">
        <v>9106</v>
      </c>
      <c r="I5770" t="s">
        <v>38</v>
      </c>
      <c r="J5770" t="s">
        <v>8985</v>
      </c>
      <c r="K5770" t="s">
        <v>24</v>
      </c>
      <c r="L5770" t="s">
        <v>58</v>
      </c>
      <c r="M5770">
        <v>150</v>
      </c>
      <c r="N5770" t="s">
        <v>26</v>
      </c>
      <c r="O5770" s="6">
        <v>43629</v>
      </c>
      <c r="P5770">
        <v>90</v>
      </c>
      <c r="Q5770" s="7">
        <v>0.44666666666666666</v>
      </c>
      <c r="R5770">
        <v>27</v>
      </c>
      <c r="S5770" t="s">
        <v>41</v>
      </c>
    </row>
    <row r="5771" spans="1:19" x14ac:dyDescent="0.35">
      <c r="A5771" t="s">
        <v>3335</v>
      </c>
      <c r="B5771" t="s">
        <v>23959</v>
      </c>
      <c r="C5771" s="6">
        <v>43629</v>
      </c>
      <c r="D5771" s="6">
        <v>43656</v>
      </c>
      <c r="E5771">
        <v>2</v>
      </c>
      <c r="F5771">
        <v>45</v>
      </c>
      <c r="G5771" t="s">
        <v>20</v>
      </c>
      <c r="H5771" t="s">
        <v>9107</v>
      </c>
      <c r="I5771" t="s">
        <v>38</v>
      </c>
      <c r="J5771" t="s">
        <v>8985</v>
      </c>
      <c r="K5771" t="s">
        <v>24</v>
      </c>
      <c r="L5771" t="s">
        <v>58</v>
      </c>
      <c r="M5771">
        <v>150</v>
      </c>
      <c r="N5771" t="s">
        <v>26</v>
      </c>
      <c r="O5771" s="6">
        <v>43629</v>
      </c>
      <c r="P5771">
        <v>90</v>
      </c>
      <c r="Q5771" s="7">
        <v>0.44666666666666666</v>
      </c>
      <c r="R5771">
        <v>27</v>
      </c>
      <c r="S5771" t="s">
        <v>41</v>
      </c>
    </row>
    <row r="5772" spans="1:19" x14ac:dyDescent="0.35">
      <c r="A5772" t="s">
        <v>3071</v>
      </c>
      <c r="B5772" t="s">
        <v>23964</v>
      </c>
      <c r="C5772" s="6">
        <v>43629</v>
      </c>
      <c r="D5772" s="6">
        <v>43656</v>
      </c>
      <c r="E5772">
        <v>2</v>
      </c>
      <c r="F5772">
        <v>45</v>
      </c>
      <c r="G5772" t="s">
        <v>20</v>
      </c>
      <c r="H5772" t="s">
        <v>9108</v>
      </c>
      <c r="I5772" t="s">
        <v>44</v>
      </c>
      <c r="J5772" t="s">
        <v>8985</v>
      </c>
      <c r="K5772" t="s">
        <v>24</v>
      </c>
      <c r="L5772" t="s">
        <v>58</v>
      </c>
      <c r="M5772">
        <v>150</v>
      </c>
      <c r="N5772" t="s">
        <v>26</v>
      </c>
      <c r="O5772" s="6">
        <v>43629</v>
      </c>
      <c r="P5772">
        <v>90</v>
      </c>
      <c r="Q5772" s="7">
        <v>0.44666666666666666</v>
      </c>
      <c r="R5772">
        <v>27</v>
      </c>
      <c r="S5772" t="s">
        <v>41</v>
      </c>
    </row>
    <row r="5773" spans="1:19" x14ac:dyDescent="0.35">
      <c r="A5773" t="s">
        <v>9109</v>
      </c>
      <c r="B5773" t="s">
        <v>23965</v>
      </c>
      <c r="C5773" s="6">
        <v>43629</v>
      </c>
      <c r="D5773" s="6">
        <v>43656</v>
      </c>
      <c r="E5773">
        <v>2</v>
      </c>
      <c r="F5773">
        <v>45</v>
      </c>
      <c r="G5773" t="s">
        <v>20</v>
      </c>
      <c r="H5773" t="s">
        <v>9110</v>
      </c>
      <c r="I5773" t="s">
        <v>44</v>
      </c>
      <c r="J5773" t="s">
        <v>8985</v>
      </c>
      <c r="K5773" t="s">
        <v>24</v>
      </c>
      <c r="L5773" t="s">
        <v>58</v>
      </c>
      <c r="M5773">
        <v>150</v>
      </c>
      <c r="N5773" t="s">
        <v>26</v>
      </c>
      <c r="O5773" s="6">
        <v>43629</v>
      </c>
      <c r="P5773">
        <v>90</v>
      </c>
      <c r="Q5773" s="7">
        <v>0.44666666666666666</v>
      </c>
      <c r="R5773">
        <v>27</v>
      </c>
      <c r="S5773" t="s">
        <v>41</v>
      </c>
    </row>
    <row r="5774" spans="1:19" x14ac:dyDescent="0.35">
      <c r="A5774" t="s">
        <v>3594</v>
      </c>
      <c r="B5774" t="s">
        <v>15701</v>
      </c>
      <c r="C5774" s="6">
        <v>42918</v>
      </c>
      <c r="D5774" s="6">
        <v>42918</v>
      </c>
      <c r="E5774">
        <v>1</v>
      </c>
      <c r="F5774">
        <v>60</v>
      </c>
      <c r="G5774" t="s">
        <v>29</v>
      </c>
      <c r="H5774" t="s">
        <v>3595</v>
      </c>
      <c r="I5774" t="s">
        <v>38</v>
      </c>
      <c r="J5774" t="s">
        <v>3259</v>
      </c>
      <c r="K5774" t="s">
        <v>32</v>
      </c>
      <c r="L5774" t="s">
        <v>241</v>
      </c>
      <c r="M5774">
        <v>100</v>
      </c>
      <c r="N5774" t="s">
        <v>46</v>
      </c>
      <c r="O5774" s="6">
        <v>42918</v>
      </c>
      <c r="P5774">
        <v>60</v>
      </c>
      <c r="Q5774" s="7">
        <v>0.63</v>
      </c>
      <c r="R5774">
        <v>0</v>
      </c>
      <c r="S5774" t="s">
        <v>41</v>
      </c>
    </row>
    <row r="5775" spans="1:19" x14ac:dyDescent="0.35">
      <c r="A5775" t="s">
        <v>9111</v>
      </c>
      <c r="B5775" t="s">
        <v>23726</v>
      </c>
      <c r="C5775" s="6">
        <v>43622</v>
      </c>
      <c r="D5775" s="6">
        <v>43649</v>
      </c>
      <c r="E5775">
        <v>1</v>
      </c>
      <c r="F5775">
        <v>45</v>
      </c>
      <c r="G5775" t="s">
        <v>20</v>
      </c>
      <c r="H5775" t="s">
        <v>9112</v>
      </c>
      <c r="I5775" t="s">
        <v>38</v>
      </c>
      <c r="J5775" t="s">
        <v>619</v>
      </c>
      <c r="K5775" t="s">
        <v>50</v>
      </c>
      <c r="L5775" t="s">
        <v>25</v>
      </c>
      <c r="M5775">
        <v>345</v>
      </c>
      <c r="N5775" t="s">
        <v>26</v>
      </c>
      <c r="O5775" s="6">
        <v>43622</v>
      </c>
      <c r="P5775">
        <v>45</v>
      </c>
      <c r="Q5775" s="7">
        <v>0.17971014492753623</v>
      </c>
      <c r="R5775">
        <v>27</v>
      </c>
      <c r="S5775" t="s">
        <v>41</v>
      </c>
    </row>
    <row r="5776" spans="1:19" x14ac:dyDescent="0.35">
      <c r="A5776" t="s">
        <v>4655</v>
      </c>
      <c r="B5776" t="s">
        <v>23966</v>
      </c>
      <c r="C5776" s="6">
        <v>43629</v>
      </c>
      <c r="D5776" s="6">
        <v>43656</v>
      </c>
      <c r="E5776">
        <v>2</v>
      </c>
      <c r="F5776">
        <v>45</v>
      </c>
      <c r="G5776" t="s">
        <v>20</v>
      </c>
      <c r="H5776" t="s">
        <v>9113</v>
      </c>
      <c r="I5776" t="s">
        <v>44</v>
      </c>
      <c r="J5776" t="s">
        <v>8985</v>
      </c>
      <c r="K5776" t="s">
        <v>24</v>
      </c>
      <c r="L5776" t="s">
        <v>58</v>
      </c>
      <c r="M5776">
        <v>150</v>
      </c>
      <c r="N5776" t="s">
        <v>26</v>
      </c>
      <c r="O5776" s="6">
        <v>43629</v>
      </c>
      <c r="P5776">
        <v>90</v>
      </c>
      <c r="Q5776" s="7">
        <v>0.44666666666666666</v>
      </c>
      <c r="R5776">
        <v>27</v>
      </c>
      <c r="S5776" t="s">
        <v>41</v>
      </c>
    </row>
    <row r="5777" spans="1:19" x14ac:dyDescent="0.35">
      <c r="A5777" t="s">
        <v>9114</v>
      </c>
      <c r="B5777" t="s">
        <v>23967</v>
      </c>
      <c r="C5777" s="6">
        <v>43629</v>
      </c>
      <c r="D5777" s="6">
        <v>43656</v>
      </c>
      <c r="E5777">
        <v>1</v>
      </c>
      <c r="F5777">
        <v>45</v>
      </c>
      <c r="G5777" t="s">
        <v>20</v>
      </c>
      <c r="H5777" t="s">
        <v>9115</v>
      </c>
      <c r="I5777" t="s">
        <v>38</v>
      </c>
      <c r="J5777" t="s">
        <v>8985</v>
      </c>
      <c r="K5777" t="s">
        <v>24</v>
      </c>
      <c r="L5777" t="s">
        <v>58</v>
      </c>
      <c r="M5777">
        <v>150</v>
      </c>
      <c r="N5777" t="s">
        <v>26</v>
      </c>
      <c r="O5777" s="6">
        <v>43629</v>
      </c>
      <c r="P5777">
        <v>45</v>
      </c>
      <c r="Q5777" s="7">
        <v>0.44666666666666666</v>
      </c>
      <c r="R5777">
        <v>27</v>
      </c>
      <c r="S5777" t="s">
        <v>41</v>
      </c>
    </row>
    <row r="5778" spans="1:19" x14ac:dyDescent="0.35">
      <c r="A5778" t="s">
        <v>9116</v>
      </c>
      <c r="B5778" t="s">
        <v>23856</v>
      </c>
      <c r="C5778" s="6">
        <v>43626</v>
      </c>
      <c r="D5778" s="6">
        <v>43649</v>
      </c>
      <c r="E5778">
        <v>2</v>
      </c>
      <c r="F5778">
        <v>45</v>
      </c>
      <c r="G5778" t="s">
        <v>20</v>
      </c>
      <c r="H5778" t="s">
        <v>9117</v>
      </c>
      <c r="I5778" t="s">
        <v>38</v>
      </c>
      <c r="J5778" t="s">
        <v>45</v>
      </c>
      <c r="K5778" t="s">
        <v>32</v>
      </c>
      <c r="L5778" t="s">
        <v>25</v>
      </c>
      <c r="M5778">
        <v>345</v>
      </c>
      <c r="N5778" t="s">
        <v>46</v>
      </c>
      <c r="O5778" s="6">
        <v>43549</v>
      </c>
      <c r="P5778">
        <v>90</v>
      </c>
      <c r="Q5778" s="7">
        <v>0.33333333333333331</v>
      </c>
      <c r="R5778">
        <v>100</v>
      </c>
      <c r="S5778" t="s">
        <v>27</v>
      </c>
    </row>
    <row r="5779" spans="1:19" x14ac:dyDescent="0.35">
      <c r="A5779" t="s">
        <v>7343</v>
      </c>
      <c r="B5779" t="s">
        <v>22109</v>
      </c>
      <c r="C5779" s="6">
        <v>43557</v>
      </c>
      <c r="D5779" s="6">
        <v>43656</v>
      </c>
      <c r="E5779">
        <v>3</v>
      </c>
      <c r="F5779">
        <v>45</v>
      </c>
      <c r="G5779" t="s">
        <v>20</v>
      </c>
      <c r="H5779" t="s">
        <v>9118</v>
      </c>
      <c r="I5779" t="s">
        <v>44</v>
      </c>
      <c r="J5779" t="s">
        <v>9119</v>
      </c>
      <c r="K5779" t="s">
        <v>50</v>
      </c>
      <c r="L5779" t="s">
        <v>58</v>
      </c>
      <c r="M5779">
        <v>150</v>
      </c>
      <c r="N5779" t="s">
        <v>34</v>
      </c>
      <c r="O5779" s="6">
        <v>43557</v>
      </c>
      <c r="P5779">
        <v>135</v>
      </c>
      <c r="Q5779" s="7">
        <v>0.47333333333333333</v>
      </c>
      <c r="R5779">
        <v>99</v>
      </c>
      <c r="S5779" t="s">
        <v>27</v>
      </c>
    </row>
    <row r="5780" spans="1:19" x14ac:dyDescent="0.35">
      <c r="A5780" t="s">
        <v>9120</v>
      </c>
      <c r="B5780" t="s">
        <v>15049</v>
      </c>
      <c r="C5780" s="6">
        <v>42563</v>
      </c>
      <c r="D5780" s="6">
        <v>42563</v>
      </c>
      <c r="E5780">
        <v>4</v>
      </c>
      <c r="F5780">
        <v>60</v>
      </c>
      <c r="G5780" t="s">
        <v>29</v>
      </c>
      <c r="H5780" t="s">
        <v>9121</v>
      </c>
      <c r="I5780" t="s">
        <v>22</v>
      </c>
      <c r="J5780" t="s">
        <v>867</v>
      </c>
      <c r="K5780" t="s">
        <v>180</v>
      </c>
      <c r="L5780" t="s">
        <v>40</v>
      </c>
      <c r="M5780">
        <v>200</v>
      </c>
      <c r="N5780" t="s">
        <v>34</v>
      </c>
      <c r="O5780" s="6">
        <v>42563</v>
      </c>
      <c r="P5780">
        <v>240</v>
      </c>
      <c r="Q5780" s="7">
        <v>0.745</v>
      </c>
      <c r="R5780">
        <v>0</v>
      </c>
      <c r="S5780" t="s">
        <v>41</v>
      </c>
    </row>
    <row r="5781" spans="1:19" x14ac:dyDescent="0.35">
      <c r="A5781" t="s">
        <v>7343</v>
      </c>
      <c r="B5781" t="s">
        <v>24086</v>
      </c>
      <c r="C5781" s="6">
        <v>43635</v>
      </c>
      <c r="D5781" s="6">
        <v>43656</v>
      </c>
      <c r="E5781">
        <v>2</v>
      </c>
      <c r="F5781">
        <v>45</v>
      </c>
      <c r="G5781" t="s">
        <v>20</v>
      </c>
      <c r="H5781" t="s">
        <v>9118</v>
      </c>
      <c r="I5781" t="s">
        <v>38</v>
      </c>
      <c r="J5781" t="s">
        <v>9119</v>
      </c>
      <c r="K5781" t="s">
        <v>50</v>
      </c>
      <c r="L5781" t="s">
        <v>58</v>
      </c>
      <c r="M5781">
        <v>150</v>
      </c>
      <c r="N5781" t="s">
        <v>34</v>
      </c>
      <c r="O5781" s="6">
        <v>43557</v>
      </c>
      <c r="P5781">
        <v>90</v>
      </c>
      <c r="Q5781" s="7">
        <v>0.47333333333333333</v>
      </c>
      <c r="R5781">
        <v>99</v>
      </c>
      <c r="S5781" t="s">
        <v>27</v>
      </c>
    </row>
    <row r="5782" spans="1:19" x14ac:dyDescent="0.35">
      <c r="A5782" t="s">
        <v>3350</v>
      </c>
      <c r="B5782" t="s">
        <v>23968</v>
      </c>
      <c r="C5782" s="6">
        <v>43629</v>
      </c>
      <c r="D5782" s="6">
        <v>43656</v>
      </c>
      <c r="E5782">
        <v>2</v>
      </c>
      <c r="F5782">
        <v>45</v>
      </c>
      <c r="G5782" t="s">
        <v>20</v>
      </c>
      <c r="H5782" t="s">
        <v>3351</v>
      </c>
      <c r="I5782" t="s">
        <v>44</v>
      </c>
      <c r="J5782" t="s">
        <v>9119</v>
      </c>
      <c r="K5782" t="s">
        <v>50</v>
      </c>
      <c r="L5782" t="s">
        <v>58</v>
      </c>
      <c r="M5782">
        <v>150</v>
      </c>
      <c r="N5782" t="s">
        <v>34</v>
      </c>
      <c r="O5782" s="6">
        <v>43557</v>
      </c>
      <c r="P5782">
        <v>90</v>
      </c>
      <c r="Q5782" s="7">
        <v>0.47333333333333333</v>
      </c>
      <c r="R5782">
        <v>99</v>
      </c>
      <c r="S5782" t="s">
        <v>27</v>
      </c>
    </row>
    <row r="5783" spans="1:19" x14ac:dyDescent="0.35">
      <c r="A5783" t="s">
        <v>4868</v>
      </c>
      <c r="B5783" t="s">
        <v>22110</v>
      </c>
      <c r="C5783" s="6">
        <v>43557</v>
      </c>
      <c r="D5783" s="6">
        <v>43656</v>
      </c>
      <c r="E5783">
        <v>4</v>
      </c>
      <c r="F5783">
        <v>45</v>
      </c>
      <c r="G5783" t="s">
        <v>20</v>
      </c>
      <c r="H5783" t="s">
        <v>9122</v>
      </c>
      <c r="I5783" t="s">
        <v>38</v>
      </c>
      <c r="J5783" t="s">
        <v>9119</v>
      </c>
      <c r="K5783" t="s">
        <v>50</v>
      </c>
      <c r="L5783" t="s">
        <v>58</v>
      </c>
      <c r="M5783">
        <v>150</v>
      </c>
      <c r="N5783" t="s">
        <v>34</v>
      </c>
      <c r="O5783" s="6">
        <v>43557</v>
      </c>
      <c r="P5783">
        <v>180</v>
      </c>
      <c r="Q5783" s="7">
        <v>0.47333333333333333</v>
      </c>
      <c r="R5783">
        <v>99</v>
      </c>
      <c r="S5783" t="s">
        <v>27</v>
      </c>
    </row>
    <row r="5784" spans="1:19" x14ac:dyDescent="0.35">
      <c r="A5784" t="s">
        <v>9123</v>
      </c>
      <c r="B5784" t="s">
        <v>21308</v>
      </c>
      <c r="C5784" s="6">
        <v>43516</v>
      </c>
      <c r="D5784" s="6">
        <v>43649</v>
      </c>
      <c r="E5784">
        <v>2</v>
      </c>
      <c r="F5784">
        <v>45</v>
      </c>
      <c r="G5784" t="s">
        <v>20</v>
      </c>
      <c r="H5784" t="s">
        <v>9124</v>
      </c>
      <c r="I5784" t="s">
        <v>44</v>
      </c>
      <c r="J5784" t="s">
        <v>1006</v>
      </c>
      <c r="K5784" t="s">
        <v>24</v>
      </c>
      <c r="L5784" t="s">
        <v>25</v>
      </c>
      <c r="M5784">
        <v>345</v>
      </c>
      <c r="N5784" t="s">
        <v>34</v>
      </c>
      <c r="O5784" s="6">
        <v>43516</v>
      </c>
      <c r="P5784">
        <v>90</v>
      </c>
      <c r="Q5784" s="7">
        <v>0.44057971014492753</v>
      </c>
      <c r="R5784">
        <v>133</v>
      </c>
      <c r="S5784" t="s">
        <v>35</v>
      </c>
    </row>
    <row r="5785" spans="1:19" x14ac:dyDescent="0.35">
      <c r="A5785" t="s">
        <v>9125</v>
      </c>
      <c r="B5785" t="s">
        <v>21309</v>
      </c>
      <c r="C5785" s="6">
        <v>43516</v>
      </c>
      <c r="D5785" s="6">
        <v>43649</v>
      </c>
      <c r="E5785">
        <v>4</v>
      </c>
      <c r="F5785">
        <v>45</v>
      </c>
      <c r="G5785" t="s">
        <v>20</v>
      </c>
      <c r="H5785" t="s">
        <v>9126</v>
      </c>
      <c r="I5785" t="s">
        <v>44</v>
      </c>
      <c r="J5785" t="s">
        <v>1006</v>
      </c>
      <c r="K5785" t="s">
        <v>24</v>
      </c>
      <c r="L5785" t="s">
        <v>25</v>
      </c>
      <c r="M5785">
        <v>345</v>
      </c>
      <c r="N5785" t="s">
        <v>34</v>
      </c>
      <c r="O5785" s="6">
        <v>43516</v>
      </c>
      <c r="P5785">
        <v>180</v>
      </c>
      <c r="Q5785" s="7">
        <v>0.44057971014492753</v>
      </c>
      <c r="R5785">
        <v>133</v>
      </c>
      <c r="S5785" t="s">
        <v>35</v>
      </c>
    </row>
    <row r="5786" spans="1:19" x14ac:dyDescent="0.35">
      <c r="A5786" t="s">
        <v>9127</v>
      </c>
      <c r="B5786" t="s">
        <v>22648</v>
      </c>
      <c r="C5786" s="6">
        <v>43578</v>
      </c>
      <c r="D5786" s="6">
        <v>43657</v>
      </c>
      <c r="E5786">
        <v>1</v>
      </c>
      <c r="F5786">
        <v>45</v>
      </c>
      <c r="G5786" t="s">
        <v>20</v>
      </c>
      <c r="H5786" t="s">
        <v>9128</v>
      </c>
      <c r="I5786" t="s">
        <v>44</v>
      </c>
      <c r="J5786" t="s">
        <v>291</v>
      </c>
      <c r="K5786" t="s">
        <v>32</v>
      </c>
      <c r="L5786" t="s">
        <v>25</v>
      </c>
      <c r="M5786">
        <v>345</v>
      </c>
      <c r="N5786" t="s">
        <v>34</v>
      </c>
      <c r="O5786" s="6">
        <v>43578</v>
      </c>
      <c r="P5786">
        <v>45</v>
      </c>
      <c r="Q5786" s="7">
        <v>0.39420289855072466</v>
      </c>
      <c r="R5786">
        <v>79</v>
      </c>
      <c r="S5786" t="s">
        <v>27</v>
      </c>
    </row>
    <row r="5787" spans="1:19" x14ac:dyDescent="0.35">
      <c r="A5787" t="s">
        <v>2208</v>
      </c>
      <c r="B5787" t="s">
        <v>22111</v>
      </c>
      <c r="C5787" s="6">
        <v>43557</v>
      </c>
      <c r="D5787" s="6">
        <v>43656</v>
      </c>
      <c r="E5787">
        <v>1</v>
      </c>
      <c r="F5787">
        <v>45</v>
      </c>
      <c r="G5787" t="s">
        <v>20</v>
      </c>
      <c r="H5787" t="s">
        <v>2209</v>
      </c>
      <c r="I5787" t="s">
        <v>44</v>
      </c>
      <c r="J5787" t="s">
        <v>9119</v>
      </c>
      <c r="K5787" t="s">
        <v>50</v>
      </c>
      <c r="L5787" t="s">
        <v>58</v>
      </c>
      <c r="M5787">
        <v>150</v>
      </c>
      <c r="N5787" t="s">
        <v>34</v>
      </c>
      <c r="O5787" s="6">
        <v>43557</v>
      </c>
      <c r="P5787">
        <v>45</v>
      </c>
      <c r="Q5787" s="7">
        <v>0.47333333333333333</v>
      </c>
      <c r="R5787">
        <v>99</v>
      </c>
      <c r="S5787" t="s">
        <v>27</v>
      </c>
    </row>
    <row r="5788" spans="1:19" x14ac:dyDescent="0.35">
      <c r="A5788" t="s">
        <v>9127</v>
      </c>
      <c r="B5788" t="s">
        <v>15881</v>
      </c>
      <c r="C5788" s="6">
        <v>42919</v>
      </c>
      <c r="D5788" s="6">
        <v>42919</v>
      </c>
      <c r="E5788">
        <v>2</v>
      </c>
      <c r="F5788">
        <v>60</v>
      </c>
      <c r="G5788" t="s">
        <v>29</v>
      </c>
      <c r="H5788" t="s">
        <v>9128</v>
      </c>
      <c r="I5788" t="s">
        <v>38</v>
      </c>
      <c r="J5788" t="s">
        <v>698</v>
      </c>
      <c r="K5788" t="s">
        <v>50</v>
      </c>
      <c r="L5788" t="s">
        <v>40</v>
      </c>
      <c r="M5788">
        <v>200</v>
      </c>
      <c r="N5788" t="s">
        <v>34</v>
      </c>
      <c r="O5788" s="6">
        <v>42919</v>
      </c>
      <c r="P5788">
        <v>120</v>
      </c>
      <c r="Q5788" s="7">
        <v>0.77</v>
      </c>
      <c r="R5788">
        <v>0</v>
      </c>
      <c r="S5788" t="s">
        <v>41</v>
      </c>
    </row>
    <row r="5789" spans="1:19" x14ac:dyDescent="0.35">
      <c r="A5789" t="s">
        <v>4082</v>
      </c>
      <c r="B5789" t="s">
        <v>22112</v>
      </c>
      <c r="C5789" s="6">
        <v>43557</v>
      </c>
      <c r="D5789" s="6">
        <v>43656</v>
      </c>
      <c r="E5789">
        <v>3</v>
      </c>
      <c r="F5789">
        <v>45</v>
      </c>
      <c r="G5789" t="s">
        <v>20</v>
      </c>
      <c r="H5789" t="s">
        <v>4083</v>
      </c>
      <c r="I5789" t="s">
        <v>44</v>
      </c>
      <c r="J5789" t="s">
        <v>9119</v>
      </c>
      <c r="K5789" t="s">
        <v>50</v>
      </c>
      <c r="L5789" t="s">
        <v>58</v>
      </c>
      <c r="M5789">
        <v>150</v>
      </c>
      <c r="N5789" t="s">
        <v>34</v>
      </c>
      <c r="O5789" s="6">
        <v>43557</v>
      </c>
      <c r="P5789">
        <v>135</v>
      </c>
      <c r="Q5789" s="7">
        <v>0.47333333333333333</v>
      </c>
      <c r="R5789">
        <v>99</v>
      </c>
      <c r="S5789" t="s">
        <v>27</v>
      </c>
    </row>
    <row r="5790" spans="1:19" x14ac:dyDescent="0.35">
      <c r="A5790" t="s">
        <v>9129</v>
      </c>
      <c r="B5790" t="s">
        <v>22849</v>
      </c>
      <c r="C5790" s="6">
        <v>43587</v>
      </c>
      <c r="D5790" s="6">
        <v>43649</v>
      </c>
      <c r="E5790">
        <v>3</v>
      </c>
      <c r="F5790">
        <v>45</v>
      </c>
      <c r="G5790" t="s">
        <v>20</v>
      </c>
      <c r="H5790" t="s">
        <v>9130</v>
      </c>
      <c r="I5790" t="s">
        <v>44</v>
      </c>
      <c r="J5790" t="s">
        <v>158</v>
      </c>
      <c r="K5790" t="s">
        <v>24</v>
      </c>
      <c r="L5790" t="s">
        <v>25</v>
      </c>
      <c r="M5790">
        <v>345</v>
      </c>
      <c r="N5790" t="s">
        <v>26</v>
      </c>
      <c r="O5790" s="6">
        <v>43573</v>
      </c>
      <c r="P5790">
        <v>135</v>
      </c>
      <c r="Q5790" s="7">
        <v>0.30724637681159422</v>
      </c>
      <c r="R5790">
        <v>76</v>
      </c>
      <c r="S5790" t="s">
        <v>27</v>
      </c>
    </row>
    <row r="5791" spans="1:19" x14ac:dyDescent="0.35">
      <c r="A5791" t="s">
        <v>9131</v>
      </c>
      <c r="B5791" t="s">
        <v>24196</v>
      </c>
      <c r="C5791" s="6">
        <v>43641</v>
      </c>
      <c r="D5791" s="6">
        <v>43649</v>
      </c>
      <c r="E5791">
        <v>3</v>
      </c>
      <c r="F5791">
        <v>60</v>
      </c>
      <c r="G5791" t="s">
        <v>20</v>
      </c>
      <c r="H5791" t="s">
        <v>9132</v>
      </c>
      <c r="I5791" t="s">
        <v>38</v>
      </c>
      <c r="J5791" t="s">
        <v>158</v>
      </c>
      <c r="K5791" t="s">
        <v>24</v>
      </c>
      <c r="L5791" t="s">
        <v>25</v>
      </c>
      <c r="M5791">
        <v>345</v>
      </c>
      <c r="N5791" t="s">
        <v>26</v>
      </c>
      <c r="O5791" s="6">
        <v>43573</v>
      </c>
      <c r="P5791">
        <v>180</v>
      </c>
      <c r="Q5791" s="7">
        <v>0.30724637681159422</v>
      </c>
      <c r="R5791">
        <v>76</v>
      </c>
      <c r="S5791" t="s">
        <v>27</v>
      </c>
    </row>
    <row r="5792" spans="1:19" x14ac:dyDescent="0.35">
      <c r="A5792" t="s">
        <v>9133</v>
      </c>
      <c r="B5792" t="s">
        <v>17840</v>
      </c>
      <c r="C5792" s="6">
        <v>43145</v>
      </c>
      <c r="D5792" s="6">
        <v>43283</v>
      </c>
      <c r="E5792">
        <v>2</v>
      </c>
      <c r="F5792">
        <v>45</v>
      </c>
      <c r="G5792" t="s">
        <v>29</v>
      </c>
      <c r="H5792" t="s">
        <v>9134</v>
      </c>
      <c r="I5792" t="s">
        <v>44</v>
      </c>
      <c r="J5792" t="s">
        <v>878</v>
      </c>
      <c r="K5792" t="s">
        <v>180</v>
      </c>
      <c r="L5792" t="s">
        <v>25</v>
      </c>
      <c r="M5792">
        <v>345</v>
      </c>
      <c r="N5792" t="s">
        <v>26</v>
      </c>
      <c r="O5792" s="6">
        <v>43145</v>
      </c>
      <c r="P5792">
        <v>90</v>
      </c>
      <c r="Q5792" s="7">
        <v>0.3188405797101449</v>
      </c>
      <c r="R5792">
        <v>138</v>
      </c>
      <c r="S5792" t="s">
        <v>35</v>
      </c>
    </row>
    <row r="5793" spans="1:19" x14ac:dyDescent="0.35">
      <c r="A5793" t="s">
        <v>9133</v>
      </c>
      <c r="B5793" t="s">
        <v>15882</v>
      </c>
      <c r="C5793" s="6">
        <v>42919</v>
      </c>
      <c r="D5793" s="6">
        <v>42919</v>
      </c>
      <c r="E5793">
        <v>1</v>
      </c>
      <c r="F5793">
        <v>60</v>
      </c>
      <c r="G5793" t="s">
        <v>29</v>
      </c>
      <c r="H5793" t="s">
        <v>9134</v>
      </c>
      <c r="I5793" t="s">
        <v>38</v>
      </c>
      <c r="J5793" t="s">
        <v>698</v>
      </c>
      <c r="K5793" t="s">
        <v>50</v>
      </c>
      <c r="L5793" t="s">
        <v>40</v>
      </c>
      <c r="M5793">
        <v>200</v>
      </c>
      <c r="N5793" t="s">
        <v>34</v>
      </c>
      <c r="O5793" s="6">
        <v>42919</v>
      </c>
      <c r="P5793">
        <v>60</v>
      </c>
      <c r="Q5793" s="7">
        <v>0.77</v>
      </c>
      <c r="R5793">
        <v>0</v>
      </c>
      <c r="S5793" t="s">
        <v>41</v>
      </c>
    </row>
    <row r="5794" spans="1:19" x14ac:dyDescent="0.35">
      <c r="A5794" t="s">
        <v>2244</v>
      </c>
      <c r="B5794" t="s">
        <v>23876</v>
      </c>
      <c r="C5794" s="6">
        <v>43627</v>
      </c>
      <c r="D5794" s="6">
        <v>43656</v>
      </c>
      <c r="E5794">
        <v>4</v>
      </c>
      <c r="F5794">
        <v>45</v>
      </c>
      <c r="G5794" t="s">
        <v>20</v>
      </c>
      <c r="H5794" t="s">
        <v>2245</v>
      </c>
      <c r="I5794" t="s">
        <v>44</v>
      </c>
      <c r="J5794" t="s">
        <v>9119</v>
      </c>
      <c r="K5794" t="s">
        <v>50</v>
      </c>
      <c r="L5794" t="s">
        <v>58</v>
      </c>
      <c r="M5794">
        <v>150</v>
      </c>
      <c r="N5794" t="s">
        <v>34</v>
      </c>
      <c r="O5794" s="6">
        <v>43557</v>
      </c>
      <c r="P5794">
        <v>180</v>
      </c>
      <c r="Q5794" s="7">
        <v>0.47333333333333333</v>
      </c>
      <c r="R5794">
        <v>99</v>
      </c>
      <c r="S5794" t="s">
        <v>27</v>
      </c>
    </row>
    <row r="5795" spans="1:19" x14ac:dyDescent="0.35">
      <c r="A5795" t="s">
        <v>9135</v>
      </c>
      <c r="B5795" t="s">
        <v>22113</v>
      </c>
      <c r="C5795" s="6">
        <v>43557</v>
      </c>
      <c r="D5795" s="6">
        <v>43656</v>
      </c>
      <c r="E5795">
        <v>4</v>
      </c>
      <c r="F5795">
        <v>45</v>
      </c>
      <c r="G5795" t="s">
        <v>20</v>
      </c>
      <c r="H5795" t="s">
        <v>9136</v>
      </c>
      <c r="I5795" t="s">
        <v>44</v>
      </c>
      <c r="J5795" t="s">
        <v>9119</v>
      </c>
      <c r="K5795" t="s">
        <v>50</v>
      </c>
      <c r="L5795" t="s">
        <v>58</v>
      </c>
      <c r="M5795">
        <v>150</v>
      </c>
      <c r="N5795" t="s">
        <v>34</v>
      </c>
      <c r="O5795" s="6">
        <v>43557</v>
      </c>
      <c r="P5795">
        <v>180</v>
      </c>
      <c r="Q5795" s="7">
        <v>0.47333333333333333</v>
      </c>
      <c r="R5795">
        <v>99</v>
      </c>
      <c r="S5795" t="s">
        <v>27</v>
      </c>
    </row>
    <row r="5796" spans="1:19" x14ac:dyDescent="0.35">
      <c r="A5796" t="s">
        <v>9137</v>
      </c>
      <c r="B5796" t="s">
        <v>22114</v>
      </c>
      <c r="C5796" s="6">
        <v>43557</v>
      </c>
      <c r="D5796" s="6">
        <v>43656</v>
      </c>
      <c r="E5796">
        <v>2</v>
      </c>
      <c r="F5796">
        <v>45</v>
      </c>
      <c r="G5796" t="s">
        <v>20</v>
      </c>
      <c r="H5796" t="s">
        <v>9138</v>
      </c>
      <c r="I5796" t="s">
        <v>38</v>
      </c>
      <c r="J5796" t="s">
        <v>9119</v>
      </c>
      <c r="K5796" t="s">
        <v>50</v>
      </c>
      <c r="L5796" t="s">
        <v>58</v>
      </c>
      <c r="M5796">
        <v>150</v>
      </c>
      <c r="N5796" t="s">
        <v>34</v>
      </c>
      <c r="O5796" s="6">
        <v>43557</v>
      </c>
      <c r="P5796">
        <v>90</v>
      </c>
      <c r="Q5796" s="7">
        <v>0.47333333333333333</v>
      </c>
      <c r="R5796">
        <v>99</v>
      </c>
      <c r="S5796" t="s">
        <v>27</v>
      </c>
    </row>
    <row r="5797" spans="1:19" x14ac:dyDescent="0.35">
      <c r="A5797" t="s">
        <v>4449</v>
      </c>
      <c r="B5797" t="s">
        <v>23319</v>
      </c>
      <c r="C5797" s="6">
        <v>43604</v>
      </c>
      <c r="D5797" s="6">
        <v>43656</v>
      </c>
      <c r="E5797">
        <v>4</v>
      </c>
      <c r="F5797">
        <v>45</v>
      </c>
      <c r="G5797" t="s">
        <v>20</v>
      </c>
      <c r="H5797" t="s">
        <v>4450</v>
      </c>
      <c r="I5797" t="s">
        <v>38</v>
      </c>
      <c r="J5797" t="s">
        <v>9119</v>
      </c>
      <c r="K5797" t="s">
        <v>50</v>
      </c>
      <c r="L5797" t="s">
        <v>58</v>
      </c>
      <c r="M5797">
        <v>150</v>
      </c>
      <c r="N5797" t="s">
        <v>34</v>
      </c>
      <c r="O5797" s="6">
        <v>43557</v>
      </c>
      <c r="P5797">
        <v>180</v>
      </c>
      <c r="Q5797" s="7">
        <v>0.47333333333333333</v>
      </c>
      <c r="R5797">
        <v>99</v>
      </c>
      <c r="S5797" t="s">
        <v>27</v>
      </c>
    </row>
    <row r="5798" spans="1:19" x14ac:dyDescent="0.35">
      <c r="A5798" t="s">
        <v>9139</v>
      </c>
      <c r="B5798" t="s">
        <v>14962</v>
      </c>
      <c r="C5798" s="6">
        <v>42562</v>
      </c>
      <c r="D5798" s="6">
        <v>42562</v>
      </c>
      <c r="E5798">
        <v>3</v>
      </c>
      <c r="F5798">
        <v>60</v>
      </c>
      <c r="G5798" t="s">
        <v>29</v>
      </c>
      <c r="H5798" t="s">
        <v>9140</v>
      </c>
      <c r="I5798" t="s">
        <v>22</v>
      </c>
      <c r="J5798" t="s">
        <v>1132</v>
      </c>
      <c r="K5798" t="s">
        <v>50</v>
      </c>
      <c r="L5798" t="s">
        <v>241</v>
      </c>
      <c r="M5798">
        <v>100</v>
      </c>
      <c r="N5798" t="s">
        <v>34</v>
      </c>
      <c r="O5798" s="6">
        <v>42562</v>
      </c>
      <c r="P5798">
        <v>180</v>
      </c>
      <c r="Q5798" s="7">
        <v>0.52</v>
      </c>
      <c r="R5798">
        <v>0</v>
      </c>
      <c r="S5798" t="s">
        <v>41</v>
      </c>
    </row>
    <row r="5799" spans="1:19" x14ac:dyDescent="0.35">
      <c r="A5799" t="s">
        <v>9141</v>
      </c>
      <c r="B5799" t="s">
        <v>20478</v>
      </c>
      <c r="C5799" s="6">
        <v>43263</v>
      </c>
      <c r="D5799" s="6">
        <v>43289</v>
      </c>
      <c r="E5799">
        <v>3</v>
      </c>
      <c r="F5799">
        <v>45</v>
      </c>
      <c r="G5799" t="s">
        <v>29</v>
      </c>
      <c r="H5799" t="s">
        <v>9142</v>
      </c>
      <c r="I5799" t="s">
        <v>38</v>
      </c>
      <c r="J5799" t="s">
        <v>5654</v>
      </c>
      <c r="K5799" t="s">
        <v>24</v>
      </c>
      <c r="L5799" t="s">
        <v>25</v>
      </c>
      <c r="M5799">
        <v>345</v>
      </c>
      <c r="N5799" t="s">
        <v>34</v>
      </c>
      <c r="O5799" s="6">
        <v>43177</v>
      </c>
      <c r="P5799">
        <v>135</v>
      </c>
      <c r="Q5799" s="7">
        <v>0.28405797101449276</v>
      </c>
      <c r="R5799">
        <v>112</v>
      </c>
      <c r="S5799" t="s">
        <v>27</v>
      </c>
    </row>
    <row r="5800" spans="1:19" x14ac:dyDescent="0.35">
      <c r="A5800" t="s">
        <v>1970</v>
      </c>
      <c r="B5800" t="s">
        <v>17997</v>
      </c>
      <c r="C5800" s="6">
        <v>43149</v>
      </c>
      <c r="D5800" s="6">
        <v>43284</v>
      </c>
      <c r="E5800">
        <v>3</v>
      </c>
      <c r="F5800">
        <v>45</v>
      </c>
      <c r="G5800" t="s">
        <v>29</v>
      </c>
      <c r="H5800" t="s">
        <v>1971</v>
      </c>
      <c r="I5800" t="s">
        <v>38</v>
      </c>
      <c r="J5800" t="s">
        <v>754</v>
      </c>
      <c r="K5800" t="s">
        <v>180</v>
      </c>
      <c r="L5800" t="s">
        <v>33</v>
      </c>
      <c r="M5800">
        <v>600</v>
      </c>
      <c r="N5800" t="s">
        <v>26</v>
      </c>
      <c r="O5800" s="6">
        <v>43147</v>
      </c>
      <c r="P5800">
        <v>135</v>
      </c>
      <c r="Q5800" s="7">
        <v>0.67166666666666663</v>
      </c>
      <c r="R5800">
        <v>137</v>
      </c>
      <c r="S5800" t="s">
        <v>35</v>
      </c>
    </row>
    <row r="5801" spans="1:19" x14ac:dyDescent="0.35">
      <c r="A5801" t="s">
        <v>9143</v>
      </c>
      <c r="B5801" t="s">
        <v>14963</v>
      </c>
      <c r="C5801" s="6">
        <v>42562</v>
      </c>
      <c r="D5801" s="6">
        <v>42562</v>
      </c>
      <c r="E5801">
        <v>3</v>
      </c>
      <c r="F5801">
        <v>60</v>
      </c>
      <c r="G5801" t="s">
        <v>29</v>
      </c>
      <c r="H5801" t="s">
        <v>9144</v>
      </c>
      <c r="I5801" t="s">
        <v>22</v>
      </c>
      <c r="J5801" t="s">
        <v>1132</v>
      </c>
      <c r="K5801" t="s">
        <v>50</v>
      </c>
      <c r="L5801" t="s">
        <v>241</v>
      </c>
      <c r="M5801">
        <v>100</v>
      </c>
      <c r="N5801" t="s">
        <v>34</v>
      </c>
      <c r="O5801" s="6">
        <v>42562</v>
      </c>
      <c r="P5801">
        <v>180</v>
      </c>
      <c r="Q5801" s="7">
        <v>0.52</v>
      </c>
      <c r="R5801">
        <v>0</v>
      </c>
      <c r="S5801" t="s">
        <v>41</v>
      </c>
    </row>
    <row r="5802" spans="1:19" x14ac:dyDescent="0.35">
      <c r="A5802" t="s">
        <v>7779</v>
      </c>
      <c r="B5802" t="s">
        <v>16114</v>
      </c>
      <c r="C5802" s="6">
        <v>42920</v>
      </c>
      <c r="D5802" s="6">
        <v>42920</v>
      </c>
      <c r="E5802">
        <v>4</v>
      </c>
      <c r="F5802">
        <v>60</v>
      </c>
      <c r="G5802" t="s">
        <v>29</v>
      </c>
      <c r="H5802" t="s">
        <v>7780</v>
      </c>
      <c r="I5802" t="s">
        <v>22</v>
      </c>
      <c r="J5802" t="s">
        <v>1875</v>
      </c>
      <c r="K5802" t="s">
        <v>24</v>
      </c>
      <c r="L5802" t="s">
        <v>40</v>
      </c>
      <c r="M5802">
        <v>200</v>
      </c>
      <c r="N5802" t="s">
        <v>26</v>
      </c>
      <c r="O5802" s="6">
        <v>42920</v>
      </c>
      <c r="P5802">
        <v>240</v>
      </c>
      <c r="Q5802" s="7">
        <v>0.36</v>
      </c>
      <c r="R5802">
        <v>0</v>
      </c>
      <c r="S5802" t="s">
        <v>41</v>
      </c>
    </row>
    <row r="5803" spans="1:19" x14ac:dyDescent="0.35">
      <c r="A5803" t="s">
        <v>9145</v>
      </c>
      <c r="B5803" t="s">
        <v>15606</v>
      </c>
      <c r="C5803" s="6">
        <v>42917</v>
      </c>
      <c r="D5803" s="6">
        <v>42917</v>
      </c>
      <c r="E5803">
        <v>2</v>
      </c>
      <c r="F5803">
        <v>60</v>
      </c>
      <c r="G5803" t="s">
        <v>29</v>
      </c>
      <c r="H5803" t="s">
        <v>9146</v>
      </c>
      <c r="I5803" t="s">
        <v>22</v>
      </c>
      <c r="J5803" t="s">
        <v>987</v>
      </c>
      <c r="K5803" t="s">
        <v>24</v>
      </c>
      <c r="L5803" t="s">
        <v>40</v>
      </c>
      <c r="M5803">
        <v>200</v>
      </c>
      <c r="N5803" t="s">
        <v>46</v>
      </c>
      <c r="O5803" s="6">
        <v>42917</v>
      </c>
      <c r="P5803">
        <v>120</v>
      </c>
      <c r="Q5803" s="7">
        <v>0.32500000000000001</v>
      </c>
      <c r="R5803">
        <v>0</v>
      </c>
      <c r="S5803" t="s">
        <v>41</v>
      </c>
    </row>
    <row r="5804" spans="1:19" x14ac:dyDescent="0.35">
      <c r="A5804" t="s">
        <v>3634</v>
      </c>
      <c r="B5804" t="s">
        <v>16254</v>
      </c>
      <c r="C5804" s="6">
        <v>42921</v>
      </c>
      <c r="D5804" s="6">
        <v>42921</v>
      </c>
      <c r="E5804">
        <v>3</v>
      </c>
      <c r="F5804">
        <v>60</v>
      </c>
      <c r="G5804" t="s">
        <v>29</v>
      </c>
      <c r="H5804" t="s">
        <v>3635</v>
      </c>
      <c r="I5804" t="s">
        <v>22</v>
      </c>
      <c r="J5804" t="s">
        <v>964</v>
      </c>
      <c r="K5804" t="s">
        <v>32</v>
      </c>
      <c r="L5804" t="s">
        <v>40</v>
      </c>
      <c r="M5804">
        <v>200</v>
      </c>
      <c r="N5804" t="s">
        <v>34</v>
      </c>
      <c r="O5804" s="6">
        <v>42921</v>
      </c>
      <c r="P5804">
        <v>180</v>
      </c>
      <c r="Q5804" s="7">
        <v>0.57999999999999996</v>
      </c>
      <c r="R5804">
        <v>0</v>
      </c>
      <c r="S5804" t="s">
        <v>41</v>
      </c>
    </row>
    <row r="5805" spans="1:19" x14ac:dyDescent="0.35">
      <c r="A5805" t="s">
        <v>9147</v>
      </c>
      <c r="B5805" t="s">
        <v>22865</v>
      </c>
      <c r="C5805" s="6">
        <v>43588</v>
      </c>
      <c r="D5805" s="6">
        <v>43657</v>
      </c>
      <c r="E5805">
        <v>2</v>
      </c>
      <c r="F5805">
        <v>45</v>
      </c>
      <c r="G5805" t="s">
        <v>29</v>
      </c>
      <c r="H5805" t="s">
        <v>9148</v>
      </c>
      <c r="I5805" t="s">
        <v>38</v>
      </c>
      <c r="J5805" t="s">
        <v>291</v>
      </c>
      <c r="K5805" t="s">
        <v>32</v>
      </c>
      <c r="L5805" t="s">
        <v>25</v>
      </c>
      <c r="M5805">
        <v>345</v>
      </c>
      <c r="N5805" t="s">
        <v>34</v>
      </c>
      <c r="O5805" s="6">
        <v>43578</v>
      </c>
      <c r="P5805">
        <v>90</v>
      </c>
      <c r="Q5805" s="7">
        <v>0.39420289855072466</v>
      </c>
      <c r="R5805">
        <v>79</v>
      </c>
      <c r="S5805" t="s">
        <v>27</v>
      </c>
    </row>
    <row r="5806" spans="1:19" x14ac:dyDescent="0.35">
      <c r="A5806" t="s">
        <v>4655</v>
      </c>
      <c r="B5806" t="s">
        <v>22115</v>
      </c>
      <c r="C5806" s="6">
        <v>43557</v>
      </c>
      <c r="D5806" s="6">
        <v>43656</v>
      </c>
      <c r="E5806">
        <v>2</v>
      </c>
      <c r="F5806">
        <v>45</v>
      </c>
      <c r="G5806" t="s">
        <v>20</v>
      </c>
      <c r="H5806" t="s">
        <v>4656</v>
      </c>
      <c r="I5806" t="s">
        <v>44</v>
      </c>
      <c r="J5806" t="s">
        <v>9119</v>
      </c>
      <c r="K5806" t="s">
        <v>50</v>
      </c>
      <c r="L5806" t="s">
        <v>58</v>
      </c>
      <c r="M5806">
        <v>150</v>
      </c>
      <c r="N5806" t="s">
        <v>34</v>
      </c>
      <c r="O5806" s="6">
        <v>43557</v>
      </c>
      <c r="P5806">
        <v>90</v>
      </c>
      <c r="Q5806" s="7">
        <v>0.47333333333333333</v>
      </c>
      <c r="R5806">
        <v>99</v>
      </c>
      <c r="S5806" t="s">
        <v>27</v>
      </c>
    </row>
    <row r="5807" spans="1:19" x14ac:dyDescent="0.35">
      <c r="A5807" t="s">
        <v>9149</v>
      </c>
      <c r="B5807" t="s">
        <v>21123</v>
      </c>
      <c r="C5807" s="6">
        <v>43492</v>
      </c>
      <c r="D5807" s="6">
        <v>43649</v>
      </c>
      <c r="E5807">
        <v>4</v>
      </c>
      <c r="F5807">
        <v>45</v>
      </c>
      <c r="G5807" t="s">
        <v>20</v>
      </c>
      <c r="H5807" t="s">
        <v>9150</v>
      </c>
      <c r="I5807" t="s">
        <v>44</v>
      </c>
      <c r="J5807" t="s">
        <v>339</v>
      </c>
      <c r="K5807" t="s">
        <v>24</v>
      </c>
      <c r="L5807" t="s">
        <v>25</v>
      </c>
      <c r="M5807">
        <v>345</v>
      </c>
      <c r="N5807" t="s">
        <v>46</v>
      </c>
      <c r="O5807" s="6">
        <v>43492</v>
      </c>
      <c r="P5807">
        <v>180</v>
      </c>
      <c r="Q5807" s="7">
        <v>0.72753623188405792</v>
      </c>
      <c r="R5807">
        <v>157</v>
      </c>
      <c r="S5807" t="s">
        <v>35</v>
      </c>
    </row>
    <row r="5808" spans="1:19" x14ac:dyDescent="0.35">
      <c r="A5808" t="s">
        <v>185</v>
      </c>
      <c r="B5808" t="s">
        <v>22116</v>
      </c>
      <c r="C5808" s="6">
        <v>43557</v>
      </c>
      <c r="D5808" s="6">
        <v>43656</v>
      </c>
      <c r="E5808">
        <v>3</v>
      </c>
      <c r="F5808">
        <v>45</v>
      </c>
      <c r="G5808" t="s">
        <v>29</v>
      </c>
      <c r="H5808" t="s">
        <v>186</v>
      </c>
      <c r="I5808" t="s">
        <v>44</v>
      </c>
      <c r="J5808" t="s">
        <v>9119</v>
      </c>
      <c r="K5808" t="s">
        <v>50</v>
      </c>
      <c r="L5808" t="s">
        <v>58</v>
      </c>
      <c r="M5808">
        <v>150</v>
      </c>
      <c r="N5808" t="s">
        <v>34</v>
      </c>
      <c r="O5808" s="6">
        <v>43557</v>
      </c>
      <c r="P5808">
        <v>135</v>
      </c>
      <c r="Q5808" s="7">
        <v>0.47333333333333333</v>
      </c>
      <c r="R5808">
        <v>99</v>
      </c>
      <c r="S5808" t="s">
        <v>27</v>
      </c>
    </row>
    <row r="5809" spans="1:19" x14ac:dyDescent="0.35">
      <c r="A5809" t="s">
        <v>9151</v>
      </c>
      <c r="B5809" t="s">
        <v>22117</v>
      </c>
      <c r="C5809" s="6">
        <v>43557</v>
      </c>
      <c r="D5809" s="6">
        <v>43656</v>
      </c>
      <c r="E5809">
        <v>1</v>
      </c>
      <c r="F5809">
        <v>45</v>
      </c>
      <c r="G5809" t="s">
        <v>29</v>
      </c>
      <c r="H5809" t="s">
        <v>9152</v>
      </c>
      <c r="I5809" t="s">
        <v>44</v>
      </c>
      <c r="J5809" t="s">
        <v>9119</v>
      </c>
      <c r="K5809" t="s">
        <v>50</v>
      </c>
      <c r="L5809" t="s">
        <v>58</v>
      </c>
      <c r="M5809">
        <v>150</v>
      </c>
      <c r="N5809" t="s">
        <v>34</v>
      </c>
      <c r="O5809" s="6">
        <v>43557</v>
      </c>
      <c r="P5809">
        <v>45</v>
      </c>
      <c r="Q5809" s="7">
        <v>0.47333333333333333</v>
      </c>
      <c r="R5809">
        <v>99</v>
      </c>
      <c r="S5809" t="s">
        <v>27</v>
      </c>
    </row>
    <row r="5810" spans="1:19" x14ac:dyDescent="0.35">
      <c r="A5810" t="s">
        <v>5226</v>
      </c>
      <c r="B5810" t="s">
        <v>22118</v>
      </c>
      <c r="C5810" s="6">
        <v>43557</v>
      </c>
      <c r="D5810" s="6">
        <v>43656</v>
      </c>
      <c r="E5810">
        <v>4</v>
      </c>
      <c r="F5810">
        <v>45</v>
      </c>
      <c r="G5810" t="s">
        <v>29</v>
      </c>
      <c r="H5810" t="s">
        <v>5227</v>
      </c>
      <c r="I5810" t="s">
        <v>44</v>
      </c>
      <c r="J5810" t="s">
        <v>9119</v>
      </c>
      <c r="K5810" t="s">
        <v>50</v>
      </c>
      <c r="L5810" t="s">
        <v>58</v>
      </c>
      <c r="M5810">
        <v>150</v>
      </c>
      <c r="N5810" t="s">
        <v>34</v>
      </c>
      <c r="O5810" s="6">
        <v>43557</v>
      </c>
      <c r="P5810">
        <v>180</v>
      </c>
      <c r="Q5810" s="7">
        <v>0.47333333333333333</v>
      </c>
      <c r="R5810">
        <v>99</v>
      </c>
      <c r="S5810" t="s">
        <v>27</v>
      </c>
    </row>
    <row r="5811" spans="1:19" x14ac:dyDescent="0.35">
      <c r="A5811" t="s">
        <v>9153</v>
      </c>
      <c r="B5811" t="s">
        <v>16803</v>
      </c>
      <c r="C5811" s="6">
        <v>42926</v>
      </c>
      <c r="D5811" s="6">
        <v>42926</v>
      </c>
      <c r="E5811">
        <v>2</v>
      </c>
      <c r="F5811">
        <v>60</v>
      </c>
      <c r="G5811" t="s">
        <v>29</v>
      </c>
      <c r="H5811" t="s">
        <v>9154</v>
      </c>
      <c r="I5811" t="s">
        <v>22</v>
      </c>
      <c r="J5811" t="s">
        <v>1351</v>
      </c>
      <c r="K5811" t="s">
        <v>32</v>
      </c>
      <c r="L5811" t="s">
        <v>25</v>
      </c>
      <c r="M5811">
        <v>345</v>
      </c>
      <c r="N5811" t="s">
        <v>26</v>
      </c>
      <c r="O5811" s="6">
        <v>42794</v>
      </c>
      <c r="P5811">
        <v>120</v>
      </c>
      <c r="Q5811" s="7">
        <v>0.75942028985507248</v>
      </c>
      <c r="R5811">
        <v>132</v>
      </c>
      <c r="S5811" t="s">
        <v>35</v>
      </c>
    </row>
    <row r="5812" spans="1:19" x14ac:dyDescent="0.35">
      <c r="A5812" t="s">
        <v>7608</v>
      </c>
      <c r="B5812" t="s">
        <v>19349</v>
      </c>
      <c r="C5812" s="6">
        <v>43215</v>
      </c>
      <c r="D5812" s="6">
        <v>43283</v>
      </c>
      <c r="E5812">
        <v>3</v>
      </c>
      <c r="F5812">
        <v>45</v>
      </c>
      <c r="G5812" t="s">
        <v>29</v>
      </c>
      <c r="H5812" t="s">
        <v>9155</v>
      </c>
      <c r="I5812" t="s">
        <v>38</v>
      </c>
      <c r="J5812" t="s">
        <v>84</v>
      </c>
      <c r="K5812" t="s">
        <v>24</v>
      </c>
      <c r="L5812" t="s">
        <v>25</v>
      </c>
      <c r="M5812">
        <v>345</v>
      </c>
      <c r="N5812" t="s">
        <v>26</v>
      </c>
      <c r="O5812" s="6">
        <v>43215</v>
      </c>
      <c r="P5812">
        <v>135</v>
      </c>
      <c r="Q5812" s="7">
        <v>0.54202898550724643</v>
      </c>
      <c r="R5812">
        <v>68</v>
      </c>
      <c r="S5812" t="s">
        <v>27</v>
      </c>
    </row>
    <row r="5813" spans="1:19" x14ac:dyDescent="0.35">
      <c r="A5813" t="s">
        <v>9156</v>
      </c>
      <c r="B5813" t="s">
        <v>22776</v>
      </c>
      <c r="C5813" s="6">
        <v>43583</v>
      </c>
      <c r="D5813" s="6">
        <v>43650</v>
      </c>
      <c r="E5813">
        <v>1</v>
      </c>
      <c r="F5813">
        <v>45</v>
      </c>
      <c r="G5813" t="s">
        <v>29</v>
      </c>
      <c r="H5813" t="s">
        <v>9157</v>
      </c>
      <c r="I5813" t="s">
        <v>38</v>
      </c>
      <c r="J5813" t="s">
        <v>8384</v>
      </c>
      <c r="K5813" t="s">
        <v>50</v>
      </c>
      <c r="L5813" t="s">
        <v>25</v>
      </c>
      <c r="M5813">
        <v>345</v>
      </c>
      <c r="N5813" t="s">
        <v>34</v>
      </c>
      <c r="O5813" s="6">
        <v>43524</v>
      </c>
      <c r="P5813">
        <v>45</v>
      </c>
      <c r="Q5813" s="7">
        <v>0.41449275362318838</v>
      </c>
      <c r="R5813">
        <v>126</v>
      </c>
      <c r="S5813" t="s">
        <v>35</v>
      </c>
    </row>
    <row r="5814" spans="1:19" x14ac:dyDescent="0.35">
      <c r="A5814" t="s">
        <v>9153</v>
      </c>
      <c r="B5814" t="s">
        <v>15607</v>
      </c>
      <c r="C5814" s="6">
        <v>42917</v>
      </c>
      <c r="D5814" s="6">
        <v>42917</v>
      </c>
      <c r="E5814">
        <v>1</v>
      </c>
      <c r="F5814">
        <v>60</v>
      </c>
      <c r="G5814" t="s">
        <v>29</v>
      </c>
      <c r="H5814" t="s">
        <v>9154</v>
      </c>
      <c r="I5814" t="s">
        <v>22</v>
      </c>
      <c r="J5814" t="s">
        <v>987</v>
      </c>
      <c r="K5814" t="s">
        <v>24</v>
      </c>
      <c r="L5814" t="s">
        <v>40</v>
      </c>
      <c r="M5814">
        <v>200</v>
      </c>
      <c r="N5814" t="s">
        <v>46</v>
      </c>
      <c r="O5814" s="6">
        <v>42917</v>
      </c>
      <c r="P5814">
        <v>60</v>
      </c>
      <c r="Q5814" s="7">
        <v>0.32500000000000001</v>
      </c>
      <c r="R5814">
        <v>0</v>
      </c>
      <c r="S5814" t="s">
        <v>41</v>
      </c>
    </row>
    <row r="5815" spans="1:19" x14ac:dyDescent="0.35">
      <c r="A5815" t="s">
        <v>6173</v>
      </c>
      <c r="B5815" t="s">
        <v>16255</v>
      </c>
      <c r="C5815" s="6">
        <v>42921</v>
      </c>
      <c r="D5815" s="6">
        <v>42921</v>
      </c>
      <c r="E5815">
        <v>2</v>
      </c>
      <c r="F5815">
        <v>60</v>
      </c>
      <c r="G5815" t="s">
        <v>29</v>
      </c>
      <c r="H5815" t="s">
        <v>6174</v>
      </c>
      <c r="I5815" t="s">
        <v>38</v>
      </c>
      <c r="J5815" t="s">
        <v>964</v>
      </c>
      <c r="K5815" t="s">
        <v>32</v>
      </c>
      <c r="L5815" t="s">
        <v>40</v>
      </c>
      <c r="M5815">
        <v>200</v>
      </c>
      <c r="N5815" t="s">
        <v>34</v>
      </c>
      <c r="O5815" s="6">
        <v>42921</v>
      </c>
      <c r="P5815">
        <v>120</v>
      </c>
      <c r="Q5815" s="7">
        <v>0.57999999999999996</v>
      </c>
      <c r="R5815">
        <v>0</v>
      </c>
      <c r="S5815" t="s">
        <v>41</v>
      </c>
    </row>
    <row r="5816" spans="1:19" x14ac:dyDescent="0.35">
      <c r="A5816" t="s">
        <v>9158</v>
      </c>
      <c r="B5816" t="s">
        <v>23596</v>
      </c>
      <c r="C5816" s="6">
        <v>43617</v>
      </c>
      <c r="D5816" s="6">
        <v>43650</v>
      </c>
      <c r="E5816">
        <v>4</v>
      </c>
      <c r="F5816">
        <v>45</v>
      </c>
      <c r="G5816" t="s">
        <v>20</v>
      </c>
      <c r="H5816" t="s">
        <v>9159</v>
      </c>
      <c r="I5816" t="s">
        <v>38</v>
      </c>
      <c r="J5816" t="s">
        <v>8384</v>
      </c>
      <c r="K5816" t="s">
        <v>50</v>
      </c>
      <c r="L5816" t="s">
        <v>25</v>
      </c>
      <c r="M5816">
        <v>345</v>
      </c>
      <c r="N5816" t="s">
        <v>34</v>
      </c>
      <c r="O5816" s="6">
        <v>43524</v>
      </c>
      <c r="P5816">
        <v>180</v>
      </c>
      <c r="Q5816" s="7">
        <v>0.41449275362318838</v>
      </c>
      <c r="R5816">
        <v>126</v>
      </c>
      <c r="S5816" t="s">
        <v>35</v>
      </c>
    </row>
    <row r="5817" spans="1:19" x14ac:dyDescent="0.35">
      <c r="A5817" t="s">
        <v>9160</v>
      </c>
      <c r="B5817" t="s">
        <v>23408</v>
      </c>
      <c r="C5817" s="6">
        <v>43609</v>
      </c>
      <c r="D5817" s="6">
        <v>43656</v>
      </c>
      <c r="E5817">
        <v>1</v>
      </c>
      <c r="F5817">
        <v>45</v>
      </c>
      <c r="G5817" t="s">
        <v>20</v>
      </c>
      <c r="H5817" t="s">
        <v>9161</v>
      </c>
      <c r="I5817" t="s">
        <v>38</v>
      </c>
      <c r="J5817" t="s">
        <v>9119</v>
      </c>
      <c r="K5817" t="s">
        <v>50</v>
      </c>
      <c r="L5817" t="s">
        <v>58</v>
      </c>
      <c r="M5817">
        <v>150</v>
      </c>
      <c r="N5817" t="s">
        <v>34</v>
      </c>
      <c r="O5817" s="6">
        <v>43557</v>
      </c>
      <c r="P5817">
        <v>45</v>
      </c>
      <c r="Q5817" s="7">
        <v>0.47333333333333333</v>
      </c>
      <c r="R5817">
        <v>99</v>
      </c>
      <c r="S5817" t="s">
        <v>27</v>
      </c>
    </row>
    <row r="5818" spans="1:19" x14ac:dyDescent="0.35">
      <c r="A5818" t="s">
        <v>9162</v>
      </c>
      <c r="B5818" t="s">
        <v>22583</v>
      </c>
      <c r="C5818" s="6">
        <v>43576</v>
      </c>
      <c r="D5818" s="6">
        <v>43656</v>
      </c>
      <c r="E5818">
        <v>3</v>
      </c>
      <c r="F5818">
        <v>45</v>
      </c>
      <c r="G5818" t="s">
        <v>20</v>
      </c>
      <c r="H5818" t="s">
        <v>9163</v>
      </c>
      <c r="I5818" t="s">
        <v>38</v>
      </c>
      <c r="J5818" t="s">
        <v>9119</v>
      </c>
      <c r="K5818" t="s">
        <v>50</v>
      </c>
      <c r="L5818" t="s">
        <v>58</v>
      </c>
      <c r="M5818">
        <v>150</v>
      </c>
      <c r="N5818" t="s">
        <v>34</v>
      </c>
      <c r="O5818" s="6">
        <v>43557</v>
      </c>
      <c r="P5818">
        <v>135</v>
      </c>
      <c r="Q5818" s="7">
        <v>0.47333333333333333</v>
      </c>
      <c r="R5818">
        <v>99</v>
      </c>
      <c r="S5818" t="s">
        <v>27</v>
      </c>
    </row>
    <row r="5819" spans="1:19" x14ac:dyDescent="0.35">
      <c r="A5819" t="s">
        <v>7343</v>
      </c>
      <c r="B5819" t="s">
        <v>23409</v>
      </c>
      <c r="C5819" s="6">
        <v>43609</v>
      </c>
      <c r="D5819" s="6">
        <v>43656</v>
      </c>
      <c r="E5819">
        <v>4</v>
      </c>
      <c r="F5819">
        <v>45</v>
      </c>
      <c r="G5819" t="s">
        <v>20</v>
      </c>
      <c r="H5819" t="s">
        <v>7344</v>
      </c>
      <c r="I5819" t="s">
        <v>44</v>
      </c>
      <c r="J5819" t="s">
        <v>9119</v>
      </c>
      <c r="K5819" t="s">
        <v>50</v>
      </c>
      <c r="L5819" t="s">
        <v>58</v>
      </c>
      <c r="M5819">
        <v>150</v>
      </c>
      <c r="N5819" t="s">
        <v>34</v>
      </c>
      <c r="O5819" s="6">
        <v>43557</v>
      </c>
      <c r="P5819">
        <v>180</v>
      </c>
      <c r="Q5819" s="7">
        <v>0.47333333333333333</v>
      </c>
      <c r="R5819">
        <v>99</v>
      </c>
      <c r="S5819" t="s">
        <v>27</v>
      </c>
    </row>
    <row r="5820" spans="1:19" x14ac:dyDescent="0.35">
      <c r="A5820" t="s">
        <v>9164</v>
      </c>
      <c r="B5820" t="s">
        <v>19853</v>
      </c>
      <c r="C5820" s="6">
        <v>43240</v>
      </c>
      <c r="D5820" s="6">
        <v>43284</v>
      </c>
      <c r="E5820">
        <v>1</v>
      </c>
      <c r="F5820">
        <v>45</v>
      </c>
      <c r="G5820" t="s">
        <v>29</v>
      </c>
      <c r="H5820" t="s">
        <v>9165</v>
      </c>
      <c r="I5820" t="s">
        <v>44</v>
      </c>
      <c r="J5820" t="s">
        <v>5028</v>
      </c>
      <c r="K5820" t="s">
        <v>32</v>
      </c>
      <c r="L5820" t="s">
        <v>25</v>
      </c>
      <c r="M5820">
        <v>345</v>
      </c>
      <c r="N5820" t="s">
        <v>26</v>
      </c>
      <c r="O5820" s="6">
        <v>43240</v>
      </c>
      <c r="P5820">
        <v>45</v>
      </c>
      <c r="Q5820" s="7">
        <v>0.26666666666666666</v>
      </c>
      <c r="R5820">
        <v>44</v>
      </c>
      <c r="S5820" t="s">
        <v>41</v>
      </c>
    </row>
    <row r="5821" spans="1:19" x14ac:dyDescent="0.35">
      <c r="A5821" t="s">
        <v>9164</v>
      </c>
      <c r="B5821" t="s">
        <v>16256</v>
      </c>
      <c r="C5821" s="6">
        <v>42921</v>
      </c>
      <c r="D5821" s="6">
        <v>42921</v>
      </c>
      <c r="E5821">
        <v>1</v>
      </c>
      <c r="F5821">
        <v>60</v>
      </c>
      <c r="G5821" t="s">
        <v>29</v>
      </c>
      <c r="H5821" t="s">
        <v>9165</v>
      </c>
      <c r="I5821" t="s">
        <v>38</v>
      </c>
      <c r="J5821" t="s">
        <v>964</v>
      </c>
      <c r="K5821" t="s">
        <v>32</v>
      </c>
      <c r="L5821" t="s">
        <v>40</v>
      </c>
      <c r="M5821">
        <v>200</v>
      </c>
      <c r="N5821" t="s">
        <v>34</v>
      </c>
      <c r="O5821" s="6">
        <v>42921</v>
      </c>
      <c r="P5821">
        <v>60</v>
      </c>
      <c r="Q5821" s="7">
        <v>0.57999999999999996</v>
      </c>
      <c r="R5821">
        <v>0</v>
      </c>
      <c r="S5821" t="s">
        <v>41</v>
      </c>
    </row>
    <row r="5822" spans="1:19" x14ac:dyDescent="0.35">
      <c r="A5822" t="s">
        <v>1095</v>
      </c>
      <c r="B5822" t="s">
        <v>22119</v>
      </c>
      <c r="C5822" s="6">
        <v>43557</v>
      </c>
      <c r="D5822" s="6">
        <v>43656</v>
      </c>
      <c r="E5822">
        <v>4</v>
      </c>
      <c r="F5822">
        <v>45</v>
      </c>
      <c r="G5822" t="s">
        <v>20</v>
      </c>
      <c r="H5822" t="s">
        <v>9166</v>
      </c>
      <c r="I5822" t="s">
        <v>38</v>
      </c>
      <c r="J5822" t="s">
        <v>9119</v>
      </c>
      <c r="K5822" t="s">
        <v>50</v>
      </c>
      <c r="L5822" t="s">
        <v>58</v>
      </c>
      <c r="M5822">
        <v>150</v>
      </c>
      <c r="N5822" t="s">
        <v>34</v>
      </c>
      <c r="O5822" s="6">
        <v>43557</v>
      </c>
      <c r="P5822">
        <v>180</v>
      </c>
      <c r="Q5822" s="7">
        <v>0.47333333333333333</v>
      </c>
      <c r="R5822">
        <v>99</v>
      </c>
      <c r="S5822" t="s">
        <v>27</v>
      </c>
    </row>
    <row r="5823" spans="1:19" x14ac:dyDescent="0.35">
      <c r="A5823" t="s">
        <v>4971</v>
      </c>
      <c r="B5823" t="s">
        <v>22120</v>
      </c>
      <c r="C5823" s="6">
        <v>43557</v>
      </c>
      <c r="D5823" s="6">
        <v>43656</v>
      </c>
      <c r="E5823">
        <v>2</v>
      </c>
      <c r="F5823">
        <v>45</v>
      </c>
      <c r="G5823" t="s">
        <v>20</v>
      </c>
      <c r="H5823" t="s">
        <v>9167</v>
      </c>
      <c r="I5823" t="s">
        <v>38</v>
      </c>
      <c r="J5823" t="s">
        <v>9119</v>
      </c>
      <c r="K5823" t="s">
        <v>50</v>
      </c>
      <c r="L5823" t="s">
        <v>58</v>
      </c>
      <c r="M5823">
        <v>150</v>
      </c>
      <c r="N5823" t="s">
        <v>34</v>
      </c>
      <c r="O5823" s="6">
        <v>43557</v>
      </c>
      <c r="P5823">
        <v>90</v>
      </c>
      <c r="Q5823" s="7">
        <v>0.47333333333333333</v>
      </c>
      <c r="R5823">
        <v>99</v>
      </c>
      <c r="S5823" t="s">
        <v>27</v>
      </c>
    </row>
    <row r="5824" spans="1:19" x14ac:dyDescent="0.35">
      <c r="A5824" t="s">
        <v>9168</v>
      </c>
      <c r="B5824" t="s">
        <v>22121</v>
      </c>
      <c r="C5824" s="6">
        <v>43557</v>
      </c>
      <c r="D5824" s="6">
        <v>43656</v>
      </c>
      <c r="E5824">
        <v>4</v>
      </c>
      <c r="F5824">
        <v>45</v>
      </c>
      <c r="G5824" t="s">
        <v>20</v>
      </c>
      <c r="H5824" t="s">
        <v>9169</v>
      </c>
      <c r="I5824" t="s">
        <v>44</v>
      </c>
      <c r="J5824" t="s">
        <v>9119</v>
      </c>
      <c r="K5824" t="s">
        <v>50</v>
      </c>
      <c r="L5824" t="s">
        <v>58</v>
      </c>
      <c r="M5824">
        <v>150</v>
      </c>
      <c r="N5824" t="s">
        <v>34</v>
      </c>
      <c r="O5824" s="6">
        <v>43557</v>
      </c>
      <c r="P5824">
        <v>180</v>
      </c>
      <c r="Q5824" s="7">
        <v>0.47333333333333333</v>
      </c>
      <c r="R5824">
        <v>99</v>
      </c>
      <c r="S5824" t="s">
        <v>27</v>
      </c>
    </row>
    <row r="5825" spans="1:19" x14ac:dyDescent="0.35">
      <c r="A5825" t="s">
        <v>9170</v>
      </c>
      <c r="B5825" t="s">
        <v>23788</v>
      </c>
      <c r="C5825" s="6">
        <v>43624</v>
      </c>
      <c r="D5825" s="6">
        <v>43651</v>
      </c>
      <c r="E5825">
        <v>4</v>
      </c>
      <c r="F5825">
        <v>45</v>
      </c>
      <c r="G5825" t="s">
        <v>20</v>
      </c>
      <c r="H5825" t="s">
        <v>9171</v>
      </c>
      <c r="I5825" t="s">
        <v>38</v>
      </c>
      <c r="J5825" t="s">
        <v>1728</v>
      </c>
      <c r="K5825" t="s">
        <v>32</v>
      </c>
      <c r="L5825" t="s">
        <v>25</v>
      </c>
      <c r="M5825">
        <v>345</v>
      </c>
      <c r="N5825" t="s">
        <v>26</v>
      </c>
      <c r="O5825" s="6">
        <v>43624</v>
      </c>
      <c r="P5825">
        <v>180</v>
      </c>
      <c r="Q5825" s="7">
        <v>0.29275362318840581</v>
      </c>
      <c r="R5825">
        <v>27</v>
      </c>
      <c r="S5825" t="s">
        <v>41</v>
      </c>
    </row>
    <row r="5826" spans="1:19" x14ac:dyDescent="0.35">
      <c r="A5826" t="s">
        <v>9172</v>
      </c>
      <c r="B5826" t="s">
        <v>24242</v>
      </c>
      <c r="C5826" s="6">
        <v>43643</v>
      </c>
      <c r="D5826" s="6">
        <v>43649</v>
      </c>
      <c r="E5826">
        <v>2</v>
      </c>
      <c r="F5826">
        <v>60</v>
      </c>
      <c r="G5826" t="s">
        <v>20</v>
      </c>
      <c r="H5826" t="s">
        <v>9173</v>
      </c>
      <c r="I5826" t="s">
        <v>44</v>
      </c>
      <c r="J5826" t="s">
        <v>642</v>
      </c>
      <c r="K5826" t="s">
        <v>32</v>
      </c>
      <c r="L5826" t="s">
        <v>25</v>
      </c>
      <c r="M5826">
        <v>345</v>
      </c>
      <c r="N5826" t="s">
        <v>26</v>
      </c>
      <c r="O5826" s="6">
        <v>43482</v>
      </c>
      <c r="P5826">
        <v>120</v>
      </c>
      <c r="Q5826" s="7">
        <v>0.76521739130434785</v>
      </c>
      <c r="R5826">
        <v>167</v>
      </c>
      <c r="S5826" t="s">
        <v>35</v>
      </c>
    </row>
    <row r="5827" spans="1:19" x14ac:dyDescent="0.35">
      <c r="A5827" t="s">
        <v>8539</v>
      </c>
      <c r="B5827" t="s">
        <v>15702</v>
      </c>
      <c r="C5827" s="6">
        <v>42918</v>
      </c>
      <c r="D5827" s="6">
        <v>42918</v>
      </c>
      <c r="E5827">
        <v>1</v>
      </c>
      <c r="F5827">
        <v>60</v>
      </c>
      <c r="G5827" t="s">
        <v>29</v>
      </c>
      <c r="H5827" t="s">
        <v>8540</v>
      </c>
      <c r="I5827" t="s">
        <v>22</v>
      </c>
      <c r="J5827" t="s">
        <v>3210</v>
      </c>
      <c r="K5827" t="s">
        <v>24</v>
      </c>
      <c r="L5827" t="s">
        <v>40</v>
      </c>
      <c r="M5827">
        <v>200</v>
      </c>
      <c r="N5827" t="s">
        <v>46</v>
      </c>
      <c r="O5827" s="6">
        <v>42918</v>
      </c>
      <c r="P5827">
        <v>60</v>
      </c>
      <c r="Q5827" s="7">
        <v>0.29499999999999998</v>
      </c>
      <c r="R5827">
        <v>0</v>
      </c>
      <c r="S5827" t="s">
        <v>41</v>
      </c>
    </row>
    <row r="5828" spans="1:19" x14ac:dyDescent="0.35">
      <c r="A5828" t="s">
        <v>9174</v>
      </c>
      <c r="B5828" t="s">
        <v>24342</v>
      </c>
      <c r="C5828" s="6">
        <v>43648</v>
      </c>
      <c r="D5828" s="6">
        <v>43648</v>
      </c>
      <c r="E5828">
        <v>1</v>
      </c>
      <c r="F5828">
        <v>60</v>
      </c>
      <c r="G5828" t="s">
        <v>20</v>
      </c>
      <c r="H5828" t="s">
        <v>9175</v>
      </c>
      <c r="I5828" t="s">
        <v>22</v>
      </c>
      <c r="J5828" t="s">
        <v>607</v>
      </c>
      <c r="K5828" t="s">
        <v>32</v>
      </c>
      <c r="L5828" t="s">
        <v>25</v>
      </c>
      <c r="M5828">
        <v>345</v>
      </c>
      <c r="N5828" t="s">
        <v>34</v>
      </c>
      <c r="O5828" s="6">
        <v>43504</v>
      </c>
      <c r="P5828">
        <v>60</v>
      </c>
      <c r="Q5828" s="7">
        <v>0.44927536231884058</v>
      </c>
      <c r="R5828">
        <v>144</v>
      </c>
      <c r="S5828" t="s">
        <v>35</v>
      </c>
    </row>
    <row r="5829" spans="1:19" x14ac:dyDescent="0.35">
      <c r="A5829" t="s">
        <v>9176</v>
      </c>
      <c r="B5829" t="s">
        <v>16257</v>
      </c>
      <c r="C5829" s="6">
        <v>42921</v>
      </c>
      <c r="D5829" s="6">
        <v>42921</v>
      </c>
      <c r="E5829">
        <v>1</v>
      </c>
      <c r="F5829">
        <v>60</v>
      </c>
      <c r="G5829" t="s">
        <v>29</v>
      </c>
      <c r="H5829" t="s">
        <v>9177</v>
      </c>
      <c r="I5829" t="s">
        <v>38</v>
      </c>
      <c r="J5829" t="s">
        <v>964</v>
      </c>
      <c r="K5829" t="s">
        <v>32</v>
      </c>
      <c r="L5829" t="s">
        <v>40</v>
      </c>
      <c r="M5829">
        <v>200</v>
      </c>
      <c r="N5829" t="s">
        <v>34</v>
      </c>
      <c r="O5829" s="6">
        <v>42921</v>
      </c>
      <c r="P5829">
        <v>60</v>
      </c>
      <c r="Q5829" s="7">
        <v>0.57999999999999996</v>
      </c>
      <c r="R5829">
        <v>0</v>
      </c>
      <c r="S5829" t="s">
        <v>41</v>
      </c>
    </row>
    <row r="5830" spans="1:19" x14ac:dyDescent="0.35">
      <c r="A5830" t="s">
        <v>9178</v>
      </c>
      <c r="B5830" t="s">
        <v>21244</v>
      </c>
      <c r="C5830" s="6">
        <v>43506</v>
      </c>
      <c r="D5830" s="6">
        <v>43651</v>
      </c>
      <c r="E5830">
        <v>3</v>
      </c>
      <c r="F5830">
        <v>45</v>
      </c>
      <c r="G5830" t="s">
        <v>20</v>
      </c>
      <c r="H5830" t="s">
        <v>9179</v>
      </c>
      <c r="I5830" t="s">
        <v>44</v>
      </c>
      <c r="J5830" t="s">
        <v>194</v>
      </c>
      <c r="K5830" t="s">
        <v>50</v>
      </c>
      <c r="L5830" t="s">
        <v>25</v>
      </c>
      <c r="M5830">
        <v>345</v>
      </c>
      <c r="N5830" t="s">
        <v>26</v>
      </c>
      <c r="O5830" s="6">
        <v>43479</v>
      </c>
      <c r="P5830">
        <v>135</v>
      </c>
      <c r="Q5830" s="7">
        <v>0.68405797101449273</v>
      </c>
      <c r="R5830">
        <v>172</v>
      </c>
      <c r="S5830" t="s">
        <v>35</v>
      </c>
    </row>
    <row r="5831" spans="1:19" x14ac:dyDescent="0.35">
      <c r="A5831" t="s">
        <v>9180</v>
      </c>
      <c r="B5831" t="s">
        <v>21805</v>
      </c>
      <c r="C5831" s="6">
        <v>43544</v>
      </c>
      <c r="D5831" s="6">
        <v>43651</v>
      </c>
      <c r="E5831">
        <v>3</v>
      </c>
      <c r="F5831">
        <v>45</v>
      </c>
      <c r="G5831" t="s">
        <v>20</v>
      </c>
      <c r="H5831" t="s">
        <v>9181</v>
      </c>
      <c r="I5831" t="s">
        <v>44</v>
      </c>
      <c r="J5831" t="s">
        <v>194</v>
      </c>
      <c r="K5831" t="s">
        <v>50</v>
      </c>
      <c r="L5831" t="s">
        <v>25</v>
      </c>
      <c r="M5831">
        <v>345</v>
      </c>
      <c r="N5831" t="s">
        <v>26</v>
      </c>
      <c r="O5831" s="6">
        <v>43479</v>
      </c>
      <c r="P5831">
        <v>135</v>
      </c>
      <c r="Q5831" s="7">
        <v>0.68405797101449273</v>
      </c>
      <c r="R5831">
        <v>172</v>
      </c>
      <c r="S5831" t="s">
        <v>35</v>
      </c>
    </row>
    <row r="5832" spans="1:19" x14ac:dyDescent="0.35">
      <c r="A5832" t="s">
        <v>2917</v>
      </c>
      <c r="B5832" t="s">
        <v>22122</v>
      </c>
      <c r="C5832" s="6">
        <v>43557</v>
      </c>
      <c r="D5832" s="6">
        <v>43656</v>
      </c>
      <c r="E5832">
        <v>2</v>
      </c>
      <c r="F5832">
        <v>45</v>
      </c>
      <c r="G5832" t="s">
        <v>20</v>
      </c>
      <c r="H5832" t="s">
        <v>9182</v>
      </c>
      <c r="I5832" t="s">
        <v>44</v>
      </c>
      <c r="J5832" t="s">
        <v>9119</v>
      </c>
      <c r="K5832" t="s">
        <v>50</v>
      </c>
      <c r="L5832" t="s">
        <v>58</v>
      </c>
      <c r="M5832">
        <v>150</v>
      </c>
      <c r="N5832" t="s">
        <v>34</v>
      </c>
      <c r="O5832" s="6">
        <v>43557</v>
      </c>
      <c r="P5832">
        <v>90</v>
      </c>
      <c r="Q5832" s="7">
        <v>0.47333333333333333</v>
      </c>
      <c r="R5832">
        <v>99</v>
      </c>
      <c r="S5832" t="s">
        <v>27</v>
      </c>
    </row>
    <row r="5833" spans="1:19" x14ac:dyDescent="0.35">
      <c r="A5833" t="s">
        <v>9183</v>
      </c>
      <c r="B5833" t="s">
        <v>22570</v>
      </c>
      <c r="C5833" s="6">
        <v>43575</v>
      </c>
      <c r="D5833" s="6">
        <v>43651</v>
      </c>
      <c r="E5833">
        <v>4</v>
      </c>
      <c r="F5833">
        <v>45</v>
      </c>
      <c r="G5833" t="s">
        <v>20</v>
      </c>
      <c r="H5833" t="s">
        <v>9184</v>
      </c>
      <c r="I5833" t="s">
        <v>38</v>
      </c>
      <c r="J5833" t="s">
        <v>194</v>
      </c>
      <c r="K5833" t="s">
        <v>50</v>
      </c>
      <c r="L5833" t="s">
        <v>25</v>
      </c>
      <c r="M5833">
        <v>345</v>
      </c>
      <c r="N5833" t="s">
        <v>26</v>
      </c>
      <c r="O5833" s="6">
        <v>43479</v>
      </c>
      <c r="P5833">
        <v>180</v>
      </c>
      <c r="Q5833" s="7">
        <v>0.68405797101449273</v>
      </c>
      <c r="R5833">
        <v>172</v>
      </c>
      <c r="S5833" t="s">
        <v>35</v>
      </c>
    </row>
    <row r="5834" spans="1:19" x14ac:dyDescent="0.35">
      <c r="A5834" t="s">
        <v>9185</v>
      </c>
      <c r="B5834" t="s">
        <v>21310</v>
      </c>
      <c r="C5834" s="6">
        <v>43516</v>
      </c>
      <c r="D5834" s="6">
        <v>43651</v>
      </c>
      <c r="E5834">
        <v>4</v>
      </c>
      <c r="F5834">
        <v>45</v>
      </c>
      <c r="G5834" t="s">
        <v>20</v>
      </c>
      <c r="H5834" t="s">
        <v>9186</v>
      </c>
      <c r="I5834" t="s">
        <v>44</v>
      </c>
      <c r="J5834" t="s">
        <v>194</v>
      </c>
      <c r="K5834" t="s">
        <v>50</v>
      </c>
      <c r="L5834" t="s">
        <v>25</v>
      </c>
      <c r="M5834">
        <v>345</v>
      </c>
      <c r="N5834" t="s">
        <v>26</v>
      </c>
      <c r="O5834" s="6">
        <v>43479</v>
      </c>
      <c r="P5834">
        <v>180</v>
      </c>
      <c r="Q5834" s="7">
        <v>0.68405797101449273</v>
      </c>
      <c r="R5834">
        <v>172</v>
      </c>
      <c r="S5834" t="s">
        <v>35</v>
      </c>
    </row>
    <row r="5835" spans="1:19" x14ac:dyDescent="0.35">
      <c r="A5835" t="s">
        <v>9187</v>
      </c>
      <c r="B5835" t="s">
        <v>21039</v>
      </c>
      <c r="C5835" s="6">
        <v>43475</v>
      </c>
      <c r="D5835" s="6">
        <v>43651</v>
      </c>
      <c r="E5835">
        <v>4</v>
      </c>
      <c r="F5835">
        <v>45</v>
      </c>
      <c r="G5835" t="s">
        <v>20</v>
      </c>
      <c r="H5835" t="s">
        <v>9188</v>
      </c>
      <c r="I5835" t="s">
        <v>44</v>
      </c>
      <c r="J5835" t="s">
        <v>203</v>
      </c>
      <c r="K5835" t="s">
        <v>50</v>
      </c>
      <c r="L5835" t="s">
        <v>25</v>
      </c>
      <c r="M5835">
        <v>345</v>
      </c>
      <c r="N5835" t="s">
        <v>26</v>
      </c>
      <c r="O5835" s="6">
        <v>43468</v>
      </c>
      <c r="P5835">
        <v>180</v>
      </c>
      <c r="Q5835" s="7">
        <v>0.72173913043478266</v>
      </c>
      <c r="R5835">
        <v>183</v>
      </c>
      <c r="S5835" t="s">
        <v>35</v>
      </c>
    </row>
    <row r="5836" spans="1:19" x14ac:dyDescent="0.35">
      <c r="A5836" t="s">
        <v>9189</v>
      </c>
      <c r="B5836" t="s">
        <v>16804</v>
      </c>
      <c r="C5836" s="6">
        <v>42926</v>
      </c>
      <c r="D5836" s="6">
        <v>42926</v>
      </c>
      <c r="E5836">
        <v>4</v>
      </c>
      <c r="F5836">
        <v>60</v>
      </c>
      <c r="G5836" t="s">
        <v>29</v>
      </c>
      <c r="H5836" t="s">
        <v>9190</v>
      </c>
      <c r="I5836" t="s">
        <v>22</v>
      </c>
      <c r="J5836" t="s">
        <v>1351</v>
      </c>
      <c r="K5836" t="s">
        <v>32</v>
      </c>
      <c r="L5836" t="s">
        <v>25</v>
      </c>
      <c r="M5836">
        <v>345</v>
      </c>
      <c r="N5836" t="s">
        <v>26</v>
      </c>
      <c r="O5836" s="6">
        <v>42794</v>
      </c>
      <c r="P5836">
        <v>240</v>
      </c>
      <c r="Q5836" s="7">
        <v>0.75942028985507248</v>
      </c>
      <c r="R5836">
        <v>132</v>
      </c>
      <c r="S5836" t="s">
        <v>35</v>
      </c>
    </row>
    <row r="5837" spans="1:19" x14ac:dyDescent="0.35">
      <c r="A5837" t="s">
        <v>9191</v>
      </c>
      <c r="B5837" t="s">
        <v>19939</v>
      </c>
      <c r="C5837" s="6">
        <v>43243</v>
      </c>
      <c r="D5837" s="6">
        <v>43292</v>
      </c>
      <c r="E5837">
        <v>2</v>
      </c>
      <c r="F5837">
        <v>45</v>
      </c>
      <c r="G5837" t="s">
        <v>29</v>
      </c>
      <c r="H5837" t="s">
        <v>9192</v>
      </c>
      <c r="I5837" t="s">
        <v>44</v>
      </c>
      <c r="J5837" t="s">
        <v>2502</v>
      </c>
      <c r="K5837" t="s">
        <v>24</v>
      </c>
      <c r="L5837" t="s">
        <v>25</v>
      </c>
      <c r="M5837">
        <v>345</v>
      </c>
      <c r="N5837" t="s">
        <v>26</v>
      </c>
      <c r="O5837" s="6">
        <v>43243</v>
      </c>
      <c r="P5837">
        <v>90</v>
      </c>
      <c r="Q5837" s="7">
        <v>0.1072463768115942</v>
      </c>
      <c r="R5837">
        <v>49</v>
      </c>
      <c r="S5837" t="s">
        <v>41</v>
      </c>
    </row>
    <row r="5838" spans="1:19" x14ac:dyDescent="0.35">
      <c r="A5838" t="s">
        <v>9193</v>
      </c>
      <c r="B5838" t="s">
        <v>21056</v>
      </c>
      <c r="C5838" s="6">
        <v>43479</v>
      </c>
      <c r="D5838" s="6">
        <v>43648</v>
      </c>
      <c r="E5838">
        <v>4</v>
      </c>
      <c r="F5838">
        <v>45</v>
      </c>
      <c r="G5838" t="s">
        <v>29</v>
      </c>
      <c r="H5838" t="s">
        <v>9194</v>
      </c>
      <c r="I5838" t="s">
        <v>44</v>
      </c>
      <c r="J5838" t="s">
        <v>7383</v>
      </c>
      <c r="K5838" t="s">
        <v>50</v>
      </c>
      <c r="L5838" t="s">
        <v>33</v>
      </c>
      <c r="M5838">
        <v>600</v>
      </c>
      <c r="N5838" t="s">
        <v>26</v>
      </c>
      <c r="O5838" s="6">
        <v>43473</v>
      </c>
      <c r="P5838">
        <v>180</v>
      </c>
      <c r="Q5838" s="7">
        <v>0.56166666666666665</v>
      </c>
      <c r="R5838">
        <v>175</v>
      </c>
      <c r="S5838" t="s">
        <v>35</v>
      </c>
    </row>
    <row r="5839" spans="1:19" x14ac:dyDescent="0.35">
      <c r="A5839" t="s">
        <v>9195</v>
      </c>
      <c r="B5839" t="s">
        <v>16805</v>
      </c>
      <c r="C5839" s="6">
        <v>42926</v>
      </c>
      <c r="D5839" s="6">
        <v>42926</v>
      </c>
      <c r="E5839">
        <v>1</v>
      </c>
      <c r="F5839">
        <v>60</v>
      </c>
      <c r="G5839" t="s">
        <v>29</v>
      </c>
      <c r="H5839" t="s">
        <v>9196</v>
      </c>
      <c r="I5839" t="s">
        <v>22</v>
      </c>
      <c r="J5839" t="s">
        <v>1351</v>
      </c>
      <c r="K5839" t="s">
        <v>32</v>
      </c>
      <c r="L5839" t="s">
        <v>25</v>
      </c>
      <c r="M5839">
        <v>345</v>
      </c>
      <c r="N5839" t="s">
        <v>26</v>
      </c>
      <c r="O5839" s="6">
        <v>42794</v>
      </c>
      <c r="P5839">
        <v>60</v>
      </c>
      <c r="Q5839" s="7">
        <v>0.75942028985507248</v>
      </c>
      <c r="R5839">
        <v>132</v>
      </c>
      <c r="S5839" t="s">
        <v>35</v>
      </c>
    </row>
    <row r="5840" spans="1:19" x14ac:dyDescent="0.35">
      <c r="A5840" t="s">
        <v>7943</v>
      </c>
      <c r="B5840" t="s">
        <v>23672</v>
      </c>
      <c r="C5840" s="6">
        <v>43620</v>
      </c>
      <c r="D5840" s="6">
        <v>43650</v>
      </c>
      <c r="E5840">
        <v>1</v>
      </c>
      <c r="F5840">
        <v>45</v>
      </c>
      <c r="G5840" t="s">
        <v>29</v>
      </c>
      <c r="H5840" t="s">
        <v>7944</v>
      </c>
      <c r="I5840" t="s">
        <v>38</v>
      </c>
      <c r="J5840" t="s">
        <v>163</v>
      </c>
      <c r="K5840" t="s">
        <v>32</v>
      </c>
      <c r="L5840" t="s">
        <v>25</v>
      </c>
      <c r="M5840">
        <v>345</v>
      </c>
      <c r="N5840" t="s">
        <v>34</v>
      </c>
      <c r="O5840" s="6">
        <v>43552</v>
      </c>
      <c r="P5840">
        <v>45</v>
      </c>
      <c r="Q5840" s="7">
        <v>0.35942028985507246</v>
      </c>
      <c r="R5840">
        <v>98</v>
      </c>
      <c r="S5840" t="s">
        <v>27</v>
      </c>
    </row>
    <row r="5841" spans="1:19" x14ac:dyDescent="0.35">
      <c r="A5841" t="s">
        <v>9197</v>
      </c>
      <c r="B5841" t="s">
        <v>21705</v>
      </c>
      <c r="C5841" s="6">
        <v>43539</v>
      </c>
      <c r="D5841" s="6">
        <v>43649</v>
      </c>
      <c r="E5841">
        <v>1</v>
      </c>
      <c r="F5841">
        <v>45</v>
      </c>
      <c r="G5841" t="s">
        <v>29</v>
      </c>
      <c r="H5841" t="s">
        <v>9198</v>
      </c>
      <c r="I5841" t="s">
        <v>38</v>
      </c>
      <c r="J5841" t="s">
        <v>5130</v>
      </c>
      <c r="K5841" t="s">
        <v>50</v>
      </c>
      <c r="L5841" t="s">
        <v>33</v>
      </c>
      <c r="M5841">
        <v>600</v>
      </c>
      <c r="N5841" t="s">
        <v>26</v>
      </c>
      <c r="O5841" s="6">
        <v>43495</v>
      </c>
      <c r="P5841">
        <v>45</v>
      </c>
      <c r="Q5841" s="7">
        <v>0.54500000000000004</v>
      </c>
      <c r="R5841">
        <v>154</v>
      </c>
      <c r="S5841" t="s">
        <v>35</v>
      </c>
    </row>
    <row r="5842" spans="1:19" x14ac:dyDescent="0.35">
      <c r="A5842" t="s">
        <v>9199</v>
      </c>
      <c r="B5842" t="s">
        <v>21311</v>
      </c>
      <c r="C5842" s="6">
        <v>43516</v>
      </c>
      <c r="D5842" s="6">
        <v>43649</v>
      </c>
      <c r="E5842">
        <v>2</v>
      </c>
      <c r="F5842">
        <v>45</v>
      </c>
      <c r="G5842" t="s">
        <v>20</v>
      </c>
      <c r="H5842" t="s">
        <v>9200</v>
      </c>
      <c r="I5842" t="s">
        <v>38</v>
      </c>
      <c r="J5842" t="s">
        <v>1006</v>
      </c>
      <c r="K5842" t="s">
        <v>24</v>
      </c>
      <c r="L5842" t="s">
        <v>25</v>
      </c>
      <c r="M5842">
        <v>345</v>
      </c>
      <c r="N5842" t="s">
        <v>34</v>
      </c>
      <c r="O5842" s="6">
        <v>43516</v>
      </c>
      <c r="P5842">
        <v>90</v>
      </c>
      <c r="Q5842" s="7">
        <v>0.44057971014492753</v>
      </c>
      <c r="R5842">
        <v>133</v>
      </c>
      <c r="S5842" t="s">
        <v>35</v>
      </c>
    </row>
    <row r="5843" spans="1:19" x14ac:dyDescent="0.35">
      <c r="A5843" t="s">
        <v>9195</v>
      </c>
      <c r="B5843" t="s">
        <v>15703</v>
      </c>
      <c r="C5843" s="6">
        <v>42918</v>
      </c>
      <c r="D5843" s="6">
        <v>42918</v>
      </c>
      <c r="E5843">
        <v>2</v>
      </c>
      <c r="F5843">
        <v>60</v>
      </c>
      <c r="G5843" t="s">
        <v>29</v>
      </c>
      <c r="H5843" t="s">
        <v>9196</v>
      </c>
      <c r="I5843" t="s">
        <v>22</v>
      </c>
      <c r="J5843" t="s">
        <v>3259</v>
      </c>
      <c r="K5843" t="s">
        <v>32</v>
      </c>
      <c r="L5843" t="s">
        <v>241</v>
      </c>
      <c r="M5843">
        <v>100</v>
      </c>
      <c r="N5843" t="s">
        <v>46</v>
      </c>
      <c r="O5843" s="6">
        <v>42918</v>
      </c>
      <c r="P5843">
        <v>120</v>
      </c>
      <c r="Q5843" s="7">
        <v>0.63</v>
      </c>
      <c r="R5843">
        <v>0</v>
      </c>
      <c r="S5843" t="s">
        <v>41</v>
      </c>
    </row>
    <row r="5844" spans="1:19" x14ac:dyDescent="0.35">
      <c r="A5844" t="s">
        <v>8618</v>
      </c>
      <c r="B5844" t="s">
        <v>16806</v>
      </c>
      <c r="C5844" s="6">
        <v>42926</v>
      </c>
      <c r="D5844" s="6">
        <v>42926</v>
      </c>
      <c r="E5844">
        <v>2</v>
      </c>
      <c r="F5844">
        <v>60</v>
      </c>
      <c r="G5844" t="s">
        <v>29</v>
      </c>
      <c r="H5844" t="s">
        <v>8619</v>
      </c>
      <c r="I5844" t="s">
        <v>22</v>
      </c>
      <c r="J5844" t="s">
        <v>1351</v>
      </c>
      <c r="K5844" t="s">
        <v>32</v>
      </c>
      <c r="L5844" t="s">
        <v>25</v>
      </c>
      <c r="M5844">
        <v>345</v>
      </c>
      <c r="N5844" t="s">
        <v>26</v>
      </c>
      <c r="O5844" s="6">
        <v>42794</v>
      </c>
      <c r="P5844">
        <v>120</v>
      </c>
      <c r="Q5844" s="7">
        <v>0.75942028985507248</v>
      </c>
      <c r="R5844">
        <v>132</v>
      </c>
      <c r="S5844" t="s">
        <v>35</v>
      </c>
    </row>
    <row r="5845" spans="1:19" x14ac:dyDescent="0.35">
      <c r="A5845" t="s">
        <v>9201</v>
      </c>
      <c r="B5845" t="s">
        <v>22521</v>
      </c>
      <c r="C5845" s="6">
        <v>43573</v>
      </c>
      <c r="D5845" s="6">
        <v>43649</v>
      </c>
      <c r="E5845">
        <v>3</v>
      </c>
      <c r="F5845">
        <v>45</v>
      </c>
      <c r="G5845" t="s">
        <v>20</v>
      </c>
      <c r="H5845" t="s">
        <v>9202</v>
      </c>
      <c r="I5845" t="s">
        <v>38</v>
      </c>
      <c r="J5845" t="s">
        <v>158</v>
      </c>
      <c r="K5845" t="s">
        <v>24</v>
      </c>
      <c r="L5845" t="s">
        <v>25</v>
      </c>
      <c r="M5845">
        <v>345</v>
      </c>
      <c r="N5845" t="s">
        <v>26</v>
      </c>
      <c r="O5845" s="6">
        <v>43573</v>
      </c>
      <c r="P5845">
        <v>135</v>
      </c>
      <c r="Q5845" s="7">
        <v>0.30724637681159422</v>
      </c>
      <c r="R5845">
        <v>76</v>
      </c>
      <c r="S5845" t="s">
        <v>27</v>
      </c>
    </row>
    <row r="5846" spans="1:19" x14ac:dyDescent="0.35">
      <c r="A5846" t="s">
        <v>9203</v>
      </c>
      <c r="B5846" t="s">
        <v>22212</v>
      </c>
      <c r="C5846" s="6">
        <v>43560</v>
      </c>
      <c r="D5846" s="6">
        <v>43649</v>
      </c>
      <c r="E5846">
        <v>4</v>
      </c>
      <c r="F5846">
        <v>45</v>
      </c>
      <c r="G5846" t="s">
        <v>20</v>
      </c>
      <c r="H5846" t="s">
        <v>9204</v>
      </c>
      <c r="I5846" t="s">
        <v>38</v>
      </c>
      <c r="J5846" t="s">
        <v>339</v>
      </c>
      <c r="K5846" t="s">
        <v>24</v>
      </c>
      <c r="L5846" t="s">
        <v>25</v>
      </c>
      <c r="M5846">
        <v>345</v>
      </c>
      <c r="N5846" t="s">
        <v>46</v>
      </c>
      <c r="O5846" s="6">
        <v>43492</v>
      </c>
      <c r="P5846">
        <v>180</v>
      </c>
      <c r="Q5846" s="7">
        <v>0.72753623188405792</v>
      </c>
      <c r="R5846">
        <v>157</v>
      </c>
      <c r="S5846" t="s">
        <v>35</v>
      </c>
    </row>
    <row r="5847" spans="1:19" x14ac:dyDescent="0.35">
      <c r="A5847" t="s">
        <v>9205</v>
      </c>
      <c r="B5847" t="s">
        <v>22444</v>
      </c>
      <c r="C5847" s="6">
        <v>43570</v>
      </c>
      <c r="D5847" s="6">
        <v>43651</v>
      </c>
      <c r="E5847">
        <v>4</v>
      </c>
      <c r="F5847">
        <v>45</v>
      </c>
      <c r="G5847" t="s">
        <v>20</v>
      </c>
      <c r="H5847" t="s">
        <v>9206</v>
      </c>
      <c r="I5847" t="s">
        <v>44</v>
      </c>
      <c r="J5847" t="s">
        <v>194</v>
      </c>
      <c r="K5847" t="s">
        <v>50</v>
      </c>
      <c r="L5847" t="s">
        <v>25</v>
      </c>
      <c r="M5847">
        <v>345</v>
      </c>
      <c r="N5847" t="s">
        <v>26</v>
      </c>
      <c r="O5847" s="6">
        <v>43479</v>
      </c>
      <c r="P5847">
        <v>180</v>
      </c>
      <c r="Q5847" s="7">
        <v>0.68405797101449273</v>
      </c>
      <c r="R5847">
        <v>172</v>
      </c>
      <c r="S5847" t="s">
        <v>35</v>
      </c>
    </row>
    <row r="5848" spans="1:19" x14ac:dyDescent="0.35">
      <c r="A5848" t="s">
        <v>9207</v>
      </c>
      <c r="B5848" t="s">
        <v>21057</v>
      </c>
      <c r="C5848" s="6">
        <v>43479</v>
      </c>
      <c r="D5848" s="6">
        <v>43651</v>
      </c>
      <c r="E5848">
        <v>4</v>
      </c>
      <c r="F5848">
        <v>45</v>
      </c>
      <c r="G5848" t="s">
        <v>20</v>
      </c>
      <c r="H5848" t="s">
        <v>9208</v>
      </c>
      <c r="I5848" t="s">
        <v>44</v>
      </c>
      <c r="J5848" t="s">
        <v>194</v>
      </c>
      <c r="K5848" t="s">
        <v>50</v>
      </c>
      <c r="L5848" t="s">
        <v>25</v>
      </c>
      <c r="M5848">
        <v>345</v>
      </c>
      <c r="N5848" t="s">
        <v>26</v>
      </c>
      <c r="O5848" s="6">
        <v>43479</v>
      </c>
      <c r="P5848">
        <v>180</v>
      </c>
      <c r="Q5848" s="7">
        <v>0.68405797101449273</v>
      </c>
      <c r="R5848">
        <v>172</v>
      </c>
      <c r="S5848" t="s">
        <v>35</v>
      </c>
    </row>
    <row r="5849" spans="1:19" x14ac:dyDescent="0.35">
      <c r="A5849" t="s">
        <v>9209</v>
      </c>
      <c r="B5849" t="s">
        <v>22458</v>
      </c>
      <c r="C5849" s="6">
        <v>43571</v>
      </c>
      <c r="D5849" s="6">
        <v>43647</v>
      </c>
      <c r="E5849">
        <v>3</v>
      </c>
      <c r="F5849">
        <v>45</v>
      </c>
      <c r="G5849" t="s">
        <v>29</v>
      </c>
      <c r="H5849" t="s">
        <v>9210</v>
      </c>
      <c r="I5849" t="s">
        <v>38</v>
      </c>
      <c r="J5849" t="s">
        <v>306</v>
      </c>
      <c r="K5849" t="s">
        <v>184</v>
      </c>
      <c r="L5849" t="s">
        <v>25</v>
      </c>
      <c r="M5849">
        <v>345</v>
      </c>
      <c r="N5849" t="s">
        <v>46</v>
      </c>
      <c r="O5849" s="6">
        <v>43566</v>
      </c>
      <c r="P5849">
        <v>135</v>
      </c>
      <c r="Q5849" s="7">
        <v>0.31594202898550727</v>
      </c>
      <c r="R5849">
        <v>81</v>
      </c>
      <c r="S5849" t="s">
        <v>27</v>
      </c>
    </row>
    <row r="5850" spans="1:19" x14ac:dyDescent="0.35">
      <c r="A5850" t="s">
        <v>9209</v>
      </c>
      <c r="B5850" t="s">
        <v>15704</v>
      </c>
      <c r="C5850" s="6">
        <v>42918</v>
      </c>
      <c r="D5850" s="6">
        <v>42918</v>
      </c>
      <c r="E5850">
        <v>3</v>
      </c>
      <c r="F5850">
        <v>60</v>
      </c>
      <c r="G5850" t="s">
        <v>29</v>
      </c>
      <c r="H5850" t="s">
        <v>9210</v>
      </c>
      <c r="I5850" t="s">
        <v>38</v>
      </c>
      <c r="J5850" t="s">
        <v>3210</v>
      </c>
      <c r="K5850" t="s">
        <v>24</v>
      </c>
      <c r="L5850" t="s">
        <v>40</v>
      </c>
      <c r="M5850">
        <v>200</v>
      </c>
      <c r="N5850" t="s">
        <v>46</v>
      </c>
      <c r="O5850" s="6">
        <v>42918</v>
      </c>
      <c r="P5850">
        <v>180</v>
      </c>
      <c r="Q5850" s="7">
        <v>0.29499999999999998</v>
      </c>
      <c r="R5850">
        <v>0</v>
      </c>
      <c r="S5850" t="s">
        <v>41</v>
      </c>
    </row>
    <row r="5851" spans="1:19" x14ac:dyDescent="0.35">
      <c r="A5851" t="s">
        <v>1212</v>
      </c>
      <c r="B5851" t="s">
        <v>22123</v>
      </c>
      <c r="C5851" s="6">
        <v>43557</v>
      </c>
      <c r="D5851" s="6">
        <v>43656</v>
      </c>
      <c r="E5851">
        <v>3</v>
      </c>
      <c r="F5851">
        <v>45</v>
      </c>
      <c r="G5851" t="s">
        <v>20</v>
      </c>
      <c r="H5851" t="s">
        <v>9211</v>
      </c>
      <c r="I5851" t="s">
        <v>38</v>
      </c>
      <c r="J5851" t="s">
        <v>9119</v>
      </c>
      <c r="K5851" t="s">
        <v>50</v>
      </c>
      <c r="L5851" t="s">
        <v>58</v>
      </c>
      <c r="M5851">
        <v>150</v>
      </c>
      <c r="N5851" t="s">
        <v>34</v>
      </c>
      <c r="O5851" s="6">
        <v>43557</v>
      </c>
      <c r="P5851">
        <v>135</v>
      </c>
      <c r="Q5851" s="7">
        <v>0.47333333333333333</v>
      </c>
      <c r="R5851">
        <v>99</v>
      </c>
      <c r="S5851" t="s">
        <v>27</v>
      </c>
    </row>
    <row r="5852" spans="1:19" x14ac:dyDescent="0.35">
      <c r="A5852" t="s">
        <v>9212</v>
      </c>
      <c r="B5852" t="s">
        <v>20618</v>
      </c>
      <c r="C5852" s="6">
        <v>43270</v>
      </c>
      <c r="D5852" s="6">
        <v>43285</v>
      </c>
      <c r="E5852">
        <v>1</v>
      </c>
      <c r="F5852">
        <v>55</v>
      </c>
      <c r="G5852" t="s">
        <v>29</v>
      </c>
      <c r="H5852" t="s">
        <v>9213</v>
      </c>
      <c r="I5852" t="s">
        <v>38</v>
      </c>
      <c r="J5852" t="s">
        <v>7208</v>
      </c>
      <c r="K5852" t="s">
        <v>50</v>
      </c>
      <c r="L5852" t="s">
        <v>25</v>
      </c>
      <c r="M5852">
        <v>345</v>
      </c>
      <c r="N5852" t="s">
        <v>26</v>
      </c>
      <c r="O5852" s="6">
        <v>43101</v>
      </c>
      <c r="P5852">
        <v>55</v>
      </c>
      <c r="Q5852" s="7">
        <v>0.66956521739130437</v>
      </c>
      <c r="R5852">
        <v>184</v>
      </c>
      <c r="S5852" t="s">
        <v>35</v>
      </c>
    </row>
    <row r="5853" spans="1:19" x14ac:dyDescent="0.35">
      <c r="A5853" t="s">
        <v>3638</v>
      </c>
      <c r="B5853" t="s">
        <v>21312</v>
      </c>
      <c r="C5853" s="6">
        <v>43516</v>
      </c>
      <c r="D5853" s="6">
        <v>43649</v>
      </c>
      <c r="E5853">
        <v>1</v>
      </c>
      <c r="F5853">
        <v>45</v>
      </c>
      <c r="G5853" t="s">
        <v>29</v>
      </c>
      <c r="H5853" t="s">
        <v>3639</v>
      </c>
      <c r="I5853" t="s">
        <v>38</v>
      </c>
      <c r="J5853" t="s">
        <v>1006</v>
      </c>
      <c r="K5853" t="s">
        <v>24</v>
      </c>
      <c r="L5853" t="s">
        <v>25</v>
      </c>
      <c r="M5853">
        <v>345</v>
      </c>
      <c r="N5853" t="s">
        <v>34</v>
      </c>
      <c r="O5853" s="6">
        <v>43516</v>
      </c>
      <c r="P5853">
        <v>45</v>
      </c>
      <c r="Q5853" s="7">
        <v>0.44057971014492753</v>
      </c>
      <c r="R5853">
        <v>133</v>
      </c>
      <c r="S5853" t="s">
        <v>35</v>
      </c>
    </row>
    <row r="5854" spans="1:19" x14ac:dyDescent="0.35">
      <c r="A5854" t="s">
        <v>5640</v>
      </c>
      <c r="B5854" t="s">
        <v>16074</v>
      </c>
      <c r="C5854" s="6">
        <v>42920</v>
      </c>
      <c r="D5854" s="6">
        <v>42920</v>
      </c>
      <c r="E5854">
        <v>3</v>
      </c>
      <c r="F5854">
        <v>60</v>
      </c>
      <c r="G5854" t="s">
        <v>29</v>
      </c>
      <c r="H5854" t="s">
        <v>5641</v>
      </c>
      <c r="I5854" t="s">
        <v>22</v>
      </c>
      <c r="J5854" t="s">
        <v>1951</v>
      </c>
      <c r="K5854" t="s">
        <v>32</v>
      </c>
      <c r="L5854" t="s">
        <v>241</v>
      </c>
      <c r="M5854">
        <v>100</v>
      </c>
      <c r="N5854" t="s">
        <v>34</v>
      </c>
      <c r="O5854" s="6">
        <v>42920</v>
      </c>
      <c r="P5854">
        <v>180</v>
      </c>
      <c r="Q5854" s="7">
        <v>0.63</v>
      </c>
      <c r="R5854">
        <v>0</v>
      </c>
      <c r="S5854" t="s">
        <v>41</v>
      </c>
    </row>
    <row r="5855" spans="1:19" x14ac:dyDescent="0.35">
      <c r="A5855" t="s">
        <v>9214</v>
      </c>
      <c r="B5855" t="s">
        <v>23444</v>
      </c>
      <c r="C5855" s="6">
        <v>43611</v>
      </c>
      <c r="D5855" s="6">
        <v>43654</v>
      </c>
      <c r="E5855">
        <v>1</v>
      </c>
      <c r="F5855">
        <v>45</v>
      </c>
      <c r="G5855" t="s">
        <v>29</v>
      </c>
      <c r="H5855" t="s">
        <v>9215</v>
      </c>
      <c r="I5855" t="s">
        <v>38</v>
      </c>
      <c r="J5855" t="s">
        <v>531</v>
      </c>
      <c r="K5855" t="s">
        <v>24</v>
      </c>
      <c r="L5855" t="s">
        <v>25</v>
      </c>
      <c r="M5855">
        <v>345</v>
      </c>
      <c r="N5855" t="s">
        <v>46</v>
      </c>
      <c r="O5855" s="6">
        <v>43561</v>
      </c>
      <c r="P5855">
        <v>45</v>
      </c>
      <c r="Q5855" s="7">
        <v>0.34202898550724636</v>
      </c>
      <c r="R5855">
        <v>93</v>
      </c>
      <c r="S5855" t="s">
        <v>27</v>
      </c>
    </row>
    <row r="5856" spans="1:19" x14ac:dyDescent="0.35">
      <c r="A5856" t="s">
        <v>9216</v>
      </c>
      <c r="B5856" t="s">
        <v>18681</v>
      </c>
      <c r="C5856" s="6">
        <v>43184</v>
      </c>
      <c r="D5856" s="6">
        <v>43292</v>
      </c>
      <c r="E5856">
        <v>2</v>
      </c>
      <c r="F5856">
        <v>45</v>
      </c>
      <c r="G5856" t="s">
        <v>29</v>
      </c>
      <c r="H5856" t="s">
        <v>9217</v>
      </c>
      <c r="I5856" t="s">
        <v>38</v>
      </c>
      <c r="J5856" t="s">
        <v>81</v>
      </c>
      <c r="K5856" t="s">
        <v>32</v>
      </c>
      <c r="L5856" t="s">
        <v>25</v>
      </c>
      <c r="M5856">
        <v>345</v>
      </c>
      <c r="N5856" t="s">
        <v>34</v>
      </c>
      <c r="O5856" s="6">
        <v>43145</v>
      </c>
      <c r="P5856">
        <v>90</v>
      </c>
      <c r="Q5856" s="7">
        <v>0.5304347826086957</v>
      </c>
      <c r="R5856">
        <v>147</v>
      </c>
      <c r="S5856" t="s">
        <v>35</v>
      </c>
    </row>
    <row r="5857" spans="1:19" x14ac:dyDescent="0.35">
      <c r="A5857" t="s">
        <v>4449</v>
      </c>
      <c r="B5857" t="s">
        <v>22124</v>
      </c>
      <c r="C5857" s="6">
        <v>43557</v>
      </c>
      <c r="D5857" s="6">
        <v>43656</v>
      </c>
      <c r="E5857">
        <v>2</v>
      </c>
      <c r="F5857">
        <v>45</v>
      </c>
      <c r="G5857" t="s">
        <v>20</v>
      </c>
      <c r="H5857" t="s">
        <v>9218</v>
      </c>
      <c r="I5857" t="s">
        <v>38</v>
      </c>
      <c r="J5857" t="s">
        <v>9119</v>
      </c>
      <c r="K5857" t="s">
        <v>50</v>
      </c>
      <c r="L5857" t="s">
        <v>58</v>
      </c>
      <c r="M5857">
        <v>150</v>
      </c>
      <c r="N5857" t="s">
        <v>34</v>
      </c>
      <c r="O5857" s="6">
        <v>43557</v>
      </c>
      <c r="P5857">
        <v>90</v>
      </c>
      <c r="Q5857" s="7">
        <v>0.47333333333333333</v>
      </c>
      <c r="R5857">
        <v>99</v>
      </c>
      <c r="S5857" t="s">
        <v>27</v>
      </c>
    </row>
    <row r="5858" spans="1:19" x14ac:dyDescent="0.35">
      <c r="A5858" t="s">
        <v>9219</v>
      </c>
      <c r="B5858" t="s">
        <v>21706</v>
      </c>
      <c r="C5858" s="6">
        <v>43539</v>
      </c>
      <c r="D5858" s="6">
        <v>43648</v>
      </c>
      <c r="E5858">
        <v>2</v>
      </c>
      <c r="F5858">
        <v>45</v>
      </c>
      <c r="G5858" t="s">
        <v>20</v>
      </c>
      <c r="H5858" t="s">
        <v>9220</v>
      </c>
      <c r="I5858" t="s">
        <v>44</v>
      </c>
      <c r="J5858" t="s">
        <v>426</v>
      </c>
      <c r="K5858" t="s">
        <v>24</v>
      </c>
      <c r="L5858" t="s">
        <v>25</v>
      </c>
      <c r="M5858">
        <v>345</v>
      </c>
      <c r="N5858" t="s">
        <v>34</v>
      </c>
      <c r="O5858" s="6">
        <v>43539</v>
      </c>
      <c r="P5858">
        <v>90</v>
      </c>
      <c r="Q5858" s="7">
        <v>0.46666666666666667</v>
      </c>
      <c r="R5858">
        <v>109</v>
      </c>
      <c r="S5858" t="s">
        <v>27</v>
      </c>
    </row>
    <row r="5859" spans="1:19" x14ac:dyDescent="0.35">
      <c r="A5859" t="s">
        <v>9221</v>
      </c>
      <c r="B5859" t="s">
        <v>21707</v>
      </c>
      <c r="C5859" s="6">
        <v>43539</v>
      </c>
      <c r="D5859" s="6">
        <v>43648</v>
      </c>
      <c r="E5859">
        <v>3</v>
      </c>
      <c r="F5859">
        <v>45</v>
      </c>
      <c r="G5859" t="s">
        <v>20</v>
      </c>
      <c r="H5859" t="s">
        <v>9222</v>
      </c>
      <c r="I5859" t="s">
        <v>38</v>
      </c>
      <c r="J5859" t="s">
        <v>426</v>
      </c>
      <c r="K5859" t="s">
        <v>24</v>
      </c>
      <c r="L5859" t="s">
        <v>25</v>
      </c>
      <c r="M5859">
        <v>345</v>
      </c>
      <c r="N5859" t="s">
        <v>34</v>
      </c>
      <c r="O5859" s="6">
        <v>43539</v>
      </c>
      <c r="P5859">
        <v>135</v>
      </c>
      <c r="Q5859" s="7">
        <v>0.46666666666666667</v>
      </c>
      <c r="R5859">
        <v>109</v>
      </c>
      <c r="S5859" t="s">
        <v>27</v>
      </c>
    </row>
    <row r="5860" spans="1:19" x14ac:dyDescent="0.35">
      <c r="A5860" t="s">
        <v>9223</v>
      </c>
      <c r="B5860" t="s">
        <v>22125</v>
      </c>
      <c r="C5860" s="6">
        <v>43557</v>
      </c>
      <c r="D5860" s="6">
        <v>43648</v>
      </c>
      <c r="E5860">
        <v>3</v>
      </c>
      <c r="F5860">
        <v>45</v>
      </c>
      <c r="G5860" t="s">
        <v>20</v>
      </c>
      <c r="H5860" t="s">
        <v>9224</v>
      </c>
      <c r="I5860" t="s">
        <v>38</v>
      </c>
      <c r="J5860" t="s">
        <v>2116</v>
      </c>
      <c r="K5860" t="s">
        <v>32</v>
      </c>
      <c r="L5860" t="s">
        <v>25</v>
      </c>
      <c r="M5860">
        <v>345</v>
      </c>
      <c r="N5860" t="s">
        <v>26</v>
      </c>
      <c r="O5860" s="6">
        <v>43557</v>
      </c>
      <c r="P5860">
        <v>135</v>
      </c>
      <c r="Q5860" s="7">
        <v>0.34782608695652173</v>
      </c>
      <c r="R5860">
        <v>91</v>
      </c>
      <c r="S5860" t="s">
        <v>27</v>
      </c>
    </row>
    <row r="5861" spans="1:19" x14ac:dyDescent="0.35">
      <c r="A5861" t="s">
        <v>4788</v>
      </c>
      <c r="B5861" t="s">
        <v>22319</v>
      </c>
      <c r="C5861" s="6">
        <v>43563</v>
      </c>
      <c r="D5861" s="6">
        <v>43656</v>
      </c>
      <c r="E5861">
        <v>2</v>
      </c>
      <c r="F5861">
        <v>45</v>
      </c>
      <c r="G5861" t="s">
        <v>20</v>
      </c>
      <c r="H5861" t="s">
        <v>9225</v>
      </c>
      <c r="I5861" t="s">
        <v>44</v>
      </c>
      <c r="J5861" t="s">
        <v>9119</v>
      </c>
      <c r="K5861" t="s">
        <v>50</v>
      </c>
      <c r="L5861" t="s">
        <v>58</v>
      </c>
      <c r="M5861">
        <v>150</v>
      </c>
      <c r="N5861" t="s">
        <v>34</v>
      </c>
      <c r="O5861" s="6">
        <v>43557</v>
      </c>
      <c r="P5861">
        <v>90</v>
      </c>
      <c r="Q5861" s="7">
        <v>0.47333333333333333</v>
      </c>
      <c r="R5861">
        <v>99</v>
      </c>
      <c r="S5861" t="s">
        <v>27</v>
      </c>
    </row>
    <row r="5862" spans="1:19" x14ac:dyDescent="0.35">
      <c r="A5862" t="s">
        <v>9226</v>
      </c>
      <c r="B5862" t="s">
        <v>17867</v>
      </c>
      <c r="C5862" s="6">
        <v>43146</v>
      </c>
      <c r="D5862" s="6">
        <v>43284</v>
      </c>
      <c r="E5862">
        <v>1</v>
      </c>
      <c r="F5862">
        <v>45</v>
      </c>
      <c r="G5862" t="s">
        <v>29</v>
      </c>
      <c r="H5862" t="s">
        <v>9227</v>
      </c>
      <c r="I5862" t="s">
        <v>44</v>
      </c>
      <c r="J5862" t="s">
        <v>8532</v>
      </c>
      <c r="K5862" t="s">
        <v>32</v>
      </c>
      <c r="L5862" t="s">
        <v>25</v>
      </c>
      <c r="M5862">
        <v>345</v>
      </c>
      <c r="N5862" t="s">
        <v>46</v>
      </c>
      <c r="O5862" s="6">
        <v>43146</v>
      </c>
      <c r="P5862">
        <v>45</v>
      </c>
      <c r="Q5862" s="7">
        <v>0.57101449275362315</v>
      </c>
      <c r="R5862">
        <v>138</v>
      </c>
      <c r="S5862" t="s">
        <v>35</v>
      </c>
    </row>
    <row r="5863" spans="1:19" x14ac:dyDescent="0.35">
      <c r="A5863" t="s">
        <v>9228</v>
      </c>
      <c r="B5863" t="s">
        <v>23410</v>
      </c>
      <c r="C5863" s="6">
        <v>43609</v>
      </c>
      <c r="D5863" s="6">
        <v>43648</v>
      </c>
      <c r="E5863">
        <v>1</v>
      </c>
      <c r="F5863">
        <v>45</v>
      </c>
      <c r="G5863" t="s">
        <v>20</v>
      </c>
      <c r="H5863" t="s">
        <v>9229</v>
      </c>
      <c r="I5863" t="s">
        <v>38</v>
      </c>
      <c r="J5863" t="s">
        <v>2116</v>
      </c>
      <c r="K5863" t="s">
        <v>32</v>
      </c>
      <c r="L5863" t="s">
        <v>25</v>
      </c>
      <c r="M5863">
        <v>345</v>
      </c>
      <c r="N5863" t="s">
        <v>26</v>
      </c>
      <c r="O5863" s="6">
        <v>43557</v>
      </c>
      <c r="P5863">
        <v>45</v>
      </c>
      <c r="Q5863" s="7">
        <v>0.34782608695652173</v>
      </c>
      <c r="R5863">
        <v>91</v>
      </c>
      <c r="S5863" t="s">
        <v>27</v>
      </c>
    </row>
    <row r="5864" spans="1:19" x14ac:dyDescent="0.35">
      <c r="A5864" t="s">
        <v>9230</v>
      </c>
      <c r="B5864" t="s">
        <v>22126</v>
      </c>
      <c r="C5864" s="6">
        <v>43557</v>
      </c>
      <c r="D5864" s="6">
        <v>43648</v>
      </c>
      <c r="E5864">
        <v>2</v>
      </c>
      <c r="F5864">
        <v>45</v>
      </c>
      <c r="G5864" t="s">
        <v>20</v>
      </c>
      <c r="H5864" t="s">
        <v>9231</v>
      </c>
      <c r="I5864" t="s">
        <v>38</v>
      </c>
      <c r="J5864" t="s">
        <v>2116</v>
      </c>
      <c r="K5864" t="s">
        <v>32</v>
      </c>
      <c r="L5864" t="s">
        <v>25</v>
      </c>
      <c r="M5864">
        <v>345</v>
      </c>
      <c r="N5864" t="s">
        <v>26</v>
      </c>
      <c r="O5864" s="6">
        <v>43557</v>
      </c>
      <c r="P5864">
        <v>90</v>
      </c>
      <c r="Q5864" s="7">
        <v>0.34782608695652173</v>
      </c>
      <c r="R5864">
        <v>91</v>
      </c>
      <c r="S5864" t="s">
        <v>27</v>
      </c>
    </row>
    <row r="5865" spans="1:19" x14ac:dyDescent="0.35">
      <c r="A5865" t="s">
        <v>9232</v>
      </c>
      <c r="B5865" t="s">
        <v>22571</v>
      </c>
      <c r="C5865" s="6">
        <v>43575</v>
      </c>
      <c r="D5865" s="6">
        <v>43656</v>
      </c>
      <c r="E5865">
        <v>4</v>
      </c>
      <c r="F5865">
        <v>45</v>
      </c>
      <c r="G5865" t="s">
        <v>29</v>
      </c>
      <c r="H5865" t="s">
        <v>9233</v>
      </c>
      <c r="I5865" t="s">
        <v>38</v>
      </c>
      <c r="J5865" t="s">
        <v>9119</v>
      </c>
      <c r="K5865" t="s">
        <v>50</v>
      </c>
      <c r="L5865" t="s">
        <v>58</v>
      </c>
      <c r="M5865">
        <v>150</v>
      </c>
      <c r="N5865" t="s">
        <v>34</v>
      </c>
      <c r="O5865" s="6">
        <v>43557</v>
      </c>
      <c r="P5865">
        <v>180</v>
      </c>
      <c r="Q5865" s="7">
        <v>0.47333333333333333</v>
      </c>
      <c r="R5865">
        <v>99</v>
      </c>
      <c r="S5865" t="s">
        <v>27</v>
      </c>
    </row>
    <row r="5866" spans="1:19" x14ac:dyDescent="0.35">
      <c r="A5866" t="s">
        <v>9234</v>
      </c>
      <c r="B5866" t="s">
        <v>18869</v>
      </c>
      <c r="C5866" s="6">
        <v>43193</v>
      </c>
      <c r="D5866" s="6">
        <v>43289</v>
      </c>
      <c r="E5866">
        <v>4</v>
      </c>
      <c r="F5866">
        <v>45</v>
      </c>
      <c r="G5866" t="s">
        <v>29</v>
      </c>
      <c r="H5866" t="s">
        <v>9235</v>
      </c>
      <c r="I5866" t="s">
        <v>38</v>
      </c>
      <c r="J5866" t="s">
        <v>5654</v>
      </c>
      <c r="K5866" t="s">
        <v>24</v>
      </c>
      <c r="L5866" t="s">
        <v>25</v>
      </c>
      <c r="M5866">
        <v>345</v>
      </c>
      <c r="N5866" t="s">
        <v>34</v>
      </c>
      <c r="O5866" s="6">
        <v>43177</v>
      </c>
      <c r="P5866">
        <v>180</v>
      </c>
      <c r="Q5866" s="7">
        <v>0.28405797101449276</v>
      </c>
      <c r="R5866">
        <v>112</v>
      </c>
      <c r="S5866" t="s">
        <v>27</v>
      </c>
    </row>
    <row r="5867" spans="1:19" x14ac:dyDescent="0.35">
      <c r="A5867" t="s">
        <v>3535</v>
      </c>
      <c r="B5867" t="s">
        <v>24032</v>
      </c>
      <c r="C5867" s="6">
        <v>43632</v>
      </c>
      <c r="D5867" s="6">
        <v>43656</v>
      </c>
      <c r="E5867">
        <v>1</v>
      </c>
      <c r="F5867">
        <v>45</v>
      </c>
      <c r="G5867" t="s">
        <v>20</v>
      </c>
      <c r="H5867" t="s">
        <v>8980</v>
      </c>
      <c r="I5867" t="s">
        <v>44</v>
      </c>
      <c r="J5867" t="s">
        <v>9119</v>
      </c>
      <c r="K5867" t="s">
        <v>50</v>
      </c>
      <c r="L5867" t="s">
        <v>58</v>
      </c>
      <c r="M5867">
        <v>150</v>
      </c>
      <c r="N5867" t="s">
        <v>34</v>
      </c>
      <c r="O5867" s="6">
        <v>43557</v>
      </c>
      <c r="P5867">
        <v>45</v>
      </c>
      <c r="Q5867" s="7">
        <v>0.47333333333333333</v>
      </c>
      <c r="R5867">
        <v>99</v>
      </c>
      <c r="S5867" t="s">
        <v>27</v>
      </c>
    </row>
    <row r="5868" spans="1:19" x14ac:dyDescent="0.35">
      <c r="A5868" t="s">
        <v>9236</v>
      </c>
      <c r="B5868" t="s">
        <v>23638</v>
      </c>
      <c r="C5868" s="6">
        <v>43618</v>
      </c>
      <c r="D5868" s="6">
        <v>43649</v>
      </c>
      <c r="E5868">
        <v>1</v>
      </c>
      <c r="F5868">
        <v>45</v>
      </c>
      <c r="G5868" t="s">
        <v>20</v>
      </c>
      <c r="H5868" t="s">
        <v>9237</v>
      </c>
      <c r="I5868" t="s">
        <v>44</v>
      </c>
      <c r="J5868" t="s">
        <v>45</v>
      </c>
      <c r="K5868" t="s">
        <v>32</v>
      </c>
      <c r="L5868" t="s">
        <v>25</v>
      </c>
      <c r="M5868">
        <v>345</v>
      </c>
      <c r="N5868" t="s">
        <v>46</v>
      </c>
      <c r="O5868" s="6">
        <v>43549</v>
      </c>
      <c r="P5868">
        <v>45</v>
      </c>
      <c r="Q5868" s="7">
        <v>0.33333333333333331</v>
      </c>
      <c r="R5868">
        <v>100</v>
      </c>
      <c r="S5868" t="s">
        <v>27</v>
      </c>
    </row>
    <row r="5869" spans="1:19" x14ac:dyDescent="0.35">
      <c r="A5869" t="s">
        <v>9238</v>
      </c>
      <c r="B5869" t="s">
        <v>21313</v>
      </c>
      <c r="C5869" s="6">
        <v>43516</v>
      </c>
      <c r="D5869" s="6">
        <v>43649</v>
      </c>
      <c r="E5869">
        <v>3</v>
      </c>
      <c r="F5869">
        <v>45</v>
      </c>
      <c r="G5869" t="s">
        <v>20</v>
      </c>
      <c r="H5869" t="s">
        <v>9239</v>
      </c>
      <c r="I5869" t="s">
        <v>44</v>
      </c>
      <c r="J5869" t="s">
        <v>1006</v>
      </c>
      <c r="K5869" t="s">
        <v>24</v>
      </c>
      <c r="L5869" t="s">
        <v>25</v>
      </c>
      <c r="M5869">
        <v>345</v>
      </c>
      <c r="N5869" t="s">
        <v>34</v>
      </c>
      <c r="O5869" s="6">
        <v>43516</v>
      </c>
      <c r="P5869">
        <v>135</v>
      </c>
      <c r="Q5869" s="7">
        <v>0.44057971014492753</v>
      </c>
      <c r="R5869">
        <v>133</v>
      </c>
      <c r="S5869" t="s">
        <v>35</v>
      </c>
    </row>
    <row r="5870" spans="1:19" x14ac:dyDescent="0.35">
      <c r="A5870" t="s">
        <v>9240</v>
      </c>
      <c r="B5870" t="s">
        <v>22704</v>
      </c>
      <c r="C5870" s="6">
        <v>43581</v>
      </c>
      <c r="D5870" s="6">
        <v>43649</v>
      </c>
      <c r="E5870">
        <v>2</v>
      </c>
      <c r="F5870">
        <v>45</v>
      </c>
      <c r="G5870" t="s">
        <v>20</v>
      </c>
      <c r="H5870" t="s">
        <v>9241</v>
      </c>
      <c r="I5870" t="s">
        <v>38</v>
      </c>
      <c r="J5870" t="s">
        <v>1006</v>
      </c>
      <c r="K5870" t="s">
        <v>24</v>
      </c>
      <c r="L5870" t="s">
        <v>25</v>
      </c>
      <c r="M5870">
        <v>345</v>
      </c>
      <c r="N5870" t="s">
        <v>34</v>
      </c>
      <c r="O5870" s="6">
        <v>43516</v>
      </c>
      <c r="P5870">
        <v>90</v>
      </c>
      <c r="Q5870" s="7">
        <v>0.44057971014492753</v>
      </c>
      <c r="R5870">
        <v>133</v>
      </c>
      <c r="S5870" t="s">
        <v>35</v>
      </c>
    </row>
    <row r="5871" spans="1:19" x14ac:dyDescent="0.35">
      <c r="A5871" t="s">
        <v>4214</v>
      </c>
      <c r="B5871" t="s">
        <v>22003</v>
      </c>
      <c r="C5871" s="6">
        <v>43555</v>
      </c>
      <c r="D5871" s="6">
        <v>43657</v>
      </c>
      <c r="E5871">
        <v>1</v>
      </c>
      <c r="F5871">
        <v>45</v>
      </c>
      <c r="G5871" t="s">
        <v>20</v>
      </c>
      <c r="H5871" t="s">
        <v>4215</v>
      </c>
      <c r="I5871" t="s">
        <v>44</v>
      </c>
      <c r="J5871" t="s">
        <v>9242</v>
      </c>
      <c r="K5871" t="s">
        <v>50</v>
      </c>
      <c r="L5871" t="s">
        <v>58</v>
      </c>
      <c r="M5871">
        <v>150</v>
      </c>
      <c r="N5871" t="s">
        <v>46</v>
      </c>
      <c r="O5871" s="6">
        <v>43555</v>
      </c>
      <c r="P5871">
        <v>45</v>
      </c>
      <c r="Q5871" s="7">
        <v>0.30666666666666664</v>
      </c>
      <c r="R5871">
        <v>102</v>
      </c>
      <c r="S5871" t="s">
        <v>27</v>
      </c>
    </row>
    <row r="5872" spans="1:19" x14ac:dyDescent="0.35">
      <c r="A5872" t="s">
        <v>9243</v>
      </c>
      <c r="B5872" t="s">
        <v>23266</v>
      </c>
      <c r="C5872" s="6">
        <v>43602</v>
      </c>
      <c r="D5872" s="6">
        <v>43649</v>
      </c>
      <c r="E5872">
        <v>4</v>
      </c>
      <c r="F5872">
        <v>45</v>
      </c>
      <c r="G5872" t="s">
        <v>20</v>
      </c>
      <c r="H5872" t="s">
        <v>9244</v>
      </c>
      <c r="I5872" t="s">
        <v>38</v>
      </c>
      <c r="J5872" t="s">
        <v>106</v>
      </c>
      <c r="K5872" t="s">
        <v>32</v>
      </c>
      <c r="L5872" t="s">
        <v>25</v>
      </c>
      <c r="M5872">
        <v>345</v>
      </c>
      <c r="N5872" t="s">
        <v>46</v>
      </c>
      <c r="O5872" s="6">
        <v>43602</v>
      </c>
      <c r="P5872">
        <v>180</v>
      </c>
      <c r="Q5872" s="7">
        <v>0.14492753623188406</v>
      </c>
      <c r="R5872">
        <v>47</v>
      </c>
      <c r="S5872" t="s">
        <v>41</v>
      </c>
    </row>
    <row r="5873" spans="1:19" x14ac:dyDescent="0.35">
      <c r="A5873" t="s">
        <v>9245</v>
      </c>
      <c r="B5873" t="s">
        <v>23267</v>
      </c>
      <c r="C5873" s="6">
        <v>43602</v>
      </c>
      <c r="D5873" s="6">
        <v>43649</v>
      </c>
      <c r="E5873">
        <v>1</v>
      </c>
      <c r="F5873">
        <v>45</v>
      </c>
      <c r="G5873" t="s">
        <v>20</v>
      </c>
      <c r="H5873" t="s">
        <v>9246</v>
      </c>
      <c r="I5873" t="s">
        <v>38</v>
      </c>
      <c r="J5873" t="s">
        <v>106</v>
      </c>
      <c r="K5873" t="s">
        <v>32</v>
      </c>
      <c r="L5873" t="s">
        <v>25</v>
      </c>
      <c r="M5873">
        <v>345</v>
      </c>
      <c r="N5873" t="s">
        <v>46</v>
      </c>
      <c r="O5873" s="6">
        <v>43602</v>
      </c>
      <c r="P5873">
        <v>45</v>
      </c>
      <c r="Q5873" s="7">
        <v>0.14492753623188406</v>
      </c>
      <c r="R5873">
        <v>47</v>
      </c>
      <c r="S5873" t="s">
        <v>41</v>
      </c>
    </row>
    <row r="5874" spans="1:19" x14ac:dyDescent="0.35">
      <c r="A5874" t="s">
        <v>2135</v>
      </c>
      <c r="B5874" t="s">
        <v>24197</v>
      </c>
      <c r="C5874" s="6">
        <v>43641</v>
      </c>
      <c r="D5874" s="6">
        <v>43657</v>
      </c>
      <c r="E5874">
        <v>2</v>
      </c>
      <c r="F5874">
        <v>50</v>
      </c>
      <c r="G5874" t="s">
        <v>20</v>
      </c>
      <c r="H5874" t="s">
        <v>3422</v>
      </c>
      <c r="I5874" t="s">
        <v>38</v>
      </c>
      <c r="J5874" t="s">
        <v>9242</v>
      </c>
      <c r="K5874" t="s">
        <v>50</v>
      </c>
      <c r="L5874" t="s">
        <v>58</v>
      </c>
      <c r="M5874">
        <v>150</v>
      </c>
      <c r="N5874" t="s">
        <v>46</v>
      </c>
      <c r="O5874" s="6">
        <v>43555</v>
      </c>
      <c r="P5874">
        <v>100</v>
      </c>
      <c r="Q5874" s="7">
        <v>0.30666666666666664</v>
      </c>
      <c r="R5874">
        <v>102</v>
      </c>
      <c r="S5874" t="s">
        <v>27</v>
      </c>
    </row>
    <row r="5875" spans="1:19" x14ac:dyDescent="0.35">
      <c r="A5875" t="s">
        <v>9247</v>
      </c>
      <c r="B5875" t="s">
        <v>22693</v>
      </c>
      <c r="C5875" s="6">
        <v>43580</v>
      </c>
      <c r="D5875" s="6">
        <v>43649</v>
      </c>
      <c r="E5875">
        <v>4</v>
      </c>
      <c r="F5875">
        <v>45</v>
      </c>
      <c r="G5875" t="s">
        <v>29</v>
      </c>
      <c r="H5875" t="s">
        <v>9248</v>
      </c>
      <c r="I5875" t="s">
        <v>38</v>
      </c>
      <c r="J5875" t="s">
        <v>5130</v>
      </c>
      <c r="K5875" t="s">
        <v>50</v>
      </c>
      <c r="L5875" t="s">
        <v>33</v>
      </c>
      <c r="M5875">
        <v>600</v>
      </c>
      <c r="N5875" t="s">
        <v>26</v>
      </c>
      <c r="O5875" s="6">
        <v>43495</v>
      </c>
      <c r="P5875">
        <v>180</v>
      </c>
      <c r="Q5875" s="7">
        <v>0.54500000000000004</v>
      </c>
      <c r="R5875">
        <v>154</v>
      </c>
      <c r="S5875" t="s">
        <v>35</v>
      </c>
    </row>
    <row r="5876" spans="1:19" x14ac:dyDescent="0.35">
      <c r="A5876" t="s">
        <v>3427</v>
      </c>
      <c r="B5876" t="s">
        <v>22004</v>
      </c>
      <c r="C5876" s="6">
        <v>43555</v>
      </c>
      <c r="D5876" s="6">
        <v>43657</v>
      </c>
      <c r="E5876">
        <v>4</v>
      </c>
      <c r="F5876">
        <v>45</v>
      </c>
      <c r="G5876" t="s">
        <v>20</v>
      </c>
      <c r="H5876" t="s">
        <v>3428</v>
      </c>
      <c r="I5876" t="s">
        <v>44</v>
      </c>
      <c r="J5876" t="s">
        <v>9242</v>
      </c>
      <c r="K5876" t="s">
        <v>50</v>
      </c>
      <c r="L5876" t="s">
        <v>58</v>
      </c>
      <c r="M5876">
        <v>150</v>
      </c>
      <c r="N5876" t="s">
        <v>46</v>
      </c>
      <c r="O5876" s="6">
        <v>43555</v>
      </c>
      <c r="P5876">
        <v>180</v>
      </c>
      <c r="Q5876" s="7">
        <v>0.30666666666666664</v>
      </c>
      <c r="R5876">
        <v>102</v>
      </c>
      <c r="S5876" t="s">
        <v>27</v>
      </c>
    </row>
    <row r="5877" spans="1:19" x14ac:dyDescent="0.35">
      <c r="A5877" t="s">
        <v>9249</v>
      </c>
      <c r="B5877" t="s">
        <v>24198</v>
      </c>
      <c r="C5877" s="6">
        <v>43641</v>
      </c>
      <c r="D5877" s="6">
        <v>43657</v>
      </c>
      <c r="E5877">
        <v>3</v>
      </c>
      <c r="F5877">
        <v>50</v>
      </c>
      <c r="G5877" t="s">
        <v>20</v>
      </c>
      <c r="H5877" t="s">
        <v>9250</v>
      </c>
      <c r="I5877" t="s">
        <v>44</v>
      </c>
      <c r="J5877" t="s">
        <v>9242</v>
      </c>
      <c r="K5877" t="s">
        <v>50</v>
      </c>
      <c r="L5877" t="s">
        <v>58</v>
      </c>
      <c r="M5877">
        <v>150</v>
      </c>
      <c r="N5877" t="s">
        <v>46</v>
      </c>
      <c r="O5877" s="6">
        <v>43555</v>
      </c>
      <c r="P5877">
        <v>150</v>
      </c>
      <c r="Q5877" s="7">
        <v>0.30666666666666664</v>
      </c>
      <c r="R5877">
        <v>102</v>
      </c>
      <c r="S5877" t="s">
        <v>27</v>
      </c>
    </row>
    <row r="5878" spans="1:19" x14ac:dyDescent="0.35">
      <c r="A5878" t="s">
        <v>9251</v>
      </c>
      <c r="B5878" t="s">
        <v>21579</v>
      </c>
      <c r="C5878" s="6">
        <v>43532</v>
      </c>
      <c r="D5878" s="6">
        <v>43650</v>
      </c>
      <c r="E5878">
        <v>2</v>
      </c>
      <c r="F5878">
        <v>45</v>
      </c>
      <c r="G5878" t="s">
        <v>20</v>
      </c>
      <c r="H5878" t="s">
        <v>9252</v>
      </c>
      <c r="I5878" t="s">
        <v>38</v>
      </c>
      <c r="J5878" t="s">
        <v>673</v>
      </c>
      <c r="K5878" t="s">
        <v>50</v>
      </c>
      <c r="L5878" t="s">
        <v>25</v>
      </c>
      <c r="M5878">
        <v>345</v>
      </c>
      <c r="N5878" t="s">
        <v>46</v>
      </c>
      <c r="O5878" s="6">
        <v>43532</v>
      </c>
      <c r="P5878">
        <v>90</v>
      </c>
      <c r="Q5878" s="7">
        <v>0.56231884057971016</v>
      </c>
      <c r="R5878">
        <v>118</v>
      </c>
      <c r="S5878" t="s">
        <v>27</v>
      </c>
    </row>
    <row r="5879" spans="1:19" x14ac:dyDescent="0.35">
      <c r="A5879" t="s">
        <v>9251</v>
      </c>
      <c r="B5879" t="s">
        <v>21794</v>
      </c>
      <c r="C5879" s="6">
        <v>43543</v>
      </c>
      <c r="D5879" s="6">
        <v>43649</v>
      </c>
      <c r="E5879">
        <v>3</v>
      </c>
      <c r="F5879">
        <v>45</v>
      </c>
      <c r="G5879" t="s">
        <v>20</v>
      </c>
      <c r="H5879" t="s">
        <v>9252</v>
      </c>
      <c r="I5879" t="s">
        <v>44</v>
      </c>
      <c r="J5879" t="s">
        <v>339</v>
      </c>
      <c r="K5879" t="s">
        <v>24</v>
      </c>
      <c r="L5879" t="s">
        <v>25</v>
      </c>
      <c r="M5879">
        <v>345</v>
      </c>
      <c r="N5879" t="s">
        <v>46</v>
      </c>
      <c r="O5879" s="6">
        <v>43492</v>
      </c>
      <c r="P5879">
        <v>135</v>
      </c>
      <c r="Q5879" s="7">
        <v>0.72753623188405792</v>
      </c>
      <c r="R5879">
        <v>157</v>
      </c>
      <c r="S5879" t="s">
        <v>35</v>
      </c>
    </row>
    <row r="5880" spans="1:19" x14ac:dyDescent="0.35">
      <c r="A5880" t="s">
        <v>8609</v>
      </c>
      <c r="B5880" t="s">
        <v>23080</v>
      </c>
      <c r="C5880" s="6">
        <v>43595</v>
      </c>
      <c r="D5880" s="6">
        <v>43650</v>
      </c>
      <c r="E5880">
        <v>4</v>
      </c>
      <c r="F5880">
        <v>45</v>
      </c>
      <c r="G5880" t="s">
        <v>20</v>
      </c>
      <c r="H5880" t="s">
        <v>9253</v>
      </c>
      <c r="I5880" t="s">
        <v>38</v>
      </c>
      <c r="J5880" t="s">
        <v>120</v>
      </c>
      <c r="K5880" t="s">
        <v>24</v>
      </c>
      <c r="L5880" t="s">
        <v>25</v>
      </c>
      <c r="M5880">
        <v>345</v>
      </c>
      <c r="N5880" t="s">
        <v>46</v>
      </c>
      <c r="O5880" s="6">
        <v>43595</v>
      </c>
      <c r="P5880">
        <v>180</v>
      </c>
      <c r="Q5880" s="7">
        <v>0.26376811594202898</v>
      </c>
      <c r="R5880">
        <v>55</v>
      </c>
      <c r="S5880" t="s">
        <v>41</v>
      </c>
    </row>
    <row r="5881" spans="1:19" x14ac:dyDescent="0.35">
      <c r="A5881" t="s">
        <v>9254</v>
      </c>
      <c r="B5881" t="s">
        <v>23969</v>
      </c>
      <c r="C5881" s="6">
        <v>43629</v>
      </c>
      <c r="D5881" s="6">
        <v>43650</v>
      </c>
      <c r="E5881">
        <v>2</v>
      </c>
      <c r="F5881">
        <v>45</v>
      </c>
      <c r="G5881" t="s">
        <v>20</v>
      </c>
      <c r="H5881" t="s">
        <v>9255</v>
      </c>
      <c r="I5881" t="s">
        <v>44</v>
      </c>
      <c r="J5881" t="s">
        <v>8384</v>
      </c>
      <c r="K5881" t="s">
        <v>50</v>
      </c>
      <c r="L5881" t="s">
        <v>25</v>
      </c>
      <c r="M5881">
        <v>345</v>
      </c>
      <c r="N5881" t="s">
        <v>34</v>
      </c>
      <c r="O5881" s="6">
        <v>43524</v>
      </c>
      <c r="P5881">
        <v>90</v>
      </c>
      <c r="Q5881" s="7">
        <v>0.41449275362318838</v>
      </c>
      <c r="R5881">
        <v>126</v>
      </c>
      <c r="S5881" t="s">
        <v>35</v>
      </c>
    </row>
    <row r="5882" spans="1:19" x14ac:dyDescent="0.35">
      <c r="A5882" t="s">
        <v>3666</v>
      </c>
      <c r="B5882" t="s">
        <v>14894</v>
      </c>
      <c r="C5882" s="6">
        <v>42562</v>
      </c>
      <c r="D5882" s="6">
        <v>42562</v>
      </c>
      <c r="E5882">
        <v>4</v>
      </c>
      <c r="F5882">
        <v>60</v>
      </c>
      <c r="G5882" t="s">
        <v>29</v>
      </c>
      <c r="H5882" t="s">
        <v>8675</v>
      </c>
      <c r="I5882" t="s">
        <v>22</v>
      </c>
      <c r="J5882" t="s">
        <v>3656</v>
      </c>
      <c r="K5882" t="s">
        <v>50</v>
      </c>
      <c r="L5882" t="s">
        <v>241</v>
      </c>
      <c r="M5882">
        <v>100</v>
      </c>
      <c r="N5882" t="s">
        <v>26</v>
      </c>
      <c r="O5882" s="6">
        <v>42562</v>
      </c>
      <c r="P5882">
        <v>240</v>
      </c>
      <c r="Q5882" s="7">
        <v>0.6</v>
      </c>
      <c r="R5882">
        <v>0</v>
      </c>
      <c r="S5882" t="s">
        <v>41</v>
      </c>
    </row>
    <row r="5883" spans="1:19" x14ac:dyDescent="0.35">
      <c r="A5883" t="s">
        <v>2579</v>
      </c>
      <c r="B5883" t="s">
        <v>22005</v>
      </c>
      <c r="C5883" s="6">
        <v>43555</v>
      </c>
      <c r="D5883" s="6">
        <v>43657</v>
      </c>
      <c r="E5883">
        <v>1</v>
      </c>
      <c r="F5883">
        <v>45</v>
      </c>
      <c r="G5883" t="s">
        <v>20</v>
      </c>
      <c r="H5883" t="s">
        <v>2580</v>
      </c>
      <c r="I5883" t="s">
        <v>44</v>
      </c>
      <c r="J5883" t="s">
        <v>9242</v>
      </c>
      <c r="K5883" t="s">
        <v>50</v>
      </c>
      <c r="L5883" t="s">
        <v>58</v>
      </c>
      <c r="M5883">
        <v>150</v>
      </c>
      <c r="N5883" t="s">
        <v>46</v>
      </c>
      <c r="O5883" s="6">
        <v>43555</v>
      </c>
      <c r="P5883">
        <v>45</v>
      </c>
      <c r="Q5883" s="7">
        <v>0.30666666666666664</v>
      </c>
      <c r="R5883">
        <v>102</v>
      </c>
      <c r="S5883" t="s">
        <v>27</v>
      </c>
    </row>
    <row r="5884" spans="1:19" x14ac:dyDescent="0.35">
      <c r="A5884" t="s">
        <v>8676</v>
      </c>
      <c r="B5884" t="s">
        <v>16115</v>
      </c>
      <c r="C5884" s="6">
        <v>42920</v>
      </c>
      <c r="D5884" s="6">
        <v>42920</v>
      </c>
      <c r="E5884">
        <v>3</v>
      </c>
      <c r="F5884">
        <v>60</v>
      </c>
      <c r="G5884" t="s">
        <v>29</v>
      </c>
      <c r="H5884" t="s">
        <v>8677</v>
      </c>
      <c r="I5884" t="s">
        <v>22</v>
      </c>
      <c r="J5884" t="s">
        <v>1569</v>
      </c>
      <c r="K5884" t="s">
        <v>24</v>
      </c>
      <c r="L5884" t="s">
        <v>40</v>
      </c>
      <c r="M5884">
        <v>200</v>
      </c>
      <c r="N5884" t="s">
        <v>34</v>
      </c>
      <c r="O5884" s="6">
        <v>42920</v>
      </c>
      <c r="P5884">
        <v>180</v>
      </c>
      <c r="Q5884" s="7">
        <v>0.55000000000000004</v>
      </c>
      <c r="R5884">
        <v>0</v>
      </c>
      <c r="S5884" t="s">
        <v>41</v>
      </c>
    </row>
    <row r="5885" spans="1:19" x14ac:dyDescent="0.35">
      <c r="A5885" t="s">
        <v>9256</v>
      </c>
      <c r="B5885" t="s">
        <v>22006</v>
      </c>
      <c r="C5885" s="6">
        <v>43555</v>
      </c>
      <c r="D5885" s="6">
        <v>43657</v>
      </c>
      <c r="E5885">
        <v>2</v>
      </c>
      <c r="F5885">
        <v>45</v>
      </c>
      <c r="G5885" t="s">
        <v>29</v>
      </c>
      <c r="H5885" t="s">
        <v>9257</v>
      </c>
      <c r="I5885" t="s">
        <v>38</v>
      </c>
      <c r="J5885" t="s">
        <v>9242</v>
      </c>
      <c r="K5885" t="s">
        <v>50</v>
      </c>
      <c r="L5885" t="s">
        <v>58</v>
      </c>
      <c r="M5885">
        <v>150</v>
      </c>
      <c r="N5885" t="s">
        <v>46</v>
      </c>
      <c r="O5885" s="6">
        <v>43555</v>
      </c>
      <c r="P5885">
        <v>90</v>
      </c>
      <c r="Q5885" s="7">
        <v>0.30666666666666664</v>
      </c>
      <c r="R5885">
        <v>102</v>
      </c>
      <c r="S5885" t="s">
        <v>27</v>
      </c>
    </row>
    <row r="5886" spans="1:19" x14ac:dyDescent="0.35">
      <c r="A5886" t="s">
        <v>9258</v>
      </c>
      <c r="B5886" t="s">
        <v>23789</v>
      </c>
      <c r="C5886" s="6">
        <v>43624</v>
      </c>
      <c r="D5886" s="6">
        <v>43651</v>
      </c>
      <c r="E5886">
        <v>1</v>
      </c>
      <c r="F5886">
        <v>45</v>
      </c>
      <c r="G5886" t="s">
        <v>20</v>
      </c>
      <c r="H5886" t="s">
        <v>9259</v>
      </c>
      <c r="I5886" t="s">
        <v>44</v>
      </c>
      <c r="J5886" t="s">
        <v>1728</v>
      </c>
      <c r="K5886" t="s">
        <v>32</v>
      </c>
      <c r="L5886" t="s">
        <v>25</v>
      </c>
      <c r="M5886">
        <v>345</v>
      </c>
      <c r="N5886" t="s">
        <v>26</v>
      </c>
      <c r="O5886" s="6">
        <v>43624</v>
      </c>
      <c r="P5886">
        <v>45</v>
      </c>
      <c r="Q5886" s="7">
        <v>0.29275362318840581</v>
      </c>
      <c r="R5886">
        <v>27</v>
      </c>
      <c r="S5886" t="s">
        <v>41</v>
      </c>
    </row>
    <row r="5887" spans="1:19" x14ac:dyDescent="0.35">
      <c r="A5887" t="s">
        <v>9260</v>
      </c>
      <c r="B5887" t="s">
        <v>23790</v>
      </c>
      <c r="C5887" s="6">
        <v>43624</v>
      </c>
      <c r="D5887" s="6">
        <v>43651</v>
      </c>
      <c r="E5887">
        <v>1</v>
      </c>
      <c r="F5887">
        <v>45</v>
      </c>
      <c r="G5887" t="s">
        <v>20</v>
      </c>
      <c r="H5887" t="s">
        <v>9261</v>
      </c>
      <c r="I5887" t="s">
        <v>44</v>
      </c>
      <c r="J5887" t="s">
        <v>1728</v>
      </c>
      <c r="K5887" t="s">
        <v>32</v>
      </c>
      <c r="L5887" t="s">
        <v>25</v>
      </c>
      <c r="M5887">
        <v>345</v>
      </c>
      <c r="N5887" t="s">
        <v>26</v>
      </c>
      <c r="O5887" s="6">
        <v>43624</v>
      </c>
      <c r="P5887">
        <v>45</v>
      </c>
      <c r="Q5887" s="7">
        <v>0.29275362318840581</v>
      </c>
      <c r="R5887">
        <v>27</v>
      </c>
      <c r="S5887" t="s">
        <v>41</v>
      </c>
    </row>
    <row r="5888" spans="1:19" x14ac:dyDescent="0.35">
      <c r="A5888" t="s">
        <v>9262</v>
      </c>
      <c r="B5888" t="s">
        <v>21782</v>
      </c>
      <c r="C5888" s="6">
        <v>43542</v>
      </c>
      <c r="D5888" s="6">
        <v>43649</v>
      </c>
      <c r="E5888">
        <v>3</v>
      </c>
      <c r="F5888">
        <v>45</v>
      </c>
      <c r="G5888" t="s">
        <v>29</v>
      </c>
      <c r="H5888" t="s">
        <v>9263</v>
      </c>
      <c r="I5888" t="s">
        <v>44</v>
      </c>
      <c r="J5888" t="s">
        <v>5130</v>
      </c>
      <c r="K5888" t="s">
        <v>50</v>
      </c>
      <c r="L5888" t="s">
        <v>33</v>
      </c>
      <c r="M5888">
        <v>600</v>
      </c>
      <c r="N5888" t="s">
        <v>26</v>
      </c>
      <c r="O5888" s="6">
        <v>43495</v>
      </c>
      <c r="P5888">
        <v>135</v>
      </c>
      <c r="Q5888" s="7">
        <v>0.54500000000000004</v>
      </c>
      <c r="R5888">
        <v>154</v>
      </c>
      <c r="S5888" t="s">
        <v>35</v>
      </c>
    </row>
    <row r="5889" spans="1:19" x14ac:dyDescent="0.35">
      <c r="A5889" t="s">
        <v>9264</v>
      </c>
      <c r="B5889" t="s">
        <v>21271</v>
      </c>
      <c r="C5889" s="6">
        <v>43510</v>
      </c>
      <c r="D5889" s="6">
        <v>43651</v>
      </c>
      <c r="E5889">
        <v>3</v>
      </c>
      <c r="F5889">
        <v>45</v>
      </c>
      <c r="G5889" t="s">
        <v>20</v>
      </c>
      <c r="H5889" t="s">
        <v>9265</v>
      </c>
      <c r="I5889" t="s">
        <v>38</v>
      </c>
      <c r="J5889" t="s">
        <v>100</v>
      </c>
      <c r="K5889" t="s">
        <v>50</v>
      </c>
      <c r="L5889" t="s">
        <v>25</v>
      </c>
      <c r="M5889">
        <v>345</v>
      </c>
      <c r="N5889" t="s">
        <v>46</v>
      </c>
      <c r="O5889" s="6">
        <v>43471</v>
      </c>
      <c r="P5889">
        <v>135</v>
      </c>
      <c r="Q5889" s="7">
        <v>0.71884057971014492</v>
      </c>
      <c r="R5889">
        <v>180</v>
      </c>
      <c r="S5889" t="s">
        <v>35</v>
      </c>
    </row>
    <row r="5890" spans="1:19" x14ac:dyDescent="0.35">
      <c r="A5890" t="s">
        <v>9266</v>
      </c>
      <c r="B5890" t="s">
        <v>21421</v>
      </c>
      <c r="C5890" s="6">
        <v>43523</v>
      </c>
      <c r="D5890" s="6">
        <v>43651</v>
      </c>
      <c r="E5890">
        <v>2</v>
      </c>
      <c r="F5890">
        <v>45</v>
      </c>
      <c r="G5890" t="s">
        <v>20</v>
      </c>
      <c r="H5890" t="s">
        <v>9267</v>
      </c>
      <c r="I5890" t="s">
        <v>38</v>
      </c>
      <c r="J5890" t="s">
        <v>100</v>
      </c>
      <c r="K5890" t="s">
        <v>50</v>
      </c>
      <c r="L5890" t="s">
        <v>25</v>
      </c>
      <c r="M5890">
        <v>345</v>
      </c>
      <c r="N5890" t="s">
        <v>46</v>
      </c>
      <c r="O5890" s="6">
        <v>43471</v>
      </c>
      <c r="P5890">
        <v>90</v>
      </c>
      <c r="Q5890" s="7">
        <v>0.71884057971014492</v>
      </c>
      <c r="R5890">
        <v>180</v>
      </c>
      <c r="S5890" t="s">
        <v>35</v>
      </c>
    </row>
    <row r="5891" spans="1:19" x14ac:dyDescent="0.35">
      <c r="A5891" t="s">
        <v>9268</v>
      </c>
      <c r="B5891" t="s">
        <v>23905</v>
      </c>
      <c r="C5891" s="6">
        <v>43628</v>
      </c>
      <c r="D5891" s="6">
        <v>43651</v>
      </c>
      <c r="E5891">
        <v>2</v>
      </c>
      <c r="F5891">
        <v>45</v>
      </c>
      <c r="G5891" t="s">
        <v>20</v>
      </c>
      <c r="H5891" t="s">
        <v>9269</v>
      </c>
      <c r="I5891" t="s">
        <v>44</v>
      </c>
      <c r="J5891" t="s">
        <v>100</v>
      </c>
      <c r="K5891" t="s">
        <v>50</v>
      </c>
      <c r="L5891" t="s">
        <v>25</v>
      </c>
      <c r="M5891">
        <v>345</v>
      </c>
      <c r="N5891" t="s">
        <v>46</v>
      </c>
      <c r="O5891" s="6">
        <v>43471</v>
      </c>
      <c r="P5891">
        <v>90</v>
      </c>
      <c r="Q5891" s="7">
        <v>0.71884057971014492</v>
      </c>
      <c r="R5891">
        <v>180</v>
      </c>
      <c r="S5891" t="s">
        <v>35</v>
      </c>
    </row>
    <row r="5892" spans="1:19" x14ac:dyDescent="0.35">
      <c r="A5892" t="s">
        <v>9270</v>
      </c>
      <c r="B5892" t="s">
        <v>21255</v>
      </c>
      <c r="C5892" s="6">
        <v>43508</v>
      </c>
      <c r="D5892" s="6">
        <v>43651</v>
      </c>
      <c r="E5892">
        <v>2</v>
      </c>
      <c r="F5892">
        <v>45</v>
      </c>
      <c r="G5892" t="s">
        <v>20</v>
      </c>
      <c r="H5892" t="s">
        <v>9271</v>
      </c>
      <c r="I5892" t="s">
        <v>38</v>
      </c>
      <c r="J5892" t="s">
        <v>194</v>
      </c>
      <c r="K5892" t="s">
        <v>50</v>
      </c>
      <c r="L5892" t="s">
        <v>25</v>
      </c>
      <c r="M5892">
        <v>345</v>
      </c>
      <c r="N5892" t="s">
        <v>26</v>
      </c>
      <c r="O5892" s="6">
        <v>43479</v>
      </c>
      <c r="P5892">
        <v>90</v>
      </c>
      <c r="Q5892" s="7">
        <v>0.68405797101449273</v>
      </c>
      <c r="R5892">
        <v>172</v>
      </c>
      <c r="S5892" t="s">
        <v>35</v>
      </c>
    </row>
    <row r="5893" spans="1:19" x14ac:dyDescent="0.35">
      <c r="A5893" t="s">
        <v>9270</v>
      </c>
      <c r="B5893" t="s">
        <v>22678</v>
      </c>
      <c r="C5893" s="6">
        <v>43579</v>
      </c>
      <c r="D5893" s="6">
        <v>43651</v>
      </c>
      <c r="E5893">
        <v>4</v>
      </c>
      <c r="F5893">
        <v>45</v>
      </c>
      <c r="G5893" t="s">
        <v>20</v>
      </c>
      <c r="H5893" t="s">
        <v>9271</v>
      </c>
      <c r="I5893" t="s">
        <v>38</v>
      </c>
      <c r="J5893" t="s">
        <v>194</v>
      </c>
      <c r="K5893" t="s">
        <v>50</v>
      </c>
      <c r="L5893" t="s">
        <v>25</v>
      </c>
      <c r="M5893">
        <v>345</v>
      </c>
      <c r="N5893" t="s">
        <v>26</v>
      </c>
      <c r="O5893" s="6">
        <v>43479</v>
      </c>
      <c r="P5893">
        <v>180</v>
      </c>
      <c r="Q5893" s="7">
        <v>0.68405797101449273</v>
      </c>
      <c r="R5893">
        <v>172</v>
      </c>
      <c r="S5893" t="s">
        <v>35</v>
      </c>
    </row>
    <row r="5894" spans="1:19" x14ac:dyDescent="0.35">
      <c r="A5894" t="s">
        <v>9272</v>
      </c>
      <c r="B5894" t="s">
        <v>20916</v>
      </c>
      <c r="C5894" s="6">
        <v>43284</v>
      </c>
      <c r="D5894" s="6">
        <v>43284</v>
      </c>
      <c r="E5894">
        <v>1</v>
      </c>
      <c r="F5894">
        <v>60</v>
      </c>
      <c r="G5894" t="s">
        <v>29</v>
      </c>
      <c r="H5894" t="s">
        <v>9273</v>
      </c>
      <c r="I5894" t="s">
        <v>22</v>
      </c>
      <c r="J5894" t="s">
        <v>852</v>
      </c>
      <c r="K5894" t="s">
        <v>50</v>
      </c>
      <c r="L5894" t="s">
        <v>25</v>
      </c>
      <c r="M5894">
        <v>345</v>
      </c>
      <c r="N5894" t="s">
        <v>34</v>
      </c>
      <c r="O5894" s="6">
        <v>43150</v>
      </c>
      <c r="P5894">
        <v>60</v>
      </c>
      <c r="Q5894" s="7">
        <v>0.62318840579710144</v>
      </c>
      <c r="R5894">
        <v>134</v>
      </c>
      <c r="S5894" t="s">
        <v>35</v>
      </c>
    </row>
    <row r="5895" spans="1:19" x14ac:dyDescent="0.35">
      <c r="A5895" t="s">
        <v>3522</v>
      </c>
      <c r="B5895" t="s">
        <v>18271</v>
      </c>
      <c r="C5895" s="6">
        <v>43163</v>
      </c>
      <c r="D5895" s="6">
        <v>43284</v>
      </c>
      <c r="E5895">
        <v>4</v>
      </c>
      <c r="F5895">
        <v>45</v>
      </c>
      <c r="G5895" t="s">
        <v>29</v>
      </c>
      <c r="H5895" t="s">
        <v>3523</v>
      </c>
      <c r="I5895" t="s">
        <v>44</v>
      </c>
      <c r="J5895" t="s">
        <v>9079</v>
      </c>
      <c r="K5895" t="s">
        <v>50</v>
      </c>
      <c r="L5895" t="s">
        <v>25</v>
      </c>
      <c r="M5895">
        <v>345</v>
      </c>
      <c r="N5895" t="s">
        <v>46</v>
      </c>
      <c r="O5895" s="6">
        <v>43134</v>
      </c>
      <c r="P5895">
        <v>180</v>
      </c>
      <c r="Q5895" s="7">
        <v>0.54202898550724643</v>
      </c>
      <c r="R5895">
        <v>150</v>
      </c>
      <c r="S5895" t="s">
        <v>35</v>
      </c>
    </row>
    <row r="5896" spans="1:19" x14ac:dyDescent="0.35">
      <c r="A5896" t="s">
        <v>9274</v>
      </c>
      <c r="B5896" t="s">
        <v>23032</v>
      </c>
      <c r="C5896" s="6">
        <v>43594</v>
      </c>
      <c r="D5896" s="6">
        <v>43652</v>
      </c>
      <c r="E5896">
        <v>1</v>
      </c>
      <c r="F5896">
        <v>45</v>
      </c>
      <c r="G5896" t="s">
        <v>29</v>
      </c>
      <c r="H5896" t="s">
        <v>9275</v>
      </c>
      <c r="I5896" t="s">
        <v>44</v>
      </c>
      <c r="J5896" t="s">
        <v>527</v>
      </c>
      <c r="K5896" t="s">
        <v>32</v>
      </c>
      <c r="L5896" t="s">
        <v>25</v>
      </c>
      <c r="M5896">
        <v>345</v>
      </c>
      <c r="N5896" t="s">
        <v>34</v>
      </c>
      <c r="O5896" s="6">
        <v>43541</v>
      </c>
      <c r="P5896">
        <v>45</v>
      </c>
      <c r="Q5896" s="7">
        <v>0.50144927536231887</v>
      </c>
      <c r="R5896">
        <v>111</v>
      </c>
      <c r="S5896" t="s">
        <v>27</v>
      </c>
    </row>
    <row r="5897" spans="1:19" x14ac:dyDescent="0.35">
      <c r="A5897" t="s">
        <v>9276</v>
      </c>
      <c r="B5897" t="s">
        <v>21990</v>
      </c>
      <c r="C5897" s="6">
        <v>43554</v>
      </c>
      <c r="D5897" s="6">
        <v>43655</v>
      </c>
      <c r="E5897">
        <v>2</v>
      </c>
      <c r="F5897">
        <v>45</v>
      </c>
      <c r="G5897" t="s">
        <v>20</v>
      </c>
      <c r="H5897" t="s">
        <v>9277</v>
      </c>
      <c r="I5897" t="s">
        <v>38</v>
      </c>
      <c r="J5897" t="s">
        <v>482</v>
      </c>
      <c r="K5897" t="s">
        <v>180</v>
      </c>
      <c r="L5897" t="s">
        <v>25</v>
      </c>
      <c r="M5897">
        <v>345</v>
      </c>
      <c r="N5897" t="s">
        <v>46</v>
      </c>
      <c r="O5897" s="6">
        <v>43526</v>
      </c>
      <c r="P5897">
        <v>90</v>
      </c>
      <c r="Q5897" s="7">
        <v>0.77681159420289858</v>
      </c>
      <c r="R5897">
        <v>129</v>
      </c>
      <c r="S5897" t="s">
        <v>35</v>
      </c>
    </row>
    <row r="5898" spans="1:19" x14ac:dyDescent="0.35">
      <c r="A5898" t="s">
        <v>9278</v>
      </c>
      <c r="B5898" t="s">
        <v>21536</v>
      </c>
      <c r="C5898" s="6">
        <v>43528</v>
      </c>
      <c r="D5898" s="6">
        <v>43649</v>
      </c>
      <c r="E5898">
        <v>1</v>
      </c>
      <c r="F5898">
        <v>45</v>
      </c>
      <c r="G5898" t="s">
        <v>29</v>
      </c>
      <c r="H5898" t="s">
        <v>9279</v>
      </c>
      <c r="I5898" t="s">
        <v>38</v>
      </c>
      <c r="J5898" t="s">
        <v>5130</v>
      </c>
      <c r="K5898" t="s">
        <v>50</v>
      </c>
      <c r="L5898" t="s">
        <v>33</v>
      </c>
      <c r="M5898">
        <v>600</v>
      </c>
      <c r="N5898" t="s">
        <v>26</v>
      </c>
      <c r="O5898" s="6">
        <v>43495</v>
      </c>
      <c r="P5898">
        <v>45</v>
      </c>
      <c r="Q5898" s="7">
        <v>0.54500000000000004</v>
      </c>
      <c r="R5898">
        <v>154</v>
      </c>
      <c r="S5898" t="s">
        <v>35</v>
      </c>
    </row>
    <row r="5899" spans="1:19" x14ac:dyDescent="0.35">
      <c r="A5899" t="s">
        <v>3549</v>
      </c>
      <c r="B5899" t="s">
        <v>15883</v>
      </c>
      <c r="C5899" s="6">
        <v>42919</v>
      </c>
      <c r="D5899" s="6">
        <v>42919</v>
      </c>
      <c r="E5899">
        <v>1</v>
      </c>
      <c r="F5899">
        <v>60</v>
      </c>
      <c r="G5899" t="s">
        <v>29</v>
      </c>
      <c r="H5899" t="s">
        <v>3550</v>
      </c>
      <c r="I5899" t="s">
        <v>22</v>
      </c>
      <c r="J5899" t="s">
        <v>2673</v>
      </c>
      <c r="K5899" t="s">
        <v>32</v>
      </c>
      <c r="L5899" t="s">
        <v>241</v>
      </c>
      <c r="M5899">
        <v>100</v>
      </c>
      <c r="N5899" t="s">
        <v>34</v>
      </c>
      <c r="O5899" s="6">
        <v>42919</v>
      </c>
      <c r="P5899">
        <v>60</v>
      </c>
      <c r="Q5899" s="7">
        <v>0.42</v>
      </c>
      <c r="R5899">
        <v>0</v>
      </c>
      <c r="S5899" t="s">
        <v>41</v>
      </c>
    </row>
    <row r="5900" spans="1:19" x14ac:dyDescent="0.35">
      <c r="A5900" t="s">
        <v>574</v>
      </c>
      <c r="B5900" t="s">
        <v>22403</v>
      </c>
      <c r="C5900" s="6">
        <v>43567</v>
      </c>
      <c r="D5900" s="6">
        <v>43657</v>
      </c>
      <c r="E5900">
        <v>4</v>
      </c>
      <c r="F5900">
        <v>45</v>
      </c>
      <c r="G5900" t="s">
        <v>20</v>
      </c>
      <c r="H5900" t="s">
        <v>575</v>
      </c>
      <c r="I5900" t="s">
        <v>44</v>
      </c>
      <c r="J5900" t="s">
        <v>9242</v>
      </c>
      <c r="K5900" t="s">
        <v>50</v>
      </c>
      <c r="L5900" t="s">
        <v>58</v>
      </c>
      <c r="M5900">
        <v>150</v>
      </c>
      <c r="N5900" t="s">
        <v>46</v>
      </c>
      <c r="O5900" s="6">
        <v>43555</v>
      </c>
      <c r="P5900">
        <v>180</v>
      </c>
      <c r="Q5900" s="7">
        <v>0.30666666666666664</v>
      </c>
      <c r="R5900">
        <v>102</v>
      </c>
      <c r="S5900" t="s">
        <v>27</v>
      </c>
    </row>
    <row r="5901" spans="1:19" x14ac:dyDescent="0.35">
      <c r="A5901" t="s">
        <v>9280</v>
      </c>
      <c r="B5901" t="s">
        <v>21580</v>
      </c>
      <c r="C5901" s="6">
        <v>43532</v>
      </c>
      <c r="D5901" s="6">
        <v>43650</v>
      </c>
      <c r="E5901">
        <v>4</v>
      </c>
      <c r="F5901">
        <v>45</v>
      </c>
      <c r="G5901" t="s">
        <v>29</v>
      </c>
      <c r="H5901" t="s">
        <v>9281</v>
      </c>
      <c r="I5901" t="s">
        <v>38</v>
      </c>
      <c r="J5901" t="s">
        <v>673</v>
      </c>
      <c r="K5901" t="s">
        <v>50</v>
      </c>
      <c r="L5901" t="s">
        <v>25</v>
      </c>
      <c r="M5901">
        <v>345</v>
      </c>
      <c r="N5901" t="s">
        <v>46</v>
      </c>
      <c r="O5901" s="6">
        <v>43532</v>
      </c>
      <c r="P5901">
        <v>180</v>
      </c>
      <c r="Q5901" s="7">
        <v>0.56231884057971016</v>
      </c>
      <c r="R5901">
        <v>118</v>
      </c>
      <c r="S5901" t="s">
        <v>27</v>
      </c>
    </row>
    <row r="5902" spans="1:19" x14ac:dyDescent="0.35">
      <c r="A5902" t="s">
        <v>9282</v>
      </c>
      <c r="B5902" t="s">
        <v>22810</v>
      </c>
      <c r="C5902" s="6">
        <v>43584</v>
      </c>
      <c r="D5902" s="6">
        <v>43651</v>
      </c>
      <c r="E5902">
        <v>4</v>
      </c>
      <c r="F5902">
        <v>45</v>
      </c>
      <c r="G5902" t="s">
        <v>29</v>
      </c>
      <c r="H5902" t="s">
        <v>9283</v>
      </c>
      <c r="I5902" t="s">
        <v>38</v>
      </c>
      <c r="J5902" t="s">
        <v>203</v>
      </c>
      <c r="K5902" t="s">
        <v>50</v>
      </c>
      <c r="L5902" t="s">
        <v>25</v>
      </c>
      <c r="M5902">
        <v>345</v>
      </c>
      <c r="N5902" t="s">
        <v>26</v>
      </c>
      <c r="O5902" s="6">
        <v>43468</v>
      </c>
      <c r="P5902">
        <v>180</v>
      </c>
      <c r="Q5902" s="7">
        <v>0.72173913043478266</v>
      </c>
      <c r="R5902">
        <v>183</v>
      </c>
      <c r="S5902" t="s">
        <v>35</v>
      </c>
    </row>
    <row r="5903" spans="1:19" x14ac:dyDescent="0.35">
      <c r="A5903" t="s">
        <v>9284</v>
      </c>
      <c r="B5903" t="s">
        <v>18452</v>
      </c>
      <c r="C5903" s="6">
        <v>43170</v>
      </c>
      <c r="D5903" s="6">
        <v>43292</v>
      </c>
      <c r="E5903">
        <v>3</v>
      </c>
      <c r="F5903">
        <v>45</v>
      </c>
      <c r="G5903" t="s">
        <v>29</v>
      </c>
      <c r="H5903" t="s">
        <v>9285</v>
      </c>
      <c r="I5903" t="s">
        <v>38</v>
      </c>
      <c r="J5903" t="s">
        <v>155</v>
      </c>
      <c r="K5903" t="s">
        <v>32</v>
      </c>
      <c r="L5903" t="s">
        <v>25</v>
      </c>
      <c r="M5903">
        <v>345</v>
      </c>
      <c r="N5903" t="s">
        <v>34</v>
      </c>
      <c r="O5903" s="6">
        <v>43170</v>
      </c>
      <c r="P5903">
        <v>135</v>
      </c>
      <c r="Q5903" s="7">
        <v>0.71884057971014492</v>
      </c>
      <c r="R5903">
        <v>122</v>
      </c>
      <c r="S5903" t="s">
        <v>35</v>
      </c>
    </row>
    <row r="5904" spans="1:19" x14ac:dyDescent="0.35">
      <c r="A5904" t="s">
        <v>9286</v>
      </c>
      <c r="B5904" t="s">
        <v>20069</v>
      </c>
      <c r="C5904" s="6">
        <v>43248</v>
      </c>
      <c r="D5904" s="6">
        <v>43292</v>
      </c>
      <c r="E5904">
        <v>1</v>
      </c>
      <c r="F5904">
        <v>45</v>
      </c>
      <c r="G5904" t="s">
        <v>29</v>
      </c>
      <c r="H5904" t="s">
        <v>9287</v>
      </c>
      <c r="I5904" t="s">
        <v>38</v>
      </c>
      <c r="J5904" t="s">
        <v>155</v>
      </c>
      <c r="K5904" t="s">
        <v>32</v>
      </c>
      <c r="L5904" t="s">
        <v>25</v>
      </c>
      <c r="M5904">
        <v>345</v>
      </c>
      <c r="N5904" t="s">
        <v>34</v>
      </c>
      <c r="O5904" s="6">
        <v>43170</v>
      </c>
      <c r="P5904">
        <v>45</v>
      </c>
      <c r="Q5904" s="7">
        <v>0.71884057971014492</v>
      </c>
      <c r="R5904">
        <v>122</v>
      </c>
      <c r="S5904" t="s">
        <v>35</v>
      </c>
    </row>
    <row r="5905" spans="1:19" x14ac:dyDescent="0.35">
      <c r="A5905" t="s">
        <v>9288</v>
      </c>
      <c r="B5905" t="s">
        <v>19964</v>
      </c>
      <c r="C5905" s="6">
        <v>43244</v>
      </c>
      <c r="D5905" s="6">
        <v>43292</v>
      </c>
      <c r="E5905">
        <v>3</v>
      </c>
      <c r="F5905">
        <v>45</v>
      </c>
      <c r="G5905" t="s">
        <v>29</v>
      </c>
      <c r="H5905" t="s">
        <v>9289</v>
      </c>
      <c r="I5905" t="s">
        <v>38</v>
      </c>
      <c r="J5905" t="s">
        <v>61</v>
      </c>
      <c r="K5905" t="s">
        <v>50</v>
      </c>
      <c r="L5905" t="s">
        <v>25</v>
      </c>
      <c r="M5905">
        <v>345</v>
      </c>
      <c r="N5905" t="s">
        <v>34</v>
      </c>
      <c r="O5905" s="6">
        <v>43234</v>
      </c>
      <c r="P5905">
        <v>135</v>
      </c>
      <c r="Q5905" s="7">
        <v>8.6956521739130432E-2</v>
      </c>
      <c r="R5905">
        <v>58</v>
      </c>
      <c r="S5905" t="s">
        <v>41</v>
      </c>
    </row>
    <row r="5906" spans="1:19" x14ac:dyDescent="0.35">
      <c r="A5906" t="s">
        <v>9290</v>
      </c>
      <c r="B5906" t="s">
        <v>19423</v>
      </c>
      <c r="C5906" s="6">
        <v>43219</v>
      </c>
      <c r="D5906" s="6">
        <v>43284</v>
      </c>
      <c r="E5906">
        <v>4</v>
      </c>
      <c r="F5906">
        <v>45</v>
      </c>
      <c r="G5906" t="s">
        <v>29</v>
      </c>
      <c r="H5906" t="s">
        <v>9291</v>
      </c>
      <c r="I5906" t="s">
        <v>44</v>
      </c>
      <c r="J5906" t="s">
        <v>588</v>
      </c>
      <c r="K5906" t="s">
        <v>32</v>
      </c>
      <c r="L5906" t="s">
        <v>25</v>
      </c>
      <c r="M5906">
        <v>345</v>
      </c>
      <c r="N5906" t="s">
        <v>34</v>
      </c>
      <c r="O5906" s="6">
        <v>43204</v>
      </c>
      <c r="P5906">
        <v>180</v>
      </c>
      <c r="Q5906" s="7">
        <v>0.45217391304347826</v>
      </c>
      <c r="R5906">
        <v>80</v>
      </c>
      <c r="S5906" t="s">
        <v>27</v>
      </c>
    </row>
    <row r="5907" spans="1:19" x14ac:dyDescent="0.35">
      <c r="A5907" t="s">
        <v>9290</v>
      </c>
      <c r="B5907" t="s">
        <v>15705</v>
      </c>
      <c r="C5907" s="6">
        <v>42918</v>
      </c>
      <c r="D5907" s="6">
        <v>42918</v>
      </c>
      <c r="E5907">
        <v>2</v>
      </c>
      <c r="F5907">
        <v>60</v>
      </c>
      <c r="G5907" t="s">
        <v>29</v>
      </c>
      <c r="H5907" t="s">
        <v>9291</v>
      </c>
      <c r="I5907" t="s">
        <v>38</v>
      </c>
      <c r="J5907" t="s">
        <v>39</v>
      </c>
      <c r="K5907" t="s">
        <v>32</v>
      </c>
      <c r="L5907" t="s">
        <v>40</v>
      </c>
      <c r="M5907">
        <v>200</v>
      </c>
      <c r="N5907" t="s">
        <v>34</v>
      </c>
      <c r="O5907" s="6">
        <v>42918</v>
      </c>
      <c r="P5907">
        <v>120</v>
      </c>
      <c r="Q5907" s="7">
        <v>0.745</v>
      </c>
      <c r="R5907">
        <v>0</v>
      </c>
      <c r="S5907" t="s">
        <v>41</v>
      </c>
    </row>
    <row r="5908" spans="1:19" x14ac:dyDescent="0.35">
      <c r="A5908" t="s">
        <v>9292</v>
      </c>
      <c r="B5908" t="s">
        <v>22332</v>
      </c>
      <c r="C5908" s="6">
        <v>43564</v>
      </c>
      <c r="D5908" s="6">
        <v>43657</v>
      </c>
      <c r="E5908">
        <v>4</v>
      </c>
      <c r="F5908">
        <v>45</v>
      </c>
      <c r="G5908" t="s">
        <v>20</v>
      </c>
      <c r="H5908" t="s">
        <v>9293</v>
      </c>
      <c r="I5908" t="s">
        <v>38</v>
      </c>
      <c r="J5908" t="s">
        <v>9242</v>
      </c>
      <c r="K5908" t="s">
        <v>50</v>
      </c>
      <c r="L5908" t="s">
        <v>58</v>
      </c>
      <c r="M5908">
        <v>150</v>
      </c>
      <c r="N5908" t="s">
        <v>46</v>
      </c>
      <c r="O5908" s="6">
        <v>43555</v>
      </c>
      <c r="P5908">
        <v>180</v>
      </c>
      <c r="Q5908" s="7">
        <v>0.30666666666666664</v>
      </c>
      <c r="R5908">
        <v>102</v>
      </c>
      <c r="S5908" t="s">
        <v>27</v>
      </c>
    </row>
    <row r="5909" spans="1:19" x14ac:dyDescent="0.35">
      <c r="A5909" t="s">
        <v>9294</v>
      </c>
      <c r="B5909" t="s">
        <v>21708</v>
      </c>
      <c r="C5909" s="6">
        <v>43539</v>
      </c>
      <c r="D5909" s="6">
        <v>43648</v>
      </c>
      <c r="E5909">
        <v>1</v>
      </c>
      <c r="F5909">
        <v>45</v>
      </c>
      <c r="G5909" t="s">
        <v>20</v>
      </c>
      <c r="H5909" t="s">
        <v>9295</v>
      </c>
      <c r="I5909" t="s">
        <v>38</v>
      </c>
      <c r="J5909" t="s">
        <v>426</v>
      </c>
      <c r="K5909" t="s">
        <v>24</v>
      </c>
      <c r="L5909" t="s">
        <v>25</v>
      </c>
      <c r="M5909">
        <v>345</v>
      </c>
      <c r="N5909" t="s">
        <v>34</v>
      </c>
      <c r="O5909" s="6">
        <v>43539</v>
      </c>
      <c r="P5909">
        <v>45</v>
      </c>
      <c r="Q5909" s="7">
        <v>0.46666666666666667</v>
      </c>
      <c r="R5909">
        <v>109</v>
      </c>
      <c r="S5909" t="s">
        <v>27</v>
      </c>
    </row>
    <row r="5910" spans="1:19" x14ac:dyDescent="0.35">
      <c r="A5910" t="s">
        <v>9296</v>
      </c>
      <c r="B5910" t="s">
        <v>23117</v>
      </c>
      <c r="C5910" s="6">
        <v>43596</v>
      </c>
      <c r="D5910" s="6">
        <v>43648</v>
      </c>
      <c r="E5910">
        <v>4</v>
      </c>
      <c r="F5910">
        <v>45</v>
      </c>
      <c r="G5910" t="s">
        <v>29</v>
      </c>
      <c r="H5910" t="s">
        <v>9297</v>
      </c>
      <c r="I5910" t="s">
        <v>38</v>
      </c>
      <c r="J5910" t="s">
        <v>607</v>
      </c>
      <c r="K5910" t="s">
        <v>32</v>
      </c>
      <c r="L5910" t="s">
        <v>25</v>
      </c>
      <c r="M5910">
        <v>345</v>
      </c>
      <c r="N5910" t="s">
        <v>34</v>
      </c>
      <c r="O5910" s="6">
        <v>43504</v>
      </c>
      <c r="P5910">
        <v>180</v>
      </c>
      <c r="Q5910" s="7">
        <v>0.44927536231884058</v>
      </c>
      <c r="R5910">
        <v>144</v>
      </c>
      <c r="S5910" t="s">
        <v>35</v>
      </c>
    </row>
    <row r="5911" spans="1:19" x14ac:dyDescent="0.35">
      <c r="A5911" t="s">
        <v>9298</v>
      </c>
      <c r="B5911" t="s">
        <v>16807</v>
      </c>
      <c r="C5911" s="6">
        <v>42926</v>
      </c>
      <c r="D5911" s="6">
        <v>42926</v>
      </c>
      <c r="E5911">
        <v>3</v>
      </c>
      <c r="F5911">
        <v>60</v>
      </c>
      <c r="G5911" t="s">
        <v>29</v>
      </c>
      <c r="H5911" t="s">
        <v>9299</v>
      </c>
      <c r="I5911" t="s">
        <v>22</v>
      </c>
      <c r="J5911" t="s">
        <v>1351</v>
      </c>
      <c r="K5911" t="s">
        <v>32</v>
      </c>
      <c r="L5911" t="s">
        <v>25</v>
      </c>
      <c r="M5911">
        <v>345</v>
      </c>
      <c r="N5911" t="s">
        <v>26</v>
      </c>
      <c r="O5911" s="6">
        <v>42794</v>
      </c>
      <c r="P5911">
        <v>180</v>
      </c>
      <c r="Q5911" s="7">
        <v>0.75942028985507248</v>
      </c>
      <c r="R5911">
        <v>132</v>
      </c>
      <c r="S5911" t="s">
        <v>35</v>
      </c>
    </row>
    <row r="5912" spans="1:19" x14ac:dyDescent="0.35">
      <c r="A5912" t="s">
        <v>9300</v>
      </c>
      <c r="B5912" t="s">
        <v>20264</v>
      </c>
      <c r="C5912" s="6">
        <v>43254</v>
      </c>
      <c r="D5912" s="6">
        <v>43284</v>
      </c>
      <c r="E5912">
        <v>4</v>
      </c>
      <c r="F5912">
        <v>45</v>
      </c>
      <c r="G5912" t="s">
        <v>29</v>
      </c>
      <c r="H5912" t="s">
        <v>9301</v>
      </c>
      <c r="I5912" t="s">
        <v>38</v>
      </c>
      <c r="J5912" t="s">
        <v>754</v>
      </c>
      <c r="K5912" t="s">
        <v>180</v>
      </c>
      <c r="L5912" t="s">
        <v>33</v>
      </c>
      <c r="M5912">
        <v>600</v>
      </c>
      <c r="N5912" t="s">
        <v>26</v>
      </c>
      <c r="O5912" s="6">
        <v>43147</v>
      </c>
      <c r="P5912">
        <v>180</v>
      </c>
      <c r="Q5912" s="7">
        <v>0.67166666666666663</v>
      </c>
      <c r="R5912">
        <v>137</v>
      </c>
      <c r="S5912" t="s">
        <v>35</v>
      </c>
    </row>
    <row r="5913" spans="1:19" x14ac:dyDescent="0.35">
      <c r="A5913" t="s">
        <v>9302</v>
      </c>
      <c r="B5913" t="s">
        <v>24156</v>
      </c>
      <c r="C5913" s="6">
        <v>43639</v>
      </c>
      <c r="D5913" s="6">
        <v>43649</v>
      </c>
      <c r="E5913">
        <v>4</v>
      </c>
      <c r="F5913">
        <v>60</v>
      </c>
      <c r="G5913" t="s">
        <v>29</v>
      </c>
      <c r="H5913" t="s">
        <v>9303</v>
      </c>
      <c r="I5913" t="s">
        <v>44</v>
      </c>
      <c r="J5913" t="s">
        <v>642</v>
      </c>
      <c r="K5913" t="s">
        <v>32</v>
      </c>
      <c r="L5913" t="s">
        <v>25</v>
      </c>
      <c r="M5913">
        <v>345</v>
      </c>
      <c r="N5913" t="s">
        <v>26</v>
      </c>
      <c r="O5913" s="6">
        <v>43482</v>
      </c>
      <c r="P5913">
        <v>240</v>
      </c>
      <c r="Q5913" s="7">
        <v>0.76521739130434785</v>
      </c>
      <c r="R5913">
        <v>167</v>
      </c>
      <c r="S5913" t="s">
        <v>35</v>
      </c>
    </row>
    <row r="5914" spans="1:19" x14ac:dyDescent="0.35">
      <c r="A5914" t="s">
        <v>9304</v>
      </c>
      <c r="B5914" t="s">
        <v>15884</v>
      </c>
      <c r="C5914" s="6">
        <v>42919</v>
      </c>
      <c r="D5914" s="6">
        <v>42919</v>
      </c>
      <c r="E5914">
        <v>4</v>
      </c>
      <c r="F5914">
        <v>60</v>
      </c>
      <c r="G5914" t="s">
        <v>29</v>
      </c>
      <c r="H5914" t="s">
        <v>9305</v>
      </c>
      <c r="I5914" t="s">
        <v>22</v>
      </c>
      <c r="J5914" t="s">
        <v>2851</v>
      </c>
      <c r="K5914" t="s">
        <v>32</v>
      </c>
      <c r="L5914" t="s">
        <v>241</v>
      </c>
      <c r="M5914">
        <v>100</v>
      </c>
      <c r="N5914" t="s">
        <v>26</v>
      </c>
      <c r="O5914" s="6">
        <v>42919</v>
      </c>
      <c r="P5914">
        <v>240</v>
      </c>
      <c r="Q5914" s="7">
        <v>0.3</v>
      </c>
      <c r="R5914">
        <v>0</v>
      </c>
      <c r="S5914" t="s">
        <v>41</v>
      </c>
    </row>
    <row r="5915" spans="1:19" x14ac:dyDescent="0.35">
      <c r="A5915" t="s">
        <v>8780</v>
      </c>
      <c r="B5915" t="s">
        <v>15885</v>
      </c>
      <c r="C5915" s="6">
        <v>42919</v>
      </c>
      <c r="D5915" s="6">
        <v>42919</v>
      </c>
      <c r="E5915">
        <v>4</v>
      </c>
      <c r="F5915">
        <v>60</v>
      </c>
      <c r="G5915" t="s">
        <v>29</v>
      </c>
      <c r="H5915" t="s">
        <v>8781</v>
      </c>
      <c r="I5915" t="s">
        <v>22</v>
      </c>
      <c r="J5915" t="s">
        <v>9306</v>
      </c>
      <c r="K5915" t="s">
        <v>32</v>
      </c>
      <c r="L5915" t="s">
        <v>40</v>
      </c>
      <c r="M5915">
        <v>200</v>
      </c>
      <c r="N5915" t="s">
        <v>46</v>
      </c>
      <c r="O5915" s="6">
        <v>42919</v>
      </c>
      <c r="P5915">
        <v>240</v>
      </c>
      <c r="Q5915" s="7">
        <v>0.115</v>
      </c>
      <c r="R5915">
        <v>0</v>
      </c>
      <c r="S5915" t="s">
        <v>41</v>
      </c>
    </row>
    <row r="5916" spans="1:19" x14ac:dyDescent="0.35">
      <c r="A5916" t="s">
        <v>9302</v>
      </c>
      <c r="B5916" t="s">
        <v>15706</v>
      </c>
      <c r="C5916" s="6">
        <v>42918</v>
      </c>
      <c r="D5916" s="6">
        <v>42918</v>
      </c>
      <c r="E5916">
        <v>4</v>
      </c>
      <c r="F5916">
        <v>60</v>
      </c>
      <c r="G5916" t="s">
        <v>29</v>
      </c>
      <c r="H5916" t="s">
        <v>9303</v>
      </c>
      <c r="I5916" t="s">
        <v>38</v>
      </c>
      <c r="J5916" t="s">
        <v>39</v>
      </c>
      <c r="K5916" t="s">
        <v>32</v>
      </c>
      <c r="L5916" t="s">
        <v>40</v>
      </c>
      <c r="M5916">
        <v>200</v>
      </c>
      <c r="N5916" t="s">
        <v>34</v>
      </c>
      <c r="O5916" s="6">
        <v>42918</v>
      </c>
      <c r="P5916">
        <v>240</v>
      </c>
      <c r="Q5916" s="7">
        <v>0.745</v>
      </c>
      <c r="R5916">
        <v>0</v>
      </c>
      <c r="S5916" t="s">
        <v>41</v>
      </c>
    </row>
    <row r="5917" spans="1:19" x14ac:dyDescent="0.35">
      <c r="A5917" t="s">
        <v>9307</v>
      </c>
      <c r="B5917" t="s">
        <v>24125</v>
      </c>
      <c r="C5917" s="6">
        <v>43637</v>
      </c>
      <c r="D5917" s="6">
        <v>43649</v>
      </c>
      <c r="E5917">
        <v>1</v>
      </c>
      <c r="F5917">
        <v>55</v>
      </c>
      <c r="G5917" t="s">
        <v>29</v>
      </c>
      <c r="H5917" t="s">
        <v>9308</v>
      </c>
      <c r="I5917" t="s">
        <v>44</v>
      </c>
      <c r="J5917" t="s">
        <v>619</v>
      </c>
      <c r="K5917" t="s">
        <v>50</v>
      </c>
      <c r="L5917" t="s">
        <v>25</v>
      </c>
      <c r="M5917">
        <v>345</v>
      </c>
      <c r="N5917" t="s">
        <v>26</v>
      </c>
      <c r="O5917" s="6">
        <v>43622</v>
      </c>
      <c r="P5917">
        <v>55</v>
      </c>
      <c r="Q5917" s="7">
        <v>0.17971014492753623</v>
      </c>
      <c r="R5917">
        <v>27</v>
      </c>
      <c r="S5917" t="s">
        <v>41</v>
      </c>
    </row>
    <row r="5918" spans="1:19" x14ac:dyDescent="0.35">
      <c r="A5918" t="s">
        <v>9309</v>
      </c>
      <c r="B5918" t="s">
        <v>23246</v>
      </c>
      <c r="C5918" s="6">
        <v>43601</v>
      </c>
      <c r="D5918" s="6">
        <v>43649</v>
      </c>
      <c r="E5918">
        <v>2</v>
      </c>
      <c r="F5918">
        <v>45</v>
      </c>
      <c r="G5918" t="s">
        <v>20</v>
      </c>
      <c r="H5918" t="s">
        <v>9310</v>
      </c>
      <c r="I5918" t="s">
        <v>44</v>
      </c>
      <c r="J5918" t="s">
        <v>45</v>
      </c>
      <c r="K5918" t="s">
        <v>32</v>
      </c>
      <c r="L5918" t="s">
        <v>25</v>
      </c>
      <c r="M5918">
        <v>345</v>
      </c>
      <c r="N5918" t="s">
        <v>46</v>
      </c>
      <c r="O5918" s="6">
        <v>43549</v>
      </c>
      <c r="P5918">
        <v>90</v>
      </c>
      <c r="Q5918" s="7">
        <v>0.33333333333333331</v>
      </c>
      <c r="R5918">
        <v>100</v>
      </c>
      <c r="S5918" t="s">
        <v>27</v>
      </c>
    </row>
    <row r="5919" spans="1:19" x14ac:dyDescent="0.35">
      <c r="A5919" t="s">
        <v>9311</v>
      </c>
      <c r="B5919" t="s">
        <v>23320</v>
      </c>
      <c r="C5919" s="6">
        <v>43604</v>
      </c>
      <c r="D5919" s="6">
        <v>43649</v>
      </c>
      <c r="E5919">
        <v>1</v>
      </c>
      <c r="F5919">
        <v>45</v>
      </c>
      <c r="G5919" t="s">
        <v>20</v>
      </c>
      <c r="H5919" t="s">
        <v>9312</v>
      </c>
      <c r="I5919" t="s">
        <v>38</v>
      </c>
      <c r="J5919" t="s">
        <v>1006</v>
      </c>
      <c r="K5919" t="s">
        <v>24</v>
      </c>
      <c r="L5919" t="s">
        <v>25</v>
      </c>
      <c r="M5919">
        <v>345</v>
      </c>
      <c r="N5919" t="s">
        <v>34</v>
      </c>
      <c r="O5919" s="6">
        <v>43516</v>
      </c>
      <c r="P5919">
        <v>45</v>
      </c>
      <c r="Q5919" s="7">
        <v>0.44057971014492753</v>
      </c>
      <c r="R5919">
        <v>133</v>
      </c>
      <c r="S5919" t="s">
        <v>35</v>
      </c>
    </row>
    <row r="5920" spans="1:19" x14ac:dyDescent="0.35">
      <c r="A5920" t="s">
        <v>9313</v>
      </c>
      <c r="B5920" t="s">
        <v>22912</v>
      </c>
      <c r="C5920" s="6">
        <v>43589</v>
      </c>
      <c r="D5920" s="6">
        <v>43649</v>
      </c>
      <c r="E5920">
        <v>4</v>
      </c>
      <c r="F5920">
        <v>45</v>
      </c>
      <c r="G5920" t="s">
        <v>29</v>
      </c>
      <c r="H5920" t="s">
        <v>9314</v>
      </c>
      <c r="I5920" t="s">
        <v>38</v>
      </c>
      <c r="J5920" t="s">
        <v>4054</v>
      </c>
      <c r="K5920" t="s">
        <v>32</v>
      </c>
      <c r="L5920" t="s">
        <v>25</v>
      </c>
      <c r="M5920">
        <v>345</v>
      </c>
      <c r="N5920" t="s">
        <v>46</v>
      </c>
      <c r="O5920" s="6">
        <v>43589</v>
      </c>
      <c r="P5920">
        <v>180</v>
      </c>
      <c r="Q5920" s="7">
        <v>0.55942028985507242</v>
      </c>
      <c r="R5920">
        <v>60</v>
      </c>
      <c r="S5920" t="s">
        <v>27</v>
      </c>
    </row>
    <row r="5921" spans="1:19" x14ac:dyDescent="0.35">
      <c r="A5921" t="s">
        <v>9315</v>
      </c>
      <c r="B5921" t="s">
        <v>20836</v>
      </c>
      <c r="C5921" s="6">
        <v>43281</v>
      </c>
      <c r="D5921" s="6">
        <v>43284</v>
      </c>
      <c r="E5921">
        <v>4</v>
      </c>
      <c r="F5921">
        <v>60</v>
      </c>
      <c r="G5921" t="s">
        <v>29</v>
      </c>
      <c r="H5921" t="s">
        <v>9316</v>
      </c>
      <c r="I5921" t="s">
        <v>44</v>
      </c>
      <c r="J5921" t="s">
        <v>754</v>
      </c>
      <c r="K5921" t="s">
        <v>180</v>
      </c>
      <c r="L5921" t="s">
        <v>33</v>
      </c>
      <c r="M5921">
        <v>600</v>
      </c>
      <c r="N5921" t="s">
        <v>26</v>
      </c>
      <c r="O5921" s="6">
        <v>43147</v>
      </c>
      <c r="P5921">
        <v>240</v>
      </c>
      <c r="Q5921" s="7">
        <v>0.67166666666666663</v>
      </c>
      <c r="R5921">
        <v>137</v>
      </c>
      <c r="S5921" t="s">
        <v>35</v>
      </c>
    </row>
    <row r="5922" spans="1:19" x14ac:dyDescent="0.35">
      <c r="A5922" t="s">
        <v>9315</v>
      </c>
      <c r="B5922" t="s">
        <v>17949</v>
      </c>
      <c r="C5922" s="6">
        <v>43147</v>
      </c>
      <c r="D5922" s="6">
        <v>43284</v>
      </c>
      <c r="E5922">
        <v>2</v>
      </c>
      <c r="F5922">
        <v>45</v>
      </c>
      <c r="G5922" t="s">
        <v>29</v>
      </c>
      <c r="H5922" t="s">
        <v>9316</v>
      </c>
      <c r="I5922" t="s">
        <v>38</v>
      </c>
      <c r="J5922" t="s">
        <v>754</v>
      </c>
      <c r="K5922" t="s">
        <v>180</v>
      </c>
      <c r="L5922" t="s">
        <v>33</v>
      </c>
      <c r="M5922">
        <v>600</v>
      </c>
      <c r="N5922" t="s">
        <v>26</v>
      </c>
      <c r="O5922" s="6">
        <v>43147</v>
      </c>
      <c r="P5922">
        <v>90</v>
      </c>
      <c r="Q5922" s="7">
        <v>0.67166666666666663</v>
      </c>
      <c r="R5922">
        <v>137</v>
      </c>
      <c r="S5922" t="s">
        <v>35</v>
      </c>
    </row>
    <row r="5923" spans="1:19" x14ac:dyDescent="0.35">
      <c r="A5923" t="s">
        <v>9315</v>
      </c>
      <c r="B5923" t="s">
        <v>15707</v>
      </c>
      <c r="C5923" s="6">
        <v>42918</v>
      </c>
      <c r="D5923" s="6">
        <v>42918</v>
      </c>
      <c r="E5923">
        <v>2</v>
      </c>
      <c r="F5923">
        <v>60</v>
      </c>
      <c r="G5923" t="s">
        <v>29</v>
      </c>
      <c r="H5923" t="s">
        <v>9316</v>
      </c>
      <c r="I5923" t="s">
        <v>38</v>
      </c>
      <c r="J5923" t="s">
        <v>39</v>
      </c>
      <c r="K5923" t="s">
        <v>32</v>
      </c>
      <c r="L5923" t="s">
        <v>40</v>
      </c>
      <c r="M5923">
        <v>200</v>
      </c>
      <c r="N5923" t="s">
        <v>34</v>
      </c>
      <c r="O5923" s="6">
        <v>42918</v>
      </c>
      <c r="P5923">
        <v>120</v>
      </c>
      <c r="Q5923" s="7">
        <v>0.745</v>
      </c>
      <c r="R5923">
        <v>0</v>
      </c>
      <c r="S5923" t="s">
        <v>41</v>
      </c>
    </row>
    <row r="5924" spans="1:19" x14ac:dyDescent="0.35">
      <c r="A5924" t="s">
        <v>9317</v>
      </c>
      <c r="B5924" t="s">
        <v>22522</v>
      </c>
      <c r="C5924" s="6">
        <v>43573</v>
      </c>
      <c r="D5924" s="6">
        <v>43649</v>
      </c>
      <c r="E5924">
        <v>3</v>
      </c>
      <c r="F5924">
        <v>45</v>
      </c>
      <c r="G5924" t="s">
        <v>20</v>
      </c>
      <c r="H5924" t="s">
        <v>9318</v>
      </c>
      <c r="I5924" t="s">
        <v>38</v>
      </c>
      <c r="J5924" t="s">
        <v>158</v>
      </c>
      <c r="K5924" t="s">
        <v>24</v>
      </c>
      <c r="L5924" t="s">
        <v>25</v>
      </c>
      <c r="M5924">
        <v>345</v>
      </c>
      <c r="N5924" t="s">
        <v>26</v>
      </c>
      <c r="O5924" s="6">
        <v>43573</v>
      </c>
      <c r="P5924">
        <v>135</v>
      </c>
      <c r="Q5924" s="7">
        <v>0.30724637681159422</v>
      </c>
      <c r="R5924">
        <v>76</v>
      </c>
      <c r="S5924" t="s">
        <v>27</v>
      </c>
    </row>
    <row r="5925" spans="1:19" x14ac:dyDescent="0.35">
      <c r="A5925" t="s">
        <v>9319</v>
      </c>
      <c r="B5925" t="s">
        <v>24172</v>
      </c>
      <c r="C5925" s="6">
        <v>43640</v>
      </c>
      <c r="D5925" s="6">
        <v>43650</v>
      </c>
      <c r="E5925">
        <v>1</v>
      </c>
      <c r="F5925">
        <v>60</v>
      </c>
      <c r="G5925" t="s">
        <v>29</v>
      </c>
      <c r="H5925" t="s">
        <v>9320</v>
      </c>
      <c r="I5925" t="s">
        <v>38</v>
      </c>
      <c r="J5925" t="s">
        <v>163</v>
      </c>
      <c r="K5925" t="s">
        <v>32</v>
      </c>
      <c r="L5925" t="s">
        <v>25</v>
      </c>
      <c r="M5925">
        <v>345</v>
      </c>
      <c r="N5925" t="s">
        <v>34</v>
      </c>
      <c r="O5925" s="6">
        <v>43552</v>
      </c>
      <c r="P5925">
        <v>60</v>
      </c>
      <c r="Q5925" s="7">
        <v>0.35942028985507246</v>
      </c>
      <c r="R5925">
        <v>98</v>
      </c>
      <c r="S5925" t="s">
        <v>27</v>
      </c>
    </row>
    <row r="5926" spans="1:19" x14ac:dyDescent="0.35">
      <c r="A5926" t="s">
        <v>9321</v>
      </c>
      <c r="B5926" t="s">
        <v>21581</v>
      </c>
      <c r="C5926" s="6">
        <v>43532</v>
      </c>
      <c r="D5926" s="6">
        <v>43650</v>
      </c>
      <c r="E5926">
        <v>3</v>
      </c>
      <c r="F5926">
        <v>45</v>
      </c>
      <c r="G5926" t="s">
        <v>29</v>
      </c>
      <c r="H5926" t="s">
        <v>9322</v>
      </c>
      <c r="I5926" t="s">
        <v>38</v>
      </c>
      <c r="J5926" t="s">
        <v>673</v>
      </c>
      <c r="K5926" t="s">
        <v>50</v>
      </c>
      <c r="L5926" t="s">
        <v>25</v>
      </c>
      <c r="M5926">
        <v>345</v>
      </c>
      <c r="N5926" t="s">
        <v>46</v>
      </c>
      <c r="O5926" s="6">
        <v>43532</v>
      </c>
      <c r="P5926">
        <v>135</v>
      </c>
      <c r="Q5926" s="7">
        <v>0.56231884057971016</v>
      </c>
      <c r="R5926">
        <v>118</v>
      </c>
      <c r="S5926" t="s">
        <v>27</v>
      </c>
    </row>
    <row r="5927" spans="1:19" x14ac:dyDescent="0.35">
      <c r="A5927" t="s">
        <v>9323</v>
      </c>
      <c r="B5927" t="s">
        <v>21582</v>
      </c>
      <c r="C5927" s="6">
        <v>43532</v>
      </c>
      <c r="D5927" s="6">
        <v>43650</v>
      </c>
      <c r="E5927">
        <v>2</v>
      </c>
      <c r="F5927">
        <v>45</v>
      </c>
      <c r="G5927" t="s">
        <v>29</v>
      </c>
      <c r="H5927" t="s">
        <v>9324</v>
      </c>
      <c r="I5927" t="s">
        <v>38</v>
      </c>
      <c r="J5927" t="s">
        <v>673</v>
      </c>
      <c r="K5927" t="s">
        <v>50</v>
      </c>
      <c r="L5927" t="s">
        <v>25</v>
      </c>
      <c r="M5927">
        <v>345</v>
      </c>
      <c r="N5927" t="s">
        <v>46</v>
      </c>
      <c r="O5927" s="6">
        <v>43532</v>
      </c>
      <c r="P5927">
        <v>90</v>
      </c>
      <c r="Q5927" s="7">
        <v>0.56231884057971016</v>
      </c>
      <c r="R5927">
        <v>118</v>
      </c>
      <c r="S5927" t="s">
        <v>27</v>
      </c>
    </row>
    <row r="5928" spans="1:19" x14ac:dyDescent="0.35">
      <c r="A5928" t="s">
        <v>9325</v>
      </c>
      <c r="B5928" t="s">
        <v>22303</v>
      </c>
      <c r="C5928" s="6">
        <v>43562</v>
      </c>
      <c r="D5928" s="6">
        <v>43649</v>
      </c>
      <c r="E5928">
        <v>2</v>
      </c>
      <c r="F5928">
        <v>45</v>
      </c>
      <c r="G5928" t="s">
        <v>29</v>
      </c>
      <c r="H5928" t="s">
        <v>9326</v>
      </c>
      <c r="I5928" t="s">
        <v>44</v>
      </c>
      <c r="J5928" t="s">
        <v>680</v>
      </c>
      <c r="K5928" t="s">
        <v>24</v>
      </c>
      <c r="L5928" t="s">
        <v>241</v>
      </c>
      <c r="M5928">
        <v>100</v>
      </c>
      <c r="N5928" t="s">
        <v>34</v>
      </c>
      <c r="O5928" s="6">
        <v>43476</v>
      </c>
      <c r="P5928">
        <v>90</v>
      </c>
      <c r="Q5928" s="7">
        <v>0.91</v>
      </c>
      <c r="R5928">
        <v>173</v>
      </c>
      <c r="S5928" t="s">
        <v>35</v>
      </c>
    </row>
    <row r="5929" spans="1:19" x14ac:dyDescent="0.35">
      <c r="A5929" t="s">
        <v>8780</v>
      </c>
      <c r="B5929" t="s">
        <v>16116</v>
      </c>
      <c r="C5929" s="6">
        <v>42920</v>
      </c>
      <c r="D5929" s="6">
        <v>42920</v>
      </c>
      <c r="E5929">
        <v>3</v>
      </c>
      <c r="F5929">
        <v>60</v>
      </c>
      <c r="G5929" t="s">
        <v>29</v>
      </c>
      <c r="H5929" t="s">
        <v>8781</v>
      </c>
      <c r="I5929" t="s">
        <v>22</v>
      </c>
      <c r="J5929" t="s">
        <v>1951</v>
      </c>
      <c r="K5929" t="s">
        <v>32</v>
      </c>
      <c r="L5929" t="s">
        <v>241</v>
      </c>
      <c r="M5929">
        <v>100</v>
      </c>
      <c r="N5929" t="s">
        <v>34</v>
      </c>
      <c r="O5929" s="6">
        <v>42920</v>
      </c>
      <c r="P5929">
        <v>180</v>
      </c>
      <c r="Q5929" s="7">
        <v>0.63</v>
      </c>
      <c r="R5929">
        <v>0</v>
      </c>
      <c r="S5929" t="s">
        <v>41</v>
      </c>
    </row>
    <row r="5930" spans="1:19" x14ac:dyDescent="0.35">
      <c r="A5930" t="s">
        <v>9327</v>
      </c>
      <c r="B5930" t="s">
        <v>23542</v>
      </c>
      <c r="C5930" s="6">
        <v>43615</v>
      </c>
      <c r="D5930" s="6">
        <v>43650</v>
      </c>
      <c r="E5930">
        <v>1</v>
      </c>
      <c r="F5930">
        <v>45</v>
      </c>
      <c r="G5930" t="s">
        <v>20</v>
      </c>
      <c r="H5930" t="s">
        <v>9328</v>
      </c>
      <c r="I5930" t="s">
        <v>44</v>
      </c>
      <c r="J5930" t="s">
        <v>8384</v>
      </c>
      <c r="K5930" t="s">
        <v>50</v>
      </c>
      <c r="L5930" t="s">
        <v>25</v>
      </c>
      <c r="M5930">
        <v>345</v>
      </c>
      <c r="N5930" t="s">
        <v>34</v>
      </c>
      <c r="O5930" s="6">
        <v>43524</v>
      </c>
      <c r="P5930">
        <v>45</v>
      </c>
      <c r="Q5930" s="7">
        <v>0.41449275362318838</v>
      </c>
      <c r="R5930">
        <v>126</v>
      </c>
      <c r="S5930" t="s">
        <v>35</v>
      </c>
    </row>
    <row r="5931" spans="1:19" x14ac:dyDescent="0.35">
      <c r="A5931" t="s">
        <v>9329</v>
      </c>
      <c r="B5931" t="s">
        <v>23559</v>
      </c>
      <c r="C5931" s="6">
        <v>43616</v>
      </c>
      <c r="D5931" s="6">
        <v>43650</v>
      </c>
      <c r="E5931">
        <v>4</v>
      </c>
      <c r="F5931">
        <v>45</v>
      </c>
      <c r="G5931" t="s">
        <v>20</v>
      </c>
      <c r="H5931" t="s">
        <v>9330</v>
      </c>
      <c r="I5931" t="s">
        <v>38</v>
      </c>
      <c r="J5931" t="s">
        <v>8384</v>
      </c>
      <c r="K5931" t="s">
        <v>50</v>
      </c>
      <c r="L5931" t="s">
        <v>25</v>
      </c>
      <c r="M5931">
        <v>345</v>
      </c>
      <c r="N5931" t="s">
        <v>34</v>
      </c>
      <c r="O5931" s="6">
        <v>43524</v>
      </c>
      <c r="P5931">
        <v>180</v>
      </c>
      <c r="Q5931" s="7">
        <v>0.41449275362318838</v>
      </c>
      <c r="R5931">
        <v>126</v>
      </c>
      <c r="S5931" t="s">
        <v>35</v>
      </c>
    </row>
    <row r="5932" spans="1:19" x14ac:dyDescent="0.35">
      <c r="A5932" t="s">
        <v>9331</v>
      </c>
      <c r="B5932" t="s">
        <v>24017</v>
      </c>
      <c r="C5932" s="6">
        <v>43631</v>
      </c>
      <c r="D5932" s="6">
        <v>43650</v>
      </c>
      <c r="E5932">
        <v>3</v>
      </c>
      <c r="F5932">
        <v>50</v>
      </c>
      <c r="G5932" t="s">
        <v>20</v>
      </c>
      <c r="H5932" t="s">
        <v>9332</v>
      </c>
      <c r="I5932" t="s">
        <v>44</v>
      </c>
      <c r="J5932" t="s">
        <v>8384</v>
      </c>
      <c r="K5932" t="s">
        <v>50</v>
      </c>
      <c r="L5932" t="s">
        <v>25</v>
      </c>
      <c r="M5932">
        <v>345</v>
      </c>
      <c r="N5932" t="s">
        <v>34</v>
      </c>
      <c r="O5932" s="6">
        <v>43524</v>
      </c>
      <c r="P5932">
        <v>150</v>
      </c>
      <c r="Q5932" s="7">
        <v>0.41449275362318838</v>
      </c>
      <c r="R5932">
        <v>126</v>
      </c>
      <c r="S5932" t="s">
        <v>35</v>
      </c>
    </row>
    <row r="5933" spans="1:19" x14ac:dyDescent="0.35">
      <c r="A5933" t="s">
        <v>9333</v>
      </c>
      <c r="B5933" t="s">
        <v>21795</v>
      </c>
      <c r="C5933" s="6">
        <v>43543</v>
      </c>
      <c r="D5933" s="6">
        <v>43650</v>
      </c>
      <c r="E5933">
        <v>3</v>
      </c>
      <c r="F5933">
        <v>45</v>
      </c>
      <c r="G5933" t="s">
        <v>20</v>
      </c>
      <c r="H5933" t="s">
        <v>9334</v>
      </c>
      <c r="I5933" t="s">
        <v>38</v>
      </c>
      <c r="J5933" t="s">
        <v>8384</v>
      </c>
      <c r="K5933" t="s">
        <v>50</v>
      </c>
      <c r="L5933" t="s">
        <v>25</v>
      </c>
      <c r="M5933">
        <v>345</v>
      </c>
      <c r="N5933" t="s">
        <v>34</v>
      </c>
      <c r="O5933" s="6">
        <v>43524</v>
      </c>
      <c r="P5933">
        <v>135</v>
      </c>
      <c r="Q5933" s="7">
        <v>0.41449275362318838</v>
      </c>
      <c r="R5933">
        <v>126</v>
      </c>
      <c r="S5933" t="s">
        <v>35</v>
      </c>
    </row>
    <row r="5934" spans="1:19" x14ac:dyDescent="0.35">
      <c r="A5934" t="s">
        <v>9335</v>
      </c>
      <c r="B5934" t="s">
        <v>23791</v>
      </c>
      <c r="C5934" s="6">
        <v>43624</v>
      </c>
      <c r="D5934" s="6">
        <v>43651</v>
      </c>
      <c r="E5934">
        <v>2</v>
      </c>
      <c r="F5934">
        <v>45</v>
      </c>
      <c r="G5934" t="s">
        <v>20</v>
      </c>
      <c r="H5934" t="s">
        <v>9336</v>
      </c>
      <c r="I5934" t="s">
        <v>38</v>
      </c>
      <c r="J5934" t="s">
        <v>1728</v>
      </c>
      <c r="K5934" t="s">
        <v>32</v>
      </c>
      <c r="L5934" t="s">
        <v>25</v>
      </c>
      <c r="M5934">
        <v>345</v>
      </c>
      <c r="N5934" t="s">
        <v>26</v>
      </c>
      <c r="O5934" s="6">
        <v>43624</v>
      </c>
      <c r="P5934">
        <v>90</v>
      </c>
      <c r="Q5934" s="7">
        <v>0.29275362318840581</v>
      </c>
      <c r="R5934">
        <v>27</v>
      </c>
      <c r="S5934" t="s">
        <v>41</v>
      </c>
    </row>
    <row r="5935" spans="1:19" x14ac:dyDescent="0.35">
      <c r="A5935" t="s">
        <v>3562</v>
      </c>
      <c r="B5935" t="s">
        <v>15886</v>
      </c>
      <c r="C5935" s="6">
        <v>42919</v>
      </c>
      <c r="D5935" s="6">
        <v>42919</v>
      </c>
      <c r="E5935">
        <v>2</v>
      </c>
      <c r="F5935">
        <v>60</v>
      </c>
      <c r="G5935" t="s">
        <v>29</v>
      </c>
      <c r="H5935" t="s">
        <v>3563</v>
      </c>
      <c r="I5935" t="s">
        <v>22</v>
      </c>
      <c r="J5935" t="s">
        <v>9306</v>
      </c>
      <c r="K5935" t="s">
        <v>32</v>
      </c>
      <c r="L5935" t="s">
        <v>40</v>
      </c>
      <c r="M5935">
        <v>200</v>
      </c>
      <c r="N5935" t="s">
        <v>46</v>
      </c>
      <c r="O5935" s="6">
        <v>42919</v>
      </c>
      <c r="P5935">
        <v>120</v>
      </c>
      <c r="Q5935" s="7">
        <v>0.115</v>
      </c>
      <c r="R5935">
        <v>0</v>
      </c>
      <c r="S5935" t="s">
        <v>41</v>
      </c>
    </row>
    <row r="5936" spans="1:19" x14ac:dyDescent="0.35">
      <c r="A5936" t="s">
        <v>9337</v>
      </c>
      <c r="B5936" t="s">
        <v>22193</v>
      </c>
      <c r="C5936" s="6">
        <v>43559</v>
      </c>
      <c r="D5936" s="6">
        <v>43657</v>
      </c>
      <c r="E5936">
        <v>3</v>
      </c>
      <c r="F5936">
        <v>45</v>
      </c>
      <c r="G5936" t="s">
        <v>20</v>
      </c>
      <c r="H5936" t="s">
        <v>9338</v>
      </c>
      <c r="I5936" t="s">
        <v>38</v>
      </c>
      <c r="J5936" t="s">
        <v>9242</v>
      </c>
      <c r="K5936" t="s">
        <v>50</v>
      </c>
      <c r="L5936" t="s">
        <v>58</v>
      </c>
      <c r="M5936">
        <v>150</v>
      </c>
      <c r="N5936" t="s">
        <v>46</v>
      </c>
      <c r="O5936" s="6">
        <v>43555</v>
      </c>
      <c r="P5936">
        <v>135</v>
      </c>
      <c r="Q5936" s="7">
        <v>0.30666666666666664</v>
      </c>
      <c r="R5936">
        <v>102</v>
      </c>
      <c r="S5936" t="s">
        <v>27</v>
      </c>
    </row>
    <row r="5937" spans="1:19" x14ac:dyDescent="0.35">
      <c r="A5937" t="s">
        <v>9339</v>
      </c>
      <c r="B5937" t="s">
        <v>22977</v>
      </c>
      <c r="C5937" s="6">
        <v>43592</v>
      </c>
      <c r="D5937" s="6">
        <v>43651</v>
      </c>
      <c r="E5937">
        <v>4</v>
      </c>
      <c r="F5937">
        <v>45</v>
      </c>
      <c r="G5937" t="s">
        <v>29</v>
      </c>
      <c r="H5937" t="s">
        <v>9340</v>
      </c>
      <c r="I5937" t="s">
        <v>38</v>
      </c>
      <c r="J5937" t="s">
        <v>203</v>
      </c>
      <c r="K5937" t="s">
        <v>50</v>
      </c>
      <c r="L5937" t="s">
        <v>25</v>
      </c>
      <c r="M5937">
        <v>345</v>
      </c>
      <c r="N5937" t="s">
        <v>26</v>
      </c>
      <c r="O5937" s="6">
        <v>43468</v>
      </c>
      <c r="P5937">
        <v>180</v>
      </c>
      <c r="Q5937" s="7">
        <v>0.72173913043478266</v>
      </c>
      <c r="R5937">
        <v>183</v>
      </c>
      <c r="S5937" t="s">
        <v>35</v>
      </c>
    </row>
    <row r="5938" spans="1:19" x14ac:dyDescent="0.35">
      <c r="A5938" t="s">
        <v>8807</v>
      </c>
      <c r="B5938" t="s">
        <v>15887</v>
      </c>
      <c r="C5938" s="6">
        <v>42919</v>
      </c>
      <c r="D5938" s="6">
        <v>42919</v>
      </c>
      <c r="E5938">
        <v>3</v>
      </c>
      <c r="F5938">
        <v>60</v>
      </c>
      <c r="G5938" t="s">
        <v>29</v>
      </c>
      <c r="H5938" t="s">
        <v>8808</v>
      </c>
      <c r="I5938" t="s">
        <v>22</v>
      </c>
      <c r="J5938" t="s">
        <v>2856</v>
      </c>
      <c r="K5938" t="s">
        <v>32</v>
      </c>
      <c r="L5938" t="s">
        <v>241</v>
      </c>
      <c r="M5938">
        <v>100</v>
      </c>
      <c r="N5938" t="s">
        <v>46</v>
      </c>
      <c r="O5938" s="6">
        <v>42919</v>
      </c>
      <c r="P5938">
        <v>180</v>
      </c>
      <c r="Q5938" s="7">
        <v>0.36</v>
      </c>
      <c r="R5938">
        <v>0</v>
      </c>
      <c r="S5938" t="s">
        <v>41</v>
      </c>
    </row>
    <row r="5939" spans="1:19" x14ac:dyDescent="0.35">
      <c r="A5939" t="s">
        <v>8838</v>
      </c>
      <c r="B5939" t="s">
        <v>16808</v>
      </c>
      <c r="C5939" s="6">
        <v>42926</v>
      </c>
      <c r="D5939" s="6">
        <v>42926</v>
      </c>
      <c r="E5939">
        <v>1</v>
      </c>
      <c r="F5939">
        <v>60</v>
      </c>
      <c r="G5939" t="s">
        <v>29</v>
      </c>
      <c r="H5939" t="s">
        <v>8839</v>
      </c>
      <c r="I5939" t="s">
        <v>22</v>
      </c>
      <c r="J5939" t="s">
        <v>1351</v>
      </c>
      <c r="K5939" t="s">
        <v>32</v>
      </c>
      <c r="L5939" t="s">
        <v>25</v>
      </c>
      <c r="M5939">
        <v>345</v>
      </c>
      <c r="N5939" t="s">
        <v>26</v>
      </c>
      <c r="O5939" s="6">
        <v>42794</v>
      </c>
      <c r="P5939">
        <v>60</v>
      </c>
      <c r="Q5939" s="7">
        <v>0.75942028985507248</v>
      </c>
      <c r="R5939">
        <v>132</v>
      </c>
      <c r="S5939" t="s">
        <v>35</v>
      </c>
    </row>
    <row r="5940" spans="1:19" x14ac:dyDescent="0.35">
      <c r="A5940" t="s">
        <v>8838</v>
      </c>
      <c r="B5940" t="s">
        <v>15888</v>
      </c>
      <c r="C5940" s="6">
        <v>42919</v>
      </c>
      <c r="D5940" s="6">
        <v>42919</v>
      </c>
      <c r="E5940">
        <v>1</v>
      </c>
      <c r="F5940">
        <v>60</v>
      </c>
      <c r="G5940" t="s">
        <v>29</v>
      </c>
      <c r="H5940" t="s">
        <v>8839</v>
      </c>
      <c r="I5940" t="s">
        <v>22</v>
      </c>
      <c r="J5940" t="s">
        <v>2856</v>
      </c>
      <c r="K5940" t="s">
        <v>32</v>
      </c>
      <c r="L5940" t="s">
        <v>241</v>
      </c>
      <c r="M5940">
        <v>100</v>
      </c>
      <c r="N5940" t="s">
        <v>46</v>
      </c>
      <c r="O5940" s="6">
        <v>42919</v>
      </c>
      <c r="P5940">
        <v>60</v>
      </c>
      <c r="Q5940" s="7">
        <v>0.36</v>
      </c>
      <c r="R5940">
        <v>0</v>
      </c>
      <c r="S5940" t="s">
        <v>41</v>
      </c>
    </row>
    <row r="5941" spans="1:19" x14ac:dyDescent="0.35">
      <c r="A5941" t="s">
        <v>4667</v>
      </c>
      <c r="B5941" t="s">
        <v>22007</v>
      </c>
      <c r="C5941" s="6">
        <v>43555</v>
      </c>
      <c r="D5941" s="6">
        <v>43657</v>
      </c>
      <c r="E5941">
        <v>2</v>
      </c>
      <c r="F5941">
        <v>45</v>
      </c>
      <c r="G5941" t="s">
        <v>20</v>
      </c>
      <c r="H5941" t="s">
        <v>4668</v>
      </c>
      <c r="I5941" t="s">
        <v>44</v>
      </c>
      <c r="J5941" t="s">
        <v>9242</v>
      </c>
      <c r="K5941" t="s">
        <v>50</v>
      </c>
      <c r="L5941" t="s">
        <v>58</v>
      </c>
      <c r="M5941">
        <v>150</v>
      </c>
      <c r="N5941" t="s">
        <v>46</v>
      </c>
      <c r="O5941" s="6">
        <v>43555</v>
      </c>
      <c r="P5941">
        <v>90</v>
      </c>
      <c r="Q5941" s="7">
        <v>0.30666666666666664</v>
      </c>
      <c r="R5941">
        <v>102</v>
      </c>
      <c r="S5941" t="s">
        <v>27</v>
      </c>
    </row>
    <row r="5942" spans="1:19" x14ac:dyDescent="0.35">
      <c r="A5942" t="s">
        <v>9341</v>
      </c>
      <c r="B5942" t="s">
        <v>19145</v>
      </c>
      <c r="C5942" s="6">
        <v>43204</v>
      </c>
      <c r="D5942" s="6">
        <v>43293</v>
      </c>
      <c r="E5942">
        <v>3</v>
      </c>
      <c r="F5942">
        <v>45</v>
      </c>
      <c r="G5942" t="s">
        <v>29</v>
      </c>
      <c r="H5942" t="s">
        <v>9342</v>
      </c>
      <c r="I5942" t="s">
        <v>44</v>
      </c>
      <c r="J5942" t="s">
        <v>87</v>
      </c>
      <c r="K5942" t="s">
        <v>50</v>
      </c>
      <c r="L5942" t="s">
        <v>25</v>
      </c>
      <c r="M5942">
        <v>345</v>
      </c>
      <c r="N5942" t="s">
        <v>34</v>
      </c>
      <c r="O5942" s="6">
        <v>43105</v>
      </c>
      <c r="P5942">
        <v>135</v>
      </c>
      <c r="Q5942" s="7">
        <v>0.68695652173913047</v>
      </c>
      <c r="R5942">
        <v>188</v>
      </c>
      <c r="S5942" t="s">
        <v>35</v>
      </c>
    </row>
    <row r="5943" spans="1:19" x14ac:dyDescent="0.35">
      <c r="A5943" t="s">
        <v>5271</v>
      </c>
      <c r="B5943" t="s">
        <v>22992</v>
      </c>
      <c r="C5943" s="6">
        <v>43593</v>
      </c>
      <c r="D5943" s="6">
        <v>43657</v>
      </c>
      <c r="E5943">
        <v>4</v>
      </c>
      <c r="F5943">
        <v>45</v>
      </c>
      <c r="G5943" t="s">
        <v>29</v>
      </c>
      <c r="H5943" t="s">
        <v>5272</v>
      </c>
      <c r="I5943" t="s">
        <v>38</v>
      </c>
      <c r="J5943" t="s">
        <v>9242</v>
      </c>
      <c r="K5943" t="s">
        <v>50</v>
      </c>
      <c r="L5943" t="s">
        <v>58</v>
      </c>
      <c r="M5943">
        <v>150</v>
      </c>
      <c r="N5943" t="s">
        <v>46</v>
      </c>
      <c r="O5943" s="6">
        <v>43555</v>
      </c>
      <c r="P5943">
        <v>180</v>
      </c>
      <c r="Q5943" s="7">
        <v>0.30666666666666664</v>
      </c>
      <c r="R5943">
        <v>102</v>
      </c>
      <c r="S5943" t="s">
        <v>27</v>
      </c>
    </row>
    <row r="5944" spans="1:19" x14ac:dyDescent="0.35">
      <c r="A5944" t="s">
        <v>9343</v>
      </c>
      <c r="B5944" t="s">
        <v>23147</v>
      </c>
      <c r="C5944" s="6">
        <v>43598</v>
      </c>
      <c r="D5944" s="6">
        <v>43648</v>
      </c>
      <c r="E5944">
        <v>2</v>
      </c>
      <c r="F5944">
        <v>45</v>
      </c>
      <c r="G5944" t="s">
        <v>20</v>
      </c>
      <c r="H5944" t="s">
        <v>9344</v>
      </c>
      <c r="I5944" t="s">
        <v>44</v>
      </c>
      <c r="J5944" t="s">
        <v>2116</v>
      </c>
      <c r="K5944" t="s">
        <v>32</v>
      </c>
      <c r="L5944" t="s">
        <v>25</v>
      </c>
      <c r="M5944">
        <v>345</v>
      </c>
      <c r="N5944" t="s">
        <v>26</v>
      </c>
      <c r="O5944" s="6">
        <v>43557</v>
      </c>
      <c r="P5944">
        <v>90</v>
      </c>
      <c r="Q5944" s="7">
        <v>0.34782608695652173</v>
      </c>
      <c r="R5944">
        <v>91</v>
      </c>
      <c r="S5944" t="s">
        <v>27</v>
      </c>
    </row>
    <row r="5945" spans="1:19" x14ac:dyDescent="0.35">
      <c r="A5945" t="s">
        <v>9345</v>
      </c>
      <c r="B5945" t="s">
        <v>22913</v>
      </c>
      <c r="C5945" s="6">
        <v>43589</v>
      </c>
      <c r="D5945" s="6">
        <v>43649</v>
      </c>
      <c r="E5945">
        <v>3</v>
      </c>
      <c r="F5945">
        <v>45</v>
      </c>
      <c r="G5945" t="s">
        <v>29</v>
      </c>
      <c r="H5945" t="s">
        <v>9346</v>
      </c>
      <c r="I5945" t="s">
        <v>38</v>
      </c>
      <c r="J5945" t="s">
        <v>4054</v>
      </c>
      <c r="K5945" t="s">
        <v>32</v>
      </c>
      <c r="L5945" t="s">
        <v>25</v>
      </c>
      <c r="M5945">
        <v>345</v>
      </c>
      <c r="N5945" t="s">
        <v>46</v>
      </c>
      <c r="O5945" s="6">
        <v>43589</v>
      </c>
      <c r="P5945">
        <v>135</v>
      </c>
      <c r="Q5945" s="7">
        <v>0.55942028985507242</v>
      </c>
      <c r="R5945">
        <v>60</v>
      </c>
      <c r="S5945" t="s">
        <v>27</v>
      </c>
    </row>
    <row r="5946" spans="1:19" x14ac:dyDescent="0.35">
      <c r="A5946" t="s">
        <v>9347</v>
      </c>
      <c r="B5946" t="s">
        <v>22523</v>
      </c>
      <c r="C5946" s="6">
        <v>43573</v>
      </c>
      <c r="D5946" s="6">
        <v>43649</v>
      </c>
      <c r="E5946">
        <v>1</v>
      </c>
      <c r="F5946">
        <v>45</v>
      </c>
      <c r="G5946" t="s">
        <v>29</v>
      </c>
      <c r="H5946" t="s">
        <v>9348</v>
      </c>
      <c r="I5946" t="s">
        <v>38</v>
      </c>
      <c r="J5946" t="s">
        <v>158</v>
      </c>
      <c r="K5946" t="s">
        <v>24</v>
      </c>
      <c r="L5946" t="s">
        <v>25</v>
      </c>
      <c r="M5946">
        <v>345</v>
      </c>
      <c r="N5946" t="s">
        <v>26</v>
      </c>
      <c r="O5946" s="6">
        <v>43573</v>
      </c>
      <c r="P5946">
        <v>45</v>
      </c>
      <c r="Q5946" s="7">
        <v>0.30724637681159422</v>
      </c>
      <c r="R5946">
        <v>76</v>
      </c>
      <c r="S5946" t="s">
        <v>27</v>
      </c>
    </row>
    <row r="5947" spans="1:19" x14ac:dyDescent="0.35">
      <c r="A5947" t="s">
        <v>2135</v>
      </c>
      <c r="B5947" t="s">
        <v>22008</v>
      </c>
      <c r="C5947" s="6">
        <v>43555</v>
      </c>
      <c r="D5947" s="6">
        <v>43657</v>
      </c>
      <c r="E5947">
        <v>4</v>
      </c>
      <c r="F5947">
        <v>45</v>
      </c>
      <c r="G5947" t="s">
        <v>20</v>
      </c>
      <c r="H5947" t="s">
        <v>2136</v>
      </c>
      <c r="I5947" t="s">
        <v>44</v>
      </c>
      <c r="J5947" t="s">
        <v>9242</v>
      </c>
      <c r="K5947" t="s">
        <v>50</v>
      </c>
      <c r="L5947" t="s">
        <v>58</v>
      </c>
      <c r="M5947">
        <v>150</v>
      </c>
      <c r="N5947" t="s">
        <v>46</v>
      </c>
      <c r="O5947" s="6">
        <v>43555</v>
      </c>
      <c r="P5947">
        <v>180</v>
      </c>
      <c r="Q5947" s="7">
        <v>0.30666666666666664</v>
      </c>
      <c r="R5947">
        <v>102</v>
      </c>
      <c r="S5947" t="s">
        <v>27</v>
      </c>
    </row>
    <row r="5948" spans="1:19" x14ac:dyDescent="0.35">
      <c r="A5948" t="s">
        <v>4161</v>
      </c>
      <c r="B5948" t="s">
        <v>15889</v>
      </c>
      <c r="C5948" s="6">
        <v>42919</v>
      </c>
      <c r="D5948" s="6">
        <v>42919</v>
      </c>
      <c r="E5948">
        <v>1</v>
      </c>
      <c r="F5948">
        <v>60</v>
      </c>
      <c r="G5948" t="s">
        <v>29</v>
      </c>
      <c r="H5948" t="s">
        <v>9349</v>
      </c>
      <c r="I5948" t="s">
        <v>22</v>
      </c>
      <c r="J5948" t="s">
        <v>1494</v>
      </c>
      <c r="K5948" t="s">
        <v>24</v>
      </c>
      <c r="L5948" t="s">
        <v>40</v>
      </c>
      <c r="M5948">
        <v>200</v>
      </c>
      <c r="N5948" t="s">
        <v>34</v>
      </c>
      <c r="O5948" s="6">
        <v>42919</v>
      </c>
      <c r="P5948">
        <v>60</v>
      </c>
      <c r="Q5948" s="7">
        <v>0.79</v>
      </c>
      <c r="R5948">
        <v>0</v>
      </c>
      <c r="S5948" t="s">
        <v>41</v>
      </c>
    </row>
    <row r="5949" spans="1:19" x14ac:dyDescent="0.35">
      <c r="A5949" t="s">
        <v>9350</v>
      </c>
      <c r="B5949" t="s">
        <v>21381</v>
      </c>
      <c r="C5949" s="6">
        <v>43520</v>
      </c>
      <c r="D5949" s="6">
        <v>43649</v>
      </c>
      <c r="E5949">
        <v>4</v>
      </c>
      <c r="F5949">
        <v>45</v>
      </c>
      <c r="G5949" t="s">
        <v>29</v>
      </c>
      <c r="H5949" t="s">
        <v>9351</v>
      </c>
      <c r="I5949" t="s">
        <v>38</v>
      </c>
      <c r="J5949" t="s">
        <v>339</v>
      </c>
      <c r="K5949" t="s">
        <v>24</v>
      </c>
      <c r="L5949" t="s">
        <v>25</v>
      </c>
      <c r="M5949">
        <v>345</v>
      </c>
      <c r="N5949" t="s">
        <v>46</v>
      </c>
      <c r="O5949" s="6">
        <v>43492</v>
      </c>
      <c r="P5949">
        <v>180</v>
      </c>
      <c r="Q5949" s="7">
        <v>0.72753623188405792</v>
      </c>
      <c r="R5949">
        <v>157</v>
      </c>
      <c r="S5949" t="s">
        <v>35</v>
      </c>
    </row>
    <row r="5950" spans="1:19" x14ac:dyDescent="0.35">
      <c r="A5950" t="s">
        <v>9352</v>
      </c>
      <c r="B5950" t="s">
        <v>22459</v>
      </c>
      <c r="C5950" s="6">
        <v>43571</v>
      </c>
      <c r="D5950" s="6">
        <v>43650</v>
      </c>
      <c r="E5950">
        <v>4</v>
      </c>
      <c r="F5950">
        <v>45</v>
      </c>
      <c r="G5950" t="s">
        <v>29</v>
      </c>
      <c r="H5950" t="s">
        <v>9353</v>
      </c>
      <c r="I5950" t="s">
        <v>38</v>
      </c>
      <c r="J5950" t="s">
        <v>673</v>
      </c>
      <c r="K5950" t="s">
        <v>50</v>
      </c>
      <c r="L5950" t="s">
        <v>25</v>
      </c>
      <c r="M5950">
        <v>345</v>
      </c>
      <c r="N5950" t="s">
        <v>46</v>
      </c>
      <c r="O5950" s="6">
        <v>43532</v>
      </c>
      <c r="P5950">
        <v>180</v>
      </c>
      <c r="Q5950" s="7">
        <v>0.56231884057971016</v>
      </c>
      <c r="R5950">
        <v>118</v>
      </c>
      <c r="S5950" t="s">
        <v>27</v>
      </c>
    </row>
    <row r="5951" spans="1:19" x14ac:dyDescent="0.35">
      <c r="A5951" t="s">
        <v>9354</v>
      </c>
      <c r="B5951" t="s">
        <v>23792</v>
      </c>
      <c r="C5951" s="6">
        <v>43624</v>
      </c>
      <c r="D5951" s="6">
        <v>43651</v>
      </c>
      <c r="E5951">
        <v>2</v>
      </c>
      <c r="F5951">
        <v>45</v>
      </c>
      <c r="G5951" t="s">
        <v>29</v>
      </c>
      <c r="H5951" t="s">
        <v>9355</v>
      </c>
      <c r="I5951" t="s">
        <v>38</v>
      </c>
      <c r="J5951" t="s">
        <v>1728</v>
      </c>
      <c r="K5951" t="s">
        <v>32</v>
      </c>
      <c r="L5951" t="s">
        <v>25</v>
      </c>
      <c r="M5951">
        <v>345</v>
      </c>
      <c r="N5951" t="s">
        <v>26</v>
      </c>
      <c r="O5951" s="6">
        <v>43624</v>
      </c>
      <c r="P5951">
        <v>90</v>
      </c>
      <c r="Q5951" s="7">
        <v>0.29275362318840581</v>
      </c>
      <c r="R5951">
        <v>27</v>
      </c>
      <c r="S5951" t="s">
        <v>41</v>
      </c>
    </row>
    <row r="5952" spans="1:19" x14ac:dyDescent="0.35">
      <c r="A5952" t="s">
        <v>9356</v>
      </c>
      <c r="B5952" t="s">
        <v>23222</v>
      </c>
      <c r="C5952" s="6">
        <v>43600</v>
      </c>
      <c r="D5952" s="6">
        <v>43651</v>
      </c>
      <c r="E5952">
        <v>1</v>
      </c>
      <c r="F5952">
        <v>45</v>
      </c>
      <c r="G5952" t="s">
        <v>20</v>
      </c>
      <c r="H5952" t="s">
        <v>9357</v>
      </c>
      <c r="I5952" t="s">
        <v>44</v>
      </c>
      <c r="J5952" t="s">
        <v>100</v>
      </c>
      <c r="K5952" t="s">
        <v>50</v>
      </c>
      <c r="L5952" t="s">
        <v>25</v>
      </c>
      <c r="M5952">
        <v>345</v>
      </c>
      <c r="N5952" t="s">
        <v>46</v>
      </c>
      <c r="O5952" s="6">
        <v>43471</v>
      </c>
      <c r="P5952">
        <v>45</v>
      </c>
      <c r="Q5952" s="7">
        <v>0.71884057971014492</v>
      </c>
      <c r="R5952">
        <v>180</v>
      </c>
      <c r="S5952" t="s">
        <v>35</v>
      </c>
    </row>
    <row r="5953" spans="1:19" x14ac:dyDescent="0.35">
      <c r="A5953" t="s">
        <v>9356</v>
      </c>
      <c r="B5953" t="s">
        <v>21883</v>
      </c>
      <c r="C5953" s="6">
        <v>43551</v>
      </c>
      <c r="D5953" s="6">
        <v>43651</v>
      </c>
      <c r="E5953">
        <v>2</v>
      </c>
      <c r="F5953">
        <v>45</v>
      </c>
      <c r="G5953" t="s">
        <v>20</v>
      </c>
      <c r="H5953" t="s">
        <v>9357</v>
      </c>
      <c r="I5953" t="s">
        <v>38</v>
      </c>
      <c r="J5953" t="s">
        <v>194</v>
      </c>
      <c r="K5953" t="s">
        <v>50</v>
      </c>
      <c r="L5953" t="s">
        <v>25</v>
      </c>
      <c r="M5953">
        <v>345</v>
      </c>
      <c r="N5953" t="s">
        <v>26</v>
      </c>
      <c r="O5953" s="6">
        <v>43479</v>
      </c>
      <c r="P5953">
        <v>90</v>
      </c>
      <c r="Q5953" s="7">
        <v>0.68405797101449273</v>
      </c>
      <c r="R5953">
        <v>172</v>
      </c>
      <c r="S5953" t="s">
        <v>35</v>
      </c>
    </row>
    <row r="5954" spans="1:19" x14ac:dyDescent="0.35">
      <c r="A5954" t="s">
        <v>9358</v>
      </c>
      <c r="B5954" t="s">
        <v>19642</v>
      </c>
      <c r="C5954" s="6">
        <v>43230</v>
      </c>
      <c r="D5954" s="6">
        <v>43292</v>
      </c>
      <c r="E5954">
        <v>4</v>
      </c>
      <c r="F5954">
        <v>45</v>
      </c>
      <c r="G5954" t="s">
        <v>29</v>
      </c>
      <c r="H5954" t="s">
        <v>9359</v>
      </c>
      <c r="I5954" t="s">
        <v>38</v>
      </c>
      <c r="J5954" t="s">
        <v>155</v>
      </c>
      <c r="K5954" t="s">
        <v>32</v>
      </c>
      <c r="L5954" t="s">
        <v>25</v>
      </c>
      <c r="M5954">
        <v>345</v>
      </c>
      <c r="N5954" t="s">
        <v>34</v>
      </c>
      <c r="O5954" s="6">
        <v>43170</v>
      </c>
      <c r="P5954">
        <v>180</v>
      </c>
      <c r="Q5954" s="7">
        <v>0.71884057971014492</v>
      </c>
      <c r="R5954">
        <v>122</v>
      </c>
      <c r="S5954" t="s">
        <v>35</v>
      </c>
    </row>
    <row r="5955" spans="1:19" x14ac:dyDescent="0.35">
      <c r="A5955" t="s">
        <v>8866</v>
      </c>
      <c r="B5955" t="s">
        <v>15890</v>
      </c>
      <c r="C5955" s="6">
        <v>42919</v>
      </c>
      <c r="D5955" s="6">
        <v>42919</v>
      </c>
      <c r="E5955">
        <v>1</v>
      </c>
      <c r="F5955">
        <v>60</v>
      </c>
      <c r="G5955" t="s">
        <v>29</v>
      </c>
      <c r="H5955" t="s">
        <v>8867</v>
      </c>
      <c r="I5955" t="s">
        <v>22</v>
      </c>
      <c r="J5955" t="s">
        <v>1494</v>
      </c>
      <c r="K5955" t="s">
        <v>24</v>
      </c>
      <c r="L5955" t="s">
        <v>40</v>
      </c>
      <c r="M5955">
        <v>200</v>
      </c>
      <c r="N5955" t="s">
        <v>34</v>
      </c>
      <c r="O5955" s="6">
        <v>42919</v>
      </c>
      <c r="P5955">
        <v>60</v>
      </c>
      <c r="Q5955" s="7">
        <v>0.79</v>
      </c>
      <c r="R5955">
        <v>0</v>
      </c>
      <c r="S5955" t="s">
        <v>41</v>
      </c>
    </row>
    <row r="5956" spans="1:19" x14ac:dyDescent="0.35">
      <c r="A5956" t="s">
        <v>8885</v>
      </c>
      <c r="B5956" t="s">
        <v>15891</v>
      </c>
      <c r="C5956" s="6">
        <v>42919</v>
      </c>
      <c r="D5956" s="6">
        <v>42919</v>
      </c>
      <c r="E5956">
        <v>1</v>
      </c>
      <c r="F5956">
        <v>60</v>
      </c>
      <c r="G5956" t="s">
        <v>29</v>
      </c>
      <c r="H5956" t="s">
        <v>8886</v>
      </c>
      <c r="I5956" t="s">
        <v>22</v>
      </c>
      <c r="J5956" t="s">
        <v>1494</v>
      </c>
      <c r="K5956" t="s">
        <v>24</v>
      </c>
      <c r="L5956" t="s">
        <v>40</v>
      </c>
      <c r="M5956">
        <v>200</v>
      </c>
      <c r="N5956" t="s">
        <v>34</v>
      </c>
      <c r="O5956" s="6">
        <v>42919</v>
      </c>
      <c r="P5956">
        <v>60</v>
      </c>
      <c r="Q5956" s="7">
        <v>0.79</v>
      </c>
      <c r="R5956">
        <v>0</v>
      </c>
      <c r="S5956" t="s">
        <v>41</v>
      </c>
    </row>
    <row r="5957" spans="1:19" x14ac:dyDescent="0.35">
      <c r="A5957" t="s">
        <v>9360</v>
      </c>
      <c r="B5957" t="s">
        <v>24157</v>
      </c>
      <c r="C5957" s="6">
        <v>43639</v>
      </c>
      <c r="D5957" s="6">
        <v>43657</v>
      </c>
      <c r="E5957">
        <v>4</v>
      </c>
      <c r="F5957">
        <v>50</v>
      </c>
      <c r="G5957" t="s">
        <v>20</v>
      </c>
      <c r="H5957" t="s">
        <v>9361</v>
      </c>
      <c r="I5957" t="s">
        <v>44</v>
      </c>
      <c r="J5957" t="s">
        <v>9242</v>
      </c>
      <c r="K5957" t="s">
        <v>50</v>
      </c>
      <c r="L5957" t="s">
        <v>58</v>
      </c>
      <c r="M5957">
        <v>150</v>
      </c>
      <c r="N5957" t="s">
        <v>46</v>
      </c>
      <c r="O5957" s="6">
        <v>43555</v>
      </c>
      <c r="P5957">
        <v>200</v>
      </c>
      <c r="Q5957" s="7">
        <v>0.30666666666666664</v>
      </c>
      <c r="R5957">
        <v>102</v>
      </c>
      <c r="S5957" t="s">
        <v>27</v>
      </c>
    </row>
    <row r="5958" spans="1:19" x14ac:dyDescent="0.35">
      <c r="A5958" t="s">
        <v>9362</v>
      </c>
      <c r="B5958" t="s">
        <v>22372</v>
      </c>
      <c r="C5958" s="6">
        <v>43566</v>
      </c>
      <c r="D5958" s="6">
        <v>43647</v>
      </c>
      <c r="E5958">
        <v>4</v>
      </c>
      <c r="F5958">
        <v>45</v>
      </c>
      <c r="G5958" t="s">
        <v>29</v>
      </c>
      <c r="H5958" t="s">
        <v>9363</v>
      </c>
      <c r="I5958" t="s">
        <v>38</v>
      </c>
      <c r="J5958" t="s">
        <v>306</v>
      </c>
      <c r="K5958" t="s">
        <v>184</v>
      </c>
      <c r="L5958" t="s">
        <v>25</v>
      </c>
      <c r="M5958">
        <v>345</v>
      </c>
      <c r="N5958" t="s">
        <v>46</v>
      </c>
      <c r="O5958" s="6">
        <v>43566</v>
      </c>
      <c r="P5958">
        <v>180</v>
      </c>
      <c r="Q5958" s="7">
        <v>0.31594202898550727</v>
      </c>
      <c r="R5958">
        <v>81</v>
      </c>
      <c r="S5958" t="s">
        <v>27</v>
      </c>
    </row>
    <row r="5959" spans="1:19" x14ac:dyDescent="0.35">
      <c r="A5959" t="s">
        <v>9364</v>
      </c>
      <c r="B5959" t="s">
        <v>22333</v>
      </c>
      <c r="C5959" s="6">
        <v>43564</v>
      </c>
      <c r="D5959" s="6">
        <v>43649</v>
      </c>
      <c r="E5959">
        <v>2</v>
      </c>
      <c r="F5959">
        <v>45</v>
      </c>
      <c r="G5959" t="s">
        <v>20</v>
      </c>
      <c r="H5959" t="s">
        <v>9365</v>
      </c>
      <c r="I5959" t="s">
        <v>38</v>
      </c>
      <c r="J5959" t="s">
        <v>45</v>
      </c>
      <c r="K5959" t="s">
        <v>32</v>
      </c>
      <c r="L5959" t="s">
        <v>25</v>
      </c>
      <c r="M5959">
        <v>345</v>
      </c>
      <c r="N5959" t="s">
        <v>46</v>
      </c>
      <c r="O5959" s="6">
        <v>43549</v>
      </c>
      <c r="P5959">
        <v>90</v>
      </c>
      <c r="Q5959" s="7">
        <v>0.33333333333333331</v>
      </c>
      <c r="R5959">
        <v>100</v>
      </c>
      <c r="S5959" t="s">
        <v>27</v>
      </c>
    </row>
    <row r="5960" spans="1:19" x14ac:dyDescent="0.35">
      <c r="A5960" t="s">
        <v>9366</v>
      </c>
      <c r="B5960" t="s">
        <v>21264</v>
      </c>
      <c r="C5960" s="6">
        <v>43509</v>
      </c>
      <c r="D5960" s="6">
        <v>43649</v>
      </c>
      <c r="E5960">
        <v>4</v>
      </c>
      <c r="F5960">
        <v>45</v>
      </c>
      <c r="G5960" t="s">
        <v>29</v>
      </c>
      <c r="H5960" t="s">
        <v>9367</v>
      </c>
      <c r="I5960" t="s">
        <v>38</v>
      </c>
      <c r="J5960" t="s">
        <v>339</v>
      </c>
      <c r="K5960" t="s">
        <v>24</v>
      </c>
      <c r="L5960" t="s">
        <v>25</v>
      </c>
      <c r="M5960">
        <v>345</v>
      </c>
      <c r="N5960" t="s">
        <v>46</v>
      </c>
      <c r="O5960" s="6">
        <v>43492</v>
      </c>
      <c r="P5960">
        <v>180</v>
      </c>
      <c r="Q5960" s="7">
        <v>0.72753623188405792</v>
      </c>
      <c r="R5960">
        <v>157</v>
      </c>
      <c r="S5960" t="s">
        <v>35</v>
      </c>
    </row>
    <row r="5961" spans="1:19" x14ac:dyDescent="0.35">
      <c r="A5961" t="s">
        <v>9368</v>
      </c>
      <c r="B5961" t="s">
        <v>21976</v>
      </c>
      <c r="C5961" s="6">
        <v>43553</v>
      </c>
      <c r="D5961" s="6">
        <v>43649</v>
      </c>
      <c r="E5961">
        <v>2</v>
      </c>
      <c r="F5961">
        <v>45</v>
      </c>
      <c r="G5961" t="s">
        <v>29</v>
      </c>
      <c r="H5961" t="s">
        <v>9369</v>
      </c>
      <c r="I5961" t="s">
        <v>38</v>
      </c>
      <c r="J5961" t="s">
        <v>339</v>
      </c>
      <c r="K5961" t="s">
        <v>24</v>
      </c>
      <c r="L5961" t="s">
        <v>25</v>
      </c>
      <c r="M5961">
        <v>345</v>
      </c>
      <c r="N5961" t="s">
        <v>46</v>
      </c>
      <c r="O5961" s="6">
        <v>43492</v>
      </c>
      <c r="P5961">
        <v>90</v>
      </c>
      <c r="Q5961" s="7">
        <v>0.72753623188405792</v>
      </c>
      <c r="R5961">
        <v>157</v>
      </c>
      <c r="S5961" t="s">
        <v>35</v>
      </c>
    </row>
    <row r="5962" spans="1:19" x14ac:dyDescent="0.35">
      <c r="A5962" t="s">
        <v>4123</v>
      </c>
      <c r="B5962" t="s">
        <v>22009</v>
      </c>
      <c r="C5962" s="6">
        <v>43555</v>
      </c>
      <c r="D5962" s="6">
        <v>43657</v>
      </c>
      <c r="E5962">
        <v>1</v>
      </c>
      <c r="F5962">
        <v>45</v>
      </c>
      <c r="G5962" t="s">
        <v>20</v>
      </c>
      <c r="H5962" t="s">
        <v>9370</v>
      </c>
      <c r="I5962" t="s">
        <v>44</v>
      </c>
      <c r="J5962" t="s">
        <v>9242</v>
      </c>
      <c r="K5962" t="s">
        <v>50</v>
      </c>
      <c r="L5962" t="s">
        <v>58</v>
      </c>
      <c r="M5962">
        <v>150</v>
      </c>
      <c r="N5962" t="s">
        <v>46</v>
      </c>
      <c r="O5962" s="6">
        <v>43555</v>
      </c>
      <c r="P5962">
        <v>45</v>
      </c>
      <c r="Q5962" s="7">
        <v>0.30666666666666664</v>
      </c>
      <c r="R5962">
        <v>102</v>
      </c>
      <c r="S5962" t="s">
        <v>27</v>
      </c>
    </row>
    <row r="5963" spans="1:19" x14ac:dyDescent="0.35">
      <c r="A5963" t="s">
        <v>9371</v>
      </c>
      <c r="B5963" t="s">
        <v>22649</v>
      </c>
      <c r="C5963" s="6">
        <v>43578</v>
      </c>
      <c r="D5963" s="6">
        <v>43650</v>
      </c>
      <c r="E5963">
        <v>4</v>
      </c>
      <c r="F5963">
        <v>45</v>
      </c>
      <c r="G5963" t="s">
        <v>20</v>
      </c>
      <c r="H5963" t="s">
        <v>9372</v>
      </c>
      <c r="I5963" t="s">
        <v>38</v>
      </c>
      <c r="J5963" t="s">
        <v>673</v>
      </c>
      <c r="K5963" t="s">
        <v>50</v>
      </c>
      <c r="L5963" t="s">
        <v>25</v>
      </c>
      <c r="M5963">
        <v>345</v>
      </c>
      <c r="N5963" t="s">
        <v>46</v>
      </c>
      <c r="O5963" s="6">
        <v>43532</v>
      </c>
      <c r="P5963">
        <v>180</v>
      </c>
      <c r="Q5963" s="7">
        <v>0.56231884057971016</v>
      </c>
      <c r="R5963">
        <v>118</v>
      </c>
      <c r="S5963" t="s">
        <v>27</v>
      </c>
    </row>
    <row r="5964" spans="1:19" x14ac:dyDescent="0.35">
      <c r="A5964" t="s">
        <v>9373</v>
      </c>
      <c r="B5964" t="s">
        <v>22718</v>
      </c>
      <c r="C5964" s="6">
        <v>43582</v>
      </c>
      <c r="D5964" s="6">
        <v>43650</v>
      </c>
      <c r="E5964">
        <v>2</v>
      </c>
      <c r="F5964">
        <v>45</v>
      </c>
      <c r="G5964" t="s">
        <v>29</v>
      </c>
      <c r="H5964" t="s">
        <v>9374</v>
      </c>
      <c r="I5964" t="s">
        <v>38</v>
      </c>
      <c r="J5964" t="s">
        <v>673</v>
      </c>
      <c r="K5964" t="s">
        <v>50</v>
      </c>
      <c r="L5964" t="s">
        <v>25</v>
      </c>
      <c r="M5964">
        <v>345</v>
      </c>
      <c r="N5964" t="s">
        <v>46</v>
      </c>
      <c r="O5964" s="6">
        <v>43532</v>
      </c>
      <c r="P5964">
        <v>90</v>
      </c>
      <c r="Q5964" s="7">
        <v>0.56231884057971016</v>
      </c>
      <c r="R5964">
        <v>118</v>
      </c>
      <c r="S5964" t="s">
        <v>27</v>
      </c>
    </row>
    <row r="5965" spans="1:19" x14ac:dyDescent="0.35">
      <c r="A5965" t="s">
        <v>9375</v>
      </c>
      <c r="B5965" t="s">
        <v>23756</v>
      </c>
      <c r="C5965" s="6">
        <v>43623</v>
      </c>
      <c r="D5965" s="6">
        <v>43650</v>
      </c>
      <c r="E5965">
        <v>1</v>
      </c>
      <c r="F5965">
        <v>45</v>
      </c>
      <c r="G5965" t="s">
        <v>20</v>
      </c>
      <c r="H5965" t="s">
        <v>9376</v>
      </c>
      <c r="I5965" t="s">
        <v>44</v>
      </c>
      <c r="J5965" t="s">
        <v>8384</v>
      </c>
      <c r="K5965" t="s">
        <v>50</v>
      </c>
      <c r="L5965" t="s">
        <v>25</v>
      </c>
      <c r="M5965">
        <v>345</v>
      </c>
      <c r="N5965" t="s">
        <v>34</v>
      </c>
      <c r="O5965" s="6">
        <v>43524</v>
      </c>
      <c r="P5965">
        <v>45</v>
      </c>
      <c r="Q5965" s="7">
        <v>0.41449275362318838</v>
      </c>
      <c r="R5965">
        <v>126</v>
      </c>
      <c r="S5965" t="s">
        <v>35</v>
      </c>
    </row>
    <row r="5966" spans="1:19" x14ac:dyDescent="0.35">
      <c r="A5966" t="s">
        <v>9377</v>
      </c>
      <c r="B5966" t="s">
        <v>23527</v>
      </c>
      <c r="C5966" s="6">
        <v>43614</v>
      </c>
      <c r="D5966" s="6">
        <v>43651</v>
      </c>
      <c r="E5966">
        <v>4</v>
      </c>
      <c r="F5966">
        <v>45</v>
      </c>
      <c r="G5966" t="s">
        <v>29</v>
      </c>
      <c r="H5966" t="s">
        <v>9378</v>
      </c>
      <c r="I5966" t="s">
        <v>38</v>
      </c>
      <c r="J5966" t="s">
        <v>203</v>
      </c>
      <c r="K5966" t="s">
        <v>50</v>
      </c>
      <c r="L5966" t="s">
        <v>25</v>
      </c>
      <c r="M5966">
        <v>345</v>
      </c>
      <c r="N5966" t="s">
        <v>26</v>
      </c>
      <c r="O5966" s="6">
        <v>43468</v>
      </c>
      <c r="P5966">
        <v>180</v>
      </c>
      <c r="Q5966" s="7">
        <v>0.72173913043478266</v>
      </c>
      <c r="R5966">
        <v>183</v>
      </c>
      <c r="S5966" t="s">
        <v>35</v>
      </c>
    </row>
    <row r="5967" spans="1:19" x14ac:dyDescent="0.35">
      <c r="A5967" t="s">
        <v>6227</v>
      </c>
      <c r="B5967" t="s">
        <v>24018</v>
      </c>
      <c r="C5967" s="6">
        <v>43631</v>
      </c>
      <c r="D5967" s="6">
        <v>43657</v>
      </c>
      <c r="E5967">
        <v>3</v>
      </c>
      <c r="F5967">
        <v>45</v>
      </c>
      <c r="G5967" t="s">
        <v>29</v>
      </c>
      <c r="H5967" t="s">
        <v>9379</v>
      </c>
      <c r="I5967" t="s">
        <v>38</v>
      </c>
      <c r="J5967" t="s">
        <v>9242</v>
      </c>
      <c r="K5967" t="s">
        <v>50</v>
      </c>
      <c r="L5967" t="s">
        <v>58</v>
      </c>
      <c r="M5967">
        <v>150</v>
      </c>
      <c r="N5967" t="s">
        <v>46</v>
      </c>
      <c r="O5967" s="6">
        <v>43555</v>
      </c>
      <c r="P5967">
        <v>135</v>
      </c>
      <c r="Q5967" s="7">
        <v>0.30666666666666664</v>
      </c>
      <c r="R5967">
        <v>102</v>
      </c>
      <c r="S5967" t="s">
        <v>27</v>
      </c>
    </row>
    <row r="5968" spans="1:19" x14ac:dyDescent="0.35">
      <c r="A5968" t="s">
        <v>3535</v>
      </c>
      <c r="B5968" t="s">
        <v>22010</v>
      </c>
      <c r="C5968" s="6">
        <v>43555</v>
      </c>
      <c r="D5968" s="6">
        <v>43657</v>
      </c>
      <c r="E5968">
        <v>4</v>
      </c>
      <c r="F5968">
        <v>45</v>
      </c>
      <c r="G5968" t="s">
        <v>20</v>
      </c>
      <c r="H5968" t="s">
        <v>8980</v>
      </c>
      <c r="I5968" t="s">
        <v>38</v>
      </c>
      <c r="J5968" t="s">
        <v>9242</v>
      </c>
      <c r="K5968" t="s">
        <v>50</v>
      </c>
      <c r="L5968" t="s">
        <v>58</v>
      </c>
      <c r="M5968">
        <v>150</v>
      </c>
      <c r="N5968" t="s">
        <v>46</v>
      </c>
      <c r="O5968" s="6">
        <v>43555</v>
      </c>
      <c r="P5968">
        <v>180</v>
      </c>
      <c r="Q5968" s="7">
        <v>0.30666666666666664</v>
      </c>
      <c r="R5968">
        <v>102</v>
      </c>
      <c r="S5968" t="s">
        <v>27</v>
      </c>
    </row>
    <row r="5969" spans="1:19" x14ac:dyDescent="0.35">
      <c r="A5969" t="s">
        <v>9380</v>
      </c>
      <c r="B5969" t="s">
        <v>15892</v>
      </c>
      <c r="C5969" s="6">
        <v>42919</v>
      </c>
      <c r="D5969" s="6">
        <v>42919</v>
      </c>
      <c r="E5969">
        <v>1</v>
      </c>
      <c r="F5969">
        <v>60</v>
      </c>
      <c r="G5969" t="s">
        <v>29</v>
      </c>
      <c r="H5969" t="s">
        <v>9381</v>
      </c>
      <c r="I5969" t="s">
        <v>38</v>
      </c>
      <c r="J5969" t="s">
        <v>698</v>
      </c>
      <c r="K5969" t="s">
        <v>50</v>
      </c>
      <c r="L5969" t="s">
        <v>40</v>
      </c>
      <c r="M5969">
        <v>200</v>
      </c>
      <c r="N5969" t="s">
        <v>34</v>
      </c>
      <c r="O5969" s="6">
        <v>42919</v>
      </c>
      <c r="P5969">
        <v>60</v>
      </c>
      <c r="Q5969" s="7">
        <v>0.77</v>
      </c>
      <c r="R5969">
        <v>0</v>
      </c>
      <c r="S5969" t="s">
        <v>41</v>
      </c>
    </row>
    <row r="5970" spans="1:19" x14ac:dyDescent="0.35">
      <c r="A5970" t="s">
        <v>4065</v>
      </c>
      <c r="B5970" t="s">
        <v>24373</v>
      </c>
      <c r="C5970" s="6">
        <v>43650</v>
      </c>
      <c r="D5970" s="6">
        <v>43657</v>
      </c>
      <c r="E5970">
        <v>1</v>
      </c>
      <c r="F5970">
        <v>60</v>
      </c>
      <c r="G5970" t="s">
        <v>20</v>
      </c>
      <c r="H5970" t="s">
        <v>4066</v>
      </c>
      <c r="I5970" t="s">
        <v>22</v>
      </c>
      <c r="J5970" t="s">
        <v>9382</v>
      </c>
      <c r="K5970" t="s">
        <v>24</v>
      </c>
      <c r="L5970" t="s">
        <v>58</v>
      </c>
      <c r="M5970">
        <v>150</v>
      </c>
      <c r="N5970" t="s">
        <v>46</v>
      </c>
      <c r="O5970" s="6">
        <v>43603</v>
      </c>
      <c r="P5970">
        <v>60</v>
      </c>
      <c r="Q5970" s="7">
        <v>0.33333333333333331</v>
      </c>
      <c r="R5970">
        <v>54</v>
      </c>
      <c r="S5970" t="s">
        <v>41</v>
      </c>
    </row>
    <row r="5971" spans="1:19" x14ac:dyDescent="0.35">
      <c r="A5971" t="s">
        <v>3466</v>
      </c>
      <c r="B5971" t="s">
        <v>23291</v>
      </c>
      <c r="C5971" s="6">
        <v>43603</v>
      </c>
      <c r="D5971" s="6">
        <v>43657</v>
      </c>
      <c r="E5971">
        <v>2</v>
      </c>
      <c r="F5971">
        <v>45</v>
      </c>
      <c r="G5971" t="s">
        <v>20</v>
      </c>
      <c r="H5971" t="s">
        <v>3467</v>
      </c>
      <c r="I5971" t="s">
        <v>38</v>
      </c>
      <c r="J5971" t="s">
        <v>9382</v>
      </c>
      <c r="K5971" t="s">
        <v>24</v>
      </c>
      <c r="L5971" t="s">
        <v>58</v>
      </c>
      <c r="M5971">
        <v>150</v>
      </c>
      <c r="N5971" t="s">
        <v>46</v>
      </c>
      <c r="O5971" s="6">
        <v>43603</v>
      </c>
      <c r="P5971">
        <v>90</v>
      </c>
      <c r="Q5971" s="7">
        <v>0.33333333333333331</v>
      </c>
      <c r="R5971">
        <v>54</v>
      </c>
      <c r="S5971" t="s">
        <v>41</v>
      </c>
    </row>
    <row r="5972" spans="1:19" x14ac:dyDescent="0.35">
      <c r="A5972" t="s">
        <v>3476</v>
      </c>
      <c r="B5972" t="s">
        <v>23292</v>
      </c>
      <c r="C5972" s="6">
        <v>43603</v>
      </c>
      <c r="D5972" s="6">
        <v>43657</v>
      </c>
      <c r="E5972">
        <v>1</v>
      </c>
      <c r="F5972">
        <v>45</v>
      </c>
      <c r="G5972" t="s">
        <v>20</v>
      </c>
      <c r="H5972" t="s">
        <v>3477</v>
      </c>
      <c r="I5972" t="s">
        <v>44</v>
      </c>
      <c r="J5972" t="s">
        <v>9382</v>
      </c>
      <c r="K5972" t="s">
        <v>24</v>
      </c>
      <c r="L5972" t="s">
        <v>58</v>
      </c>
      <c r="M5972">
        <v>150</v>
      </c>
      <c r="N5972" t="s">
        <v>46</v>
      </c>
      <c r="O5972" s="6">
        <v>43603</v>
      </c>
      <c r="P5972">
        <v>45</v>
      </c>
      <c r="Q5972" s="7">
        <v>0.33333333333333331</v>
      </c>
      <c r="R5972">
        <v>54</v>
      </c>
      <c r="S5972" t="s">
        <v>41</v>
      </c>
    </row>
    <row r="5973" spans="1:19" x14ac:dyDescent="0.35">
      <c r="A5973" t="s">
        <v>9383</v>
      </c>
      <c r="B5973" t="s">
        <v>17477</v>
      </c>
      <c r="C5973" s="6">
        <v>43110</v>
      </c>
      <c r="D5973" s="6">
        <v>43293</v>
      </c>
      <c r="E5973">
        <v>4</v>
      </c>
      <c r="F5973">
        <v>45</v>
      </c>
      <c r="G5973" t="s">
        <v>29</v>
      </c>
      <c r="H5973" t="s">
        <v>9384</v>
      </c>
      <c r="I5973" t="s">
        <v>44</v>
      </c>
      <c r="J5973" t="s">
        <v>87</v>
      </c>
      <c r="K5973" t="s">
        <v>50</v>
      </c>
      <c r="L5973" t="s">
        <v>25</v>
      </c>
      <c r="M5973">
        <v>345</v>
      </c>
      <c r="N5973" t="s">
        <v>34</v>
      </c>
      <c r="O5973" s="6">
        <v>43105</v>
      </c>
      <c r="P5973">
        <v>180</v>
      </c>
      <c r="Q5973" s="7">
        <v>0.68695652173913047</v>
      </c>
      <c r="R5973">
        <v>188</v>
      </c>
      <c r="S5973" t="s">
        <v>35</v>
      </c>
    </row>
    <row r="5974" spans="1:19" x14ac:dyDescent="0.35">
      <c r="A5974" t="s">
        <v>9385</v>
      </c>
      <c r="B5974" t="s">
        <v>15050</v>
      </c>
      <c r="C5974" s="6">
        <v>42563</v>
      </c>
      <c r="D5974" s="6">
        <v>42563</v>
      </c>
      <c r="E5974">
        <v>1</v>
      </c>
      <c r="F5974">
        <v>60</v>
      </c>
      <c r="G5974" t="s">
        <v>29</v>
      </c>
      <c r="H5974" t="s">
        <v>9386</v>
      </c>
      <c r="I5974" t="s">
        <v>22</v>
      </c>
      <c r="J5974" t="s">
        <v>867</v>
      </c>
      <c r="K5974" t="s">
        <v>180</v>
      </c>
      <c r="L5974" t="s">
        <v>40</v>
      </c>
      <c r="M5974">
        <v>200</v>
      </c>
      <c r="N5974" t="s">
        <v>34</v>
      </c>
      <c r="O5974" s="6">
        <v>42563</v>
      </c>
      <c r="P5974">
        <v>60</v>
      </c>
      <c r="Q5974" s="7">
        <v>0.745</v>
      </c>
      <c r="R5974">
        <v>0</v>
      </c>
      <c r="S5974" t="s">
        <v>41</v>
      </c>
    </row>
    <row r="5975" spans="1:19" x14ac:dyDescent="0.35">
      <c r="A5975" t="s">
        <v>2825</v>
      </c>
      <c r="B5975" t="s">
        <v>23293</v>
      </c>
      <c r="C5975" s="6">
        <v>43603</v>
      </c>
      <c r="D5975" s="6">
        <v>43657</v>
      </c>
      <c r="E5975">
        <v>1</v>
      </c>
      <c r="F5975">
        <v>45</v>
      </c>
      <c r="G5975" t="s">
        <v>20</v>
      </c>
      <c r="H5975" t="s">
        <v>2826</v>
      </c>
      <c r="I5975" t="s">
        <v>38</v>
      </c>
      <c r="J5975" t="s">
        <v>9382</v>
      </c>
      <c r="K5975" t="s">
        <v>24</v>
      </c>
      <c r="L5975" t="s">
        <v>58</v>
      </c>
      <c r="M5975">
        <v>150</v>
      </c>
      <c r="N5975" t="s">
        <v>46</v>
      </c>
      <c r="O5975" s="6">
        <v>43603</v>
      </c>
      <c r="P5975">
        <v>45</v>
      </c>
      <c r="Q5975" s="7">
        <v>0.33333333333333331</v>
      </c>
      <c r="R5975">
        <v>54</v>
      </c>
      <c r="S5975" t="s">
        <v>41</v>
      </c>
    </row>
    <row r="5976" spans="1:19" x14ac:dyDescent="0.35">
      <c r="A5976" t="s">
        <v>2593</v>
      </c>
      <c r="B5976" t="s">
        <v>22127</v>
      </c>
      <c r="C5976" s="6">
        <v>43557</v>
      </c>
      <c r="D5976" s="6">
        <v>43648</v>
      </c>
      <c r="E5976">
        <v>3</v>
      </c>
      <c r="F5976">
        <v>45</v>
      </c>
      <c r="G5976" t="s">
        <v>29</v>
      </c>
      <c r="H5976" t="s">
        <v>2594</v>
      </c>
      <c r="I5976" t="s">
        <v>38</v>
      </c>
      <c r="J5976" t="s">
        <v>2116</v>
      </c>
      <c r="K5976" t="s">
        <v>32</v>
      </c>
      <c r="L5976" t="s">
        <v>25</v>
      </c>
      <c r="M5976">
        <v>345</v>
      </c>
      <c r="N5976" t="s">
        <v>26</v>
      </c>
      <c r="O5976" s="6">
        <v>43557</v>
      </c>
      <c r="P5976">
        <v>135</v>
      </c>
      <c r="Q5976" s="7">
        <v>0.34782608695652173</v>
      </c>
      <c r="R5976">
        <v>91</v>
      </c>
      <c r="S5976" t="s">
        <v>27</v>
      </c>
    </row>
    <row r="5977" spans="1:19" x14ac:dyDescent="0.35">
      <c r="A5977" t="s">
        <v>4879</v>
      </c>
      <c r="B5977" t="s">
        <v>15428</v>
      </c>
      <c r="C5977" s="6">
        <v>42888</v>
      </c>
      <c r="D5977" s="6">
        <v>42926</v>
      </c>
      <c r="E5977">
        <v>2</v>
      </c>
      <c r="F5977">
        <v>45</v>
      </c>
      <c r="G5977" t="s">
        <v>29</v>
      </c>
      <c r="H5977" t="s">
        <v>4880</v>
      </c>
      <c r="I5977" t="s">
        <v>38</v>
      </c>
      <c r="J5977" t="s">
        <v>3104</v>
      </c>
      <c r="K5977" t="s">
        <v>24</v>
      </c>
      <c r="L5977" t="s">
        <v>33</v>
      </c>
      <c r="M5977">
        <v>600</v>
      </c>
      <c r="N5977" t="s">
        <v>26</v>
      </c>
      <c r="O5977" s="6">
        <v>42779</v>
      </c>
      <c r="P5977">
        <v>90</v>
      </c>
      <c r="Q5977" s="7">
        <v>0.45333333333333331</v>
      </c>
      <c r="R5977">
        <v>147</v>
      </c>
      <c r="S5977" t="s">
        <v>35</v>
      </c>
    </row>
    <row r="5978" spans="1:19" x14ac:dyDescent="0.35">
      <c r="A5978" t="s">
        <v>8893</v>
      </c>
      <c r="B5978" t="s">
        <v>16117</v>
      </c>
      <c r="C5978" s="6">
        <v>42920</v>
      </c>
      <c r="D5978" s="6">
        <v>42920</v>
      </c>
      <c r="E5978">
        <v>3</v>
      </c>
      <c r="F5978">
        <v>60</v>
      </c>
      <c r="G5978" t="s">
        <v>29</v>
      </c>
      <c r="H5978" t="s">
        <v>8894</v>
      </c>
      <c r="I5978" t="s">
        <v>22</v>
      </c>
      <c r="J5978" t="s">
        <v>1951</v>
      </c>
      <c r="K5978" t="s">
        <v>32</v>
      </c>
      <c r="L5978" t="s">
        <v>241</v>
      </c>
      <c r="M5978">
        <v>100</v>
      </c>
      <c r="N5978" t="s">
        <v>34</v>
      </c>
      <c r="O5978" s="6">
        <v>42920</v>
      </c>
      <c r="P5978">
        <v>180</v>
      </c>
      <c r="Q5978" s="7">
        <v>0.63</v>
      </c>
      <c r="R5978">
        <v>0</v>
      </c>
      <c r="S5978" t="s">
        <v>41</v>
      </c>
    </row>
    <row r="5979" spans="1:19" x14ac:dyDescent="0.35">
      <c r="A5979" t="s">
        <v>9387</v>
      </c>
      <c r="B5979" t="s">
        <v>15893</v>
      </c>
      <c r="C5979" s="6">
        <v>42919</v>
      </c>
      <c r="D5979" s="6">
        <v>42919</v>
      </c>
      <c r="E5979">
        <v>3</v>
      </c>
      <c r="F5979">
        <v>60</v>
      </c>
      <c r="G5979" t="s">
        <v>29</v>
      </c>
      <c r="H5979" t="s">
        <v>9388</v>
      </c>
      <c r="I5979" t="s">
        <v>22</v>
      </c>
      <c r="J5979" t="s">
        <v>1494</v>
      </c>
      <c r="K5979" t="s">
        <v>24</v>
      </c>
      <c r="L5979" t="s">
        <v>40</v>
      </c>
      <c r="M5979">
        <v>200</v>
      </c>
      <c r="N5979" t="s">
        <v>34</v>
      </c>
      <c r="O5979" s="6">
        <v>42919</v>
      </c>
      <c r="P5979">
        <v>180</v>
      </c>
      <c r="Q5979" s="7">
        <v>0.79</v>
      </c>
      <c r="R5979">
        <v>0</v>
      </c>
      <c r="S5979" t="s">
        <v>41</v>
      </c>
    </row>
    <row r="5980" spans="1:19" x14ac:dyDescent="0.35">
      <c r="A5980" t="s">
        <v>3478</v>
      </c>
      <c r="B5980" t="s">
        <v>23294</v>
      </c>
      <c r="C5980" s="6">
        <v>43603</v>
      </c>
      <c r="D5980" s="6">
        <v>43657</v>
      </c>
      <c r="E5980">
        <v>3</v>
      </c>
      <c r="F5980">
        <v>45</v>
      </c>
      <c r="G5980" t="s">
        <v>20</v>
      </c>
      <c r="H5980" t="s">
        <v>3479</v>
      </c>
      <c r="I5980" t="s">
        <v>38</v>
      </c>
      <c r="J5980" t="s">
        <v>9382</v>
      </c>
      <c r="K5980" t="s">
        <v>24</v>
      </c>
      <c r="L5980" t="s">
        <v>58</v>
      </c>
      <c r="M5980">
        <v>150</v>
      </c>
      <c r="N5980" t="s">
        <v>46</v>
      </c>
      <c r="O5980" s="6">
        <v>43603</v>
      </c>
      <c r="P5980">
        <v>135</v>
      </c>
      <c r="Q5980" s="7">
        <v>0.33333333333333331</v>
      </c>
      <c r="R5980">
        <v>54</v>
      </c>
      <c r="S5980" t="s">
        <v>41</v>
      </c>
    </row>
    <row r="5981" spans="1:19" x14ac:dyDescent="0.35">
      <c r="A5981" t="s">
        <v>3482</v>
      </c>
      <c r="B5981" t="s">
        <v>23295</v>
      </c>
      <c r="C5981" s="6">
        <v>43603</v>
      </c>
      <c r="D5981" s="6">
        <v>43657</v>
      </c>
      <c r="E5981">
        <v>4</v>
      </c>
      <c r="F5981">
        <v>45</v>
      </c>
      <c r="G5981" t="s">
        <v>20</v>
      </c>
      <c r="H5981" t="s">
        <v>3483</v>
      </c>
      <c r="I5981" t="s">
        <v>38</v>
      </c>
      <c r="J5981" t="s">
        <v>9382</v>
      </c>
      <c r="K5981" t="s">
        <v>24</v>
      </c>
      <c r="L5981" t="s">
        <v>58</v>
      </c>
      <c r="M5981">
        <v>150</v>
      </c>
      <c r="N5981" t="s">
        <v>46</v>
      </c>
      <c r="O5981" s="6">
        <v>43603</v>
      </c>
      <c r="P5981">
        <v>180</v>
      </c>
      <c r="Q5981" s="7">
        <v>0.33333333333333331</v>
      </c>
      <c r="R5981">
        <v>54</v>
      </c>
      <c r="S5981" t="s">
        <v>41</v>
      </c>
    </row>
    <row r="5982" spans="1:19" x14ac:dyDescent="0.35">
      <c r="A5982" t="s">
        <v>9389</v>
      </c>
      <c r="B5982" t="s">
        <v>21290</v>
      </c>
      <c r="C5982" s="6">
        <v>43513</v>
      </c>
      <c r="D5982" s="6">
        <v>43649</v>
      </c>
      <c r="E5982">
        <v>1</v>
      </c>
      <c r="F5982">
        <v>45</v>
      </c>
      <c r="G5982" t="s">
        <v>29</v>
      </c>
      <c r="H5982" t="s">
        <v>9390</v>
      </c>
      <c r="I5982" t="s">
        <v>38</v>
      </c>
      <c r="J5982" t="s">
        <v>5130</v>
      </c>
      <c r="K5982" t="s">
        <v>50</v>
      </c>
      <c r="L5982" t="s">
        <v>33</v>
      </c>
      <c r="M5982">
        <v>600</v>
      </c>
      <c r="N5982" t="s">
        <v>26</v>
      </c>
      <c r="O5982" s="6">
        <v>43495</v>
      </c>
      <c r="P5982">
        <v>45</v>
      </c>
      <c r="Q5982" s="7">
        <v>0.54500000000000004</v>
      </c>
      <c r="R5982">
        <v>154</v>
      </c>
      <c r="S5982" t="s">
        <v>35</v>
      </c>
    </row>
    <row r="5983" spans="1:19" x14ac:dyDescent="0.35">
      <c r="A5983" t="s">
        <v>133</v>
      </c>
      <c r="B5983" t="s">
        <v>23506</v>
      </c>
      <c r="C5983" s="6">
        <v>43613</v>
      </c>
      <c r="D5983" s="6">
        <v>43657</v>
      </c>
      <c r="E5983">
        <v>4</v>
      </c>
      <c r="F5983">
        <v>45</v>
      </c>
      <c r="G5983" t="s">
        <v>20</v>
      </c>
      <c r="H5983" t="s">
        <v>134</v>
      </c>
      <c r="I5983" t="s">
        <v>38</v>
      </c>
      <c r="J5983" t="s">
        <v>9382</v>
      </c>
      <c r="K5983" t="s">
        <v>24</v>
      </c>
      <c r="L5983" t="s">
        <v>58</v>
      </c>
      <c r="M5983">
        <v>150</v>
      </c>
      <c r="N5983" t="s">
        <v>46</v>
      </c>
      <c r="O5983" s="6">
        <v>43603</v>
      </c>
      <c r="P5983">
        <v>180</v>
      </c>
      <c r="Q5983" s="7">
        <v>0.33333333333333331</v>
      </c>
      <c r="R5983">
        <v>54</v>
      </c>
      <c r="S5983" t="s">
        <v>41</v>
      </c>
    </row>
    <row r="5984" spans="1:19" x14ac:dyDescent="0.35">
      <c r="A5984" t="s">
        <v>9391</v>
      </c>
      <c r="B5984" t="s">
        <v>23352</v>
      </c>
      <c r="C5984" s="6">
        <v>43606</v>
      </c>
      <c r="D5984" s="6">
        <v>43657</v>
      </c>
      <c r="E5984">
        <v>1</v>
      </c>
      <c r="F5984">
        <v>45</v>
      </c>
      <c r="G5984" t="s">
        <v>29</v>
      </c>
      <c r="H5984" t="s">
        <v>9392</v>
      </c>
      <c r="I5984" t="s">
        <v>38</v>
      </c>
      <c r="J5984" t="s">
        <v>9382</v>
      </c>
      <c r="K5984" t="s">
        <v>24</v>
      </c>
      <c r="L5984" t="s">
        <v>58</v>
      </c>
      <c r="M5984">
        <v>150</v>
      </c>
      <c r="N5984" t="s">
        <v>46</v>
      </c>
      <c r="O5984" s="6">
        <v>43603</v>
      </c>
      <c r="P5984">
        <v>45</v>
      </c>
      <c r="Q5984" s="7">
        <v>0.33333333333333331</v>
      </c>
      <c r="R5984">
        <v>54</v>
      </c>
      <c r="S5984" t="s">
        <v>41</v>
      </c>
    </row>
    <row r="5985" spans="1:19" x14ac:dyDescent="0.35">
      <c r="A5985" t="s">
        <v>9393</v>
      </c>
      <c r="B5985" t="s">
        <v>21314</v>
      </c>
      <c r="C5985" s="6">
        <v>43516</v>
      </c>
      <c r="D5985" s="6">
        <v>43649</v>
      </c>
      <c r="E5985">
        <v>1</v>
      </c>
      <c r="F5985">
        <v>45</v>
      </c>
      <c r="G5985" t="s">
        <v>20</v>
      </c>
      <c r="H5985" t="s">
        <v>9394</v>
      </c>
      <c r="I5985" t="s">
        <v>38</v>
      </c>
      <c r="J5985" t="s">
        <v>1006</v>
      </c>
      <c r="K5985" t="s">
        <v>24</v>
      </c>
      <c r="L5985" t="s">
        <v>25</v>
      </c>
      <c r="M5985">
        <v>345</v>
      </c>
      <c r="N5985" t="s">
        <v>34</v>
      </c>
      <c r="O5985" s="6">
        <v>43516</v>
      </c>
      <c r="P5985">
        <v>45</v>
      </c>
      <c r="Q5985" s="7">
        <v>0.44057971014492753</v>
      </c>
      <c r="R5985">
        <v>133</v>
      </c>
      <c r="S5985" t="s">
        <v>35</v>
      </c>
    </row>
    <row r="5986" spans="1:19" x14ac:dyDescent="0.35">
      <c r="A5986" t="s">
        <v>3535</v>
      </c>
      <c r="B5986" t="s">
        <v>23296</v>
      </c>
      <c r="C5986" s="6">
        <v>43603</v>
      </c>
      <c r="D5986" s="6">
        <v>43657</v>
      </c>
      <c r="E5986">
        <v>4</v>
      </c>
      <c r="F5986">
        <v>45</v>
      </c>
      <c r="G5986" t="s">
        <v>29</v>
      </c>
      <c r="H5986" t="s">
        <v>3536</v>
      </c>
      <c r="I5986" t="s">
        <v>38</v>
      </c>
      <c r="J5986" t="s">
        <v>9382</v>
      </c>
      <c r="K5986" t="s">
        <v>24</v>
      </c>
      <c r="L5986" t="s">
        <v>58</v>
      </c>
      <c r="M5986">
        <v>150</v>
      </c>
      <c r="N5986" t="s">
        <v>46</v>
      </c>
      <c r="O5986" s="6">
        <v>43603</v>
      </c>
      <c r="P5986">
        <v>180</v>
      </c>
      <c r="Q5986" s="7">
        <v>0.33333333333333331</v>
      </c>
      <c r="R5986">
        <v>54</v>
      </c>
      <c r="S5986" t="s">
        <v>41</v>
      </c>
    </row>
    <row r="5987" spans="1:19" x14ac:dyDescent="0.35">
      <c r="A5987" t="s">
        <v>9395</v>
      </c>
      <c r="B5987" t="s">
        <v>18348</v>
      </c>
      <c r="C5987" s="6">
        <v>43166</v>
      </c>
      <c r="D5987" s="6">
        <v>43284</v>
      </c>
      <c r="E5987">
        <v>2</v>
      </c>
      <c r="F5987">
        <v>45</v>
      </c>
      <c r="G5987" t="s">
        <v>29</v>
      </c>
      <c r="H5987" t="s">
        <v>9396</v>
      </c>
      <c r="I5987" t="s">
        <v>38</v>
      </c>
      <c r="J5987" t="s">
        <v>8532</v>
      </c>
      <c r="K5987" t="s">
        <v>32</v>
      </c>
      <c r="L5987" t="s">
        <v>25</v>
      </c>
      <c r="M5987">
        <v>345</v>
      </c>
      <c r="N5987" t="s">
        <v>46</v>
      </c>
      <c r="O5987" s="6">
        <v>43146</v>
      </c>
      <c r="P5987">
        <v>90</v>
      </c>
      <c r="Q5987" s="7">
        <v>0.57101449275362315</v>
      </c>
      <c r="R5987">
        <v>138</v>
      </c>
      <c r="S5987" t="s">
        <v>35</v>
      </c>
    </row>
    <row r="5988" spans="1:19" x14ac:dyDescent="0.35">
      <c r="A5988" t="s">
        <v>7476</v>
      </c>
      <c r="B5988" t="s">
        <v>15894</v>
      </c>
      <c r="C5988" s="6">
        <v>42919</v>
      </c>
      <c r="D5988" s="6">
        <v>42919</v>
      </c>
      <c r="E5988">
        <v>2</v>
      </c>
      <c r="F5988">
        <v>60</v>
      </c>
      <c r="G5988" t="s">
        <v>29</v>
      </c>
      <c r="H5988" t="s">
        <v>8940</v>
      </c>
      <c r="I5988" t="s">
        <v>22</v>
      </c>
      <c r="J5988" t="s">
        <v>1494</v>
      </c>
      <c r="K5988" t="s">
        <v>24</v>
      </c>
      <c r="L5988" t="s">
        <v>40</v>
      </c>
      <c r="M5988">
        <v>200</v>
      </c>
      <c r="N5988" t="s">
        <v>34</v>
      </c>
      <c r="O5988" s="6">
        <v>42919</v>
      </c>
      <c r="P5988">
        <v>120</v>
      </c>
      <c r="Q5988" s="7">
        <v>0.79</v>
      </c>
      <c r="R5988">
        <v>0</v>
      </c>
      <c r="S5988" t="s">
        <v>41</v>
      </c>
    </row>
    <row r="5989" spans="1:19" x14ac:dyDescent="0.35">
      <c r="A5989" t="s">
        <v>3476</v>
      </c>
      <c r="B5989" t="s">
        <v>23292</v>
      </c>
      <c r="C5989" s="6">
        <v>43603</v>
      </c>
      <c r="D5989" s="6">
        <v>43657</v>
      </c>
      <c r="E5989">
        <v>3</v>
      </c>
      <c r="F5989">
        <v>45</v>
      </c>
      <c r="G5989" t="s">
        <v>20</v>
      </c>
      <c r="H5989" t="s">
        <v>9397</v>
      </c>
      <c r="I5989" t="s">
        <v>44</v>
      </c>
      <c r="J5989" t="s">
        <v>9382</v>
      </c>
      <c r="K5989" t="s">
        <v>24</v>
      </c>
      <c r="L5989" t="s">
        <v>58</v>
      </c>
      <c r="M5989">
        <v>150</v>
      </c>
      <c r="N5989" t="s">
        <v>46</v>
      </c>
      <c r="O5989" s="6">
        <v>43603</v>
      </c>
      <c r="P5989">
        <v>135</v>
      </c>
      <c r="Q5989" s="7">
        <v>0.33333333333333331</v>
      </c>
      <c r="R5989">
        <v>54</v>
      </c>
      <c r="S5989" t="s">
        <v>41</v>
      </c>
    </row>
    <row r="5990" spans="1:19" x14ac:dyDescent="0.35">
      <c r="A5990" t="s">
        <v>9398</v>
      </c>
      <c r="B5990" t="s">
        <v>22445</v>
      </c>
      <c r="C5990" s="6">
        <v>43570</v>
      </c>
      <c r="D5990" s="6">
        <v>43649</v>
      </c>
      <c r="E5990">
        <v>3</v>
      </c>
      <c r="F5990">
        <v>45</v>
      </c>
      <c r="G5990" t="s">
        <v>29</v>
      </c>
      <c r="H5990" t="s">
        <v>9399</v>
      </c>
      <c r="I5990" t="s">
        <v>44</v>
      </c>
      <c r="J5990" t="s">
        <v>339</v>
      </c>
      <c r="K5990" t="s">
        <v>24</v>
      </c>
      <c r="L5990" t="s">
        <v>25</v>
      </c>
      <c r="M5990">
        <v>345</v>
      </c>
      <c r="N5990" t="s">
        <v>46</v>
      </c>
      <c r="O5990" s="6">
        <v>43492</v>
      </c>
      <c r="P5990">
        <v>135</v>
      </c>
      <c r="Q5990" s="7">
        <v>0.72753623188405792</v>
      </c>
      <c r="R5990">
        <v>157</v>
      </c>
      <c r="S5990" t="s">
        <v>35</v>
      </c>
    </row>
    <row r="5991" spans="1:19" x14ac:dyDescent="0.35">
      <c r="A5991" t="s">
        <v>9400</v>
      </c>
      <c r="B5991" t="s">
        <v>21737</v>
      </c>
      <c r="C5991" s="6">
        <v>43540</v>
      </c>
      <c r="D5991" s="6">
        <v>43649</v>
      </c>
      <c r="E5991">
        <v>4</v>
      </c>
      <c r="F5991">
        <v>45</v>
      </c>
      <c r="G5991" t="s">
        <v>29</v>
      </c>
      <c r="H5991" t="s">
        <v>9401</v>
      </c>
      <c r="I5991" t="s">
        <v>38</v>
      </c>
      <c r="J5991" t="s">
        <v>339</v>
      </c>
      <c r="K5991" t="s">
        <v>24</v>
      </c>
      <c r="L5991" t="s">
        <v>25</v>
      </c>
      <c r="M5991">
        <v>345</v>
      </c>
      <c r="N5991" t="s">
        <v>46</v>
      </c>
      <c r="O5991" s="6">
        <v>43492</v>
      </c>
      <c r="P5991">
        <v>180</v>
      </c>
      <c r="Q5991" s="7">
        <v>0.72753623188405792</v>
      </c>
      <c r="R5991">
        <v>157</v>
      </c>
      <c r="S5991" t="s">
        <v>35</v>
      </c>
    </row>
    <row r="5992" spans="1:19" x14ac:dyDescent="0.35">
      <c r="A5992" t="s">
        <v>3480</v>
      </c>
      <c r="B5992" t="s">
        <v>23297</v>
      </c>
      <c r="C5992" s="6">
        <v>43603</v>
      </c>
      <c r="D5992" s="6">
        <v>43657</v>
      </c>
      <c r="E5992">
        <v>22</v>
      </c>
      <c r="F5992">
        <v>45</v>
      </c>
      <c r="G5992" t="s">
        <v>20</v>
      </c>
      <c r="H5992" t="s">
        <v>9402</v>
      </c>
      <c r="I5992" t="s">
        <v>44</v>
      </c>
      <c r="J5992" t="s">
        <v>9382</v>
      </c>
      <c r="K5992" t="s">
        <v>24</v>
      </c>
      <c r="L5992" t="s">
        <v>58</v>
      </c>
      <c r="M5992">
        <v>150</v>
      </c>
      <c r="N5992" t="s">
        <v>46</v>
      </c>
      <c r="O5992" s="6">
        <v>43603</v>
      </c>
      <c r="P5992">
        <v>990</v>
      </c>
      <c r="Q5992" s="7">
        <v>0.33333333333333331</v>
      </c>
      <c r="R5992">
        <v>54</v>
      </c>
      <c r="S5992" t="s">
        <v>41</v>
      </c>
    </row>
    <row r="5993" spans="1:19" x14ac:dyDescent="0.35">
      <c r="A5993" t="s">
        <v>9403</v>
      </c>
      <c r="B5993" t="s">
        <v>21363</v>
      </c>
      <c r="C5993" s="6">
        <v>43519</v>
      </c>
      <c r="D5993" s="6">
        <v>43649</v>
      </c>
      <c r="E5993">
        <v>3</v>
      </c>
      <c r="F5993">
        <v>45</v>
      </c>
      <c r="G5993" t="s">
        <v>29</v>
      </c>
      <c r="H5993" t="s">
        <v>9404</v>
      </c>
      <c r="I5993" t="s">
        <v>38</v>
      </c>
      <c r="J5993" t="s">
        <v>339</v>
      </c>
      <c r="K5993" t="s">
        <v>24</v>
      </c>
      <c r="L5993" t="s">
        <v>25</v>
      </c>
      <c r="M5993">
        <v>345</v>
      </c>
      <c r="N5993" t="s">
        <v>46</v>
      </c>
      <c r="O5993" s="6">
        <v>43492</v>
      </c>
      <c r="P5993">
        <v>135</v>
      </c>
      <c r="Q5993" s="7">
        <v>0.72753623188405792</v>
      </c>
      <c r="R5993">
        <v>157</v>
      </c>
      <c r="S5993" t="s">
        <v>35</v>
      </c>
    </row>
    <row r="5994" spans="1:19" x14ac:dyDescent="0.35">
      <c r="A5994" t="s">
        <v>5215</v>
      </c>
      <c r="B5994" t="s">
        <v>23321</v>
      </c>
      <c r="C5994" s="6">
        <v>43604</v>
      </c>
      <c r="D5994" s="6">
        <v>43657</v>
      </c>
      <c r="E5994">
        <v>1</v>
      </c>
      <c r="F5994">
        <v>45</v>
      </c>
      <c r="G5994" t="s">
        <v>20</v>
      </c>
      <c r="H5994" t="s">
        <v>9405</v>
      </c>
      <c r="I5994" t="s">
        <v>38</v>
      </c>
      <c r="J5994" t="s">
        <v>9382</v>
      </c>
      <c r="K5994" t="s">
        <v>24</v>
      </c>
      <c r="L5994" t="s">
        <v>58</v>
      </c>
      <c r="M5994">
        <v>150</v>
      </c>
      <c r="N5994" t="s">
        <v>46</v>
      </c>
      <c r="O5994" s="6">
        <v>43603</v>
      </c>
      <c r="P5994">
        <v>45</v>
      </c>
      <c r="Q5994" s="7">
        <v>0.33333333333333331</v>
      </c>
      <c r="R5994">
        <v>54</v>
      </c>
      <c r="S5994" t="s">
        <v>41</v>
      </c>
    </row>
    <row r="5995" spans="1:19" x14ac:dyDescent="0.35">
      <c r="A5995" t="s">
        <v>9406</v>
      </c>
      <c r="B5995" t="s">
        <v>16118</v>
      </c>
      <c r="C5995" s="6">
        <v>42920</v>
      </c>
      <c r="D5995" s="6">
        <v>42920</v>
      </c>
      <c r="E5995">
        <v>1</v>
      </c>
      <c r="F5995">
        <v>60</v>
      </c>
      <c r="G5995" t="s">
        <v>29</v>
      </c>
      <c r="H5995" t="s">
        <v>9407</v>
      </c>
      <c r="I5995" t="s">
        <v>22</v>
      </c>
      <c r="J5995" t="s">
        <v>2869</v>
      </c>
      <c r="K5995" t="s">
        <v>24</v>
      </c>
      <c r="L5995" t="s">
        <v>241</v>
      </c>
      <c r="M5995">
        <v>100</v>
      </c>
      <c r="N5995" t="s">
        <v>34</v>
      </c>
      <c r="O5995" s="6">
        <v>42920</v>
      </c>
      <c r="P5995">
        <v>60</v>
      </c>
      <c r="Q5995" s="7">
        <v>0.36</v>
      </c>
      <c r="R5995">
        <v>0</v>
      </c>
      <c r="S5995" t="s">
        <v>41</v>
      </c>
    </row>
    <row r="5996" spans="1:19" x14ac:dyDescent="0.35">
      <c r="A5996" t="s">
        <v>9408</v>
      </c>
      <c r="B5996" t="s">
        <v>23906</v>
      </c>
      <c r="C5996" s="6">
        <v>43628</v>
      </c>
      <c r="D5996" s="6">
        <v>43654</v>
      </c>
      <c r="E5996">
        <v>2</v>
      </c>
      <c r="F5996">
        <v>45</v>
      </c>
      <c r="G5996" t="s">
        <v>29</v>
      </c>
      <c r="H5996" t="s">
        <v>9409</v>
      </c>
      <c r="I5996" t="s">
        <v>38</v>
      </c>
      <c r="J5996" t="s">
        <v>222</v>
      </c>
      <c r="K5996" t="s">
        <v>50</v>
      </c>
      <c r="L5996" t="s">
        <v>25</v>
      </c>
      <c r="M5996">
        <v>345</v>
      </c>
      <c r="N5996" t="s">
        <v>46</v>
      </c>
      <c r="O5996" s="6">
        <v>43628</v>
      </c>
      <c r="P5996">
        <v>90</v>
      </c>
      <c r="Q5996" s="7">
        <v>0.2</v>
      </c>
      <c r="R5996">
        <v>26</v>
      </c>
      <c r="S5996" t="s">
        <v>41</v>
      </c>
    </row>
    <row r="5997" spans="1:19" x14ac:dyDescent="0.35">
      <c r="A5997" t="s">
        <v>5418</v>
      </c>
      <c r="B5997" t="s">
        <v>23298</v>
      </c>
      <c r="C5997" s="6">
        <v>43603</v>
      </c>
      <c r="D5997" s="6">
        <v>43657</v>
      </c>
      <c r="E5997">
        <v>3</v>
      </c>
      <c r="F5997">
        <v>45</v>
      </c>
      <c r="G5997" t="s">
        <v>29</v>
      </c>
      <c r="H5997" t="s">
        <v>9410</v>
      </c>
      <c r="I5997" t="s">
        <v>38</v>
      </c>
      <c r="J5997" t="s">
        <v>9382</v>
      </c>
      <c r="K5997" t="s">
        <v>24</v>
      </c>
      <c r="L5997" t="s">
        <v>58</v>
      </c>
      <c r="M5997">
        <v>150</v>
      </c>
      <c r="N5997" t="s">
        <v>46</v>
      </c>
      <c r="O5997" s="6">
        <v>43603</v>
      </c>
      <c r="P5997">
        <v>135</v>
      </c>
      <c r="Q5997" s="7">
        <v>0.33333333333333331</v>
      </c>
      <c r="R5997">
        <v>54</v>
      </c>
      <c r="S5997" t="s">
        <v>41</v>
      </c>
    </row>
    <row r="5998" spans="1:19" x14ac:dyDescent="0.35">
      <c r="A5998" t="s">
        <v>9411</v>
      </c>
      <c r="B5998" t="s">
        <v>24398</v>
      </c>
      <c r="C5998" s="6">
        <v>43653</v>
      </c>
      <c r="D5998" s="6">
        <v>43658</v>
      </c>
      <c r="E5998">
        <v>24</v>
      </c>
      <c r="F5998">
        <v>60</v>
      </c>
      <c r="G5998" t="s">
        <v>20</v>
      </c>
      <c r="H5998" t="s">
        <v>9412</v>
      </c>
      <c r="I5998" t="s">
        <v>22</v>
      </c>
      <c r="J5998" t="s">
        <v>9413</v>
      </c>
      <c r="K5998" t="s">
        <v>24</v>
      </c>
      <c r="L5998" t="s">
        <v>58</v>
      </c>
      <c r="M5998">
        <v>150</v>
      </c>
      <c r="N5998" t="s">
        <v>34</v>
      </c>
      <c r="O5998" s="6">
        <v>43625</v>
      </c>
      <c r="P5998">
        <v>1440</v>
      </c>
      <c r="Q5998" s="7">
        <v>0.29333333333333333</v>
      </c>
      <c r="R5998">
        <v>33</v>
      </c>
      <c r="S5998" t="s">
        <v>41</v>
      </c>
    </row>
    <row r="5999" spans="1:19" x14ac:dyDescent="0.35">
      <c r="A5999" t="s">
        <v>2813</v>
      </c>
      <c r="B5999" t="s">
        <v>23836</v>
      </c>
      <c r="C5999" s="6">
        <v>43625</v>
      </c>
      <c r="D5999" s="6">
        <v>43658</v>
      </c>
      <c r="E5999">
        <v>1</v>
      </c>
      <c r="F5999">
        <v>45</v>
      </c>
      <c r="G5999" t="s">
        <v>20</v>
      </c>
      <c r="H5999" t="s">
        <v>2814</v>
      </c>
      <c r="I5999" t="s">
        <v>38</v>
      </c>
      <c r="J5999" t="s">
        <v>9413</v>
      </c>
      <c r="K5999" t="s">
        <v>24</v>
      </c>
      <c r="L5999" t="s">
        <v>58</v>
      </c>
      <c r="M5999">
        <v>150</v>
      </c>
      <c r="N5999" t="s">
        <v>34</v>
      </c>
      <c r="O5999" s="6">
        <v>43625</v>
      </c>
      <c r="P5999">
        <v>45</v>
      </c>
      <c r="Q5999" s="7">
        <v>0.29333333333333333</v>
      </c>
      <c r="R5999">
        <v>33</v>
      </c>
      <c r="S5999" t="s">
        <v>41</v>
      </c>
    </row>
    <row r="6000" spans="1:19" x14ac:dyDescent="0.35">
      <c r="A6000" t="s">
        <v>2813</v>
      </c>
      <c r="B6000" t="s">
        <v>23836</v>
      </c>
      <c r="C6000" s="6">
        <v>43625</v>
      </c>
      <c r="D6000" s="6">
        <v>43658</v>
      </c>
      <c r="E6000">
        <v>4</v>
      </c>
      <c r="F6000">
        <v>45</v>
      </c>
      <c r="G6000" t="s">
        <v>29</v>
      </c>
      <c r="H6000" t="s">
        <v>2814</v>
      </c>
      <c r="I6000" t="s">
        <v>38</v>
      </c>
      <c r="J6000" t="s">
        <v>9413</v>
      </c>
      <c r="K6000" t="s">
        <v>24</v>
      </c>
      <c r="L6000" t="s">
        <v>58</v>
      </c>
      <c r="M6000">
        <v>150</v>
      </c>
      <c r="N6000" t="s">
        <v>34</v>
      </c>
      <c r="O6000" s="6">
        <v>43625</v>
      </c>
      <c r="P6000">
        <v>180</v>
      </c>
      <c r="Q6000" s="7">
        <v>0.29333333333333333</v>
      </c>
      <c r="R6000">
        <v>33</v>
      </c>
      <c r="S6000" t="s">
        <v>41</v>
      </c>
    </row>
    <row r="6001" spans="1:19" x14ac:dyDescent="0.35">
      <c r="A6001" t="s">
        <v>8974</v>
      </c>
      <c r="B6001" t="s">
        <v>16119</v>
      </c>
      <c r="C6001" s="6">
        <v>42920</v>
      </c>
      <c r="D6001" s="6">
        <v>42920</v>
      </c>
      <c r="E6001">
        <v>1</v>
      </c>
      <c r="F6001">
        <v>60</v>
      </c>
      <c r="G6001" t="s">
        <v>29</v>
      </c>
      <c r="H6001" t="s">
        <v>7338</v>
      </c>
      <c r="I6001" t="s">
        <v>22</v>
      </c>
      <c r="J6001" t="s">
        <v>2869</v>
      </c>
      <c r="K6001" t="s">
        <v>24</v>
      </c>
      <c r="L6001" t="s">
        <v>241</v>
      </c>
      <c r="M6001">
        <v>100</v>
      </c>
      <c r="N6001" t="s">
        <v>34</v>
      </c>
      <c r="O6001" s="6">
        <v>42920</v>
      </c>
      <c r="P6001">
        <v>60</v>
      </c>
      <c r="Q6001" s="7">
        <v>0.36</v>
      </c>
      <c r="R6001">
        <v>0</v>
      </c>
      <c r="S6001" t="s">
        <v>41</v>
      </c>
    </row>
    <row r="6002" spans="1:19" x14ac:dyDescent="0.35">
      <c r="A6002" t="s">
        <v>9414</v>
      </c>
      <c r="B6002" t="s">
        <v>23793</v>
      </c>
      <c r="C6002" s="6">
        <v>43624</v>
      </c>
      <c r="D6002" s="6">
        <v>43651</v>
      </c>
      <c r="E6002">
        <v>3</v>
      </c>
      <c r="F6002">
        <v>45</v>
      </c>
      <c r="G6002" t="s">
        <v>20</v>
      </c>
      <c r="H6002" t="s">
        <v>9415</v>
      </c>
      <c r="I6002" t="s">
        <v>38</v>
      </c>
      <c r="J6002" t="s">
        <v>1728</v>
      </c>
      <c r="K6002" t="s">
        <v>32</v>
      </c>
      <c r="L6002" t="s">
        <v>25</v>
      </c>
      <c r="M6002">
        <v>345</v>
      </c>
      <c r="N6002" t="s">
        <v>26</v>
      </c>
      <c r="O6002" s="6">
        <v>43624</v>
      </c>
      <c r="P6002">
        <v>135</v>
      </c>
      <c r="Q6002" s="7">
        <v>0.29275362318840581</v>
      </c>
      <c r="R6002">
        <v>27</v>
      </c>
      <c r="S6002" t="s">
        <v>41</v>
      </c>
    </row>
    <row r="6003" spans="1:19" x14ac:dyDescent="0.35">
      <c r="A6003" t="s">
        <v>9416</v>
      </c>
      <c r="B6003" t="s">
        <v>21545</v>
      </c>
      <c r="C6003" s="6">
        <v>43529</v>
      </c>
      <c r="D6003" s="6">
        <v>43651</v>
      </c>
      <c r="E6003">
        <v>1</v>
      </c>
      <c r="F6003">
        <v>45</v>
      </c>
      <c r="G6003" t="s">
        <v>29</v>
      </c>
      <c r="H6003" t="s">
        <v>9417</v>
      </c>
      <c r="I6003" t="s">
        <v>38</v>
      </c>
      <c r="J6003" t="s">
        <v>203</v>
      </c>
      <c r="K6003" t="s">
        <v>50</v>
      </c>
      <c r="L6003" t="s">
        <v>25</v>
      </c>
      <c r="M6003">
        <v>345</v>
      </c>
      <c r="N6003" t="s">
        <v>26</v>
      </c>
      <c r="O6003" s="6">
        <v>43468</v>
      </c>
      <c r="P6003">
        <v>45</v>
      </c>
      <c r="Q6003" s="7">
        <v>0.72173913043478266</v>
      </c>
      <c r="R6003">
        <v>183</v>
      </c>
      <c r="S6003" t="s">
        <v>35</v>
      </c>
    </row>
    <row r="6004" spans="1:19" x14ac:dyDescent="0.35">
      <c r="A6004" t="s">
        <v>9418</v>
      </c>
      <c r="B6004" t="s">
        <v>22194</v>
      </c>
      <c r="C6004" s="6">
        <v>43559</v>
      </c>
      <c r="D6004" s="6">
        <v>43649</v>
      </c>
      <c r="E6004">
        <v>4</v>
      </c>
      <c r="F6004">
        <v>45</v>
      </c>
      <c r="G6004" t="s">
        <v>29</v>
      </c>
      <c r="H6004" t="s">
        <v>9419</v>
      </c>
      <c r="I6004" t="s">
        <v>38</v>
      </c>
      <c r="J6004" t="s">
        <v>5130</v>
      </c>
      <c r="K6004" t="s">
        <v>50</v>
      </c>
      <c r="L6004" t="s">
        <v>33</v>
      </c>
      <c r="M6004">
        <v>600</v>
      </c>
      <c r="N6004" t="s">
        <v>26</v>
      </c>
      <c r="O6004" s="6">
        <v>43495</v>
      </c>
      <c r="P6004">
        <v>180</v>
      </c>
      <c r="Q6004" s="7">
        <v>0.54500000000000004</v>
      </c>
      <c r="R6004">
        <v>154</v>
      </c>
      <c r="S6004" t="s">
        <v>35</v>
      </c>
    </row>
    <row r="6005" spans="1:19" x14ac:dyDescent="0.35">
      <c r="A6005" t="s">
        <v>8974</v>
      </c>
      <c r="B6005" t="s">
        <v>16119</v>
      </c>
      <c r="C6005" s="6">
        <v>42920</v>
      </c>
      <c r="D6005" s="6">
        <v>42920</v>
      </c>
      <c r="E6005">
        <v>3</v>
      </c>
      <c r="F6005">
        <v>60</v>
      </c>
      <c r="G6005" t="s">
        <v>29</v>
      </c>
      <c r="H6005" t="s">
        <v>7338</v>
      </c>
      <c r="I6005" t="s">
        <v>22</v>
      </c>
      <c r="J6005" t="s">
        <v>1569</v>
      </c>
      <c r="K6005" t="s">
        <v>24</v>
      </c>
      <c r="L6005" t="s">
        <v>40</v>
      </c>
      <c r="M6005">
        <v>200</v>
      </c>
      <c r="N6005" t="s">
        <v>34</v>
      </c>
      <c r="O6005" s="6">
        <v>42920</v>
      </c>
      <c r="P6005">
        <v>180</v>
      </c>
      <c r="Q6005" s="7">
        <v>0.55000000000000004</v>
      </c>
      <c r="R6005">
        <v>0</v>
      </c>
      <c r="S6005" t="s">
        <v>41</v>
      </c>
    </row>
    <row r="6006" spans="1:19" x14ac:dyDescent="0.35">
      <c r="A6006" t="s">
        <v>4801</v>
      </c>
      <c r="B6006" t="s">
        <v>23837</v>
      </c>
      <c r="C6006" s="6">
        <v>43625</v>
      </c>
      <c r="D6006" s="6">
        <v>43658</v>
      </c>
      <c r="E6006">
        <v>3</v>
      </c>
      <c r="F6006">
        <v>45</v>
      </c>
      <c r="G6006" t="s">
        <v>29</v>
      </c>
      <c r="H6006" t="s">
        <v>4802</v>
      </c>
      <c r="I6006" t="s">
        <v>38</v>
      </c>
      <c r="J6006" t="s">
        <v>9413</v>
      </c>
      <c r="K6006" t="s">
        <v>24</v>
      </c>
      <c r="L6006" t="s">
        <v>58</v>
      </c>
      <c r="M6006">
        <v>150</v>
      </c>
      <c r="N6006" t="s">
        <v>34</v>
      </c>
      <c r="O6006" s="6">
        <v>43625</v>
      </c>
      <c r="P6006">
        <v>135</v>
      </c>
      <c r="Q6006" s="7">
        <v>0.29333333333333333</v>
      </c>
      <c r="R6006">
        <v>33</v>
      </c>
      <c r="S6006" t="s">
        <v>41</v>
      </c>
    </row>
    <row r="6007" spans="1:19" x14ac:dyDescent="0.35">
      <c r="A6007" t="s">
        <v>9420</v>
      </c>
      <c r="B6007" t="s">
        <v>19376</v>
      </c>
      <c r="C6007" s="6">
        <v>43216</v>
      </c>
      <c r="D6007" s="6">
        <v>43292</v>
      </c>
      <c r="E6007">
        <v>3</v>
      </c>
      <c r="F6007">
        <v>45</v>
      </c>
      <c r="G6007" t="s">
        <v>20</v>
      </c>
      <c r="H6007" t="s">
        <v>9421</v>
      </c>
      <c r="I6007" t="s">
        <v>38</v>
      </c>
      <c r="J6007" t="s">
        <v>155</v>
      </c>
      <c r="K6007" t="s">
        <v>32</v>
      </c>
      <c r="L6007" t="s">
        <v>25</v>
      </c>
      <c r="M6007">
        <v>345</v>
      </c>
      <c r="N6007" t="s">
        <v>34</v>
      </c>
      <c r="O6007" s="6">
        <v>43170</v>
      </c>
      <c r="P6007">
        <v>135</v>
      </c>
      <c r="Q6007" s="7">
        <v>0.71884057971014492</v>
      </c>
      <c r="R6007">
        <v>122</v>
      </c>
      <c r="S6007" t="s">
        <v>35</v>
      </c>
    </row>
    <row r="6008" spans="1:19" x14ac:dyDescent="0.35">
      <c r="A6008" t="s">
        <v>9422</v>
      </c>
      <c r="B6008" t="s">
        <v>19940</v>
      </c>
      <c r="C6008" s="6">
        <v>43243</v>
      </c>
      <c r="D6008" s="6">
        <v>43292</v>
      </c>
      <c r="E6008">
        <v>2</v>
      </c>
      <c r="F6008">
        <v>45</v>
      </c>
      <c r="G6008" t="s">
        <v>29</v>
      </c>
      <c r="H6008" t="s">
        <v>4601</v>
      </c>
      <c r="I6008" t="s">
        <v>38</v>
      </c>
      <c r="J6008" t="s">
        <v>2502</v>
      </c>
      <c r="K6008" t="s">
        <v>24</v>
      </c>
      <c r="L6008" t="s">
        <v>25</v>
      </c>
      <c r="M6008">
        <v>345</v>
      </c>
      <c r="N6008" t="s">
        <v>26</v>
      </c>
      <c r="O6008" s="6">
        <v>43243</v>
      </c>
      <c r="P6008">
        <v>90</v>
      </c>
      <c r="Q6008" s="7">
        <v>0.1072463768115942</v>
      </c>
      <c r="R6008">
        <v>49</v>
      </c>
      <c r="S6008" t="s">
        <v>41</v>
      </c>
    </row>
    <row r="6009" spans="1:19" x14ac:dyDescent="0.35">
      <c r="A6009" t="s">
        <v>9423</v>
      </c>
      <c r="B6009" t="s">
        <v>23838</v>
      </c>
      <c r="C6009" s="6">
        <v>43625</v>
      </c>
      <c r="D6009" s="6">
        <v>43658</v>
      </c>
      <c r="E6009">
        <v>3</v>
      </c>
      <c r="F6009">
        <v>45</v>
      </c>
      <c r="G6009" t="s">
        <v>29</v>
      </c>
      <c r="H6009" t="s">
        <v>5731</v>
      </c>
      <c r="I6009" t="s">
        <v>38</v>
      </c>
      <c r="J6009" t="s">
        <v>9413</v>
      </c>
      <c r="K6009" t="s">
        <v>24</v>
      </c>
      <c r="L6009" t="s">
        <v>58</v>
      </c>
      <c r="M6009">
        <v>150</v>
      </c>
      <c r="N6009" t="s">
        <v>34</v>
      </c>
      <c r="O6009" s="6">
        <v>43625</v>
      </c>
      <c r="P6009">
        <v>135</v>
      </c>
      <c r="Q6009" s="7">
        <v>0.29333333333333333</v>
      </c>
      <c r="R6009">
        <v>33</v>
      </c>
      <c r="S6009" t="s">
        <v>41</v>
      </c>
    </row>
    <row r="6010" spans="1:19" x14ac:dyDescent="0.35">
      <c r="A6010" t="s">
        <v>8998</v>
      </c>
      <c r="B6010" t="s">
        <v>15895</v>
      </c>
      <c r="C6010" s="6">
        <v>42919</v>
      </c>
      <c r="D6010" s="6">
        <v>42919</v>
      </c>
      <c r="E6010">
        <v>4</v>
      </c>
      <c r="F6010">
        <v>60</v>
      </c>
      <c r="G6010" t="s">
        <v>29</v>
      </c>
      <c r="H6010" t="s">
        <v>8999</v>
      </c>
      <c r="I6010" t="s">
        <v>22</v>
      </c>
      <c r="J6010" t="s">
        <v>1494</v>
      </c>
      <c r="K6010" t="s">
        <v>24</v>
      </c>
      <c r="L6010" t="s">
        <v>40</v>
      </c>
      <c r="M6010">
        <v>200</v>
      </c>
      <c r="N6010" t="s">
        <v>34</v>
      </c>
      <c r="O6010" s="6">
        <v>42919</v>
      </c>
      <c r="P6010">
        <v>240</v>
      </c>
      <c r="Q6010" s="7">
        <v>0.79</v>
      </c>
      <c r="R6010">
        <v>0</v>
      </c>
      <c r="S6010" t="s">
        <v>41</v>
      </c>
    </row>
    <row r="6011" spans="1:19" x14ac:dyDescent="0.35">
      <c r="A6011" t="s">
        <v>9424</v>
      </c>
      <c r="B6011" t="s">
        <v>24158</v>
      </c>
      <c r="C6011" s="6">
        <v>43639</v>
      </c>
      <c r="D6011" s="6">
        <v>43648</v>
      </c>
      <c r="E6011">
        <v>1</v>
      </c>
      <c r="F6011">
        <v>60</v>
      </c>
      <c r="G6011" t="s">
        <v>29</v>
      </c>
      <c r="H6011" t="s">
        <v>9425</v>
      </c>
      <c r="I6011" t="s">
        <v>38</v>
      </c>
      <c r="J6011" t="s">
        <v>607</v>
      </c>
      <c r="K6011" t="s">
        <v>32</v>
      </c>
      <c r="L6011" t="s">
        <v>25</v>
      </c>
      <c r="M6011">
        <v>345</v>
      </c>
      <c r="N6011" t="s">
        <v>34</v>
      </c>
      <c r="O6011" s="6">
        <v>43504</v>
      </c>
      <c r="P6011">
        <v>60</v>
      </c>
      <c r="Q6011" s="7">
        <v>0.44927536231884058</v>
      </c>
      <c r="R6011">
        <v>144</v>
      </c>
      <c r="S6011" t="s">
        <v>35</v>
      </c>
    </row>
    <row r="6012" spans="1:19" x14ac:dyDescent="0.35">
      <c r="A6012" t="s">
        <v>5745</v>
      </c>
      <c r="B6012" t="s">
        <v>24051</v>
      </c>
      <c r="C6012" s="6">
        <v>43633</v>
      </c>
      <c r="D6012" s="6">
        <v>43658</v>
      </c>
      <c r="E6012">
        <v>1</v>
      </c>
      <c r="F6012">
        <v>45</v>
      </c>
      <c r="G6012" t="s">
        <v>29</v>
      </c>
      <c r="H6012" t="s">
        <v>5746</v>
      </c>
      <c r="I6012" t="s">
        <v>44</v>
      </c>
      <c r="J6012" t="s">
        <v>9413</v>
      </c>
      <c r="K6012" t="s">
        <v>24</v>
      </c>
      <c r="L6012" t="s">
        <v>58</v>
      </c>
      <c r="M6012">
        <v>150</v>
      </c>
      <c r="N6012" t="s">
        <v>34</v>
      </c>
      <c r="O6012" s="6">
        <v>43625</v>
      </c>
      <c r="P6012">
        <v>45</v>
      </c>
      <c r="Q6012" s="7">
        <v>0.29333333333333333</v>
      </c>
      <c r="R6012">
        <v>33</v>
      </c>
      <c r="S6012" t="s">
        <v>41</v>
      </c>
    </row>
    <row r="6013" spans="1:19" x14ac:dyDescent="0.35">
      <c r="A6013" t="s">
        <v>5749</v>
      </c>
      <c r="B6013" t="s">
        <v>23839</v>
      </c>
      <c r="C6013" s="6">
        <v>43625</v>
      </c>
      <c r="D6013" s="6">
        <v>43658</v>
      </c>
      <c r="E6013">
        <v>3</v>
      </c>
      <c r="F6013">
        <v>45</v>
      </c>
      <c r="G6013" t="s">
        <v>29</v>
      </c>
      <c r="H6013" t="s">
        <v>5750</v>
      </c>
      <c r="I6013" t="s">
        <v>38</v>
      </c>
      <c r="J6013" t="s">
        <v>9413</v>
      </c>
      <c r="K6013" t="s">
        <v>24</v>
      </c>
      <c r="L6013" t="s">
        <v>58</v>
      </c>
      <c r="M6013">
        <v>150</v>
      </c>
      <c r="N6013" t="s">
        <v>34</v>
      </c>
      <c r="O6013" s="6">
        <v>43625</v>
      </c>
      <c r="P6013">
        <v>135</v>
      </c>
      <c r="Q6013" s="7">
        <v>0.29333333333333333</v>
      </c>
      <c r="R6013">
        <v>33</v>
      </c>
      <c r="S6013" t="s">
        <v>41</v>
      </c>
    </row>
    <row r="6014" spans="1:19" x14ac:dyDescent="0.35">
      <c r="A6014" t="s">
        <v>9426</v>
      </c>
      <c r="B6014" t="s">
        <v>22914</v>
      </c>
      <c r="C6014" s="6">
        <v>43589</v>
      </c>
      <c r="D6014" s="6">
        <v>43649</v>
      </c>
      <c r="E6014">
        <v>3</v>
      </c>
      <c r="F6014">
        <v>45</v>
      </c>
      <c r="G6014" t="s">
        <v>29</v>
      </c>
      <c r="H6014" t="s">
        <v>9427</v>
      </c>
      <c r="I6014" t="s">
        <v>38</v>
      </c>
      <c r="J6014" t="s">
        <v>4054</v>
      </c>
      <c r="K6014" t="s">
        <v>32</v>
      </c>
      <c r="L6014" t="s">
        <v>25</v>
      </c>
      <c r="M6014">
        <v>345</v>
      </c>
      <c r="N6014" t="s">
        <v>46</v>
      </c>
      <c r="O6014" s="6">
        <v>43589</v>
      </c>
      <c r="P6014">
        <v>135</v>
      </c>
      <c r="Q6014" s="7">
        <v>0.55942028985507242</v>
      </c>
      <c r="R6014">
        <v>60</v>
      </c>
      <c r="S6014" t="s">
        <v>27</v>
      </c>
    </row>
    <row r="6015" spans="1:19" x14ac:dyDescent="0.35">
      <c r="A6015" t="s">
        <v>9428</v>
      </c>
      <c r="B6015" t="s">
        <v>16258</v>
      </c>
      <c r="C6015" s="6">
        <v>42921</v>
      </c>
      <c r="D6015" s="6">
        <v>42921</v>
      </c>
      <c r="E6015">
        <v>2</v>
      </c>
      <c r="F6015">
        <v>60</v>
      </c>
      <c r="G6015" t="s">
        <v>29</v>
      </c>
      <c r="H6015" t="s">
        <v>9429</v>
      </c>
      <c r="I6015" t="s">
        <v>22</v>
      </c>
      <c r="J6015" t="s">
        <v>964</v>
      </c>
      <c r="K6015" t="s">
        <v>32</v>
      </c>
      <c r="L6015" t="s">
        <v>40</v>
      </c>
      <c r="M6015">
        <v>200</v>
      </c>
      <c r="N6015" t="s">
        <v>34</v>
      </c>
      <c r="O6015" s="6">
        <v>42921</v>
      </c>
      <c r="P6015">
        <v>120</v>
      </c>
      <c r="Q6015" s="7">
        <v>0.57999999999999996</v>
      </c>
      <c r="R6015">
        <v>0</v>
      </c>
      <c r="S6015" t="s">
        <v>41</v>
      </c>
    </row>
    <row r="6016" spans="1:19" x14ac:dyDescent="0.35">
      <c r="A6016" t="s">
        <v>9430</v>
      </c>
      <c r="B6016" t="s">
        <v>19056</v>
      </c>
      <c r="C6016" s="6">
        <v>43202</v>
      </c>
      <c r="D6016" s="6">
        <v>43284</v>
      </c>
      <c r="E6016">
        <v>3</v>
      </c>
      <c r="F6016">
        <v>45</v>
      </c>
      <c r="G6016" t="s">
        <v>29</v>
      </c>
      <c r="H6016" t="s">
        <v>9431</v>
      </c>
      <c r="I6016" t="s">
        <v>44</v>
      </c>
      <c r="J6016" t="s">
        <v>9079</v>
      </c>
      <c r="K6016" t="s">
        <v>50</v>
      </c>
      <c r="L6016" t="s">
        <v>25</v>
      </c>
      <c r="M6016">
        <v>345</v>
      </c>
      <c r="N6016" t="s">
        <v>46</v>
      </c>
      <c r="O6016" s="6">
        <v>43134</v>
      </c>
      <c r="P6016">
        <v>135</v>
      </c>
      <c r="Q6016" s="7">
        <v>0.54202898550724643</v>
      </c>
      <c r="R6016">
        <v>150</v>
      </c>
      <c r="S6016" t="s">
        <v>35</v>
      </c>
    </row>
    <row r="6017" spans="1:19" x14ac:dyDescent="0.35">
      <c r="A6017" t="s">
        <v>5979</v>
      </c>
      <c r="B6017" t="s">
        <v>23840</v>
      </c>
      <c r="C6017" s="6">
        <v>43625</v>
      </c>
      <c r="D6017" s="6">
        <v>43658</v>
      </c>
      <c r="E6017">
        <v>2</v>
      </c>
      <c r="F6017">
        <v>45</v>
      </c>
      <c r="G6017" t="s">
        <v>29</v>
      </c>
      <c r="H6017" t="s">
        <v>5980</v>
      </c>
      <c r="I6017" t="s">
        <v>38</v>
      </c>
      <c r="J6017" t="s">
        <v>9413</v>
      </c>
      <c r="K6017" t="s">
        <v>24</v>
      </c>
      <c r="L6017" t="s">
        <v>58</v>
      </c>
      <c r="M6017">
        <v>150</v>
      </c>
      <c r="N6017" t="s">
        <v>34</v>
      </c>
      <c r="O6017" s="6">
        <v>43625</v>
      </c>
      <c r="P6017">
        <v>90</v>
      </c>
      <c r="Q6017" s="7">
        <v>0.29333333333333333</v>
      </c>
      <c r="R6017">
        <v>33</v>
      </c>
      <c r="S6017" t="s">
        <v>41</v>
      </c>
    </row>
    <row r="6018" spans="1:19" x14ac:dyDescent="0.35">
      <c r="A6018" t="s">
        <v>9432</v>
      </c>
      <c r="B6018" t="s">
        <v>22524</v>
      </c>
      <c r="C6018" s="6">
        <v>43573</v>
      </c>
      <c r="D6018" s="6">
        <v>43649</v>
      </c>
      <c r="E6018">
        <v>4</v>
      </c>
      <c r="F6018">
        <v>45</v>
      </c>
      <c r="G6018" t="s">
        <v>20</v>
      </c>
      <c r="H6018" t="s">
        <v>9433</v>
      </c>
      <c r="I6018" t="s">
        <v>38</v>
      </c>
      <c r="J6018" t="s">
        <v>158</v>
      </c>
      <c r="K6018" t="s">
        <v>24</v>
      </c>
      <c r="L6018" t="s">
        <v>25</v>
      </c>
      <c r="M6018">
        <v>345</v>
      </c>
      <c r="N6018" t="s">
        <v>26</v>
      </c>
      <c r="O6018" s="6">
        <v>43573</v>
      </c>
      <c r="P6018">
        <v>180</v>
      </c>
      <c r="Q6018" s="7">
        <v>0.30724637681159422</v>
      </c>
      <c r="R6018">
        <v>76</v>
      </c>
      <c r="S6018" t="s">
        <v>27</v>
      </c>
    </row>
    <row r="6019" spans="1:19" x14ac:dyDescent="0.35">
      <c r="A6019" t="s">
        <v>2813</v>
      </c>
      <c r="B6019" t="s">
        <v>23836</v>
      </c>
      <c r="C6019" s="6">
        <v>43625</v>
      </c>
      <c r="D6019" s="6">
        <v>43658</v>
      </c>
      <c r="E6019">
        <v>3</v>
      </c>
      <c r="F6019">
        <v>45</v>
      </c>
      <c r="G6019" t="s">
        <v>20</v>
      </c>
      <c r="H6019" t="s">
        <v>9434</v>
      </c>
      <c r="I6019" t="s">
        <v>44</v>
      </c>
      <c r="J6019" t="s">
        <v>9413</v>
      </c>
      <c r="K6019" t="s">
        <v>24</v>
      </c>
      <c r="L6019" t="s">
        <v>58</v>
      </c>
      <c r="M6019">
        <v>150</v>
      </c>
      <c r="N6019" t="s">
        <v>34</v>
      </c>
      <c r="O6019" s="6">
        <v>43625</v>
      </c>
      <c r="P6019">
        <v>135</v>
      </c>
      <c r="Q6019" s="7">
        <v>0.29333333333333333</v>
      </c>
      <c r="R6019">
        <v>33</v>
      </c>
      <c r="S6019" t="s">
        <v>41</v>
      </c>
    </row>
    <row r="6020" spans="1:19" x14ac:dyDescent="0.35">
      <c r="A6020" t="s">
        <v>9435</v>
      </c>
      <c r="B6020" t="s">
        <v>21937</v>
      </c>
      <c r="C6020" s="6">
        <v>43552</v>
      </c>
      <c r="D6020" s="6">
        <v>43650</v>
      </c>
      <c r="E6020">
        <v>1</v>
      </c>
      <c r="F6020">
        <v>45</v>
      </c>
      <c r="G6020" t="s">
        <v>20</v>
      </c>
      <c r="H6020" t="s">
        <v>9436</v>
      </c>
      <c r="I6020" t="s">
        <v>44</v>
      </c>
      <c r="J6020" t="s">
        <v>163</v>
      </c>
      <c r="K6020" t="s">
        <v>32</v>
      </c>
      <c r="L6020" t="s">
        <v>25</v>
      </c>
      <c r="M6020">
        <v>345</v>
      </c>
      <c r="N6020" t="s">
        <v>34</v>
      </c>
      <c r="O6020" s="6">
        <v>43552</v>
      </c>
      <c r="P6020">
        <v>45</v>
      </c>
      <c r="Q6020" s="7">
        <v>0.35942028985507246</v>
      </c>
      <c r="R6020">
        <v>98</v>
      </c>
      <c r="S6020" t="s">
        <v>27</v>
      </c>
    </row>
    <row r="6021" spans="1:19" x14ac:dyDescent="0.35">
      <c r="A6021" t="s">
        <v>9437</v>
      </c>
      <c r="B6021" t="s">
        <v>21689</v>
      </c>
      <c r="C6021" s="6">
        <v>43538</v>
      </c>
      <c r="D6021" s="6">
        <v>43650</v>
      </c>
      <c r="E6021">
        <v>3</v>
      </c>
      <c r="F6021">
        <v>45</v>
      </c>
      <c r="G6021" t="s">
        <v>20</v>
      </c>
      <c r="H6021" t="s">
        <v>9438</v>
      </c>
      <c r="I6021" t="s">
        <v>44</v>
      </c>
      <c r="J6021" t="s">
        <v>8384</v>
      </c>
      <c r="K6021" t="s">
        <v>50</v>
      </c>
      <c r="L6021" t="s">
        <v>25</v>
      </c>
      <c r="M6021">
        <v>345</v>
      </c>
      <c r="N6021" t="s">
        <v>34</v>
      </c>
      <c r="O6021" s="6">
        <v>43524</v>
      </c>
      <c r="P6021">
        <v>135</v>
      </c>
      <c r="Q6021" s="7">
        <v>0.41449275362318838</v>
      </c>
      <c r="R6021">
        <v>126</v>
      </c>
      <c r="S6021" t="s">
        <v>35</v>
      </c>
    </row>
    <row r="6022" spans="1:19" x14ac:dyDescent="0.35">
      <c r="A6022" t="s">
        <v>2817</v>
      </c>
      <c r="B6022" t="s">
        <v>24434</v>
      </c>
      <c r="C6022" s="6">
        <v>43939</v>
      </c>
      <c r="D6022" s="6">
        <v>44013</v>
      </c>
      <c r="E6022">
        <v>1</v>
      </c>
      <c r="F6022">
        <v>45</v>
      </c>
      <c r="G6022" t="s">
        <v>20</v>
      </c>
      <c r="H6022" t="s">
        <v>2818</v>
      </c>
      <c r="I6022" t="s">
        <v>44</v>
      </c>
      <c r="J6022" t="s">
        <v>9439</v>
      </c>
      <c r="K6022" t="s">
        <v>32</v>
      </c>
      <c r="L6022" t="s">
        <v>58</v>
      </c>
      <c r="M6022">
        <v>150</v>
      </c>
      <c r="N6022" t="s">
        <v>46</v>
      </c>
      <c r="O6022" s="6">
        <v>43939</v>
      </c>
      <c r="P6022">
        <v>45</v>
      </c>
      <c r="Q6022" s="7">
        <v>0.36666666666666664</v>
      </c>
      <c r="R6022">
        <v>74</v>
      </c>
      <c r="S6022" t="s">
        <v>27</v>
      </c>
    </row>
    <row r="6023" spans="1:19" x14ac:dyDescent="0.35">
      <c r="A6023" t="s">
        <v>8938</v>
      </c>
      <c r="B6023" t="s">
        <v>16120</v>
      </c>
      <c r="C6023" s="6">
        <v>42920</v>
      </c>
      <c r="D6023" s="6">
        <v>42920</v>
      </c>
      <c r="E6023">
        <v>3</v>
      </c>
      <c r="F6023">
        <v>60</v>
      </c>
      <c r="G6023" t="s">
        <v>29</v>
      </c>
      <c r="H6023" t="s">
        <v>8939</v>
      </c>
      <c r="I6023" t="s">
        <v>22</v>
      </c>
      <c r="J6023" t="s">
        <v>951</v>
      </c>
      <c r="K6023" t="s">
        <v>32</v>
      </c>
      <c r="L6023" t="s">
        <v>40</v>
      </c>
      <c r="M6023">
        <v>200</v>
      </c>
      <c r="N6023" t="s">
        <v>46</v>
      </c>
      <c r="O6023" s="6">
        <v>42780</v>
      </c>
      <c r="P6023">
        <v>180</v>
      </c>
      <c r="Q6023" s="7">
        <v>0.56999999999999995</v>
      </c>
      <c r="R6023">
        <v>140</v>
      </c>
      <c r="S6023" t="s">
        <v>35</v>
      </c>
    </row>
    <row r="6024" spans="1:19" x14ac:dyDescent="0.35">
      <c r="A6024" t="s">
        <v>9440</v>
      </c>
      <c r="B6024" t="s">
        <v>24219</v>
      </c>
      <c r="C6024" s="6">
        <v>43642</v>
      </c>
      <c r="D6024" s="6">
        <v>43651</v>
      </c>
      <c r="E6024">
        <v>2</v>
      </c>
      <c r="F6024">
        <v>60</v>
      </c>
      <c r="G6024" t="s">
        <v>20</v>
      </c>
      <c r="H6024" t="s">
        <v>9441</v>
      </c>
      <c r="I6024" t="s">
        <v>38</v>
      </c>
      <c r="J6024" t="s">
        <v>100</v>
      </c>
      <c r="K6024" t="s">
        <v>50</v>
      </c>
      <c r="L6024" t="s">
        <v>25</v>
      </c>
      <c r="M6024">
        <v>345</v>
      </c>
      <c r="N6024" t="s">
        <v>46</v>
      </c>
      <c r="O6024" s="6">
        <v>43471</v>
      </c>
      <c r="P6024">
        <v>120</v>
      </c>
      <c r="Q6024" s="7">
        <v>0.71884057971014492</v>
      </c>
      <c r="R6024">
        <v>180</v>
      </c>
      <c r="S6024" t="s">
        <v>35</v>
      </c>
    </row>
    <row r="6025" spans="1:19" x14ac:dyDescent="0.35">
      <c r="A6025" t="s">
        <v>9442</v>
      </c>
      <c r="B6025" t="s">
        <v>21229</v>
      </c>
      <c r="C6025" s="6">
        <v>43504</v>
      </c>
      <c r="D6025" s="6">
        <v>43651</v>
      </c>
      <c r="E6025">
        <v>3</v>
      </c>
      <c r="F6025">
        <v>45</v>
      </c>
      <c r="G6025" t="s">
        <v>20</v>
      </c>
      <c r="H6025" t="s">
        <v>9443</v>
      </c>
      <c r="I6025" t="s">
        <v>38</v>
      </c>
      <c r="J6025" t="s">
        <v>100</v>
      </c>
      <c r="K6025" t="s">
        <v>50</v>
      </c>
      <c r="L6025" t="s">
        <v>25</v>
      </c>
      <c r="M6025">
        <v>345</v>
      </c>
      <c r="N6025" t="s">
        <v>46</v>
      </c>
      <c r="O6025" s="6">
        <v>43471</v>
      </c>
      <c r="P6025">
        <v>135</v>
      </c>
      <c r="Q6025" s="7">
        <v>0.71884057971014492</v>
      </c>
      <c r="R6025">
        <v>180</v>
      </c>
      <c r="S6025" t="s">
        <v>35</v>
      </c>
    </row>
    <row r="6026" spans="1:19" x14ac:dyDescent="0.35">
      <c r="A6026" t="s">
        <v>9444</v>
      </c>
      <c r="B6026" t="s">
        <v>21077</v>
      </c>
      <c r="C6026" s="6">
        <v>43481</v>
      </c>
      <c r="D6026" s="6">
        <v>43651</v>
      </c>
      <c r="E6026">
        <v>3</v>
      </c>
      <c r="F6026">
        <v>45</v>
      </c>
      <c r="G6026" t="s">
        <v>20</v>
      </c>
      <c r="H6026" t="s">
        <v>9445</v>
      </c>
      <c r="I6026" t="s">
        <v>38</v>
      </c>
      <c r="J6026" t="s">
        <v>100</v>
      </c>
      <c r="K6026" t="s">
        <v>50</v>
      </c>
      <c r="L6026" t="s">
        <v>25</v>
      </c>
      <c r="M6026">
        <v>345</v>
      </c>
      <c r="N6026" t="s">
        <v>46</v>
      </c>
      <c r="O6026" s="6">
        <v>43471</v>
      </c>
      <c r="P6026">
        <v>135</v>
      </c>
      <c r="Q6026" s="7">
        <v>0.71884057971014492</v>
      </c>
      <c r="R6026">
        <v>180</v>
      </c>
      <c r="S6026" t="s">
        <v>35</v>
      </c>
    </row>
    <row r="6027" spans="1:19" x14ac:dyDescent="0.35">
      <c r="A6027" t="s">
        <v>9446</v>
      </c>
      <c r="B6027" t="s">
        <v>21327</v>
      </c>
      <c r="C6027" s="6">
        <v>43517</v>
      </c>
      <c r="D6027" s="6">
        <v>43651</v>
      </c>
      <c r="E6027">
        <v>1</v>
      </c>
      <c r="F6027">
        <v>45</v>
      </c>
      <c r="G6027" t="s">
        <v>20</v>
      </c>
      <c r="H6027" t="s">
        <v>9447</v>
      </c>
      <c r="I6027" t="s">
        <v>44</v>
      </c>
      <c r="J6027" t="s">
        <v>194</v>
      </c>
      <c r="K6027" t="s">
        <v>50</v>
      </c>
      <c r="L6027" t="s">
        <v>25</v>
      </c>
      <c r="M6027">
        <v>345</v>
      </c>
      <c r="N6027" t="s">
        <v>26</v>
      </c>
      <c r="O6027" s="6">
        <v>43479</v>
      </c>
      <c r="P6027">
        <v>45</v>
      </c>
      <c r="Q6027" s="7">
        <v>0.68405797101449273</v>
      </c>
      <c r="R6027">
        <v>172</v>
      </c>
      <c r="S6027" t="s">
        <v>35</v>
      </c>
    </row>
    <row r="6028" spans="1:19" x14ac:dyDescent="0.35">
      <c r="A6028" t="s">
        <v>9448</v>
      </c>
      <c r="B6028" t="s">
        <v>22058</v>
      </c>
      <c r="C6028" s="6">
        <v>43556</v>
      </c>
      <c r="D6028" s="6">
        <v>43656</v>
      </c>
      <c r="E6028">
        <v>1</v>
      </c>
      <c r="F6028">
        <v>45</v>
      </c>
      <c r="G6028" t="s">
        <v>29</v>
      </c>
      <c r="H6028" t="s">
        <v>9449</v>
      </c>
      <c r="I6028" t="s">
        <v>38</v>
      </c>
      <c r="J6028" t="s">
        <v>883</v>
      </c>
      <c r="K6028" t="s">
        <v>32</v>
      </c>
      <c r="L6028" t="s">
        <v>25</v>
      </c>
      <c r="M6028">
        <v>345</v>
      </c>
      <c r="N6028" t="s">
        <v>46</v>
      </c>
      <c r="O6028" s="6">
        <v>43556</v>
      </c>
      <c r="P6028">
        <v>45</v>
      </c>
      <c r="Q6028" s="7">
        <v>0.48115942028985509</v>
      </c>
      <c r="R6028">
        <v>100</v>
      </c>
      <c r="S6028" t="s">
        <v>27</v>
      </c>
    </row>
    <row r="6029" spans="1:19" x14ac:dyDescent="0.35">
      <c r="A6029" t="s">
        <v>9448</v>
      </c>
      <c r="B6029" t="s">
        <v>16121</v>
      </c>
      <c r="C6029" s="6">
        <v>42920</v>
      </c>
      <c r="D6029" s="6">
        <v>42920</v>
      </c>
      <c r="E6029">
        <v>4</v>
      </c>
      <c r="F6029">
        <v>60</v>
      </c>
      <c r="G6029" t="s">
        <v>29</v>
      </c>
      <c r="H6029" t="s">
        <v>9449</v>
      </c>
      <c r="I6029" t="s">
        <v>38</v>
      </c>
      <c r="J6029" t="s">
        <v>1569</v>
      </c>
      <c r="K6029" t="s">
        <v>24</v>
      </c>
      <c r="L6029" t="s">
        <v>40</v>
      </c>
      <c r="M6029">
        <v>200</v>
      </c>
      <c r="N6029" t="s">
        <v>34</v>
      </c>
      <c r="O6029" s="6">
        <v>42920</v>
      </c>
      <c r="P6029">
        <v>240</v>
      </c>
      <c r="Q6029" s="7">
        <v>0.55000000000000004</v>
      </c>
      <c r="R6029">
        <v>0</v>
      </c>
      <c r="S6029" t="s">
        <v>41</v>
      </c>
    </row>
    <row r="6030" spans="1:19" x14ac:dyDescent="0.35">
      <c r="A6030" t="s">
        <v>9450</v>
      </c>
      <c r="B6030" t="s">
        <v>21496</v>
      </c>
      <c r="C6030" s="6">
        <v>43526</v>
      </c>
      <c r="D6030" s="6">
        <v>43655</v>
      </c>
      <c r="E6030">
        <v>3</v>
      </c>
      <c r="F6030">
        <v>45</v>
      </c>
      <c r="G6030" t="s">
        <v>29</v>
      </c>
      <c r="H6030" t="s">
        <v>9451</v>
      </c>
      <c r="I6030" t="s">
        <v>38</v>
      </c>
      <c r="J6030" t="s">
        <v>482</v>
      </c>
      <c r="K6030" t="s">
        <v>180</v>
      </c>
      <c r="L6030" t="s">
        <v>25</v>
      </c>
      <c r="M6030">
        <v>345</v>
      </c>
      <c r="N6030" t="s">
        <v>46</v>
      </c>
      <c r="O6030" s="6">
        <v>43526</v>
      </c>
      <c r="P6030">
        <v>135</v>
      </c>
      <c r="Q6030" s="7">
        <v>0.77681159420289858</v>
      </c>
      <c r="R6030">
        <v>129</v>
      </c>
      <c r="S6030" t="s">
        <v>35</v>
      </c>
    </row>
    <row r="6031" spans="1:19" x14ac:dyDescent="0.35">
      <c r="A6031" t="s">
        <v>9452</v>
      </c>
      <c r="B6031" t="s">
        <v>23794</v>
      </c>
      <c r="C6031" s="6">
        <v>43624</v>
      </c>
      <c r="D6031" s="6">
        <v>43655</v>
      </c>
      <c r="E6031">
        <v>3</v>
      </c>
      <c r="F6031">
        <v>45</v>
      </c>
      <c r="G6031" t="s">
        <v>20</v>
      </c>
      <c r="H6031" t="s">
        <v>9453</v>
      </c>
      <c r="I6031" t="s">
        <v>44</v>
      </c>
      <c r="J6031" t="s">
        <v>482</v>
      </c>
      <c r="K6031" t="s">
        <v>180</v>
      </c>
      <c r="L6031" t="s">
        <v>25</v>
      </c>
      <c r="M6031">
        <v>345</v>
      </c>
      <c r="N6031" t="s">
        <v>46</v>
      </c>
      <c r="O6031" s="6">
        <v>43526</v>
      </c>
      <c r="P6031">
        <v>135</v>
      </c>
      <c r="Q6031" s="7">
        <v>0.77681159420289858</v>
      </c>
      <c r="R6031">
        <v>129</v>
      </c>
      <c r="S6031" t="s">
        <v>35</v>
      </c>
    </row>
    <row r="6032" spans="1:19" x14ac:dyDescent="0.35">
      <c r="A6032" t="s">
        <v>9454</v>
      </c>
      <c r="B6032" t="s">
        <v>22373</v>
      </c>
      <c r="C6032" s="6">
        <v>43566</v>
      </c>
      <c r="D6032" s="6">
        <v>43647</v>
      </c>
      <c r="E6032">
        <v>3</v>
      </c>
      <c r="F6032">
        <v>45</v>
      </c>
      <c r="G6032" t="s">
        <v>29</v>
      </c>
      <c r="H6032" t="s">
        <v>9455</v>
      </c>
      <c r="I6032" t="s">
        <v>44</v>
      </c>
      <c r="J6032" t="s">
        <v>306</v>
      </c>
      <c r="K6032" t="s">
        <v>184</v>
      </c>
      <c r="L6032" t="s">
        <v>25</v>
      </c>
      <c r="M6032">
        <v>345</v>
      </c>
      <c r="N6032" t="s">
        <v>46</v>
      </c>
      <c r="O6032" s="6">
        <v>43566</v>
      </c>
      <c r="P6032">
        <v>135</v>
      </c>
      <c r="Q6032" s="7">
        <v>0.31594202898550727</v>
      </c>
      <c r="R6032">
        <v>81</v>
      </c>
      <c r="S6032" t="s">
        <v>27</v>
      </c>
    </row>
    <row r="6033" spans="1:19" x14ac:dyDescent="0.35">
      <c r="A6033" t="s">
        <v>9456</v>
      </c>
      <c r="B6033" t="s">
        <v>23127</v>
      </c>
      <c r="C6033" s="6">
        <v>43597</v>
      </c>
      <c r="D6033" s="6">
        <v>43647</v>
      </c>
      <c r="E6033">
        <v>2</v>
      </c>
      <c r="F6033">
        <v>45</v>
      </c>
      <c r="G6033" t="s">
        <v>29</v>
      </c>
      <c r="H6033" t="s">
        <v>9457</v>
      </c>
      <c r="I6033" t="s">
        <v>38</v>
      </c>
      <c r="J6033" t="s">
        <v>306</v>
      </c>
      <c r="K6033" t="s">
        <v>184</v>
      </c>
      <c r="L6033" t="s">
        <v>25</v>
      </c>
      <c r="M6033">
        <v>345</v>
      </c>
      <c r="N6033" t="s">
        <v>46</v>
      </c>
      <c r="O6033" s="6">
        <v>43566</v>
      </c>
      <c r="P6033">
        <v>90</v>
      </c>
      <c r="Q6033" s="7">
        <v>0.31594202898550727</v>
      </c>
      <c r="R6033">
        <v>81</v>
      </c>
      <c r="S6033" t="s">
        <v>27</v>
      </c>
    </row>
    <row r="6034" spans="1:19" x14ac:dyDescent="0.35">
      <c r="A6034" t="s">
        <v>9458</v>
      </c>
      <c r="B6034" t="s">
        <v>23757</v>
      </c>
      <c r="C6034" s="6">
        <v>43623</v>
      </c>
      <c r="D6034" s="6">
        <v>43648</v>
      </c>
      <c r="E6034">
        <v>4</v>
      </c>
      <c r="F6034">
        <v>45</v>
      </c>
      <c r="G6034" t="s">
        <v>29</v>
      </c>
      <c r="H6034" t="s">
        <v>9459</v>
      </c>
      <c r="I6034" t="s">
        <v>38</v>
      </c>
      <c r="J6034" t="s">
        <v>426</v>
      </c>
      <c r="K6034" t="s">
        <v>24</v>
      </c>
      <c r="L6034" t="s">
        <v>25</v>
      </c>
      <c r="M6034">
        <v>345</v>
      </c>
      <c r="N6034" t="s">
        <v>34</v>
      </c>
      <c r="O6034" s="6">
        <v>43539</v>
      </c>
      <c r="P6034">
        <v>180</v>
      </c>
      <c r="Q6034" s="7">
        <v>0.46666666666666667</v>
      </c>
      <c r="R6034">
        <v>109</v>
      </c>
      <c r="S6034" t="s">
        <v>27</v>
      </c>
    </row>
    <row r="6035" spans="1:19" x14ac:dyDescent="0.35">
      <c r="A6035" t="s">
        <v>9460</v>
      </c>
      <c r="B6035" t="s">
        <v>20265</v>
      </c>
      <c r="C6035" s="6">
        <v>43254</v>
      </c>
      <c r="D6035" s="6">
        <v>43284</v>
      </c>
      <c r="E6035">
        <v>3</v>
      </c>
      <c r="F6035">
        <v>45</v>
      </c>
      <c r="G6035" t="s">
        <v>29</v>
      </c>
      <c r="H6035" t="s">
        <v>9461</v>
      </c>
      <c r="I6035" t="s">
        <v>44</v>
      </c>
      <c r="J6035" t="s">
        <v>4167</v>
      </c>
      <c r="K6035" t="s">
        <v>32</v>
      </c>
      <c r="L6035" t="s">
        <v>25</v>
      </c>
      <c r="M6035">
        <v>345</v>
      </c>
      <c r="N6035" t="s">
        <v>46</v>
      </c>
      <c r="O6035" s="6">
        <v>43254</v>
      </c>
      <c r="P6035">
        <v>135</v>
      </c>
      <c r="Q6035" s="7">
        <v>0.25217391304347825</v>
      </c>
      <c r="R6035">
        <v>30</v>
      </c>
      <c r="S6035" t="s">
        <v>41</v>
      </c>
    </row>
    <row r="6036" spans="1:19" x14ac:dyDescent="0.35">
      <c r="A6036" t="s">
        <v>9462</v>
      </c>
      <c r="B6036" t="s">
        <v>24280</v>
      </c>
      <c r="C6036" s="6">
        <v>43645</v>
      </c>
      <c r="D6036" s="6">
        <v>43648</v>
      </c>
      <c r="E6036">
        <v>2</v>
      </c>
      <c r="F6036">
        <v>60</v>
      </c>
      <c r="G6036" t="s">
        <v>29</v>
      </c>
      <c r="H6036" t="s">
        <v>9463</v>
      </c>
      <c r="I6036" t="s">
        <v>38</v>
      </c>
      <c r="J6036" t="s">
        <v>426</v>
      </c>
      <c r="K6036" t="s">
        <v>24</v>
      </c>
      <c r="L6036" t="s">
        <v>25</v>
      </c>
      <c r="M6036">
        <v>345</v>
      </c>
      <c r="N6036" t="s">
        <v>34</v>
      </c>
      <c r="O6036" s="6">
        <v>43539</v>
      </c>
      <c r="P6036">
        <v>120</v>
      </c>
      <c r="Q6036" s="7">
        <v>0.46666666666666667</v>
      </c>
      <c r="R6036">
        <v>109</v>
      </c>
      <c r="S6036" t="s">
        <v>27</v>
      </c>
    </row>
    <row r="6037" spans="1:19" x14ac:dyDescent="0.35">
      <c r="A6037" t="s">
        <v>9462</v>
      </c>
      <c r="B6037" t="s">
        <v>22850</v>
      </c>
      <c r="C6037" s="6">
        <v>43587</v>
      </c>
      <c r="D6037" s="6">
        <v>43648</v>
      </c>
      <c r="E6037">
        <v>4</v>
      </c>
      <c r="F6037">
        <v>45</v>
      </c>
      <c r="G6037" t="s">
        <v>29</v>
      </c>
      <c r="H6037" t="s">
        <v>9463</v>
      </c>
      <c r="I6037" t="s">
        <v>38</v>
      </c>
      <c r="J6037" t="s">
        <v>426</v>
      </c>
      <c r="K6037" t="s">
        <v>24</v>
      </c>
      <c r="L6037" t="s">
        <v>25</v>
      </c>
      <c r="M6037">
        <v>345</v>
      </c>
      <c r="N6037" t="s">
        <v>34</v>
      </c>
      <c r="O6037" s="6">
        <v>43539</v>
      </c>
      <c r="P6037">
        <v>180</v>
      </c>
      <c r="Q6037" s="7">
        <v>0.46666666666666667</v>
      </c>
      <c r="R6037">
        <v>109</v>
      </c>
      <c r="S6037" t="s">
        <v>27</v>
      </c>
    </row>
    <row r="6038" spans="1:19" x14ac:dyDescent="0.35">
      <c r="A6038" t="s">
        <v>9464</v>
      </c>
      <c r="B6038" t="s">
        <v>21709</v>
      </c>
      <c r="C6038" s="6">
        <v>43539</v>
      </c>
      <c r="D6038" s="6">
        <v>43648</v>
      </c>
      <c r="E6038">
        <v>4</v>
      </c>
      <c r="F6038">
        <v>45</v>
      </c>
      <c r="G6038" t="s">
        <v>29</v>
      </c>
      <c r="H6038" t="s">
        <v>9465</v>
      </c>
      <c r="I6038" t="s">
        <v>38</v>
      </c>
      <c r="J6038" t="s">
        <v>426</v>
      </c>
      <c r="K6038" t="s">
        <v>24</v>
      </c>
      <c r="L6038" t="s">
        <v>25</v>
      </c>
      <c r="M6038">
        <v>345</v>
      </c>
      <c r="N6038" t="s">
        <v>34</v>
      </c>
      <c r="O6038" s="6">
        <v>43539</v>
      </c>
      <c r="P6038">
        <v>180</v>
      </c>
      <c r="Q6038" s="7">
        <v>0.46666666666666667</v>
      </c>
      <c r="R6038">
        <v>109</v>
      </c>
      <c r="S6038" t="s">
        <v>27</v>
      </c>
    </row>
    <row r="6039" spans="1:19" x14ac:dyDescent="0.35">
      <c r="A6039" t="s">
        <v>8862</v>
      </c>
      <c r="B6039" t="s">
        <v>16259</v>
      </c>
      <c r="C6039" s="6">
        <v>42921</v>
      </c>
      <c r="D6039" s="6">
        <v>42921</v>
      </c>
      <c r="E6039">
        <v>3</v>
      </c>
      <c r="F6039">
        <v>60</v>
      </c>
      <c r="G6039" t="s">
        <v>29</v>
      </c>
      <c r="H6039" t="s">
        <v>8863</v>
      </c>
      <c r="I6039" t="s">
        <v>22</v>
      </c>
      <c r="J6039" t="s">
        <v>964</v>
      </c>
      <c r="K6039" t="s">
        <v>32</v>
      </c>
      <c r="L6039" t="s">
        <v>40</v>
      </c>
      <c r="M6039">
        <v>200</v>
      </c>
      <c r="N6039" t="s">
        <v>34</v>
      </c>
      <c r="O6039" s="6">
        <v>42921</v>
      </c>
      <c r="P6039">
        <v>180</v>
      </c>
      <c r="Q6039" s="7">
        <v>0.57999999999999996</v>
      </c>
      <c r="R6039">
        <v>0</v>
      </c>
      <c r="S6039" t="s">
        <v>41</v>
      </c>
    </row>
    <row r="6040" spans="1:19" x14ac:dyDescent="0.35">
      <c r="A6040" t="s">
        <v>9466</v>
      </c>
      <c r="B6040" t="s">
        <v>22128</v>
      </c>
      <c r="C6040" s="6">
        <v>43557</v>
      </c>
      <c r="D6040" s="6">
        <v>43648</v>
      </c>
      <c r="E6040">
        <v>2</v>
      </c>
      <c r="F6040">
        <v>45</v>
      </c>
      <c r="G6040" t="s">
        <v>29</v>
      </c>
      <c r="H6040" t="s">
        <v>9467</v>
      </c>
      <c r="I6040" t="s">
        <v>38</v>
      </c>
      <c r="J6040" t="s">
        <v>2116</v>
      </c>
      <c r="K6040" t="s">
        <v>32</v>
      </c>
      <c r="L6040" t="s">
        <v>25</v>
      </c>
      <c r="M6040">
        <v>345</v>
      </c>
      <c r="N6040" t="s">
        <v>26</v>
      </c>
      <c r="O6040" s="6">
        <v>43557</v>
      </c>
      <c r="P6040">
        <v>90</v>
      </c>
      <c r="Q6040" s="7">
        <v>0.34782608695652173</v>
      </c>
      <c r="R6040">
        <v>91</v>
      </c>
      <c r="S6040" t="s">
        <v>27</v>
      </c>
    </row>
    <row r="6041" spans="1:19" x14ac:dyDescent="0.35">
      <c r="A6041" t="s">
        <v>9468</v>
      </c>
      <c r="B6041" t="s">
        <v>24173</v>
      </c>
      <c r="C6041" s="6">
        <v>43640</v>
      </c>
      <c r="D6041" s="6">
        <v>43648</v>
      </c>
      <c r="E6041">
        <v>2</v>
      </c>
      <c r="F6041">
        <v>60</v>
      </c>
      <c r="G6041" t="s">
        <v>29</v>
      </c>
      <c r="H6041" t="s">
        <v>9469</v>
      </c>
      <c r="I6041" t="s">
        <v>38</v>
      </c>
      <c r="J6041" t="s">
        <v>2116</v>
      </c>
      <c r="K6041" t="s">
        <v>32</v>
      </c>
      <c r="L6041" t="s">
        <v>25</v>
      </c>
      <c r="M6041">
        <v>345</v>
      </c>
      <c r="N6041" t="s">
        <v>26</v>
      </c>
      <c r="O6041" s="6">
        <v>43557</v>
      </c>
      <c r="P6041">
        <v>120</v>
      </c>
      <c r="Q6041" s="7">
        <v>0.34782608695652173</v>
      </c>
      <c r="R6041">
        <v>91</v>
      </c>
      <c r="S6041" t="s">
        <v>27</v>
      </c>
    </row>
    <row r="6042" spans="1:19" x14ac:dyDescent="0.35">
      <c r="A6042" t="s">
        <v>9470</v>
      </c>
      <c r="B6042" t="s">
        <v>22129</v>
      </c>
      <c r="C6042" s="6">
        <v>43557</v>
      </c>
      <c r="D6042" s="6">
        <v>43648</v>
      </c>
      <c r="E6042">
        <v>2</v>
      </c>
      <c r="F6042">
        <v>45</v>
      </c>
      <c r="G6042" t="s">
        <v>29</v>
      </c>
      <c r="H6042" t="s">
        <v>9471</v>
      </c>
      <c r="I6042" t="s">
        <v>38</v>
      </c>
      <c r="J6042" t="s">
        <v>2116</v>
      </c>
      <c r="K6042" t="s">
        <v>32</v>
      </c>
      <c r="L6042" t="s">
        <v>25</v>
      </c>
      <c r="M6042">
        <v>345</v>
      </c>
      <c r="N6042" t="s">
        <v>26</v>
      </c>
      <c r="O6042" s="6">
        <v>43557</v>
      </c>
      <c r="P6042">
        <v>90</v>
      </c>
      <c r="Q6042" s="7">
        <v>0.34782608695652173</v>
      </c>
      <c r="R6042">
        <v>91</v>
      </c>
      <c r="S6042" t="s">
        <v>27</v>
      </c>
    </row>
    <row r="6043" spans="1:19" x14ac:dyDescent="0.35">
      <c r="A6043" t="s">
        <v>9472</v>
      </c>
      <c r="B6043" t="s">
        <v>21620</v>
      </c>
      <c r="C6043" s="6">
        <v>43534</v>
      </c>
      <c r="D6043" s="6">
        <v>43648</v>
      </c>
      <c r="E6043">
        <v>2</v>
      </c>
      <c r="F6043">
        <v>45</v>
      </c>
      <c r="G6043" t="s">
        <v>29</v>
      </c>
      <c r="H6043" t="s">
        <v>5610</v>
      </c>
      <c r="I6043" t="s">
        <v>44</v>
      </c>
      <c r="J6043" t="s">
        <v>607</v>
      </c>
      <c r="K6043" t="s">
        <v>32</v>
      </c>
      <c r="L6043" t="s">
        <v>25</v>
      </c>
      <c r="M6043">
        <v>345</v>
      </c>
      <c r="N6043" t="s">
        <v>34</v>
      </c>
      <c r="O6043" s="6">
        <v>43504</v>
      </c>
      <c r="P6043">
        <v>90</v>
      </c>
      <c r="Q6043" s="7">
        <v>0.44927536231884058</v>
      </c>
      <c r="R6043">
        <v>144</v>
      </c>
      <c r="S6043" t="s">
        <v>35</v>
      </c>
    </row>
    <row r="6044" spans="1:19" x14ac:dyDescent="0.35">
      <c r="A6044" t="s">
        <v>4819</v>
      </c>
      <c r="B6044" t="s">
        <v>24435</v>
      </c>
      <c r="C6044" s="6">
        <v>43939</v>
      </c>
      <c r="D6044" s="6">
        <v>44013</v>
      </c>
      <c r="E6044">
        <v>4</v>
      </c>
      <c r="F6044">
        <v>45</v>
      </c>
      <c r="G6044" t="s">
        <v>29</v>
      </c>
      <c r="H6044" t="s">
        <v>4820</v>
      </c>
      <c r="I6044" t="s">
        <v>38</v>
      </c>
      <c r="J6044" t="s">
        <v>9439</v>
      </c>
      <c r="K6044" t="s">
        <v>32</v>
      </c>
      <c r="L6044" t="s">
        <v>58</v>
      </c>
      <c r="M6044">
        <v>150</v>
      </c>
      <c r="N6044" t="s">
        <v>46</v>
      </c>
      <c r="O6044" s="6">
        <v>43939</v>
      </c>
      <c r="P6044">
        <v>180</v>
      </c>
      <c r="Q6044" s="7">
        <v>0.36666666666666664</v>
      </c>
      <c r="R6044">
        <v>74</v>
      </c>
      <c r="S6044" t="s">
        <v>27</v>
      </c>
    </row>
    <row r="6045" spans="1:19" x14ac:dyDescent="0.35">
      <c r="A6045" t="s">
        <v>3592</v>
      </c>
      <c r="B6045" t="s">
        <v>16260</v>
      </c>
      <c r="C6045" s="6">
        <v>42921</v>
      </c>
      <c r="D6045" s="6">
        <v>42921</v>
      </c>
      <c r="E6045">
        <v>3</v>
      </c>
      <c r="F6045">
        <v>60</v>
      </c>
      <c r="G6045" t="s">
        <v>29</v>
      </c>
      <c r="H6045" t="s">
        <v>3593</v>
      </c>
      <c r="I6045" t="s">
        <v>22</v>
      </c>
      <c r="J6045" t="s">
        <v>1461</v>
      </c>
      <c r="K6045" t="s">
        <v>50</v>
      </c>
      <c r="L6045" t="s">
        <v>40</v>
      </c>
      <c r="M6045">
        <v>200</v>
      </c>
      <c r="N6045" t="s">
        <v>34</v>
      </c>
      <c r="O6045" s="6">
        <v>42921</v>
      </c>
      <c r="P6045">
        <v>180</v>
      </c>
      <c r="Q6045" s="7">
        <v>0.8</v>
      </c>
      <c r="R6045">
        <v>0</v>
      </c>
      <c r="S6045" t="s">
        <v>41</v>
      </c>
    </row>
    <row r="6046" spans="1:19" x14ac:dyDescent="0.35">
      <c r="A6046" t="s">
        <v>9473</v>
      </c>
      <c r="B6046" t="s">
        <v>20566</v>
      </c>
      <c r="C6046" s="6">
        <v>43268</v>
      </c>
      <c r="D6046" s="6">
        <v>43284</v>
      </c>
      <c r="E6046">
        <v>3</v>
      </c>
      <c r="F6046">
        <v>50</v>
      </c>
      <c r="G6046" t="s">
        <v>29</v>
      </c>
      <c r="H6046" t="s">
        <v>9474</v>
      </c>
      <c r="I6046" t="s">
        <v>44</v>
      </c>
      <c r="J6046" t="s">
        <v>8532</v>
      </c>
      <c r="K6046" t="s">
        <v>32</v>
      </c>
      <c r="L6046" t="s">
        <v>25</v>
      </c>
      <c r="M6046">
        <v>345</v>
      </c>
      <c r="N6046" t="s">
        <v>46</v>
      </c>
      <c r="O6046" s="6">
        <v>43146</v>
      </c>
      <c r="P6046">
        <v>150</v>
      </c>
      <c r="Q6046" s="7">
        <v>0.57101449275362315</v>
      </c>
      <c r="R6046">
        <v>138</v>
      </c>
      <c r="S6046" t="s">
        <v>35</v>
      </c>
    </row>
    <row r="6047" spans="1:19" x14ac:dyDescent="0.35">
      <c r="A6047" t="s">
        <v>4025</v>
      </c>
      <c r="B6047" t="s">
        <v>24436</v>
      </c>
      <c r="C6047" s="6">
        <v>43939</v>
      </c>
      <c r="D6047" s="6">
        <v>44013</v>
      </c>
      <c r="E6047">
        <v>4</v>
      </c>
      <c r="F6047">
        <v>45</v>
      </c>
      <c r="G6047" t="s">
        <v>29</v>
      </c>
      <c r="H6047" t="s">
        <v>4026</v>
      </c>
      <c r="I6047" t="s">
        <v>38</v>
      </c>
      <c r="J6047" t="s">
        <v>9439</v>
      </c>
      <c r="K6047" t="s">
        <v>32</v>
      </c>
      <c r="L6047" t="s">
        <v>58</v>
      </c>
      <c r="M6047">
        <v>150</v>
      </c>
      <c r="N6047" t="s">
        <v>46</v>
      </c>
      <c r="O6047" s="6">
        <v>43939</v>
      </c>
      <c r="P6047">
        <v>180</v>
      </c>
      <c r="Q6047" s="7">
        <v>0.36666666666666664</v>
      </c>
      <c r="R6047">
        <v>74</v>
      </c>
      <c r="S6047" t="s">
        <v>27</v>
      </c>
    </row>
    <row r="6048" spans="1:19" x14ac:dyDescent="0.35">
      <c r="A6048" t="s">
        <v>9475</v>
      </c>
      <c r="B6048" t="s">
        <v>21842</v>
      </c>
      <c r="C6048" s="6">
        <v>43549</v>
      </c>
      <c r="D6048" s="6">
        <v>43649</v>
      </c>
      <c r="E6048">
        <v>4</v>
      </c>
      <c r="F6048">
        <v>45</v>
      </c>
      <c r="G6048" t="s">
        <v>29</v>
      </c>
      <c r="H6048" t="s">
        <v>9476</v>
      </c>
      <c r="I6048" t="s">
        <v>38</v>
      </c>
      <c r="J6048" t="s">
        <v>45</v>
      </c>
      <c r="K6048" t="s">
        <v>32</v>
      </c>
      <c r="L6048" t="s">
        <v>25</v>
      </c>
      <c r="M6048">
        <v>345</v>
      </c>
      <c r="N6048" t="s">
        <v>46</v>
      </c>
      <c r="O6048" s="6">
        <v>43549</v>
      </c>
      <c r="P6048">
        <v>180</v>
      </c>
      <c r="Q6048" s="7">
        <v>0.33333333333333331</v>
      </c>
      <c r="R6048">
        <v>100</v>
      </c>
      <c r="S6048" t="s">
        <v>27</v>
      </c>
    </row>
    <row r="6049" spans="1:19" x14ac:dyDescent="0.35">
      <c r="A6049" t="s">
        <v>9477</v>
      </c>
      <c r="B6049" t="s">
        <v>22213</v>
      </c>
      <c r="C6049" s="6">
        <v>43560</v>
      </c>
      <c r="D6049" s="6">
        <v>43649</v>
      </c>
      <c r="E6049">
        <v>3</v>
      </c>
      <c r="F6049">
        <v>45</v>
      </c>
      <c r="G6049" t="s">
        <v>29</v>
      </c>
      <c r="H6049" t="s">
        <v>9478</v>
      </c>
      <c r="I6049" t="s">
        <v>38</v>
      </c>
      <c r="J6049" t="s">
        <v>45</v>
      </c>
      <c r="K6049" t="s">
        <v>32</v>
      </c>
      <c r="L6049" t="s">
        <v>25</v>
      </c>
      <c r="M6049">
        <v>345</v>
      </c>
      <c r="N6049" t="s">
        <v>46</v>
      </c>
      <c r="O6049" s="6">
        <v>43549</v>
      </c>
      <c r="P6049">
        <v>135</v>
      </c>
      <c r="Q6049" s="7">
        <v>0.33333333333333331</v>
      </c>
      <c r="R6049">
        <v>100</v>
      </c>
      <c r="S6049" t="s">
        <v>27</v>
      </c>
    </row>
    <row r="6050" spans="1:19" x14ac:dyDescent="0.35">
      <c r="A6050" t="s">
        <v>9479</v>
      </c>
      <c r="B6050" t="s">
        <v>24243</v>
      </c>
      <c r="C6050" s="6">
        <v>43643</v>
      </c>
      <c r="D6050" s="6">
        <v>43649</v>
      </c>
      <c r="E6050">
        <v>1</v>
      </c>
      <c r="F6050">
        <v>60</v>
      </c>
      <c r="G6050" t="s">
        <v>29</v>
      </c>
      <c r="H6050" t="s">
        <v>9480</v>
      </c>
      <c r="I6050" t="s">
        <v>38</v>
      </c>
      <c r="J6050" t="s">
        <v>45</v>
      </c>
      <c r="K6050" t="s">
        <v>32</v>
      </c>
      <c r="L6050" t="s">
        <v>25</v>
      </c>
      <c r="M6050">
        <v>345</v>
      </c>
      <c r="N6050" t="s">
        <v>46</v>
      </c>
      <c r="O6050" s="6">
        <v>43549</v>
      </c>
      <c r="P6050">
        <v>60</v>
      </c>
      <c r="Q6050" s="7">
        <v>0.33333333333333331</v>
      </c>
      <c r="R6050">
        <v>100</v>
      </c>
      <c r="S6050" t="s">
        <v>27</v>
      </c>
    </row>
    <row r="6051" spans="1:19" x14ac:dyDescent="0.35">
      <c r="A6051" t="s">
        <v>9481</v>
      </c>
      <c r="B6051" t="s">
        <v>21399</v>
      </c>
      <c r="C6051" s="6">
        <v>43522</v>
      </c>
      <c r="D6051" s="6">
        <v>43649</v>
      </c>
      <c r="E6051">
        <v>4</v>
      </c>
      <c r="F6051">
        <v>45</v>
      </c>
      <c r="G6051" t="s">
        <v>29</v>
      </c>
      <c r="H6051" t="s">
        <v>9482</v>
      </c>
      <c r="I6051" t="s">
        <v>38</v>
      </c>
      <c r="J6051" t="s">
        <v>1006</v>
      </c>
      <c r="K6051" t="s">
        <v>24</v>
      </c>
      <c r="L6051" t="s">
        <v>25</v>
      </c>
      <c r="M6051">
        <v>345</v>
      </c>
      <c r="N6051" t="s">
        <v>34</v>
      </c>
      <c r="O6051" s="6">
        <v>43516</v>
      </c>
      <c r="P6051">
        <v>180</v>
      </c>
      <c r="Q6051" s="7">
        <v>0.44057971014492753</v>
      </c>
      <c r="R6051">
        <v>133</v>
      </c>
      <c r="S6051" t="s">
        <v>35</v>
      </c>
    </row>
    <row r="6052" spans="1:19" x14ac:dyDescent="0.35">
      <c r="A6052" t="s">
        <v>9483</v>
      </c>
      <c r="B6052" t="s">
        <v>21843</v>
      </c>
      <c r="C6052" s="6">
        <v>43549</v>
      </c>
      <c r="D6052" s="6">
        <v>43649</v>
      </c>
      <c r="E6052">
        <v>3</v>
      </c>
      <c r="F6052">
        <v>45</v>
      </c>
      <c r="G6052" t="s">
        <v>29</v>
      </c>
      <c r="H6052" t="s">
        <v>9484</v>
      </c>
      <c r="I6052" t="s">
        <v>38</v>
      </c>
      <c r="J6052" t="s">
        <v>1006</v>
      </c>
      <c r="K6052" t="s">
        <v>24</v>
      </c>
      <c r="L6052" t="s">
        <v>25</v>
      </c>
      <c r="M6052">
        <v>345</v>
      </c>
      <c r="N6052" t="s">
        <v>34</v>
      </c>
      <c r="O6052" s="6">
        <v>43516</v>
      </c>
      <c r="P6052">
        <v>135</v>
      </c>
      <c r="Q6052" s="7">
        <v>0.44057971014492753</v>
      </c>
      <c r="R6052">
        <v>133</v>
      </c>
      <c r="S6052" t="s">
        <v>35</v>
      </c>
    </row>
    <row r="6053" spans="1:19" x14ac:dyDescent="0.35">
      <c r="A6053" t="s">
        <v>9485</v>
      </c>
      <c r="B6053" t="s">
        <v>21315</v>
      </c>
      <c r="C6053" s="6">
        <v>43516</v>
      </c>
      <c r="D6053" s="6">
        <v>43649</v>
      </c>
      <c r="E6053">
        <v>4</v>
      </c>
      <c r="F6053">
        <v>45</v>
      </c>
      <c r="G6053" t="s">
        <v>29</v>
      </c>
      <c r="H6053" t="s">
        <v>9486</v>
      </c>
      <c r="I6053" t="s">
        <v>38</v>
      </c>
      <c r="J6053" t="s">
        <v>1006</v>
      </c>
      <c r="K6053" t="s">
        <v>24</v>
      </c>
      <c r="L6053" t="s">
        <v>25</v>
      </c>
      <c r="M6053">
        <v>345</v>
      </c>
      <c r="N6053" t="s">
        <v>34</v>
      </c>
      <c r="O6053" s="6">
        <v>43516</v>
      </c>
      <c r="P6053">
        <v>180</v>
      </c>
      <c r="Q6053" s="7">
        <v>0.44057971014492753</v>
      </c>
      <c r="R6053">
        <v>133</v>
      </c>
      <c r="S6053" t="s">
        <v>35</v>
      </c>
    </row>
    <row r="6054" spans="1:19" x14ac:dyDescent="0.35">
      <c r="A6054" t="s">
        <v>9487</v>
      </c>
      <c r="B6054" t="s">
        <v>20266</v>
      </c>
      <c r="C6054" s="6">
        <v>43254</v>
      </c>
      <c r="D6054" s="6">
        <v>43284</v>
      </c>
      <c r="E6054">
        <v>3</v>
      </c>
      <c r="F6054">
        <v>45</v>
      </c>
      <c r="G6054" t="s">
        <v>29</v>
      </c>
      <c r="H6054" t="s">
        <v>9488</v>
      </c>
      <c r="I6054" t="s">
        <v>38</v>
      </c>
      <c r="J6054" t="s">
        <v>754</v>
      </c>
      <c r="K6054" t="s">
        <v>180</v>
      </c>
      <c r="L6054" t="s">
        <v>33</v>
      </c>
      <c r="M6054">
        <v>600</v>
      </c>
      <c r="N6054" t="s">
        <v>26</v>
      </c>
      <c r="O6054" s="6">
        <v>43147</v>
      </c>
      <c r="P6054">
        <v>135</v>
      </c>
      <c r="Q6054" s="7">
        <v>0.67166666666666663</v>
      </c>
      <c r="R6054">
        <v>137</v>
      </c>
      <c r="S6054" t="s">
        <v>35</v>
      </c>
    </row>
    <row r="6055" spans="1:19" x14ac:dyDescent="0.35">
      <c r="A6055" t="s">
        <v>9489</v>
      </c>
      <c r="B6055" t="s">
        <v>21738</v>
      </c>
      <c r="C6055" s="6">
        <v>43540</v>
      </c>
      <c r="D6055" s="6">
        <v>43649</v>
      </c>
      <c r="E6055">
        <v>2</v>
      </c>
      <c r="F6055">
        <v>45</v>
      </c>
      <c r="G6055" t="s">
        <v>20</v>
      </c>
      <c r="H6055" t="s">
        <v>9490</v>
      </c>
      <c r="I6055" t="s">
        <v>38</v>
      </c>
      <c r="J6055" t="s">
        <v>1006</v>
      </c>
      <c r="K6055" t="s">
        <v>24</v>
      </c>
      <c r="L6055" t="s">
        <v>25</v>
      </c>
      <c r="M6055">
        <v>345</v>
      </c>
      <c r="N6055" t="s">
        <v>34</v>
      </c>
      <c r="O6055" s="6">
        <v>43516</v>
      </c>
      <c r="P6055">
        <v>90</v>
      </c>
      <c r="Q6055" s="7">
        <v>0.44057971014492753</v>
      </c>
      <c r="R6055">
        <v>133</v>
      </c>
      <c r="S6055" t="s">
        <v>35</v>
      </c>
    </row>
    <row r="6056" spans="1:19" x14ac:dyDescent="0.35">
      <c r="A6056" t="s">
        <v>9491</v>
      </c>
      <c r="B6056" t="s">
        <v>21871</v>
      </c>
      <c r="C6056" s="6">
        <v>43550</v>
      </c>
      <c r="D6056" s="6">
        <v>43649</v>
      </c>
      <c r="E6056">
        <v>4</v>
      </c>
      <c r="F6056">
        <v>45</v>
      </c>
      <c r="G6056" t="s">
        <v>20</v>
      </c>
      <c r="H6056" t="s">
        <v>9492</v>
      </c>
      <c r="I6056" t="s">
        <v>38</v>
      </c>
      <c r="J6056" t="s">
        <v>1006</v>
      </c>
      <c r="K6056" t="s">
        <v>24</v>
      </c>
      <c r="L6056" t="s">
        <v>25</v>
      </c>
      <c r="M6056">
        <v>345</v>
      </c>
      <c r="N6056" t="s">
        <v>34</v>
      </c>
      <c r="O6056" s="6">
        <v>43516</v>
      </c>
      <c r="P6056">
        <v>180</v>
      </c>
      <c r="Q6056" s="7">
        <v>0.44057971014492753</v>
      </c>
      <c r="R6056">
        <v>133</v>
      </c>
      <c r="S6056" t="s">
        <v>35</v>
      </c>
    </row>
    <row r="6057" spans="1:19" x14ac:dyDescent="0.35">
      <c r="A6057" t="s">
        <v>9493</v>
      </c>
      <c r="B6057" t="s">
        <v>22915</v>
      </c>
      <c r="C6057" s="6">
        <v>43589</v>
      </c>
      <c r="D6057" s="6">
        <v>43649</v>
      </c>
      <c r="E6057">
        <v>4</v>
      </c>
      <c r="F6057">
        <v>45</v>
      </c>
      <c r="G6057" t="s">
        <v>29</v>
      </c>
      <c r="H6057" t="s">
        <v>9494</v>
      </c>
      <c r="I6057" t="s">
        <v>38</v>
      </c>
      <c r="J6057" t="s">
        <v>4054</v>
      </c>
      <c r="K6057" t="s">
        <v>32</v>
      </c>
      <c r="L6057" t="s">
        <v>25</v>
      </c>
      <c r="M6057">
        <v>345</v>
      </c>
      <c r="N6057" t="s">
        <v>46</v>
      </c>
      <c r="O6057" s="6">
        <v>43589</v>
      </c>
      <c r="P6057">
        <v>180</v>
      </c>
      <c r="Q6057" s="7">
        <v>0.55942028985507242</v>
      </c>
      <c r="R6057">
        <v>60</v>
      </c>
      <c r="S6057" t="s">
        <v>27</v>
      </c>
    </row>
    <row r="6058" spans="1:19" x14ac:dyDescent="0.35">
      <c r="A6058" t="s">
        <v>9495</v>
      </c>
      <c r="B6058" t="s">
        <v>22650</v>
      </c>
      <c r="C6058" s="6">
        <v>43578</v>
      </c>
      <c r="D6058" s="6">
        <v>43657</v>
      </c>
      <c r="E6058">
        <v>1</v>
      </c>
      <c r="F6058">
        <v>45</v>
      </c>
      <c r="G6058" t="s">
        <v>29</v>
      </c>
      <c r="H6058" t="s">
        <v>9496</v>
      </c>
      <c r="I6058" t="s">
        <v>38</v>
      </c>
      <c r="J6058" t="s">
        <v>291</v>
      </c>
      <c r="K6058" t="s">
        <v>32</v>
      </c>
      <c r="L6058" t="s">
        <v>25</v>
      </c>
      <c r="M6058">
        <v>345</v>
      </c>
      <c r="N6058" t="s">
        <v>34</v>
      </c>
      <c r="O6058" s="6">
        <v>43578</v>
      </c>
      <c r="P6058">
        <v>45</v>
      </c>
      <c r="Q6058" s="7">
        <v>0.39420289855072466</v>
      </c>
      <c r="R6058">
        <v>79</v>
      </c>
      <c r="S6058" t="s">
        <v>27</v>
      </c>
    </row>
    <row r="6059" spans="1:19" x14ac:dyDescent="0.35">
      <c r="A6059" t="s">
        <v>9101</v>
      </c>
      <c r="B6059" t="s">
        <v>14964</v>
      </c>
      <c r="C6059" s="6">
        <v>42562</v>
      </c>
      <c r="D6059" s="6">
        <v>42562</v>
      </c>
      <c r="E6059">
        <v>11</v>
      </c>
      <c r="F6059">
        <v>60</v>
      </c>
      <c r="G6059" t="s">
        <v>29</v>
      </c>
      <c r="H6059" t="s">
        <v>4832</v>
      </c>
      <c r="I6059" t="s">
        <v>22</v>
      </c>
      <c r="J6059" t="s">
        <v>1132</v>
      </c>
      <c r="K6059" t="s">
        <v>50</v>
      </c>
      <c r="L6059" t="s">
        <v>241</v>
      </c>
      <c r="M6059">
        <v>100</v>
      </c>
      <c r="N6059" t="s">
        <v>34</v>
      </c>
      <c r="O6059" s="6">
        <v>42562</v>
      </c>
      <c r="P6059">
        <v>660</v>
      </c>
      <c r="Q6059" s="7">
        <v>0.52</v>
      </c>
      <c r="R6059">
        <v>0</v>
      </c>
      <c r="S6059" t="s">
        <v>41</v>
      </c>
    </row>
    <row r="6060" spans="1:19" x14ac:dyDescent="0.35">
      <c r="A6060" t="s">
        <v>9495</v>
      </c>
      <c r="B6060" t="s">
        <v>16122</v>
      </c>
      <c r="C6060" s="6">
        <v>42920</v>
      </c>
      <c r="D6060" s="6">
        <v>42920</v>
      </c>
      <c r="E6060">
        <v>4</v>
      </c>
      <c r="F6060">
        <v>60</v>
      </c>
      <c r="G6060" t="s">
        <v>29</v>
      </c>
      <c r="H6060" t="s">
        <v>9496</v>
      </c>
      <c r="I6060" t="s">
        <v>38</v>
      </c>
      <c r="J6060" t="s">
        <v>1875</v>
      </c>
      <c r="K6060" t="s">
        <v>24</v>
      </c>
      <c r="L6060" t="s">
        <v>40</v>
      </c>
      <c r="M6060">
        <v>200</v>
      </c>
      <c r="N6060" t="s">
        <v>26</v>
      </c>
      <c r="O6060" s="6">
        <v>42920</v>
      </c>
      <c r="P6060">
        <v>240</v>
      </c>
      <c r="Q6060" s="7">
        <v>0.36</v>
      </c>
      <c r="R6060">
        <v>0</v>
      </c>
      <c r="S6060" t="s">
        <v>41</v>
      </c>
    </row>
    <row r="6061" spans="1:19" x14ac:dyDescent="0.35">
      <c r="A6061" t="s">
        <v>9497</v>
      </c>
      <c r="B6061" t="s">
        <v>21265</v>
      </c>
      <c r="C6061" s="6">
        <v>43509</v>
      </c>
      <c r="D6061" s="6">
        <v>43649</v>
      </c>
      <c r="E6061">
        <v>3</v>
      </c>
      <c r="F6061">
        <v>45</v>
      </c>
      <c r="G6061" t="s">
        <v>29</v>
      </c>
      <c r="H6061" t="s">
        <v>9498</v>
      </c>
      <c r="I6061" t="s">
        <v>38</v>
      </c>
      <c r="J6061" t="s">
        <v>339</v>
      </c>
      <c r="K6061" t="s">
        <v>24</v>
      </c>
      <c r="L6061" t="s">
        <v>25</v>
      </c>
      <c r="M6061">
        <v>345</v>
      </c>
      <c r="N6061" t="s">
        <v>46</v>
      </c>
      <c r="O6061" s="6">
        <v>43492</v>
      </c>
      <c r="P6061">
        <v>135</v>
      </c>
      <c r="Q6061" s="7">
        <v>0.72753623188405792</v>
      </c>
      <c r="R6061">
        <v>157</v>
      </c>
      <c r="S6061" t="s">
        <v>35</v>
      </c>
    </row>
    <row r="6062" spans="1:19" x14ac:dyDescent="0.35">
      <c r="A6062" t="s">
        <v>809</v>
      </c>
      <c r="B6062" t="s">
        <v>24531</v>
      </c>
      <c r="C6062" s="6">
        <v>43994</v>
      </c>
      <c r="D6062" s="6">
        <v>44013</v>
      </c>
      <c r="E6062">
        <v>4</v>
      </c>
      <c r="F6062">
        <v>50</v>
      </c>
      <c r="G6062" t="s">
        <v>20</v>
      </c>
      <c r="H6062" t="s">
        <v>810</v>
      </c>
      <c r="I6062" t="s">
        <v>44</v>
      </c>
      <c r="J6062" t="s">
        <v>9439</v>
      </c>
      <c r="K6062" t="s">
        <v>32</v>
      </c>
      <c r="L6062" t="s">
        <v>58</v>
      </c>
      <c r="M6062">
        <v>150</v>
      </c>
      <c r="N6062" t="s">
        <v>46</v>
      </c>
      <c r="O6062" s="6">
        <v>43939</v>
      </c>
      <c r="P6062">
        <v>200</v>
      </c>
      <c r="Q6062" s="7">
        <v>0.36666666666666664</v>
      </c>
      <c r="R6062">
        <v>74</v>
      </c>
      <c r="S6062" t="s">
        <v>27</v>
      </c>
    </row>
    <row r="6063" spans="1:19" x14ac:dyDescent="0.35">
      <c r="A6063" t="s">
        <v>5757</v>
      </c>
      <c r="B6063" t="s">
        <v>24451</v>
      </c>
      <c r="C6063" s="6">
        <v>43958</v>
      </c>
      <c r="D6063" s="6">
        <v>44013</v>
      </c>
      <c r="E6063">
        <v>4</v>
      </c>
      <c r="F6063">
        <v>45</v>
      </c>
      <c r="G6063" t="s">
        <v>29</v>
      </c>
      <c r="H6063" t="s">
        <v>5758</v>
      </c>
      <c r="I6063" t="s">
        <v>44</v>
      </c>
      <c r="J6063" t="s">
        <v>9439</v>
      </c>
      <c r="K6063" t="s">
        <v>32</v>
      </c>
      <c r="L6063" t="s">
        <v>58</v>
      </c>
      <c r="M6063">
        <v>150</v>
      </c>
      <c r="N6063" t="s">
        <v>46</v>
      </c>
      <c r="O6063" s="6">
        <v>43939</v>
      </c>
      <c r="P6063">
        <v>180</v>
      </c>
      <c r="Q6063" s="7">
        <v>0.36666666666666664</v>
      </c>
      <c r="R6063">
        <v>74</v>
      </c>
      <c r="S6063" t="s">
        <v>27</v>
      </c>
    </row>
    <row r="6064" spans="1:19" x14ac:dyDescent="0.35">
      <c r="A6064" t="s">
        <v>9499</v>
      </c>
      <c r="B6064" t="s">
        <v>22214</v>
      </c>
      <c r="C6064" s="6">
        <v>43560</v>
      </c>
      <c r="D6064" s="6">
        <v>43649</v>
      </c>
      <c r="E6064">
        <v>2</v>
      </c>
      <c r="F6064">
        <v>45</v>
      </c>
      <c r="G6064" t="s">
        <v>29</v>
      </c>
      <c r="H6064" t="s">
        <v>9500</v>
      </c>
      <c r="I6064" t="s">
        <v>38</v>
      </c>
      <c r="J6064" t="s">
        <v>339</v>
      </c>
      <c r="K6064" t="s">
        <v>24</v>
      </c>
      <c r="L6064" t="s">
        <v>25</v>
      </c>
      <c r="M6064">
        <v>345</v>
      </c>
      <c r="N6064" t="s">
        <v>46</v>
      </c>
      <c r="O6064" s="6">
        <v>43492</v>
      </c>
      <c r="P6064">
        <v>90</v>
      </c>
      <c r="Q6064" s="7">
        <v>0.72753623188405792</v>
      </c>
      <c r="R6064">
        <v>157</v>
      </c>
      <c r="S6064" t="s">
        <v>35</v>
      </c>
    </row>
    <row r="6065" spans="1:19" x14ac:dyDescent="0.35">
      <c r="A6065" t="s">
        <v>9501</v>
      </c>
      <c r="B6065" t="s">
        <v>22694</v>
      </c>
      <c r="C6065" s="6">
        <v>43580</v>
      </c>
      <c r="D6065" s="6">
        <v>43650</v>
      </c>
      <c r="E6065">
        <v>3</v>
      </c>
      <c r="F6065">
        <v>45</v>
      </c>
      <c r="G6065" t="s">
        <v>29</v>
      </c>
      <c r="H6065" t="s">
        <v>9502</v>
      </c>
      <c r="I6065" t="s">
        <v>38</v>
      </c>
      <c r="J6065" t="s">
        <v>163</v>
      </c>
      <c r="K6065" t="s">
        <v>32</v>
      </c>
      <c r="L6065" t="s">
        <v>25</v>
      </c>
      <c r="M6065">
        <v>345</v>
      </c>
      <c r="N6065" t="s">
        <v>34</v>
      </c>
      <c r="O6065" s="6">
        <v>43552</v>
      </c>
      <c r="P6065">
        <v>135</v>
      </c>
      <c r="Q6065" s="7">
        <v>0.35942028985507246</v>
      </c>
      <c r="R6065">
        <v>98</v>
      </c>
      <c r="S6065" t="s">
        <v>27</v>
      </c>
    </row>
    <row r="6066" spans="1:19" x14ac:dyDescent="0.35">
      <c r="A6066" t="s">
        <v>9503</v>
      </c>
      <c r="B6066" t="s">
        <v>24437</v>
      </c>
      <c r="C6066" s="6">
        <v>43939</v>
      </c>
      <c r="D6066" s="6">
        <v>44013</v>
      </c>
      <c r="E6066">
        <v>1</v>
      </c>
      <c r="F6066">
        <v>45</v>
      </c>
      <c r="G6066" t="s">
        <v>20</v>
      </c>
      <c r="H6066" t="s">
        <v>9504</v>
      </c>
      <c r="I6066" t="s">
        <v>38</v>
      </c>
      <c r="J6066" t="s">
        <v>9439</v>
      </c>
      <c r="K6066" t="s">
        <v>32</v>
      </c>
      <c r="L6066" t="s">
        <v>58</v>
      </c>
      <c r="M6066">
        <v>150</v>
      </c>
      <c r="N6066" t="s">
        <v>46</v>
      </c>
      <c r="O6066" s="6">
        <v>43939</v>
      </c>
      <c r="P6066">
        <v>45</v>
      </c>
      <c r="Q6066" s="7">
        <v>0.36666666666666664</v>
      </c>
      <c r="R6066">
        <v>74</v>
      </c>
      <c r="S6066" t="s">
        <v>27</v>
      </c>
    </row>
    <row r="6067" spans="1:19" x14ac:dyDescent="0.35">
      <c r="A6067" t="s">
        <v>3805</v>
      </c>
      <c r="B6067" t="s">
        <v>15896</v>
      </c>
      <c r="C6067" s="6">
        <v>42919</v>
      </c>
      <c r="D6067" s="6">
        <v>42919</v>
      </c>
      <c r="E6067">
        <v>3</v>
      </c>
      <c r="F6067">
        <v>60</v>
      </c>
      <c r="G6067" t="s">
        <v>29</v>
      </c>
      <c r="H6067" t="s">
        <v>9505</v>
      </c>
      <c r="I6067" t="s">
        <v>22</v>
      </c>
      <c r="J6067" t="s">
        <v>1092</v>
      </c>
      <c r="K6067" t="s">
        <v>50</v>
      </c>
      <c r="L6067" t="s">
        <v>40</v>
      </c>
      <c r="M6067">
        <v>200</v>
      </c>
      <c r="N6067" t="s">
        <v>34</v>
      </c>
      <c r="O6067" s="6">
        <v>42919</v>
      </c>
      <c r="P6067">
        <v>180</v>
      </c>
      <c r="Q6067" s="7">
        <v>0.69</v>
      </c>
      <c r="R6067">
        <v>0</v>
      </c>
      <c r="S6067" t="s">
        <v>41</v>
      </c>
    </row>
    <row r="6068" spans="1:19" x14ac:dyDescent="0.35">
      <c r="A6068" t="s">
        <v>9506</v>
      </c>
      <c r="B6068" t="s">
        <v>23795</v>
      </c>
      <c r="C6068" s="6">
        <v>43624</v>
      </c>
      <c r="D6068" s="6">
        <v>43649</v>
      </c>
      <c r="E6068">
        <v>2</v>
      </c>
      <c r="F6068">
        <v>45</v>
      </c>
      <c r="G6068" t="s">
        <v>29</v>
      </c>
      <c r="H6068" t="s">
        <v>9507</v>
      </c>
      <c r="I6068" t="s">
        <v>38</v>
      </c>
      <c r="J6068" t="s">
        <v>45</v>
      </c>
      <c r="K6068" t="s">
        <v>32</v>
      </c>
      <c r="L6068" t="s">
        <v>25</v>
      </c>
      <c r="M6068">
        <v>345</v>
      </c>
      <c r="N6068" t="s">
        <v>46</v>
      </c>
      <c r="O6068" s="6">
        <v>43549</v>
      </c>
      <c r="P6068">
        <v>90</v>
      </c>
      <c r="Q6068" s="7">
        <v>0.33333333333333331</v>
      </c>
      <c r="R6068">
        <v>100</v>
      </c>
      <c r="S6068" t="s">
        <v>27</v>
      </c>
    </row>
    <row r="6069" spans="1:19" x14ac:dyDescent="0.35">
      <c r="A6069" t="s">
        <v>9508</v>
      </c>
      <c r="B6069" t="s">
        <v>24438</v>
      </c>
      <c r="C6069" s="6">
        <v>43939</v>
      </c>
      <c r="D6069" s="6">
        <v>44013</v>
      </c>
      <c r="E6069">
        <v>1</v>
      </c>
      <c r="F6069">
        <v>45</v>
      </c>
      <c r="G6069" t="s">
        <v>29</v>
      </c>
      <c r="H6069" t="s">
        <v>9509</v>
      </c>
      <c r="I6069" t="s">
        <v>38</v>
      </c>
      <c r="J6069" t="s">
        <v>9439</v>
      </c>
      <c r="K6069" t="s">
        <v>32</v>
      </c>
      <c r="L6069" t="s">
        <v>58</v>
      </c>
      <c r="M6069">
        <v>150</v>
      </c>
      <c r="N6069" t="s">
        <v>46</v>
      </c>
      <c r="O6069" s="6">
        <v>43939</v>
      </c>
      <c r="P6069">
        <v>45</v>
      </c>
      <c r="Q6069" s="7">
        <v>0.36666666666666664</v>
      </c>
      <c r="R6069">
        <v>74</v>
      </c>
      <c r="S6069" t="s">
        <v>27</v>
      </c>
    </row>
    <row r="6070" spans="1:19" x14ac:dyDescent="0.35">
      <c r="A6070" t="s">
        <v>9510</v>
      </c>
      <c r="B6070" t="s">
        <v>23322</v>
      </c>
      <c r="C6070" s="6">
        <v>43604</v>
      </c>
      <c r="D6070" s="6">
        <v>43650</v>
      </c>
      <c r="E6070">
        <v>4</v>
      </c>
      <c r="F6070">
        <v>45</v>
      </c>
      <c r="G6070" t="s">
        <v>20</v>
      </c>
      <c r="H6070" t="s">
        <v>9511</v>
      </c>
      <c r="I6070" t="s">
        <v>44</v>
      </c>
      <c r="J6070" t="s">
        <v>8384</v>
      </c>
      <c r="K6070" t="s">
        <v>50</v>
      </c>
      <c r="L6070" t="s">
        <v>25</v>
      </c>
      <c r="M6070">
        <v>345</v>
      </c>
      <c r="N6070" t="s">
        <v>34</v>
      </c>
      <c r="O6070" s="6">
        <v>43524</v>
      </c>
      <c r="P6070">
        <v>180</v>
      </c>
      <c r="Q6070" s="7">
        <v>0.41449275362318838</v>
      </c>
      <c r="R6070">
        <v>126</v>
      </c>
      <c r="S6070" t="s">
        <v>35</v>
      </c>
    </row>
    <row r="6071" spans="1:19" x14ac:dyDescent="0.35">
      <c r="A6071" t="s">
        <v>9512</v>
      </c>
      <c r="B6071" t="s">
        <v>21872</v>
      </c>
      <c r="C6071" s="6">
        <v>43550</v>
      </c>
      <c r="D6071" s="6">
        <v>43650</v>
      </c>
      <c r="E6071">
        <v>3</v>
      </c>
      <c r="F6071">
        <v>45</v>
      </c>
      <c r="G6071" t="s">
        <v>20</v>
      </c>
      <c r="H6071" t="s">
        <v>9513</v>
      </c>
      <c r="I6071" t="s">
        <v>44</v>
      </c>
      <c r="J6071" t="s">
        <v>8384</v>
      </c>
      <c r="K6071" t="s">
        <v>50</v>
      </c>
      <c r="L6071" t="s">
        <v>25</v>
      </c>
      <c r="M6071">
        <v>345</v>
      </c>
      <c r="N6071" t="s">
        <v>34</v>
      </c>
      <c r="O6071" s="6">
        <v>43524</v>
      </c>
      <c r="P6071">
        <v>135</v>
      </c>
      <c r="Q6071" s="7">
        <v>0.41449275362318838</v>
      </c>
      <c r="R6071">
        <v>126</v>
      </c>
      <c r="S6071" t="s">
        <v>35</v>
      </c>
    </row>
    <row r="6072" spans="1:19" x14ac:dyDescent="0.35">
      <c r="A6072" t="s">
        <v>5938</v>
      </c>
      <c r="B6072" t="s">
        <v>24540</v>
      </c>
      <c r="C6072" s="6">
        <v>44008</v>
      </c>
      <c r="D6072" s="6">
        <v>44013</v>
      </c>
      <c r="E6072">
        <v>2</v>
      </c>
      <c r="F6072">
        <v>60</v>
      </c>
      <c r="G6072" t="s">
        <v>29</v>
      </c>
      <c r="H6072" t="s">
        <v>5939</v>
      </c>
      <c r="I6072" t="s">
        <v>38</v>
      </c>
      <c r="J6072" t="s">
        <v>9439</v>
      </c>
      <c r="K6072" t="s">
        <v>32</v>
      </c>
      <c r="L6072" t="s">
        <v>58</v>
      </c>
      <c r="M6072">
        <v>150</v>
      </c>
      <c r="N6072" t="s">
        <v>46</v>
      </c>
      <c r="O6072" s="6">
        <v>43939</v>
      </c>
      <c r="P6072">
        <v>120</v>
      </c>
      <c r="Q6072" s="7">
        <v>0.36666666666666664</v>
      </c>
      <c r="R6072">
        <v>74</v>
      </c>
      <c r="S6072" t="s">
        <v>27</v>
      </c>
    </row>
    <row r="6073" spans="1:19" x14ac:dyDescent="0.35">
      <c r="A6073" t="s">
        <v>9127</v>
      </c>
      <c r="B6073" t="s">
        <v>16123</v>
      </c>
      <c r="C6073" s="6">
        <v>42920</v>
      </c>
      <c r="D6073" s="6">
        <v>42920</v>
      </c>
      <c r="E6073">
        <v>2</v>
      </c>
      <c r="F6073">
        <v>60</v>
      </c>
      <c r="G6073" t="s">
        <v>29</v>
      </c>
      <c r="H6073" t="s">
        <v>9128</v>
      </c>
      <c r="I6073" t="s">
        <v>22</v>
      </c>
      <c r="J6073" t="s">
        <v>951</v>
      </c>
      <c r="K6073" t="s">
        <v>32</v>
      </c>
      <c r="L6073" t="s">
        <v>40</v>
      </c>
      <c r="M6073">
        <v>200</v>
      </c>
      <c r="N6073" t="s">
        <v>46</v>
      </c>
      <c r="O6073" s="6">
        <v>42780</v>
      </c>
      <c r="P6073">
        <v>120</v>
      </c>
      <c r="Q6073" s="7">
        <v>0.56999999999999995</v>
      </c>
      <c r="R6073">
        <v>140</v>
      </c>
      <c r="S6073" t="s">
        <v>35</v>
      </c>
    </row>
    <row r="6074" spans="1:19" x14ac:dyDescent="0.35">
      <c r="A6074" t="s">
        <v>9514</v>
      </c>
      <c r="B6074" t="s">
        <v>20212</v>
      </c>
      <c r="C6074" s="6">
        <v>43253</v>
      </c>
      <c r="D6074" s="6">
        <v>43286</v>
      </c>
      <c r="E6074">
        <v>4</v>
      </c>
      <c r="F6074">
        <v>45</v>
      </c>
      <c r="G6074" t="s">
        <v>29</v>
      </c>
      <c r="H6074" t="s">
        <v>9515</v>
      </c>
      <c r="I6074" t="s">
        <v>38</v>
      </c>
      <c r="J6074" t="s">
        <v>197</v>
      </c>
      <c r="K6074" t="s">
        <v>32</v>
      </c>
      <c r="L6074" t="s">
        <v>25</v>
      </c>
      <c r="M6074">
        <v>345</v>
      </c>
      <c r="N6074" t="s">
        <v>34</v>
      </c>
      <c r="O6074" s="6">
        <v>43253</v>
      </c>
      <c r="P6074">
        <v>180</v>
      </c>
      <c r="Q6074" s="7">
        <v>0.25507246376811593</v>
      </c>
      <c r="R6074">
        <v>33</v>
      </c>
      <c r="S6074" t="s">
        <v>41</v>
      </c>
    </row>
    <row r="6075" spans="1:19" x14ac:dyDescent="0.35">
      <c r="A6075" t="s">
        <v>5118</v>
      </c>
      <c r="B6075" t="s">
        <v>24439</v>
      </c>
      <c r="C6075" s="6">
        <v>43939</v>
      </c>
      <c r="D6075" s="6">
        <v>44013</v>
      </c>
      <c r="E6075">
        <v>1</v>
      </c>
      <c r="F6075">
        <v>45</v>
      </c>
      <c r="G6075" t="s">
        <v>20</v>
      </c>
      <c r="H6075" t="s">
        <v>5119</v>
      </c>
      <c r="I6075" t="s">
        <v>38</v>
      </c>
      <c r="J6075" t="s">
        <v>9439</v>
      </c>
      <c r="K6075" t="s">
        <v>32</v>
      </c>
      <c r="L6075" t="s">
        <v>58</v>
      </c>
      <c r="M6075">
        <v>150</v>
      </c>
      <c r="N6075" t="s">
        <v>46</v>
      </c>
      <c r="O6075" s="6">
        <v>43939</v>
      </c>
      <c r="P6075">
        <v>45</v>
      </c>
      <c r="Q6075" s="7">
        <v>0.36666666666666664</v>
      </c>
      <c r="R6075">
        <v>74</v>
      </c>
      <c r="S6075" t="s">
        <v>27</v>
      </c>
    </row>
    <row r="6076" spans="1:19" x14ac:dyDescent="0.35">
      <c r="A6076" t="s">
        <v>9516</v>
      </c>
      <c r="B6076" t="s">
        <v>24087</v>
      </c>
      <c r="C6076" s="6">
        <v>43635</v>
      </c>
      <c r="D6076" s="6">
        <v>43650</v>
      </c>
      <c r="E6076">
        <v>4</v>
      </c>
      <c r="F6076">
        <v>55</v>
      </c>
      <c r="G6076" t="s">
        <v>29</v>
      </c>
      <c r="H6076" t="s">
        <v>9517</v>
      </c>
      <c r="I6076" t="s">
        <v>44</v>
      </c>
      <c r="J6076" t="s">
        <v>64</v>
      </c>
      <c r="K6076" t="s">
        <v>32</v>
      </c>
      <c r="L6076" t="s">
        <v>25</v>
      </c>
      <c r="M6076">
        <v>345</v>
      </c>
      <c r="N6076" t="s">
        <v>26</v>
      </c>
      <c r="O6076" s="6">
        <v>43600</v>
      </c>
      <c r="P6076">
        <v>220</v>
      </c>
      <c r="Q6076" s="7">
        <v>0.26376811594202898</v>
      </c>
      <c r="R6076">
        <v>50</v>
      </c>
      <c r="S6076" t="s">
        <v>41</v>
      </c>
    </row>
    <row r="6077" spans="1:19" x14ac:dyDescent="0.35">
      <c r="A6077" t="s">
        <v>4889</v>
      </c>
      <c r="B6077" t="s">
        <v>18578</v>
      </c>
      <c r="C6077" s="6">
        <v>43177</v>
      </c>
      <c r="D6077" s="6">
        <v>43289</v>
      </c>
      <c r="E6077">
        <v>1</v>
      </c>
      <c r="F6077">
        <v>45</v>
      </c>
      <c r="G6077" t="s">
        <v>29</v>
      </c>
      <c r="H6077" t="s">
        <v>4890</v>
      </c>
      <c r="I6077" t="s">
        <v>44</v>
      </c>
      <c r="J6077" t="s">
        <v>5654</v>
      </c>
      <c r="K6077" t="s">
        <v>24</v>
      </c>
      <c r="L6077" t="s">
        <v>25</v>
      </c>
      <c r="M6077">
        <v>345</v>
      </c>
      <c r="N6077" t="s">
        <v>34</v>
      </c>
      <c r="O6077" s="6">
        <v>43177</v>
      </c>
      <c r="P6077">
        <v>45</v>
      </c>
      <c r="Q6077" s="7">
        <v>0.28405797101449276</v>
      </c>
      <c r="R6077">
        <v>112</v>
      </c>
      <c r="S6077" t="s">
        <v>27</v>
      </c>
    </row>
    <row r="6078" spans="1:19" x14ac:dyDescent="0.35">
      <c r="A6078" t="s">
        <v>1970</v>
      </c>
      <c r="B6078" t="s">
        <v>14965</v>
      </c>
      <c r="C6078" s="6">
        <v>42562</v>
      </c>
      <c r="D6078" s="6">
        <v>42562</v>
      </c>
      <c r="E6078">
        <v>2</v>
      </c>
      <c r="F6078">
        <v>60</v>
      </c>
      <c r="G6078" t="s">
        <v>29</v>
      </c>
      <c r="H6078" t="s">
        <v>1971</v>
      </c>
      <c r="I6078" t="s">
        <v>22</v>
      </c>
      <c r="J6078" t="s">
        <v>1132</v>
      </c>
      <c r="K6078" t="s">
        <v>50</v>
      </c>
      <c r="L6078" t="s">
        <v>241</v>
      </c>
      <c r="M6078">
        <v>100</v>
      </c>
      <c r="N6078" t="s">
        <v>34</v>
      </c>
      <c r="O6078" s="6">
        <v>42562</v>
      </c>
      <c r="P6078">
        <v>120</v>
      </c>
      <c r="Q6078" s="7">
        <v>0.52</v>
      </c>
      <c r="R6078">
        <v>0</v>
      </c>
      <c r="S6078" t="s">
        <v>41</v>
      </c>
    </row>
    <row r="6079" spans="1:19" x14ac:dyDescent="0.35">
      <c r="A6079" t="s">
        <v>9518</v>
      </c>
      <c r="B6079" t="s">
        <v>24033</v>
      </c>
      <c r="C6079" s="6">
        <v>43632</v>
      </c>
      <c r="D6079" s="6">
        <v>43651</v>
      </c>
      <c r="E6079">
        <v>1</v>
      </c>
      <c r="F6079">
        <v>50</v>
      </c>
      <c r="G6079" t="s">
        <v>29</v>
      </c>
      <c r="H6079" t="s">
        <v>9519</v>
      </c>
      <c r="I6079" t="s">
        <v>44</v>
      </c>
      <c r="J6079" t="s">
        <v>100</v>
      </c>
      <c r="K6079" t="s">
        <v>50</v>
      </c>
      <c r="L6079" t="s">
        <v>25</v>
      </c>
      <c r="M6079">
        <v>345</v>
      </c>
      <c r="N6079" t="s">
        <v>46</v>
      </c>
      <c r="O6079" s="6">
        <v>43471</v>
      </c>
      <c r="P6079">
        <v>50</v>
      </c>
      <c r="Q6079" s="7">
        <v>0.71884057971014492</v>
      </c>
      <c r="R6079">
        <v>180</v>
      </c>
      <c r="S6079" t="s">
        <v>35</v>
      </c>
    </row>
    <row r="6080" spans="1:19" x14ac:dyDescent="0.35">
      <c r="A6080" t="s">
        <v>9147</v>
      </c>
      <c r="B6080" t="s">
        <v>15897</v>
      </c>
      <c r="C6080" s="6">
        <v>42919</v>
      </c>
      <c r="D6080" s="6">
        <v>42919</v>
      </c>
      <c r="E6080">
        <v>4</v>
      </c>
      <c r="F6080">
        <v>60</v>
      </c>
      <c r="G6080" t="s">
        <v>29</v>
      </c>
      <c r="H6080" t="s">
        <v>9148</v>
      </c>
      <c r="I6080" t="s">
        <v>22</v>
      </c>
      <c r="J6080" t="s">
        <v>698</v>
      </c>
      <c r="K6080" t="s">
        <v>50</v>
      </c>
      <c r="L6080" t="s">
        <v>40</v>
      </c>
      <c r="M6080">
        <v>200</v>
      </c>
      <c r="N6080" t="s">
        <v>34</v>
      </c>
      <c r="O6080" s="6">
        <v>42919</v>
      </c>
      <c r="P6080">
        <v>240</v>
      </c>
      <c r="Q6080" s="7">
        <v>0.77</v>
      </c>
      <c r="R6080">
        <v>0</v>
      </c>
      <c r="S6080" t="s">
        <v>41</v>
      </c>
    </row>
    <row r="6081" spans="1:19" x14ac:dyDescent="0.35">
      <c r="A6081" t="s">
        <v>6272</v>
      </c>
      <c r="B6081" t="s">
        <v>24440</v>
      </c>
      <c r="C6081" s="6">
        <v>43939</v>
      </c>
      <c r="D6081" s="6">
        <v>44013</v>
      </c>
      <c r="E6081">
        <v>1</v>
      </c>
      <c r="F6081">
        <v>45</v>
      </c>
      <c r="G6081" t="s">
        <v>29</v>
      </c>
      <c r="H6081" t="s">
        <v>6273</v>
      </c>
      <c r="I6081" t="s">
        <v>44</v>
      </c>
      <c r="J6081" t="s">
        <v>9439</v>
      </c>
      <c r="K6081" t="s">
        <v>32</v>
      </c>
      <c r="L6081" t="s">
        <v>58</v>
      </c>
      <c r="M6081">
        <v>150</v>
      </c>
      <c r="N6081" t="s">
        <v>46</v>
      </c>
      <c r="O6081" s="6">
        <v>43939</v>
      </c>
      <c r="P6081">
        <v>45</v>
      </c>
      <c r="Q6081" s="7">
        <v>0.36666666666666664</v>
      </c>
      <c r="R6081">
        <v>74</v>
      </c>
      <c r="S6081" t="s">
        <v>27</v>
      </c>
    </row>
    <row r="6082" spans="1:19" x14ac:dyDescent="0.35">
      <c r="A6082" t="s">
        <v>9520</v>
      </c>
      <c r="B6082" t="s">
        <v>21546</v>
      </c>
      <c r="C6082" s="6">
        <v>43529</v>
      </c>
      <c r="D6082" s="6">
        <v>43651</v>
      </c>
      <c r="E6082">
        <v>4</v>
      </c>
      <c r="F6082">
        <v>45</v>
      </c>
      <c r="G6082" t="s">
        <v>29</v>
      </c>
      <c r="H6082" t="s">
        <v>9521</v>
      </c>
      <c r="I6082" t="s">
        <v>38</v>
      </c>
      <c r="J6082" t="s">
        <v>100</v>
      </c>
      <c r="K6082" t="s">
        <v>50</v>
      </c>
      <c r="L6082" t="s">
        <v>25</v>
      </c>
      <c r="M6082">
        <v>345</v>
      </c>
      <c r="N6082" t="s">
        <v>46</v>
      </c>
      <c r="O6082" s="6">
        <v>43471</v>
      </c>
      <c r="P6082">
        <v>180</v>
      </c>
      <c r="Q6082" s="7">
        <v>0.71884057971014492</v>
      </c>
      <c r="R6082">
        <v>180</v>
      </c>
      <c r="S6082" t="s">
        <v>35</v>
      </c>
    </row>
    <row r="6083" spans="1:19" x14ac:dyDescent="0.35">
      <c r="A6083" t="s">
        <v>9522</v>
      </c>
      <c r="B6083" t="s">
        <v>21031</v>
      </c>
      <c r="C6083" s="6">
        <v>43472</v>
      </c>
      <c r="D6083" s="6">
        <v>43651</v>
      </c>
      <c r="E6083">
        <v>4</v>
      </c>
      <c r="F6083">
        <v>45</v>
      </c>
      <c r="G6083" t="s">
        <v>29</v>
      </c>
      <c r="H6083" t="s">
        <v>9523</v>
      </c>
      <c r="I6083" t="s">
        <v>38</v>
      </c>
      <c r="J6083" t="s">
        <v>100</v>
      </c>
      <c r="K6083" t="s">
        <v>50</v>
      </c>
      <c r="L6083" t="s">
        <v>25</v>
      </c>
      <c r="M6083">
        <v>345</v>
      </c>
      <c r="N6083" t="s">
        <v>46</v>
      </c>
      <c r="O6083" s="6">
        <v>43471</v>
      </c>
      <c r="P6083">
        <v>180</v>
      </c>
      <c r="Q6083" s="7">
        <v>0.71884057971014492</v>
      </c>
      <c r="R6083">
        <v>180</v>
      </c>
      <c r="S6083" t="s">
        <v>35</v>
      </c>
    </row>
    <row r="6084" spans="1:19" x14ac:dyDescent="0.35">
      <c r="A6084" t="s">
        <v>9524</v>
      </c>
      <c r="B6084" t="s">
        <v>24281</v>
      </c>
      <c r="C6084" s="6">
        <v>43645</v>
      </c>
      <c r="D6084" s="6">
        <v>43651</v>
      </c>
      <c r="E6084">
        <v>3</v>
      </c>
      <c r="F6084">
        <v>60</v>
      </c>
      <c r="G6084" t="s">
        <v>29</v>
      </c>
      <c r="H6084" t="s">
        <v>9525</v>
      </c>
      <c r="I6084" t="s">
        <v>44</v>
      </c>
      <c r="J6084" t="s">
        <v>100</v>
      </c>
      <c r="K6084" t="s">
        <v>50</v>
      </c>
      <c r="L6084" t="s">
        <v>25</v>
      </c>
      <c r="M6084">
        <v>345</v>
      </c>
      <c r="N6084" t="s">
        <v>46</v>
      </c>
      <c r="O6084" s="6">
        <v>43471</v>
      </c>
      <c r="P6084">
        <v>180</v>
      </c>
      <c r="Q6084" s="7">
        <v>0.71884057971014492</v>
      </c>
      <c r="R6084">
        <v>180</v>
      </c>
      <c r="S6084" t="s">
        <v>35</v>
      </c>
    </row>
    <row r="6085" spans="1:19" x14ac:dyDescent="0.35">
      <c r="A6085" t="s">
        <v>9526</v>
      </c>
      <c r="B6085" t="s">
        <v>21193</v>
      </c>
      <c r="C6085" s="6">
        <v>43501</v>
      </c>
      <c r="D6085" s="6">
        <v>43651</v>
      </c>
      <c r="E6085">
        <v>2</v>
      </c>
      <c r="F6085">
        <v>45</v>
      </c>
      <c r="G6085" t="s">
        <v>29</v>
      </c>
      <c r="H6085" t="s">
        <v>9527</v>
      </c>
      <c r="I6085" t="s">
        <v>38</v>
      </c>
      <c r="J6085" t="s">
        <v>100</v>
      </c>
      <c r="K6085" t="s">
        <v>50</v>
      </c>
      <c r="L6085" t="s">
        <v>25</v>
      </c>
      <c r="M6085">
        <v>345</v>
      </c>
      <c r="N6085" t="s">
        <v>46</v>
      </c>
      <c r="O6085" s="6">
        <v>43471</v>
      </c>
      <c r="P6085">
        <v>90</v>
      </c>
      <c r="Q6085" s="7">
        <v>0.71884057971014492</v>
      </c>
      <c r="R6085">
        <v>180</v>
      </c>
      <c r="S6085" t="s">
        <v>35</v>
      </c>
    </row>
    <row r="6086" spans="1:19" x14ac:dyDescent="0.35">
      <c r="A6086" t="s">
        <v>9528</v>
      </c>
      <c r="B6086" t="s">
        <v>19350</v>
      </c>
      <c r="C6086" s="6">
        <v>43215</v>
      </c>
      <c r="D6086" s="6">
        <v>43283</v>
      </c>
      <c r="E6086">
        <v>3</v>
      </c>
      <c r="F6086">
        <v>45</v>
      </c>
      <c r="G6086" t="s">
        <v>29</v>
      </c>
      <c r="H6086" t="s">
        <v>9529</v>
      </c>
      <c r="I6086" t="s">
        <v>44</v>
      </c>
      <c r="J6086" t="s">
        <v>84</v>
      </c>
      <c r="K6086" t="s">
        <v>24</v>
      </c>
      <c r="L6086" t="s">
        <v>25</v>
      </c>
      <c r="M6086">
        <v>345</v>
      </c>
      <c r="N6086" t="s">
        <v>26</v>
      </c>
      <c r="O6086" s="6">
        <v>43215</v>
      </c>
      <c r="P6086">
        <v>135</v>
      </c>
      <c r="Q6086" s="7">
        <v>0.54202898550724643</v>
      </c>
      <c r="R6086">
        <v>68</v>
      </c>
      <c r="S6086" t="s">
        <v>27</v>
      </c>
    </row>
    <row r="6087" spans="1:19" x14ac:dyDescent="0.35">
      <c r="A6087" t="s">
        <v>9528</v>
      </c>
      <c r="B6087" t="s">
        <v>16261</v>
      </c>
      <c r="C6087" s="6">
        <v>42921</v>
      </c>
      <c r="D6087" s="6">
        <v>42921</v>
      </c>
      <c r="E6087">
        <v>1</v>
      </c>
      <c r="F6087">
        <v>60</v>
      </c>
      <c r="G6087" t="s">
        <v>29</v>
      </c>
      <c r="H6087" t="s">
        <v>9529</v>
      </c>
      <c r="I6087" t="s">
        <v>38</v>
      </c>
      <c r="J6087" t="s">
        <v>964</v>
      </c>
      <c r="K6087" t="s">
        <v>32</v>
      </c>
      <c r="L6087" t="s">
        <v>40</v>
      </c>
      <c r="M6087">
        <v>200</v>
      </c>
      <c r="N6087" t="s">
        <v>34</v>
      </c>
      <c r="O6087" s="6">
        <v>42921</v>
      </c>
      <c r="P6087">
        <v>60</v>
      </c>
      <c r="Q6087" s="7">
        <v>0.57999999999999996</v>
      </c>
      <c r="R6087">
        <v>0</v>
      </c>
      <c r="S6087" t="s">
        <v>41</v>
      </c>
    </row>
    <row r="6088" spans="1:19" x14ac:dyDescent="0.35">
      <c r="A6088" t="s">
        <v>9530</v>
      </c>
      <c r="B6088" t="s">
        <v>21230</v>
      </c>
      <c r="C6088" s="6">
        <v>43504</v>
      </c>
      <c r="D6088" s="6">
        <v>43651</v>
      </c>
      <c r="E6088">
        <v>4</v>
      </c>
      <c r="F6088">
        <v>45</v>
      </c>
      <c r="G6088" t="s">
        <v>29</v>
      </c>
      <c r="H6088" t="s">
        <v>9531</v>
      </c>
      <c r="I6088" t="s">
        <v>38</v>
      </c>
      <c r="J6088" t="s">
        <v>194</v>
      </c>
      <c r="K6088" t="s">
        <v>50</v>
      </c>
      <c r="L6088" t="s">
        <v>25</v>
      </c>
      <c r="M6088">
        <v>345</v>
      </c>
      <c r="N6088" t="s">
        <v>26</v>
      </c>
      <c r="O6088" s="6">
        <v>43479</v>
      </c>
      <c r="P6088">
        <v>180</v>
      </c>
      <c r="Q6088" s="7">
        <v>0.68405797101449273</v>
      </c>
      <c r="R6088">
        <v>172</v>
      </c>
      <c r="S6088" t="s">
        <v>35</v>
      </c>
    </row>
    <row r="6089" spans="1:19" x14ac:dyDescent="0.35">
      <c r="A6089" t="s">
        <v>9532</v>
      </c>
      <c r="B6089" t="s">
        <v>23431</v>
      </c>
      <c r="C6089" s="6">
        <v>43610</v>
      </c>
      <c r="D6089" s="6">
        <v>43651</v>
      </c>
      <c r="E6089">
        <v>2</v>
      </c>
      <c r="F6089">
        <v>45</v>
      </c>
      <c r="G6089" t="s">
        <v>29</v>
      </c>
      <c r="H6089" t="s">
        <v>9533</v>
      </c>
      <c r="I6089" t="s">
        <v>38</v>
      </c>
      <c r="J6089" t="s">
        <v>194</v>
      </c>
      <c r="K6089" t="s">
        <v>50</v>
      </c>
      <c r="L6089" t="s">
        <v>25</v>
      </c>
      <c r="M6089">
        <v>345</v>
      </c>
      <c r="N6089" t="s">
        <v>26</v>
      </c>
      <c r="O6089" s="6">
        <v>43479</v>
      </c>
      <c r="P6089">
        <v>90</v>
      </c>
      <c r="Q6089" s="7">
        <v>0.68405797101449273</v>
      </c>
      <c r="R6089">
        <v>172</v>
      </c>
      <c r="S6089" t="s">
        <v>35</v>
      </c>
    </row>
    <row r="6090" spans="1:19" x14ac:dyDescent="0.35">
      <c r="A6090" t="s">
        <v>9534</v>
      </c>
      <c r="B6090" t="s">
        <v>23687</v>
      </c>
      <c r="C6090" s="6">
        <v>43621</v>
      </c>
      <c r="D6090" s="6">
        <v>43651</v>
      </c>
      <c r="E6090">
        <v>4</v>
      </c>
      <c r="F6090">
        <v>45</v>
      </c>
      <c r="G6090" t="s">
        <v>29</v>
      </c>
      <c r="H6090" t="s">
        <v>9535</v>
      </c>
      <c r="I6090" t="s">
        <v>38</v>
      </c>
      <c r="J6090" t="s">
        <v>194</v>
      </c>
      <c r="K6090" t="s">
        <v>50</v>
      </c>
      <c r="L6090" t="s">
        <v>25</v>
      </c>
      <c r="M6090">
        <v>345</v>
      </c>
      <c r="N6090" t="s">
        <v>26</v>
      </c>
      <c r="O6090" s="6">
        <v>43479</v>
      </c>
      <c r="P6090">
        <v>180</v>
      </c>
      <c r="Q6090" s="7">
        <v>0.68405797101449273</v>
      </c>
      <c r="R6090">
        <v>172</v>
      </c>
      <c r="S6090" t="s">
        <v>35</v>
      </c>
    </row>
    <row r="6091" spans="1:19" x14ac:dyDescent="0.35">
      <c r="A6091" t="s">
        <v>9536</v>
      </c>
      <c r="B6091" t="s">
        <v>22419</v>
      </c>
      <c r="C6091" s="6">
        <v>43568</v>
      </c>
      <c r="D6091" s="6">
        <v>43651</v>
      </c>
      <c r="E6091">
        <v>2</v>
      </c>
      <c r="F6091">
        <v>45</v>
      </c>
      <c r="G6091" t="s">
        <v>29</v>
      </c>
      <c r="H6091" t="s">
        <v>9537</v>
      </c>
      <c r="I6091" t="s">
        <v>38</v>
      </c>
      <c r="J6091" t="s">
        <v>194</v>
      </c>
      <c r="K6091" t="s">
        <v>50</v>
      </c>
      <c r="L6091" t="s">
        <v>25</v>
      </c>
      <c r="M6091">
        <v>345</v>
      </c>
      <c r="N6091" t="s">
        <v>26</v>
      </c>
      <c r="O6091" s="6">
        <v>43479</v>
      </c>
      <c r="P6091">
        <v>90</v>
      </c>
      <c r="Q6091" s="7">
        <v>0.68405797101449273</v>
      </c>
      <c r="R6091">
        <v>172</v>
      </c>
      <c r="S6091" t="s">
        <v>35</v>
      </c>
    </row>
    <row r="6092" spans="1:19" x14ac:dyDescent="0.35">
      <c r="A6092" t="s">
        <v>9147</v>
      </c>
      <c r="B6092" t="s">
        <v>16124</v>
      </c>
      <c r="C6092" s="6">
        <v>42920</v>
      </c>
      <c r="D6092" s="6">
        <v>42920</v>
      </c>
      <c r="E6092">
        <v>2</v>
      </c>
      <c r="F6092">
        <v>60</v>
      </c>
      <c r="G6092" t="s">
        <v>29</v>
      </c>
      <c r="H6092" t="s">
        <v>9148</v>
      </c>
      <c r="I6092" t="s">
        <v>22</v>
      </c>
      <c r="J6092" t="s">
        <v>951</v>
      </c>
      <c r="K6092" t="s">
        <v>32</v>
      </c>
      <c r="L6092" t="s">
        <v>40</v>
      </c>
      <c r="M6092">
        <v>200</v>
      </c>
      <c r="N6092" t="s">
        <v>46</v>
      </c>
      <c r="O6092" s="6">
        <v>42780</v>
      </c>
      <c r="P6092">
        <v>120</v>
      </c>
      <c r="Q6092" s="7">
        <v>0.56999999999999995</v>
      </c>
      <c r="R6092">
        <v>140</v>
      </c>
      <c r="S6092" t="s">
        <v>35</v>
      </c>
    </row>
    <row r="6093" spans="1:19" x14ac:dyDescent="0.35">
      <c r="A6093" t="s">
        <v>9538</v>
      </c>
      <c r="B6093" t="s">
        <v>16262</v>
      </c>
      <c r="C6093" s="6">
        <v>42921</v>
      </c>
      <c r="D6093" s="6">
        <v>42921</v>
      </c>
      <c r="E6093">
        <v>2</v>
      </c>
      <c r="F6093">
        <v>60</v>
      </c>
      <c r="G6093" t="s">
        <v>29</v>
      </c>
      <c r="H6093" t="s">
        <v>9539</v>
      </c>
      <c r="I6093" t="s">
        <v>38</v>
      </c>
      <c r="J6093" t="s">
        <v>964</v>
      </c>
      <c r="K6093" t="s">
        <v>32</v>
      </c>
      <c r="L6093" t="s">
        <v>40</v>
      </c>
      <c r="M6093">
        <v>200</v>
      </c>
      <c r="N6093" t="s">
        <v>34</v>
      </c>
      <c r="O6093" s="6">
        <v>42921</v>
      </c>
      <c r="P6093">
        <v>120</v>
      </c>
      <c r="Q6093" s="7">
        <v>0.57999999999999996</v>
      </c>
      <c r="R6093">
        <v>0</v>
      </c>
      <c r="S6093" t="s">
        <v>41</v>
      </c>
    </row>
    <row r="6094" spans="1:19" x14ac:dyDescent="0.35">
      <c r="A6094" t="s">
        <v>9540</v>
      </c>
      <c r="B6094" t="s">
        <v>21938</v>
      </c>
      <c r="C6094" s="6">
        <v>43552</v>
      </c>
      <c r="D6094" s="6">
        <v>43651</v>
      </c>
      <c r="E6094">
        <v>1</v>
      </c>
      <c r="F6094">
        <v>45</v>
      </c>
      <c r="G6094" t="s">
        <v>20</v>
      </c>
      <c r="H6094" t="s">
        <v>9541</v>
      </c>
      <c r="I6094" t="s">
        <v>38</v>
      </c>
      <c r="J6094" t="s">
        <v>194</v>
      </c>
      <c r="K6094" t="s">
        <v>50</v>
      </c>
      <c r="L6094" t="s">
        <v>25</v>
      </c>
      <c r="M6094">
        <v>345</v>
      </c>
      <c r="N6094" t="s">
        <v>26</v>
      </c>
      <c r="O6094" s="6">
        <v>43479</v>
      </c>
      <c r="P6094">
        <v>45</v>
      </c>
      <c r="Q6094" s="7">
        <v>0.68405797101449273</v>
      </c>
      <c r="R6094">
        <v>172</v>
      </c>
      <c r="S6094" t="s">
        <v>35</v>
      </c>
    </row>
    <row r="6095" spans="1:19" x14ac:dyDescent="0.35">
      <c r="A6095" t="s">
        <v>9542</v>
      </c>
      <c r="B6095" t="s">
        <v>23223</v>
      </c>
      <c r="C6095" s="6">
        <v>43600</v>
      </c>
      <c r="D6095" s="6">
        <v>43651</v>
      </c>
      <c r="E6095">
        <v>1</v>
      </c>
      <c r="F6095">
        <v>45</v>
      </c>
      <c r="G6095" t="s">
        <v>29</v>
      </c>
      <c r="H6095" t="s">
        <v>9543</v>
      </c>
      <c r="I6095" t="s">
        <v>38</v>
      </c>
      <c r="J6095" t="s">
        <v>194</v>
      </c>
      <c r="K6095" t="s">
        <v>50</v>
      </c>
      <c r="L6095" t="s">
        <v>25</v>
      </c>
      <c r="M6095">
        <v>345</v>
      </c>
      <c r="N6095" t="s">
        <v>26</v>
      </c>
      <c r="O6095" s="6">
        <v>43479</v>
      </c>
      <c r="P6095">
        <v>45</v>
      </c>
      <c r="Q6095" s="7">
        <v>0.68405797101449273</v>
      </c>
      <c r="R6095">
        <v>172</v>
      </c>
      <c r="S6095" t="s">
        <v>35</v>
      </c>
    </row>
    <row r="6096" spans="1:19" x14ac:dyDescent="0.35">
      <c r="A6096" t="s">
        <v>9544</v>
      </c>
      <c r="B6096" t="s">
        <v>21194</v>
      </c>
      <c r="C6096" s="6">
        <v>43501</v>
      </c>
      <c r="D6096" s="6">
        <v>43651</v>
      </c>
      <c r="E6096">
        <v>2</v>
      </c>
      <c r="F6096">
        <v>45</v>
      </c>
      <c r="G6096" t="s">
        <v>20</v>
      </c>
      <c r="H6096" t="s">
        <v>9545</v>
      </c>
      <c r="I6096" t="s">
        <v>44</v>
      </c>
      <c r="J6096" t="s">
        <v>203</v>
      </c>
      <c r="K6096" t="s">
        <v>50</v>
      </c>
      <c r="L6096" t="s">
        <v>25</v>
      </c>
      <c r="M6096">
        <v>345</v>
      </c>
      <c r="N6096" t="s">
        <v>26</v>
      </c>
      <c r="O6096" s="6">
        <v>43468</v>
      </c>
      <c r="P6096">
        <v>90</v>
      </c>
      <c r="Q6096" s="7">
        <v>0.72173913043478266</v>
      </c>
      <c r="R6096">
        <v>183</v>
      </c>
      <c r="S6096" t="s">
        <v>35</v>
      </c>
    </row>
    <row r="6097" spans="1:19" x14ac:dyDescent="0.35">
      <c r="A6097" t="s">
        <v>9546</v>
      </c>
      <c r="B6097" t="s">
        <v>18493</v>
      </c>
      <c r="C6097" s="6">
        <v>43172</v>
      </c>
      <c r="D6097" s="6">
        <v>43284</v>
      </c>
      <c r="E6097">
        <v>2</v>
      </c>
      <c r="F6097">
        <v>45</v>
      </c>
      <c r="G6097" t="s">
        <v>29</v>
      </c>
      <c r="H6097" t="s">
        <v>9547</v>
      </c>
      <c r="I6097" t="s">
        <v>44</v>
      </c>
      <c r="J6097" t="s">
        <v>8532</v>
      </c>
      <c r="K6097" t="s">
        <v>32</v>
      </c>
      <c r="L6097" t="s">
        <v>25</v>
      </c>
      <c r="M6097">
        <v>345</v>
      </c>
      <c r="N6097" t="s">
        <v>46</v>
      </c>
      <c r="O6097" s="6">
        <v>43146</v>
      </c>
      <c r="P6097">
        <v>90</v>
      </c>
      <c r="Q6097" s="7">
        <v>0.57101449275362315</v>
      </c>
      <c r="R6097">
        <v>138</v>
      </c>
      <c r="S6097" t="s">
        <v>35</v>
      </c>
    </row>
    <row r="6098" spans="1:19" x14ac:dyDescent="0.35">
      <c r="A6098" t="s">
        <v>9548</v>
      </c>
      <c r="B6098" t="s">
        <v>16263</v>
      </c>
      <c r="C6098" s="6">
        <v>42921</v>
      </c>
      <c r="D6098" s="6">
        <v>42921</v>
      </c>
      <c r="E6098">
        <v>3</v>
      </c>
      <c r="F6098">
        <v>60</v>
      </c>
      <c r="G6098" t="s">
        <v>29</v>
      </c>
      <c r="H6098" t="s">
        <v>9549</v>
      </c>
      <c r="I6098" t="s">
        <v>38</v>
      </c>
      <c r="J6098" t="s">
        <v>964</v>
      </c>
      <c r="K6098" t="s">
        <v>32</v>
      </c>
      <c r="L6098" t="s">
        <v>40</v>
      </c>
      <c r="M6098">
        <v>200</v>
      </c>
      <c r="N6098" t="s">
        <v>34</v>
      </c>
      <c r="O6098" s="6">
        <v>42921</v>
      </c>
      <c r="P6098">
        <v>180</v>
      </c>
      <c r="Q6098" s="7">
        <v>0.57999999999999996</v>
      </c>
      <c r="R6098">
        <v>0</v>
      </c>
      <c r="S6098" t="s">
        <v>41</v>
      </c>
    </row>
    <row r="6099" spans="1:19" x14ac:dyDescent="0.35">
      <c r="A6099" t="s">
        <v>9550</v>
      </c>
      <c r="B6099" t="s">
        <v>24106</v>
      </c>
      <c r="C6099" s="6">
        <v>43636</v>
      </c>
      <c r="D6099" s="6">
        <v>43655</v>
      </c>
      <c r="E6099">
        <v>1</v>
      </c>
      <c r="F6099">
        <v>50</v>
      </c>
      <c r="G6099" t="s">
        <v>29</v>
      </c>
      <c r="H6099" t="s">
        <v>9551</v>
      </c>
      <c r="I6099" t="s">
        <v>38</v>
      </c>
      <c r="J6099" t="s">
        <v>482</v>
      </c>
      <c r="K6099" t="s">
        <v>180</v>
      </c>
      <c r="L6099" t="s">
        <v>25</v>
      </c>
      <c r="M6099">
        <v>345</v>
      </c>
      <c r="N6099" t="s">
        <v>46</v>
      </c>
      <c r="O6099" s="6">
        <v>43526</v>
      </c>
      <c r="P6099">
        <v>50</v>
      </c>
      <c r="Q6099" s="7">
        <v>0.77681159420289858</v>
      </c>
      <c r="R6099">
        <v>129</v>
      </c>
      <c r="S6099" t="s">
        <v>35</v>
      </c>
    </row>
    <row r="6100" spans="1:19" x14ac:dyDescent="0.35">
      <c r="A6100" t="s">
        <v>9552</v>
      </c>
      <c r="B6100" t="s">
        <v>23299</v>
      </c>
      <c r="C6100" s="6">
        <v>43603</v>
      </c>
      <c r="D6100" s="6">
        <v>43655</v>
      </c>
      <c r="E6100">
        <v>1</v>
      </c>
      <c r="F6100">
        <v>45</v>
      </c>
      <c r="G6100" t="s">
        <v>29</v>
      </c>
      <c r="H6100" t="s">
        <v>9553</v>
      </c>
      <c r="I6100" t="s">
        <v>38</v>
      </c>
      <c r="J6100" t="s">
        <v>482</v>
      </c>
      <c r="K6100" t="s">
        <v>180</v>
      </c>
      <c r="L6100" t="s">
        <v>25</v>
      </c>
      <c r="M6100">
        <v>345</v>
      </c>
      <c r="N6100" t="s">
        <v>46</v>
      </c>
      <c r="O6100" s="6">
        <v>43526</v>
      </c>
      <c r="P6100">
        <v>45</v>
      </c>
      <c r="Q6100" s="7">
        <v>0.77681159420289858</v>
      </c>
      <c r="R6100">
        <v>129</v>
      </c>
      <c r="S6100" t="s">
        <v>35</v>
      </c>
    </row>
    <row r="6101" spans="1:19" x14ac:dyDescent="0.35">
      <c r="A6101" t="s">
        <v>9554</v>
      </c>
      <c r="B6101" t="s">
        <v>23758</v>
      </c>
      <c r="C6101" s="6">
        <v>43623</v>
      </c>
      <c r="D6101" s="6">
        <v>43655</v>
      </c>
      <c r="E6101">
        <v>4</v>
      </c>
      <c r="F6101">
        <v>45</v>
      </c>
      <c r="G6101" t="s">
        <v>29</v>
      </c>
      <c r="H6101" t="s">
        <v>9555</v>
      </c>
      <c r="I6101" t="s">
        <v>38</v>
      </c>
      <c r="J6101" t="s">
        <v>482</v>
      </c>
      <c r="K6101" t="s">
        <v>180</v>
      </c>
      <c r="L6101" t="s">
        <v>25</v>
      </c>
      <c r="M6101">
        <v>345</v>
      </c>
      <c r="N6101" t="s">
        <v>46</v>
      </c>
      <c r="O6101" s="6">
        <v>43526</v>
      </c>
      <c r="P6101">
        <v>180</v>
      </c>
      <c r="Q6101" s="7">
        <v>0.77681159420289858</v>
      </c>
      <c r="R6101">
        <v>129</v>
      </c>
      <c r="S6101" t="s">
        <v>35</v>
      </c>
    </row>
    <row r="6102" spans="1:19" x14ac:dyDescent="0.35">
      <c r="A6102" t="s">
        <v>9147</v>
      </c>
      <c r="B6102" t="s">
        <v>16124</v>
      </c>
      <c r="C6102" s="6">
        <v>42920</v>
      </c>
      <c r="D6102" s="6">
        <v>42920</v>
      </c>
      <c r="E6102">
        <v>1</v>
      </c>
      <c r="F6102">
        <v>60</v>
      </c>
      <c r="G6102" t="s">
        <v>29</v>
      </c>
      <c r="H6102" t="s">
        <v>9148</v>
      </c>
      <c r="I6102" t="s">
        <v>22</v>
      </c>
      <c r="J6102" t="s">
        <v>951</v>
      </c>
      <c r="K6102" t="s">
        <v>32</v>
      </c>
      <c r="L6102" t="s">
        <v>40</v>
      </c>
      <c r="M6102">
        <v>200</v>
      </c>
      <c r="N6102" t="s">
        <v>46</v>
      </c>
      <c r="O6102" s="6">
        <v>42780</v>
      </c>
      <c r="P6102">
        <v>60</v>
      </c>
      <c r="Q6102" s="7">
        <v>0.56999999999999995</v>
      </c>
      <c r="R6102">
        <v>140</v>
      </c>
      <c r="S6102" t="s">
        <v>35</v>
      </c>
    </row>
    <row r="6103" spans="1:19" x14ac:dyDescent="0.35">
      <c r="A6103" t="s">
        <v>9556</v>
      </c>
      <c r="B6103" t="s">
        <v>24441</v>
      </c>
      <c r="C6103" s="6">
        <v>43939</v>
      </c>
      <c r="D6103" s="6">
        <v>44013</v>
      </c>
      <c r="E6103">
        <v>4</v>
      </c>
      <c r="F6103">
        <v>45</v>
      </c>
      <c r="G6103" t="s">
        <v>29</v>
      </c>
      <c r="H6103" t="s">
        <v>9557</v>
      </c>
      <c r="I6103" t="s">
        <v>38</v>
      </c>
      <c r="J6103" t="s">
        <v>9439</v>
      </c>
      <c r="K6103" t="s">
        <v>32</v>
      </c>
      <c r="L6103" t="s">
        <v>58</v>
      </c>
      <c r="M6103">
        <v>150</v>
      </c>
      <c r="N6103" t="s">
        <v>46</v>
      </c>
      <c r="O6103" s="6">
        <v>43939</v>
      </c>
      <c r="P6103">
        <v>180</v>
      </c>
      <c r="Q6103" s="7">
        <v>0.36666666666666664</v>
      </c>
      <c r="R6103">
        <v>74</v>
      </c>
      <c r="S6103" t="s">
        <v>27</v>
      </c>
    </row>
    <row r="6104" spans="1:19" x14ac:dyDescent="0.35">
      <c r="A6104" t="s">
        <v>7327</v>
      </c>
      <c r="B6104" t="s">
        <v>16264</v>
      </c>
      <c r="C6104" s="6">
        <v>42921</v>
      </c>
      <c r="D6104" s="6">
        <v>42921</v>
      </c>
      <c r="E6104">
        <v>2</v>
      </c>
      <c r="F6104">
        <v>60</v>
      </c>
      <c r="G6104" t="s">
        <v>29</v>
      </c>
      <c r="H6104" t="s">
        <v>7328</v>
      </c>
      <c r="I6104" t="s">
        <v>38</v>
      </c>
      <c r="J6104" t="s">
        <v>964</v>
      </c>
      <c r="K6104" t="s">
        <v>32</v>
      </c>
      <c r="L6104" t="s">
        <v>40</v>
      </c>
      <c r="M6104">
        <v>200</v>
      </c>
      <c r="N6104" t="s">
        <v>34</v>
      </c>
      <c r="O6104" s="6">
        <v>42921</v>
      </c>
      <c r="P6104">
        <v>120</v>
      </c>
      <c r="Q6104" s="7">
        <v>0.57999999999999996</v>
      </c>
      <c r="R6104">
        <v>0</v>
      </c>
      <c r="S6104" t="s">
        <v>41</v>
      </c>
    </row>
    <row r="6105" spans="1:19" x14ac:dyDescent="0.35">
      <c r="A6105" t="s">
        <v>9558</v>
      </c>
      <c r="B6105" t="s">
        <v>22059</v>
      </c>
      <c r="C6105" s="6">
        <v>43556</v>
      </c>
      <c r="D6105" s="6">
        <v>43656</v>
      </c>
      <c r="E6105">
        <v>3</v>
      </c>
      <c r="F6105">
        <v>45</v>
      </c>
      <c r="G6105" t="s">
        <v>29</v>
      </c>
      <c r="H6105" t="s">
        <v>9559</v>
      </c>
      <c r="I6105" t="s">
        <v>38</v>
      </c>
      <c r="J6105" t="s">
        <v>883</v>
      </c>
      <c r="K6105" t="s">
        <v>32</v>
      </c>
      <c r="L6105" t="s">
        <v>25</v>
      </c>
      <c r="M6105">
        <v>345</v>
      </c>
      <c r="N6105" t="s">
        <v>46</v>
      </c>
      <c r="O6105" s="6">
        <v>43556</v>
      </c>
      <c r="P6105">
        <v>135</v>
      </c>
      <c r="Q6105" s="7">
        <v>0.48115942028985509</v>
      </c>
      <c r="R6105">
        <v>100</v>
      </c>
      <c r="S6105" t="s">
        <v>27</v>
      </c>
    </row>
    <row r="6106" spans="1:19" x14ac:dyDescent="0.35">
      <c r="A6106" t="s">
        <v>9560</v>
      </c>
      <c r="B6106" t="s">
        <v>22060</v>
      </c>
      <c r="C6106" s="6">
        <v>43556</v>
      </c>
      <c r="D6106" s="6">
        <v>43656</v>
      </c>
      <c r="E6106">
        <v>8</v>
      </c>
      <c r="F6106">
        <v>45</v>
      </c>
      <c r="G6106" t="s">
        <v>29</v>
      </c>
      <c r="H6106" t="s">
        <v>9561</v>
      </c>
      <c r="I6106" t="s">
        <v>44</v>
      </c>
      <c r="J6106" t="s">
        <v>883</v>
      </c>
      <c r="K6106" t="s">
        <v>32</v>
      </c>
      <c r="L6106" t="s">
        <v>25</v>
      </c>
      <c r="M6106">
        <v>345</v>
      </c>
      <c r="N6106" t="s">
        <v>46</v>
      </c>
      <c r="O6106" s="6">
        <v>43556</v>
      </c>
      <c r="P6106">
        <v>360</v>
      </c>
      <c r="Q6106" s="7">
        <v>0.48115942028985509</v>
      </c>
      <c r="R6106">
        <v>100</v>
      </c>
      <c r="S6106" t="s">
        <v>27</v>
      </c>
    </row>
    <row r="6107" spans="1:19" x14ac:dyDescent="0.35">
      <c r="A6107" t="s">
        <v>9562</v>
      </c>
      <c r="B6107" t="s">
        <v>19854</v>
      </c>
      <c r="C6107" s="6">
        <v>43240</v>
      </c>
      <c r="D6107" s="6">
        <v>43284</v>
      </c>
      <c r="E6107">
        <v>4</v>
      </c>
      <c r="F6107">
        <v>45</v>
      </c>
      <c r="G6107" t="s">
        <v>29</v>
      </c>
      <c r="H6107" t="s">
        <v>9563</v>
      </c>
      <c r="I6107" t="s">
        <v>38</v>
      </c>
      <c r="J6107" t="s">
        <v>5028</v>
      </c>
      <c r="K6107" t="s">
        <v>32</v>
      </c>
      <c r="L6107" t="s">
        <v>25</v>
      </c>
      <c r="M6107">
        <v>345</v>
      </c>
      <c r="N6107" t="s">
        <v>26</v>
      </c>
      <c r="O6107" s="6">
        <v>43240</v>
      </c>
      <c r="P6107">
        <v>180</v>
      </c>
      <c r="Q6107" s="7">
        <v>0.26666666666666666</v>
      </c>
      <c r="R6107">
        <v>44</v>
      </c>
      <c r="S6107" t="s">
        <v>41</v>
      </c>
    </row>
    <row r="6108" spans="1:19" x14ac:dyDescent="0.35">
      <c r="A6108" t="s">
        <v>9562</v>
      </c>
      <c r="B6108" t="s">
        <v>16265</v>
      </c>
      <c r="C6108" s="6">
        <v>42921</v>
      </c>
      <c r="D6108" s="6">
        <v>42921</v>
      </c>
      <c r="E6108">
        <v>4</v>
      </c>
      <c r="F6108">
        <v>60</v>
      </c>
      <c r="G6108" t="s">
        <v>29</v>
      </c>
      <c r="H6108" t="s">
        <v>9563</v>
      </c>
      <c r="I6108" t="s">
        <v>38</v>
      </c>
      <c r="J6108" t="s">
        <v>964</v>
      </c>
      <c r="K6108" t="s">
        <v>32</v>
      </c>
      <c r="L6108" t="s">
        <v>40</v>
      </c>
      <c r="M6108">
        <v>200</v>
      </c>
      <c r="N6108" t="s">
        <v>34</v>
      </c>
      <c r="O6108" s="6">
        <v>42921</v>
      </c>
      <c r="P6108">
        <v>240</v>
      </c>
      <c r="Q6108" s="7">
        <v>0.57999999999999996</v>
      </c>
      <c r="R6108">
        <v>0</v>
      </c>
      <c r="S6108" t="s">
        <v>41</v>
      </c>
    </row>
    <row r="6109" spans="1:19" x14ac:dyDescent="0.35">
      <c r="A6109" t="s">
        <v>9564</v>
      </c>
      <c r="B6109" t="s">
        <v>19797</v>
      </c>
      <c r="C6109" s="6">
        <v>43238</v>
      </c>
      <c r="D6109" s="6">
        <v>43293</v>
      </c>
      <c r="E6109">
        <v>3</v>
      </c>
      <c r="F6109">
        <v>45</v>
      </c>
      <c r="G6109" t="s">
        <v>29</v>
      </c>
      <c r="H6109" t="s">
        <v>9565</v>
      </c>
      <c r="I6109" t="s">
        <v>38</v>
      </c>
      <c r="J6109" t="s">
        <v>87</v>
      </c>
      <c r="K6109" t="s">
        <v>50</v>
      </c>
      <c r="L6109" t="s">
        <v>25</v>
      </c>
      <c r="M6109">
        <v>345</v>
      </c>
      <c r="N6109" t="s">
        <v>34</v>
      </c>
      <c r="O6109" s="6">
        <v>43105</v>
      </c>
      <c r="P6109">
        <v>135</v>
      </c>
      <c r="Q6109" s="7">
        <v>0.68695652173913047</v>
      </c>
      <c r="R6109">
        <v>188</v>
      </c>
      <c r="S6109" t="s">
        <v>35</v>
      </c>
    </row>
    <row r="6110" spans="1:19" x14ac:dyDescent="0.35">
      <c r="A6110" t="s">
        <v>9566</v>
      </c>
      <c r="B6110" t="s">
        <v>22374</v>
      </c>
      <c r="C6110" s="6">
        <v>43566</v>
      </c>
      <c r="D6110" s="6">
        <v>43647</v>
      </c>
      <c r="E6110">
        <v>3</v>
      </c>
      <c r="F6110">
        <v>45</v>
      </c>
      <c r="G6110" t="s">
        <v>29</v>
      </c>
      <c r="H6110" t="s">
        <v>9567</v>
      </c>
      <c r="I6110" t="s">
        <v>38</v>
      </c>
      <c r="J6110" t="s">
        <v>306</v>
      </c>
      <c r="K6110" t="s">
        <v>184</v>
      </c>
      <c r="L6110" t="s">
        <v>25</v>
      </c>
      <c r="M6110">
        <v>345</v>
      </c>
      <c r="N6110" t="s">
        <v>46</v>
      </c>
      <c r="O6110" s="6">
        <v>43566</v>
      </c>
      <c r="P6110">
        <v>135</v>
      </c>
      <c r="Q6110" s="7">
        <v>0.31594202898550727</v>
      </c>
      <c r="R6110">
        <v>81</v>
      </c>
      <c r="S6110" t="s">
        <v>27</v>
      </c>
    </row>
    <row r="6111" spans="1:19" x14ac:dyDescent="0.35">
      <c r="A6111" t="s">
        <v>9568</v>
      </c>
      <c r="B6111" t="s">
        <v>22916</v>
      </c>
      <c r="C6111" s="6">
        <v>43589</v>
      </c>
      <c r="D6111" s="6">
        <v>43649</v>
      </c>
      <c r="E6111">
        <v>2</v>
      </c>
      <c r="F6111">
        <v>45</v>
      </c>
      <c r="G6111" t="s">
        <v>29</v>
      </c>
      <c r="H6111" t="s">
        <v>9569</v>
      </c>
      <c r="I6111" t="s">
        <v>38</v>
      </c>
      <c r="J6111" t="s">
        <v>4054</v>
      </c>
      <c r="K6111" t="s">
        <v>32</v>
      </c>
      <c r="L6111" t="s">
        <v>25</v>
      </c>
      <c r="M6111">
        <v>345</v>
      </c>
      <c r="N6111" t="s">
        <v>46</v>
      </c>
      <c r="O6111" s="6">
        <v>43589</v>
      </c>
      <c r="P6111">
        <v>90</v>
      </c>
      <c r="Q6111" s="7">
        <v>0.55942028985507242</v>
      </c>
      <c r="R6111">
        <v>60</v>
      </c>
      <c r="S6111" t="s">
        <v>27</v>
      </c>
    </row>
    <row r="6112" spans="1:19" x14ac:dyDescent="0.35">
      <c r="A6112" t="s">
        <v>4497</v>
      </c>
      <c r="B6112" t="s">
        <v>24485</v>
      </c>
      <c r="C6112" s="6">
        <v>43974</v>
      </c>
      <c r="D6112" s="6">
        <v>44013</v>
      </c>
      <c r="E6112">
        <v>4</v>
      </c>
      <c r="F6112">
        <v>45</v>
      </c>
      <c r="G6112" t="s">
        <v>29</v>
      </c>
      <c r="H6112" t="s">
        <v>9570</v>
      </c>
      <c r="I6112" t="s">
        <v>38</v>
      </c>
      <c r="J6112" t="s">
        <v>9439</v>
      </c>
      <c r="K6112" t="s">
        <v>32</v>
      </c>
      <c r="L6112" t="s">
        <v>58</v>
      </c>
      <c r="M6112">
        <v>150</v>
      </c>
      <c r="N6112" t="s">
        <v>46</v>
      </c>
      <c r="O6112" s="6">
        <v>43939</v>
      </c>
      <c r="P6112">
        <v>180</v>
      </c>
      <c r="Q6112" s="7">
        <v>0.36666666666666664</v>
      </c>
      <c r="R6112">
        <v>74</v>
      </c>
      <c r="S6112" t="s">
        <v>27</v>
      </c>
    </row>
    <row r="6113" spans="1:19" x14ac:dyDescent="0.35">
      <c r="A6113" t="s">
        <v>9571</v>
      </c>
      <c r="B6113" t="s">
        <v>19855</v>
      </c>
      <c r="C6113" s="6">
        <v>43240</v>
      </c>
      <c r="D6113" s="6">
        <v>43284</v>
      </c>
      <c r="E6113">
        <v>4</v>
      </c>
      <c r="F6113">
        <v>45</v>
      </c>
      <c r="G6113" t="s">
        <v>29</v>
      </c>
      <c r="H6113" t="s">
        <v>9572</v>
      </c>
      <c r="I6113" t="s">
        <v>44</v>
      </c>
      <c r="J6113" t="s">
        <v>5028</v>
      </c>
      <c r="K6113" t="s">
        <v>32</v>
      </c>
      <c r="L6113" t="s">
        <v>25</v>
      </c>
      <c r="M6113">
        <v>345</v>
      </c>
      <c r="N6113" t="s">
        <v>26</v>
      </c>
      <c r="O6113" s="6">
        <v>43240</v>
      </c>
      <c r="P6113">
        <v>180</v>
      </c>
      <c r="Q6113" s="7">
        <v>0.26666666666666666</v>
      </c>
      <c r="R6113">
        <v>44</v>
      </c>
      <c r="S6113" t="s">
        <v>41</v>
      </c>
    </row>
    <row r="6114" spans="1:19" x14ac:dyDescent="0.35">
      <c r="A6114" t="s">
        <v>9573</v>
      </c>
      <c r="B6114" t="s">
        <v>24504</v>
      </c>
      <c r="C6114" s="6">
        <v>43983</v>
      </c>
      <c r="D6114" s="6">
        <v>44013</v>
      </c>
      <c r="E6114">
        <v>2</v>
      </c>
      <c r="F6114">
        <v>45</v>
      </c>
      <c r="G6114" t="s">
        <v>29</v>
      </c>
      <c r="H6114" t="s">
        <v>9574</v>
      </c>
      <c r="I6114" t="s">
        <v>38</v>
      </c>
      <c r="J6114" t="s">
        <v>9439</v>
      </c>
      <c r="K6114" t="s">
        <v>32</v>
      </c>
      <c r="L6114" t="s">
        <v>58</v>
      </c>
      <c r="M6114">
        <v>150</v>
      </c>
      <c r="N6114" t="s">
        <v>46</v>
      </c>
      <c r="O6114" s="6">
        <v>43939</v>
      </c>
      <c r="P6114">
        <v>90</v>
      </c>
      <c r="Q6114" s="7">
        <v>0.36666666666666664</v>
      </c>
      <c r="R6114">
        <v>74</v>
      </c>
      <c r="S6114" t="s">
        <v>27</v>
      </c>
    </row>
    <row r="6115" spans="1:19" x14ac:dyDescent="0.35">
      <c r="A6115" t="s">
        <v>9575</v>
      </c>
      <c r="B6115" t="s">
        <v>21497</v>
      </c>
      <c r="C6115" s="6">
        <v>43526</v>
      </c>
      <c r="D6115" s="6">
        <v>43655</v>
      </c>
      <c r="E6115">
        <v>4</v>
      </c>
      <c r="F6115">
        <v>45</v>
      </c>
      <c r="G6115" t="s">
        <v>29</v>
      </c>
      <c r="H6115" t="s">
        <v>9576</v>
      </c>
      <c r="I6115" t="s">
        <v>38</v>
      </c>
      <c r="J6115" t="s">
        <v>482</v>
      </c>
      <c r="K6115" t="s">
        <v>180</v>
      </c>
      <c r="L6115" t="s">
        <v>25</v>
      </c>
      <c r="M6115">
        <v>345</v>
      </c>
      <c r="N6115" t="s">
        <v>46</v>
      </c>
      <c r="O6115" s="6">
        <v>43526</v>
      </c>
      <c r="P6115">
        <v>180</v>
      </c>
      <c r="Q6115" s="7">
        <v>0.77681159420289858</v>
      </c>
      <c r="R6115">
        <v>129</v>
      </c>
      <c r="S6115" t="s">
        <v>35</v>
      </c>
    </row>
    <row r="6116" spans="1:19" x14ac:dyDescent="0.35">
      <c r="A6116" t="s">
        <v>9577</v>
      </c>
      <c r="B6116" t="s">
        <v>24088</v>
      </c>
      <c r="C6116" s="6">
        <v>43635</v>
      </c>
      <c r="D6116" s="6">
        <v>43655</v>
      </c>
      <c r="E6116">
        <v>1</v>
      </c>
      <c r="F6116">
        <v>45</v>
      </c>
      <c r="G6116" t="s">
        <v>29</v>
      </c>
      <c r="H6116" t="s">
        <v>9578</v>
      </c>
      <c r="I6116" t="s">
        <v>38</v>
      </c>
      <c r="J6116" t="s">
        <v>482</v>
      </c>
      <c r="K6116" t="s">
        <v>180</v>
      </c>
      <c r="L6116" t="s">
        <v>25</v>
      </c>
      <c r="M6116">
        <v>345</v>
      </c>
      <c r="N6116" t="s">
        <v>46</v>
      </c>
      <c r="O6116" s="6">
        <v>43526</v>
      </c>
      <c r="P6116">
        <v>45</v>
      </c>
      <c r="Q6116" s="7">
        <v>0.77681159420289858</v>
      </c>
      <c r="R6116">
        <v>129</v>
      </c>
      <c r="S6116" t="s">
        <v>35</v>
      </c>
    </row>
    <row r="6117" spans="1:19" x14ac:dyDescent="0.35">
      <c r="A6117" t="s">
        <v>9579</v>
      </c>
      <c r="B6117" t="s">
        <v>23368</v>
      </c>
      <c r="C6117" s="6">
        <v>43607</v>
      </c>
      <c r="D6117" s="6">
        <v>43655</v>
      </c>
      <c r="E6117">
        <v>4</v>
      </c>
      <c r="F6117">
        <v>45</v>
      </c>
      <c r="G6117" t="s">
        <v>29</v>
      </c>
      <c r="H6117" t="s">
        <v>9580</v>
      </c>
      <c r="I6117" t="s">
        <v>38</v>
      </c>
      <c r="J6117" t="s">
        <v>482</v>
      </c>
      <c r="K6117" t="s">
        <v>180</v>
      </c>
      <c r="L6117" t="s">
        <v>25</v>
      </c>
      <c r="M6117">
        <v>345</v>
      </c>
      <c r="N6117" t="s">
        <v>46</v>
      </c>
      <c r="O6117" s="6">
        <v>43526</v>
      </c>
      <c r="P6117">
        <v>180</v>
      </c>
      <c r="Q6117" s="7">
        <v>0.77681159420289858</v>
      </c>
      <c r="R6117">
        <v>129</v>
      </c>
      <c r="S6117" t="s">
        <v>35</v>
      </c>
    </row>
    <row r="6118" spans="1:19" x14ac:dyDescent="0.35">
      <c r="A6118" t="s">
        <v>7947</v>
      </c>
      <c r="B6118" t="s">
        <v>16266</v>
      </c>
      <c r="C6118" s="6">
        <v>42921</v>
      </c>
      <c r="D6118" s="6">
        <v>42921</v>
      </c>
      <c r="E6118">
        <v>1</v>
      </c>
      <c r="F6118">
        <v>60</v>
      </c>
      <c r="G6118" t="s">
        <v>29</v>
      </c>
      <c r="H6118" t="s">
        <v>9581</v>
      </c>
      <c r="I6118" t="s">
        <v>38</v>
      </c>
      <c r="J6118" t="s">
        <v>1461</v>
      </c>
      <c r="K6118" t="s">
        <v>50</v>
      </c>
      <c r="L6118" t="s">
        <v>40</v>
      </c>
      <c r="M6118">
        <v>200</v>
      </c>
      <c r="N6118" t="s">
        <v>34</v>
      </c>
      <c r="O6118" s="6">
        <v>42921</v>
      </c>
      <c r="P6118">
        <v>60</v>
      </c>
      <c r="Q6118" s="7">
        <v>0.8</v>
      </c>
      <c r="R6118">
        <v>0</v>
      </c>
      <c r="S6118" t="s">
        <v>41</v>
      </c>
    </row>
    <row r="6119" spans="1:19" x14ac:dyDescent="0.35">
      <c r="A6119" t="s">
        <v>9582</v>
      </c>
      <c r="B6119" t="s">
        <v>21783</v>
      </c>
      <c r="C6119" s="6">
        <v>43542</v>
      </c>
      <c r="D6119" s="6">
        <v>43655</v>
      </c>
      <c r="E6119">
        <v>1</v>
      </c>
      <c r="F6119">
        <v>45</v>
      </c>
      <c r="G6119" t="s">
        <v>29</v>
      </c>
      <c r="H6119" t="s">
        <v>9583</v>
      </c>
      <c r="I6119" t="s">
        <v>38</v>
      </c>
      <c r="J6119" t="s">
        <v>482</v>
      </c>
      <c r="K6119" t="s">
        <v>180</v>
      </c>
      <c r="L6119" t="s">
        <v>25</v>
      </c>
      <c r="M6119">
        <v>345</v>
      </c>
      <c r="N6119" t="s">
        <v>46</v>
      </c>
      <c r="O6119" s="6">
        <v>43526</v>
      </c>
      <c r="P6119">
        <v>45</v>
      </c>
      <c r="Q6119" s="7">
        <v>0.77681159420289858</v>
      </c>
      <c r="R6119">
        <v>129</v>
      </c>
      <c r="S6119" t="s">
        <v>35</v>
      </c>
    </row>
    <row r="6120" spans="1:19" x14ac:dyDescent="0.35">
      <c r="A6120" t="s">
        <v>9584</v>
      </c>
      <c r="B6120" t="s">
        <v>22525</v>
      </c>
      <c r="C6120" s="6">
        <v>43573</v>
      </c>
      <c r="D6120" s="6">
        <v>43649</v>
      </c>
      <c r="E6120">
        <v>4</v>
      </c>
      <c r="F6120">
        <v>45</v>
      </c>
      <c r="G6120" t="s">
        <v>29</v>
      </c>
      <c r="H6120" t="s">
        <v>9585</v>
      </c>
      <c r="I6120" t="s">
        <v>38</v>
      </c>
      <c r="J6120" t="s">
        <v>158</v>
      </c>
      <c r="K6120" t="s">
        <v>24</v>
      </c>
      <c r="L6120" t="s">
        <v>25</v>
      </c>
      <c r="M6120">
        <v>345</v>
      </c>
      <c r="N6120" t="s">
        <v>26</v>
      </c>
      <c r="O6120" s="6">
        <v>43573</v>
      </c>
      <c r="P6120">
        <v>180</v>
      </c>
      <c r="Q6120" s="7">
        <v>0.30724637681159422</v>
      </c>
      <c r="R6120">
        <v>76</v>
      </c>
      <c r="S6120" t="s">
        <v>27</v>
      </c>
    </row>
    <row r="6121" spans="1:19" x14ac:dyDescent="0.35">
      <c r="A6121" t="s">
        <v>9586</v>
      </c>
      <c r="B6121" t="s">
        <v>19798</v>
      </c>
      <c r="C6121" s="6">
        <v>43238</v>
      </c>
      <c r="D6121" s="6">
        <v>43293</v>
      </c>
      <c r="E6121">
        <v>1</v>
      </c>
      <c r="F6121">
        <v>45</v>
      </c>
      <c r="G6121" t="s">
        <v>29</v>
      </c>
      <c r="H6121" t="s">
        <v>9587</v>
      </c>
      <c r="I6121" t="s">
        <v>38</v>
      </c>
      <c r="J6121" t="s">
        <v>87</v>
      </c>
      <c r="K6121" t="s">
        <v>50</v>
      </c>
      <c r="L6121" t="s">
        <v>25</v>
      </c>
      <c r="M6121">
        <v>345</v>
      </c>
      <c r="N6121" t="s">
        <v>34</v>
      </c>
      <c r="O6121" s="6">
        <v>43105</v>
      </c>
      <c r="P6121">
        <v>45</v>
      </c>
      <c r="Q6121" s="7">
        <v>0.68695652173913047</v>
      </c>
      <c r="R6121">
        <v>188</v>
      </c>
      <c r="S6121" t="s">
        <v>35</v>
      </c>
    </row>
    <row r="6122" spans="1:19" x14ac:dyDescent="0.35">
      <c r="A6122" t="s">
        <v>9588</v>
      </c>
      <c r="B6122" t="s">
        <v>22375</v>
      </c>
      <c r="C6122" s="6">
        <v>43566</v>
      </c>
      <c r="D6122" s="6">
        <v>43647</v>
      </c>
      <c r="E6122">
        <v>1</v>
      </c>
      <c r="F6122">
        <v>45</v>
      </c>
      <c r="G6122" t="s">
        <v>29</v>
      </c>
      <c r="H6122" t="s">
        <v>9589</v>
      </c>
      <c r="I6122" t="s">
        <v>38</v>
      </c>
      <c r="J6122" t="s">
        <v>306</v>
      </c>
      <c r="K6122" t="s">
        <v>184</v>
      </c>
      <c r="L6122" t="s">
        <v>25</v>
      </c>
      <c r="M6122">
        <v>345</v>
      </c>
      <c r="N6122" t="s">
        <v>46</v>
      </c>
      <c r="O6122" s="6">
        <v>43566</v>
      </c>
      <c r="P6122">
        <v>45</v>
      </c>
      <c r="Q6122" s="7">
        <v>0.31594202898550727</v>
      </c>
      <c r="R6122">
        <v>81</v>
      </c>
      <c r="S6122" t="s">
        <v>27</v>
      </c>
    </row>
    <row r="6123" spans="1:19" x14ac:dyDescent="0.35">
      <c r="A6123" t="s">
        <v>9590</v>
      </c>
      <c r="B6123" t="s">
        <v>19941</v>
      </c>
      <c r="C6123" s="6">
        <v>43243</v>
      </c>
      <c r="D6123" s="6">
        <v>43284</v>
      </c>
      <c r="E6123">
        <v>3</v>
      </c>
      <c r="F6123">
        <v>45</v>
      </c>
      <c r="G6123" t="s">
        <v>29</v>
      </c>
      <c r="H6123" t="s">
        <v>9591</v>
      </c>
      <c r="I6123" t="s">
        <v>44</v>
      </c>
      <c r="J6123" t="s">
        <v>5028</v>
      </c>
      <c r="K6123" t="s">
        <v>32</v>
      </c>
      <c r="L6123" t="s">
        <v>25</v>
      </c>
      <c r="M6123">
        <v>345</v>
      </c>
      <c r="N6123" t="s">
        <v>26</v>
      </c>
      <c r="O6123" s="6">
        <v>43240</v>
      </c>
      <c r="P6123">
        <v>135</v>
      </c>
      <c r="Q6123" s="7">
        <v>0.26666666666666666</v>
      </c>
      <c r="R6123">
        <v>44</v>
      </c>
      <c r="S6123" t="s">
        <v>41</v>
      </c>
    </row>
    <row r="6124" spans="1:19" x14ac:dyDescent="0.35">
      <c r="A6124" t="s">
        <v>9147</v>
      </c>
      <c r="B6124" t="s">
        <v>16124</v>
      </c>
      <c r="C6124" s="6">
        <v>42920</v>
      </c>
      <c r="D6124" s="6">
        <v>42920</v>
      </c>
      <c r="E6124">
        <v>2</v>
      </c>
      <c r="F6124">
        <v>60</v>
      </c>
      <c r="G6124" t="s">
        <v>29</v>
      </c>
      <c r="H6124" t="s">
        <v>9148</v>
      </c>
      <c r="I6124" t="s">
        <v>22</v>
      </c>
      <c r="J6124" t="s">
        <v>951</v>
      </c>
      <c r="K6124" t="s">
        <v>32</v>
      </c>
      <c r="L6124" t="s">
        <v>40</v>
      </c>
      <c r="M6124">
        <v>200</v>
      </c>
      <c r="N6124" t="s">
        <v>46</v>
      </c>
      <c r="O6124" s="6">
        <v>42780</v>
      </c>
      <c r="P6124">
        <v>120</v>
      </c>
      <c r="Q6124" s="7">
        <v>0.56999999999999995</v>
      </c>
      <c r="R6124">
        <v>140</v>
      </c>
      <c r="S6124" t="s">
        <v>35</v>
      </c>
    </row>
    <row r="6125" spans="1:19" x14ac:dyDescent="0.35">
      <c r="A6125" t="s">
        <v>9592</v>
      </c>
      <c r="B6125" t="s">
        <v>23485</v>
      </c>
      <c r="C6125" s="6">
        <v>43612</v>
      </c>
      <c r="D6125" s="6">
        <v>43648</v>
      </c>
      <c r="E6125">
        <v>1</v>
      </c>
      <c r="F6125">
        <v>45</v>
      </c>
      <c r="G6125" t="s">
        <v>29</v>
      </c>
      <c r="H6125" t="s">
        <v>9593</v>
      </c>
      <c r="I6125" t="s">
        <v>38</v>
      </c>
      <c r="J6125" t="s">
        <v>2116</v>
      </c>
      <c r="K6125" t="s">
        <v>32</v>
      </c>
      <c r="L6125" t="s">
        <v>25</v>
      </c>
      <c r="M6125">
        <v>345</v>
      </c>
      <c r="N6125" t="s">
        <v>26</v>
      </c>
      <c r="O6125" s="6">
        <v>43557</v>
      </c>
      <c r="P6125">
        <v>45</v>
      </c>
      <c r="Q6125" s="7">
        <v>0.34782608695652173</v>
      </c>
      <c r="R6125">
        <v>91</v>
      </c>
      <c r="S6125" t="s">
        <v>27</v>
      </c>
    </row>
    <row r="6126" spans="1:19" x14ac:dyDescent="0.35">
      <c r="A6126" t="s">
        <v>9594</v>
      </c>
      <c r="B6126" t="s">
        <v>23639</v>
      </c>
      <c r="C6126" s="6">
        <v>43618</v>
      </c>
      <c r="D6126" s="6">
        <v>43648</v>
      </c>
      <c r="E6126">
        <v>1</v>
      </c>
      <c r="F6126">
        <v>45</v>
      </c>
      <c r="G6126" t="s">
        <v>20</v>
      </c>
      <c r="H6126" t="s">
        <v>9595</v>
      </c>
      <c r="I6126" t="s">
        <v>44</v>
      </c>
      <c r="J6126" t="s">
        <v>2116</v>
      </c>
      <c r="K6126" t="s">
        <v>32</v>
      </c>
      <c r="L6126" t="s">
        <v>25</v>
      </c>
      <c r="M6126">
        <v>345</v>
      </c>
      <c r="N6126" t="s">
        <v>26</v>
      </c>
      <c r="O6126" s="6">
        <v>43557</v>
      </c>
      <c r="P6126">
        <v>45</v>
      </c>
      <c r="Q6126" s="7">
        <v>0.34782608695652173</v>
      </c>
      <c r="R6126">
        <v>91</v>
      </c>
      <c r="S6126" t="s">
        <v>27</v>
      </c>
    </row>
    <row r="6127" spans="1:19" x14ac:dyDescent="0.35">
      <c r="A6127" t="s">
        <v>9596</v>
      </c>
      <c r="B6127" t="s">
        <v>22953</v>
      </c>
      <c r="C6127" s="6">
        <v>43590</v>
      </c>
      <c r="D6127" s="6">
        <v>43648</v>
      </c>
      <c r="E6127">
        <v>2</v>
      </c>
      <c r="F6127">
        <v>45</v>
      </c>
      <c r="G6127" t="s">
        <v>29</v>
      </c>
      <c r="H6127" t="s">
        <v>9597</v>
      </c>
      <c r="I6127" t="s">
        <v>38</v>
      </c>
      <c r="J6127" t="s">
        <v>607</v>
      </c>
      <c r="K6127" t="s">
        <v>32</v>
      </c>
      <c r="L6127" t="s">
        <v>25</v>
      </c>
      <c r="M6127">
        <v>345</v>
      </c>
      <c r="N6127" t="s">
        <v>34</v>
      </c>
      <c r="O6127" s="6">
        <v>43504</v>
      </c>
      <c r="P6127">
        <v>90</v>
      </c>
      <c r="Q6127" s="7">
        <v>0.44927536231884058</v>
      </c>
      <c r="R6127">
        <v>144</v>
      </c>
      <c r="S6127" t="s">
        <v>35</v>
      </c>
    </row>
    <row r="6128" spans="1:19" x14ac:dyDescent="0.35">
      <c r="A6128" t="s">
        <v>2665</v>
      </c>
      <c r="B6128" t="s">
        <v>24529</v>
      </c>
      <c r="C6128" s="6">
        <v>43985</v>
      </c>
      <c r="D6128" s="6">
        <v>44013</v>
      </c>
      <c r="E6128">
        <v>3</v>
      </c>
      <c r="F6128">
        <v>45</v>
      </c>
      <c r="G6128" t="s">
        <v>29</v>
      </c>
      <c r="H6128" t="s">
        <v>9598</v>
      </c>
      <c r="I6128" t="s">
        <v>38</v>
      </c>
      <c r="J6128" t="s">
        <v>9439</v>
      </c>
      <c r="K6128" t="s">
        <v>32</v>
      </c>
      <c r="L6128" t="s">
        <v>58</v>
      </c>
      <c r="M6128">
        <v>150</v>
      </c>
      <c r="N6128" t="s">
        <v>46</v>
      </c>
      <c r="O6128" s="6">
        <v>43939</v>
      </c>
      <c r="P6128">
        <v>135</v>
      </c>
      <c r="Q6128" s="7">
        <v>0.36666666666666664</v>
      </c>
      <c r="R6128">
        <v>74</v>
      </c>
      <c r="S6128" t="s">
        <v>27</v>
      </c>
    </row>
    <row r="6129" spans="1:19" x14ac:dyDescent="0.35">
      <c r="A6129" t="s">
        <v>9599</v>
      </c>
      <c r="B6129" t="s">
        <v>24478</v>
      </c>
      <c r="C6129" s="6">
        <v>43972</v>
      </c>
      <c r="D6129" s="6">
        <v>44013</v>
      </c>
      <c r="E6129">
        <v>2</v>
      </c>
      <c r="F6129">
        <v>45</v>
      </c>
      <c r="G6129" t="s">
        <v>29</v>
      </c>
      <c r="H6129" t="s">
        <v>9600</v>
      </c>
      <c r="I6129" t="s">
        <v>38</v>
      </c>
      <c r="J6129" t="s">
        <v>9439</v>
      </c>
      <c r="K6129" t="s">
        <v>32</v>
      </c>
      <c r="L6129" t="s">
        <v>58</v>
      </c>
      <c r="M6129">
        <v>150</v>
      </c>
      <c r="N6129" t="s">
        <v>46</v>
      </c>
      <c r="O6129" s="6">
        <v>43939</v>
      </c>
      <c r="P6129">
        <v>90</v>
      </c>
      <c r="Q6129" s="7">
        <v>0.36666666666666664</v>
      </c>
      <c r="R6129">
        <v>74</v>
      </c>
      <c r="S6129" t="s">
        <v>27</v>
      </c>
    </row>
    <row r="6130" spans="1:19" x14ac:dyDescent="0.35">
      <c r="A6130" t="s">
        <v>7608</v>
      </c>
      <c r="B6130" t="s">
        <v>16095</v>
      </c>
      <c r="C6130" s="6">
        <v>42920</v>
      </c>
      <c r="D6130" s="6">
        <v>42920</v>
      </c>
      <c r="E6130">
        <v>2</v>
      </c>
      <c r="F6130">
        <v>60</v>
      </c>
      <c r="G6130" t="s">
        <v>29</v>
      </c>
      <c r="H6130" t="s">
        <v>9155</v>
      </c>
      <c r="I6130" t="s">
        <v>22</v>
      </c>
      <c r="J6130" t="s">
        <v>1569</v>
      </c>
      <c r="K6130" t="s">
        <v>24</v>
      </c>
      <c r="L6130" t="s">
        <v>40</v>
      </c>
      <c r="M6130">
        <v>200</v>
      </c>
      <c r="N6130" t="s">
        <v>34</v>
      </c>
      <c r="O6130" s="6">
        <v>42920</v>
      </c>
      <c r="P6130">
        <v>120</v>
      </c>
      <c r="Q6130" s="7">
        <v>0.55000000000000004</v>
      </c>
      <c r="R6130">
        <v>0</v>
      </c>
      <c r="S6130" t="s">
        <v>41</v>
      </c>
    </row>
    <row r="6131" spans="1:19" x14ac:dyDescent="0.35">
      <c r="A6131" t="s">
        <v>4837</v>
      </c>
      <c r="B6131" t="s">
        <v>24446</v>
      </c>
      <c r="C6131" s="6">
        <v>43943</v>
      </c>
      <c r="D6131" s="6">
        <v>44013</v>
      </c>
      <c r="E6131">
        <v>2</v>
      </c>
      <c r="F6131">
        <v>45</v>
      </c>
      <c r="G6131" t="s">
        <v>29</v>
      </c>
      <c r="H6131" t="s">
        <v>9601</v>
      </c>
      <c r="I6131" t="s">
        <v>38</v>
      </c>
      <c r="J6131" t="s">
        <v>9439</v>
      </c>
      <c r="K6131" t="s">
        <v>32</v>
      </c>
      <c r="L6131" t="s">
        <v>58</v>
      </c>
      <c r="M6131">
        <v>150</v>
      </c>
      <c r="N6131" t="s">
        <v>46</v>
      </c>
      <c r="O6131" s="6">
        <v>43939</v>
      </c>
      <c r="P6131">
        <v>90</v>
      </c>
      <c r="Q6131" s="7">
        <v>0.36666666666666664</v>
      </c>
      <c r="R6131">
        <v>74</v>
      </c>
      <c r="S6131" t="s">
        <v>27</v>
      </c>
    </row>
    <row r="6132" spans="1:19" x14ac:dyDescent="0.35">
      <c r="A6132" t="s">
        <v>9602</v>
      </c>
      <c r="B6132" t="s">
        <v>21844</v>
      </c>
      <c r="C6132" s="6">
        <v>43549</v>
      </c>
      <c r="D6132" s="6">
        <v>43649</v>
      </c>
      <c r="E6132">
        <v>4</v>
      </c>
      <c r="F6132">
        <v>45</v>
      </c>
      <c r="G6132" t="s">
        <v>20</v>
      </c>
      <c r="H6132" t="s">
        <v>9603</v>
      </c>
      <c r="I6132" t="s">
        <v>38</v>
      </c>
      <c r="J6132" t="s">
        <v>45</v>
      </c>
      <c r="K6132" t="s">
        <v>32</v>
      </c>
      <c r="L6132" t="s">
        <v>25</v>
      </c>
      <c r="M6132">
        <v>345</v>
      </c>
      <c r="N6132" t="s">
        <v>46</v>
      </c>
      <c r="O6132" s="6">
        <v>43549</v>
      </c>
      <c r="P6132">
        <v>180</v>
      </c>
      <c r="Q6132" s="7">
        <v>0.33333333333333331</v>
      </c>
      <c r="R6132">
        <v>100</v>
      </c>
      <c r="S6132" t="s">
        <v>27</v>
      </c>
    </row>
    <row r="6133" spans="1:19" x14ac:dyDescent="0.35">
      <c r="A6133" t="s">
        <v>5770</v>
      </c>
      <c r="B6133" t="s">
        <v>24442</v>
      </c>
      <c r="C6133" s="6">
        <v>43939</v>
      </c>
      <c r="D6133" s="6">
        <v>44013</v>
      </c>
      <c r="E6133">
        <v>4</v>
      </c>
      <c r="F6133">
        <v>45</v>
      </c>
      <c r="G6133" t="s">
        <v>29</v>
      </c>
      <c r="H6133" t="s">
        <v>9604</v>
      </c>
      <c r="I6133" t="s">
        <v>38</v>
      </c>
      <c r="J6133" t="s">
        <v>9439</v>
      </c>
      <c r="K6133" t="s">
        <v>32</v>
      </c>
      <c r="L6133" t="s">
        <v>58</v>
      </c>
      <c r="M6133">
        <v>150</v>
      </c>
      <c r="N6133" t="s">
        <v>46</v>
      </c>
      <c r="O6133" s="6">
        <v>43939</v>
      </c>
      <c r="P6133">
        <v>180</v>
      </c>
      <c r="Q6133" s="7">
        <v>0.36666666666666664</v>
      </c>
      <c r="R6133">
        <v>74</v>
      </c>
      <c r="S6133" t="s">
        <v>27</v>
      </c>
    </row>
    <row r="6134" spans="1:19" x14ac:dyDescent="0.35">
      <c r="A6134" t="s">
        <v>9605</v>
      </c>
      <c r="B6134" t="s">
        <v>23970</v>
      </c>
      <c r="C6134" s="6">
        <v>43629</v>
      </c>
      <c r="D6134" s="6">
        <v>43649</v>
      </c>
      <c r="E6134">
        <v>2</v>
      </c>
      <c r="F6134">
        <v>45</v>
      </c>
      <c r="G6134" t="s">
        <v>29</v>
      </c>
      <c r="H6134" t="s">
        <v>9606</v>
      </c>
      <c r="I6134" t="s">
        <v>44</v>
      </c>
      <c r="J6134" t="s">
        <v>4054</v>
      </c>
      <c r="K6134" t="s">
        <v>32</v>
      </c>
      <c r="L6134" t="s">
        <v>25</v>
      </c>
      <c r="M6134">
        <v>345</v>
      </c>
      <c r="N6134" t="s">
        <v>46</v>
      </c>
      <c r="O6134" s="6">
        <v>43589</v>
      </c>
      <c r="P6134">
        <v>90</v>
      </c>
      <c r="Q6134" s="7">
        <v>0.55942028985507242</v>
      </c>
      <c r="R6134">
        <v>60</v>
      </c>
      <c r="S6134" t="s">
        <v>27</v>
      </c>
    </row>
    <row r="6135" spans="1:19" x14ac:dyDescent="0.35">
      <c r="A6135" t="s">
        <v>2581</v>
      </c>
      <c r="B6135" t="s">
        <v>18272</v>
      </c>
      <c r="C6135" s="6">
        <v>43163</v>
      </c>
      <c r="D6135" s="6">
        <v>43284</v>
      </c>
      <c r="E6135">
        <v>3</v>
      </c>
      <c r="F6135">
        <v>45</v>
      </c>
      <c r="G6135" t="s">
        <v>29</v>
      </c>
      <c r="H6135" t="s">
        <v>2582</v>
      </c>
      <c r="I6135" t="s">
        <v>38</v>
      </c>
      <c r="J6135" t="s">
        <v>852</v>
      </c>
      <c r="K6135" t="s">
        <v>50</v>
      </c>
      <c r="L6135" t="s">
        <v>25</v>
      </c>
      <c r="M6135">
        <v>345</v>
      </c>
      <c r="N6135" t="s">
        <v>34</v>
      </c>
      <c r="O6135" s="6">
        <v>43150</v>
      </c>
      <c r="P6135">
        <v>135</v>
      </c>
      <c r="Q6135" s="7">
        <v>0.62318840579710144</v>
      </c>
      <c r="R6135">
        <v>134</v>
      </c>
      <c r="S6135" t="s">
        <v>35</v>
      </c>
    </row>
    <row r="6136" spans="1:19" x14ac:dyDescent="0.35">
      <c r="A6136" t="s">
        <v>9607</v>
      </c>
      <c r="B6136" t="s">
        <v>17868</v>
      </c>
      <c r="C6136" s="6">
        <v>43146</v>
      </c>
      <c r="D6136" s="6">
        <v>43284</v>
      </c>
      <c r="E6136">
        <v>4</v>
      </c>
      <c r="F6136">
        <v>45</v>
      </c>
      <c r="G6136" t="s">
        <v>29</v>
      </c>
      <c r="H6136" t="s">
        <v>9608</v>
      </c>
      <c r="I6136" t="s">
        <v>38</v>
      </c>
      <c r="J6136" t="s">
        <v>8532</v>
      </c>
      <c r="K6136" t="s">
        <v>32</v>
      </c>
      <c r="L6136" t="s">
        <v>25</v>
      </c>
      <c r="M6136">
        <v>345</v>
      </c>
      <c r="N6136" t="s">
        <v>46</v>
      </c>
      <c r="O6136" s="6">
        <v>43146</v>
      </c>
      <c r="P6136">
        <v>180</v>
      </c>
      <c r="Q6136" s="7">
        <v>0.57101449275362315</v>
      </c>
      <c r="R6136">
        <v>138</v>
      </c>
      <c r="S6136" t="s">
        <v>35</v>
      </c>
    </row>
    <row r="6137" spans="1:19" x14ac:dyDescent="0.35">
      <c r="A6137" t="s">
        <v>9609</v>
      </c>
      <c r="B6137" t="s">
        <v>22526</v>
      </c>
      <c r="C6137" s="6">
        <v>43573</v>
      </c>
      <c r="D6137" s="6">
        <v>43649</v>
      </c>
      <c r="E6137">
        <v>4</v>
      </c>
      <c r="F6137">
        <v>45</v>
      </c>
      <c r="G6137" t="s">
        <v>29</v>
      </c>
      <c r="H6137" t="s">
        <v>9610</v>
      </c>
      <c r="I6137" t="s">
        <v>38</v>
      </c>
      <c r="J6137" t="s">
        <v>158</v>
      </c>
      <c r="K6137" t="s">
        <v>24</v>
      </c>
      <c r="L6137" t="s">
        <v>25</v>
      </c>
      <c r="M6137">
        <v>345</v>
      </c>
      <c r="N6137" t="s">
        <v>26</v>
      </c>
      <c r="O6137" s="6">
        <v>43573</v>
      </c>
      <c r="P6137">
        <v>180</v>
      </c>
      <c r="Q6137" s="7">
        <v>0.30724637681159422</v>
      </c>
      <c r="R6137">
        <v>76</v>
      </c>
      <c r="S6137" t="s">
        <v>27</v>
      </c>
    </row>
    <row r="6138" spans="1:19" x14ac:dyDescent="0.35">
      <c r="A6138" t="s">
        <v>9611</v>
      </c>
      <c r="B6138" t="s">
        <v>23323</v>
      </c>
      <c r="C6138" s="6">
        <v>43604</v>
      </c>
      <c r="D6138" s="6">
        <v>43649</v>
      </c>
      <c r="E6138">
        <v>4</v>
      </c>
      <c r="F6138">
        <v>45</v>
      </c>
      <c r="G6138" t="s">
        <v>29</v>
      </c>
      <c r="H6138" t="s">
        <v>9612</v>
      </c>
      <c r="I6138" t="s">
        <v>38</v>
      </c>
      <c r="J6138" t="s">
        <v>158</v>
      </c>
      <c r="K6138" t="s">
        <v>24</v>
      </c>
      <c r="L6138" t="s">
        <v>25</v>
      </c>
      <c r="M6138">
        <v>345</v>
      </c>
      <c r="N6138" t="s">
        <v>26</v>
      </c>
      <c r="O6138" s="6">
        <v>43573</v>
      </c>
      <c r="P6138">
        <v>180</v>
      </c>
      <c r="Q6138" s="7">
        <v>0.30724637681159422</v>
      </c>
      <c r="R6138">
        <v>76</v>
      </c>
      <c r="S6138" t="s">
        <v>27</v>
      </c>
    </row>
    <row r="6139" spans="1:19" x14ac:dyDescent="0.35">
      <c r="A6139" t="s">
        <v>5774</v>
      </c>
      <c r="B6139" t="s">
        <v>24443</v>
      </c>
      <c r="C6139" s="6">
        <v>43939</v>
      </c>
      <c r="D6139" s="6">
        <v>44013</v>
      </c>
      <c r="E6139">
        <v>2</v>
      </c>
      <c r="F6139">
        <v>45</v>
      </c>
      <c r="G6139" t="s">
        <v>29</v>
      </c>
      <c r="H6139" t="s">
        <v>9613</v>
      </c>
      <c r="I6139" t="s">
        <v>38</v>
      </c>
      <c r="J6139" t="s">
        <v>9439</v>
      </c>
      <c r="K6139" t="s">
        <v>32</v>
      </c>
      <c r="L6139" t="s">
        <v>58</v>
      </c>
      <c r="M6139">
        <v>150</v>
      </c>
      <c r="N6139" t="s">
        <v>46</v>
      </c>
      <c r="O6139" s="6">
        <v>43939</v>
      </c>
      <c r="P6139">
        <v>90</v>
      </c>
      <c r="Q6139" s="7">
        <v>0.36666666666666664</v>
      </c>
      <c r="R6139">
        <v>74</v>
      </c>
      <c r="S6139" t="s">
        <v>27</v>
      </c>
    </row>
    <row r="6140" spans="1:19" x14ac:dyDescent="0.35">
      <c r="A6140" t="s">
        <v>2767</v>
      </c>
      <c r="B6140" t="s">
        <v>24452</v>
      </c>
      <c r="C6140" s="6">
        <v>43960</v>
      </c>
      <c r="D6140" s="6">
        <v>44013</v>
      </c>
      <c r="E6140">
        <v>2</v>
      </c>
      <c r="F6140">
        <v>45</v>
      </c>
      <c r="G6140" t="s">
        <v>29</v>
      </c>
      <c r="H6140" t="s">
        <v>2768</v>
      </c>
      <c r="I6140" t="s">
        <v>38</v>
      </c>
      <c r="J6140" t="s">
        <v>9439</v>
      </c>
      <c r="K6140" t="s">
        <v>32</v>
      </c>
      <c r="L6140" t="s">
        <v>58</v>
      </c>
      <c r="M6140">
        <v>150</v>
      </c>
      <c r="N6140" t="s">
        <v>46</v>
      </c>
      <c r="O6140" s="6">
        <v>43939</v>
      </c>
      <c r="P6140">
        <v>90</v>
      </c>
      <c r="Q6140" s="7">
        <v>0.36666666666666664</v>
      </c>
      <c r="R6140">
        <v>74</v>
      </c>
      <c r="S6140" t="s">
        <v>27</v>
      </c>
    </row>
    <row r="6141" spans="1:19" x14ac:dyDescent="0.35">
      <c r="A6141" t="s">
        <v>5988</v>
      </c>
      <c r="B6141" t="s">
        <v>24444</v>
      </c>
      <c r="C6141" s="6">
        <v>43939</v>
      </c>
      <c r="D6141" s="6">
        <v>44013</v>
      </c>
      <c r="E6141">
        <v>1</v>
      </c>
      <c r="F6141">
        <v>45</v>
      </c>
      <c r="G6141" t="s">
        <v>29</v>
      </c>
      <c r="H6141" t="s">
        <v>9614</v>
      </c>
      <c r="I6141" t="s">
        <v>38</v>
      </c>
      <c r="J6141" t="s">
        <v>9439</v>
      </c>
      <c r="K6141" t="s">
        <v>32</v>
      </c>
      <c r="L6141" t="s">
        <v>58</v>
      </c>
      <c r="M6141">
        <v>150</v>
      </c>
      <c r="N6141" t="s">
        <v>46</v>
      </c>
      <c r="O6141" s="6">
        <v>43939</v>
      </c>
      <c r="P6141">
        <v>45</v>
      </c>
      <c r="Q6141" s="7">
        <v>0.36666666666666664</v>
      </c>
      <c r="R6141">
        <v>74</v>
      </c>
      <c r="S6141" t="s">
        <v>27</v>
      </c>
    </row>
    <row r="6142" spans="1:19" x14ac:dyDescent="0.35">
      <c r="A6142" t="s">
        <v>9172</v>
      </c>
      <c r="B6142" t="s">
        <v>16125</v>
      </c>
      <c r="C6142" s="6">
        <v>42920</v>
      </c>
      <c r="D6142" s="6">
        <v>42920</v>
      </c>
      <c r="E6142">
        <v>1</v>
      </c>
      <c r="F6142">
        <v>60</v>
      </c>
      <c r="G6142" t="s">
        <v>29</v>
      </c>
      <c r="H6142" t="s">
        <v>9173</v>
      </c>
      <c r="I6142" t="s">
        <v>22</v>
      </c>
      <c r="J6142" t="s">
        <v>1569</v>
      </c>
      <c r="K6142" t="s">
        <v>24</v>
      </c>
      <c r="L6142" t="s">
        <v>40</v>
      </c>
      <c r="M6142">
        <v>200</v>
      </c>
      <c r="N6142" t="s">
        <v>34</v>
      </c>
      <c r="O6142" s="6">
        <v>42920</v>
      </c>
      <c r="P6142">
        <v>60</v>
      </c>
      <c r="Q6142" s="7">
        <v>0.55000000000000004</v>
      </c>
      <c r="R6142">
        <v>0</v>
      </c>
      <c r="S6142" t="s">
        <v>41</v>
      </c>
    </row>
    <row r="6143" spans="1:19" x14ac:dyDescent="0.35">
      <c r="A6143" t="s">
        <v>9172</v>
      </c>
      <c r="B6143" t="s">
        <v>16267</v>
      </c>
      <c r="C6143" s="6">
        <v>42921</v>
      </c>
      <c r="D6143" s="6">
        <v>42921</v>
      </c>
      <c r="E6143">
        <v>2</v>
      </c>
      <c r="F6143">
        <v>60</v>
      </c>
      <c r="G6143" t="s">
        <v>29</v>
      </c>
      <c r="H6143" t="s">
        <v>9173</v>
      </c>
      <c r="I6143" t="s">
        <v>22</v>
      </c>
      <c r="J6143" t="s">
        <v>964</v>
      </c>
      <c r="K6143" t="s">
        <v>32</v>
      </c>
      <c r="L6143" t="s">
        <v>40</v>
      </c>
      <c r="M6143">
        <v>200</v>
      </c>
      <c r="N6143" t="s">
        <v>34</v>
      </c>
      <c r="O6143" s="6">
        <v>42921</v>
      </c>
      <c r="P6143">
        <v>120</v>
      </c>
      <c r="Q6143" s="7">
        <v>0.57999999999999996</v>
      </c>
      <c r="R6143">
        <v>0</v>
      </c>
      <c r="S6143" t="s">
        <v>41</v>
      </c>
    </row>
    <row r="6144" spans="1:19" x14ac:dyDescent="0.35">
      <c r="A6144" t="s">
        <v>3044</v>
      </c>
      <c r="B6144" t="s">
        <v>23081</v>
      </c>
      <c r="C6144" s="6">
        <v>43595</v>
      </c>
      <c r="D6144" s="6">
        <v>43655</v>
      </c>
      <c r="E6144">
        <v>2</v>
      </c>
      <c r="F6144">
        <v>45</v>
      </c>
      <c r="G6144" t="s">
        <v>29</v>
      </c>
      <c r="H6144" t="s">
        <v>3045</v>
      </c>
      <c r="I6144" t="s">
        <v>38</v>
      </c>
      <c r="J6144" t="s">
        <v>176</v>
      </c>
      <c r="K6144" t="s">
        <v>24</v>
      </c>
      <c r="L6144" t="s">
        <v>25</v>
      </c>
      <c r="M6144">
        <v>345</v>
      </c>
      <c r="N6144" t="s">
        <v>34</v>
      </c>
      <c r="O6144" s="6">
        <v>43595</v>
      </c>
      <c r="P6144">
        <v>90</v>
      </c>
      <c r="Q6144" s="7">
        <v>0.25797101449275361</v>
      </c>
      <c r="R6144">
        <v>60</v>
      </c>
      <c r="S6144" t="s">
        <v>27</v>
      </c>
    </row>
    <row r="6145" spans="1:19" x14ac:dyDescent="0.35">
      <c r="A6145" t="s">
        <v>9615</v>
      </c>
      <c r="B6145" t="s">
        <v>21439</v>
      </c>
      <c r="C6145" s="6">
        <v>43524</v>
      </c>
      <c r="D6145" s="6">
        <v>43650</v>
      </c>
      <c r="E6145">
        <v>1</v>
      </c>
      <c r="F6145">
        <v>45</v>
      </c>
      <c r="G6145" t="s">
        <v>20</v>
      </c>
      <c r="H6145" t="s">
        <v>9616</v>
      </c>
      <c r="I6145" t="s">
        <v>44</v>
      </c>
      <c r="J6145" t="s">
        <v>8384</v>
      </c>
      <c r="K6145" t="s">
        <v>50</v>
      </c>
      <c r="L6145" t="s">
        <v>25</v>
      </c>
      <c r="M6145">
        <v>345</v>
      </c>
      <c r="N6145" t="s">
        <v>34</v>
      </c>
      <c r="O6145" s="6">
        <v>43524</v>
      </c>
      <c r="P6145">
        <v>45</v>
      </c>
      <c r="Q6145" s="7">
        <v>0.41449275362318838</v>
      </c>
      <c r="R6145">
        <v>126</v>
      </c>
      <c r="S6145" t="s">
        <v>35</v>
      </c>
    </row>
    <row r="6146" spans="1:19" x14ac:dyDescent="0.35">
      <c r="A6146" t="s">
        <v>6371</v>
      </c>
      <c r="B6146" t="s">
        <v>24445</v>
      </c>
      <c r="C6146" s="6">
        <v>43939</v>
      </c>
      <c r="D6146" s="6">
        <v>44013</v>
      </c>
      <c r="E6146">
        <v>3</v>
      </c>
      <c r="F6146">
        <v>45</v>
      </c>
      <c r="G6146" t="s">
        <v>29</v>
      </c>
      <c r="H6146" t="s">
        <v>9617</v>
      </c>
      <c r="I6146" t="s">
        <v>44</v>
      </c>
      <c r="J6146" t="s">
        <v>9439</v>
      </c>
      <c r="K6146" t="s">
        <v>32</v>
      </c>
      <c r="L6146" t="s">
        <v>58</v>
      </c>
      <c r="M6146">
        <v>150</v>
      </c>
      <c r="N6146" t="s">
        <v>46</v>
      </c>
      <c r="O6146" s="6">
        <v>43939</v>
      </c>
      <c r="P6146">
        <v>135</v>
      </c>
      <c r="Q6146" s="7">
        <v>0.36666666666666664</v>
      </c>
      <c r="R6146">
        <v>74</v>
      </c>
      <c r="S6146" t="s">
        <v>27</v>
      </c>
    </row>
    <row r="6147" spans="1:19" x14ac:dyDescent="0.35">
      <c r="A6147" t="s">
        <v>3373</v>
      </c>
      <c r="B6147" t="s">
        <v>24447</v>
      </c>
      <c r="C6147" s="6">
        <v>43946</v>
      </c>
      <c r="D6147" s="6">
        <v>44013</v>
      </c>
      <c r="E6147">
        <v>3</v>
      </c>
      <c r="F6147">
        <v>45</v>
      </c>
      <c r="G6147" t="s">
        <v>29</v>
      </c>
      <c r="H6147" t="s">
        <v>9618</v>
      </c>
      <c r="I6147" t="s">
        <v>38</v>
      </c>
      <c r="J6147" t="s">
        <v>9439</v>
      </c>
      <c r="K6147" t="s">
        <v>32</v>
      </c>
      <c r="L6147" t="s">
        <v>58</v>
      </c>
      <c r="M6147">
        <v>150</v>
      </c>
      <c r="N6147" t="s">
        <v>46</v>
      </c>
      <c r="O6147" s="6">
        <v>43939</v>
      </c>
      <c r="P6147">
        <v>135</v>
      </c>
      <c r="Q6147" s="7">
        <v>0.36666666666666664</v>
      </c>
      <c r="R6147">
        <v>74</v>
      </c>
      <c r="S6147" t="s">
        <v>27</v>
      </c>
    </row>
    <row r="6148" spans="1:19" x14ac:dyDescent="0.35">
      <c r="A6148" t="s">
        <v>9619</v>
      </c>
      <c r="B6148" t="s">
        <v>21047</v>
      </c>
      <c r="C6148" s="6">
        <v>43477</v>
      </c>
      <c r="D6148" s="6">
        <v>43651</v>
      </c>
      <c r="E6148">
        <v>3</v>
      </c>
      <c r="F6148">
        <v>45</v>
      </c>
      <c r="G6148" t="s">
        <v>29</v>
      </c>
      <c r="H6148" t="s">
        <v>9620</v>
      </c>
      <c r="I6148" t="s">
        <v>44</v>
      </c>
      <c r="J6148" t="s">
        <v>100</v>
      </c>
      <c r="K6148" t="s">
        <v>50</v>
      </c>
      <c r="L6148" t="s">
        <v>25</v>
      </c>
      <c r="M6148">
        <v>345</v>
      </c>
      <c r="N6148" t="s">
        <v>46</v>
      </c>
      <c r="O6148" s="6">
        <v>43471</v>
      </c>
      <c r="P6148">
        <v>135</v>
      </c>
      <c r="Q6148" s="7">
        <v>0.71884057971014492</v>
      </c>
      <c r="R6148">
        <v>180</v>
      </c>
      <c r="S6148" t="s">
        <v>35</v>
      </c>
    </row>
    <row r="6149" spans="1:19" x14ac:dyDescent="0.35">
      <c r="A6149" t="s">
        <v>2817</v>
      </c>
      <c r="B6149" t="s">
        <v>24448</v>
      </c>
      <c r="C6149" s="6">
        <v>43956</v>
      </c>
      <c r="D6149" s="6">
        <v>44015</v>
      </c>
      <c r="E6149">
        <v>24</v>
      </c>
      <c r="F6149">
        <v>45</v>
      </c>
      <c r="G6149" t="s">
        <v>20</v>
      </c>
      <c r="H6149" t="s">
        <v>2818</v>
      </c>
      <c r="I6149" t="s">
        <v>44</v>
      </c>
      <c r="J6149" t="s">
        <v>9621</v>
      </c>
      <c r="K6149" t="s">
        <v>24</v>
      </c>
      <c r="L6149" t="s">
        <v>58</v>
      </c>
      <c r="M6149">
        <v>150</v>
      </c>
      <c r="N6149" t="s">
        <v>46</v>
      </c>
      <c r="O6149" s="6">
        <v>43956</v>
      </c>
      <c r="P6149">
        <v>1080</v>
      </c>
      <c r="Q6149" s="7">
        <v>0.26</v>
      </c>
      <c r="R6149">
        <v>59</v>
      </c>
      <c r="S6149" t="s">
        <v>41</v>
      </c>
    </row>
    <row r="6150" spans="1:19" x14ac:dyDescent="0.35">
      <c r="A6150" t="s">
        <v>9622</v>
      </c>
      <c r="B6150" t="s">
        <v>21279</v>
      </c>
      <c r="C6150" s="6">
        <v>43511</v>
      </c>
      <c r="D6150" s="6">
        <v>43651</v>
      </c>
      <c r="E6150">
        <v>4</v>
      </c>
      <c r="F6150">
        <v>45</v>
      </c>
      <c r="G6150" t="s">
        <v>29</v>
      </c>
      <c r="H6150" t="s">
        <v>9623</v>
      </c>
      <c r="I6150" t="s">
        <v>38</v>
      </c>
      <c r="J6150" t="s">
        <v>100</v>
      </c>
      <c r="K6150" t="s">
        <v>50</v>
      </c>
      <c r="L6150" t="s">
        <v>25</v>
      </c>
      <c r="M6150">
        <v>345</v>
      </c>
      <c r="N6150" t="s">
        <v>46</v>
      </c>
      <c r="O6150" s="6">
        <v>43471</v>
      </c>
      <c r="P6150">
        <v>180</v>
      </c>
      <c r="Q6150" s="7">
        <v>0.71884057971014492</v>
      </c>
      <c r="R6150">
        <v>180</v>
      </c>
      <c r="S6150" t="s">
        <v>35</v>
      </c>
    </row>
    <row r="6151" spans="1:19" x14ac:dyDescent="0.35">
      <c r="A6151" t="s">
        <v>9624</v>
      </c>
      <c r="B6151" t="s">
        <v>22246</v>
      </c>
      <c r="C6151" s="6">
        <v>43561</v>
      </c>
      <c r="D6151" s="6">
        <v>43651</v>
      </c>
      <c r="E6151">
        <v>1</v>
      </c>
      <c r="F6151">
        <v>45</v>
      </c>
      <c r="G6151" t="s">
        <v>29</v>
      </c>
      <c r="H6151" t="s">
        <v>9625</v>
      </c>
      <c r="I6151" t="s">
        <v>38</v>
      </c>
      <c r="J6151" t="s">
        <v>194</v>
      </c>
      <c r="K6151" t="s">
        <v>50</v>
      </c>
      <c r="L6151" t="s">
        <v>25</v>
      </c>
      <c r="M6151">
        <v>345</v>
      </c>
      <c r="N6151" t="s">
        <v>26</v>
      </c>
      <c r="O6151" s="6">
        <v>43479</v>
      </c>
      <c r="P6151">
        <v>45</v>
      </c>
      <c r="Q6151" s="7">
        <v>0.68405797101449273</v>
      </c>
      <c r="R6151">
        <v>172</v>
      </c>
      <c r="S6151" t="s">
        <v>35</v>
      </c>
    </row>
    <row r="6152" spans="1:19" x14ac:dyDescent="0.35">
      <c r="A6152" t="s">
        <v>9626</v>
      </c>
      <c r="B6152" t="s">
        <v>16268</v>
      </c>
      <c r="C6152" s="6">
        <v>42921</v>
      </c>
      <c r="D6152" s="6">
        <v>42921</v>
      </c>
      <c r="E6152">
        <v>2</v>
      </c>
      <c r="F6152">
        <v>60</v>
      </c>
      <c r="G6152" t="s">
        <v>29</v>
      </c>
      <c r="H6152" t="s">
        <v>9627</v>
      </c>
      <c r="I6152" t="s">
        <v>22</v>
      </c>
      <c r="J6152" t="s">
        <v>1461</v>
      </c>
      <c r="K6152" t="s">
        <v>50</v>
      </c>
      <c r="L6152" t="s">
        <v>40</v>
      </c>
      <c r="M6152">
        <v>200</v>
      </c>
      <c r="N6152" t="s">
        <v>34</v>
      </c>
      <c r="O6152" s="6">
        <v>42921</v>
      </c>
      <c r="P6152">
        <v>120</v>
      </c>
      <c r="Q6152" s="7">
        <v>0.8</v>
      </c>
      <c r="R6152">
        <v>0</v>
      </c>
      <c r="S6152" t="s">
        <v>41</v>
      </c>
    </row>
    <row r="6153" spans="1:19" x14ac:dyDescent="0.35">
      <c r="A6153" t="s">
        <v>9628</v>
      </c>
      <c r="B6153" t="s">
        <v>15051</v>
      </c>
      <c r="C6153" s="6">
        <v>42563</v>
      </c>
      <c r="D6153" s="6">
        <v>42563</v>
      </c>
      <c r="E6153">
        <v>1</v>
      </c>
      <c r="F6153">
        <v>60</v>
      </c>
      <c r="G6153" t="s">
        <v>29</v>
      </c>
      <c r="H6153" t="s">
        <v>9629</v>
      </c>
      <c r="I6153" t="s">
        <v>22</v>
      </c>
      <c r="J6153" t="s">
        <v>867</v>
      </c>
      <c r="K6153" t="s">
        <v>180</v>
      </c>
      <c r="L6153" t="s">
        <v>40</v>
      </c>
      <c r="M6153">
        <v>200</v>
      </c>
      <c r="N6153" t="s">
        <v>34</v>
      </c>
      <c r="O6153" s="6">
        <v>42563</v>
      </c>
      <c r="P6153">
        <v>60</v>
      </c>
      <c r="Q6153" s="7">
        <v>0.745</v>
      </c>
      <c r="R6153">
        <v>0</v>
      </c>
      <c r="S6153" t="s">
        <v>41</v>
      </c>
    </row>
    <row r="6154" spans="1:19" x14ac:dyDescent="0.35">
      <c r="A6154" t="s">
        <v>9630</v>
      </c>
      <c r="B6154" t="s">
        <v>23486</v>
      </c>
      <c r="C6154" s="6">
        <v>43612</v>
      </c>
      <c r="D6154" s="6">
        <v>43649</v>
      </c>
      <c r="E6154">
        <v>3</v>
      </c>
      <c r="F6154">
        <v>45</v>
      </c>
      <c r="G6154" t="s">
        <v>29</v>
      </c>
      <c r="H6154" t="s">
        <v>9631</v>
      </c>
      <c r="I6154" t="s">
        <v>38</v>
      </c>
      <c r="J6154" t="s">
        <v>5130</v>
      </c>
      <c r="K6154" t="s">
        <v>50</v>
      </c>
      <c r="L6154" t="s">
        <v>33</v>
      </c>
      <c r="M6154">
        <v>600</v>
      </c>
      <c r="N6154" t="s">
        <v>26</v>
      </c>
      <c r="O6154" s="6">
        <v>43495</v>
      </c>
      <c r="P6154">
        <v>135</v>
      </c>
      <c r="Q6154" s="7">
        <v>0.54500000000000004</v>
      </c>
      <c r="R6154">
        <v>154</v>
      </c>
      <c r="S6154" t="s">
        <v>35</v>
      </c>
    </row>
    <row r="6155" spans="1:19" x14ac:dyDescent="0.35">
      <c r="A6155" t="s">
        <v>9632</v>
      </c>
      <c r="B6155" t="s">
        <v>21217</v>
      </c>
      <c r="C6155" s="6">
        <v>43503</v>
      </c>
      <c r="D6155" s="6">
        <v>43651</v>
      </c>
      <c r="E6155">
        <v>3</v>
      </c>
      <c r="F6155">
        <v>45</v>
      </c>
      <c r="G6155" t="s">
        <v>29</v>
      </c>
      <c r="H6155" t="s">
        <v>9633</v>
      </c>
      <c r="I6155" t="s">
        <v>38</v>
      </c>
      <c r="J6155" t="s">
        <v>194</v>
      </c>
      <c r="K6155" t="s">
        <v>50</v>
      </c>
      <c r="L6155" t="s">
        <v>25</v>
      </c>
      <c r="M6155">
        <v>345</v>
      </c>
      <c r="N6155" t="s">
        <v>26</v>
      </c>
      <c r="O6155" s="6">
        <v>43479</v>
      </c>
      <c r="P6155">
        <v>135</v>
      </c>
      <c r="Q6155" s="7">
        <v>0.68405797101449273</v>
      </c>
      <c r="R6155">
        <v>172</v>
      </c>
      <c r="S6155" t="s">
        <v>35</v>
      </c>
    </row>
    <row r="6156" spans="1:19" x14ac:dyDescent="0.35">
      <c r="A6156" t="s">
        <v>9634</v>
      </c>
      <c r="B6156" t="s">
        <v>21316</v>
      </c>
      <c r="C6156" s="6">
        <v>43516</v>
      </c>
      <c r="D6156" s="6">
        <v>43651</v>
      </c>
      <c r="E6156">
        <v>3</v>
      </c>
      <c r="F6156">
        <v>45</v>
      </c>
      <c r="G6156" t="s">
        <v>20</v>
      </c>
      <c r="H6156" t="s">
        <v>9635</v>
      </c>
      <c r="I6156" t="s">
        <v>38</v>
      </c>
      <c r="J6156" t="s">
        <v>194</v>
      </c>
      <c r="K6156" t="s">
        <v>50</v>
      </c>
      <c r="L6156" t="s">
        <v>25</v>
      </c>
      <c r="M6156">
        <v>345</v>
      </c>
      <c r="N6156" t="s">
        <v>26</v>
      </c>
      <c r="O6156" s="6">
        <v>43479</v>
      </c>
      <c r="P6156">
        <v>135</v>
      </c>
      <c r="Q6156" s="7">
        <v>0.68405797101449273</v>
      </c>
      <c r="R6156">
        <v>172</v>
      </c>
      <c r="S6156" t="s">
        <v>35</v>
      </c>
    </row>
    <row r="6157" spans="1:19" x14ac:dyDescent="0.35">
      <c r="A6157" t="s">
        <v>9636</v>
      </c>
      <c r="B6157" t="s">
        <v>23640</v>
      </c>
      <c r="C6157" s="6">
        <v>43618</v>
      </c>
      <c r="D6157" s="6">
        <v>43651</v>
      </c>
      <c r="E6157">
        <v>1</v>
      </c>
      <c r="F6157">
        <v>45</v>
      </c>
      <c r="G6157" t="s">
        <v>20</v>
      </c>
      <c r="H6157" t="s">
        <v>9637</v>
      </c>
      <c r="I6157" t="s">
        <v>44</v>
      </c>
      <c r="J6157" t="s">
        <v>194</v>
      </c>
      <c r="K6157" t="s">
        <v>50</v>
      </c>
      <c r="L6157" t="s">
        <v>25</v>
      </c>
      <c r="M6157">
        <v>345</v>
      </c>
      <c r="N6157" t="s">
        <v>26</v>
      </c>
      <c r="O6157" s="6">
        <v>43479</v>
      </c>
      <c r="P6157">
        <v>45</v>
      </c>
      <c r="Q6157" s="7">
        <v>0.68405797101449273</v>
      </c>
      <c r="R6157">
        <v>172</v>
      </c>
      <c r="S6157" t="s">
        <v>35</v>
      </c>
    </row>
    <row r="6158" spans="1:19" x14ac:dyDescent="0.35">
      <c r="A6158" t="s">
        <v>4848</v>
      </c>
      <c r="B6158" t="s">
        <v>24449</v>
      </c>
      <c r="C6158" s="6">
        <v>43956</v>
      </c>
      <c r="D6158" s="6">
        <v>44015</v>
      </c>
      <c r="E6158">
        <v>12</v>
      </c>
      <c r="F6158">
        <v>45</v>
      </c>
      <c r="G6158" t="s">
        <v>29</v>
      </c>
      <c r="H6158" t="s">
        <v>4849</v>
      </c>
      <c r="I6158" t="s">
        <v>38</v>
      </c>
      <c r="J6158" t="s">
        <v>9621</v>
      </c>
      <c r="K6158" t="s">
        <v>24</v>
      </c>
      <c r="L6158" t="s">
        <v>58</v>
      </c>
      <c r="M6158">
        <v>150</v>
      </c>
      <c r="N6158" t="s">
        <v>46</v>
      </c>
      <c r="O6158" s="6">
        <v>43956</v>
      </c>
      <c r="P6158">
        <v>540</v>
      </c>
      <c r="Q6158" s="7">
        <v>0.26</v>
      </c>
      <c r="R6158">
        <v>59</v>
      </c>
      <c r="S6158" t="s">
        <v>41</v>
      </c>
    </row>
    <row r="6159" spans="1:19" x14ac:dyDescent="0.35">
      <c r="A6159" t="s">
        <v>3937</v>
      </c>
      <c r="B6159" t="s">
        <v>15708</v>
      </c>
      <c r="C6159" s="6">
        <v>42918</v>
      </c>
      <c r="D6159" s="6">
        <v>42918</v>
      </c>
      <c r="E6159">
        <v>2</v>
      </c>
      <c r="F6159">
        <v>60</v>
      </c>
      <c r="G6159" t="s">
        <v>29</v>
      </c>
      <c r="H6159" t="s">
        <v>3938</v>
      </c>
      <c r="I6159" t="s">
        <v>38</v>
      </c>
      <c r="J6159" t="s">
        <v>39</v>
      </c>
      <c r="K6159" t="s">
        <v>32</v>
      </c>
      <c r="L6159" t="s">
        <v>40</v>
      </c>
      <c r="M6159">
        <v>200</v>
      </c>
      <c r="N6159" t="s">
        <v>34</v>
      </c>
      <c r="O6159" s="6">
        <v>42918</v>
      </c>
      <c r="P6159">
        <v>120</v>
      </c>
      <c r="Q6159" s="7">
        <v>0.745</v>
      </c>
      <c r="R6159">
        <v>0</v>
      </c>
      <c r="S6159" t="s">
        <v>41</v>
      </c>
    </row>
    <row r="6160" spans="1:19" x14ac:dyDescent="0.35">
      <c r="A6160" t="s">
        <v>9638</v>
      </c>
      <c r="B6160" t="s">
        <v>23082</v>
      </c>
      <c r="C6160" s="6">
        <v>43595</v>
      </c>
      <c r="D6160" s="6">
        <v>43651</v>
      </c>
      <c r="E6160">
        <v>1</v>
      </c>
      <c r="F6160">
        <v>45</v>
      </c>
      <c r="G6160" t="s">
        <v>29</v>
      </c>
      <c r="H6160" t="s">
        <v>9639</v>
      </c>
      <c r="I6160" t="s">
        <v>38</v>
      </c>
      <c r="J6160" t="s">
        <v>194</v>
      </c>
      <c r="K6160" t="s">
        <v>50</v>
      </c>
      <c r="L6160" t="s">
        <v>25</v>
      </c>
      <c r="M6160">
        <v>345</v>
      </c>
      <c r="N6160" t="s">
        <v>26</v>
      </c>
      <c r="O6160" s="6">
        <v>43479</v>
      </c>
      <c r="P6160">
        <v>45</v>
      </c>
      <c r="Q6160" s="7">
        <v>0.68405797101449273</v>
      </c>
      <c r="R6160">
        <v>172</v>
      </c>
      <c r="S6160" t="s">
        <v>35</v>
      </c>
    </row>
    <row r="6161" spans="1:19" x14ac:dyDescent="0.35">
      <c r="A6161" t="s">
        <v>9640</v>
      </c>
      <c r="B6161" t="s">
        <v>24220</v>
      </c>
      <c r="C6161" s="6">
        <v>43642</v>
      </c>
      <c r="D6161" s="6">
        <v>43651</v>
      </c>
      <c r="E6161">
        <v>3</v>
      </c>
      <c r="F6161">
        <v>60</v>
      </c>
      <c r="G6161" t="s">
        <v>20</v>
      </c>
      <c r="H6161" t="s">
        <v>9641</v>
      </c>
      <c r="I6161" t="s">
        <v>44</v>
      </c>
      <c r="J6161" t="s">
        <v>203</v>
      </c>
      <c r="K6161" t="s">
        <v>50</v>
      </c>
      <c r="L6161" t="s">
        <v>25</v>
      </c>
      <c r="M6161">
        <v>345</v>
      </c>
      <c r="N6161" t="s">
        <v>26</v>
      </c>
      <c r="O6161" s="6">
        <v>43468</v>
      </c>
      <c r="P6161">
        <v>180</v>
      </c>
      <c r="Q6161" s="7">
        <v>0.72173913043478266</v>
      </c>
      <c r="R6161">
        <v>183</v>
      </c>
      <c r="S6161" t="s">
        <v>35</v>
      </c>
    </row>
    <row r="6162" spans="1:19" x14ac:dyDescent="0.35">
      <c r="A6162" t="s">
        <v>9642</v>
      </c>
      <c r="B6162" t="s">
        <v>21188</v>
      </c>
      <c r="C6162" s="6">
        <v>43500</v>
      </c>
      <c r="D6162" s="6">
        <v>43651</v>
      </c>
      <c r="E6162">
        <v>2</v>
      </c>
      <c r="F6162">
        <v>45</v>
      </c>
      <c r="G6162" t="s">
        <v>20</v>
      </c>
      <c r="H6162" t="s">
        <v>9643</v>
      </c>
      <c r="I6162" t="s">
        <v>44</v>
      </c>
      <c r="J6162" t="s">
        <v>203</v>
      </c>
      <c r="K6162" t="s">
        <v>50</v>
      </c>
      <c r="L6162" t="s">
        <v>25</v>
      </c>
      <c r="M6162">
        <v>345</v>
      </c>
      <c r="N6162" t="s">
        <v>26</v>
      </c>
      <c r="O6162" s="6">
        <v>43468</v>
      </c>
      <c r="P6162">
        <v>90</v>
      </c>
      <c r="Q6162" s="7">
        <v>0.72173913043478266</v>
      </c>
      <c r="R6162">
        <v>183</v>
      </c>
      <c r="S6162" t="s">
        <v>35</v>
      </c>
    </row>
    <row r="6163" spans="1:19" x14ac:dyDescent="0.35">
      <c r="A6163" t="s">
        <v>9644</v>
      </c>
      <c r="B6163" t="s">
        <v>24199</v>
      </c>
      <c r="C6163" s="6">
        <v>43641</v>
      </c>
      <c r="D6163" s="6">
        <v>43651</v>
      </c>
      <c r="E6163">
        <v>2</v>
      </c>
      <c r="F6163">
        <v>60</v>
      </c>
      <c r="G6163" t="s">
        <v>29</v>
      </c>
      <c r="H6163" t="s">
        <v>9645</v>
      </c>
      <c r="I6163" t="s">
        <v>38</v>
      </c>
      <c r="J6163" t="s">
        <v>203</v>
      </c>
      <c r="K6163" t="s">
        <v>50</v>
      </c>
      <c r="L6163" t="s">
        <v>25</v>
      </c>
      <c r="M6163">
        <v>345</v>
      </c>
      <c r="N6163" t="s">
        <v>26</v>
      </c>
      <c r="O6163" s="6">
        <v>43468</v>
      </c>
      <c r="P6163">
        <v>120</v>
      </c>
      <c r="Q6163" s="7">
        <v>0.72173913043478266</v>
      </c>
      <c r="R6163">
        <v>183</v>
      </c>
      <c r="S6163" t="s">
        <v>35</v>
      </c>
    </row>
    <row r="6164" spans="1:19" x14ac:dyDescent="0.35">
      <c r="A6164" t="s">
        <v>5780</v>
      </c>
      <c r="B6164" t="s">
        <v>24450</v>
      </c>
      <c r="C6164" s="6">
        <v>43956</v>
      </c>
      <c r="D6164" s="6">
        <v>44015</v>
      </c>
      <c r="E6164">
        <v>2</v>
      </c>
      <c r="F6164">
        <v>45</v>
      </c>
      <c r="G6164" t="s">
        <v>29</v>
      </c>
      <c r="H6164" t="s">
        <v>5781</v>
      </c>
      <c r="I6164" t="s">
        <v>38</v>
      </c>
      <c r="J6164" t="s">
        <v>9621</v>
      </c>
      <c r="K6164" t="s">
        <v>24</v>
      </c>
      <c r="L6164" t="s">
        <v>58</v>
      </c>
      <c r="M6164">
        <v>150</v>
      </c>
      <c r="N6164" t="s">
        <v>46</v>
      </c>
      <c r="O6164" s="6">
        <v>43956</v>
      </c>
      <c r="P6164">
        <v>90</v>
      </c>
      <c r="Q6164" s="7">
        <v>0.26</v>
      </c>
      <c r="R6164">
        <v>59</v>
      </c>
      <c r="S6164" t="s">
        <v>41</v>
      </c>
    </row>
    <row r="6165" spans="1:19" x14ac:dyDescent="0.35">
      <c r="A6165" t="s">
        <v>9646</v>
      </c>
      <c r="B6165" t="s">
        <v>15709</v>
      </c>
      <c r="C6165" s="6">
        <v>42918</v>
      </c>
      <c r="D6165" s="6">
        <v>42918</v>
      </c>
      <c r="E6165">
        <v>1</v>
      </c>
      <c r="F6165">
        <v>60</v>
      </c>
      <c r="G6165" t="s">
        <v>29</v>
      </c>
      <c r="H6165" t="s">
        <v>9647</v>
      </c>
      <c r="I6165" t="s">
        <v>22</v>
      </c>
      <c r="J6165" t="s">
        <v>39</v>
      </c>
      <c r="K6165" t="s">
        <v>32</v>
      </c>
      <c r="L6165" t="s">
        <v>40</v>
      </c>
      <c r="M6165">
        <v>200</v>
      </c>
      <c r="N6165" t="s">
        <v>34</v>
      </c>
      <c r="O6165" s="6">
        <v>42918</v>
      </c>
      <c r="P6165">
        <v>60</v>
      </c>
      <c r="Q6165" s="7">
        <v>0.745</v>
      </c>
      <c r="R6165">
        <v>0</v>
      </c>
      <c r="S6165" t="s">
        <v>41</v>
      </c>
    </row>
    <row r="6166" spans="1:19" x14ac:dyDescent="0.35">
      <c r="A6166" t="s">
        <v>9646</v>
      </c>
      <c r="B6166" t="s">
        <v>15898</v>
      </c>
      <c r="C6166" s="6">
        <v>42919</v>
      </c>
      <c r="D6166" s="6">
        <v>42919</v>
      </c>
      <c r="E6166">
        <v>4</v>
      </c>
      <c r="F6166">
        <v>60</v>
      </c>
      <c r="G6166" t="s">
        <v>29</v>
      </c>
      <c r="H6166" t="s">
        <v>9647</v>
      </c>
      <c r="I6166" t="s">
        <v>22</v>
      </c>
      <c r="J6166" t="s">
        <v>698</v>
      </c>
      <c r="K6166" t="s">
        <v>50</v>
      </c>
      <c r="L6166" t="s">
        <v>40</v>
      </c>
      <c r="M6166">
        <v>200</v>
      </c>
      <c r="N6166" t="s">
        <v>34</v>
      </c>
      <c r="O6166" s="6">
        <v>42919</v>
      </c>
      <c r="P6166">
        <v>240</v>
      </c>
      <c r="Q6166" s="7">
        <v>0.77</v>
      </c>
      <c r="R6166">
        <v>0</v>
      </c>
      <c r="S6166" t="s">
        <v>41</v>
      </c>
    </row>
    <row r="6167" spans="1:19" x14ac:dyDescent="0.35">
      <c r="A6167" t="s">
        <v>9648</v>
      </c>
      <c r="B6167" t="s">
        <v>23641</v>
      </c>
      <c r="C6167" s="6">
        <v>43618</v>
      </c>
      <c r="D6167" s="6">
        <v>43651</v>
      </c>
      <c r="E6167">
        <v>2</v>
      </c>
      <c r="F6167">
        <v>45</v>
      </c>
      <c r="G6167" t="s">
        <v>20</v>
      </c>
      <c r="H6167" t="s">
        <v>9649</v>
      </c>
      <c r="I6167" t="s">
        <v>38</v>
      </c>
      <c r="J6167" t="s">
        <v>203</v>
      </c>
      <c r="K6167" t="s">
        <v>50</v>
      </c>
      <c r="L6167" t="s">
        <v>25</v>
      </c>
      <c r="M6167">
        <v>345</v>
      </c>
      <c r="N6167" t="s">
        <v>26</v>
      </c>
      <c r="O6167" s="6">
        <v>43468</v>
      </c>
      <c r="P6167">
        <v>90</v>
      </c>
      <c r="Q6167" s="7">
        <v>0.72173913043478266</v>
      </c>
      <c r="R6167">
        <v>183</v>
      </c>
      <c r="S6167" t="s">
        <v>35</v>
      </c>
    </row>
    <row r="6168" spans="1:19" x14ac:dyDescent="0.35">
      <c r="A6168" t="s">
        <v>9650</v>
      </c>
      <c r="B6168" t="s">
        <v>22835</v>
      </c>
      <c r="C6168" s="6">
        <v>43586</v>
      </c>
      <c r="D6168" s="6">
        <v>43652</v>
      </c>
      <c r="E6168">
        <v>2</v>
      </c>
      <c r="F6168">
        <v>45</v>
      </c>
      <c r="G6168" t="s">
        <v>29</v>
      </c>
      <c r="H6168" t="s">
        <v>9651</v>
      </c>
      <c r="I6168" t="s">
        <v>38</v>
      </c>
      <c r="J6168" t="s">
        <v>527</v>
      </c>
      <c r="K6168" t="s">
        <v>32</v>
      </c>
      <c r="L6168" t="s">
        <v>25</v>
      </c>
      <c r="M6168">
        <v>345</v>
      </c>
      <c r="N6168" t="s">
        <v>34</v>
      </c>
      <c r="O6168" s="6">
        <v>43541</v>
      </c>
      <c r="P6168">
        <v>90</v>
      </c>
      <c r="Q6168" s="7">
        <v>0.50144927536231887</v>
      </c>
      <c r="R6168">
        <v>111</v>
      </c>
      <c r="S6168" t="s">
        <v>27</v>
      </c>
    </row>
    <row r="6169" spans="1:19" x14ac:dyDescent="0.35">
      <c r="A6169" t="s">
        <v>9652</v>
      </c>
      <c r="B6169" t="s">
        <v>21498</v>
      </c>
      <c r="C6169" s="6">
        <v>43526</v>
      </c>
      <c r="D6169" s="6">
        <v>43655</v>
      </c>
      <c r="E6169">
        <v>4</v>
      </c>
      <c r="F6169">
        <v>45</v>
      </c>
      <c r="G6169" t="s">
        <v>29</v>
      </c>
      <c r="H6169" t="s">
        <v>9653</v>
      </c>
      <c r="I6169" t="s">
        <v>38</v>
      </c>
      <c r="J6169" t="s">
        <v>482</v>
      </c>
      <c r="K6169" t="s">
        <v>180</v>
      </c>
      <c r="L6169" t="s">
        <v>25</v>
      </c>
      <c r="M6169">
        <v>345</v>
      </c>
      <c r="N6169" t="s">
        <v>46</v>
      </c>
      <c r="O6169" s="6">
        <v>43526</v>
      </c>
      <c r="P6169">
        <v>180</v>
      </c>
      <c r="Q6169" s="7">
        <v>0.77681159420289858</v>
      </c>
      <c r="R6169">
        <v>129</v>
      </c>
      <c r="S6169" t="s">
        <v>35</v>
      </c>
    </row>
    <row r="6170" spans="1:19" x14ac:dyDescent="0.35">
      <c r="A6170" t="s">
        <v>5784</v>
      </c>
      <c r="B6170" t="s">
        <v>24468</v>
      </c>
      <c r="C6170" s="6">
        <v>43961</v>
      </c>
      <c r="D6170" s="6">
        <v>44015</v>
      </c>
      <c r="E6170">
        <v>1</v>
      </c>
      <c r="F6170">
        <v>45</v>
      </c>
      <c r="G6170" t="s">
        <v>29</v>
      </c>
      <c r="H6170" t="s">
        <v>5785</v>
      </c>
      <c r="I6170" t="s">
        <v>38</v>
      </c>
      <c r="J6170" t="s">
        <v>9621</v>
      </c>
      <c r="K6170" t="s">
        <v>24</v>
      </c>
      <c r="L6170" t="s">
        <v>58</v>
      </c>
      <c r="M6170">
        <v>150</v>
      </c>
      <c r="N6170" t="s">
        <v>46</v>
      </c>
      <c r="O6170" s="6">
        <v>43956</v>
      </c>
      <c r="P6170">
        <v>45</v>
      </c>
      <c r="Q6170" s="7">
        <v>0.26</v>
      </c>
      <c r="R6170">
        <v>59</v>
      </c>
      <c r="S6170" t="s">
        <v>41</v>
      </c>
    </row>
    <row r="6171" spans="1:19" x14ac:dyDescent="0.35">
      <c r="A6171" t="s">
        <v>3638</v>
      </c>
      <c r="B6171" t="s">
        <v>15608</v>
      </c>
      <c r="C6171" s="6">
        <v>42917</v>
      </c>
      <c r="D6171" s="6">
        <v>42917</v>
      </c>
      <c r="E6171">
        <v>4</v>
      </c>
      <c r="F6171">
        <v>60</v>
      </c>
      <c r="G6171" t="s">
        <v>29</v>
      </c>
      <c r="H6171" t="s">
        <v>3639</v>
      </c>
      <c r="I6171" t="s">
        <v>22</v>
      </c>
      <c r="J6171" t="s">
        <v>987</v>
      </c>
      <c r="K6171" t="s">
        <v>24</v>
      </c>
      <c r="L6171" t="s">
        <v>40</v>
      </c>
      <c r="M6171">
        <v>200</v>
      </c>
      <c r="N6171" t="s">
        <v>46</v>
      </c>
      <c r="O6171" s="6">
        <v>42917</v>
      </c>
      <c r="P6171">
        <v>240</v>
      </c>
      <c r="Q6171" s="7">
        <v>0.32500000000000001</v>
      </c>
      <c r="R6171">
        <v>0</v>
      </c>
      <c r="S6171" t="s">
        <v>41</v>
      </c>
    </row>
    <row r="6172" spans="1:19" x14ac:dyDescent="0.35">
      <c r="A6172" t="s">
        <v>9654</v>
      </c>
      <c r="B6172" t="s">
        <v>22431</v>
      </c>
      <c r="C6172" s="6">
        <v>43569</v>
      </c>
      <c r="D6172" s="6">
        <v>43655</v>
      </c>
      <c r="E6172">
        <v>4</v>
      </c>
      <c r="F6172">
        <v>45</v>
      </c>
      <c r="G6172" t="s">
        <v>29</v>
      </c>
      <c r="H6172" t="s">
        <v>9655</v>
      </c>
      <c r="I6172" t="s">
        <v>38</v>
      </c>
      <c r="J6172" t="s">
        <v>482</v>
      </c>
      <c r="K6172" t="s">
        <v>180</v>
      </c>
      <c r="L6172" t="s">
        <v>25</v>
      </c>
      <c r="M6172">
        <v>345</v>
      </c>
      <c r="N6172" t="s">
        <v>46</v>
      </c>
      <c r="O6172" s="6">
        <v>43526</v>
      </c>
      <c r="P6172">
        <v>180</v>
      </c>
      <c r="Q6172" s="7">
        <v>0.77681159420289858</v>
      </c>
      <c r="R6172">
        <v>129</v>
      </c>
      <c r="S6172" t="s">
        <v>35</v>
      </c>
    </row>
    <row r="6173" spans="1:19" x14ac:dyDescent="0.35">
      <c r="A6173" t="s">
        <v>9656</v>
      </c>
      <c r="B6173" t="s">
        <v>22527</v>
      </c>
      <c r="C6173" s="6">
        <v>43573</v>
      </c>
      <c r="D6173" s="6">
        <v>43655</v>
      </c>
      <c r="E6173">
        <v>2</v>
      </c>
      <c r="F6173">
        <v>45</v>
      </c>
      <c r="G6173" t="s">
        <v>29</v>
      </c>
      <c r="H6173" t="s">
        <v>9657</v>
      </c>
      <c r="I6173" t="s">
        <v>38</v>
      </c>
      <c r="J6173" t="s">
        <v>482</v>
      </c>
      <c r="K6173" t="s">
        <v>180</v>
      </c>
      <c r="L6173" t="s">
        <v>25</v>
      </c>
      <c r="M6173">
        <v>345</v>
      </c>
      <c r="N6173" t="s">
        <v>46</v>
      </c>
      <c r="O6173" s="6">
        <v>43526</v>
      </c>
      <c r="P6173">
        <v>90</v>
      </c>
      <c r="Q6173" s="7">
        <v>0.77681159420289858</v>
      </c>
      <c r="R6173">
        <v>129</v>
      </c>
      <c r="S6173" t="s">
        <v>35</v>
      </c>
    </row>
    <row r="6174" spans="1:19" x14ac:dyDescent="0.35">
      <c r="A6174" t="s">
        <v>9658</v>
      </c>
      <c r="B6174" t="s">
        <v>19942</v>
      </c>
      <c r="C6174" s="6">
        <v>43243</v>
      </c>
      <c r="D6174" s="6">
        <v>43292</v>
      </c>
      <c r="E6174">
        <v>2</v>
      </c>
      <c r="F6174">
        <v>45</v>
      </c>
      <c r="G6174" t="s">
        <v>29</v>
      </c>
      <c r="H6174" t="s">
        <v>9659</v>
      </c>
      <c r="I6174" t="s">
        <v>38</v>
      </c>
      <c r="J6174" t="s">
        <v>2502</v>
      </c>
      <c r="K6174" t="s">
        <v>24</v>
      </c>
      <c r="L6174" t="s">
        <v>25</v>
      </c>
      <c r="M6174">
        <v>345</v>
      </c>
      <c r="N6174" t="s">
        <v>26</v>
      </c>
      <c r="O6174" s="6">
        <v>43243</v>
      </c>
      <c r="P6174">
        <v>90</v>
      </c>
      <c r="Q6174" s="7">
        <v>0.1072463768115942</v>
      </c>
      <c r="R6174">
        <v>49</v>
      </c>
      <c r="S6174" t="s">
        <v>41</v>
      </c>
    </row>
    <row r="6175" spans="1:19" x14ac:dyDescent="0.35">
      <c r="A6175" t="s">
        <v>9660</v>
      </c>
      <c r="B6175" t="s">
        <v>17810</v>
      </c>
      <c r="C6175" s="6">
        <v>43144</v>
      </c>
      <c r="D6175" s="6">
        <v>43293</v>
      </c>
      <c r="E6175">
        <v>1</v>
      </c>
      <c r="F6175">
        <v>45</v>
      </c>
      <c r="G6175" t="s">
        <v>29</v>
      </c>
      <c r="H6175" t="s">
        <v>9661</v>
      </c>
      <c r="I6175" t="s">
        <v>38</v>
      </c>
      <c r="J6175" t="s">
        <v>87</v>
      </c>
      <c r="K6175" t="s">
        <v>50</v>
      </c>
      <c r="L6175" t="s">
        <v>25</v>
      </c>
      <c r="M6175">
        <v>345</v>
      </c>
      <c r="N6175" t="s">
        <v>34</v>
      </c>
      <c r="O6175" s="6">
        <v>43105</v>
      </c>
      <c r="P6175">
        <v>45</v>
      </c>
      <c r="Q6175" s="7">
        <v>0.68695652173913047</v>
      </c>
      <c r="R6175">
        <v>188</v>
      </c>
      <c r="S6175" t="s">
        <v>35</v>
      </c>
    </row>
    <row r="6176" spans="1:19" x14ac:dyDescent="0.35">
      <c r="A6176" t="s">
        <v>9662</v>
      </c>
      <c r="B6176" t="s">
        <v>22528</v>
      </c>
      <c r="C6176" s="6">
        <v>43573</v>
      </c>
      <c r="D6176" s="6">
        <v>43647</v>
      </c>
      <c r="E6176">
        <v>4</v>
      </c>
      <c r="F6176">
        <v>45</v>
      </c>
      <c r="G6176" t="s">
        <v>29</v>
      </c>
      <c r="H6176" t="s">
        <v>9663</v>
      </c>
      <c r="I6176" t="s">
        <v>44</v>
      </c>
      <c r="J6176" t="s">
        <v>306</v>
      </c>
      <c r="K6176" t="s">
        <v>184</v>
      </c>
      <c r="L6176" t="s">
        <v>25</v>
      </c>
      <c r="M6176">
        <v>345</v>
      </c>
      <c r="N6176" t="s">
        <v>46</v>
      </c>
      <c r="O6176" s="6">
        <v>43566</v>
      </c>
      <c r="P6176">
        <v>180</v>
      </c>
      <c r="Q6176" s="7">
        <v>0.31594202898550727</v>
      </c>
      <c r="R6176">
        <v>81</v>
      </c>
      <c r="S6176" t="s">
        <v>27</v>
      </c>
    </row>
    <row r="6177" spans="1:19" x14ac:dyDescent="0.35">
      <c r="A6177" t="s">
        <v>9214</v>
      </c>
      <c r="B6177" t="s">
        <v>16126</v>
      </c>
      <c r="C6177" s="6">
        <v>42920</v>
      </c>
      <c r="D6177" s="6">
        <v>42920</v>
      </c>
      <c r="E6177">
        <v>2</v>
      </c>
      <c r="F6177">
        <v>60</v>
      </c>
      <c r="G6177" t="s">
        <v>29</v>
      </c>
      <c r="H6177" t="s">
        <v>9215</v>
      </c>
      <c r="I6177" t="s">
        <v>22</v>
      </c>
      <c r="J6177" t="s">
        <v>1875</v>
      </c>
      <c r="K6177" t="s">
        <v>24</v>
      </c>
      <c r="L6177" t="s">
        <v>40</v>
      </c>
      <c r="M6177">
        <v>200</v>
      </c>
      <c r="N6177" t="s">
        <v>26</v>
      </c>
      <c r="O6177" s="6">
        <v>42920</v>
      </c>
      <c r="P6177">
        <v>120</v>
      </c>
      <c r="Q6177" s="7">
        <v>0.36</v>
      </c>
      <c r="R6177">
        <v>0</v>
      </c>
      <c r="S6177" t="s">
        <v>41</v>
      </c>
    </row>
    <row r="6178" spans="1:19" x14ac:dyDescent="0.35">
      <c r="A6178" t="s">
        <v>3606</v>
      </c>
      <c r="B6178" t="s">
        <v>16269</v>
      </c>
      <c r="C6178" s="6">
        <v>42921</v>
      </c>
      <c r="D6178" s="6">
        <v>42921</v>
      </c>
      <c r="E6178">
        <v>4</v>
      </c>
      <c r="F6178">
        <v>60</v>
      </c>
      <c r="G6178" t="s">
        <v>29</v>
      </c>
      <c r="H6178" t="s">
        <v>3607</v>
      </c>
      <c r="I6178" t="s">
        <v>22</v>
      </c>
      <c r="J6178" t="s">
        <v>1461</v>
      </c>
      <c r="K6178" t="s">
        <v>50</v>
      </c>
      <c r="L6178" t="s">
        <v>40</v>
      </c>
      <c r="M6178">
        <v>200</v>
      </c>
      <c r="N6178" t="s">
        <v>34</v>
      </c>
      <c r="O6178" s="6">
        <v>42921</v>
      </c>
      <c r="P6178">
        <v>240</v>
      </c>
      <c r="Q6178" s="7">
        <v>0.8</v>
      </c>
      <c r="R6178">
        <v>0</v>
      </c>
      <c r="S6178" t="s">
        <v>41</v>
      </c>
    </row>
    <row r="6179" spans="1:19" x14ac:dyDescent="0.35">
      <c r="A6179" t="s">
        <v>9664</v>
      </c>
      <c r="B6179" t="s">
        <v>23759</v>
      </c>
      <c r="C6179" s="6">
        <v>43623</v>
      </c>
      <c r="D6179" s="6">
        <v>43649</v>
      </c>
      <c r="E6179">
        <v>1</v>
      </c>
      <c r="F6179">
        <v>45</v>
      </c>
      <c r="G6179" t="s">
        <v>29</v>
      </c>
      <c r="H6179" t="s">
        <v>9665</v>
      </c>
      <c r="I6179" t="s">
        <v>38</v>
      </c>
      <c r="J6179" t="s">
        <v>1006</v>
      </c>
      <c r="K6179" t="s">
        <v>24</v>
      </c>
      <c r="L6179" t="s">
        <v>25</v>
      </c>
      <c r="M6179">
        <v>345</v>
      </c>
      <c r="N6179" t="s">
        <v>34</v>
      </c>
      <c r="O6179" s="6">
        <v>43516</v>
      </c>
      <c r="P6179">
        <v>45</v>
      </c>
      <c r="Q6179" s="7">
        <v>0.44057971014492753</v>
      </c>
      <c r="R6179">
        <v>133</v>
      </c>
      <c r="S6179" t="s">
        <v>35</v>
      </c>
    </row>
    <row r="6180" spans="1:19" x14ac:dyDescent="0.35">
      <c r="A6180" t="s">
        <v>9666</v>
      </c>
      <c r="B6180" t="s">
        <v>21710</v>
      </c>
      <c r="C6180" s="6">
        <v>43539</v>
      </c>
      <c r="D6180" s="6">
        <v>43648</v>
      </c>
      <c r="E6180">
        <v>3</v>
      </c>
      <c r="F6180">
        <v>45</v>
      </c>
      <c r="G6180" t="s">
        <v>29</v>
      </c>
      <c r="H6180" t="s">
        <v>9667</v>
      </c>
      <c r="I6180" t="s">
        <v>38</v>
      </c>
      <c r="J6180" t="s">
        <v>426</v>
      </c>
      <c r="K6180" t="s">
        <v>24</v>
      </c>
      <c r="L6180" t="s">
        <v>25</v>
      </c>
      <c r="M6180">
        <v>345</v>
      </c>
      <c r="N6180" t="s">
        <v>34</v>
      </c>
      <c r="O6180" s="6">
        <v>43539</v>
      </c>
      <c r="P6180">
        <v>135</v>
      </c>
      <c r="Q6180" s="7">
        <v>0.46666666666666667</v>
      </c>
      <c r="R6180">
        <v>109</v>
      </c>
      <c r="S6180" t="s">
        <v>27</v>
      </c>
    </row>
    <row r="6181" spans="1:19" x14ac:dyDescent="0.35">
      <c r="A6181" t="s">
        <v>9668</v>
      </c>
      <c r="B6181" t="s">
        <v>21711</v>
      </c>
      <c r="C6181" s="6">
        <v>43539</v>
      </c>
      <c r="D6181" s="6">
        <v>43648</v>
      </c>
      <c r="E6181">
        <v>4</v>
      </c>
      <c r="F6181">
        <v>45</v>
      </c>
      <c r="G6181" t="s">
        <v>29</v>
      </c>
      <c r="H6181" t="s">
        <v>9669</v>
      </c>
      <c r="I6181" t="s">
        <v>38</v>
      </c>
      <c r="J6181" t="s">
        <v>426</v>
      </c>
      <c r="K6181" t="s">
        <v>24</v>
      </c>
      <c r="L6181" t="s">
        <v>25</v>
      </c>
      <c r="M6181">
        <v>345</v>
      </c>
      <c r="N6181" t="s">
        <v>34</v>
      </c>
      <c r="O6181" s="6">
        <v>43539</v>
      </c>
      <c r="P6181">
        <v>180</v>
      </c>
      <c r="Q6181" s="7">
        <v>0.46666666666666667</v>
      </c>
      <c r="R6181">
        <v>109</v>
      </c>
      <c r="S6181" t="s">
        <v>27</v>
      </c>
    </row>
    <row r="6182" spans="1:19" x14ac:dyDescent="0.35">
      <c r="A6182" t="s">
        <v>9670</v>
      </c>
      <c r="B6182" t="s">
        <v>21845</v>
      </c>
      <c r="C6182" s="6">
        <v>43549</v>
      </c>
      <c r="D6182" s="6">
        <v>43649</v>
      </c>
      <c r="E6182">
        <v>2</v>
      </c>
      <c r="F6182">
        <v>45</v>
      </c>
      <c r="G6182" t="s">
        <v>29</v>
      </c>
      <c r="H6182" t="s">
        <v>9671</v>
      </c>
      <c r="I6182" t="s">
        <v>44</v>
      </c>
      <c r="J6182" t="s">
        <v>45</v>
      </c>
      <c r="K6182" t="s">
        <v>32</v>
      </c>
      <c r="L6182" t="s">
        <v>25</v>
      </c>
      <c r="M6182">
        <v>345</v>
      </c>
      <c r="N6182" t="s">
        <v>46</v>
      </c>
      <c r="O6182" s="6">
        <v>43549</v>
      </c>
      <c r="P6182">
        <v>90</v>
      </c>
      <c r="Q6182" s="7">
        <v>0.33333333333333331</v>
      </c>
      <c r="R6182">
        <v>100</v>
      </c>
      <c r="S6182" t="s">
        <v>27</v>
      </c>
    </row>
    <row r="6183" spans="1:19" x14ac:dyDescent="0.35">
      <c r="A6183" t="s">
        <v>9672</v>
      </c>
      <c r="B6183" t="s">
        <v>22304</v>
      </c>
      <c r="C6183" s="6">
        <v>43562</v>
      </c>
      <c r="D6183" s="6">
        <v>43650</v>
      </c>
      <c r="E6183">
        <v>2</v>
      </c>
      <c r="F6183">
        <v>45</v>
      </c>
      <c r="G6183" t="s">
        <v>29</v>
      </c>
      <c r="H6183" t="s">
        <v>9673</v>
      </c>
      <c r="I6183" t="s">
        <v>44</v>
      </c>
      <c r="J6183" t="s">
        <v>673</v>
      </c>
      <c r="K6183" t="s">
        <v>50</v>
      </c>
      <c r="L6183" t="s">
        <v>25</v>
      </c>
      <c r="M6183">
        <v>345</v>
      </c>
      <c r="N6183" t="s">
        <v>46</v>
      </c>
      <c r="O6183" s="6">
        <v>43532</v>
      </c>
      <c r="P6183">
        <v>90</v>
      </c>
      <c r="Q6183" s="7">
        <v>0.56231884057971016</v>
      </c>
      <c r="R6183">
        <v>118</v>
      </c>
      <c r="S6183" t="s">
        <v>27</v>
      </c>
    </row>
    <row r="6184" spans="1:19" x14ac:dyDescent="0.35">
      <c r="A6184" t="s">
        <v>5584</v>
      </c>
      <c r="B6184" t="s">
        <v>16127</v>
      </c>
      <c r="C6184" s="6">
        <v>42920</v>
      </c>
      <c r="D6184" s="6">
        <v>42920</v>
      </c>
      <c r="E6184">
        <v>4</v>
      </c>
      <c r="F6184">
        <v>60</v>
      </c>
      <c r="G6184" t="s">
        <v>29</v>
      </c>
      <c r="H6184" t="s">
        <v>9674</v>
      </c>
      <c r="I6184" t="s">
        <v>22</v>
      </c>
      <c r="J6184" t="s">
        <v>1875</v>
      </c>
      <c r="K6184" t="s">
        <v>24</v>
      </c>
      <c r="L6184" t="s">
        <v>40</v>
      </c>
      <c r="M6184">
        <v>200</v>
      </c>
      <c r="N6184" t="s">
        <v>26</v>
      </c>
      <c r="O6184" s="6">
        <v>42920</v>
      </c>
      <c r="P6184">
        <v>240</v>
      </c>
      <c r="Q6184" s="7">
        <v>0.36</v>
      </c>
      <c r="R6184">
        <v>0</v>
      </c>
      <c r="S6184" t="s">
        <v>41</v>
      </c>
    </row>
    <row r="6185" spans="1:19" x14ac:dyDescent="0.35">
      <c r="A6185" t="s">
        <v>9675</v>
      </c>
      <c r="B6185" t="s">
        <v>19689</v>
      </c>
      <c r="C6185" s="6">
        <v>43232</v>
      </c>
      <c r="D6185" s="6">
        <v>43284</v>
      </c>
      <c r="E6185">
        <v>3</v>
      </c>
      <c r="F6185">
        <v>45</v>
      </c>
      <c r="G6185" t="s">
        <v>29</v>
      </c>
      <c r="H6185" t="s">
        <v>9676</v>
      </c>
      <c r="I6185" t="s">
        <v>44</v>
      </c>
      <c r="J6185" t="s">
        <v>4936</v>
      </c>
      <c r="K6185" t="s">
        <v>32</v>
      </c>
      <c r="L6185" t="s">
        <v>25</v>
      </c>
      <c r="M6185">
        <v>345</v>
      </c>
      <c r="N6185" t="s">
        <v>26</v>
      </c>
      <c r="O6185" s="6">
        <v>43113</v>
      </c>
      <c r="P6185">
        <v>135</v>
      </c>
      <c r="Q6185" s="7">
        <v>0.68695652173913047</v>
      </c>
      <c r="R6185">
        <v>171</v>
      </c>
      <c r="S6185" t="s">
        <v>35</v>
      </c>
    </row>
    <row r="6186" spans="1:19" x14ac:dyDescent="0.35">
      <c r="A6186" t="s">
        <v>4077</v>
      </c>
      <c r="B6186" t="s">
        <v>15052</v>
      </c>
      <c r="C6186" s="6">
        <v>42563</v>
      </c>
      <c r="D6186" s="6">
        <v>42563</v>
      </c>
      <c r="E6186">
        <v>4</v>
      </c>
      <c r="F6186">
        <v>60</v>
      </c>
      <c r="G6186" t="s">
        <v>29</v>
      </c>
      <c r="H6186" t="s">
        <v>2866</v>
      </c>
      <c r="I6186" t="s">
        <v>22</v>
      </c>
      <c r="J6186" t="s">
        <v>9677</v>
      </c>
      <c r="K6186" t="s">
        <v>24</v>
      </c>
      <c r="L6186" t="s">
        <v>40</v>
      </c>
      <c r="M6186">
        <v>200</v>
      </c>
      <c r="N6186" t="s">
        <v>26</v>
      </c>
      <c r="O6186" s="6">
        <v>42563</v>
      </c>
      <c r="P6186">
        <v>240</v>
      </c>
      <c r="Q6186" s="7">
        <v>0.11</v>
      </c>
      <c r="R6186">
        <v>0</v>
      </c>
      <c r="S6186" t="s">
        <v>41</v>
      </c>
    </row>
    <row r="6187" spans="1:19" x14ac:dyDescent="0.35">
      <c r="A6187" t="s">
        <v>6751</v>
      </c>
      <c r="B6187" t="s">
        <v>24000</v>
      </c>
      <c r="C6187" s="6">
        <v>43630</v>
      </c>
      <c r="D6187" s="6">
        <v>43651</v>
      </c>
      <c r="E6187">
        <v>2</v>
      </c>
      <c r="F6187">
        <v>45</v>
      </c>
      <c r="G6187" t="s">
        <v>29</v>
      </c>
      <c r="H6187" t="s">
        <v>9678</v>
      </c>
      <c r="I6187" t="s">
        <v>44</v>
      </c>
      <c r="J6187" t="s">
        <v>9679</v>
      </c>
      <c r="K6187" t="s">
        <v>24</v>
      </c>
      <c r="L6187" t="s">
        <v>58</v>
      </c>
      <c r="M6187">
        <v>150</v>
      </c>
      <c r="N6187" t="s">
        <v>34</v>
      </c>
      <c r="O6187" s="6">
        <v>43622</v>
      </c>
      <c r="P6187">
        <v>90</v>
      </c>
      <c r="Q6187" s="7">
        <v>7.3333333333333334E-2</v>
      </c>
      <c r="R6187">
        <v>29</v>
      </c>
      <c r="S6187" t="s">
        <v>41</v>
      </c>
    </row>
    <row r="6188" spans="1:19" x14ac:dyDescent="0.35">
      <c r="A6188" t="s">
        <v>9680</v>
      </c>
      <c r="B6188" t="s">
        <v>21583</v>
      </c>
      <c r="C6188" s="6">
        <v>43532</v>
      </c>
      <c r="D6188" s="6">
        <v>43655</v>
      </c>
      <c r="E6188">
        <v>3</v>
      </c>
      <c r="F6188">
        <v>45</v>
      </c>
      <c r="G6188" t="s">
        <v>29</v>
      </c>
      <c r="H6188" t="s">
        <v>9681</v>
      </c>
      <c r="I6188" t="s">
        <v>44</v>
      </c>
      <c r="J6188" t="s">
        <v>482</v>
      </c>
      <c r="K6188" t="s">
        <v>180</v>
      </c>
      <c r="L6188" t="s">
        <v>25</v>
      </c>
      <c r="M6188">
        <v>345</v>
      </c>
      <c r="N6188" t="s">
        <v>46</v>
      </c>
      <c r="O6188" s="6">
        <v>43526</v>
      </c>
      <c r="P6188">
        <v>135</v>
      </c>
      <c r="Q6188" s="7">
        <v>0.77681159420289858</v>
      </c>
      <c r="R6188">
        <v>129</v>
      </c>
      <c r="S6188" t="s">
        <v>35</v>
      </c>
    </row>
    <row r="6189" spans="1:19" x14ac:dyDescent="0.35">
      <c r="A6189" t="s">
        <v>9682</v>
      </c>
      <c r="B6189" t="s">
        <v>19943</v>
      </c>
      <c r="C6189" s="6">
        <v>43243</v>
      </c>
      <c r="D6189" s="6">
        <v>43292</v>
      </c>
      <c r="E6189">
        <v>3</v>
      </c>
      <c r="F6189">
        <v>45</v>
      </c>
      <c r="G6189" t="s">
        <v>29</v>
      </c>
      <c r="H6189" t="s">
        <v>9683</v>
      </c>
      <c r="I6189" t="s">
        <v>44</v>
      </c>
      <c r="J6189" t="s">
        <v>2502</v>
      </c>
      <c r="K6189" t="s">
        <v>24</v>
      </c>
      <c r="L6189" t="s">
        <v>25</v>
      </c>
      <c r="M6189">
        <v>345</v>
      </c>
      <c r="N6189" t="s">
        <v>26</v>
      </c>
      <c r="O6189" s="6">
        <v>43243</v>
      </c>
      <c r="P6189">
        <v>135</v>
      </c>
      <c r="Q6189" s="7">
        <v>0.1072463768115942</v>
      </c>
      <c r="R6189">
        <v>49</v>
      </c>
      <c r="S6189" t="s">
        <v>41</v>
      </c>
    </row>
    <row r="6190" spans="1:19" x14ac:dyDescent="0.35">
      <c r="A6190" t="s">
        <v>9684</v>
      </c>
      <c r="B6190" t="s">
        <v>20589</v>
      </c>
      <c r="C6190" s="6">
        <v>43269</v>
      </c>
      <c r="D6190" s="6">
        <v>43292</v>
      </c>
      <c r="E6190">
        <v>3</v>
      </c>
      <c r="F6190">
        <v>45</v>
      </c>
      <c r="G6190" t="s">
        <v>29</v>
      </c>
      <c r="H6190" t="s">
        <v>9685</v>
      </c>
      <c r="I6190" t="s">
        <v>38</v>
      </c>
      <c r="J6190" t="s">
        <v>2502</v>
      </c>
      <c r="K6190" t="s">
        <v>24</v>
      </c>
      <c r="L6190" t="s">
        <v>25</v>
      </c>
      <c r="M6190">
        <v>345</v>
      </c>
      <c r="N6190" t="s">
        <v>26</v>
      </c>
      <c r="O6190" s="6">
        <v>43243</v>
      </c>
      <c r="P6190">
        <v>135</v>
      </c>
      <c r="Q6190" s="7">
        <v>0.1072463768115942</v>
      </c>
      <c r="R6190">
        <v>49</v>
      </c>
      <c r="S6190" t="s">
        <v>41</v>
      </c>
    </row>
    <row r="6191" spans="1:19" x14ac:dyDescent="0.35">
      <c r="A6191" t="s">
        <v>9686</v>
      </c>
      <c r="B6191" t="s">
        <v>21032</v>
      </c>
      <c r="C6191" s="6">
        <v>43472</v>
      </c>
      <c r="D6191" s="6">
        <v>43651</v>
      </c>
      <c r="E6191">
        <v>1</v>
      </c>
      <c r="F6191">
        <v>45</v>
      </c>
      <c r="G6191" t="s">
        <v>29</v>
      </c>
      <c r="H6191" t="s">
        <v>9687</v>
      </c>
      <c r="I6191" t="s">
        <v>38</v>
      </c>
      <c r="J6191" t="s">
        <v>100</v>
      </c>
      <c r="K6191" t="s">
        <v>50</v>
      </c>
      <c r="L6191" t="s">
        <v>25</v>
      </c>
      <c r="M6191">
        <v>345</v>
      </c>
      <c r="N6191" t="s">
        <v>46</v>
      </c>
      <c r="O6191" s="6">
        <v>43471</v>
      </c>
      <c r="P6191">
        <v>45</v>
      </c>
      <c r="Q6191" s="7">
        <v>0.71884057971014492</v>
      </c>
      <c r="R6191">
        <v>180</v>
      </c>
      <c r="S6191" t="s">
        <v>35</v>
      </c>
    </row>
    <row r="6192" spans="1:19" x14ac:dyDescent="0.35">
      <c r="A6192" t="s">
        <v>9686</v>
      </c>
      <c r="B6192" t="s">
        <v>14966</v>
      </c>
      <c r="C6192" s="6">
        <v>42562</v>
      </c>
      <c r="D6192" s="6">
        <v>42562</v>
      </c>
      <c r="E6192">
        <v>4</v>
      </c>
      <c r="F6192">
        <v>60</v>
      </c>
      <c r="G6192" t="s">
        <v>29</v>
      </c>
      <c r="H6192" t="s">
        <v>9687</v>
      </c>
      <c r="I6192" t="s">
        <v>38</v>
      </c>
      <c r="J6192" t="s">
        <v>1015</v>
      </c>
      <c r="K6192" t="s">
        <v>184</v>
      </c>
      <c r="L6192" t="s">
        <v>40</v>
      </c>
      <c r="M6192">
        <v>200</v>
      </c>
      <c r="N6192" t="s">
        <v>34</v>
      </c>
      <c r="O6192" s="6">
        <v>42562</v>
      </c>
      <c r="P6192">
        <v>240</v>
      </c>
      <c r="Q6192" s="7">
        <v>0.5</v>
      </c>
      <c r="R6192">
        <v>0</v>
      </c>
      <c r="S6192" t="s">
        <v>41</v>
      </c>
    </row>
    <row r="6193" spans="1:19" x14ac:dyDescent="0.35">
      <c r="A6193" t="s">
        <v>9688</v>
      </c>
      <c r="B6193" t="s">
        <v>15710</v>
      </c>
      <c r="C6193" s="6">
        <v>42918</v>
      </c>
      <c r="D6193" s="6">
        <v>42918</v>
      </c>
      <c r="E6193">
        <v>3</v>
      </c>
      <c r="F6193">
        <v>60</v>
      </c>
      <c r="G6193" t="s">
        <v>29</v>
      </c>
      <c r="H6193" t="s">
        <v>9689</v>
      </c>
      <c r="I6193" t="s">
        <v>22</v>
      </c>
      <c r="J6193" t="s">
        <v>3259</v>
      </c>
      <c r="K6193" t="s">
        <v>32</v>
      </c>
      <c r="L6193" t="s">
        <v>241</v>
      </c>
      <c r="M6193">
        <v>100</v>
      </c>
      <c r="N6193" t="s">
        <v>46</v>
      </c>
      <c r="O6193" s="6">
        <v>42918</v>
      </c>
      <c r="P6193">
        <v>180</v>
      </c>
      <c r="Q6193" s="7">
        <v>0.63</v>
      </c>
      <c r="R6193">
        <v>0</v>
      </c>
      <c r="S6193" t="s">
        <v>41</v>
      </c>
    </row>
    <row r="6194" spans="1:19" x14ac:dyDescent="0.35">
      <c r="A6194" t="s">
        <v>2641</v>
      </c>
      <c r="B6194" t="s">
        <v>23727</v>
      </c>
      <c r="C6194" s="6">
        <v>43622</v>
      </c>
      <c r="D6194" s="6">
        <v>43651</v>
      </c>
      <c r="E6194">
        <v>2</v>
      </c>
      <c r="F6194">
        <v>45</v>
      </c>
      <c r="G6194" t="s">
        <v>20</v>
      </c>
      <c r="H6194" t="s">
        <v>2642</v>
      </c>
      <c r="I6194" t="s">
        <v>44</v>
      </c>
      <c r="J6194" t="s">
        <v>9679</v>
      </c>
      <c r="K6194" t="s">
        <v>24</v>
      </c>
      <c r="L6194" t="s">
        <v>58</v>
      </c>
      <c r="M6194">
        <v>150</v>
      </c>
      <c r="N6194" t="s">
        <v>34</v>
      </c>
      <c r="O6194" s="6">
        <v>43622</v>
      </c>
      <c r="P6194">
        <v>90</v>
      </c>
      <c r="Q6194" s="7">
        <v>7.3333333333333334E-2</v>
      </c>
      <c r="R6194">
        <v>29</v>
      </c>
      <c r="S6194" t="s">
        <v>41</v>
      </c>
    </row>
    <row r="6195" spans="1:19" x14ac:dyDescent="0.35">
      <c r="A6195" t="s">
        <v>9690</v>
      </c>
      <c r="B6195" t="s">
        <v>20333</v>
      </c>
      <c r="C6195" s="6">
        <v>43257</v>
      </c>
      <c r="D6195" s="6">
        <v>43293</v>
      </c>
      <c r="E6195">
        <v>1</v>
      </c>
      <c r="F6195">
        <v>45</v>
      </c>
      <c r="G6195" t="s">
        <v>29</v>
      </c>
      <c r="H6195" t="s">
        <v>9691</v>
      </c>
      <c r="I6195" t="s">
        <v>38</v>
      </c>
      <c r="J6195" t="s">
        <v>87</v>
      </c>
      <c r="K6195" t="s">
        <v>50</v>
      </c>
      <c r="L6195" t="s">
        <v>25</v>
      </c>
      <c r="M6195">
        <v>345</v>
      </c>
      <c r="N6195" t="s">
        <v>34</v>
      </c>
      <c r="O6195" s="6">
        <v>43105</v>
      </c>
      <c r="P6195">
        <v>45</v>
      </c>
      <c r="Q6195" s="7">
        <v>0.68695652173913047</v>
      </c>
      <c r="R6195">
        <v>188</v>
      </c>
      <c r="S6195" t="s">
        <v>35</v>
      </c>
    </row>
    <row r="6196" spans="1:19" x14ac:dyDescent="0.35">
      <c r="A6196" t="s">
        <v>9692</v>
      </c>
      <c r="B6196" t="s">
        <v>17454</v>
      </c>
      <c r="C6196" s="6">
        <v>43105</v>
      </c>
      <c r="D6196" s="6">
        <v>43293</v>
      </c>
      <c r="E6196">
        <v>2</v>
      </c>
      <c r="F6196">
        <v>45</v>
      </c>
      <c r="G6196" t="s">
        <v>29</v>
      </c>
      <c r="H6196" t="s">
        <v>9693</v>
      </c>
      <c r="I6196" t="s">
        <v>38</v>
      </c>
      <c r="J6196" t="s">
        <v>87</v>
      </c>
      <c r="K6196" t="s">
        <v>50</v>
      </c>
      <c r="L6196" t="s">
        <v>25</v>
      </c>
      <c r="M6196">
        <v>345</v>
      </c>
      <c r="N6196" t="s">
        <v>34</v>
      </c>
      <c r="O6196" s="6">
        <v>43105</v>
      </c>
      <c r="P6196">
        <v>90</v>
      </c>
      <c r="Q6196" s="7">
        <v>0.68695652173913047</v>
      </c>
      <c r="R6196">
        <v>188</v>
      </c>
      <c r="S6196" t="s">
        <v>35</v>
      </c>
    </row>
    <row r="6197" spans="1:19" x14ac:dyDescent="0.35">
      <c r="A6197" t="s">
        <v>9694</v>
      </c>
      <c r="B6197" t="s">
        <v>19799</v>
      </c>
      <c r="C6197" s="6">
        <v>43238</v>
      </c>
      <c r="D6197" s="6">
        <v>43293</v>
      </c>
      <c r="E6197">
        <v>3</v>
      </c>
      <c r="F6197">
        <v>45</v>
      </c>
      <c r="G6197" t="s">
        <v>29</v>
      </c>
      <c r="H6197" t="s">
        <v>9695</v>
      </c>
      <c r="I6197" t="s">
        <v>44</v>
      </c>
      <c r="J6197" t="s">
        <v>87</v>
      </c>
      <c r="K6197" t="s">
        <v>50</v>
      </c>
      <c r="L6197" t="s">
        <v>25</v>
      </c>
      <c r="M6197">
        <v>345</v>
      </c>
      <c r="N6197" t="s">
        <v>34</v>
      </c>
      <c r="O6197" s="6">
        <v>43105</v>
      </c>
      <c r="P6197">
        <v>135</v>
      </c>
      <c r="Q6197" s="7">
        <v>0.68695652173913047</v>
      </c>
      <c r="R6197">
        <v>188</v>
      </c>
      <c r="S6197" t="s">
        <v>35</v>
      </c>
    </row>
    <row r="6198" spans="1:19" x14ac:dyDescent="0.35">
      <c r="A6198" t="s">
        <v>4688</v>
      </c>
      <c r="B6198" t="s">
        <v>23728</v>
      </c>
      <c r="C6198" s="6">
        <v>43622</v>
      </c>
      <c r="D6198" s="6">
        <v>43651</v>
      </c>
      <c r="E6198">
        <v>4</v>
      </c>
      <c r="F6198">
        <v>45</v>
      </c>
      <c r="G6198" t="s">
        <v>20</v>
      </c>
      <c r="H6198" t="s">
        <v>4689</v>
      </c>
      <c r="I6198" t="s">
        <v>38</v>
      </c>
      <c r="J6198" t="s">
        <v>9679</v>
      </c>
      <c r="K6198" t="s">
        <v>24</v>
      </c>
      <c r="L6198" t="s">
        <v>58</v>
      </c>
      <c r="M6198">
        <v>150</v>
      </c>
      <c r="N6198" t="s">
        <v>34</v>
      </c>
      <c r="O6198" s="6">
        <v>43622</v>
      </c>
      <c r="P6198">
        <v>180</v>
      </c>
      <c r="Q6198" s="7">
        <v>7.3333333333333334E-2</v>
      </c>
      <c r="R6198">
        <v>29</v>
      </c>
      <c r="S6198" t="s">
        <v>41</v>
      </c>
    </row>
    <row r="6199" spans="1:19" x14ac:dyDescent="0.35">
      <c r="A6199" t="s">
        <v>9696</v>
      </c>
      <c r="B6199" t="s">
        <v>15711</v>
      </c>
      <c r="C6199" s="6">
        <v>42918</v>
      </c>
      <c r="D6199" s="6">
        <v>42918</v>
      </c>
      <c r="E6199">
        <v>1</v>
      </c>
      <c r="F6199">
        <v>60</v>
      </c>
      <c r="G6199" t="s">
        <v>29</v>
      </c>
      <c r="H6199" t="s">
        <v>9697</v>
      </c>
      <c r="I6199" t="s">
        <v>22</v>
      </c>
      <c r="J6199" t="s">
        <v>39</v>
      </c>
      <c r="K6199" t="s">
        <v>32</v>
      </c>
      <c r="L6199" t="s">
        <v>40</v>
      </c>
      <c r="M6199">
        <v>200</v>
      </c>
      <c r="N6199" t="s">
        <v>34</v>
      </c>
      <c r="O6199" s="6">
        <v>42918</v>
      </c>
      <c r="P6199">
        <v>60</v>
      </c>
      <c r="Q6199" s="7">
        <v>0.745</v>
      </c>
      <c r="R6199">
        <v>0</v>
      </c>
      <c r="S6199" t="s">
        <v>41</v>
      </c>
    </row>
    <row r="6200" spans="1:19" x14ac:dyDescent="0.35">
      <c r="A6200" t="s">
        <v>9698</v>
      </c>
      <c r="B6200" t="s">
        <v>19856</v>
      </c>
      <c r="C6200" s="6">
        <v>43240</v>
      </c>
      <c r="D6200" s="6">
        <v>43293</v>
      </c>
      <c r="E6200">
        <v>3</v>
      </c>
      <c r="F6200">
        <v>45</v>
      </c>
      <c r="G6200" t="s">
        <v>29</v>
      </c>
      <c r="H6200" t="s">
        <v>9699</v>
      </c>
      <c r="I6200" t="s">
        <v>38</v>
      </c>
      <c r="J6200" t="s">
        <v>747</v>
      </c>
      <c r="K6200" t="s">
        <v>32</v>
      </c>
      <c r="L6200" t="s">
        <v>241</v>
      </c>
      <c r="M6200">
        <v>100</v>
      </c>
      <c r="N6200" t="s">
        <v>34</v>
      </c>
      <c r="O6200" s="6">
        <v>43239</v>
      </c>
      <c r="P6200">
        <v>135</v>
      </c>
      <c r="Q6200" s="7">
        <v>0.27</v>
      </c>
      <c r="R6200">
        <v>54</v>
      </c>
      <c r="S6200" t="s">
        <v>41</v>
      </c>
    </row>
    <row r="6201" spans="1:19" x14ac:dyDescent="0.35">
      <c r="A6201" t="s">
        <v>6751</v>
      </c>
      <c r="B6201" t="s">
        <v>23729</v>
      </c>
      <c r="C6201" s="6">
        <v>43622</v>
      </c>
      <c r="D6201" s="6">
        <v>43651</v>
      </c>
      <c r="E6201">
        <v>3</v>
      </c>
      <c r="F6201">
        <v>45</v>
      </c>
      <c r="G6201" t="s">
        <v>29</v>
      </c>
      <c r="H6201" t="s">
        <v>9700</v>
      </c>
      <c r="I6201" t="s">
        <v>44</v>
      </c>
      <c r="J6201" t="s">
        <v>9679</v>
      </c>
      <c r="K6201" t="s">
        <v>24</v>
      </c>
      <c r="L6201" t="s">
        <v>58</v>
      </c>
      <c r="M6201">
        <v>150</v>
      </c>
      <c r="N6201" t="s">
        <v>34</v>
      </c>
      <c r="O6201" s="6">
        <v>43622</v>
      </c>
      <c r="P6201">
        <v>135</v>
      </c>
      <c r="Q6201" s="7">
        <v>7.3333333333333334E-2</v>
      </c>
      <c r="R6201">
        <v>29</v>
      </c>
      <c r="S6201" t="s">
        <v>41</v>
      </c>
    </row>
    <row r="6202" spans="1:19" x14ac:dyDescent="0.35">
      <c r="A6202" t="s">
        <v>9701</v>
      </c>
      <c r="B6202" t="s">
        <v>21317</v>
      </c>
      <c r="C6202" s="6">
        <v>43516</v>
      </c>
      <c r="D6202" s="6">
        <v>43649</v>
      </c>
      <c r="E6202">
        <v>1</v>
      </c>
      <c r="F6202">
        <v>45</v>
      </c>
      <c r="G6202" t="s">
        <v>29</v>
      </c>
      <c r="H6202" t="s">
        <v>9702</v>
      </c>
      <c r="I6202" t="s">
        <v>38</v>
      </c>
      <c r="J6202" t="s">
        <v>1006</v>
      </c>
      <c r="K6202" t="s">
        <v>24</v>
      </c>
      <c r="L6202" t="s">
        <v>25</v>
      </c>
      <c r="M6202">
        <v>345</v>
      </c>
      <c r="N6202" t="s">
        <v>34</v>
      </c>
      <c r="O6202" s="6">
        <v>43516</v>
      </c>
      <c r="P6202">
        <v>45</v>
      </c>
      <c r="Q6202" s="7">
        <v>0.44057971014492753</v>
      </c>
      <c r="R6202">
        <v>133</v>
      </c>
      <c r="S6202" t="s">
        <v>35</v>
      </c>
    </row>
    <row r="6203" spans="1:19" x14ac:dyDescent="0.35">
      <c r="A6203" t="s">
        <v>9703</v>
      </c>
      <c r="B6203" t="s">
        <v>22954</v>
      </c>
      <c r="C6203" s="6">
        <v>43590</v>
      </c>
      <c r="D6203" s="6">
        <v>43649</v>
      </c>
      <c r="E6203">
        <v>2</v>
      </c>
      <c r="F6203">
        <v>45</v>
      </c>
      <c r="G6203" t="s">
        <v>29</v>
      </c>
      <c r="H6203" t="s">
        <v>9704</v>
      </c>
      <c r="I6203" t="s">
        <v>44</v>
      </c>
      <c r="J6203" t="s">
        <v>4054</v>
      </c>
      <c r="K6203" t="s">
        <v>32</v>
      </c>
      <c r="L6203" t="s">
        <v>25</v>
      </c>
      <c r="M6203">
        <v>345</v>
      </c>
      <c r="N6203" t="s">
        <v>46</v>
      </c>
      <c r="O6203" s="6">
        <v>43589</v>
      </c>
      <c r="P6203">
        <v>90</v>
      </c>
      <c r="Q6203" s="7">
        <v>0.55942028985507242</v>
      </c>
      <c r="R6203">
        <v>60</v>
      </c>
      <c r="S6203" t="s">
        <v>27</v>
      </c>
    </row>
    <row r="6204" spans="1:19" x14ac:dyDescent="0.35">
      <c r="A6204" t="s">
        <v>9705</v>
      </c>
      <c r="B6204" t="s">
        <v>22529</v>
      </c>
      <c r="C6204" s="6">
        <v>43573</v>
      </c>
      <c r="D6204" s="6">
        <v>43649</v>
      </c>
      <c r="E6204">
        <v>4</v>
      </c>
      <c r="F6204">
        <v>45</v>
      </c>
      <c r="G6204" t="s">
        <v>29</v>
      </c>
      <c r="H6204" t="s">
        <v>9706</v>
      </c>
      <c r="I6204" t="s">
        <v>38</v>
      </c>
      <c r="J6204" t="s">
        <v>158</v>
      </c>
      <c r="K6204" t="s">
        <v>24</v>
      </c>
      <c r="L6204" t="s">
        <v>25</v>
      </c>
      <c r="M6204">
        <v>345</v>
      </c>
      <c r="N6204" t="s">
        <v>26</v>
      </c>
      <c r="O6204" s="6">
        <v>43573</v>
      </c>
      <c r="P6204">
        <v>180</v>
      </c>
      <c r="Q6204" s="7">
        <v>0.30724637681159422</v>
      </c>
      <c r="R6204">
        <v>76</v>
      </c>
      <c r="S6204" t="s">
        <v>27</v>
      </c>
    </row>
    <row r="6205" spans="1:19" x14ac:dyDescent="0.35">
      <c r="A6205" t="s">
        <v>9300</v>
      </c>
      <c r="B6205" t="s">
        <v>14804</v>
      </c>
      <c r="C6205" s="6">
        <v>42561</v>
      </c>
      <c r="D6205" s="6">
        <v>42561</v>
      </c>
      <c r="E6205">
        <v>2</v>
      </c>
      <c r="F6205">
        <v>60</v>
      </c>
      <c r="G6205" t="s">
        <v>29</v>
      </c>
      <c r="H6205" t="s">
        <v>9301</v>
      </c>
      <c r="I6205" t="s">
        <v>22</v>
      </c>
      <c r="J6205" t="s">
        <v>2041</v>
      </c>
      <c r="K6205" t="s">
        <v>180</v>
      </c>
      <c r="L6205" t="s">
        <v>40</v>
      </c>
      <c r="M6205">
        <v>200</v>
      </c>
      <c r="N6205" t="s">
        <v>46</v>
      </c>
      <c r="O6205" s="6">
        <v>42561</v>
      </c>
      <c r="P6205">
        <v>120</v>
      </c>
      <c r="Q6205" s="7">
        <v>0.23</v>
      </c>
      <c r="R6205">
        <v>0</v>
      </c>
      <c r="S6205" t="s">
        <v>41</v>
      </c>
    </row>
    <row r="6206" spans="1:19" x14ac:dyDescent="0.35">
      <c r="A6206" t="s">
        <v>9707</v>
      </c>
      <c r="B6206" t="s">
        <v>24221</v>
      </c>
      <c r="C6206" s="6">
        <v>43642</v>
      </c>
      <c r="D6206" s="6">
        <v>43649</v>
      </c>
      <c r="E6206">
        <v>1</v>
      </c>
      <c r="F6206">
        <v>60</v>
      </c>
      <c r="G6206" t="s">
        <v>29</v>
      </c>
      <c r="H6206" t="s">
        <v>9708</v>
      </c>
      <c r="I6206" t="s">
        <v>38</v>
      </c>
      <c r="J6206" t="s">
        <v>680</v>
      </c>
      <c r="K6206" t="s">
        <v>24</v>
      </c>
      <c r="L6206" t="s">
        <v>241</v>
      </c>
      <c r="M6206">
        <v>100</v>
      </c>
      <c r="N6206" t="s">
        <v>34</v>
      </c>
      <c r="O6206" s="6">
        <v>43476</v>
      </c>
      <c r="P6206">
        <v>60</v>
      </c>
      <c r="Q6206" s="7">
        <v>0.91</v>
      </c>
      <c r="R6206">
        <v>173</v>
      </c>
      <c r="S6206" t="s">
        <v>35</v>
      </c>
    </row>
    <row r="6207" spans="1:19" x14ac:dyDescent="0.35">
      <c r="A6207" t="s">
        <v>9707</v>
      </c>
      <c r="B6207" t="s">
        <v>15712</v>
      </c>
      <c r="C6207" s="6">
        <v>42918</v>
      </c>
      <c r="D6207" s="6">
        <v>42918</v>
      </c>
      <c r="E6207">
        <v>3</v>
      </c>
      <c r="F6207">
        <v>60</v>
      </c>
      <c r="G6207" t="s">
        <v>29</v>
      </c>
      <c r="H6207" t="s">
        <v>9708</v>
      </c>
      <c r="I6207" t="s">
        <v>38</v>
      </c>
      <c r="J6207" t="s">
        <v>39</v>
      </c>
      <c r="K6207" t="s">
        <v>32</v>
      </c>
      <c r="L6207" t="s">
        <v>40</v>
      </c>
      <c r="M6207">
        <v>200</v>
      </c>
      <c r="N6207" t="s">
        <v>34</v>
      </c>
      <c r="O6207" s="6">
        <v>42918</v>
      </c>
      <c r="P6207">
        <v>180</v>
      </c>
      <c r="Q6207" s="7">
        <v>0.745</v>
      </c>
      <c r="R6207">
        <v>0</v>
      </c>
      <c r="S6207" t="s">
        <v>41</v>
      </c>
    </row>
    <row r="6208" spans="1:19" x14ac:dyDescent="0.35">
      <c r="A6208" t="s">
        <v>1497</v>
      </c>
      <c r="B6208" t="s">
        <v>17222</v>
      </c>
      <c r="C6208" s="6">
        <v>42927</v>
      </c>
      <c r="D6208" s="6">
        <v>42927</v>
      </c>
      <c r="E6208">
        <v>1</v>
      </c>
      <c r="F6208">
        <v>60</v>
      </c>
      <c r="G6208" t="s">
        <v>29</v>
      </c>
      <c r="H6208" t="s">
        <v>1498</v>
      </c>
      <c r="I6208" t="s">
        <v>22</v>
      </c>
      <c r="J6208" t="s">
        <v>9709</v>
      </c>
      <c r="K6208" t="s">
        <v>50</v>
      </c>
      <c r="L6208" t="s">
        <v>58</v>
      </c>
      <c r="M6208">
        <v>150</v>
      </c>
      <c r="N6208" t="s">
        <v>34</v>
      </c>
      <c r="O6208" s="6">
        <v>42853</v>
      </c>
      <c r="P6208">
        <v>60</v>
      </c>
      <c r="Q6208" s="7">
        <v>0.33333333333333331</v>
      </c>
      <c r="R6208">
        <v>74</v>
      </c>
      <c r="S6208" t="s">
        <v>27</v>
      </c>
    </row>
    <row r="6209" spans="1:19" x14ac:dyDescent="0.35">
      <c r="A6209" t="s">
        <v>9710</v>
      </c>
      <c r="B6209" t="s">
        <v>21195</v>
      </c>
      <c r="C6209" s="6">
        <v>43501</v>
      </c>
      <c r="D6209" s="6">
        <v>43649</v>
      </c>
      <c r="E6209">
        <v>1</v>
      </c>
      <c r="F6209">
        <v>45</v>
      </c>
      <c r="G6209" t="s">
        <v>29</v>
      </c>
      <c r="H6209" t="s">
        <v>9711</v>
      </c>
      <c r="I6209" t="s">
        <v>38</v>
      </c>
      <c r="J6209" t="s">
        <v>339</v>
      </c>
      <c r="K6209" t="s">
        <v>24</v>
      </c>
      <c r="L6209" t="s">
        <v>25</v>
      </c>
      <c r="M6209">
        <v>345</v>
      </c>
      <c r="N6209" t="s">
        <v>46</v>
      </c>
      <c r="O6209" s="6">
        <v>43492</v>
      </c>
      <c r="P6209">
        <v>45</v>
      </c>
      <c r="Q6209" s="7">
        <v>0.72753623188405792</v>
      </c>
      <c r="R6209">
        <v>157</v>
      </c>
      <c r="S6209" t="s">
        <v>35</v>
      </c>
    </row>
    <row r="6210" spans="1:19" x14ac:dyDescent="0.35">
      <c r="A6210" t="s">
        <v>1800</v>
      </c>
      <c r="B6210" t="s">
        <v>17223</v>
      </c>
      <c r="C6210" s="6">
        <v>42927</v>
      </c>
      <c r="D6210" s="6">
        <v>42927</v>
      </c>
      <c r="E6210">
        <v>3</v>
      </c>
      <c r="F6210">
        <v>60</v>
      </c>
      <c r="G6210" t="s">
        <v>29</v>
      </c>
      <c r="H6210" t="s">
        <v>1801</v>
      </c>
      <c r="I6210" t="s">
        <v>22</v>
      </c>
      <c r="J6210" t="s">
        <v>9709</v>
      </c>
      <c r="K6210" t="s">
        <v>50</v>
      </c>
      <c r="L6210" t="s">
        <v>58</v>
      </c>
      <c r="M6210">
        <v>150</v>
      </c>
      <c r="N6210" t="s">
        <v>34</v>
      </c>
      <c r="O6210" s="6">
        <v>42853</v>
      </c>
      <c r="P6210">
        <v>180</v>
      </c>
      <c r="Q6210" s="7">
        <v>0.33333333333333331</v>
      </c>
      <c r="R6210">
        <v>74</v>
      </c>
      <c r="S6210" t="s">
        <v>27</v>
      </c>
    </row>
    <row r="6211" spans="1:19" x14ac:dyDescent="0.35">
      <c r="A6211" t="s">
        <v>9712</v>
      </c>
      <c r="B6211" t="s">
        <v>22851</v>
      </c>
      <c r="C6211" s="6">
        <v>43587</v>
      </c>
      <c r="D6211" s="6">
        <v>43651</v>
      </c>
      <c r="E6211">
        <v>1</v>
      </c>
      <c r="F6211">
        <v>45</v>
      </c>
      <c r="G6211" t="s">
        <v>29</v>
      </c>
      <c r="H6211" t="s">
        <v>9713</v>
      </c>
      <c r="I6211" t="s">
        <v>44</v>
      </c>
      <c r="J6211" t="s">
        <v>100</v>
      </c>
      <c r="K6211" t="s">
        <v>50</v>
      </c>
      <c r="L6211" t="s">
        <v>25</v>
      </c>
      <c r="M6211">
        <v>345</v>
      </c>
      <c r="N6211" t="s">
        <v>46</v>
      </c>
      <c r="O6211" s="6">
        <v>43471</v>
      </c>
      <c r="P6211">
        <v>45</v>
      </c>
      <c r="Q6211" s="7">
        <v>0.71884057971014492</v>
      </c>
      <c r="R6211">
        <v>180</v>
      </c>
      <c r="S6211" t="s">
        <v>35</v>
      </c>
    </row>
    <row r="6212" spans="1:19" x14ac:dyDescent="0.35">
      <c r="A6212" t="s">
        <v>9714</v>
      </c>
      <c r="B6212" t="s">
        <v>22955</v>
      </c>
      <c r="C6212" s="6">
        <v>43590</v>
      </c>
      <c r="D6212" s="6">
        <v>43650</v>
      </c>
      <c r="E6212">
        <v>3</v>
      </c>
      <c r="F6212">
        <v>45</v>
      </c>
      <c r="G6212" t="s">
        <v>20</v>
      </c>
      <c r="H6212" t="s">
        <v>9715</v>
      </c>
      <c r="I6212" t="s">
        <v>38</v>
      </c>
      <c r="J6212" t="s">
        <v>8384</v>
      </c>
      <c r="K6212" t="s">
        <v>50</v>
      </c>
      <c r="L6212" t="s">
        <v>25</v>
      </c>
      <c r="M6212">
        <v>345</v>
      </c>
      <c r="N6212" t="s">
        <v>34</v>
      </c>
      <c r="O6212" s="6">
        <v>43524</v>
      </c>
      <c r="P6212">
        <v>135</v>
      </c>
      <c r="Q6212" s="7">
        <v>0.41449275362318838</v>
      </c>
      <c r="R6212">
        <v>126</v>
      </c>
      <c r="S6212" t="s">
        <v>35</v>
      </c>
    </row>
    <row r="6213" spans="1:19" x14ac:dyDescent="0.35">
      <c r="A6213" t="s">
        <v>9716</v>
      </c>
      <c r="B6213" t="s">
        <v>21162</v>
      </c>
      <c r="C6213" s="6">
        <v>43495</v>
      </c>
      <c r="D6213" s="6">
        <v>43651</v>
      </c>
      <c r="E6213">
        <v>1</v>
      </c>
      <c r="F6213">
        <v>45</v>
      </c>
      <c r="G6213" t="s">
        <v>29</v>
      </c>
      <c r="H6213" t="s">
        <v>9717</v>
      </c>
      <c r="I6213" t="s">
        <v>38</v>
      </c>
      <c r="J6213" t="s">
        <v>100</v>
      </c>
      <c r="K6213" t="s">
        <v>50</v>
      </c>
      <c r="L6213" t="s">
        <v>25</v>
      </c>
      <c r="M6213">
        <v>345</v>
      </c>
      <c r="N6213" t="s">
        <v>46</v>
      </c>
      <c r="O6213" s="6">
        <v>43471</v>
      </c>
      <c r="P6213">
        <v>45</v>
      </c>
      <c r="Q6213" s="7">
        <v>0.71884057971014492</v>
      </c>
      <c r="R6213">
        <v>180</v>
      </c>
      <c r="S6213" t="s">
        <v>35</v>
      </c>
    </row>
    <row r="6214" spans="1:19" x14ac:dyDescent="0.35">
      <c r="A6214" t="s">
        <v>9718</v>
      </c>
      <c r="B6214" t="s">
        <v>24068</v>
      </c>
      <c r="C6214" s="6">
        <v>43634</v>
      </c>
      <c r="D6214" s="6">
        <v>43651</v>
      </c>
      <c r="E6214">
        <v>4</v>
      </c>
      <c r="F6214">
        <v>50</v>
      </c>
      <c r="G6214" t="s">
        <v>29</v>
      </c>
      <c r="H6214" t="s">
        <v>9719</v>
      </c>
      <c r="I6214" t="s">
        <v>38</v>
      </c>
      <c r="J6214" t="s">
        <v>100</v>
      </c>
      <c r="K6214" t="s">
        <v>50</v>
      </c>
      <c r="L6214" t="s">
        <v>25</v>
      </c>
      <c r="M6214">
        <v>345</v>
      </c>
      <c r="N6214" t="s">
        <v>46</v>
      </c>
      <c r="O6214" s="6">
        <v>43471</v>
      </c>
      <c r="P6214">
        <v>200</v>
      </c>
      <c r="Q6214" s="7">
        <v>0.71884057971014492</v>
      </c>
      <c r="R6214">
        <v>180</v>
      </c>
      <c r="S6214" t="s">
        <v>35</v>
      </c>
    </row>
    <row r="6215" spans="1:19" x14ac:dyDescent="0.35">
      <c r="A6215" t="s">
        <v>9720</v>
      </c>
      <c r="B6215" t="s">
        <v>24052</v>
      </c>
      <c r="C6215" s="6">
        <v>43633</v>
      </c>
      <c r="D6215" s="6">
        <v>43651</v>
      </c>
      <c r="E6215">
        <v>2</v>
      </c>
      <c r="F6215">
        <v>50</v>
      </c>
      <c r="G6215" t="s">
        <v>29</v>
      </c>
      <c r="H6215" t="s">
        <v>9721</v>
      </c>
      <c r="I6215" t="s">
        <v>38</v>
      </c>
      <c r="J6215" t="s">
        <v>100</v>
      </c>
      <c r="K6215" t="s">
        <v>50</v>
      </c>
      <c r="L6215" t="s">
        <v>25</v>
      </c>
      <c r="M6215">
        <v>345</v>
      </c>
      <c r="N6215" t="s">
        <v>46</v>
      </c>
      <c r="O6215" s="6">
        <v>43471</v>
      </c>
      <c r="P6215">
        <v>100</v>
      </c>
      <c r="Q6215" s="7">
        <v>0.71884057971014492</v>
      </c>
      <c r="R6215">
        <v>180</v>
      </c>
      <c r="S6215" t="s">
        <v>35</v>
      </c>
    </row>
    <row r="6216" spans="1:19" x14ac:dyDescent="0.35">
      <c r="A6216" t="s">
        <v>1889</v>
      </c>
      <c r="B6216" t="s">
        <v>17224</v>
      </c>
      <c r="C6216" s="6">
        <v>42927</v>
      </c>
      <c r="D6216" s="6">
        <v>42927</v>
      </c>
      <c r="E6216">
        <v>1</v>
      </c>
      <c r="F6216">
        <v>60</v>
      </c>
      <c r="G6216" t="s">
        <v>29</v>
      </c>
      <c r="H6216" t="s">
        <v>1890</v>
      </c>
      <c r="I6216" t="s">
        <v>22</v>
      </c>
      <c r="J6216" t="s">
        <v>9709</v>
      </c>
      <c r="K6216" t="s">
        <v>50</v>
      </c>
      <c r="L6216" t="s">
        <v>58</v>
      </c>
      <c r="M6216">
        <v>150</v>
      </c>
      <c r="N6216" t="s">
        <v>34</v>
      </c>
      <c r="O6216" s="6">
        <v>42853</v>
      </c>
      <c r="P6216">
        <v>60</v>
      </c>
      <c r="Q6216" s="7">
        <v>0.33333333333333331</v>
      </c>
      <c r="R6216">
        <v>74</v>
      </c>
      <c r="S6216" t="s">
        <v>27</v>
      </c>
    </row>
    <row r="6217" spans="1:19" x14ac:dyDescent="0.35">
      <c r="A6217" t="s">
        <v>7401</v>
      </c>
      <c r="B6217" t="s">
        <v>15899</v>
      </c>
      <c r="C6217" s="6">
        <v>42919</v>
      </c>
      <c r="D6217" s="6">
        <v>42919</v>
      </c>
      <c r="E6217">
        <v>2</v>
      </c>
      <c r="F6217">
        <v>60</v>
      </c>
      <c r="G6217" t="s">
        <v>29</v>
      </c>
      <c r="H6217" t="s">
        <v>7402</v>
      </c>
      <c r="I6217" t="s">
        <v>38</v>
      </c>
      <c r="J6217" t="s">
        <v>1494</v>
      </c>
      <c r="K6217" t="s">
        <v>24</v>
      </c>
      <c r="L6217" t="s">
        <v>40</v>
      </c>
      <c r="M6217">
        <v>200</v>
      </c>
      <c r="N6217" t="s">
        <v>34</v>
      </c>
      <c r="O6217" s="6">
        <v>42919</v>
      </c>
      <c r="P6217">
        <v>120</v>
      </c>
      <c r="Q6217" s="7">
        <v>0.79</v>
      </c>
      <c r="R6217">
        <v>0</v>
      </c>
      <c r="S6217" t="s">
        <v>41</v>
      </c>
    </row>
    <row r="6218" spans="1:19" x14ac:dyDescent="0.35">
      <c r="A6218" t="s">
        <v>9722</v>
      </c>
      <c r="B6218" t="s">
        <v>21499</v>
      </c>
      <c r="C6218" s="6">
        <v>43526</v>
      </c>
      <c r="D6218" s="6">
        <v>43655</v>
      </c>
      <c r="E6218">
        <v>4</v>
      </c>
      <c r="F6218">
        <v>45</v>
      </c>
      <c r="G6218" t="s">
        <v>20</v>
      </c>
      <c r="H6218" t="s">
        <v>9723</v>
      </c>
      <c r="I6218" t="s">
        <v>38</v>
      </c>
      <c r="J6218" t="s">
        <v>482</v>
      </c>
      <c r="K6218" t="s">
        <v>180</v>
      </c>
      <c r="L6218" t="s">
        <v>25</v>
      </c>
      <c r="M6218">
        <v>345</v>
      </c>
      <c r="N6218" t="s">
        <v>46</v>
      </c>
      <c r="O6218" s="6">
        <v>43526</v>
      </c>
      <c r="P6218">
        <v>180</v>
      </c>
      <c r="Q6218" s="7">
        <v>0.77681159420289858</v>
      </c>
      <c r="R6218">
        <v>129</v>
      </c>
      <c r="S6218" t="s">
        <v>35</v>
      </c>
    </row>
    <row r="6219" spans="1:19" x14ac:dyDescent="0.35">
      <c r="A6219" t="s">
        <v>9724</v>
      </c>
      <c r="B6219" t="s">
        <v>15900</v>
      </c>
      <c r="C6219" s="6">
        <v>42919</v>
      </c>
      <c r="D6219" s="6">
        <v>42919</v>
      </c>
      <c r="E6219">
        <v>1</v>
      </c>
      <c r="F6219">
        <v>60</v>
      </c>
      <c r="G6219" t="s">
        <v>29</v>
      </c>
      <c r="H6219" t="s">
        <v>9725</v>
      </c>
      <c r="I6219" t="s">
        <v>38</v>
      </c>
      <c r="J6219" t="s">
        <v>1494</v>
      </c>
      <c r="K6219" t="s">
        <v>24</v>
      </c>
      <c r="L6219" t="s">
        <v>40</v>
      </c>
      <c r="M6219">
        <v>200</v>
      </c>
      <c r="N6219" t="s">
        <v>34</v>
      </c>
      <c r="O6219" s="6">
        <v>42919</v>
      </c>
      <c r="P6219">
        <v>60</v>
      </c>
      <c r="Q6219" s="7">
        <v>0.79</v>
      </c>
      <c r="R6219">
        <v>0</v>
      </c>
      <c r="S6219" t="s">
        <v>41</v>
      </c>
    </row>
    <row r="6220" spans="1:19" x14ac:dyDescent="0.35">
      <c r="A6220" t="s">
        <v>129</v>
      </c>
      <c r="B6220" t="s">
        <v>15286</v>
      </c>
      <c r="C6220" s="6">
        <v>42853</v>
      </c>
      <c r="D6220" s="6">
        <v>42927</v>
      </c>
      <c r="E6220">
        <v>3</v>
      </c>
      <c r="F6220">
        <v>45</v>
      </c>
      <c r="G6220" t="s">
        <v>20</v>
      </c>
      <c r="H6220" t="s">
        <v>130</v>
      </c>
      <c r="I6220" t="s">
        <v>44</v>
      </c>
      <c r="J6220" t="s">
        <v>9709</v>
      </c>
      <c r="K6220" t="s">
        <v>50</v>
      </c>
      <c r="L6220" t="s">
        <v>58</v>
      </c>
      <c r="M6220">
        <v>150</v>
      </c>
      <c r="N6220" t="s">
        <v>34</v>
      </c>
      <c r="O6220" s="6">
        <v>42853</v>
      </c>
      <c r="P6220">
        <v>135</v>
      </c>
      <c r="Q6220" s="7">
        <v>0.33333333333333331</v>
      </c>
      <c r="R6220">
        <v>74</v>
      </c>
      <c r="S6220" t="s">
        <v>27</v>
      </c>
    </row>
    <row r="6221" spans="1:19" x14ac:dyDescent="0.35">
      <c r="A6221" t="s">
        <v>2135</v>
      </c>
      <c r="B6221" t="s">
        <v>17225</v>
      </c>
      <c r="C6221" s="6">
        <v>42927</v>
      </c>
      <c r="D6221" s="6">
        <v>42927</v>
      </c>
      <c r="E6221">
        <v>2</v>
      </c>
      <c r="F6221">
        <v>60</v>
      </c>
      <c r="G6221" t="s">
        <v>29</v>
      </c>
      <c r="H6221" t="s">
        <v>3422</v>
      </c>
      <c r="I6221" t="s">
        <v>22</v>
      </c>
      <c r="J6221" t="s">
        <v>9709</v>
      </c>
      <c r="K6221" t="s">
        <v>50</v>
      </c>
      <c r="L6221" t="s">
        <v>58</v>
      </c>
      <c r="M6221">
        <v>150</v>
      </c>
      <c r="N6221" t="s">
        <v>34</v>
      </c>
      <c r="O6221" s="6">
        <v>42853</v>
      </c>
      <c r="P6221">
        <v>120</v>
      </c>
      <c r="Q6221" s="7">
        <v>0.33333333333333331</v>
      </c>
      <c r="R6221">
        <v>74</v>
      </c>
      <c r="S6221" t="s">
        <v>27</v>
      </c>
    </row>
    <row r="6222" spans="1:19" x14ac:dyDescent="0.35">
      <c r="A6222" t="s">
        <v>9302</v>
      </c>
      <c r="B6222" t="s">
        <v>16270</v>
      </c>
      <c r="C6222" s="6">
        <v>42921</v>
      </c>
      <c r="D6222" s="6">
        <v>42921</v>
      </c>
      <c r="E6222">
        <v>1</v>
      </c>
      <c r="F6222">
        <v>60</v>
      </c>
      <c r="G6222" t="s">
        <v>29</v>
      </c>
      <c r="H6222" t="s">
        <v>9303</v>
      </c>
      <c r="I6222" t="s">
        <v>22</v>
      </c>
      <c r="J6222" t="s">
        <v>1461</v>
      </c>
      <c r="K6222" t="s">
        <v>50</v>
      </c>
      <c r="L6222" t="s">
        <v>40</v>
      </c>
      <c r="M6222">
        <v>200</v>
      </c>
      <c r="N6222" t="s">
        <v>34</v>
      </c>
      <c r="O6222" s="6">
        <v>42921</v>
      </c>
      <c r="P6222">
        <v>60</v>
      </c>
      <c r="Q6222" s="7">
        <v>0.8</v>
      </c>
      <c r="R6222">
        <v>0</v>
      </c>
      <c r="S6222" t="s">
        <v>41</v>
      </c>
    </row>
    <row r="6223" spans="1:19" x14ac:dyDescent="0.35">
      <c r="A6223" t="s">
        <v>9302</v>
      </c>
      <c r="B6223" t="s">
        <v>16270</v>
      </c>
      <c r="C6223" s="6">
        <v>42921</v>
      </c>
      <c r="D6223" s="6">
        <v>42921</v>
      </c>
      <c r="E6223">
        <v>3</v>
      </c>
      <c r="F6223">
        <v>60</v>
      </c>
      <c r="G6223" t="s">
        <v>29</v>
      </c>
      <c r="H6223" t="s">
        <v>9303</v>
      </c>
      <c r="I6223" t="s">
        <v>22</v>
      </c>
      <c r="J6223" t="s">
        <v>1461</v>
      </c>
      <c r="K6223" t="s">
        <v>50</v>
      </c>
      <c r="L6223" t="s">
        <v>40</v>
      </c>
      <c r="M6223">
        <v>200</v>
      </c>
      <c r="N6223" t="s">
        <v>34</v>
      </c>
      <c r="O6223" s="6">
        <v>42921</v>
      </c>
      <c r="P6223">
        <v>180</v>
      </c>
      <c r="Q6223" s="7">
        <v>0.8</v>
      </c>
      <c r="R6223">
        <v>0</v>
      </c>
      <c r="S6223" t="s">
        <v>41</v>
      </c>
    </row>
    <row r="6224" spans="1:19" x14ac:dyDescent="0.35">
      <c r="A6224" t="s">
        <v>9726</v>
      </c>
      <c r="B6224" t="s">
        <v>23083</v>
      </c>
      <c r="C6224" s="6">
        <v>43595</v>
      </c>
      <c r="D6224" s="6">
        <v>43655</v>
      </c>
      <c r="E6224">
        <v>3</v>
      </c>
      <c r="F6224">
        <v>45</v>
      </c>
      <c r="G6224" t="s">
        <v>29</v>
      </c>
      <c r="H6224" t="s">
        <v>9727</v>
      </c>
      <c r="I6224" t="s">
        <v>38</v>
      </c>
      <c r="J6224" t="s">
        <v>176</v>
      </c>
      <c r="K6224" t="s">
        <v>24</v>
      </c>
      <c r="L6224" t="s">
        <v>25</v>
      </c>
      <c r="M6224">
        <v>345</v>
      </c>
      <c r="N6224" t="s">
        <v>34</v>
      </c>
      <c r="O6224" s="6">
        <v>43595</v>
      </c>
      <c r="P6224">
        <v>135</v>
      </c>
      <c r="Q6224" s="7">
        <v>0.25797101449275361</v>
      </c>
      <c r="R6224">
        <v>60</v>
      </c>
      <c r="S6224" t="s">
        <v>27</v>
      </c>
    </row>
    <row r="6225" spans="1:19" x14ac:dyDescent="0.35">
      <c r="A6225" t="s">
        <v>3223</v>
      </c>
      <c r="B6225" t="s">
        <v>17226</v>
      </c>
      <c r="C6225" s="6">
        <v>42927</v>
      </c>
      <c r="D6225" s="6">
        <v>42927</v>
      </c>
      <c r="E6225">
        <v>1</v>
      </c>
      <c r="F6225">
        <v>60</v>
      </c>
      <c r="G6225" t="s">
        <v>29</v>
      </c>
      <c r="H6225" t="s">
        <v>3224</v>
      </c>
      <c r="I6225" t="s">
        <v>22</v>
      </c>
      <c r="J6225" t="s">
        <v>9709</v>
      </c>
      <c r="K6225" t="s">
        <v>50</v>
      </c>
      <c r="L6225" t="s">
        <v>58</v>
      </c>
      <c r="M6225">
        <v>150</v>
      </c>
      <c r="N6225" t="s">
        <v>34</v>
      </c>
      <c r="O6225" s="6">
        <v>42853</v>
      </c>
      <c r="P6225">
        <v>60</v>
      </c>
      <c r="Q6225" s="7">
        <v>0.33333333333333331</v>
      </c>
      <c r="R6225">
        <v>74</v>
      </c>
      <c r="S6225" t="s">
        <v>27</v>
      </c>
    </row>
    <row r="6226" spans="1:19" x14ac:dyDescent="0.35">
      <c r="A6226" t="s">
        <v>9728</v>
      </c>
      <c r="B6226" t="s">
        <v>15287</v>
      </c>
      <c r="C6226" s="6">
        <v>42853</v>
      </c>
      <c r="D6226" s="6">
        <v>42927</v>
      </c>
      <c r="E6226">
        <v>2</v>
      </c>
      <c r="F6226">
        <v>45</v>
      </c>
      <c r="G6226" t="s">
        <v>29</v>
      </c>
      <c r="H6226" t="s">
        <v>9729</v>
      </c>
      <c r="I6226" t="s">
        <v>38</v>
      </c>
      <c r="J6226" t="s">
        <v>9709</v>
      </c>
      <c r="K6226" t="s">
        <v>50</v>
      </c>
      <c r="L6226" t="s">
        <v>58</v>
      </c>
      <c r="M6226">
        <v>150</v>
      </c>
      <c r="N6226" t="s">
        <v>34</v>
      </c>
      <c r="O6226" s="6">
        <v>42853</v>
      </c>
      <c r="P6226">
        <v>90</v>
      </c>
      <c r="Q6226" s="7">
        <v>0.33333333333333331</v>
      </c>
      <c r="R6226">
        <v>74</v>
      </c>
      <c r="S6226" t="s">
        <v>27</v>
      </c>
    </row>
    <row r="6227" spans="1:19" x14ac:dyDescent="0.35">
      <c r="A6227" t="s">
        <v>5442</v>
      </c>
      <c r="B6227" t="s">
        <v>15288</v>
      </c>
      <c r="C6227" s="6">
        <v>42853</v>
      </c>
      <c r="D6227" s="6">
        <v>42927</v>
      </c>
      <c r="E6227">
        <v>4</v>
      </c>
      <c r="F6227">
        <v>45</v>
      </c>
      <c r="G6227" t="s">
        <v>29</v>
      </c>
      <c r="H6227" t="s">
        <v>5443</v>
      </c>
      <c r="I6227" t="s">
        <v>44</v>
      </c>
      <c r="J6227" t="s">
        <v>9709</v>
      </c>
      <c r="K6227" t="s">
        <v>50</v>
      </c>
      <c r="L6227" t="s">
        <v>58</v>
      </c>
      <c r="M6227">
        <v>150</v>
      </c>
      <c r="N6227" t="s">
        <v>34</v>
      </c>
      <c r="O6227" s="6">
        <v>42853</v>
      </c>
      <c r="P6227">
        <v>180</v>
      </c>
      <c r="Q6227" s="7">
        <v>0.33333333333333331</v>
      </c>
      <c r="R6227">
        <v>74</v>
      </c>
      <c r="S6227" t="s">
        <v>27</v>
      </c>
    </row>
    <row r="6228" spans="1:19" x14ac:dyDescent="0.35">
      <c r="A6228" t="s">
        <v>9325</v>
      </c>
      <c r="B6228" t="s">
        <v>16271</v>
      </c>
      <c r="C6228" s="6">
        <v>42921</v>
      </c>
      <c r="D6228" s="6">
        <v>42921</v>
      </c>
      <c r="E6228">
        <v>4</v>
      </c>
      <c r="F6228">
        <v>60</v>
      </c>
      <c r="G6228" t="s">
        <v>29</v>
      </c>
      <c r="H6228" t="s">
        <v>9326</v>
      </c>
      <c r="I6228" t="s">
        <v>22</v>
      </c>
      <c r="J6228" t="s">
        <v>1461</v>
      </c>
      <c r="K6228" t="s">
        <v>50</v>
      </c>
      <c r="L6228" t="s">
        <v>40</v>
      </c>
      <c r="M6228">
        <v>200</v>
      </c>
      <c r="N6228" t="s">
        <v>34</v>
      </c>
      <c r="O6228" s="6">
        <v>42921</v>
      </c>
      <c r="P6228">
        <v>240</v>
      </c>
      <c r="Q6228" s="7">
        <v>0.8</v>
      </c>
      <c r="R6228">
        <v>0</v>
      </c>
      <c r="S6228" t="s">
        <v>41</v>
      </c>
    </row>
    <row r="6229" spans="1:19" x14ac:dyDescent="0.35">
      <c r="A6229" t="s">
        <v>4965</v>
      </c>
      <c r="B6229" t="s">
        <v>15901</v>
      </c>
      <c r="C6229" s="6">
        <v>42919</v>
      </c>
      <c r="D6229" s="6">
        <v>42919</v>
      </c>
      <c r="E6229">
        <v>4</v>
      </c>
      <c r="F6229">
        <v>60</v>
      </c>
      <c r="G6229" t="s">
        <v>29</v>
      </c>
      <c r="H6229" t="s">
        <v>4966</v>
      </c>
      <c r="I6229" t="s">
        <v>22</v>
      </c>
      <c r="J6229" t="s">
        <v>1092</v>
      </c>
      <c r="K6229" t="s">
        <v>50</v>
      </c>
      <c r="L6229" t="s">
        <v>40</v>
      </c>
      <c r="M6229">
        <v>200</v>
      </c>
      <c r="N6229" t="s">
        <v>34</v>
      </c>
      <c r="O6229" s="6">
        <v>42919</v>
      </c>
      <c r="P6229">
        <v>240</v>
      </c>
      <c r="Q6229" s="7">
        <v>0.69</v>
      </c>
      <c r="R6229">
        <v>0</v>
      </c>
      <c r="S6229" t="s">
        <v>41</v>
      </c>
    </row>
    <row r="6230" spans="1:19" x14ac:dyDescent="0.35">
      <c r="A6230" t="s">
        <v>9730</v>
      </c>
      <c r="B6230" t="s">
        <v>23181</v>
      </c>
      <c r="C6230" s="6">
        <v>43599</v>
      </c>
      <c r="D6230" s="6">
        <v>43648</v>
      </c>
      <c r="E6230">
        <v>3</v>
      </c>
      <c r="F6230">
        <v>45</v>
      </c>
      <c r="G6230" t="s">
        <v>29</v>
      </c>
      <c r="H6230" t="s">
        <v>9731</v>
      </c>
      <c r="I6230" t="s">
        <v>44</v>
      </c>
      <c r="J6230" t="s">
        <v>2116</v>
      </c>
      <c r="K6230" t="s">
        <v>32</v>
      </c>
      <c r="L6230" t="s">
        <v>25</v>
      </c>
      <c r="M6230">
        <v>345</v>
      </c>
      <c r="N6230" t="s">
        <v>26</v>
      </c>
      <c r="O6230" s="6">
        <v>43557</v>
      </c>
      <c r="P6230">
        <v>135</v>
      </c>
      <c r="Q6230" s="7">
        <v>0.34782608695652173</v>
      </c>
      <c r="R6230">
        <v>91</v>
      </c>
      <c r="S6230" t="s">
        <v>27</v>
      </c>
    </row>
    <row r="6231" spans="1:19" x14ac:dyDescent="0.35">
      <c r="A6231" t="s">
        <v>9732</v>
      </c>
      <c r="B6231" t="s">
        <v>21231</v>
      </c>
      <c r="C6231" s="6">
        <v>43504</v>
      </c>
      <c r="D6231" s="6">
        <v>43648</v>
      </c>
      <c r="E6231">
        <v>2</v>
      </c>
      <c r="F6231">
        <v>45</v>
      </c>
      <c r="G6231" t="s">
        <v>29</v>
      </c>
      <c r="H6231" t="s">
        <v>9733</v>
      </c>
      <c r="I6231" t="s">
        <v>38</v>
      </c>
      <c r="J6231" t="s">
        <v>607</v>
      </c>
      <c r="K6231" t="s">
        <v>32</v>
      </c>
      <c r="L6231" t="s">
        <v>25</v>
      </c>
      <c r="M6231">
        <v>345</v>
      </c>
      <c r="N6231" t="s">
        <v>34</v>
      </c>
      <c r="O6231" s="6">
        <v>43504</v>
      </c>
      <c r="P6231">
        <v>90</v>
      </c>
      <c r="Q6231" s="7">
        <v>0.44927536231884058</v>
      </c>
      <c r="R6231">
        <v>144</v>
      </c>
      <c r="S6231" t="s">
        <v>35</v>
      </c>
    </row>
    <row r="6232" spans="1:19" x14ac:dyDescent="0.35">
      <c r="A6232" t="s">
        <v>9734</v>
      </c>
      <c r="B6232" t="s">
        <v>15289</v>
      </c>
      <c r="C6232" s="6">
        <v>42853</v>
      </c>
      <c r="D6232" s="6">
        <v>42927</v>
      </c>
      <c r="E6232">
        <v>2</v>
      </c>
      <c r="F6232">
        <v>45</v>
      </c>
      <c r="G6232" t="s">
        <v>29</v>
      </c>
      <c r="H6232" t="s">
        <v>9735</v>
      </c>
      <c r="I6232" t="s">
        <v>44</v>
      </c>
      <c r="J6232" t="s">
        <v>9709</v>
      </c>
      <c r="K6232" t="s">
        <v>50</v>
      </c>
      <c r="L6232" t="s">
        <v>58</v>
      </c>
      <c r="M6232">
        <v>150</v>
      </c>
      <c r="N6232" t="s">
        <v>34</v>
      </c>
      <c r="O6232" s="6">
        <v>42853</v>
      </c>
      <c r="P6232">
        <v>90</v>
      </c>
      <c r="Q6232" s="7">
        <v>0.33333333333333331</v>
      </c>
      <c r="R6232">
        <v>74</v>
      </c>
      <c r="S6232" t="s">
        <v>27</v>
      </c>
    </row>
    <row r="6233" spans="1:19" x14ac:dyDescent="0.35">
      <c r="A6233" t="s">
        <v>6666</v>
      </c>
      <c r="B6233" t="s">
        <v>21846</v>
      </c>
      <c r="C6233" s="6">
        <v>43549</v>
      </c>
      <c r="D6233" s="6">
        <v>43649</v>
      </c>
      <c r="E6233">
        <v>3</v>
      </c>
      <c r="F6233">
        <v>45</v>
      </c>
      <c r="G6233" t="s">
        <v>20</v>
      </c>
      <c r="H6233" t="s">
        <v>6667</v>
      </c>
      <c r="I6233" t="s">
        <v>44</v>
      </c>
      <c r="J6233" t="s">
        <v>45</v>
      </c>
      <c r="K6233" t="s">
        <v>32</v>
      </c>
      <c r="L6233" t="s">
        <v>25</v>
      </c>
      <c r="M6233">
        <v>345</v>
      </c>
      <c r="N6233" t="s">
        <v>46</v>
      </c>
      <c r="O6233" s="6">
        <v>43549</v>
      </c>
      <c r="P6233">
        <v>135</v>
      </c>
      <c r="Q6233" s="7">
        <v>0.33333333333333331</v>
      </c>
      <c r="R6233">
        <v>100</v>
      </c>
      <c r="S6233" t="s">
        <v>27</v>
      </c>
    </row>
    <row r="6234" spans="1:19" x14ac:dyDescent="0.35">
      <c r="A6234" t="s">
        <v>9736</v>
      </c>
      <c r="B6234" t="s">
        <v>15290</v>
      </c>
      <c r="C6234" s="6">
        <v>42853</v>
      </c>
      <c r="D6234" s="6">
        <v>42927</v>
      </c>
      <c r="E6234">
        <v>3</v>
      </c>
      <c r="F6234">
        <v>45</v>
      </c>
      <c r="G6234" t="s">
        <v>29</v>
      </c>
      <c r="H6234" t="s">
        <v>9737</v>
      </c>
      <c r="I6234" t="s">
        <v>38</v>
      </c>
      <c r="J6234" t="s">
        <v>9709</v>
      </c>
      <c r="K6234" t="s">
        <v>50</v>
      </c>
      <c r="L6234" t="s">
        <v>58</v>
      </c>
      <c r="M6234">
        <v>150</v>
      </c>
      <c r="N6234" t="s">
        <v>34</v>
      </c>
      <c r="O6234" s="6">
        <v>42853</v>
      </c>
      <c r="P6234">
        <v>135</v>
      </c>
      <c r="Q6234" s="7">
        <v>0.33333333333333331</v>
      </c>
      <c r="R6234">
        <v>74</v>
      </c>
      <c r="S6234" t="s">
        <v>27</v>
      </c>
    </row>
    <row r="6235" spans="1:19" x14ac:dyDescent="0.35">
      <c r="A6235" t="s">
        <v>716</v>
      </c>
      <c r="B6235" t="s">
        <v>17227</v>
      </c>
      <c r="C6235" s="6">
        <v>42927</v>
      </c>
      <c r="D6235" s="6">
        <v>42927</v>
      </c>
      <c r="E6235">
        <v>2</v>
      </c>
      <c r="F6235">
        <v>60</v>
      </c>
      <c r="G6235" t="s">
        <v>29</v>
      </c>
      <c r="H6235" t="s">
        <v>717</v>
      </c>
      <c r="I6235" t="s">
        <v>22</v>
      </c>
      <c r="J6235" t="s">
        <v>9709</v>
      </c>
      <c r="K6235" t="s">
        <v>50</v>
      </c>
      <c r="L6235" t="s">
        <v>58</v>
      </c>
      <c r="M6235">
        <v>150</v>
      </c>
      <c r="N6235" t="s">
        <v>34</v>
      </c>
      <c r="O6235" s="6">
        <v>42853</v>
      </c>
      <c r="P6235">
        <v>120</v>
      </c>
      <c r="Q6235" s="7">
        <v>0.33333333333333331</v>
      </c>
      <c r="R6235">
        <v>74</v>
      </c>
      <c r="S6235" t="s">
        <v>27</v>
      </c>
    </row>
    <row r="6236" spans="1:19" x14ac:dyDescent="0.35">
      <c r="A6236" t="s">
        <v>9738</v>
      </c>
      <c r="B6236" t="s">
        <v>23730</v>
      </c>
      <c r="C6236" s="6">
        <v>43622</v>
      </c>
      <c r="D6236" s="6">
        <v>43649</v>
      </c>
      <c r="E6236">
        <v>4</v>
      </c>
      <c r="F6236">
        <v>45</v>
      </c>
      <c r="G6236" t="s">
        <v>29</v>
      </c>
      <c r="H6236" t="s">
        <v>9739</v>
      </c>
      <c r="I6236" t="s">
        <v>38</v>
      </c>
      <c r="J6236" t="s">
        <v>1006</v>
      </c>
      <c r="K6236" t="s">
        <v>24</v>
      </c>
      <c r="L6236" t="s">
        <v>25</v>
      </c>
      <c r="M6236">
        <v>345</v>
      </c>
      <c r="N6236" t="s">
        <v>34</v>
      </c>
      <c r="O6236" s="6">
        <v>43516</v>
      </c>
      <c r="P6236">
        <v>180</v>
      </c>
      <c r="Q6236" s="7">
        <v>0.44057971014492753</v>
      </c>
      <c r="R6236">
        <v>133</v>
      </c>
      <c r="S6236" t="s">
        <v>35</v>
      </c>
    </row>
    <row r="6237" spans="1:19" x14ac:dyDescent="0.35">
      <c r="A6237" t="s">
        <v>9740</v>
      </c>
      <c r="B6237" t="s">
        <v>17228</v>
      </c>
      <c r="C6237" s="6">
        <v>42927</v>
      </c>
      <c r="D6237" s="6">
        <v>42927</v>
      </c>
      <c r="E6237">
        <v>1</v>
      </c>
      <c r="F6237">
        <v>60</v>
      </c>
      <c r="G6237" t="s">
        <v>29</v>
      </c>
      <c r="H6237" t="s">
        <v>9741</v>
      </c>
      <c r="I6237" t="s">
        <v>22</v>
      </c>
      <c r="J6237" t="s">
        <v>9709</v>
      </c>
      <c r="K6237" t="s">
        <v>50</v>
      </c>
      <c r="L6237" t="s">
        <v>58</v>
      </c>
      <c r="M6237">
        <v>150</v>
      </c>
      <c r="N6237" t="s">
        <v>34</v>
      </c>
      <c r="O6237" s="6">
        <v>42853</v>
      </c>
      <c r="P6237">
        <v>60</v>
      </c>
      <c r="Q6237" s="7">
        <v>0.33333333333333331</v>
      </c>
      <c r="R6237">
        <v>74</v>
      </c>
      <c r="S6237" t="s">
        <v>27</v>
      </c>
    </row>
    <row r="6238" spans="1:19" x14ac:dyDescent="0.35">
      <c r="A6238" t="s">
        <v>5688</v>
      </c>
      <c r="B6238" t="s">
        <v>15429</v>
      </c>
      <c r="C6238" s="6">
        <v>42888</v>
      </c>
      <c r="D6238" s="6">
        <v>42927</v>
      </c>
      <c r="E6238">
        <v>4</v>
      </c>
      <c r="F6238">
        <v>45</v>
      </c>
      <c r="G6238" t="s">
        <v>29</v>
      </c>
      <c r="H6238" t="s">
        <v>9742</v>
      </c>
      <c r="I6238" t="s">
        <v>38</v>
      </c>
      <c r="J6238" t="s">
        <v>9709</v>
      </c>
      <c r="K6238" t="s">
        <v>50</v>
      </c>
      <c r="L6238" t="s">
        <v>58</v>
      </c>
      <c r="M6238">
        <v>150</v>
      </c>
      <c r="N6238" t="s">
        <v>34</v>
      </c>
      <c r="O6238" s="6">
        <v>42853</v>
      </c>
      <c r="P6238">
        <v>180</v>
      </c>
      <c r="Q6238" s="7">
        <v>0.33333333333333331</v>
      </c>
      <c r="R6238">
        <v>74</v>
      </c>
      <c r="S6238" t="s">
        <v>27</v>
      </c>
    </row>
    <row r="6239" spans="1:19" x14ac:dyDescent="0.35">
      <c r="A6239" t="s">
        <v>9743</v>
      </c>
      <c r="B6239" t="s">
        <v>21189</v>
      </c>
      <c r="C6239" s="6">
        <v>43500</v>
      </c>
      <c r="D6239" s="6">
        <v>43649</v>
      </c>
      <c r="E6239">
        <v>1</v>
      </c>
      <c r="F6239">
        <v>45</v>
      </c>
      <c r="G6239" t="s">
        <v>29</v>
      </c>
      <c r="H6239" t="s">
        <v>9744</v>
      </c>
      <c r="I6239" t="s">
        <v>38</v>
      </c>
      <c r="J6239" t="s">
        <v>5130</v>
      </c>
      <c r="K6239" t="s">
        <v>50</v>
      </c>
      <c r="L6239" t="s">
        <v>33</v>
      </c>
      <c r="M6239">
        <v>600</v>
      </c>
      <c r="N6239" t="s">
        <v>26</v>
      </c>
      <c r="O6239" s="6">
        <v>43495</v>
      </c>
      <c r="P6239">
        <v>45</v>
      </c>
      <c r="Q6239" s="7">
        <v>0.54500000000000004</v>
      </c>
      <c r="R6239">
        <v>154</v>
      </c>
      <c r="S6239" t="s">
        <v>35</v>
      </c>
    </row>
    <row r="6240" spans="1:19" x14ac:dyDescent="0.35">
      <c r="A6240" t="s">
        <v>9745</v>
      </c>
      <c r="B6240" t="s">
        <v>15902</v>
      </c>
      <c r="C6240" s="6">
        <v>42919</v>
      </c>
      <c r="D6240" s="6">
        <v>42919</v>
      </c>
      <c r="E6240">
        <v>4</v>
      </c>
      <c r="F6240">
        <v>60</v>
      </c>
      <c r="G6240" t="s">
        <v>29</v>
      </c>
      <c r="H6240" t="s">
        <v>9746</v>
      </c>
      <c r="I6240" t="s">
        <v>22</v>
      </c>
      <c r="J6240" t="s">
        <v>1092</v>
      </c>
      <c r="K6240" t="s">
        <v>50</v>
      </c>
      <c r="L6240" t="s">
        <v>40</v>
      </c>
      <c r="M6240">
        <v>200</v>
      </c>
      <c r="N6240" t="s">
        <v>34</v>
      </c>
      <c r="O6240" s="6">
        <v>42919</v>
      </c>
      <c r="P6240">
        <v>240</v>
      </c>
      <c r="Q6240" s="7">
        <v>0.69</v>
      </c>
      <c r="R6240">
        <v>0</v>
      </c>
      <c r="S6240" t="s">
        <v>41</v>
      </c>
    </row>
    <row r="6241" spans="1:19" x14ac:dyDescent="0.35">
      <c r="A6241" t="s">
        <v>9747</v>
      </c>
      <c r="B6241" t="s">
        <v>16272</v>
      </c>
      <c r="C6241" s="6">
        <v>42921</v>
      </c>
      <c r="D6241" s="6">
        <v>42921</v>
      </c>
      <c r="E6241">
        <v>1</v>
      </c>
      <c r="F6241">
        <v>60</v>
      </c>
      <c r="G6241" t="s">
        <v>29</v>
      </c>
      <c r="H6241" t="s">
        <v>9748</v>
      </c>
      <c r="I6241" t="s">
        <v>38</v>
      </c>
      <c r="J6241" t="s">
        <v>964</v>
      </c>
      <c r="K6241" t="s">
        <v>32</v>
      </c>
      <c r="L6241" t="s">
        <v>40</v>
      </c>
      <c r="M6241">
        <v>200</v>
      </c>
      <c r="N6241" t="s">
        <v>34</v>
      </c>
      <c r="O6241" s="6">
        <v>42921</v>
      </c>
      <c r="P6241">
        <v>60</v>
      </c>
      <c r="Q6241" s="7">
        <v>0.57999999999999996</v>
      </c>
      <c r="R6241">
        <v>0</v>
      </c>
      <c r="S6241" t="s">
        <v>41</v>
      </c>
    </row>
    <row r="6242" spans="1:19" x14ac:dyDescent="0.35">
      <c r="A6242" t="s">
        <v>9749</v>
      </c>
      <c r="B6242" t="s">
        <v>21124</v>
      </c>
      <c r="C6242" s="6">
        <v>43492</v>
      </c>
      <c r="D6242" s="6">
        <v>43649</v>
      </c>
      <c r="E6242">
        <v>2</v>
      </c>
      <c r="F6242">
        <v>45</v>
      </c>
      <c r="G6242" t="s">
        <v>29</v>
      </c>
      <c r="H6242" t="s">
        <v>9750</v>
      </c>
      <c r="I6242" t="s">
        <v>38</v>
      </c>
      <c r="J6242" t="s">
        <v>339</v>
      </c>
      <c r="K6242" t="s">
        <v>24</v>
      </c>
      <c r="L6242" t="s">
        <v>25</v>
      </c>
      <c r="M6242">
        <v>345</v>
      </c>
      <c r="N6242" t="s">
        <v>46</v>
      </c>
      <c r="O6242" s="6">
        <v>43492</v>
      </c>
      <c r="P6242">
        <v>90</v>
      </c>
      <c r="Q6242" s="7">
        <v>0.72753623188405792</v>
      </c>
      <c r="R6242">
        <v>157</v>
      </c>
      <c r="S6242" t="s">
        <v>35</v>
      </c>
    </row>
    <row r="6243" spans="1:19" x14ac:dyDescent="0.35">
      <c r="A6243" t="s">
        <v>1084</v>
      </c>
      <c r="B6243" t="s">
        <v>17229</v>
      </c>
      <c r="C6243" s="6">
        <v>42927</v>
      </c>
      <c r="D6243" s="6">
        <v>42927</v>
      </c>
      <c r="E6243">
        <v>1</v>
      </c>
      <c r="F6243">
        <v>60</v>
      </c>
      <c r="G6243" t="s">
        <v>29</v>
      </c>
      <c r="H6243" t="s">
        <v>9751</v>
      </c>
      <c r="I6243" t="s">
        <v>22</v>
      </c>
      <c r="J6243" t="s">
        <v>9709</v>
      </c>
      <c r="K6243" t="s">
        <v>50</v>
      </c>
      <c r="L6243" t="s">
        <v>58</v>
      </c>
      <c r="M6243">
        <v>150</v>
      </c>
      <c r="N6243" t="s">
        <v>34</v>
      </c>
      <c r="O6243" s="6">
        <v>42853</v>
      </c>
      <c r="P6243">
        <v>60</v>
      </c>
      <c r="Q6243" s="7">
        <v>0.33333333333333331</v>
      </c>
      <c r="R6243">
        <v>74</v>
      </c>
      <c r="S6243" t="s">
        <v>27</v>
      </c>
    </row>
    <row r="6244" spans="1:19" x14ac:dyDescent="0.35">
      <c r="A6244" t="s">
        <v>1796</v>
      </c>
      <c r="B6244" t="s">
        <v>17230</v>
      </c>
      <c r="C6244" s="6">
        <v>42927</v>
      </c>
      <c r="D6244" s="6">
        <v>42927</v>
      </c>
      <c r="E6244">
        <v>3</v>
      </c>
      <c r="F6244">
        <v>60</v>
      </c>
      <c r="G6244" t="s">
        <v>29</v>
      </c>
      <c r="H6244" t="s">
        <v>9752</v>
      </c>
      <c r="I6244" t="s">
        <v>22</v>
      </c>
      <c r="J6244" t="s">
        <v>9709</v>
      </c>
      <c r="K6244" t="s">
        <v>50</v>
      </c>
      <c r="L6244" t="s">
        <v>58</v>
      </c>
      <c r="M6244">
        <v>150</v>
      </c>
      <c r="N6244" t="s">
        <v>34</v>
      </c>
      <c r="O6244" s="6">
        <v>42853</v>
      </c>
      <c r="P6244">
        <v>180</v>
      </c>
      <c r="Q6244" s="7">
        <v>0.33333333333333331</v>
      </c>
      <c r="R6244">
        <v>74</v>
      </c>
      <c r="S6244" t="s">
        <v>27</v>
      </c>
    </row>
    <row r="6245" spans="1:19" x14ac:dyDescent="0.35">
      <c r="A6245" t="s">
        <v>9753</v>
      </c>
      <c r="B6245" t="s">
        <v>17231</v>
      </c>
      <c r="C6245" s="6">
        <v>42927</v>
      </c>
      <c r="D6245" s="6">
        <v>42927</v>
      </c>
      <c r="E6245">
        <v>3</v>
      </c>
      <c r="F6245">
        <v>60</v>
      </c>
      <c r="G6245" t="s">
        <v>29</v>
      </c>
      <c r="H6245" t="s">
        <v>9397</v>
      </c>
      <c r="I6245" t="s">
        <v>22</v>
      </c>
      <c r="J6245" t="s">
        <v>9709</v>
      </c>
      <c r="K6245" t="s">
        <v>50</v>
      </c>
      <c r="L6245" t="s">
        <v>58</v>
      </c>
      <c r="M6245">
        <v>150</v>
      </c>
      <c r="N6245" t="s">
        <v>34</v>
      </c>
      <c r="O6245" s="6">
        <v>42853</v>
      </c>
      <c r="P6245">
        <v>180</v>
      </c>
      <c r="Q6245" s="7">
        <v>0.33333333333333331</v>
      </c>
      <c r="R6245">
        <v>74</v>
      </c>
      <c r="S6245" t="s">
        <v>27</v>
      </c>
    </row>
    <row r="6246" spans="1:19" x14ac:dyDescent="0.35">
      <c r="A6246" t="s">
        <v>9754</v>
      </c>
      <c r="B6246" t="s">
        <v>17869</v>
      </c>
      <c r="C6246" s="6">
        <v>43146</v>
      </c>
      <c r="D6246" s="6">
        <v>43284</v>
      </c>
      <c r="E6246">
        <v>1</v>
      </c>
      <c r="F6246">
        <v>45</v>
      </c>
      <c r="G6246" t="s">
        <v>29</v>
      </c>
      <c r="H6246" t="s">
        <v>9755</v>
      </c>
      <c r="I6246" t="s">
        <v>38</v>
      </c>
      <c r="J6246" t="s">
        <v>8532</v>
      </c>
      <c r="K6246" t="s">
        <v>32</v>
      </c>
      <c r="L6246" t="s">
        <v>25</v>
      </c>
      <c r="M6246">
        <v>345</v>
      </c>
      <c r="N6246" t="s">
        <v>46</v>
      </c>
      <c r="O6246" s="6">
        <v>43146</v>
      </c>
      <c r="P6246">
        <v>45</v>
      </c>
      <c r="Q6246" s="7">
        <v>0.57101449275362315</v>
      </c>
      <c r="R6246">
        <v>138</v>
      </c>
      <c r="S6246" t="s">
        <v>35</v>
      </c>
    </row>
    <row r="6247" spans="1:19" x14ac:dyDescent="0.35">
      <c r="A6247" t="s">
        <v>9756</v>
      </c>
      <c r="B6247" t="s">
        <v>21500</v>
      </c>
      <c r="C6247" s="6">
        <v>43526</v>
      </c>
      <c r="D6247" s="6">
        <v>43650</v>
      </c>
      <c r="E6247">
        <v>2</v>
      </c>
      <c r="F6247">
        <v>45</v>
      </c>
      <c r="G6247" t="s">
        <v>20</v>
      </c>
      <c r="H6247" t="s">
        <v>9757</v>
      </c>
      <c r="I6247" t="s">
        <v>38</v>
      </c>
      <c r="J6247" t="s">
        <v>8384</v>
      </c>
      <c r="K6247" t="s">
        <v>50</v>
      </c>
      <c r="L6247" t="s">
        <v>25</v>
      </c>
      <c r="M6247">
        <v>345</v>
      </c>
      <c r="N6247" t="s">
        <v>34</v>
      </c>
      <c r="O6247" s="6">
        <v>43524</v>
      </c>
      <c r="P6247">
        <v>90</v>
      </c>
      <c r="Q6247" s="7">
        <v>0.41449275362318838</v>
      </c>
      <c r="R6247">
        <v>126</v>
      </c>
      <c r="S6247" t="s">
        <v>35</v>
      </c>
    </row>
    <row r="6248" spans="1:19" x14ac:dyDescent="0.35">
      <c r="A6248" t="s">
        <v>9756</v>
      </c>
      <c r="B6248" t="s">
        <v>22836</v>
      </c>
      <c r="C6248" s="6">
        <v>43586</v>
      </c>
      <c r="D6248" s="6">
        <v>43650</v>
      </c>
      <c r="E6248">
        <v>2</v>
      </c>
      <c r="F6248">
        <v>45</v>
      </c>
      <c r="G6248" t="s">
        <v>20</v>
      </c>
      <c r="H6248" t="s">
        <v>9757</v>
      </c>
      <c r="I6248" t="s">
        <v>38</v>
      </c>
      <c r="J6248" t="s">
        <v>8384</v>
      </c>
      <c r="K6248" t="s">
        <v>50</v>
      </c>
      <c r="L6248" t="s">
        <v>25</v>
      </c>
      <c r="M6248">
        <v>345</v>
      </c>
      <c r="N6248" t="s">
        <v>34</v>
      </c>
      <c r="O6248" s="6">
        <v>43524</v>
      </c>
      <c r="P6248">
        <v>90</v>
      </c>
      <c r="Q6248" s="7">
        <v>0.41449275362318838</v>
      </c>
      <c r="R6248">
        <v>126</v>
      </c>
      <c r="S6248" t="s">
        <v>35</v>
      </c>
    </row>
    <row r="6249" spans="1:19" x14ac:dyDescent="0.35">
      <c r="A6249" t="s">
        <v>9758</v>
      </c>
      <c r="B6249" t="s">
        <v>23841</v>
      </c>
      <c r="C6249" s="6">
        <v>43625</v>
      </c>
      <c r="D6249" s="6">
        <v>43651</v>
      </c>
      <c r="E6249">
        <v>4</v>
      </c>
      <c r="F6249">
        <v>45</v>
      </c>
      <c r="G6249" t="s">
        <v>20</v>
      </c>
      <c r="H6249" t="s">
        <v>9759</v>
      </c>
      <c r="I6249" t="s">
        <v>44</v>
      </c>
      <c r="J6249" t="s">
        <v>100</v>
      </c>
      <c r="K6249" t="s">
        <v>50</v>
      </c>
      <c r="L6249" t="s">
        <v>25</v>
      </c>
      <c r="M6249">
        <v>345</v>
      </c>
      <c r="N6249" t="s">
        <v>46</v>
      </c>
      <c r="O6249" s="6">
        <v>43471</v>
      </c>
      <c r="P6249">
        <v>180</v>
      </c>
      <c r="Q6249" s="7">
        <v>0.71884057971014492</v>
      </c>
      <c r="R6249">
        <v>180</v>
      </c>
      <c r="S6249" t="s">
        <v>35</v>
      </c>
    </row>
    <row r="6250" spans="1:19" x14ac:dyDescent="0.35">
      <c r="A6250" t="s">
        <v>3097</v>
      </c>
      <c r="B6250" t="s">
        <v>17232</v>
      </c>
      <c r="C6250" s="6">
        <v>42927</v>
      </c>
      <c r="D6250" s="6">
        <v>42927</v>
      </c>
      <c r="E6250">
        <v>2</v>
      </c>
      <c r="F6250">
        <v>60</v>
      </c>
      <c r="G6250" t="s">
        <v>29</v>
      </c>
      <c r="H6250" t="s">
        <v>9760</v>
      </c>
      <c r="I6250" t="s">
        <v>22</v>
      </c>
      <c r="J6250" t="s">
        <v>9709</v>
      </c>
      <c r="K6250" t="s">
        <v>50</v>
      </c>
      <c r="L6250" t="s">
        <v>58</v>
      </c>
      <c r="M6250">
        <v>150</v>
      </c>
      <c r="N6250" t="s">
        <v>34</v>
      </c>
      <c r="O6250" s="6">
        <v>42853</v>
      </c>
      <c r="P6250">
        <v>120</v>
      </c>
      <c r="Q6250" s="7">
        <v>0.33333333333333331</v>
      </c>
      <c r="R6250">
        <v>74</v>
      </c>
      <c r="S6250" t="s">
        <v>27</v>
      </c>
    </row>
    <row r="6251" spans="1:19" x14ac:dyDescent="0.35">
      <c r="A6251" t="s">
        <v>2549</v>
      </c>
      <c r="B6251" t="s">
        <v>17084</v>
      </c>
      <c r="C6251" s="6">
        <v>42927</v>
      </c>
      <c r="D6251" s="6">
        <v>42927</v>
      </c>
      <c r="E6251">
        <v>4</v>
      </c>
      <c r="F6251">
        <v>60</v>
      </c>
      <c r="G6251" t="s">
        <v>29</v>
      </c>
      <c r="H6251" t="s">
        <v>2550</v>
      </c>
      <c r="I6251" t="s">
        <v>22</v>
      </c>
      <c r="J6251" t="s">
        <v>9709</v>
      </c>
      <c r="K6251" t="s">
        <v>50</v>
      </c>
      <c r="L6251" t="s">
        <v>58</v>
      </c>
      <c r="M6251">
        <v>150</v>
      </c>
      <c r="N6251" t="s">
        <v>34</v>
      </c>
      <c r="O6251" s="6">
        <v>42853</v>
      </c>
      <c r="P6251">
        <v>240</v>
      </c>
      <c r="Q6251" s="7">
        <v>0.33333333333333331</v>
      </c>
      <c r="R6251">
        <v>74</v>
      </c>
      <c r="S6251" t="s">
        <v>27</v>
      </c>
    </row>
    <row r="6252" spans="1:19" x14ac:dyDescent="0.35">
      <c r="A6252" t="s">
        <v>9761</v>
      </c>
      <c r="B6252" t="s">
        <v>23487</v>
      </c>
      <c r="C6252" s="6">
        <v>43612</v>
      </c>
      <c r="D6252" s="6">
        <v>43651</v>
      </c>
      <c r="E6252">
        <v>1</v>
      </c>
      <c r="F6252">
        <v>45</v>
      </c>
      <c r="G6252" t="s">
        <v>29</v>
      </c>
      <c r="H6252" t="s">
        <v>9762</v>
      </c>
      <c r="I6252" t="s">
        <v>38</v>
      </c>
      <c r="J6252" t="s">
        <v>100</v>
      </c>
      <c r="K6252" t="s">
        <v>50</v>
      </c>
      <c r="L6252" t="s">
        <v>25</v>
      </c>
      <c r="M6252">
        <v>345</v>
      </c>
      <c r="N6252" t="s">
        <v>46</v>
      </c>
      <c r="O6252" s="6">
        <v>43471</v>
      </c>
      <c r="P6252">
        <v>45</v>
      </c>
      <c r="Q6252" s="7">
        <v>0.71884057971014492</v>
      </c>
      <c r="R6252">
        <v>180</v>
      </c>
      <c r="S6252" t="s">
        <v>35</v>
      </c>
    </row>
    <row r="6253" spans="1:19" x14ac:dyDescent="0.35">
      <c r="A6253" t="s">
        <v>9761</v>
      </c>
      <c r="B6253" t="s">
        <v>24282</v>
      </c>
      <c r="C6253" s="6">
        <v>43645</v>
      </c>
      <c r="D6253" s="6">
        <v>43651</v>
      </c>
      <c r="E6253">
        <v>3</v>
      </c>
      <c r="F6253">
        <v>60</v>
      </c>
      <c r="G6253" t="s">
        <v>20</v>
      </c>
      <c r="H6253" t="s">
        <v>9762</v>
      </c>
      <c r="I6253" t="s">
        <v>38</v>
      </c>
      <c r="J6253" t="s">
        <v>194</v>
      </c>
      <c r="K6253" t="s">
        <v>50</v>
      </c>
      <c r="L6253" t="s">
        <v>25</v>
      </c>
      <c r="M6253">
        <v>345</v>
      </c>
      <c r="N6253" t="s">
        <v>26</v>
      </c>
      <c r="O6253" s="6">
        <v>43479</v>
      </c>
      <c r="P6253">
        <v>180</v>
      </c>
      <c r="Q6253" s="7">
        <v>0.68405797101449273</v>
      </c>
      <c r="R6253">
        <v>172</v>
      </c>
      <c r="S6253" t="s">
        <v>35</v>
      </c>
    </row>
    <row r="6254" spans="1:19" x14ac:dyDescent="0.35">
      <c r="A6254" t="s">
        <v>9745</v>
      </c>
      <c r="B6254" t="s">
        <v>16273</v>
      </c>
      <c r="C6254" s="6">
        <v>42921</v>
      </c>
      <c r="D6254" s="6">
        <v>42921</v>
      </c>
      <c r="E6254">
        <v>1</v>
      </c>
      <c r="F6254">
        <v>60</v>
      </c>
      <c r="G6254" t="s">
        <v>29</v>
      </c>
      <c r="H6254" t="s">
        <v>9746</v>
      </c>
      <c r="I6254" t="s">
        <v>22</v>
      </c>
      <c r="J6254" t="s">
        <v>1461</v>
      </c>
      <c r="K6254" t="s">
        <v>50</v>
      </c>
      <c r="L6254" t="s">
        <v>40</v>
      </c>
      <c r="M6254">
        <v>200</v>
      </c>
      <c r="N6254" t="s">
        <v>34</v>
      </c>
      <c r="O6254" s="6">
        <v>42921</v>
      </c>
      <c r="P6254">
        <v>60</v>
      </c>
      <c r="Q6254" s="7">
        <v>0.8</v>
      </c>
      <c r="R6254">
        <v>0</v>
      </c>
      <c r="S6254" t="s">
        <v>41</v>
      </c>
    </row>
    <row r="6255" spans="1:19" x14ac:dyDescent="0.35">
      <c r="A6255" t="s">
        <v>3055</v>
      </c>
      <c r="B6255" t="s">
        <v>17950</v>
      </c>
      <c r="C6255" s="6">
        <v>43147</v>
      </c>
      <c r="D6255" s="6">
        <v>43284</v>
      </c>
      <c r="E6255">
        <v>4</v>
      </c>
      <c r="F6255">
        <v>45</v>
      </c>
      <c r="G6255" t="s">
        <v>29</v>
      </c>
      <c r="H6255" t="s">
        <v>3056</v>
      </c>
      <c r="I6255" t="s">
        <v>38</v>
      </c>
      <c r="J6255" t="s">
        <v>754</v>
      </c>
      <c r="K6255" t="s">
        <v>180</v>
      </c>
      <c r="L6255" t="s">
        <v>33</v>
      </c>
      <c r="M6255">
        <v>600</v>
      </c>
      <c r="N6255" t="s">
        <v>26</v>
      </c>
      <c r="O6255" s="6">
        <v>43147</v>
      </c>
      <c r="P6255">
        <v>180</v>
      </c>
      <c r="Q6255" s="7">
        <v>0.67166666666666663</v>
      </c>
      <c r="R6255">
        <v>137</v>
      </c>
      <c r="S6255" t="s">
        <v>35</v>
      </c>
    </row>
    <row r="6256" spans="1:19" x14ac:dyDescent="0.35">
      <c r="A6256" t="s">
        <v>9745</v>
      </c>
      <c r="B6256" t="s">
        <v>16273</v>
      </c>
      <c r="C6256" s="6">
        <v>42921</v>
      </c>
      <c r="D6256" s="6">
        <v>42921</v>
      </c>
      <c r="E6256">
        <v>2</v>
      </c>
      <c r="F6256">
        <v>60</v>
      </c>
      <c r="G6256" t="s">
        <v>29</v>
      </c>
      <c r="H6256" t="s">
        <v>9746</v>
      </c>
      <c r="I6256" t="s">
        <v>22</v>
      </c>
      <c r="J6256" t="s">
        <v>1461</v>
      </c>
      <c r="K6256" t="s">
        <v>50</v>
      </c>
      <c r="L6256" t="s">
        <v>40</v>
      </c>
      <c r="M6256">
        <v>200</v>
      </c>
      <c r="N6256" t="s">
        <v>34</v>
      </c>
      <c r="O6256" s="6">
        <v>42921</v>
      </c>
      <c r="P6256">
        <v>120</v>
      </c>
      <c r="Q6256" s="7">
        <v>0.8</v>
      </c>
      <c r="R6256">
        <v>0</v>
      </c>
      <c r="S6256" t="s">
        <v>41</v>
      </c>
    </row>
    <row r="6257" spans="1:19" x14ac:dyDescent="0.35">
      <c r="A6257" t="s">
        <v>3614</v>
      </c>
      <c r="B6257" t="s">
        <v>15903</v>
      </c>
      <c r="C6257" s="6">
        <v>42919</v>
      </c>
      <c r="D6257" s="6">
        <v>42919</v>
      </c>
      <c r="E6257">
        <v>1</v>
      </c>
      <c r="F6257">
        <v>60</v>
      </c>
      <c r="G6257" t="s">
        <v>29</v>
      </c>
      <c r="H6257" t="s">
        <v>3615</v>
      </c>
      <c r="I6257" t="s">
        <v>22</v>
      </c>
      <c r="J6257" t="s">
        <v>1092</v>
      </c>
      <c r="K6257" t="s">
        <v>50</v>
      </c>
      <c r="L6257" t="s">
        <v>40</v>
      </c>
      <c r="M6257">
        <v>200</v>
      </c>
      <c r="N6257" t="s">
        <v>34</v>
      </c>
      <c r="O6257" s="6">
        <v>42919</v>
      </c>
      <c r="P6257">
        <v>60</v>
      </c>
      <c r="Q6257" s="7">
        <v>0.69</v>
      </c>
      <c r="R6257">
        <v>0</v>
      </c>
      <c r="S6257" t="s">
        <v>41</v>
      </c>
    </row>
    <row r="6258" spans="1:19" x14ac:dyDescent="0.35">
      <c r="A6258" t="s">
        <v>1319</v>
      </c>
      <c r="B6258" t="s">
        <v>17086</v>
      </c>
      <c r="C6258" s="6">
        <v>42927</v>
      </c>
      <c r="D6258" s="6">
        <v>42927</v>
      </c>
      <c r="E6258">
        <v>3</v>
      </c>
      <c r="F6258">
        <v>60</v>
      </c>
      <c r="G6258" t="s">
        <v>29</v>
      </c>
      <c r="H6258" t="s">
        <v>2553</v>
      </c>
      <c r="I6258" t="s">
        <v>22</v>
      </c>
      <c r="J6258" t="s">
        <v>9709</v>
      </c>
      <c r="K6258" t="s">
        <v>50</v>
      </c>
      <c r="L6258" t="s">
        <v>58</v>
      </c>
      <c r="M6258">
        <v>150</v>
      </c>
      <c r="N6258" t="s">
        <v>34</v>
      </c>
      <c r="O6258" s="6">
        <v>42853</v>
      </c>
      <c r="P6258">
        <v>180</v>
      </c>
      <c r="Q6258" s="7">
        <v>0.33333333333333331</v>
      </c>
      <c r="R6258">
        <v>74</v>
      </c>
      <c r="S6258" t="s">
        <v>27</v>
      </c>
    </row>
    <row r="6259" spans="1:19" x14ac:dyDescent="0.35">
      <c r="A6259" t="s">
        <v>9763</v>
      </c>
      <c r="B6259" t="s">
        <v>21764</v>
      </c>
      <c r="C6259" s="6">
        <v>43541</v>
      </c>
      <c r="D6259" s="6">
        <v>43652</v>
      </c>
      <c r="E6259">
        <v>3</v>
      </c>
      <c r="F6259">
        <v>45</v>
      </c>
      <c r="G6259" t="s">
        <v>29</v>
      </c>
      <c r="H6259" t="s">
        <v>9764</v>
      </c>
      <c r="I6259" t="s">
        <v>38</v>
      </c>
      <c r="J6259" t="s">
        <v>527</v>
      </c>
      <c r="K6259" t="s">
        <v>32</v>
      </c>
      <c r="L6259" t="s">
        <v>25</v>
      </c>
      <c r="M6259">
        <v>345</v>
      </c>
      <c r="N6259" t="s">
        <v>34</v>
      </c>
      <c r="O6259" s="6">
        <v>43541</v>
      </c>
      <c r="P6259">
        <v>135</v>
      </c>
      <c r="Q6259" s="7">
        <v>0.50144927536231887</v>
      </c>
      <c r="R6259">
        <v>111</v>
      </c>
      <c r="S6259" t="s">
        <v>27</v>
      </c>
    </row>
    <row r="6260" spans="1:19" x14ac:dyDescent="0.35">
      <c r="A6260" t="s">
        <v>9765</v>
      </c>
      <c r="B6260" t="s">
        <v>21784</v>
      </c>
      <c r="C6260" s="6">
        <v>43542</v>
      </c>
      <c r="D6260" s="6">
        <v>43655</v>
      </c>
      <c r="E6260">
        <v>2</v>
      </c>
      <c r="F6260">
        <v>45</v>
      </c>
      <c r="G6260" t="s">
        <v>29</v>
      </c>
      <c r="H6260" t="s">
        <v>9766</v>
      </c>
      <c r="I6260" t="s">
        <v>44</v>
      </c>
      <c r="J6260" t="s">
        <v>482</v>
      </c>
      <c r="K6260" t="s">
        <v>180</v>
      </c>
      <c r="L6260" t="s">
        <v>25</v>
      </c>
      <c r="M6260">
        <v>345</v>
      </c>
      <c r="N6260" t="s">
        <v>46</v>
      </c>
      <c r="O6260" s="6">
        <v>43526</v>
      </c>
      <c r="P6260">
        <v>90</v>
      </c>
      <c r="Q6260" s="7">
        <v>0.77681159420289858</v>
      </c>
      <c r="R6260">
        <v>129</v>
      </c>
      <c r="S6260" t="s">
        <v>35</v>
      </c>
    </row>
    <row r="6261" spans="1:19" x14ac:dyDescent="0.35">
      <c r="A6261" t="s">
        <v>9767</v>
      </c>
      <c r="B6261" t="s">
        <v>21501</v>
      </c>
      <c r="C6261" s="6">
        <v>43526</v>
      </c>
      <c r="D6261" s="6">
        <v>43655</v>
      </c>
      <c r="E6261">
        <v>1</v>
      </c>
      <c r="F6261">
        <v>45</v>
      </c>
      <c r="G6261" t="s">
        <v>29</v>
      </c>
      <c r="H6261" t="s">
        <v>9768</v>
      </c>
      <c r="I6261" t="s">
        <v>38</v>
      </c>
      <c r="J6261" t="s">
        <v>482</v>
      </c>
      <c r="K6261" t="s">
        <v>180</v>
      </c>
      <c r="L6261" t="s">
        <v>25</v>
      </c>
      <c r="M6261">
        <v>345</v>
      </c>
      <c r="N6261" t="s">
        <v>46</v>
      </c>
      <c r="O6261" s="6">
        <v>43526</v>
      </c>
      <c r="P6261">
        <v>45</v>
      </c>
      <c r="Q6261" s="7">
        <v>0.77681159420289858</v>
      </c>
      <c r="R6261">
        <v>129</v>
      </c>
      <c r="S6261" t="s">
        <v>35</v>
      </c>
    </row>
    <row r="6262" spans="1:19" x14ac:dyDescent="0.35">
      <c r="A6262" t="s">
        <v>9769</v>
      </c>
      <c r="B6262" t="s">
        <v>20641</v>
      </c>
      <c r="C6262" s="6">
        <v>43271</v>
      </c>
      <c r="D6262" s="6">
        <v>43293</v>
      </c>
      <c r="E6262">
        <v>3</v>
      </c>
      <c r="F6262">
        <v>45</v>
      </c>
      <c r="G6262" t="s">
        <v>29</v>
      </c>
      <c r="H6262" t="s">
        <v>9770</v>
      </c>
      <c r="I6262" t="s">
        <v>44</v>
      </c>
      <c r="J6262" t="s">
        <v>87</v>
      </c>
      <c r="K6262" t="s">
        <v>50</v>
      </c>
      <c r="L6262" t="s">
        <v>25</v>
      </c>
      <c r="M6262">
        <v>345</v>
      </c>
      <c r="N6262" t="s">
        <v>34</v>
      </c>
      <c r="O6262" s="6">
        <v>43105</v>
      </c>
      <c r="P6262">
        <v>135</v>
      </c>
      <c r="Q6262" s="7">
        <v>0.68695652173913047</v>
      </c>
      <c r="R6262">
        <v>188</v>
      </c>
      <c r="S6262" t="s">
        <v>35</v>
      </c>
    </row>
    <row r="6263" spans="1:19" x14ac:dyDescent="0.35">
      <c r="A6263" t="s">
        <v>9771</v>
      </c>
      <c r="B6263" t="s">
        <v>17663</v>
      </c>
      <c r="C6263" s="6">
        <v>43135</v>
      </c>
      <c r="D6263" s="6">
        <v>43285</v>
      </c>
      <c r="E6263">
        <v>4</v>
      </c>
      <c r="F6263">
        <v>45</v>
      </c>
      <c r="G6263" t="s">
        <v>29</v>
      </c>
      <c r="H6263" t="s">
        <v>9772</v>
      </c>
      <c r="I6263" t="s">
        <v>38</v>
      </c>
      <c r="J6263" t="s">
        <v>342</v>
      </c>
      <c r="K6263" t="s">
        <v>24</v>
      </c>
      <c r="L6263" t="s">
        <v>25</v>
      </c>
      <c r="M6263">
        <v>345</v>
      </c>
      <c r="N6263" t="s">
        <v>46</v>
      </c>
      <c r="O6263" s="6">
        <v>43135</v>
      </c>
      <c r="P6263">
        <v>180</v>
      </c>
      <c r="Q6263" s="7">
        <v>0.34202898550724636</v>
      </c>
      <c r="R6263">
        <v>150</v>
      </c>
      <c r="S6263" t="s">
        <v>35</v>
      </c>
    </row>
    <row r="6264" spans="1:19" x14ac:dyDescent="0.35">
      <c r="A6264" t="s">
        <v>6698</v>
      </c>
      <c r="B6264" t="s">
        <v>15053</v>
      </c>
      <c r="C6264" s="6">
        <v>42563</v>
      </c>
      <c r="D6264" s="6">
        <v>42563</v>
      </c>
      <c r="E6264">
        <v>4</v>
      </c>
      <c r="F6264">
        <v>60</v>
      </c>
      <c r="G6264" t="s">
        <v>29</v>
      </c>
      <c r="H6264" t="s">
        <v>9773</v>
      </c>
      <c r="I6264" t="s">
        <v>22</v>
      </c>
      <c r="J6264" t="s">
        <v>867</v>
      </c>
      <c r="K6264" t="s">
        <v>180</v>
      </c>
      <c r="L6264" t="s">
        <v>40</v>
      </c>
      <c r="M6264">
        <v>200</v>
      </c>
      <c r="N6264" t="s">
        <v>34</v>
      </c>
      <c r="O6264" s="6">
        <v>42563</v>
      </c>
      <c r="P6264">
        <v>240</v>
      </c>
      <c r="Q6264" s="7">
        <v>0.745</v>
      </c>
      <c r="R6264">
        <v>0</v>
      </c>
      <c r="S6264" t="s">
        <v>41</v>
      </c>
    </row>
    <row r="6265" spans="1:19" x14ac:dyDescent="0.35">
      <c r="A6265" t="s">
        <v>9774</v>
      </c>
      <c r="B6265" t="s">
        <v>22376</v>
      </c>
      <c r="C6265" s="6">
        <v>43566</v>
      </c>
      <c r="D6265" s="6">
        <v>43647</v>
      </c>
      <c r="E6265">
        <v>3</v>
      </c>
      <c r="F6265">
        <v>45</v>
      </c>
      <c r="G6265" t="s">
        <v>20</v>
      </c>
      <c r="H6265" t="s">
        <v>9775</v>
      </c>
      <c r="I6265" t="s">
        <v>38</v>
      </c>
      <c r="J6265" t="s">
        <v>306</v>
      </c>
      <c r="K6265" t="s">
        <v>184</v>
      </c>
      <c r="L6265" t="s">
        <v>25</v>
      </c>
      <c r="M6265">
        <v>345</v>
      </c>
      <c r="N6265" t="s">
        <v>46</v>
      </c>
      <c r="O6265" s="6">
        <v>43566</v>
      </c>
      <c r="P6265">
        <v>135</v>
      </c>
      <c r="Q6265" s="7">
        <v>0.31594202898550727</v>
      </c>
      <c r="R6265">
        <v>81</v>
      </c>
      <c r="S6265" t="s">
        <v>27</v>
      </c>
    </row>
    <row r="6266" spans="1:19" x14ac:dyDescent="0.35">
      <c r="A6266" t="s">
        <v>9776</v>
      </c>
      <c r="B6266" t="s">
        <v>21712</v>
      </c>
      <c r="C6266" s="6">
        <v>43539</v>
      </c>
      <c r="D6266" s="6">
        <v>43648</v>
      </c>
      <c r="E6266">
        <v>1</v>
      </c>
      <c r="F6266">
        <v>45</v>
      </c>
      <c r="G6266" t="s">
        <v>29</v>
      </c>
      <c r="H6266" t="s">
        <v>9777</v>
      </c>
      <c r="I6266" t="s">
        <v>38</v>
      </c>
      <c r="J6266" t="s">
        <v>426</v>
      </c>
      <c r="K6266" t="s">
        <v>24</v>
      </c>
      <c r="L6266" t="s">
        <v>25</v>
      </c>
      <c r="M6266">
        <v>345</v>
      </c>
      <c r="N6266" t="s">
        <v>34</v>
      </c>
      <c r="O6266" s="6">
        <v>43539</v>
      </c>
      <c r="P6266">
        <v>45</v>
      </c>
      <c r="Q6266" s="7">
        <v>0.46666666666666667</v>
      </c>
      <c r="R6266">
        <v>109</v>
      </c>
      <c r="S6266" t="s">
        <v>27</v>
      </c>
    </row>
    <row r="6267" spans="1:19" x14ac:dyDescent="0.35">
      <c r="A6267" t="s">
        <v>9778</v>
      </c>
      <c r="B6267" t="s">
        <v>24302</v>
      </c>
      <c r="C6267" s="6">
        <v>43646</v>
      </c>
      <c r="D6267" s="6">
        <v>43648</v>
      </c>
      <c r="E6267">
        <v>3</v>
      </c>
      <c r="F6267">
        <v>60</v>
      </c>
      <c r="G6267" t="s">
        <v>20</v>
      </c>
      <c r="H6267" t="s">
        <v>9779</v>
      </c>
      <c r="I6267" t="s">
        <v>38</v>
      </c>
      <c r="J6267" t="s">
        <v>2548</v>
      </c>
      <c r="K6267" t="s">
        <v>24</v>
      </c>
      <c r="L6267" t="s">
        <v>25</v>
      </c>
      <c r="M6267">
        <v>345</v>
      </c>
      <c r="N6267" t="s">
        <v>46</v>
      </c>
      <c r="O6267" s="6">
        <v>43599</v>
      </c>
      <c r="P6267">
        <v>180</v>
      </c>
      <c r="Q6267" s="7">
        <v>0.24637681159420291</v>
      </c>
      <c r="R6267">
        <v>49</v>
      </c>
      <c r="S6267" t="s">
        <v>41</v>
      </c>
    </row>
    <row r="6268" spans="1:19" x14ac:dyDescent="0.35">
      <c r="A6268" t="s">
        <v>4973</v>
      </c>
      <c r="B6268" t="s">
        <v>15291</v>
      </c>
      <c r="C6268" s="6">
        <v>42853</v>
      </c>
      <c r="D6268" s="6">
        <v>42927</v>
      </c>
      <c r="E6268">
        <v>4</v>
      </c>
      <c r="F6268">
        <v>45</v>
      </c>
      <c r="G6268" t="s">
        <v>29</v>
      </c>
      <c r="H6268" t="s">
        <v>9780</v>
      </c>
      <c r="I6268" t="s">
        <v>44</v>
      </c>
      <c r="J6268" t="s">
        <v>9709</v>
      </c>
      <c r="K6268" t="s">
        <v>50</v>
      </c>
      <c r="L6268" t="s">
        <v>58</v>
      </c>
      <c r="M6268">
        <v>150</v>
      </c>
      <c r="N6268" t="s">
        <v>34</v>
      </c>
      <c r="O6268" s="6">
        <v>42853</v>
      </c>
      <c r="P6268">
        <v>180</v>
      </c>
      <c r="Q6268" s="7">
        <v>0.33333333333333331</v>
      </c>
      <c r="R6268">
        <v>74</v>
      </c>
      <c r="S6268" t="s">
        <v>27</v>
      </c>
    </row>
    <row r="6269" spans="1:19" x14ac:dyDescent="0.35">
      <c r="A6269" t="s">
        <v>9781</v>
      </c>
      <c r="B6269" t="s">
        <v>16809</v>
      </c>
      <c r="C6269" s="6">
        <v>42926</v>
      </c>
      <c r="D6269" s="6">
        <v>42926</v>
      </c>
      <c r="E6269">
        <v>2</v>
      </c>
      <c r="F6269">
        <v>60</v>
      </c>
      <c r="G6269" t="s">
        <v>29</v>
      </c>
      <c r="H6269" t="s">
        <v>9782</v>
      </c>
      <c r="I6269" t="s">
        <v>22</v>
      </c>
      <c r="J6269" t="s">
        <v>1351</v>
      </c>
      <c r="K6269" t="s">
        <v>32</v>
      </c>
      <c r="L6269" t="s">
        <v>25</v>
      </c>
      <c r="M6269">
        <v>345</v>
      </c>
      <c r="N6269" t="s">
        <v>26</v>
      </c>
      <c r="O6269" s="6">
        <v>42794</v>
      </c>
      <c r="P6269">
        <v>120</v>
      </c>
      <c r="Q6269" s="7">
        <v>0.75942028985507248</v>
      </c>
      <c r="R6269">
        <v>132</v>
      </c>
      <c r="S6269" t="s">
        <v>35</v>
      </c>
    </row>
    <row r="6270" spans="1:19" x14ac:dyDescent="0.35">
      <c r="A6270" t="s">
        <v>9781</v>
      </c>
      <c r="B6270" t="s">
        <v>15904</v>
      </c>
      <c r="C6270" s="6">
        <v>42919</v>
      </c>
      <c r="D6270" s="6">
        <v>42919</v>
      </c>
      <c r="E6270">
        <v>4</v>
      </c>
      <c r="F6270">
        <v>60</v>
      </c>
      <c r="G6270" t="s">
        <v>29</v>
      </c>
      <c r="H6270" t="s">
        <v>9782</v>
      </c>
      <c r="I6270" t="s">
        <v>22</v>
      </c>
      <c r="J6270" t="s">
        <v>1092</v>
      </c>
      <c r="K6270" t="s">
        <v>50</v>
      </c>
      <c r="L6270" t="s">
        <v>40</v>
      </c>
      <c r="M6270">
        <v>200</v>
      </c>
      <c r="N6270" t="s">
        <v>34</v>
      </c>
      <c r="O6270" s="6">
        <v>42919</v>
      </c>
      <c r="P6270">
        <v>240</v>
      </c>
      <c r="Q6270" s="7">
        <v>0.69</v>
      </c>
      <c r="R6270">
        <v>0</v>
      </c>
      <c r="S6270" t="s">
        <v>41</v>
      </c>
    </row>
    <row r="6271" spans="1:19" x14ac:dyDescent="0.35">
      <c r="A6271" t="s">
        <v>9783</v>
      </c>
      <c r="B6271" t="s">
        <v>23731</v>
      </c>
      <c r="C6271" s="6">
        <v>43622</v>
      </c>
      <c r="D6271" s="6">
        <v>43649</v>
      </c>
      <c r="E6271">
        <v>4</v>
      </c>
      <c r="F6271">
        <v>45</v>
      </c>
      <c r="G6271" t="s">
        <v>29</v>
      </c>
      <c r="H6271" t="s">
        <v>9784</v>
      </c>
      <c r="I6271" t="s">
        <v>44</v>
      </c>
      <c r="J6271" t="s">
        <v>619</v>
      </c>
      <c r="K6271" t="s">
        <v>50</v>
      </c>
      <c r="L6271" t="s">
        <v>25</v>
      </c>
      <c r="M6271">
        <v>345</v>
      </c>
      <c r="N6271" t="s">
        <v>26</v>
      </c>
      <c r="O6271" s="6">
        <v>43622</v>
      </c>
      <c r="P6271">
        <v>180</v>
      </c>
      <c r="Q6271" s="7">
        <v>0.17971014492753623</v>
      </c>
      <c r="R6271">
        <v>27</v>
      </c>
      <c r="S6271" t="s">
        <v>41</v>
      </c>
    </row>
    <row r="6272" spans="1:19" x14ac:dyDescent="0.35">
      <c r="A6272" t="s">
        <v>9785</v>
      </c>
      <c r="B6272" t="s">
        <v>21991</v>
      </c>
      <c r="C6272" s="6">
        <v>43554</v>
      </c>
      <c r="D6272" s="6">
        <v>43649</v>
      </c>
      <c r="E6272">
        <v>3</v>
      </c>
      <c r="F6272">
        <v>45</v>
      </c>
      <c r="G6272" t="s">
        <v>20</v>
      </c>
      <c r="H6272" t="s">
        <v>9786</v>
      </c>
      <c r="I6272" t="s">
        <v>44</v>
      </c>
      <c r="J6272" t="s">
        <v>45</v>
      </c>
      <c r="K6272" t="s">
        <v>32</v>
      </c>
      <c r="L6272" t="s">
        <v>25</v>
      </c>
      <c r="M6272">
        <v>345</v>
      </c>
      <c r="N6272" t="s">
        <v>46</v>
      </c>
      <c r="O6272" s="6">
        <v>43549</v>
      </c>
      <c r="P6272">
        <v>135</v>
      </c>
      <c r="Q6272" s="7">
        <v>0.33333333333333331</v>
      </c>
      <c r="R6272">
        <v>100</v>
      </c>
      <c r="S6272" t="s">
        <v>27</v>
      </c>
    </row>
    <row r="6273" spans="1:19" x14ac:dyDescent="0.35">
      <c r="A6273" t="s">
        <v>5676</v>
      </c>
      <c r="B6273" t="s">
        <v>15292</v>
      </c>
      <c r="C6273" s="6">
        <v>42853</v>
      </c>
      <c r="D6273" s="6">
        <v>42927</v>
      </c>
      <c r="E6273">
        <v>1</v>
      </c>
      <c r="F6273">
        <v>45</v>
      </c>
      <c r="G6273" t="s">
        <v>29</v>
      </c>
      <c r="H6273" t="s">
        <v>9787</v>
      </c>
      <c r="I6273" t="s">
        <v>44</v>
      </c>
      <c r="J6273" t="s">
        <v>9709</v>
      </c>
      <c r="K6273" t="s">
        <v>50</v>
      </c>
      <c r="L6273" t="s">
        <v>58</v>
      </c>
      <c r="M6273">
        <v>150</v>
      </c>
      <c r="N6273" t="s">
        <v>34</v>
      </c>
      <c r="O6273" s="6">
        <v>42853</v>
      </c>
      <c r="P6273">
        <v>45</v>
      </c>
      <c r="Q6273" s="7">
        <v>0.33333333333333331</v>
      </c>
      <c r="R6273">
        <v>74</v>
      </c>
      <c r="S6273" t="s">
        <v>27</v>
      </c>
    </row>
    <row r="6274" spans="1:19" x14ac:dyDescent="0.35">
      <c r="A6274" t="s">
        <v>9788</v>
      </c>
      <c r="B6274" t="s">
        <v>16274</v>
      </c>
      <c r="C6274" s="6">
        <v>42921</v>
      </c>
      <c r="D6274" s="6">
        <v>42921</v>
      </c>
      <c r="E6274">
        <v>2</v>
      </c>
      <c r="F6274">
        <v>60</v>
      </c>
      <c r="G6274" t="s">
        <v>29</v>
      </c>
      <c r="H6274" t="s">
        <v>9789</v>
      </c>
      <c r="I6274" t="s">
        <v>38</v>
      </c>
      <c r="J6274" t="s">
        <v>964</v>
      </c>
      <c r="K6274" t="s">
        <v>32</v>
      </c>
      <c r="L6274" t="s">
        <v>40</v>
      </c>
      <c r="M6274">
        <v>200</v>
      </c>
      <c r="N6274" t="s">
        <v>34</v>
      </c>
      <c r="O6274" s="6">
        <v>42921</v>
      </c>
      <c r="P6274">
        <v>120</v>
      </c>
      <c r="Q6274" s="7">
        <v>0.57999999999999996</v>
      </c>
      <c r="R6274">
        <v>0</v>
      </c>
      <c r="S6274" t="s">
        <v>41</v>
      </c>
    </row>
    <row r="6275" spans="1:19" x14ac:dyDescent="0.35">
      <c r="A6275" t="s">
        <v>9790</v>
      </c>
      <c r="B6275" t="s">
        <v>22215</v>
      </c>
      <c r="C6275" s="6">
        <v>43560</v>
      </c>
      <c r="D6275" s="6">
        <v>43650</v>
      </c>
      <c r="E6275">
        <v>2</v>
      </c>
      <c r="F6275">
        <v>45</v>
      </c>
      <c r="G6275" t="s">
        <v>29</v>
      </c>
      <c r="H6275" t="s">
        <v>9791</v>
      </c>
      <c r="I6275" t="s">
        <v>38</v>
      </c>
      <c r="J6275" t="s">
        <v>673</v>
      </c>
      <c r="K6275" t="s">
        <v>50</v>
      </c>
      <c r="L6275" t="s">
        <v>25</v>
      </c>
      <c r="M6275">
        <v>345</v>
      </c>
      <c r="N6275" t="s">
        <v>46</v>
      </c>
      <c r="O6275" s="6">
        <v>43532</v>
      </c>
      <c r="P6275">
        <v>90</v>
      </c>
      <c r="Q6275" s="7">
        <v>0.56231884057971016</v>
      </c>
      <c r="R6275">
        <v>118</v>
      </c>
      <c r="S6275" t="s">
        <v>27</v>
      </c>
    </row>
    <row r="6276" spans="1:19" x14ac:dyDescent="0.35">
      <c r="A6276" t="s">
        <v>9756</v>
      </c>
      <c r="B6276" t="s">
        <v>21652</v>
      </c>
      <c r="C6276" s="6">
        <v>43535</v>
      </c>
      <c r="D6276" s="6">
        <v>43650</v>
      </c>
      <c r="E6276">
        <v>2</v>
      </c>
      <c r="F6276">
        <v>45</v>
      </c>
      <c r="G6276" t="s">
        <v>20</v>
      </c>
      <c r="H6276" t="s">
        <v>9757</v>
      </c>
      <c r="I6276" t="s">
        <v>38</v>
      </c>
      <c r="J6276" t="s">
        <v>8384</v>
      </c>
      <c r="K6276" t="s">
        <v>50</v>
      </c>
      <c r="L6276" t="s">
        <v>25</v>
      </c>
      <c r="M6276">
        <v>345</v>
      </c>
      <c r="N6276" t="s">
        <v>34</v>
      </c>
      <c r="O6276" s="6">
        <v>43524</v>
      </c>
      <c r="P6276">
        <v>90</v>
      </c>
      <c r="Q6276" s="7">
        <v>0.41449275362318838</v>
      </c>
      <c r="R6276">
        <v>126</v>
      </c>
      <c r="S6276" t="s">
        <v>35</v>
      </c>
    </row>
    <row r="6277" spans="1:19" x14ac:dyDescent="0.35">
      <c r="A6277" t="s">
        <v>9792</v>
      </c>
      <c r="B6277" t="s">
        <v>16810</v>
      </c>
      <c r="C6277" s="6">
        <v>42926</v>
      </c>
      <c r="D6277" s="6">
        <v>42926</v>
      </c>
      <c r="E6277">
        <v>4</v>
      </c>
      <c r="F6277">
        <v>60</v>
      </c>
      <c r="G6277" t="s">
        <v>29</v>
      </c>
      <c r="H6277" t="s">
        <v>9793</v>
      </c>
      <c r="I6277" t="s">
        <v>22</v>
      </c>
      <c r="J6277" t="s">
        <v>1351</v>
      </c>
      <c r="K6277" t="s">
        <v>32</v>
      </c>
      <c r="L6277" t="s">
        <v>25</v>
      </c>
      <c r="M6277">
        <v>345</v>
      </c>
      <c r="N6277" t="s">
        <v>26</v>
      </c>
      <c r="O6277" s="6">
        <v>42794</v>
      </c>
      <c r="P6277">
        <v>240</v>
      </c>
      <c r="Q6277" s="7">
        <v>0.75942028985507248</v>
      </c>
      <c r="R6277">
        <v>132</v>
      </c>
      <c r="S6277" t="s">
        <v>35</v>
      </c>
    </row>
    <row r="6278" spans="1:19" x14ac:dyDescent="0.35">
      <c r="A6278" t="s">
        <v>701</v>
      </c>
      <c r="B6278" t="s">
        <v>21144</v>
      </c>
      <c r="C6278" s="6">
        <v>43494</v>
      </c>
      <c r="D6278" s="6">
        <v>43651</v>
      </c>
      <c r="E6278">
        <v>2</v>
      </c>
      <c r="F6278">
        <v>45</v>
      </c>
      <c r="G6278" t="s">
        <v>20</v>
      </c>
      <c r="H6278" t="s">
        <v>702</v>
      </c>
      <c r="I6278" t="s">
        <v>38</v>
      </c>
      <c r="J6278" t="s">
        <v>194</v>
      </c>
      <c r="K6278" t="s">
        <v>50</v>
      </c>
      <c r="L6278" t="s">
        <v>25</v>
      </c>
      <c r="M6278">
        <v>345</v>
      </c>
      <c r="N6278" t="s">
        <v>26</v>
      </c>
      <c r="O6278" s="6">
        <v>43479</v>
      </c>
      <c r="P6278">
        <v>90</v>
      </c>
      <c r="Q6278" s="7">
        <v>0.68405797101449273</v>
      </c>
      <c r="R6278">
        <v>172</v>
      </c>
      <c r="S6278" t="s">
        <v>35</v>
      </c>
    </row>
    <row r="6279" spans="1:19" x14ac:dyDescent="0.35">
      <c r="A6279" t="s">
        <v>9794</v>
      </c>
      <c r="B6279" t="s">
        <v>21058</v>
      </c>
      <c r="C6279" s="6">
        <v>43479</v>
      </c>
      <c r="D6279" s="6">
        <v>43651</v>
      </c>
      <c r="E6279">
        <v>3</v>
      </c>
      <c r="F6279">
        <v>45</v>
      </c>
      <c r="G6279" t="s">
        <v>29</v>
      </c>
      <c r="H6279" t="s">
        <v>9795</v>
      </c>
      <c r="I6279" t="s">
        <v>44</v>
      </c>
      <c r="J6279" t="s">
        <v>194</v>
      </c>
      <c r="K6279" t="s">
        <v>50</v>
      </c>
      <c r="L6279" t="s">
        <v>25</v>
      </c>
      <c r="M6279">
        <v>345</v>
      </c>
      <c r="N6279" t="s">
        <v>26</v>
      </c>
      <c r="O6279" s="6">
        <v>43479</v>
      </c>
      <c r="P6279">
        <v>135</v>
      </c>
      <c r="Q6279" s="7">
        <v>0.68405797101449273</v>
      </c>
      <c r="R6279">
        <v>172</v>
      </c>
      <c r="S6279" t="s">
        <v>35</v>
      </c>
    </row>
    <row r="6280" spans="1:19" x14ac:dyDescent="0.35">
      <c r="A6280" t="s">
        <v>9792</v>
      </c>
      <c r="B6280" t="s">
        <v>15905</v>
      </c>
      <c r="C6280" s="6">
        <v>42919</v>
      </c>
      <c r="D6280" s="6">
        <v>42919</v>
      </c>
      <c r="E6280">
        <v>3</v>
      </c>
      <c r="F6280">
        <v>60</v>
      </c>
      <c r="G6280" t="s">
        <v>29</v>
      </c>
      <c r="H6280" t="s">
        <v>9793</v>
      </c>
      <c r="I6280" t="s">
        <v>22</v>
      </c>
      <c r="J6280" t="s">
        <v>2851</v>
      </c>
      <c r="K6280" t="s">
        <v>32</v>
      </c>
      <c r="L6280" t="s">
        <v>241</v>
      </c>
      <c r="M6280">
        <v>100</v>
      </c>
      <c r="N6280" t="s">
        <v>26</v>
      </c>
      <c r="O6280" s="6">
        <v>42919</v>
      </c>
      <c r="P6280">
        <v>180</v>
      </c>
      <c r="Q6280" s="7">
        <v>0.3</v>
      </c>
      <c r="R6280">
        <v>0</v>
      </c>
      <c r="S6280" t="s">
        <v>41</v>
      </c>
    </row>
    <row r="6281" spans="1:19" x14ac:dyDescent="0.35">
      <c r="A6281" t="s">
        <v>9796</v>
      </c>
      <c r="B6281" t="s">
        <v>16275</v>
      </c>
      <c r="C6281" s="6">
        <v>42921</v>
      </c>
      <c r="D6281" s="6">
        <v>42921</v>
      </c>
      <c r="E6281">
        <v>2</v>
      </c>
      <c r="F6281">
        <v>60</v>
      </c>
      <c r="G6281" t="s">
        <v>29</v>
      </c>
      <c r="H6281" t="s">
        <v>9797</v>
      </c>
      <c r="I6281" t="s">
        <v>38</v>
      </c>
      <c r="J6281" t="s">
        <v>1461</v>
      </c>
      <c r="K6281" t="s">
        <v>50</v>
      </c>
      <c r="L6281" t="s">
        <v>40</v>
      </c>
      <c r="M6281">
        <v>200</v>
      </c>
      <c r="N6281" t="s">
        <v>34</v>
      </c>
      <c r="O6281" s="6">
        <v>42921</v>
      </c>
      <c r="P6281">
        <v>120</v>
      </c>
      <c r="Q6281" s="7">
        <v>0.8</v>
      </c>
      <c r="R6281">
        <v>0</v>
      </c>
      <c r="S6281" t="s">
        <v>41</v>
      </c>
    </row>
    <row r="6282" spans="1:19" x14ac:dyDescent="0.35">
      <c r="A6282" t="s">
        <v>9798</v>
      </c>
      <c r="B6282" t="s">
        <v>24126</v>
      </c>
      <c r="C6282" s="6">
        <v>43637</v>
      </c>
      <c r="D6282" s="6">
        <v>43648</v>
      </c>
      <c r="E6282">
        <v>3</v>
      </c>
      <c r="F6282">
        <v>55</v>
      </c>
      <c r="G6282" t="s">
        <v>20</v>
      </c>
      <c r="H6282" t="s">
        <v>9799</v>
      </c>
      <c r="I6282" t="s">
        <v>38</v>
      </c>
      <c r="J6282" t="s">
        <v>426</v>
      </c>
      <c r="K6282" t="s">
        <v>24</v>
      </c>
      <c r="L6282" t="s">
        <v>25</v>
      </c>
      <c r="M6282">
        <v>345</v>
      </c>
      <c r="N6282" t="s">
        <v>34</v>
      </c>
      <c r="O6282" s="6">
        <v>43539</v>
      </c>
      <c r="P6282">
        <v>165</v>
      </c>
      <c r="Q6282" s="7">
        <v>0.46666666666666667</v>
      </c>
      <c r="R6282">
        <v>109</v>
      </c>
      <c r="S6282" t="s">
        <v>27</v>
      </c>
    </row>
    <row r="6283" spans="1:19" x14ac:dyDescent="0.35">
      <c r="A6283" t="s">
        <v>6723</v>
      </c>
      <c r="B6283" t="s">
        <v>15609</v>
      </c>
      <c r="C6283" s="6">
        <v>42917</v>
      </c>
      <c r="D6283" s="6">
        <v>42917</v>
      </c>
      <c r="E6283">
        <v>1</v>
      </c>
      <c r="F6283">
        <v>60</v>
      </c>
      <c r="G6283" t="s">
        <v>29</v>
      </c>
      <c r="H6283" t="s">
        <v>6724</v>
      </c>
      <c r="I6283" t="s">
        <v>22</v>
      </c>
      <c r="J6283" t="s">
        <v>9800</v>
      </c>
      <c r="K6283" t="s">
        <v>32</v>
      </c>
      <c r="L6283" t="s">
        <v>58</v>
      </c>
      <c r="M6283">
        <v>150</v>
      </c>
      <c r="N6283" t="s">
        <v>26</v>
      </c>
      <c r="O6283" s="6">
        <v>42917</v>
      </c>
      <c r="P6283">
        <v>60</v>
      </c>
      <c r="Q6283" s="7">
        <v>0.31333333333333335</v>
      </c>
      <c r="R6283">
        <v>0</v>
      </c>
      <c r="S6283" t="s">
        <v>41</v>
      </c>
    </row>
    <row r="6284" spans="1:19" x14ac:dyDescent="0.35">
      <c r="A6284" t="s">
        <v>6733</v>
      </c>
      <c r="B6284" t="s">
        <v>15610</v>
      </c>
      <c r="C6284" s="6">
        <v>42917</v>
      </c>
      <c r="D6284" s="6">
        <v>42917</v>
      </c>
      <c r="E6284">
        <v>4</v>
      </c>
      <c r="F6284">
        <v>60</v>
      </c>
      <c r="G6284" t="s">
        <v>29</v>
      </c>
      <c r="H6284" t="s">
        <v>6734</v>
      </c>
      <c r="I6284" t="s">
        <v>22</v>
      </c>
      <c r="J6284" t="s">
        <v>9800</v>
      </c>
      <c r="K6284" t="s">
        <v>32</v>
      </c>
      <c r="L6284" t="s">
        <v>58</v>
      </c>
      <c r="M6284">
        <v>150</v>
      </c>
      <c r="N6284" t="s">
        <v>26</v>
      </c>
      <c r="O6284" s="6">
        <v>42917</v>
      </c>
      <c r="P6284">
        <v>240</v>
      </c>
      <c r="Q6284" s="7">
        <v>0.31333333333333335</v>
      </c>
      <c r="R6284">
        <v>0</v>
      </c>
      <c r="S6284" t="s">
        <v>41</v>
      </c>
    </row>
    <row r="6285" spans="1:19" x14ac:dyDescent="0.35">
      <c r="A6285" t="s">
        <v>9801</v>
      </c>
      <c r="B6285" t="s">
        <v>16811</v>
      </c>
      <c r="C6285" s="6">
        <v>42926</v>
      </c>
      <c r="D6285" s="6">
        <v>42926</v>
      </c>
      <c r="E6285">
        <v>4</v>
      </c>
      <c r="F6285">
        <v>60</v>
      </c>
      <c r="G6285" t="s">
        <v>29</v>
      </c>
      <c r="H6285" t="s">
        <v>9802</v>
      </c>
      <c r="I6285" t="s">
        <v>22</v>
      </c>
      <c r="J6285" t="s">
        <v>1351</v>
      </c>
      <c r="K6285" t="s">
        <v>32</v>
      </c>
      <c r="L6285" t="s">
        <v>25</v>
      </c>
      <c r="M6285">
        <v>345</v>
      </c>
      <c r="N6285" t="s">
        <v>26</v>
      </c>
      <c r="O6285" s="6">
        <v>42794</v>
      </c>
      <c r="P6285">
        <v>240</v>
      </c>
      <c r="Q6285" s="7">
        <v>0.75942028985507248</v>
      </c>
      <c r="R6285">
        <v>132</v>
      </c>
      <c r="S6285" t="s">
        <v>35</v>
      </c>
    </row>
    <row r="6286" spans="1:19" x14ac:dyDescent="0.35">
      <c r="A6286" t="s">
        <v>9803</v>
      </c>
      <c r="B6286" t="s">
        <v>22130</v>
      </c>
      <c r="C6286" s="6">
        <v>43557</v>
      </c>
      <c r="D6286" s="6">
        <v>43648</v>
      </c>
      <c r="E6286">
        <v>4</v>
      </c>
      <c r="F6286">
        <v>45</v>
      </c>
      <c r="G6286" t="s">
        <v>29</v>
      </c>
      <c r="H6286" t="s">
        <v>9804</v>
      </c>
      <c r="I6286" t="s">
        <v>38</v>
      </c>
      <c r="J6286" t="s">
        <v>2116</v>
      </c>
      <c r="K6286" t="s">
        <v>32</v>
      </c>
      <c r="L6286" t="s">
        <v>25</v>
      </c>
      <c r="M6286">
        <v>345</v>
      </c>
      <c r="N6286" t="s">
        <v>26</v>
      </c>
      <c r="O6286" s="6">
        <v>43557</v>
      </c>
      <c r="P6286">
        <v>180</v>
      </c>
      <c r="Q6286" s="7">
        <v>0.34782608695652173</v>
      </c>
      <c r="R6286">
        <v>91</v>
      </c>
      <c r="S6286" t="s">
        <v>27</v>
      </c>
    </row>
    <row r="6287" spans="1:19" x14ac:dyDescent="0.35">
      <c r="A6287" t="s">
        <v>9805</v>
      </c>
      <c r="B6287" t="s">
        <v>21318</v>
      </c>
      <c r="C6287" s="6">
        <v>43516</v>
      </c>
      <c r="D6287" s="6">
        <v>43649</v>
      </c>
      <c r="E6287">
        <v>1</v>
      </c>
      <c r="F6287">
        <v>45</v>
      </c>
      <c r="G6287" t="s">
        <v>29</v>
      </c>
      <c r="H6287" t="s">
        <v>9806</v>
      </c>
      <c r="I6287" t="s">
        <v>38</v>
      </c>
      <c r="J6287" t="s">
        <v>1006</v>
      </c>
      <c r="K6287" t="s">
        <v>24</v>
      </c>
      <c r="L6287" t="s">
        <v>25</v>
      </c>
      <c r="M6287">
        <v>345</v>
      </c>
      <c r="N6287" t="s">
        <v>34</v>
      </c>
      <c r="O6287" s="6">
        <v>43516</v>
      </c>
      <c r="P6287">
        <v>45</v>
      </c>
      <c r="Q6287" s="7">
        <v>0.44057971014492753</v>
      </c>
      <c r="R6287">
        <v>133</v>
      </c>
      <c r="S6287" t="s">
        <v>35</v>
      </c>
    </row>
    <row r="6288" spans="1:19" x14ac:dyDescent="0.35">
      <c r="A6288" t="s">
        <v>6745</v>
      </c>
      <c r="B6288" t="s">
        <v>15611</v>
      </c>
      <c r="C6288" s="6">
        <v>42917</v>
      </c>
      <c r="D6288" s="6">
        <v>42917</v>
      </c>
      <c r="E6288">
        <v>14</v>
      </c>
      <c r="F6288">
        <v>60</v>
      </c>
      <c r="G6288" t="s">
        <v>29</v>
      </c>
      <c r="H6288" t="s">
        <v>6746</v>
      </c>
      <c r="I6288" t="s">
        <v>22</v>
      </c>
      <c r="J6288" t="s">
        <v>9800</v>
      </c>
      <c r="K6288" t="s">
        <v>32</v>
      </c>
      <c r="L6288" t="s">
        <v>58</v>
      </c>
      <c r="M6288">
        <v>150</v>
      </c>
      <c r="N6288" t="s">
        <v>26</v>
      </c>
      <c r="O6288" s="6">
        <v>42917</v>
      </c>
      <c r="P6288">
        <v>840</v>
      </c>
      <c r="Q6288" s="7">
        <v>0.31333333333333335</v>
      </c>
      <c r="R6288">
        <v>0</v>
      </c>
      <c r="S6288" t="s">
        <v>41</v>
      </c>
    </row>
    <row r="6289" spans="1:19" x14ac:dyDescent="0.35">
      <c r="A6289" t="s">
        <v>9807</v>
      </c>
      <c r="B6289" t="s">
        <v>21138</v>
      </c>
      <c r="C6289" s="6">
        <v>43493</v>
      </c>
      <c r="D6289" s="6">
        <v>43649</v>
      </c>
      <c r="E6289">
        <v>3</v>
      </c>
      <c r="F6289">
        <v>45</v>
      </c>
      <c r="G6289" t="s">
        <v>29</v>
      </c>
      <c r="H6289" t="s">
        <v>9808</v>
      </c>
      <c r="I6289" t="s">
        <v>38</v>
      </c>
      <c r="J6289" t="s">
        <v>339</v>
      </c>
      <c r="K6289" t="s">
        <v>24</v>
      </c>
      <c r="L6289" t="s">
        <v>25</v>
      </c>
      <c r="M6289">
        <v>345</v>
      </c>
      <c r="N6289" t="s">
        <v>46</v>
      </c>
      <c r="O6289" s="6">
        <v>43492</v>
      </c>
      <c r="P6289">
        <v>135</v>
      </c>
      <c r="Q6289" s="7">
        <v>0.72753623188405792</v>
      </c>
      <c r="R6289">
        <v>157</v>
      </c>
      <c r="S6289" t="s">
        <v>35</v>
      </c>
    </row>
    <row r="6290" spans="1:19" x14ac:dyDescent="0.35">
      <c r="A6290" t="s">
        <v>9756</v>
      </c>
      <c r="B6290" t="s">
        <v>22247</v>
      </c>
      <c r="C6290" s="6">
        <v>43561</v>
      </c>
      <c r="D6290" s="6">
        <v>43650</v>
      </c>
      <c r="E6290">
        <v>4</v>
      </c>
      <c r="F6290">
        <v>45</v>
      </c>
      <c r="G6290" t="s">
        <v>20</v>
      </c>
      <c r="H6290" t="s">
        <v>9757</v>
      </c>
      <c r="I6290" t="s">
        <v>44</v>
      </c>
      <c r="J6290" t="s">
        <v>8384</v>
      </c>
      <c r="K6290" t="s">
        <v>50</v>
      </c>
      <c r="L6290" t="s">
        <v>25</v>
      </c>
      <c r="M6290">
        <v>345</v>
      </c>
      <c r="N6290" t="s">
        <v>34</v>
      </c>
      <c r="O6290" s="6">
        <v>43524</v>
      </c>
      <c r="P6290">
        <v>180</v>
      </c>
      <c r="Q6290" s="7">
        <v>0.41449275362318838</v>
      </c>
      <c r="R6290">
        <v>126</v>
      </c>
      <c r="S6290" t="s">
        <v>35</v>
      </c>
    </row>
    <row r="6291" spans="1:19" x14ac:dyDescent="0.35">
      <c r="A6291" t="s">
        <v>9801</v>
      </c>
      <c r="B6291" t="s">
        <v>15906</v>
      </c>
      <c r="C6291" s="6">
        <v>42919</v>
      </c>
      <c r="D6291" s="6">
        <v>42919</v>
      </c>
      <c r="E6291">
        <v>4</v>
      </c>
      <c r="F6291">
        <v>60</v>
      </c>
      <c r="G6291" t="s">
        <v>29</v>
      </c>
      <c r="H6291" t="s">
        <v>9802</v>
      </c>
      <c r="I6291" t="s">
        <v>22</v>
      </c>
      <c r="J6291" t="s">
        <v>9306</v>
      </c>
      <c r="K6291" t="s">
        <v>32</v>
      </c>
      <c r="L6291" t="s">
        <v>40</v>
      </c>
      <c r="M6291">
        <v>200</v>
      </c>
      <c r="N6291" t="s">
        <v>46</v>
      </c>
      <c r="O6291" s="6">
        <v>42919</v>
      </c>
      <c r="P6291">
        <v>240</v>
      </c>
      <c r="Q6291" s="7">
        <v>0.115</v>
      </c>
      <c r="R6291">
        <v>0</v>
      </c>
      <c r="S6291" t="s">
        <v>41</v>
      </c>
    </row>
    <row r="6292" spans="1:19" x14ac:dyDescent="0.35">
      <c r="A6292" t="s">
        <v>9809</v>
      </c>
      <c r="B6292" t="s">
        <v>19403</v>
      </c>
      <c r="C6292" s="6">
        <v>43218</v>
      </c>
      <c r="D6292" s="6">
        <v>43289</v>
      </c>
      <c r="E6292">
        <v>4</v>
      </c>
      <c r="F6292">
        <v>45</v>
      </c>
      <c r="G6292" t="s">
        <v>29</v>
      </c>
      <c r="H6292" t="s">
        <v>9810</v>
      </c>
      <c r="I6292" t="s">
        <v>38</v>
      </c>
      <c r="J6292" t="s">
        <v>5654</v>
      </c>
      <c r="K6292" t="s">
        <v>24</v>
      </c>
      <c r="L6292" t="s">
        <v>25</v>
      </c>
      <c r="M6292">
        <v>345</v>
      </c>
      <c r="N6292" t="s">
        <v>34</v>
      </c>
      <c r="O6292" s="6">
        <v>43177</v>
      </c>
      <c r="P6292">
        <v>180</v>
      </c>
      <c r="Q6292" s="7">
        <v>0.28405797101449276</v>
      </c>
      <c r="R6292">
        <v>112</v>
      </c>
      <c r="S6292" t="s">
        <v>27</v>
      </c>
    </row>
    <row r="6293" spans="1:19" x14ac:dyDescent="0.35">
      <c r="A6293" t="s">
        <v>6845</v>
      </c>
      <c r="B6293" t="s">
        <v>15612</v>
      </c>
      <c r="C6293" s="6">
        <v>42917</v>
      </c>
      <c r="D6293" s="6">
        <v>42917</v>
      </c>
      <c r="E6293">
        <v>24</v>
      </c>
      <c r="F6293">
        <v>60</v>
      </c>
      <c r="G6293" t="s">
        <v>29</v>
      </c>
      <c r="H6293" t="s">
        <v>6846</v>
      </c>
      <c r="I6293" t="s">
        <v>22</v>
      </c>
      <c r="J6293" t="s">
        <v>9800</v>
      </c>
      <c r="K6293" t="s">
        <v>32</v>
      </c>
      <c r="L6293" t="s">
        <v>58</v>
      </c>
      <c r="M6293">
        <v>150</v>
      </c>
      <c r="N6293" t="s">
        <v>26</v>
      </c>
      <c r="O6293" s="6">
        <v>42917</v>
      </c>
      <c r="P6293">
        <v>1440</v>
      </c>
      <c r="Q6293" s="7">
        <v>0.31333333333333335</v>
      </c>
      <c r="R6293">
        <v>0</v>
      </c>
      <c r="S6293" t="s">
        <v>41</v>
      </c>
    </row>
    <row r="6294" spans="1:19" x14ac:dyDescent="0.35">
      <c r="A6294" t="s">
        <v>9811</v>
      </c>
      <c r="B6294" t="s">
        <v>23796</v>
      </c>
      <c r="C6294" s="6">
        <v>43624</v>
      </c>
      <c r="D6294" s="6">
        <v>43651</v>
      </c>
      <c r="E6294">
        <v>3</v>
      </c>
      <c r="F6294">
        <v>45</v>
      </c>
      <c r="G6294" t="s">
        <v>29</v>
      </c>
      <c r="H6294" t="s">
        <v>9812</v>
      </c>
      <c r="I6294" t="s">
        <v>38</v>
      </c>
      <c r="J6294" t="s">
        <v>1728</v>
      </c>
      <c r="K6294" t="s">
        <v>32</v>
      </c>
      <c r="L6294" t="s">
        <v>25</v>
      </c>
      <c r="M6294">
        <v>345</v>
      </c>
      <c r="N6294" t="s">
        <v>26</v>
      </c>
      <c r="O6294" s="6">
        <v>43624</v>
      </c>
      <c r="P6294">
        <v>135</v>
      </c>
      <c r="Q6294" s="7">
        <v>0.29275362318840581</v>
      </c>
      <c r="R6294">
        <v>27</v>
      </c>
      <c r="S6294" t="s">
        <v>41</v>
      </c>
    </row>
    <row r="6295" spans="1:19" x14ac:dyDescent="0.35">
      <c r="A6295" t="s">
        <v>9813</v>
      </c>
      <c r="B6295" t="s">
        <v>21400</v>
      </c>
      <c r="C6295" s="6">
        <v>43522</v>
      </c>
      <c r="D6295" s="6">
        <v>43651</v>
      </c>
      <c r="E6295">
        <v>1</v>
      </c>
      <c r="F6295">
        <v>45</v>
      </c>
      <c r="G6295" t="s">
        <v>20</v>
      </c>
      <c r="H6295" t="s">
        <v>9814</v>
      </c>
      <c r="I6295" t="s">
        <v>44</v>
      </c>
      <c r="J6295" t="s">
        <v>100</v>
      </c>
      <c r="K6295" t="s">
        <v>50</v>
      </c>
      <c r="L6295" t="s">
        <v>25</v>
      </c>
      <c r="M6295">
        <v>345</v>
      </c>
      <c r="N6295" t="s">
        <v>46</v>
      </c>
      <c r="O6295" s="6">
        <v>43471</v>
      </c>
      <c r="P6295">
        <v>45</v>
      </c>
      <c r="Q6295" s="7">
        <v>0.71884057971014492</v>
      </c>
      <c r="R6295">
        <v>180</v>
      </c>
      <c r="S6295" t="s">
        <v>35</v>
      </c>
    </row>
    <row r="6296" spans="1:19" x14ac:dyDescent="0.35">
      <c r="A6296" t="s">
        <v>9815</v>
      </c>
      <c r="B6296" t="s">
        <v>22377</v>
      </c>
      <c r="C6296" s="6">
        <v>43566</v>
      </c>
      <c r="D6296" s="6">
        <v>43647</v>
      </c>
      <c r="E6296">
        <v>1</v>
      </c>
      <c r="F6296">
        <v>45</v>
      </c>
      <c r="G6296" t="s">
        <v>29</v>
      </c>
      <c r="H6296" t="s">
        <v>9816</v>
      </c>
      <c r="I6296" t="s">
        <v>38</v>
      </c>
      <c r="J6296" t="s">
        <v>306</v>
      </c>
      <c r="K6296" t="s">
        <v>184</v>
      </c>
      <c r="L6296" t="s">
        <v>25</v>
      </c>
      <c r="M6296">
        <v>345</v>
      </c>
      <c r="N6296" t="s">
        <v>46</v>
      </c>
      <c r="O6296" s="6">
        <v>43566</v>
      </c>
      <c r="P6296">
        <v>45</v>
      </c>
      <c r="Q6296" s="7">
        <v>0.31594202898550727</v>
      </c>
      <c r="R6296">
        <v>81</v>
      </c>
      <c r="S6296" t="s">
        <v>27</v>
      </c>
    </row>
    <row r="6297" spans="1:19" x14ac:dyDescent="0.35">
      <c r="A6297" t="s">
        <v>6127</v>
      </c>
      <c r="B6297" t="s">
        <v>15613</v>
      </c>
      <c r="C6297" s="6">
        <v>42917</v>
      </c>
      <c r="D6297" s="6">
        <v>42917</v>
      </c>
      <c r="E6297">
        <v>3</v>
      </c>
      <c r="F6297">
        <v>60</v>
      </c>
      <c r="G6297" t="s">
        <v>29</v>
      </c>
      <c r="H6297" t="s">
        <v>6128</v>
      </c>
      <c r="I6297" t="s">
        <v>22</v>
      </c>
      <c r="J6297" t="s">
        <v>9800</v>
      </c>
      <c r="K6297" t="s">
        <v>32</v>
      </c>
      <c r="L6297" t="s">
        <v>58</v>
      </c>
      <c r="M6297">
        <v>150</v>
      </c>
      <c r="N6297" t="s">
        <v>26</v>
      </c>
      <c r="O6297" s="6">
        <v>42917</v>
      </c>
      <c r="P6297">
        <v>180</v>
      </c>
      <c r="Q6297" s="7">
        <v>0.31333333333333335</v>
      </c>
      <c r="R6297">
        <v>0</v>
      </c>
      <c r="S6297" t="s">
        <v>41</v>
      </c>
    </row>
    <row r="6298" spans="1:19" x14ac:dyDescent="0.35">
      <c r="A6298" t="s">
        <v>9817</v>
      </c>
      <c r="B6298" t="s">
        <v>21296</v>
      </c>
      <c r="C6298" s="6">
        <v>43514</v>
      </c>
      <c r="D6298" s="6">
        <v>43649</v>
      </c>
      <c r="E6298">
        <v>1</v>
      </c>
      <c r="F6298">
        <v>45</v>
      </c>
      <c r="G6298" t="s">
        <v>29</v>
      </c>
      <c r="H6298" t="s">
        <v>9818</v>
      </c>
      <c r="I6298" t="s">
        <v>38</v>
      </c>
      <c r="J6298" t="s">
        <v>339</v>
      </c>
      <c r="K6298" t="s">
        <v>24</v>
      </c>
      <c r="L6298" t="s">
        <v>25</v>
      </c>
      <c r="M6298">
        <v>345</v>
      </c>
      <c r="N6298" t="s">
        <v>46</v>
      </c>
      <c r="O6298" s="6">
        <v>43492</v>
      </c>
      <c r="P6298">
        <v>45</v>
      </c>
      <c r="Q6298" s="7">
        <v>0.72753623188405792</v>
      </c>
      <c r="R6298">
        <v>157</v>
      </c>
      <c r="S6298" t="s">
        <v>35</v>
      </c>
    </row>
    <row r="6299" spans="1:19" x14ac:dyDescent="0.35">
      <c r="A6299" t="s">
        <v>9819</v>
      </c>
      <c r="B6299" t="s">
        <v>21939</v>
      </c>
      <c r="C6299" s="6">
        <v>43552</v>
      </c>
      <c r="D6299" s="6">
        <v>43650</v>
      </c>
      <c r="E6299">
        <v>3</v>
      </c>
      <c r="F6299">
        <v>45</v>
      </c>
      <c r="G6299" t="s">
        <v>29</v>
      </c>
      <c r="H6299" t="s">
        <v>9820</v>
      </c>
      <c r="I6299" t="s">
        <v>38</v>
      </c>
      <c r="J6299" t="s">
        <v>163</v>
      </c>
      <c r="K6299" t="s">
        <v>32</v>
      </c>
      <c r="L6299" t="s">
        <v>25</v>
      </c>
      <c r="M6299">
        <v>345</v>
      </c>
      <c r="N6299" t="s">
        <v>34</v>
      </c>
      <c r="O6299" s="6">
        <v>43552</v>
      </c>
      <c r="P6299">
        <v>135</v>
      </c>
      <c r="Q6299" s="7">
        <v>0.35942028985507246</v>
      </c>
      <c r="R6299">
        <v>98</v>
      </c>
      <c r="S6299" t="s">
        <v>27</v>
      </c>
    </row>
    <row r="6300" spans="1:19" x14ac:dyDescent="0.35">
      <c r="A6300" t="s">
        <v>9821</v>
      </c>
      <c r="B6300" t="s">
        <v>21940</v>
      </c>
      <c r="C6300" s="6">
        <v>43552</v>
      </c>
      <c r="D6300" s="6">
        <v>43650</v>
      </c>
      <c r="E6300">
        <v>4</v>
      </c>
      <c r="F6300">
        <v>45</v>
      </c>
      <c r="G6300" t="s">
        <v>29</v>
      </c>
      <c r="H6300" t="s">
        <v>9822</v>
      </c>
      <c r="I6300" t="s">
        <v>38</v>
      </c>
      <c r="J6300" t="s">
        <v>163</v>
      </c>
      <c r="K6300" t="s">
        <v>32</v>
      </c>
      <c r="L6300" t="s">
        <v>25</v>
      </c>
      <c r="M6300">
        <v>345</v>
      </c>
      <c r="N6300" t="s">
        <v>34</v>
      </c>
      <c r="O6300" s="6">
        <v>43552</v>
      </c>
      <c r="P6300">
        <v>180</v>
      </c>
      <c r="Q6300" s="7">
        <v>0.35942028985507246</v>
      </c>
      <c r="R6300">
        <v>98</v>
      </c>
      <c r="S6300" t="s">
        <v>27</v>
      </c>
    </row>
    <row r="6301" spans="1:19" x14ac:dyDescent="0.35">
      <c r="A6301" t="s">
        <v>9823</v>
      </c>
      <c r="B6301" t="s">
        <v>21584</v>
      </c>
      <c r="C6301" s="6">
        <v>43532</v>
      </c>
      <c r="D6301" s="6">
        <v>43650</v>
      </c>
      <c r="E6301">
        <v>2</v>
      </c>
      <c r="F6301">
        <v>45</v>
      </c>
      <c r="G6301" t="s">
        <v>29</v>
      </c>
      <c r="H6301" t="s">
        <v>9824</v>
      </c>
      <c r="I6301" t="s">
        <v>38</v>
      </c>
      <c r="J6301" t="s">
        <v>673</v>
      </c>
      <c r="K6301" t="s">
        <v>50</v>
      </c>
      <c r="L6301" t="s">
        <v>25</v>
      </c>
      <c r="M6301">
        <v>345</v>
      </c>
      <c r="N6301" t="s">
        <v>46</v>
      </c>
      <c r="O6301" s="6">
        <v>43532</v>
      </c>
      <c r="P6301">
        <v>90</v>
      </c>
      <c r="Q6301" s="7">
        <v>0.56231884057971016</v>
      </c>
      <c r="R6301">
        <v>118</v>
      </c>
      <c r="S6301" t="s">
        <v>27</v>
      </c>
    </row>
    <row r="6302" spans="1:19" x14ac:dyDescent="0.35">
      <c r="A6302" t="s">
        <v>9825</v>
      </c>
      <c r="B6302" t="s">
        <v>23148</v>
      </c>
      <c r="C6302" s="6">
        <v>43598</v>
      </c>
      <c r="D6302" s="6">
        <v>43650</v>
      </c>
      <c r="E6302">
        <v>2</v>
      </c>
      <c r="F6302">
        <v>45</v>
      </c>
      <c r="G6302" t="s">
        <v>29</v>
      </c>
      <c r="H6302" t="s">
        <v>9826</v>
      </c>
      <c r="I6302" t="s">
        <v>38</v>
      </c>
      <c r="J6302" t="s">
        <v>673</v>
      </c>
      <c r="K6302" t="s">
        <v>50</v>
      </c>
      <c r="L6302" t="s">
        <v>25</v>
      </c>
      <c r="M6302">
        <v>345</v>
      </c>
      <c r="N6302" t="s">
        <v>46</v>
      </c>
      <c r="O6302" s="6">
        <v>43532</v>
      </c>
      <c r="P6302">
        <v>90</v>
      </c>
      <c r="Q6302" s="7">
        <v>0.56231884057971016</v>
      </c>
      <c r="R6302">
        <v>118</v>
      </c>
      <c r="S6302" t="s">
        <v>27</v>
      </c>
    </row>
    <row r="6303" spans="1:19" x14ac:dyDescent="0.35">
      <c r="A6303" t="s">
        <v>9408</v>
      </c>
      <c r="B6303" t="s">
        <v>16812</v>
      </c>
      <c r="C6303" s="6">
        <v>42926</v>
      </c>
      <c r="D6303" s="6">
        <v>42926</v>
      </c>
      <c r="E6303">
        <v>2</v>
      </c>
      <c r="F6303">
        <v>60</v>
      </c>
      <c r="G6303" t="s">
        <v>29</v>
      </c>
      <c r="H6303" t="s">
        <v>9409</v>
      </c>
      <c r="I6303" t="s">
        <v>22</v>
      </c>
      <c r="J6303" t="s">
        <v>1351</v>
      </c>
      <c r="K6303" t="s">
        <v>32</v>
      </c>
      <c r="L6303" t="s">
        <v>25</v>
      </c>
      <c r="M6303">
        <v>345</v>
      </c>
      <c r="N6303" t="s">
        <v>26</v>
      </c>
      <c r="O6303" s="6">
        <v>42794</v>
      </c>
      <c r="P6303">
        <v>120</v>
      </c>
      <c r="Q6303" s="7">
        <v>0.75942028985507248</v>
      </c>
      <c r="R6303">
        <v>132</v>
      </c>
      <c r="S6303" t="s">
        <v>35</v>
      </c>
    </row>
    <row r="6304" spans="1:19" x14ac:dyDescent="0.35">
      <c r="A6304" t="s">
        <v>9827</v>
      </c>
      <c r="B6304" t="s">
        <v>15614</v>
      </c>
      <c r="C6304" s="6">
        <v>42917</v>
      </c>
      <c r="D6304" s="6">
        <v>42917</v>
      </c>
      <c r="E6304">
        <v>1</v>
      </c>
      <c r="F6304">
        <v>60</v>
      </c>
      <c r="G6304" t="s">
        <v>29</v>
      </c>
      <c r="H6304" t="s">
        <v>9828</v>
      </c>
      <c r="I6304" t="s">
        <v>22</v>
      </c>
      <c r="J6304" t="s">
        <v>9800</v>
      </c>
      <c r="K6304" t="s">
        <v>32</v>
      </c>
      <c r="L6304" t="s">
        <v>58</v>
      </c>
      <c r="M6304">
        <v>150</v>
      </c>
      <c r="N6304" t="s">
        <v>26</v>
      </c>
      <c r="O6304" s="6">
        <v>42917</v>
      </c>
      <c r="P6304">
        <v>60</v>
      </c>
      <c r="Q6304" s="7">
        <v>0.31333333333333335</v>
      </c>
      <c r="R6304">
        <v>0</v>
      </c>
      <c r="S6304" t="s">
        <v>41</v>
      </c>
    </row>
    <row r="6305" spans="1:19" x14ac:dyDescent="0.35">
      <c r="A6305" t="s">
        <v>3642</v>
      </c>
      <c r="B6305" t="s">
        <v>15907</v>
      </c>
      <c r="C6305" s="6">
        <v>42919</v>
      </c>
      <c r="D6305" s="6">
        <v>42919</v>
      </c>
      <c r="E6305">
        <v>3</v>
      </c>
      <c r="F6305">
        <v>60</v>
      </c>
      <c r="G6305" t="s">
        <v>29</v>
      </c>
      <c r="H6305" t="s">
        <v>3643</v>
      </c>
      <c r="I6305" t="s">
        <v>22</v>
      </c>
      <c r="J6305" t="s">
        <v>1494</v>
      </c>
      <c r="K6305" t="s">
        <v>24</v>
      </c>
      <c r="L6305" t="s">
        <v>40</v>
      </c>
      <c r="M6305">
        <v>200</v>
      </c>
      <c r="N6305" t="s">
        <v>34</v>
      </c>
      <c r="O6305" s="6">
        <v>42919</v>
      </c>
      <c r="P6305">
        <v>180</v>
      </c>
      <c r="Q6305" s="7">
        <v>0.79</v>
      </c>
      <c r="R6305">
        <v>0</v>
      </c>
      <c r="S6305" t="s">
        <v>41</v>
      </c>
    </row>
    <row r="6306" spans="1:19" x14ac:dyDescent="0.35">
      <c r="A6306" t="s">
        <v>9829</v>
      </c>
      <c r="B6306" t="s">
        <v>23797</v>
      </c>
      <c r="C6306" s="6">
        <v>43624</v>
      </c>
      <c r="D6306" s="6">
        <v>43651</v>
      </c>
      <c r="E6306">
        <v>1</v>
      </c>
      <c r="F6306">
        <v>45</v>
      </c>
      <c r="G6306" t="s">
        <v>29</v>
      </c>
      <c r="H6306" t="s">
        <v>9830</v>
      </c>
      <c r="I6306" t="s">
        <v>38</v>
      </c>
      <c r="J6306" t="s">
        <v>1728</v>
      </c>
      <c r="K6306" t="s">
        <v>32</v>
      </c>
      <c r="L6306" t="s">
        <v>25</v>
      </c>
      <c r="M6306">
        <v>345</v>
      </c>
      <c r="N6306" t="s">
        <v>26</v>
      </c>
      <c r="O6306" s="6">
        <v>43624</v>
      </c>
      <c r="P6306">
        <v>45</v>
      </c>
      <c r="Q6306" s="7">
        <v>0.29275362318840581</v>
      </c>
      <c r="R6306">
        <v>27</v>
      </c>
      <c r="S6306" t="s">
        <v>41</v>
      </c>
    </row>
    <row r="6307" spans="1:19" x14ac:dyDescent="0.35">
      <c r="A6307" t="s">
        <v>9831</v>
      </c>
      <c r="B6307" t="s">
        <v>22248</v>
      </c>
      <c r="C6307" s="6">
        <v>43561</v>
      </c>
      <c r="D6307" s="6">
        <v>43651</v>
      </c>
      <c r="E6307">
        <v>2</v>
      </c>
      <c r="F6307">
        <v>45</v>
      </c>
      <c r="G6307" t="s">
        <v>29</v>
      </c>
      <c r="H6307" t="s">
        <v>9832</v>
      </c>
      <c r="I6307" t="s">
        <v>38</v>
      </c>
      <c r="J6307" t="s">
        <v>100</v>
      </c>
      <c r="K6307" t="s">
        <v>50</v>
      </c>
      <c r="L6307" t="s">
        <v>25</v>
      </c>
      <c r="M6307">
        <v>345</v>
      </c>
      <c r="N6307" t="s">
        <v>46</v>
      </c>
      <c r="O6307" s="6">
        <v>43471</v>
      </c>
      <c r="P6307">
        <v>90</v>
      </c>
      <c r="Q6307" s="7">
        <v>0.71884057971014492</v>
      </c>
      <c r="R6307">
        <v>180</v>
      </c>
      <c r="S6307" t="s">
        <v>35</v>
      </c>
    </row>
    <row r="6308" spans="1:19" x14ac:dyDescent="0.35">
      <c r="A6308" t="s">
        <v>9833</v>
      </c>
      <c r="B6308" t="s">
        <v>22964</v>
      </c>
      <c r="C6308" s="6">
        <v>43591</v>
      </c>
      <c r="D6308" s="6">
        <v>43651</v>
      </c>
      <c r="E6308">
        <v>4</v>
      </c>
      <c r="F6308">
        <v>45</v>
      </c>
      <c r="G6308" t="s">
        <v>29</v>
      </c>
      <c r="H6308" t="s">
        <v>9834</v>
      </c>
      <c r="I6308" t="s">
        <v>38</v>
      </c>
      <c r="J6308" t="s">
        <v>100</v>
      </c>
      <c r="K6308" t="s">
        <v>50</v>
      </c>
      <c r="L6308" t="s">
        <v>25</v>
      </c>
      <c r="M6308">
        <v>345</v>
      </c>
      <c r="N6308" t="s">
        <v>46</v>
      </c>
      <c r="O6308" s="6">
        <v>43471</v>
      </c>
      <c r="P6308">
        <v>180</v>
      </c>
      <c r="Q6308" s="7">
        <v>0.71884057971014492</v>
      </c>
      <c r="R6308">
        <v>180</v>
      </c>
      <c r="S6308" t="s">
        <v>35</v>
      </c>
    </row>
    <row r="6309" spans="1:19" x14ac:dyDescent="0.35">
      <c r="A6309" t="s">
        <v>9835</v>
      </c>
      <c r="B6309" t="s">
        <v>21284</v>
      </c>
      <c r="C6309" s="6">
        <v>43512</v>
      </c>
      <c r="D6309" s="6">
        <v>43651</v>
      </c>
      <c r="E6309">
        <v>4</v>
      </c>
      <c r="F6309">
        <v>45</v>
      </c>
      <c r="G6309" t="s">
        <v>29</v>
      </c>
      <c r="H6309" t="s">
        <v>9836</v>
      </c>
      <c r="I6309" t="s">
        <v>38</v>
      </c>
      <c r="J6309" t="s">
        <v>194</v>
      </c>
      <c r="K6309" t="s">
        <v>50</v>
      </c>
      <c r="L6309" t="s">
        <v>25</v>
      </c>
      <c r="M6309">
        <v>345</v>
      </c>
      <c r="N6309" t="s">
        <v>26</v>
      </c>
      <c r="O6309" s="6">
        <v>43479</v>
      </c>
      <c r="P6309">
        <v>180</v>
      </c>
      <c r="Q6309" s="7">
        <v>0.68405797101449273</v>
      </c>
      <c r="R6309">
        <v>172</v>
      </c>
      <c r="S6309" t="s">
        <v>35</v>
      </c>
    </row>
    <row r="6310" spans="1:19" x14ac:dyDescent="0.35">
      <c r="A6310" t="s">
        <v>129</v>
      </c>
      <c r="B6310" t="s">
        <v>24530</v>
      </c>
      <c r="C6310" s="6">
        <v>43992</v>
      </c>
      <c r="D6310" s="6">
        <v>44015</v>
      </c>
      <c r="E6310">
        <v>2</v>
      </c>
      <c r="F6310">
        <v>45</v>
      </c>
      <c r="G6310" t="s">
        <v>20</v>
      </c>
      <c r="H6310" t="s">
        <v>130</v>
      </c>
      <c r="I6310" t="s">
        <v>38</v>
      </c>
      <c r="J6310" t="s">
        <v>9837</v>
      </c>
      <c r="K6310" t="s">
        <v>24</v>
      </c>
      <c r="L6310" t="s">
        <v>58</v>
      </c>
      <c r="M6310">
        <v>150</v>
      </c>
      <c r="N6310" t="s">
        <v>26</v>
      </c>
      <c r="O6310" s="6">
        <v>43899</v>
      </c>
      <c r="P6310">
        <v>90</v>
      </c>
      <c r="Q6310" s="7">
        <v>0.44</v>
      </c>
      <c r="R6310">
        <v>116</v>
      </c>
      <c r="S6310" t="s">
        <v>27</v>
      </c>
    </row>
    <row r="6311" spans="1:19" x14ac:dyDescent="0.35">
      <c r="A6311" t="s">
        <v>9838</v>
      </c>
      <c r="B6311" t="s">
        <v>19811</v>
      </c>
      <c r="C6311" s="6">
        <v>43239</v>
      </c>
      <c r="D6311" s="6">
        <v>43293</v>
      </c>
      <c r="E6311">
        <v>8</v>
      </c>
      <c r="F6311">
        <v>45</v>
      </c>
      <c r="G6311" t="s">
        <v>29</v>
      </c>
      <c r="H6311" t="s">
        <v>9839</v>
      </c>
      <c r="I6311" t="s">
        <v>38</v>
      </c>
      <c r="J6311" t="s">
        <v>747</v>
      </c>
      <c r="K6311" t="s">
        <v>32</v>
      </c>
      <c r="L6311" t="s">
        <v>241</v>
      </c>
      <c r="M6311">
        <v>100</v>
      </c>
      <c r="N6311" t="s">
        <v>34</v>
      </c>
      <c r="O6311" s="6">
        <v>43239</v>
      </c>
      <c r="P6311">
        <v>360</v>
      </c>
      <c r="Q6311" s="7">
        <v>0.27</v>
      </c>
      <c r="R6311">
        <v>54</v>
      </c>
      <c r="S6311" t="s">
        <v>41</v>
      </c>
    </row>
    <row r="6312" spans="1:19" x14ac:dyDescent="0.35">
      <c r="A6312" t="s">
        <v>4881</v>
      </c>
      <c r="B6312" t="s">
        <v>24431</v>
      </c>
      <c r="C6312" s="6">
        <v>43899</v>
      </c>
      <c r="D6312" s="6">
        <v>44015</v>
      </c>
      <c r="E6312">
        <v>4</v>
      </c>
      <c r="F6312">
        <v>45</v>
      </c>
      <c r="G6312" t="s">
        <v>20</v>
      </c>
      <c r="H6312" t="s">
        <v>4882</v>
      </c>
      <c r="I6312" t="s">
        <v>38</v>
      </c>
      <c r="J6312" t="s">
        <v>9837</v>
      </c>
      <c r="K6312" t="s">
        <v>24</v>
      </c>
      <c r="L6312" t="s">
        <v>58</v>
      </c>
      <c r="M6312">
        <v>150</v>
      </c>
      <c r="N6312" t="s">
        <v>26</v>
      </c>
      <c r="O6312" s="6">
        <v>43899</v>
      </c>
      <c r="P6312">
        <v>180</v>
      </c>
      <c r="Q6312" s="7">
        <v>0.44</v>
      </c>
      <c r="R6312">
        <v>116</v>
      </c>
      <c r="S6312" t="s">
        <v>27</v>
      </c>
    </row>
    <row r="6313" spans="1:19" x14ac:dyDescent="0.35">
      <c r="A6313" t="s">
        <v>9840</v>
      </c>
      <c r="B6313" t="s">
        <v>23507</v>
      </c>
      <c r="C6313" s="6">
        <v>43613</v>
      </c>
      <c r="D6313" s="6">
        <v>43649</v>
      </c>
      <c r="E6313">
        <v>2</v>
      </c>
      <c r="F6313">
        <v>45</v>
      </c>
      <c r="G6313" t="s">
        <v>29</v>
      </c>
      <c r="H6313" t="s">
        <v>9841</v>
      </c>
      <c r="I6313" t="s">
        <v>38</v>
      </c>
      <c r="J6313" t="s">
        <v>4054</v>
      </c>
      <c r="K6313" t="s">
        <v>32</v>
      </c>
      <c r="L6313" t="s">
        <v>25</v>
      </c>
      <c r="M6313">
        <v>345</v>
      </c>
      <c r="N6313" t="s">
        <v>46</v>
      </c>
      <c r="O6313" s="6">
        <v>43589</v>
      </c>
      <c r="P6313">
        <v>90</v>
      </c>
      <c r="Q6313" s="7">
        <v>0.55942028985507242</v>
      </c>
      <c r="R6313">
        <v>60</v>
      </c>
      <c r="S6313" t="s">
        <v>27</v>
      </c>
    </row>
    <row r="6314" spans="1:19" x14ac:dyDescent="0.35">
      <c r="A6314" t="s">
        <v>9842</v>
      </c>
      <c r="B6314" t="s">
        <v>15908</v>
      </c>
      <c r="C6314" s="6">
        <v>42919</v>
      </c>
      <c r="D6314" s="6">
        <v>42919</v>
      </c>
      <c r="E6314">
        <v>3</v>
      </c>
      <c r="F6314">
        <v>60</v>
      </c>
      <c r="G6314" t="s">
        <v>29</v>
      </c>
      <c r="H6314" t="s">
        <v>9843</v>
      </c>
      <c r="I6314" t="s">
        <v>22</v>
      </c>
      <c r="J6314" t="s">
        <v>1494</v>
      </c>
      <c r="K6314" t="s">
        <v>24</v>
      </c>
      <c r="L6314" t="s">
        <v>40</v>
      </c>
      <c r="M6314">
        <v>200</v>
      </c>
      <c r="N6314" t="s">
        <v>34</v>
      </c>
      <c r="O6314" s="6">
        <v>42919</v>
      </c>
      <c r="P6314">
        <v>180</v>
      </c>
      <c r="Q6314" s="7">
        <v>0.79</v>
      </c>
      <c r="R6314">
        <v>0</v>
      </c>
      <c r="S6314" t="s">
        <v>41</v>
      </c>
    </row>
    <row r="6315" spans="1:19" x14ac:dyDescent="0.35">
      <c r="A6315" t="s">
        <v>4765</v>
      </c>
      <c r="B6315" t="s">
        <v>23528</v>
      </c>
      <c r="C6315" s="6">
        <v>43614</v>
      </c>
      <c r="D6315" s="6">
        <v>43647</v>
      </c>
      <c r="E6315">
        <v>1</v>
      </c>
      <c r="F6315">
        <v>45</v>
      </c>
      <c r="G6315" t="s">
        <v>29</v>
      </c>
      <c r="H6315" t="s">
        <v>9844</v>
      </c>
      <c r="I6315" t="s">
        <v>38</v>
      </c>
      <c r="J6315" t="s">
        <v>306</v>
      </c>
      <c r="K6315" t="s">
        <v>184</v>
      </c>
      <c r="L6315" t="s">
        <v>25</v>
      </c>
      <c r="M6315">
        <v>345</v>
      </c>
      <c r="N6315" t="s">
        <v>46</v>
      </c>
      <c r="O6315" s="6">
        <v>43566</v>
      </c>
      <c r="P6315">
        <v>45</v>
      </c>
      <c r="Q6315" s="7">
        <v>0.31594202898550727</v>
      </c>
      <c r="R6315">
        <v>81</v>
      </c>
      <c r="S6315" t="s">
        <v>27</v>
      </c>
    </row>
    <row r="6316" spans="1:19" x14ac:dyDescent="0.35">
      <c r="A6316" t="s">
        <v>4067</v>
      </c>
      <c r="B6316" t="s">
        <v>24501</v>
      </c>
      <c r="C6316" s="6">
        <v>43977</v>
      </c>
      <c r="D6316" s="6">
        <v>44015</v>
      </c>
      <c r="E6316">
        <v>20</v>
      </c>
      <c r="F6316">
        <v>45</v>
      </c>
      <c r="G6316" t="s">
        <v>29</v>
      </c>
      <c r="H6316" t="s">
        <v>4068</v>
      </c>
      <c r="I6316" t="s">
        <v>44</v>
      </c>
      <c r="J6316" t="s">
        <v>9837</v>
      </c>
      <c r="K6316" t="s">
        <v>24</v>
      </c>
      <c r="L6316" t="s">
        <v>58</v>
      </c>
      <c r="M6316">
        <v>150</v>
      </c>
      <c r="N6316" t="s">
        <v>26</v>
      </c>
      <c r="O6316" s="6">
        <v>43899</v>
      </c>
      <c r="P6316">
        <v>900</v>
      </c>
      <c r="Q6316" s="7">
        <v>0.44</v>
      </c>
      <c r="R6316">
        <v>116</v>
      </c>
      <c r="S6316" t="s">
        <v>27</v>
      </c>
    </row>
    <row r="6317" spans="1:19" x14ac:dyDescent="0.35">
      <c r="A6317" t="s">
        <v>9845</v>
      </c>
      <c r="B6317" t="s">
        <v>24174</v>
      </c>
      <c r="C6317" s="6">
        <v>43640</v>
      </c>
      <c r="D6317" s="6">
        <v>43649</v>
      </c>
      <c r="E6317">
        <v>4</v>
      </c>
      <c r="F6317">
        <v>60</v>
      </c>
      <c r="G6317" t="s">
        <v>29</v>
      </c>
      <c r="H6317" t="s">
        <v>9846</v>
      </c>
      <c r="I6317" t="s">
        <v>38</v>
      </c>
      <c r="J6317" t="s">
        <v>158</v>
      </c>
      <c r="K6317" t="s">
        <v>24</v>
      </c>
      <c r="L6317" t="s">
        <v>25</v>
      </c>
      <c r="M6317">
        <v>345</v>
      </c>
      <c r="N6317" t="s">
        <v>26</v>
      </c>
      <c r="O6317" s="6">
        <v>43573</v>
      </c>
      <c r="P6317">
        <v>240</v>
      </c>
      <c r="Q6317" s="7">
        <v>0.30724637681159422</v>
      </c>
      <c r="R6317">
        <v>76</v>
      </c>
      <c r="S6317" t="s">
        <v>27</v>
      </c>
    </row>
    <row r="6318" spans="1:19" x14ac:dyDescent="0.35">
      <c r="A6318" t="s">
        <v>9847</v>
      </c>
      <c r="B6318" t="s">
        <v>22530</v>
      </c>
      <c r="C6318" s="6">
        <v>43573</v>
      </c>
      <c r="D6318" s="6">
        <v>43649</v>
      </c>
      <c r="E6318">
        <v>3</v>
      </c>
      <c r="F6318">
        <v>45</v>
      </c>
      <c r="G6318" t="s">
        <v>20</v>
      </c>
      <c r="H6318" t="s">
        <v>9848</v>
      </c>
      <c r="I6318" t="s">
        <v>38</v>
      </c>
      <c r="J6318" t="s">
        <v>158</v>
      </c>
      <c r="K6318" t="s">
        <v>24</v>
      </c>
      <c r="L6318" t="s">
        <v>25</v>
      </c>
      <c r="M6318">
        <v>345</v>
      </c>
      <c r="N6318" t="s">
        <v>26</v>
      </c>
      <c r="O6318" s="6">
        <v>43573</v>
      </c>
      <c r="P6318">
        <v>135</v>
      </c>
      <c r="Q6318" s="7">
        <v>0.30724637681159422</v>
      </c>
      <c r="R6318">
        <v>76</v>
      </c>
      <c r="S6318" t="s">
        <v>27</v>
      </c>
    </row>
    <row r="6319" spans="1:19" x14ac:dyDescent="0.35">
      <c r="A6319" t="s">
        <v>9849</v>
      </c>
      <c r="B6319" t="s">
        <v>23673</v>
      </c>
      <c r="C6319" s="6">
        <v>43620</v>
      </c>
      <c r="D6319" s="6">
        <v>43650</v>
      </c>
      <c r="E6319">
        <v>2</v>
      </c>
      <c r="F6319">
        <v>45</v>
      </c>
      <c r="G6319" t="s">
        <v>29</v>
      </c>
      <c r="H6319" t="s">
        <v>9850</v>
      </c>
      <c r="I6319" t="s">
        <v>44</v>
      </c>
      <c r="J6319" t="s">
        <v>673</v>
      </c>
      <c r="K6319" t="s">
        <v>50</v>
      </c>
      <c r="L6319" t="s">
        <v>25</v>
      </c>
      <c r="M6319">
        <v>345</v>
      </c>
      <c r="N6319" t="s">
        <v>46</v>
      </c>
      <c r="O6319" s="6">
        <v>43532</v>
      </c>
      <c r="P6319">
        <v>90</v>
      </c>
      <c r="Q6319" s="7">
        <v>0.56231884057971016</v>
      </c>
      <c r="R6319">
        <v>118</v>
      </c>
      <c r="S6319" t="s">
        <v>27</v>
      </c>
    </row>
    <row r="6320" spans="1:19" x14ac:dyDescent="0.35">
      <c r="A6320" t="s">
        <v>9851</v>
      </c>
      <c r="B6320" t="s">
        <v>23224</v>
      </c>
      <c r="C6320" s="6">
        <v>43600</v>
      </c>
      <c r="D6320" s="6">
        <v>43650</v>
      </c>
      <c r="E6320">
        <v>3</v>
      </c>
      <c r="F6320">
        <v>45</v>
      </c>
      <c r="G6320" t="s">
        <v>20</v>
      </c>
      <c r="H6320" t="s">
        <v>9852</v>
      </c>
      <c r="I6320" t="s">
        <v>44</v>
      </c>
      <c r="J6320" t="s">
        <v>8384</v>
      </c>
      <c r="K6320" t="s">
        <v>50</v>
      </c>
      <c r="L6320" t="s">
        <v>25</v>
      </c>
      <c r="M6320">
        <v>345</v>
      </c>
      <c r="N6320" t="s">
        <v>34</v>
      </c>
      <c r="O6320" s="6">
        <v>43524</v>
      </c>
      <c r="P6320">
        <v>135</v>
      </c>
      <c r="Q6320" s="7">
        <v>0.41449275362318838</v>
      </c>
      <c r="R6320">
        <v>126</v>
      </c>
      <c r="S6320" t="s">
        <v>35</v>
      </c>
    </row>
    <row r="6321" spans="1:19" x14ac:dyDescent="0.35">
      <c r="A6321" t="s">
        <v>9853</v>
      </c>
      <c r="B6321" t="s">
        <v>24244</v>
      </c>
      <c r="C6321" s="6">
        <v>43643</v>
      </c>
      <c r="D6321" s="6">
        <v>43650</v>
      </c>
      <c r="E6321">
        <v>2</v>
      </c>
      <c r="F6321">
        <v>60</v>
      </c>
      <c r="G6321" t="s">
        <v>29</v>
      </c>
      <c r="H6321" t="s">
        <v>9854</v>
      </c>
      <c r="I6321" t="s">
        <v>38</v>
      </c>
      <c r="J6321" t="s">
        <v>64</v>
      </c>
      <c r="K6321" t="s">
        <v>32</v>
      </c>
      <c r="L6321" t="s">
        <v>25</v>
      </c>
      <c r="M6321">
        <v>345</v>
      </c>
      <c r="N6321" t="s">
        <v>26</v>
      </c>
      <c r="O6321" s="6">
        <v>43600</v>
      </c>
      <c r="P6321">
        <v>120</v>
      </c>
      <c r="Q6321" s="7">
        <v>0.26376811594202898</v>
      </c>
      <c r="R6321">
        <v>50</v>
      </c>
      <c r="S6321" t="s">
        <v>41</v>
      </c>
    </row>
    <row r="6322" spans="1:19" x14ac:dyDescent="0.35">
      <c r="A6322" t="s">
        <v>3219</v>
      </c>
      <c r="B6322" t="s">
        <v>24432</v>
      </c>
      <c r="C6322" s="6">
        <v>43899</v>
      </c>
      <c r="D6322" s="6">
        <v>44015</v>
      </c>
      <c r="E6322">
        <v>15</v>
      </c>
      <c r="F6322">
        <v>45</v>
      </c>
      <c r="G6322" t="s">
        <v>29</v>
      </c>
      <c r="H6322" t="s">
        <v>9855</v>
      </c>
      <c r="I6322" t="s">
        <v>38</v>
      </c>
      <c r="J6322" t="s">
        <v>9837</v>
      </c>
      <c r="K6322" t="s">
        <v>24</v>
      </c>
      <c r="L6322" t="s">
        <v>58</v>
      </c>
      <c r="M6322">
        <v>150</v>
      </c>
      <c r="N6322" t="s">
        <v>26</v>
      </c>
      <c r="O6322" s="6">
        <v>43899</v>
      </c>
      <c r="P6322">
        <v>675</v>
      </c>
      <c r="Q6322" s="7">
        <v>0.44</v>
      </c>
      <c r="R6322">
        <v>116</v>
      </c>
      <c r="S6322" t="s">
        <v>27</v>
      </c>
    </row>
    <row r="6323" spans="1:19" x14ac:dyDescent="0.35">
      <c r="A6323" t="s">
        <v>3981</v>
      </c>
      <c r="B6323" t="s">
        <v>15713</v>
      </c>
      <c r="C6323" s="6">
        <v>42918</v>
      </c>
      <c r="D6323" s="6">
        <v>42918</v>
      </c>
      <c r="E6323">
        <v>3</v>
      </c>
      <c r="F6323">
        <v>60</v>
      </c>
      <c r="G6323" t="s">
        <v>29</v>
      </c>
      <c r="H6323" t="s">
        <v>3982</v>
      </c>
      <c r="I6323" t="s">
        <v>38</v>
      </c>
      <c r="J6323" t="s">
        <v>39</v>
      </c>
      <c r="K6323" t="s">
        <v>32</v>
      </c>
      <c r="L6323" t="s">
        <v>40</v>
      </c>
      <c r="M6323">
        <v>200</v>
      </c>
      <c r="N6323" t="s">
        <v>34</v>
      </c>
      <c r="O6323" s="6">
        <v>42918</v>
      </c>
      <c r="P6323">
        <v>180</v>
      </c>
      <c r="Q6323" s="7">
        <v>0.745</v>
      </c>
      <c r="R6323">
        <v>0</v>
      </c>
      <c r="S6323" t="s">
        <v>41</v>
      </c>
    </row>
    <row r="6324" spans="1:19" x14ac:dyDescent="0.35">
      <c r="A6324" t="s">
        <v>9856</v>
      </c>
      <c r="B6324" t="s">
        <v>22404</v>
      </c>
      <c r="C6324" s="6">
        <v>43567</v>
      </c>
      <c r="D6324" s="6">
        <v>43651</v>
      </c>
      <c r="E6324">
        <v>1</v>
      </c>
      <c r="F6324">
        <v>45</v>
      </c>
      <c r="G6324" t="s">
        <v>29</v>
      </c>
      <c r="H6324" t="s">
        <v>9857</v>
      </c>
      <c r="I6324" t="s">
        <v>38</v>
      </c>
      <c r="J6324" t="s">
        <v>100</v>
      </c>
      <c r="K6324" t="s">
        <v>50</v>
      </c>
      <c r="L6324" t="s">
        <v>25</v>
      </c>
      <c r="M6324">
        <v>345</v>
      </c>
      <c r="N6324" t="s">
        <v>46</v>
      </c>
      <c r="O6324" s="6">
        <v>43471</v>
      </c>
      <c r="P6324">
        <v>45</v>
      </c>
      <c r="Q6324" s="7">
        <v>0.71884057971014492</v>
      </c>
      <c r="R6324">
        <v>180</v>
      </c>
      <c r="S6324" t="s">
        <v>35</v>
      </c>
    </row>
    <row r="6325" spans="1:19" x14ac:dyDescent="0.35">
      <c r="A6325" t="s">
        <v>9858</v>
      </c>
      <c r="B6325" t="s">
        <v>22249</v>
      </c>
      <c r="C6325" s="6">
        <v>43561</v>
      </c>
      <c r="D6325" s="6">
        <v>43651</v>
      </c>
      <c r="E6325">
        <v>4</v>
      </c>
      <c r="F6325">
        <v>45</v>
      </c>
      <c r="G6325" t="s">
        <v>20</v>
      </c>
      <c r="H6325" t="s">
        <v>9859</v>
      </c>
      <c r="I6325" t="s">
        <v>44</v>
      </c>
      <c r="J6325" t="s">
        <v>194</v>
      </c>
      <c r="K6325" t="s">
        <v>50</v>
      </c>
      <c r="L6325" t="s">
        <v>25</v>
      </c>
      <c r="M6325">
        <v>345</v>
      </c>
      <c r="N6325" t="s">
        <v>26</v>
      </c>
      <c r="O6325" s="6">
        <v>43479</v>
      </c>
      <c r="P6325">
        <v>180</v>
      </c>
      <c r="Q6325" s="7">
        <v>0.68405797101449273</v>
      </c>
      <c r="R6325">
        <v>172</v>
      </c>
      <c r="S6325" t="s">
        <v>35</v>
      </c>
    </row>
    <row r="6326" spans="1:19" x14ac:dyDescent="0.35">
      <c r="A6326" t="s">
        <v>9860</v>
      </c>
      <c r="B6326" t="s">
        <v>21502</v>
      </c>
      <c r="C6326" s="6">
        <v>43526</v>
      </c>
      <c r="D6326" s="6">
        <v>43655</v>
      </c>
      <c r="E6326">
        <v>2</v>
      </c>
      <c r="F6326">
        <v>45</v>
      </c>
      <c r="G6326" t="s">
        <v>29</v>
      </c>
      <c r="H6326" t="s">
        <v>9861</v>
      </c>
      <c r="I6326" t="s">
        <v>38</v>
      </c>
      <c r="J6326" t="s">
        <v>482</v>
      </c>
      <c r="K6326" t="s">
        <v>180</v>
      </c>
      <c r="L6326" t="s">
        <v>25</v>
      </c>
      <c r="M6326">
        <v>345</v>
      </c>
      <c r="N6326" t="s">
        <v>46</v>
      </c>
      <c r="O6326" s="6">
        <v>43526</v>
      </c>
      <c r="P6326">
        <v>90</v>
      </c>
      <c r="Q6326" s="7">
        <v>0.77681159420289858</v>
      </c>
      <c r="R6326">
        <v>129</v>
      </c>
      <c r="S6326" t="s">
        <v>35</v>
      </c>
    </row>
    <row r="6327" spans="1:19" x14ac:dyDescent="0.35">
      <c r="A6327" t="s">
        <v>9862</v>
      </c>
      <c r="B6327" t="s">
        <v>22719</v>
      </c>
      <c r="C6327" s="6">
        <v>43582</v>
      </c>
      <c r="D6327" s="6">
        <v>43655</v>
      </c>
      <c r="E6327">
        <v>4</v>
      </c>
      <c r="F6327">
        <v>45</v>
      </c>
      <c r="G6327" t="s">
        <v>29</v>
      </c>
      <c r="H6327" t="s">
        <v>9863</v>
      </c>
      <c r="I6327" t="s">
        <v>38</v>
      </c>
      <c r="J6327" t="s">
        <v>482</v>
      </c>
      <c r="K6327" t="s">
        <v>180</v>
      </c>
      <c r="L6327" t="s">
        <v>25</v>
      </c>
      <c r="M6327">
        <v>345</v>
      </c>
      <c r="N6327" t="s">
        <v>46</v>
      </c>
      <c r="O6327" s="6">
        <v>43526</v>
      </c>
      <c r="P6327">
        <v>180</v>
      </c>
      <c r="Q6327" s="7">
        <v>0.77681159420289858</v>
      </c>
      <c r="R6327">
        <v>129</v>
      </c>
      <c r="S6327" t="s">
        <v>35</v>
      </c>
    </row>
    <row r="6328" spans="1:19" x14ac:dyDescent="0.35">
      <c r="A6328" t="s">
        <v>5670</v>
      </c>
      <c r="B6328" t="s">
        <v>24433</v>
      </c>
      <c r="C6328" s="6">
        <v>43920</v>
      </c>
      <c r="D6328" s="6">
        <v>44015</v>
      </c>
      <c r="E6328">
        <v>25</v>
      </c>
      <c r="F6328">
        <v>45</v>
      </c>
      <c r="G6328" t="s">
        <v>29</v>
      </c>
      <c r="H6328" t="s">
        <v>9864</v>
      </c>
      <c r="I6328" t="s">
        <v>38</v>
      </c>
      <c r="J6328" t="s">
        <v>9837</v>
      </c>
      <c r="K6328" t="s">
        <v>24</v>
      </c>
      <c r="L6328" t="s">
        <v>58</v>
      </c>
      <c r="M6328">
        <v>150</v>
      </c>
      <c r="N6328" t="s">
        <v>26</v>
      </c>
      <c r="O6328" s="6">
        <v>43899</v>
      </c>
      <c r="P6328">
        <v>1125</v>
      </c>
      <c r="Q6328" s="7">
        <v>0.44</v>
      </c>
      <c r="R6328">
        <v>116</v>
      </c>
      <c r="S6328" t="s">
        <v>27</v>
      </c>
    </row>
    <row r="6329" spans="1:19" x14ac:dyDescent="0.35">
      <c r="A6329" t="s">
        <v>9842</v>
      </c>
      <c r="B6329" t="s">
        <v>16128</v>
      </c>
      <c r="C6329" s="6">
        <v>42920</v>
      </c>
      <c r="D6329" s="6">
        <v>42920</v>
      </c>
      <c r="E6329">
        <v>4</v>
      </c>
      <c r="F6329">
        <v>60</v>
      </c>
      <c r="G6329" t="s">
        <v>29</v>
      </c>
      <c r="H6329" t="s">
        <v>9843</v>
      </c>
      <c r="I6329" t="s">
        <v>22</v>
      </c>
      <c r="J6329" t="s">
        <v>1951</v>
      </c>
      <c r="K6329" t="s">
        <v>32</v>
      </c>
      <c r="L6329" t="s">
        <v>241</v>
      </c>
      <c r="M6329">
        <v>100</v>
      </c>
      <c r="N6329" t="s">
        <v>34</v>
      </c>
      <c r="O6329" s="6">
        <v>42920</v>
      </c>
      <c r="P6329">
        <v>240</v>
      </c>
      <c r="Q6329" s="7">
        <v>0.63</v>
      </c>
      <c r="R6329">
        <v>0</v>
      </c>
      <c r="S6329" t="s">
        <v>41</v>
      </c>
    </row>
    <row r="6330" spans="1:19" x14ac:dyDescent="0.35">
      <c r="A6330" t="s">
        <v>3839</v>
      </c>
      <c r="B6330" t="s">
        <v>16129</v>
      </c>
      <c r="C6330" s="6">
        <v>42920</v>
      </c>
      <c r="D6330" s="6">
        <v>42920</v>
      </c>
      <c r="E6330">
        <v>4</v>
      </c>
      <c r="F6330">
        <v>60</v>
      </c>
      <c r="G6330" t="s">
        <v>29</v>
      </c>
      <c r="H6330" t="s">
        <v>9865</v>
      </c>
      <c r="I6330" t="s">
        <v>22</v>
      </c>
      <c r="J6330" t="s">
        <v>1951</v>
      </c>
      <c r="K6330" t="s">
        <v>32</v>
      </c>
      <c r="L6330" t="s">
        <v>241</v>
      </c>
      <c r="M6330">
        <v>100</v>
      </c>
      <c r="N6330" t="s">
        <v>34</v>
      </c>
      <c r="O6330" s="6">
        <v>42920</v>
      </c>
      <c r="P6330">
        <v>240</v>
      </c>
      <c r="Q6330" s="7">
        <v>0.63</v>
      </c>
      <c r="R6330">
        <v>0</v>
      </c>
      <c r="S6330" t="s">
        <v>41</v>
      </c>
    </row>
    <row r="6331" spans="1:19" x14ac:dyDescent="0.35">
      <c r="A6331" t="s">
        <v>9866</v>
      </c>
      <c r="B6331" t="s">
        <v>23842</v>
      </c>
      <c r="C6331" s="6">
        <v>43625</v>
      </c>
      <c r="D6331" s="6">
        <v>43648</v>
      </c>
      <c r="E6331">
        <v>8</v>
      </c>
      <c r="F6331">
        <v>45</v>
      </c>
      <c r="G6331" t="s">
        <v>29</v>
      </c>
      <c r="H6331" t="s">
        <v>9867</v>
      </c>
      <c r="I6331" t="s">
        <v>38</v>
      </c>
      <c r="J6331" t="s">
        <v>426</v>
      </c>
      <c r="K6331" t="s">
        <v>24</v>
      </c>
      <c r="L6331" t="s">
        <v>25</v>
      </c>
      <c r="M6331">
        <v>345</v>
      </c>
      <c r="N6331" t="s">
        <v>34</v>
      </c>
      <c r="O6331" s="6">
        <v>43539</v>
      </c>
      <c r="P6331">
        <v>360</v>
      </c>
      <c r="Q6331" s="7">
        <v>0.46666666666666667</v>
      </c>
      <c r="R6331">
        <v>109</v>
      </c>
      <c r="S6331" t="s">
        <v>27</v>
      </c>
    </row>
    <row r="6332" spans="1:19" x14ac:dyDescent="0.35">
      <c r="A6332" t="s">
        <v>9868</v>
      </c>
      <c r="B6332" t="s">
        <v>24283</v>
      </c>
      <c r="C6332" s="6">
        <v>43645</v>
      </c>
      <c r="D6332" s="6">
        <v>43648</v>
      </c>
      <c r="E6332">
        <v>3</v>
      </c>
      <c r="F6332">
        <v>60</v>
      </c>
      <c r="G6332" t="s">
        <v>29</v>
      </c>
      <c r="H6332" t="s">
        <v>9869</v>
      </c>
      <c r="I6332" t="s">
        <v>38</v>
      </c>
      <c r="J6332" t="s">
        <v>426</v>
      </c>
      <c r="K6332" t="s">
        <v>24</v>
      </c>
      <c r="L6332" t="s">
        <v>25</v>
      </c>
      <c r="M6332">
        <v>345</v>
      </c>
      <c r="N6332" t="s">
        <v>34</v>
      </c>
      <c r="O6332" s="6">
        <v>43539</v>
      </c>
      <c r="P6332">
        <v>180</v>
      </c>
      <c r="Q6332" s="7">
        <v>0.46666666666666667</v>
      </c>
      <c r="R6332">
        <v>109</v>
      </c>
      <c r="S6332" t="s">
        <v>27</v>
      </c>
    </row>
    <row r="6333" spans="1:19" x14ac:dyDescent="0.35">
      <c r="A6333" t="s">
        <v>9870</v>
      </c>
      <c r="B6333" t="s">
        <v>24001</v>
      </c>
      <c r="C6333" s="6">
        <v>43630</v>
      </c>
      <c r="D6333" s="6">
        <v>43649</v>
      </c>
      <c r="E6333">
        <v>1</v>
      </c>
      <c r="F6333">
        <v>50</v>
      </c>
      <c r="G6333" t="s">
        <v>29</v>
      </c>
      <c r="H6333" t="s">
        <v>9653</v>
      </c>
      <c r="I6333" t="s">
        <v>44</v>
      </c>
      <c r="J6333" t="s">
        <v>45</v>
      </c>
      <c r="K6333" t="s">
        <v>32</v>
      </c>
      <c r="L6333" t="s">
        <v>25</v>
      </c>
      <c r="M6333">
        <v>345</v>
      </c>
      <c r="N6333" t="s">
        <v>46</v>
      </c>
      <c r="O6333" s="6">
        <v>43549</v>
      </c>
      <c r="P6333">
        <v>50</v>
      </c>
      <c r="Q6333" s="7">
        <v>0.33333333333333331</v>
      </c>
      <c r="R6333">
        <v>100</v>
      </c>
      <c r="S6333" t="s">
        <v>27</v>
      </c>
    </row>
    <row r="6334" spans="1:19" x14ac:dyDescent="0.35">
      <c r="A6334" t="s">
        <v>9871</v>
      </c>
      <c r="B6334" t="s">
        <v>24284</v>
      </c>
      <c r="C6334" s="6">
        <v>43645</v>
      </c>
      <c r="D6334" s="6">
        <v>43649</v>
      </c>
      <c r="E6334">
        <v>2</v>
      </c>
      <c r="F6334">
        <v>60</v>
      </c>
      <c r="G6334" t="s">
        <v>29</v>
      </c>
      <c r="H6334" t="s">
        <v>9872</v>
      </c>
      <c r="I6334" t="s">
        <v>44</v>
      </c>
      <c r="J6334" t="s">
        <v>45</v>
      </c>
      <c r="K6334" t="s">
        <v>32</v>
      </c>
      <c r="L6334" t="s">
        <v>25</v>
      </c>
      <c r="M6334">
        <v>345</v>
      </c>
      <c r="N6334" t="s">
        <v>46</v>
      </c>
      <c r="O6334" s="6">
        <v>43549</v>
      </c>
      <c r="P6334">
        <v>120</v>
      </c>
      <c r="Q6334" s="7">
        <v>0.33333333333333331</v>
      </c>
      <c r="R6334">
        <v>100</v>
      </c>
      <c r="S6334" t="s">
        <v>27</v>
      </c>
    </row>
    <row r="6335" spans="1:19" x14ac:dyDescent="0.35">
      <c r="A6335" t="s">
        <v>9873</v>
      </c>
      <c r="B6335" t="s">
        <v>19857</v>
      </c>
      <c r="C6335" s="6">
        <v>43240</v>
      </c>
      <c r="D6335" s="6">
        <v>43284</v>
      </c>
      <c r="E6335">
        <v>3</v>
      </c>
      <c r="F6335">
        <v>45</v>
      </c>
      <c r="G6335" t="s">
        <v>29</v>
      </c>
      <c r="H6335" t="s">
        <v>9874</v>
      </c>
      <c r="I6335" t="s">
        <v>44</v>
      </c>
      <c r="J6335" t="s">
        <v>5028</v>
      </c>
      <c r="K6335" t="s">
        <v>32</v>
      </c>
      <c r="L6335" t="s">
        <v>25</v>
      </c>
      <c r="M6335">
        <v>345</v>
      </c>
      <c r="N6335" t="s">
        <v>26</v>
      </c>
      <c r="O6335" s="6">
        <v>43240</v>
      </c>
      <c r="P6335">
        <v>135</v>
      </c>
      <c r="Q6335" s="7">
        <v>0.26666666666666666</v>
      </c>
      <c r="R6335">
        <v>44</v>
      </c>
      <c r="S6335" t="s">
        <v>41</v>
      </c>
    </row>
    <row r="6336" spans="1:19" x14ac:dyDescent="0.35">
      <c r="A6336" t="s">
        <v>9875</v>
      </c>
      <c r="B6336" t="s">
        <v>16130</v>
      </c>
      <c r="C6336" s="6">
        <v>42920</v>
      </c>
      <c r="D6336" s="6">
        <v>42920</v>
      </c>
      <c r="E6336">
        <v>4</v>
      </c>
      <c r="F6336">
        <v>60</v>
      </c>
      <c r="G6336" t="s">
        <v>29</v>
      </c>
      <c r="H6336" t="s">
        <v>9876</v>
      </c>
      <c r="I6336" t="s">
        <v>22</v>
      </c>
      <c r="J6336" t="s">
        <v>1951</v>
      </c>
      <c r="K6336" t="s">
        <v>32</v>
      </c>
      <c r="L6336" t="s">
        <v>241</v>
      </c>
      <c r="M6336">
        <v>100</v>
      </c>
      <c r="N6336" t="s">
        <v>34</v>
      </c>
      <c r="O6336" s="6">
        <v>42920</v>
      </c>
      <c r="P6336">
        <v>240</v>
      </c>
      <c r="Q6336" s="7">
        <v>0.63</v>
      </c>
      <c r="R6336">
        <v>0</v>
      </c>
      <c r="S6336" t="s">
        <v>41</v>
      </c>
    </row>
    <row r="6337" spans="1:19" x14ac:dyDescent="0.35">
      <c r="A6337" t="s">
        <v>9877</v>
      </c>
      <c r="B6337" t="s">
        <v>24175</v>
      </c>
      <c r="C6337" s="6">
        <v>43640</v>
      </c>
      <c r="D6337" s="6">
        <v>43649</v>
      </c>
      <c r="E6337">
        <v>4</v>
      </c>
      <c r="F6337">
        <v>60</v>
      </c>
      <c r="G6337" t="s">
        <v>29</v>
      </c>
      <c r="H6337" t="s">
        <v>9878</v>
      </c>
      <c r="I6337" t="s">
        <v>38</v>
      </c>
      <c r="J6337" t="s">
        <v>339</v>
      </c>
      <c r="K6337" t="s">
        <v>24</v>
      </c>
      <c r="L6337" t="s">
        <v>25</v>
      </c>
      <c r="M6337">
        <v>345</v>
      </c>
      <c r="N6337" t="s">
        <v>46</v>
      </c>
      <c r="O6337" s="6">
        <v>43492</v>
      </c>
      <c r="P6337">
        <v>240</v>
      </c>
      <c r="Q6337" s="7">
        <v>0.72753623188405792</v>
      </c>
      <c r="R6337">
        <v>157</v>
      </c>
      <c r="S6337" t="s">
        <v>35</v>
      </c>
    </row>
    <row r="6338" spans="1:19" x14ac:dyDescent="0.35">
      <c r="A6338" t="s">
        <v>9879</v>
      </c>
      <c r="B6338" t="s">
        <v>21585</v>
      </c>
      <c r="C6338" s="6">
        <v>43532</v>
      </c>
      <c r="D6338" s="6">
        <v>43650</v>
      </c>
      <c r="E6338">
        <v>2</v>
      </c>
      <c r="F6338">
        <v>45</v>
      </c>
      <c r="G6338" t="s">
        <v>29</v>
      </c>
      <c r="H6338" t="s">
        <v>9880</v>
      </c>
      <c r="I6338" t="s">
        <v>38</v>
      </c>
      <c r="J6338" t="s">
        <v>673</v>
      </c>
      <c r="K6338" t="s">
        <v>50</v>
      </c>
      <c r="L6338" t="s">
        <v>25</v>
      </c>
      <c r="M6338">
        <v>345</v>
      </c>
      <c r="N6338" t="s">
        <v>46</v>
      </c>
      <c r="O6338" s="6">
        <v>43532</v>
      </c>
      <c r="P6338">
        <v>90</v>
      </c>
      <c r="Q6338" s="7">
        <v>0.56231884057971016</v>
      </c>
      <c r="R6338">
        <v>118</v>
      </c>
      <c r="S6338" t="s">
        <v>27</v>
      </c>
    </row>
    <row r="6339" spans="1:19" x14ac:dyDescent="0.35">
      <c r="A6339" t="s">
        <v>9881</v>
      </c>
      <c r="B6339" t="s">
        <v>21586</v>
      </c>
      <c r="C6339" s="6">
        <v>43532</v>
      </c>
      <c r="D6339" s="6">
        <v>43650</v>
      </c>
      <c r="E6339">
        <v>2</v>
      </c>
      <c r="F6339">
        <v>45</v>
      </c>
      <c r="G6339" t="s">
        <v>29</v>
      </c>
      <c r="H6339" t="s">
        <v>9882</v>
      </c>
      <c r="I6339" t="s">
        <v>38</v>
      </c>
      <c r="J6339" t="s">
        <v>673</v>
      </c>
      <c r="K6339" t="s">
        <v>50</v>
      </c>
      <c r="L6339" t="s">
        <v>25</v>
      </c>
      <c r="M6339">
        <v>345</v>
      </c>
      <c r="N6339" t="s">
        <v>46</v>
      </c>
      <c r="O6339" s="6">
        <v>43532</v>
      </c>
      <c r="P6339">
        <v>90</v>
      </c>
      <c r="Q6339" s="7">
        <v>0.56231884057971016</v>
      </c>
      <c r="R6339">
        <v>118</v>
      </c>
      <c r="S6339" t="s">
        <v>27</v>
      </c>
    </row>
    <row r="6340" spans="1:19" x14ac:dyDescent="0.35">
      <c r="A6340" t="s">
        <v>9883</v>
      </c>
      <c r="B6340" t="s">
        <v>21621</v>
      </c>
      <c r="C6340" s="6">
        <v>43534</v>
      </c>
      <c r="D6340" s="6">
        <v>43655</v>
      </c>
      <c r="E6340">
        <v>2</v>
      </c>
      <c r="F6340">
        <v>45</v>
      </c>
      <c r="G6340" t="s">
        <v>29</v>
      </c>
      <c r="H6340" t="s">
        <v>9884</v>
      </c>
      <c r="I6340" t="s">
        <v>38</v>
      </c>
      <c r="J6340" t="s">
        <v>482</v>
      </c>
      <c r="K6340" t="s">
        <v>180</v>
      </c>
      <c r="L6340" t="s">
        <v>25</v>
      </c>
      <c r="M6340">
        <v>345</v>
      </c>
      <c r="N6340" t="s">
        <v>46</v>
      </c>
      <c r="O6340" s="6">
        <v>43526</v>
      </c>
      <c r="P6340">
        <v>90</v>
      </c>
      <c r="Q6340" s="7">
        <v>0.77681159420289858</v>
      </c>
      <c r="R6340">
        <v>129</v>
      </c>
      <c r="S6340" t="s">
        <v>35</v>
      </c>
    </row>
    <row r="6341" spans="1:19" x14ac:dyDescent="0.35">
      <c r="A6341" t="s">
        <v>9885</v>
      </c>
      <c r="B6341" t="s">
        <v>24421</v>
      </c>
      <c r="C6341" s="6">
        <v>43656</v>
      </c>
      <c r="D6341" s="6">
        <v>43656</v>
      </c>
      <c r="E6341">
        <v>2</v>
      </c>
      <c r="F6341">
        <v>60</v>
      </c>
      <c r="G6341" t="s">
        <v>29</v>
      </c>
      <c r="H6341" t="s">
        <v>9886</v>
      </c>
      <c r="I6341" t="s">
        <v>38</v>
      </c>
      <c r="J6341" t="s">
        <v>883</v>
      </c>
      <c r="K6341" t="s">
        <v>32</v>
      </c>
      <c r="L6341" t="s">
        <v>25</v>
      </c>
      <c r="M6341">
        <v>345</v>
      </c>
      <c r="N6341" t="s">
        <v>46</v>
      </c>
      <c r="O6341" s="6">
        <v>43556</v>
      </c>
      <c r="P6341">
        <v>120</v>
      </c>
      <c r="Q6341" s="7">
        <v>0.48115942028985509</v>
      </c>
      <c r="R6341">
        <v>100</v>
      </c>
      <c r="S6341" t="s">
        <v>27</v>
      </c>
    </row>
    <row r="6342" spans="1:19" x14ac:dyDescent="0.35">
      <c r="A6342" t="s">
        <v>9875</v>
      </c>
      <c r="B6342" t="s">
        <v>16130</v>
      </c>
      <c r="C6342" s="6">
        <v>42920</v>
      </c>
      <c r="D6342" s="6">
        <v>42920</v>
      </c>
      <c r="E6342">
        <v>2</v>
      </c>
      <c r="F6342">
        <v>60</v>
      </c>
      <c r="G6342" t="s">
        <v>29</v>
      </c>
      <c r="H6342" t="s">
        <v>9876</v>
      </c>
      <c r="I6342" t="s">
        <v>22</v>
      </c>
      <c r="J6342" t="s">
        <v>951</v>
      </c>
      <c r="K6342" t="s">
        <v>32</v>
      </c>
      <c r="L6342" t="s">
        <v>40</v>
      </c>
      <c r="M6342">
        <v>200</v>
      </c>
      <c r="N6342" t="s">
        <v>46</v>
      </c>
      <c r="O6342" s="6">
        <v>42780</v>
      </c>
      <c r="P6342">
        <v>120</v>
      </c>
      <c r="Q6342" s="7">
        <v>0.56999999999999995</v>
      </c>
      <c r="R6342">
        <v>140</v>
      </c>
      <c r="S6342" t="s">
        <v>35</v>
      </c>
    </row>
    <row r="6343" spans="1:19" x14ac:dyDescent="0.35">
      <c r="A6343" t="s">
        <v>9887</v>
      </c>
      <c r="B6343" t="s">
        <v>22405</v>
      </c>
      <c r="C6343" s="6">
        <v>43567</v>
      </c>
      <c r="D6343" s="6">
        <v>43648</v>
      </c>
      <c r="E6343">
        <v>2</v>
      </c>
      <c r="F6343">
        <v>45</v>
      </c>
      <c r="G6343" t="s">
        <v>29</v>
      </c>
      <c r="H6343" t="s">
        <v>9888</v>
      </c>
      <c r="I6343" t="s">
        <v>38</v>
      </c>
      <c r="J6343" t="s">
        <v>426</v>
      </c>
      <c r="K6343" t="s">
        <v>24</v>
      </c>
      <c r="L6343" t="s">
        <v>25</v>
      </c>
      <c r="M6343">
        <v>345</v>
      </c>
      <c r="N6343" t="s">
        <v>34</v>
      </c>
      <c r="O6343" s="6">
        <v>43539</v>
      </c>
      <c r="P6343">
        <v>90</v>
      </c>
      <c r="Q6343" s="7">
        <v>0.46666666666666667</v>
      </c>
      <c r="R6343">
        <v>109</v>
      </c>
      <c r="S6343" t="s">
        <v>27</v>
      </c>
    </row>
    <row r="6344" spans="1:19" x14ac:dyDescent="0.35">
      <c r="A6344" t="s">
        <v>9889</v>
      </c>
      <c r="B6344" t="s">
        <v>22351</v>
      </c>
      <c r="C6344" s="6">
        <v>43565</v>
      </c>
      <c r="D6344" s="6">
        <v>43648</v>
      </c>
      <c r="E6344">
        <v>2</v>
      </c>
      <c r="F6344">
        <v>45</v>
      </c>
      <c r="G6344" t="s">
        <v>20</v>
      </c>
      <c r="H6344" t="s">
        <v>9890</v>
      </c>
      <c r="I6344" t="s">
        <v>44</v>
      </c>
      <c r="J6344" t="s">
        <v>607</v>
      </c>
      <c r="K6344" t="s">
        <v>32</v>
      </c>
      <c r="L6344" t="s">
        <v>25</v>
      </c>
      <c r="M6344">
        <v>345</v>
      </c>
      <c r="N6344" t="s">
        <v>34</v>
      </c>
      <c r="O6344" s="6">
        <v>43504</v>
      </c>
      <c r="P6344">
        <v>90</v>
      </c>
      <c r="Q6344" s="7">
        <v>0.44927536231884058</v>
      </c>
      <c r="R6344">
        <v>144</v>
      </c>
      <c r="S6344" t="s">
        <v>35</v>
      </c>
    </row>
    <row r="6345" spans="1:19" x14ac:dyDescent="0.35">
      <c r="A6345" t="s">
        <v>1105</v>
      </c>
      <c r="B6345" t="s">
        <v>22432</v>
      </c>
      <c r="C6345" s="6">
        <v>43569</v>
      </c>
      <c r="D6345" s="6">
        <v>43651</v>
      </c>
      <c r="E6345">
        <v>4</v>
      </c>
      <c r="F6345">
        <v>45</v>
      </c>
      <c r="G6345" t="s">
        <v>29</v>
      </c>
      <c r="H6345" t="s">
        <v>1106</v>
      </c>
      <c r="I6345" t="s">
        <v>44</v>
      </c>
      <c r="J6345" t="s">
        <v>9891</v>
      </c>
      <c r="K6345" t="s">
        <v>32</v>
      </c>
      <c r="L6345" t="s">
        <v>58</v>
      </c>
      <c r="M6345">
        <v>150</v>
      </c>
      <c r="N6345" t="s">
        <v>26</v>
      </c>
      <c r="O6345" s="6">
        <v>43470</v>
      </c>
      <c r="P6345">
        <v>180</v>
      </c>
      <c r="Q6345" s="7">
        <v>0.98666666666666669</v>
      </c>
      <c r="R6345">
        <v>181</v>
      </c>
      <c r="S6345" t="s">
        <v>35</v>
      </c>
    </row>
    <row r="6346" spans="1:19" x14ac:dyDescent="0.35">
      <c r="A6346" t="s">
        <v>9892</v>
      </c>
      <c r="B6346" t="s">
        <v>21847</v>
      </c>
      <c r="C6346" s="6">
        <v>43549</v>
      </c>
      <c r="D6346" s="6">
        <v>43649</v>
      </c>
      <c r="E6346">
        <v>2</v>
      </c>
      <c r="F6346">
        <v>45</v>
      </c>
      <c r="G6346" t="s">
        <v>20</v>
      </c>
      <c r="H6346" t="s">
        <v>9336</v>
      </c>
      <c r="I6346" t="s">
        <v>44</v>
      </c>
      <c r="J6346" t="s">
        <v>45</v>
      </c>
      <c r="K6346" t="s">
        <v>32</v>
      </c>
      <c r="L6346" t="s">
        <v>25</v>
      </c>
      <c r="M6346">
        <v>345</v>
      </c>
      <c r="N6346" t="s">
        <v>46</v>
      </c>
      <c r="O6346" s="6">
        <v>43549</v>
      </c>
      <c r="P6346">
        <v>90</v>
      </c>
      <c r="Q6346" s="7">
        <v>0.33333333333333331</v>
      </c>
      <c r="R6346">
        <v>100</v>
      </c>
      <c r="S6346" t="s">
        <v>27</v>
      </c>
    </row>
    <row r="6347" spans="1:19" x14ac:dyDescent="0.35">
      <c r="A6347" t="s">
        <v>9893</v>
      </c>
      <c r="B6347" t="s">
        <v>23907</v>
      </c>
      <c r="C6347" s="6">
        <v>43628</v>
      </c>
      <c r="D6347" s="6">
        <v>43651</v>
      </c>
      <c r="E6347">
        <v>3</v>
      </c>
      <c r="F6347">
        <v>45</v>
      </c>
      <c r="G6347" t="s">
        <v>20</v>
      </c>
      <c r="H6347" t="s">
        <v>9894</v>
      </c>
      <c r="I6347" t="s">
        <v>44</v>
      </c>
      <c r="J6347" t="s">
        <v>9891</v>
      </c>
      <c r="K6347" t="s">
        <v>32</v>
      </c>
      <c r="L6347" t="s">
        <v>58</v>
      </c>
      <c r="M6347">
        <v>150</v>
      </c>
      <c r="N6347" t="s">
        <v>26</v>
      </c>
      <c r="O6347" s="6">
        <v>43470</v>
      </c>
      <c r="P6347">
        <v>135</v>
      </c>
      <c r="Q6347" s="7">
        <v>0.98666666666666669</v>
      </c>
      <c r="R6347">
        <v>181</v>
      </c>
      <c r="S6347" t="s">
        <v>35</v>
      </c>
    </row>
    <row r="6348" spans="1:19" x14ac:dyDescent="0.35">
      <c r="A6348" t="s">
        <v>9895</v>
      </c>
      <c r="B6348" t="s">
        <v>24262</v>
      </c>
      <c r="C6348" s="6">
        <v>43644</v>
      </c>
      <c r="D6348" s="6">
        <v>43649</v>
      </c>
      <c r="E6348">
        <v>2</v>
      </c>
      <c r="F6348">
        <v>60</v>
      </c>
      <c r="G6348" t="s">
        <v>29</v>
      </c>
      <c r="H6348" t="s">
        <v>9896</v>
      </c>
      <c r="I6348" t="s">
        <v>38</v>
      </c>
      <c r="J6348" t="s">
        <v>4054</v>
      </c>
      <c r="K6348" t="s">
        <v>32</v>
      </c>
      <c r="L6348" t="s">
        <v>25</v>
      </c>
      <c r="M6348">
        <v>345</v>
      </c>
      <c r="N6348" t="s">
        <v>46</v>
      </c>
      <c r="O6348" s="6">
        <v>43589</v>
      </c>
      <c r="P6348">
        <v>120</v>
      </c>
      <c r="Q6348" s="7">
        <v>0.55942028985507242</v>
      </c>
      <c r="R6348">
        <v>60</v>
      </c>
      <c r="S6348" t="s">
        <v>27</v>
      </c>
    </row>
    <row r="6349" spans="1:19" x14ac:dyDescent="0.35">
      <c r="A6349" t="s">
        <v>9897</v>
      </c>
      <c r="B6349" t="s">
        <v>22917</v>
      </c>
      <c r="C6349" s="6">
        <v>43589</v>
      </c>
      <c r="D6349" s="6">
        <v>43649</v>
      </c>
      <c r="E6349">
        <v>2</v>
      </c>
      <c r="F6349">
        <v>45</v>
      </c>
      <c r="G6349" t="s">
        <v>29</v>
      </c>
      <c r="H6349" t="s">
        <v>9898</v>
      </c>
      <c r="I6349" t="s">
        <v>38</v>
      </c>
      <c r="J6349" t="s">
        <v>4054</v>
      </c>
      <c r="K6349" t="s">
        <v>32</v>
      </c>
      <c r="L6349" t="s">
        <v>25</v>
      </c>
      <c r="M6349">
        <v>345</v>
      </c>
      <c r="N6349" t="s">
        <v>46</v>
      </c>
      <c r="O6349" s="6">
        <v>43589</v>
      </c>
      <c r="P6349">
        <v>90</v>
      </c>
      <c r="Q6349" s="7">
        <v>0.55942028985507242</v>
      </c>
      <c r="R6349">
        <v>60</v>
      </c>
      <c r="S6349" t="s">
        <v>27</v>
      </c>
    </row>
    <row r="6350" spans="1:19" x14ac:dyDescent="0.35">
      <c r="A6350" t="s">
        <v>9899</v>
      </c>
      <c r="B6350" t="s">
        <v>22531</v>
      </c>
      <c r="C6350" s="6">
        <v>43573</v>
      </c>
      <c r="D6350" s="6">
        <v>43649</v>
      </c>
      <c r="E6350">
        <v>2</v>
      </c>
      <c r="F6350">
        <v>45</v>
      </c>
      <c r="G6350" t="s">
        <v>29</v>
      </c>
      <c r="H6350" t="s">
        <v>9900</v>
      </c>
      <c r="I6350" t="s">
        <v>38</v>
      </c>
      <c r="J6350" t="s">
        <v>158</v>
      </c>
      <c r="K6350" t="s">
        <v>24</v>
      </c>
      <c r="L6350" t="s">
        <v>25</v>
      </c>
      <c r="M6350">
        <v>345</v>
      </c>
      <c r="N6350" t="s">
        <v>26</v>
      </c>
      <c r="O6350" s="6">
        <v>43573</v>
      </c>
      <c r="P6350">
        <v>90</v>
      </c>
      <c r="Q6350" s="7">
        <v>0.30724637681159422</v>
      </c>
      <c r="R6350">
        <v>76</v>
      </c>
      <c r="S6350" t="s">
        <v>27</v>
      </c>
    </row>
    <row r="6351" spans="1:19" x14ac:dyDescent="0.35">
      <c r="A6351" t="s">
        <v>9901</v>
      </c>
      <c r="B6351" t="s">
        <v>24343</v>
      </c>
      <c r="C6351" s="6">
        <v>43648</v>
      </c>
      <c r="D6351" s="6">
        <v>43651</v>
      </c>
      <c r="E6351">
        <v>1</v>
      </c>
      <c r="F6351">
        <v>60</v>
      </c>
      <c r="G6351" t="s">
        <v>20</v>
      </c>
      <c r="H6351" t="s">
        <v>9902</v>
      </c>
      <c r="I6351" t="s">
        <v>22</v>
      </c>
      <c r="J6351" t="s">
        <v>9891</v>
      </c>
      <c r="K6351" t="s">
        <v>32</v>
      </c>
      <c r="L6351" t="s">
        <v>58</v>
      </c>
      <c r="M6351">
        <v>150</v>
      </c>
      <c r="N6351" t="s">
        <v>26</v>
      </c>
      <c r="O6351" s="6">
        <v>43470</v>
      </c>
      <c r="P6351">
        <v>60</v>
      </c>
      <c r="Q6351" s="7">
        <v>0.98666666666666669</v>
      </c>
      <c r="R6351">
        <v>181</v>
      </c>
      <c r="S6351" t="s">
        <v>35</v>
      </c>
    </row>
    <row r="6352" spans="1:19" x14ac:dyDescent="0.35">
      <c r="A6352" t="s">
        <v>3644</v>
      </c>
      <c r="B6352" t="s">
        <v>16131</v>
      </c>
      <c r="C6352" s="6">
        <v>42920</v>
      </c>
      <c r="D6352" s="6">
        <v>42920</v>
      </c>
      <c r="E6352">
        <v>2</v>
      </c>
      <c r="F6352">
        <v>60</v>
      </c>
      <c r="G6352" t="s">
        <v>29</v>
      </c>
      <c r="H6352" t="s">
        <v>3645</v>
      </c>
      <c r="I6352" t="s">
        <v>22</v>
      </c>
      <c r="J6352" t="s">
        <v>951</v>
      </c>
      <c r="K6352" t="s">
        <v>32</v>
      </c>
      <c r="L6352" t="s">
        <v>40</v>
      </c>
      <c r="M6352">
        <v>200</v>
      </c>
      <c r="N6352" t="s">
        <v>46</v>
      </c>
      <c r="O6352" s="6">
        <v>42780</v>
      </c>
      <c r="P6352">
        <v>120</v>
      </c>
      <c r="Q6352" s="7">
        <v>0.56999999999999995</v>
      </c>
      <c r="R6352">
        <v>140</v>
      </c>
      <c r="S6352" t="s">
        <v>35</v>
      </c>
    </row>
    <row r="6353" spans="1:19" x14ac:dyDescent="0.35">
      <c r="A6353" t="s">
        <v>9903</v>
      </c>
      <c r="B6353" t="s">
        <v>22216</v>
      </c>
      <c r="C6353" s="6">
        <v>43560</v>
      </c>
      <c r="D6353" s="6">
        <v>43650</v>
      </c>
      <c r="E6353">
        <v>1</v>
      </c>
      <c r="F6353">
        <v>45</v>
      </c>
      <c r="G6353" t="s">
        <v>29</v>
      </c>
      <c r="H6353" t="s">
        <v>9904</v>
      </c>
      <c r="I6353" t="s">
        <v>38</v>
      </c>
      <c r="J6353" t="s">
        <v>673</v>
      </c>
      <c r="K6353" t="s">
        <v>50</v>
      </c>
      <c r="L6353" t="s">
        <v>25</v>
      </c>
      <c r="M6353">
        <v>345</v>
      </c>
      <c r="N6353" t="s">
        <v>46</v>
      </c>
      <c r="O6353" s="6">
        <v>43532</v>
      </c>
      <c r="P6353">
        <v>45</v>
      </c>
      <c r="Q6353" s="7">
        <v>0.56231884057971016</v>
      </c>
      <c r="R6353">
        <v>118</v>
      </c>
      <c r="S6353" t="s">
        <v>27</v>
      </c>
    </row>
    <row r="6354" spans="1:19" x14ac:dyDescent="0.35">
      <c r="A6354" t="s">
        <v>9905</v>
      </c>
      <c r="B6354" t="s">
        <v>23857</v>
      </c>
      <c r="C6354" s="6">
        <v>43626</v>
      </c>
      <c r="D6354" s="6">
        <v>43650</v>
      </c>
      <c r="E6354">
        <v>4</v>
      </c>
      <c r="F6354">
        <v>45</v>
      </c>
      <c r="G6354" t="s">
        <v>29</v>
      </c>
      <c r="H6354" t="s">
        <v>9906</v>
      </c>
      <c r="I6354" t="s">
        <v>38</v>
      </c>
      <c r="J6354" t="s">
        <v>673</v>
      </c>
      <c r="K6354" t="s">
        <v>50</v>
      </c>
      <c r="L6354" t="s">
        <v>25</v>
      </c>
      <c r="M6354">
        <v>345</v>
      </c>
      <c r="N6354" t="s">
        <v>46</v>
      </c>
      <c r="O6354" s="6">
        <v>43532</v>
      </c>
      <c r="P6354">
        <v>180</v>
      </c>
      <c r="Q6354" s="7">
        <v>0.56231884057971016</v>
      </c>
      <c r="R6354">
        <v>118</v>
      </c>
      <c r="S6354" t="s">
        <v>27</v>
      </c>
    </row>
    <row r="6355" spans="1:19" x14ac:dyDescent="0.35">
      <c r="A6355" t="s">
        <v>9907</v>
      </c>
      <c r="B6355" t="s">
        <v>21587</v>
      </c>
      <c r="C6355" s="6">
        <v>43532</v>
      </c>
      <c r="D6355" s="6">
        <v>43650</v>
      </c>
      <c r="E6355">
        <v>1</v>
      </c>
      <c r="F6355">
        <v>45</v>
      </c>
      <c r="G6355" t="s">
        <v>29</v>
      </c>
      <c r="H6355" t="s">
        <v>9908</v>
      </c>
      <c r="I6355" t="s">
        <v>38</v>
      </c>
      <c r="J6355" t="s">
        <v>673</v>
      </c>
      <c r="K6355" t="s">
        <v>50</v>
      </c>
      <c r="L6355" t="s">
        <v>25</v>
      </c>
      <c r="M6355">
        <v>345</v>
      </c>
      <c r="N6355" t="s">
        <v>46</v>
      </c>
      <c r="O6355" s="6">
        <v>43532</v>
      </c>
      <c r="P6355">
        <v>45</v>
      </c>
      <c r="Q6355" s="7">
        <v>0.56231884057971016</v>
      </c>
      <c r="R6355">
        <v>118</v>
      </c>
      <c r="S6355" t="s">
        <v>27</v>
      </c>
    </row>
    <row r="6356" spans="1:19" x14ac:dyDescent="0.35">
      <c r="A6356" t="s">
        <v>7622</v>
      </c>
      <c r="B6356" t="s">
        <v>16096</v>
      </c>
      <c r="C6356" s="6">
        <v>42920</v>
      </c>
      <c r="D6356" s="6">
        <v>42920</v>
      </c>
      <c r="E6356">
        <v>3</v>
      </c>
      <c r="F6356">
        <v>60</v>
      </c>
      <c r="G6356" t="s">
        <v>29</v>
      </c>
      <c r="H6356" t="s">
        <v>9909</v>
      </c>
      <c r="I6356" t="s">
        <v>22</v>
      </c>
      <c r="J6356" t="s">
        <v>1875</v>
      </c>
      <c r="K6356" t="s">
        <v>24</v>
      </c>
      <c r="L6356" t="s">
        <v>40</v>
      </c>
      <c r="M6356">
        <v>200</v>
      </c>
      <c r="N6356" t="s">
        <v>26</v>
      </c>
      <c r="O6356" s="6">
        <v>42920</v>
      </c>
      <c r="P6356">
        <v>180</v>
      </c>
      <c r="Q6356" s="7">
        <v>0.36</v>
      </c>
      <c r="R6356">
        <v>0</v>
      </c>
      <c r="S6356" t="s">
        <v>41</v>
      </c>
    </row>
    <row r="6357" spans="1:19" x14ac:dyDescent="0.35">
      <c r="A6357" t="s">
        <v>9910</v>
      </c>
      <c r="B6357" t="s">
        <v>21168</v>
      </c>
      <c r="C6357" s="6">
        <v>43496</v>
      </c>
      <c r="D6357" s="6">
        <v>43651</v>
      </c>
      <c r="E6357">
        <v>1</v>
      </c>
      <c r="F6357">
        <v>45</v>
      </c>
      <c r="G6357" t="s">
        <v>29</v>
      </c>
      <c r="H6357" t="s">
        <v>9911</v>
      </c>
      <c r="I6357" t="s">
        <v>38</v>
      </c>
      <c r="J6357" t="s">
        <v>194</v>
      </c>
      <c r="K6357" t="s">
        <v>50</v>
      </c>
      <c r="L6357" t="s">
        <v>25</v>
      </c>
      <c r="M6357">
        <v>345</v>
      </c>
      <c r="N6357" t="s">
        <v>26</v>
      </c>
      <c r="O6357" s="6">
        <v>43479</v>
      </c>
      <c r="P6357">
        <v>45</v>
      </c>
      <c r="Q6357" s="7">
        <v>0.68405797101449273</v>
      </c>
      <c r="R6357">
        <v>172</v>
      </c>
      <c r="S6357" t="s">
        <v>35</v>
      </c>
    </row>
    <row r="6358" spans="1:19" x14ac:dyDescent="0.35">
      <c r="A6358" t="s">
        <v>861</v>
      </c>
      <c r="B6358" t="s">
        <v>21095</v>
      </c>
      <c r="C6358" s="6">
        <v>43483</v>
      </c>
      <c r="D6358" s="6">
        <v>43651</v>
      </c>
      <c r="E6358">
        <v>3</v>
      </c>
      <c r="F6358">
        <v>45</v>
      </c>
      <c r="G6358" t="s">
        <v>29</v>
      </c>
      <c r="H6358" t="s">
        <v>1568</v>
      </c>
      <c r="I6358" t="s">
        <v>38</v>
      </c>
      <c r="J6358" t="s">
        <v>9891</v>
      </c>
      <c r="K6358" t="s">
        <v>32</v>
      </c>
      <c r="L6358" t="s">
        <v>58</v>
      </c>
      <c r="M6358">
        <v>150</v>
      </c>
      <c r="N6358" t="s">
        <v>26</v>
      </c>
      <c r="O6358" s="6">
        <v>43470</v>
      </c>
      <c r="P6358">
        <v>135</v>
      </c>
      <c r="Q6358" s="7">
        <v>0.98666666666666669</v>
      </c>
      <c r="R6358">
        <v>181</v>
      </c>
      <c r="S6358" t="s">
        <v>35</v>
      </c>
    </row>
    <row r="6359" spans="1:19" x14ac:dyDescent="0.35">
      <c r="A6359" t="s">
        <v>1913</v>
      </c>
      <c r="B6359" t="s">
        <v>21096</v>
      </c>
      <c r="C6359" s="6">
        <v>43483</v>
      </c>
      <c r="D6359" s="6">
        <v>43651</v>
      </c>
      <c r="E6359">
        <v>4</v>
      </c>
      <c r="F6359">
        <v>45</v>
      </c>
      <c r="G6359" t="s">
        <v>29</v>
      </c>
      <c r="H6359" t="s">
        <v>1914</v>
      </c>
      <c r="I6359" t="s">
        <v>38</v>
      </c>
      <c r="J6359" t="s">
        <v>9891</v>
      </c>
      <c r="K6359" t="s">
        <v>32</v>
      </c>
      <c r="L6359" t="s">
        <v>58</v>
      </c>
      <c r="M6359">
        <v>150</v>
      </c>
      <c r="N6359" t="s">
        <v>26</v>
      </c>
      <c r="O6359" s="6">
        <v>43470</v>
      </c>
      <c r="P6359">
        <v>180</v>
      </c>
      <c r="Q6359" s="7">
        <v>0.98666666666666669</v>
      </c>
      <c r="R6359">
        <v>181</v>
      </c>
      <c r="S6359" t="s">
        <v>35</v>
      </c>
    </row>
    <row r="6360" spans="1:19" x14ac:dyDescent="0.35">
      <c r="A6360" t="s">
        <v>7469</v>
      </c>
      <c r="B6360" t="s">
        <v>20334</v>
      </c>
      <c r="C6360" s="6">
        <v>43257</v>
      </c>
      <c r="D6360" s="6">
        <v>43284</v>
      </c>
      <c r="E6360">
        <v>2</v>
      </c>
      <c r="F6360">
        <v>45</v>
      </c>
      <c r="G6360" t="s">
        <v>29</v>
      </c>
      <c r="H6360" t="s">
        <v>7470</v>
      </c>
      <c r="I6360" t="s">
        <v>38</v>
      </c>
      <c r="J6360" t="s">
        <v>8532</v>
      </c>
      <c r="K6360" t="s">
        <v>32</v>
      </c>
      <c r="L6360" t="s">
        <v>25</v>
      </c>
      <c r="M6360">
        <v>345</v>
      </c>
      <c r="N6360" t="s">
        <v>46</v>
      </c>
      <c r="O6360" s="6">
        <v>43146</v>
      </c>
      <c r="P6360">
        <v>90</v>
      </c>
      <c r="Q6360" s="7">
        <v>0.57101449275362315</v>
      </c>
      <c r="R6360">
        <v>138</v>
      </c>
      <c r="S6360" t="s">
        <v>35</v>
      </c>
    </row>
    <row r="6361" spans="1:19" x14ac:dyDescent="0.35">
      <c r="A6361" t="s">
        <v>9495</v>
      </c>
      <c r="B6361" t="s">
        <v>16122</v>
      </c>
      <c r="C6361" s="6">
        <v>42920</v>
      </c>
      <c r="D6361" s="6">
        <v>42920</v>
      </c>
      <c r="E6361">
        <v>3</v>
      </c>
      <c r="F6361">
        <v>60</v>
      </c>
      <c r="G6361" t="s">
        <v>29</v>
      </c>
      <c r="H6361" t="s">
        <v>9496</v>
      </c>
      <c r="I6361" t="s">
        <v>22</v>
      </c>
      <c r="J6361" t="s">
        <v>1569</v>
      </c>
      <c r="K6361" t="s">
        <v>24</v>
      </c>
      <c r="L6361" t="s">
        <v>40</v>
      </c>
      <c r="M6361">
        <v>200</v>
      </c>
      <c r="N6361" t="s">
        <v>34</v>
      </c>
      <c r="O6361" s="6">
        <v>42920</v>
      </c>
      <c r="P6361">
        <v>180</v>
      </c>
      <c r="Q6361" s="7">
        <v>0.55000000000000004</v>
      </c>
      <c r="R6361">
        <v>0</v>
      </c>
      <c r="S6361" t="s">
        <v>41</v>
      </c>
    </row>
    <row r="6362" spans="1:19" x14ac:dyDescent="0.35">
      <c r="A6362" t="s">
        <v>9912</v>
      </c>
      <c r="B6362" t="s">
        <v>23877</v>
      </c>
      <c r="C6362" s="6">
        <v>43627</v>
      </c>
      <c r="D6362" s="6">
        <v>43651</v>
      </c>
      <c r="E6362">
        <v>2</v>
      </c>
      <c r="F6362">
        <v>45</v>
      </c>
      <c r="G6362" t="s">
        <v>29</v>
      </c>
      <c r="H6362" t="s">
        <v>9913</v>
      </c>
      <c r="I6362" t="s">
        <v>38</v>
      </c>
      <c r="J6362" t="s">
        <v>9891</v>
      </c>
      <c r="K6362" t="s">
        <v>32</v>
      </c>
      <c r="L6362" t="s">
        <v>58</v>
      </c>
      <c r="M6362">
        <v>150</v>
      </c>
      <c r="N6362" t="s">
        <v>26</v>
      </c>
      <c r="O6362" s="6">
        <v>43470</v>
      </c>
      <c r="P6362">
        <v>90</v>
      </c>
      <c r="Q6362" s="7">
        <v>0.98666666666666669</v>
      </c>
      <c r="R6362">
        <v>181</v>
      </c>
      <c r="S6362" t="s">
        <v>35</v>
      </c>
    </row>
    <row r="6363" spans="1:19" x14ac:dyDescent="0.35">
      <c r="A6363" t="s">
        <v>2198</v>
      </c>
      <c r="B6363" t="s">
        <v>22553</v>
      </c>
      <c r="C6363" s="6">
        <v>43574</v>
      </c>
      <c r="D6363" s="6">
        <v>43651</v>
      </c>
      <c r="E6363">
        <v>4</v>
      </c>
      <c r="F6363">
        <v>45</v>
      </c>
      <c r="G6363" t="s">
        <v>29</v>
      </c>
      <c r="H6363" t="s">
        <v>2199</v>
      </c>
      <c r="I6363" t="s">
        <v>44</v>
      </c>
      <c r="J6363" t="s">
        <v>9891</v>
      </c>
      <c r="K6363" t="s">
        <v>32</v>
      </c>
      <c r="L6363" t="s">
        <v>58</v>
      </c>
      <c r="M6363">
        <v>150</v>
      </c>
      <c r="N6363" t="s">
        <v>26</v>
      </c>
      <c r="O6363" s="6">
        <v>43470</v>
      </c>
      <c r="P6363">
        <v>180</v>
      </c>
      <c r="Q6363" s="7">
        <v>0.98666666666666669</v>
      </c>
      <c r="R6363">
        <v>181</v>
      </c>
      <c r="S6363" t="s">
        <v>35</v>
      </c>
    </row>
    <row r="6364" spans="1:19" x14ac:dyDescent="0.35">
      <c r="A6364" t="s">
        <v>2202</v>
      </c>
      <c r="B6364" t="s">
        <v>21401</v>
      </c>
      <c r="C6364" s="6">
        <v>43522</v>
      </c>
      <c r="D6364" s="6">
        <v>43651</v>
      </c>
      <c r="E6364">
        <v>3</v>
      </c>
      <c r="F6364">
        <v>45</v>
      </c>
      <c r="G6364" t="s">
        <v>29</v>
      </c>
      <c r="H6364" t="s">
        <v>2203</v>
      </c>
      <c r="I6364" t="s">
        <v>38</v>
      </c>
      <c r="J6364" t="s">
        <v>9891</v>
      </c>
      <c r="K6364" t="s">
        <v>32</v>
      </c>
      <c r="L6364" t="s">
        <v>58</v>
      </c>
      <c r="M6364">
        <v>150</v>
      </c>
      <c r="N6364" t="s">
        <v>26</v>
      </c>
      <c r="O6364" s="6">
        <v>43470</v>
      </c>
      <c r="P6364">
        <v>135</v>
      </c>
      <c r="Q6364" s="7">
        <v>0.98666666666666669</v>
      </c>
      <c r="R6364">
        <v>181</v>
      </c>
      <c r="S6364" t="s">
        <v>35</v>
      </c>
    </row>
    <row r="6365" spans="1:19" x14ac:dyDescent="0.35">
      <c r="A6365" t="s">
        <v>9914</v>
      </c>
      <c r="B6365" t="s">
        <v>22777</v>
      </c>
      <c r="C6365" s="6">
        <v>43583</v>
      </c>
      <c r="D6365" s="6">
        <v>43649</v>
      </c>
      <c r="E6365">
        <v>2</v>
      </c>
      <c r="F6365">
        <v>45</v>
      </c>
      <c r="G6365" t="s">
        <v>29</v>
      </c>
      <c r="H6365" t="s">
        <v>9915</v>
      </c>
      <c r="I6365" t="s">
        <v>38</v>
      </c>
      <c r="J6365" t="s">
        <v>339</v>
      </c>
      <c r="K6365" t="s">
        <v>24</v>
      </c>
      <c r="L6365" t="s">
        <v>25</v>
      </c>
      <c r="M6365">
        <v>345</v>
      </c>
      <c r="N6365" t="s">
        <v>46</v>
      </c>
      <c r="O6365" s="6">
        <v>43492</v>
      </c>
      <c r="P6365">
        <v>90</v>
      </c>
      <c r="Q6365" s="7">
        <v>0.72753623188405792</v>
      </c>
      <c r="R6365">
        <v>157</v>
      </c>
      <c r="S6365" t="s">
        <v>35</v>
      </c>
    </row>
    <row r="6366" spans="1:19" x14ac:dyDescent="0.35">
      <c r="A6366" t="s">
        <v>4977</v>
      </c>
      <c r="B6366" t="s">
        <v>16132</v>
      </c>
      <c r="C6366" s="6">
        <v>42920</v>
      </c>
      <c r="D6366" s="6">
        <v>42920</v>
      </c>
      <c r="E6366">
        <v>4</v>
      </c>
      <c r="F6366">
        <v>60</v>
      </c>
      <c r="G6366" t="s">
        <v>29</v>
      </c>
      <c r="H6366" t="s">
        <v>4978</v>
      </c>
      <c r="I6366" t="s">
        <v>22</v>
      </c>
      <c r="J6366" t="s">
        <v>1569</v>
      </c>
      <c r="K6366" t="s">
        <v>24</v>
      </c>
      <c r="L6366" t="s">
        <v>40</v>
      </c>
      <c r="M6366">
        <v>200</v>
      </c>
      <c r="N6366" t="s">
        <v>34</v>
      </c>
      <c r="O6366" s="6">
        <v>42920</v>
      </c>
      <c r="P6366">
        <v>240</v>
      </c>
      <c r="Q6366" s="7">
        <v>0.55000000000000004</v>
      </c>
      <c r="R6366">
        <v>0</v>
      </c>
      <c r="S6366" t="s">
        <v>41</v>
      </c>
    </row>
    <row r="6367" spans="1:19" x14ac:dyDescent="0.35">
      <c r="A6367" t="s">
        <v>9916</v>
      </c>
      <c r="B6367" t="s">
        <v>22572</v>
      </c>
      <c r="C6367" s="6">
        <v>43575</v>
      </c>
      <c r="D6367" s="6">
        <v>43651</v>
      </c>
      <c r="E6367">
        <v>4</v>
      </c>
      <c r="F6367">
        <v>45</v>
      </c>
      <c r="G6367" t="s">
        <v>29</v>
      </c>
      <c r="H6367" t="s">
        <v>9917</v>
      </c>
      <c r="I6367" t="s">
        <v>38</v>
      </c>
      <c r="J6367" t="s">
        <v>194</v>
      </c>
      <c r="K6367" t="s">
        <v>50</v>
      </c>
      <c r="L6367" t="s">
        <v>25</v>
      </c>
      <c r="M6367">
        <v>345</v>
      </c>
      <c r="N6367" t="s">
        <v>26</v>
      </c>
      <c r="O6367" s="6">
        <v>43479</v>
      </c>
      <c r="P6367">
        <v>180</v>
      </c>
      <c r="Q6367" s="7">
        <v>0.68405797101449273</v>
      </c>
      <c r="R6367">
        <v>172</v>
      </c>
      <c r="S6367" t="s">
        <v>35</v>
      </c>
    </row>
    <row r="6368" spans="1:19" x14ac:dyDescent="0.35">
      <c r="A6368" t="s">
        <v>9506</v>
      </c>
      <c r="B6368" t="s">
        <v>16813</v>
      </c>
      <c r="C6368" s="6">
        <v>42926</v>
      </c>
      <c r="D6368" s="6">
        <v>42926</v>
      </c>
      <c r="E6368">
        <v>2</v>
      </c>
      <c r="F6368">
        <v>60</v>
      </c>
      <c r="G6368" t="s">
        <v>29</v>
      </c>
      <c r="H6368" t="s">
        <v>9507</v>
      </c>
      <c r="I6368" t="s">
        <v>22</v>
      </c>
      <c r="J6368" t="s">
        <v>1351</v>
      </c>
      <c r="K6368" t="s">
        <v>32</v>
      </c>
      <c r="L6368" t="s">
        <v>25</v>
      </c>
      <c r="M6368">
        <v>345</v>
      </c>
      <c r="N6368" t="s">
        <v>26</v>
      </c>
      <c r="O6368" s="6">
        <v>42794</v>
      </c>
      <c r="P6368">
        <v>120</v>
      </c>
      <c r="Q6368" s="7">
        <v>0.75942028985507248</v>
      </c>
      <c r="R6368">
        <v>132</v>
      </c>
      <c r="S6368" t="s">
        <v>35</v>
      </c>
    </row>
    <row r="6369" spans="1:19" x14ac:dyDescent="0.35">
      <c r="A6369" t="s">
        <v>9918</v>
      </c>
      <c r="B6369" t="s">
        <v>16814</v>
      </c>
      <c r="C6369" s="6">
        <v>42926</v>
      </c>
      <c r="D6369" s="6">
        <v>42926</v>
      </c>
      <c r="E6369">
        <v>4</v>
      </c>
      <c r="F6369">
        <v>60</v>
      </c>
      <c r="G6369" t="s">
        <v>29</v>
      </c>
      <c r="H6369" t="s">
        <v>9919</v>
      </c>
      <c r="I6369" t="s">
        <v>38</v>
      </c>
      <c r="J6369" t="s">
        <v>1351</v>
      </c>
      <c r="K6369" t="s">
        <v>32</v>
      </c>
      <c r="L6369" t="s">
        <v>25</v>
      </c>
      <c r="M6369">
        <v>345</v>
      </c>
      <c r="N6369" t="s">
        <v>26</v>
      </c>
      <c r="O6369" s="6">
        <v>42794</v>
      </c>
      <c r="P6369">
        <v>240</v>
      </c>
      <c r="Q6369" s="7">
        <v>0.75942028985507248</v>
      </c>
      <c r="R6369">
        <v>132</v>
      </c>
      <c r="S6369" t="s">
        <v>35</v>
      </c>
    </row>
    <row r="6370" spans="1:19" x14ac:dyDescent="0.35">
      <c r="A6370" t="s">
        <v>9920</v>
      </c>
      <c r="B6370" t="s">
        <v>23182</v>
      </c>
      <c r="C6370" s="6">
        <v>43599</v>
      </c>
      <c r="D6370" s="6">
        <v>43648</v>
      </c>
      <c r="E6370">
        <v>1</v>
      </c>
      <c r="F6370">
        <v>45</v>
      </c>
      <c r="G6370" t="s">
        <v>20</v>
      </c>
      <c r="H6370" t="s">
        <v>9921</v>
      </c>
      <c r="I6370" t="s">
        <v>44</v>
      </c>
      <c r="J6370" t="s">
        <v>2548</v>
      </c>
      <c r="K6370" t="s">
        <v>24</v>
      </c>
      <c r="L6370" t="s">
        <v>25</v>
      </c>
      <c r="M6370">
        <v>345</v>
      </c>
      <c r="N6370" t="s">
        <v>46</v>
      </c>
      <c r="O6370" s="6">
        <v>43599</v>
      </c>
      <c r="P6370">
        <v>45</v>
      </c>
      <c r="Q6370" s="7">
        <v>0.24637681159420291</v>
      </c>
      <c r="R6370">
        <v>49</v>
      </c>
      <c r="S6370" t="s">
        <v>41</v>
      </c>
    </row>
    <row r="6371" spans="1:19" x14ac:dyDescent="0.35">
      <c r="A6371" t="s">
        <v>2337</v>
      </c>
      <c r="B6371" t="s">
        <v>24127</v>
      </c>
      <c r="C6371" s="6">
        <v>43637</v>
      </c>
      <c r="D6371" s="6">
        <v>43651</v>
      </c>
      <c r="E6371">
        <v>4</v>
      </c>
      <c r="F6371">
        <v>55</v>
      </c>
      <c r="G6371" t="s">
        <v>20</v>
      </c>
      <c r="H6371" t="s">
        <v>2338</v>
      </c>
      <c r="I6371" t="s">
        <v>44</v>
      </c>
      <c r="J6371" t="s">
        <v>9891</v>
      </c>
      <c r="K6371" t="s">
        <v>32</v>
      </c>
      <c r="L6371" t="s">
        <v>58</v>
      </c>
      <c r="M6371">
        <v>150</v>
      </c>
      <c r="N6371" t="s">
        <v>26</v>
      </c>
      <c r="O6371" s="6">
        <v>43470</v>
      </c>
      <c r="P6371">
        <v>220</v>
      </c>
      <c r="Q6371" s="7">
        <v>0.98666666666666669</v>
      </c>
      <c r="R6371">
        <v>181</v>
      </c>
      <c r="S6371" t="s">
        <v>35</v>
      </c>
    </row>
    <row r="6372" spans="1:19" x14ac:dyDescent="0.35">
      <c r="A6372" t="s">
        <v>9922</v>
      </c>
      <c r="B6372" t="s">
        <v>23225</v>
      </c>
      <c r="C6372" s="6">
        <v>43600</v>
      </c>
      <c r="D6372" s="6">
        <v>43650</v>
      </c>
      <c r="E6372">
        <v>4</v>
      </c>
      <c r="F6372">
        <v>45</v>
      </c>
      <c r="G6372" t="s">
        <v>20</v>
      </c>
      <c r="H6372" t="s">
        <v>9923</v>
      </c>
      <c r="I6372" t="s">
        <v>38</v>
      </c>
      <c r="J6372" t="s">
        <v>64</v>
      </c>
      <c r="K6372" t="s">
        <v>32</v>
      </c>
      <c r="L6372" t="s">
        <v>25</v>
      </c>
      <c r="M6372">
        <v>345</v>
      </c>
      <c r="N6372" t="s">
        <v>26</v>
      </c>
      <c r="O6372" s="6">
        <v>43600</v>
      </c>
      <c r="P6372">
        <v>180</v>
      </c>
      <c r="Q6372" s="7">
        <v>0.26376811594202898</v>
      </c>
      <c r="R6372">
        <v>50</v>
      </c>
      <c r="S6372" t="s">
        <v>41</v>
      </c>
    </row>
    <row r="6373" spans="1:19" x14ac:dyDescent="0.35">
      <c r="A6373" t="s">
        <v>9506</v>
      </c>
      <c r="B6373" t="s">
        <v>16133</v>
      </c>
      <c r="C6373" s="6">
        <v>42920</v>
      </c>
      <c r="D6373" s="6">
        <v>42920</v>
      </c>
      <c r="E6373">
        <v>1</v>
      </c>
      <c r="F6373">
        <v>60</v>
      </c>
      <c r="G6373" t="s">
        <v>29</v>
      </c>
      <c r="H6373" t="s">
        <v>9507</v>
      </c>
      <c r="I6373" t="s">
        <v>22</v>
      </c>
      <c r="J6373" t="s">
        <v>2062</v>
      </c>
      <c r="K6373" t="s">
        <v>50</v>
      </c>
      <c r="L6373" t="s">
        <v>40</v>
      </c>
      <c r="M6373">
        <v>200</v>
      </c>
      <c r="N6373" t="s">
        <v>34</v>
      </c>
      <c r="O6373" s="6">
        <v>42920</v>
      </c>
      <c r="P6373">
        <v>60</v>
      </c>
      <c r="Q6373" s="7">
        <v>0.13500000000000001</v>
      </c>
      <c r="R6373">
        <v>0</v>
      </c>
      <c r="S6373" t="s">
        <v>41</v>
      </c>
    </row>
    <row r="6374" spans="1:19" x14ac:dyDescent="0.35">
      <c r="A6374" t="s">
        <v>9514</v>
      </c>
      <c r="B6374" t="s">
        <v>16134</v>
      </c>
      <c r="C6374" s="6">
        <v>42920</v>
      </c>
      <c r="D6374" s="6">
        <v>42920</v>
      </c>
      <c r="E6374">
        <v>4</v>
      </c>
      <c r="F6374">
        <v>60</v>
      </c>
      <c r="G6374" t="s">
        <v>29</v>
      </c>
      <c r="H6374" t="s">
        <v>9515</v>
      </c>
      <c r="I6374" t="s">
        <v>22</v>
      </c>
      <c r="J6374" t="s">
        <v>2062</v>
      </c>
      <c r="K6374" t="s">
        <v>50</v>
      </c>
      <c r="L6374" t="s">
        <v>40</v>
      </c>
      <c r="M6374">
        <v>200</v>
      </c>
      <c r="N6374" t="s">
        <v>34</v>
      </c>
      <c r="O6374" s="6">
        <v>42920</v>
      </c>
      <c r="P6374">
        <v>240</v>
      </c>
      <c r="Q6374" s="7">
        <v>0.13500000000000001</v>
      </c>
      <c r="R6374">
        <v>0</v>
      </c>
      <c r="S6374" t="s">
        <v>41</v>
      </c>
    </row>
    <row r="6375" spans="1:19" x14ac:dyDescent="0.35">
      <c r="A6375" t="s">
        <v>9924</v>
      </c>
      <c r="B6375" t="s">
        <v>22420</v>
      </c>
      <c r="C6375" s="6">
        <v>43568</v>
      </c>
      <c r="D6375" s="6">
        <v>43655</v>
      </c>
      <c r="E6375">
        <v>3</v>
      </c>
      <c r="F6375">
        <v>45</v>
      </c>
      <c r="G6375" t="s">
        <v>29</v>
      </c>
      <c r="H6375" t="s">
        <v>9925</v>
      </c>
      <c r="I6375" t="s">
        <v>44</v>
      </c>
      <c r="J6375" t="s">
        <v>482</v>
      </c>
      <c r="K6375" t="s">
        <v>180</v>
      </c>
      <c r="L6375" t="s">
        <v>25</v>
      </c>
      <c r="M6375">
        <v>345</v>
      </c>
      <c r="N6375" t="s">
        <v>46</v>
      </c>
      <c r="O6375" s="6">
        <v>43526</v>
      </c>
      <c r="P6375">
        <v>135</v>
      </c>
      <c r="Q6375" s="7">
        <v>0.77681159420289858</v>
      </c>
      <c r="R6375">
        <v>129</v>
      </c>
      <c r="S6375" t="s">
        <v>35</v>
      </c>
    </row>
    <row r="6376" spans="1:19" x14ac:dyDescent="0.35">
      <c r="A6376" t="s">
        <v>2537</v>
      </c>
      <c r="B6376" t="s">
        <v>21028</v>
      </c>
      <c r="C6376" s="6">
        <v>43471</v>
      </c>
      <c r="D6376" s="6">
        <v>43651</v>
      </c>
      <c r="E6376">
        <v>1</v>
      </c>
      <c r="F6376">
        <v>45</v>
      </c>
      <c r="G6376" t="s">
        <v>29</v>
      </c>
      <c r="H6376" t="s">
        <v>2538</v>
      </c>
      <c r="I6376" t="s">
        <v>44</v>
      </c>
      <c r="J6376" t="s">
        <v>9891</v>
      </c>
      <c r="K6376" t="s">
        <v>32</v>
      </c>
      <c r="L6376" t="s">
        <v>58</v>
      </c>
      <c r="M6376">
        <v>150</v>
      </c>
      <c r="N6376" t="s">
        <v>26</v>
      </c>
      <c r="O6376" s="6">
        <v>43470</v>
      </c>
      <c r="P6376">
        <v>45</v>
      </c>
      <c r="Q6376" s="7">
        <v>0.98666666666666669</v>
      </c>
      <c r="R6376">
        <v>181</v>
      </c>
      <c r="S6376" t="s">
        <v>35</v>
      </c>
    </row>
    <row r="6377" spans="1:19" x14ac:dyDescent="0.35">
      <c r="A6377" t="s">
        <v>9926</v>
      </c>
      <c r="B6377" t="s">
        <v>18113</v>
      </c>
      <c r="C6377" s="6">
        <v>43153</v>
      </c>
      <c r="D6377" s="6">
        <v>43284</v>
      </c>
      <c r="E6377">
        <v>3</v>
      </c>
      <c r="F6377">
        <v>45</v>
      </c>
      <c r="G6377" t="s">
        <v>29</v>
      </c>
      <c r="H6377" t="s">
        <v>9927</v>
      </c>
      <c r="I6377" t="s">
        <v>44</v>
      </c>
      <c r="J6377" t="s">
        <v>4936</v>
      </c>
      <c r="K6377" t="s">
        <v>32</v>
      </c>
      <c r="L6377" t="s">
        <v>25</v>
      </c>
      <c r="M6377">
        <v>345</v>
      </c>
      <c r="N6377" t="s">
        <v>26</v>
      </c>
      <c r="O6377" s="6">
        <v>43113</v>
      </c>
      <c r="P6377">
        <v>135</v>
      </c>
      <c r="Q6377" s="7">
        <v>0.68695652173913047</v>
      </c>
      <c r="R6377">
        <v>171</v>
      </c>
      <c r="S6377" t="s">
        <v>35</v>
      </c>
    </row>
    <row r="6378" spans="1:19" x14ac:dyDescent="0.35">
      <c r="A6378" t="s">
        <v>9926</v>
      </c>
      <c r="B6378" t="s">
        <v>15909</v>
      </c>
      <c r="C6378" s="6">
        <v>42919</v>
      </c>
      <c r="D6378" s="6">
        <v>42919</v>
      </c>
      <c r="E6378">
        <v>4</v>
      </c>
      <c r="F6378">
        <v>60</v>
      </c>
      <c r="G6378" t="s">
        <v>29</v>
      </c>
      <c r="H6378" t="s">
        <v>9927</v>
      </c>
      <c r="I6378" t="s">
        <v>38</v>
      </c>
      <c r="J6378" t="s">
        <v>698</v>
      </c>
      <c r="K6378" t="s">
        <v>50</v>
      </c>
      <c r="L6378" t="s">
        <v>40</v>
      </c>
      <c r="M6378">
        <v>200</v>
      </c>
      <c r="N6378" t="s">
        <v>34</v>
      </c>
      <c r="O6378" s="6">
        <v>42919</v>
      </c>
      <c r="P6378">
        <v>240</v>
      </c>
      <c r="Q6378" s="7">
        <v>0.77</v>
      </c>
      <c r="R6378">
        <v>0</v>
      </c>
      <c r="S6378" t="s">
        <v>41</v>
      </c>
    </row>
    <row r="6379" spans="1:19" x14ac:dyDescent="0.35">
      <c r="A6379" t="s">
        <v>9928</v>
      </c>
      <c r="B6379" t="s">
        <v>21319</v>
      </c>
      <c r="C6379" s="6">
        <v>43516</v>
      </c>
      <c r="D6379" s="6">
        <v>43651</v>
      </c>
      <c r="E6379">
        <v>2</v>
      </c>
      <c r="F6379">
        <v>45</v>
      </c>
      <c r="G6379" t="s">
        <v>29</v>
      </c>
      <c r="H6379" t="s">
        <v>9929</v>
      </c>
      <c r="I6379" t="s">
        <v>44</v>
      </c>
      <c r="J6379" t="s">
        <v>203</v>
      </c>
      <c r="K6379" t="s">
        <v>50</v>
      </c>
      <c r="L6379" t="s">
        <v>25</v>
      </c>
      <c r="M6379">
        <v>345</v>
      </c>
      <c r="N6379" t="s">
        <v>26</v>
      </c>
      <c r="O6379" s="6">
        <v>43468</v>
      </c>
      <c r="P6379">
        <v>90</v>
      </c>
      <c r="Q6379" s="7">
        <v>0.72173913043478266</v>
      </c>
      <c r="R6379">
        <v>183</v>
      </c>
      <c r="S6379" t="s">
        <v>35</v>
      </c>
    </row>
    <row r="6380" spans="1:19" x14ac:dyDescent="0.35">
      <c r="A6380" t="s">
        <v>9930</v>
      </c>
      <c r="B6380" t="s">
        <v>22011</v>
      </c>
      <c r="C6380" s="6">
        <v>43555</v>
      </c>
      <c r="D6380" s="6">
        <v>43651</v>
      </c>
      <c r="E6380">
        <v>3</v>
      </c>
      <c r="F6380">
        <v>45</v>
      </c>
      <c r="G6380" t="s">
        <v>29</v>
      </c>
      <c r="H6380" t="s">
        <v>9931</v>
      </c>
      <c r="I6380" t="s">
        <v>38</v>
      </c>
      <c r="J6380" t="s">
        <v>203</v>
      </c>
      <c r="K6380" t="s">
        <v>50</v>
      </c>
      <c r="L6380" t="s">
        <v>25</v>
      </c>
      <c r="M6380">
        <v>345</v>
      </c>
      <c r="N6380" t="s">
        <v>26</v>
      </c>
      <c r="O6380" s="6">
        <v>43468</v>
      </c>
      <c r="P6380">
        <v>135</v>
      </c>
      <c r="Q6380" s="7">
        <v>0.72173913043478266</v>
      </c>
      <c r="R6380">
        <v>183</v>
      </c>
      <c r="S6380" t="s">
        <v>35</v>
      </c>
    </row>
    <row r="6381" spans="1:19" x14ac:dyDescent="0.35">
      <c r="A6381" t="s">
        <v>9932</v>
      </c>
      <c r="B6381" t="s">
        <v>21145</v>
      </c>
      <c r="C6381" s="6">
        <v>43494</v>
      </c>
      <c r="D6381" s="6">
        <v>43651</v>
      </c>
      <c r="E6381">
        <v>3</v>
      </c>
      <c r="F6381">
        <v>45</v>
      </c>
      <c r="G6381" t="s">
        <v>29</v>
      </c>
      <c r="H6381" t="s">
        <v>9933</v>
      </c>
      <c r="I6381" t="s">
        <v>38</v>
      </c>
      <c r="J6381" t="s">
        <v>203</v>
      </c>
      <c r="K6381" t="s">
        <v>50</v>
      </c>
      <c r="L6381" t="s">
        <v>25</v>
      </c>
      <c r="M6381">
        <v>345</v>
      </c>
      <c r="N6381" t="s">
        <v>26</v>
      </c>
      <c r="O6381" s="6">
        <v>43468</v>
      </c>
      <c r="P6381">
        <v>135</v>
      </c>
      <c r="Q6381" s="7">
        <v>0.72173913043478266</v>
      </c>
      <c r="R6381">
        <v>183</v>
      </c>
      <c r="S6381" t="s">
        <v>35</v>
      </c>
    </row>
    <row r="6382" spans="1:19" x14ac:dyDescent="0.35">
      <c r="A6382" t="s">
        <v>9934</v>
      </c>
      <c r="B6382" t="s">
        <v>24089</v>
      </c>
      <c r="C6382" s="6">
        <v>43635</v>
      </c>
      <c r="D6382" s="6">
        <v>43652</v>
      </c>
      <c r="E6382">
        <v>3</v>
      </c>
      <c r="F6382">
        <v>50</v>
      </c>
      <c r="G6382" t="s">
        <v>29</v>
      </c>
      <c r="H6382" t="s">
        <v>9935</v>
      </c>
      <c r="I6382" t="s">
        <v>38</v>
      </c>
      <c r="J6382" t="s">
        <v>527</v>
      </c>
      <c r="K6382" t="s">
        <v>32</v>
      </c>
      <c r="L6382" t="s">
        <v>25</v>
      </c>
      <c r="M6382">
        <v>345</v>
      </c>
      <c r="N6382" t="s">
        <v>34</v>
      </c>
      <c r="O6382" s="6">
        <v>43541</v>
      </c>
      <c r="P6382">
        <v>150</v>
      </c>
      <c r="Q6382" s="7">
        <v>0.50144927536231887</v>
      </c>
      <c r="R6382">
        <v>111</v>
      </c>
      <c r="S6382" t="s">
        <v>27</v>
      </c>
    </row>
    <row r="6383" spans="1:19" x14ac:dyDescent="0.35">
      <c r="A6383" t="s">
        <v>9936</v>
      </c>
      <c r="B6383" t="s">
        <v>24323</v>
      </c>
      <c r="C6383" s="6">
        <v>43647</v>
      </c>
      <c r="D6383" s="6">
        <v>43655</v>
      </c>
      <c r="E6383">
        <v>4</v>
      </c>
      <c r="F6383">
        <v>60</v>
      </c>
      <c r="G6383" t="s">
        <v>29</v>
      </c>
      <c r="H6383" t="s">
        <v>8023</v>
      </c>
      <c r="I6383" t="s">
        <v>38</v>
      </c>
      <c r="J6383" t="s">
        <v>482</v>
      </c>
      <c r="K6383" t="s">
        <v>180</v>
      </c>
      <c r="L6383" t="s">
        <v>25</v>
      </c>
      <c r="M6383">
        <v>345</v>
      </c>
      <c r="N6383" t="s">
        <v>46</v>
      </c>
      <c r="O6383" s="6">
        <v>43526</v>
      </c>
      <c r="P6383">
        <v>240</v>
      </c>
      <c r="Q6383" s="7">
        <v>0.77681159420289858</v>
      </c>
      <c r="R6383">
        <v>129</v>
      </c>
      <c r="S6383" t="s">
        <v>35</v>
      </c>
    </row>
    <row r="6384" spans="1:19" x14ac:dyDescent="0.35">
      <c r="A6384" t="s">
        <v>2542</v>
      </c>
      <c r="B6384" t="s">
        <v>22778</v>
      </c>
      <c r="C6384" s="6">
        <v>43583</v>
      </c>
      <c r="D6384" s="6">
        <v>43651</v>
      </c>
      <c r="E6384">
        <v>2</v>
      </c>
      <c r="F6384">
        <v>45</v>
      </c>
      <c r="G6384" t="s">
        <v>29</v>
      </c>
      <c r="H6384" t="s">
        <v>2543</v>
      </c>
      <c r="I6384" t="s">
        <v>38</v>
      </c>
      <c r="J6384" t="s">
        <v>9891</v>
      </c>
      <c r="K6384" t="s">
        <v>32</v>
      </c>
      <c r="L6384" t="s">
        <v>58</v>
      </c>
      <c r="M6384">
        <v>150</v>
      </c>
      <c r="N6384" t="s">
        <v>26</v>
      </c>
      <c r="O6384" s="6">
        <v>43470</v>
      </c>
      <c r="P6384">
        <v>90</v>
      </c>
      <c r="Q6384" s="7">
        <v>0.98666666666666669</v>
      </c>
      <c r="R6384">
        <v>181</v>
      </c>
      <c r="S6384" t="s">
        <v>35</v>
      </c>
    </row>
    <row r="6385" spans="1:19" x14ac:dyDescent="0.35">
      <c r="A6385" t="s">
        <v>9937</v>
      </c>
      <c r="B6385" t="s">
        <v>21503</v>
      </c>
      <c r="C6385" s="6">
        <v>43526</v>
      </c>
      <c r="D6385" s="6">
        <v>43655</v>
      </c>
      <c r="E6385">
        <v>4</v>
      </c>
      <c r="F6385">
        <v>45</v>
      </c>
      <c r="G6385" t="s">
        <v>29</v>
      </c>
      <c r="H6385" t="s">
        <v>9938</v>
      </c>
      <c r="I6385" t="s">
        <v>38</v>
      </c>
      <c r="J6385" t="s">
        <v>482</v>
      </c>
      <c r="K6385" t="s">
        <v>180</v>
      </c>
      <c r="L6385" t="s">
        <v>25</v>
      </c>
      <c r="M6385">
        <v>345</v>
      </c>
      <c r="N6385" t="s">
        <v>46</v>
      </c>
      <c r="O6385" s="6">
        <v>43526</v>
      </c>
      <c r="P6385">
        <v>180</v>
      </c>
      <c r="Q6385" s="7">
        <v>0.77681159420289858</v>
      </c>
      <c r="R6385">
        <v>129</v>
      </c>
      <c r="S6385" t="s">
        <v>35</v>
      </c>
    </row>
    <row r="6386" spans="1:19" x14ac:dyDescent="0.35">
      <c r="A6386" t="s">
        <v>9939</v>
      </c>
      <c r="B6386" t="s">
        <v>22446</v>
      </c>
      <c r="C6386" s="6">
        <v>43570</v>
      </c>
      <c r="D6386" s="6">
        <v>43649</v>
      </c>
      <c r="E6386">
        <v>3</v>
      </c>
      <c r="F6386">
        <v>45</v>
      </c>
      <c r="G6386" t="s">
        <v>29</v>
      </c>
      <c r="H6386" t="s">
        <v>9940</v>
      </c>
      <c r="I6386" t="s">
        <v>38</v>
      </c>
      <c r="J6386" t="s">
        <v>339</v>
      </c>
      <c r="K6386" t="s">
        <v>24</v>
      </c>
      <c r="L6386" t="s">
        <v>25</v>
      </c>
      <c r="M6386">
        <v>345</v>
      </c>
      <c r="N6386" t="s">
        <v>46</v>
      </c>
      <c r="O6386" s="6">
        <v>43492</v>
      </c>
      <c r="P6386">
        <v>135</v>
      </c>
      <c r="Q6386" s="7">
        <v>0.72753623188405792</v>
      </c>
      <c r="R6386">
        <v>157</v>
      </c>
      <c r="S6386" t="s">
        <v>35</v>
      </c>
    </row>
    <row r="6387" spans="1:19" x14ac:dyDescent="0.35">
      <c r="A6387" t="s">
        <v>9941</v>
      </c>
      <c r="B6387" t="s">
        <v>21086</v>
      </c>
      <c r="C6387" s="6">
        <v>43482</v>
      </c>
      <c r="D6387" s="6">
        <v>43651</v>
      </c>
      <c r="E6387">
        <v>1</v>
      </c>
      <c r="F6387">
        <v>45</v>
      </c>
      <c r="G6387" t="s">
        <v>29</v>
      </c>
      <c r="H6387" t="s">
        <v>9942</v>
      </c>
      <c r="I6387" t="s">
        <v>38</v>
      </c>
      <c r="J6387" t="s">
        <v>203</v>
      </c>
      <c r="K6387" t="s">
        <v>50</v>
      </c>
      <c r="L6387" t="s">
        <v>25</v>
      </c>
      <c r="M6387">
        <v>345</v>
      </c>
      <c r="N6387" t="s">
        <v>26</v>
      </c>
      <c r="O6387" s="6">
        <v>43468</v>
      </c>
      <c r="P6387">
        <v>45</v>
      </c>
      <c r="Q6387" s="7">
        <v>0.72173913043478266</v>
      </c>
      <c r="R6387">
        <v>183</v>
      </c>
      <c r="S6387" t="s">
        <v>35</v>
      </c>
    </row>
    <row r="6388" spans="1:19" x14ac:dyDescent="0.35">
      <c r="A6388" t="s">
        <v>9943</v>
      </c>
      <c r="B6388" t="s">
        <v>21588</v>
      </c>
      <c r="C6388" s="6">
        <v>43532</v>
      </c>
      <c r="D6388" s="6">
        <v>43651</v>
      </c>
      <c r="E6388">
        <v>2</v>
      </c>
      <c r="F6388">
        <v>45</v>
      </c>
      <c r="G6388" t="s">
        <v>29</v>
      </c>
      <c r="H6388" t="s">
        <v>5306</v>
      </c>
      <c r="I6388" t="s">
        <v>38</v>
      </c>
      <c r="J6388" t="s">
        <v>203</v>
      </c>
      <c r="K6388" t="s">
        <v>50</v>
      </c>
      <c r="L6388" t="s">
        <v>25</v>
      </c>
      <c r="M6388">
        <v>345</v>
      </c>
      <c r="N6388" t="s">
        <v>26</v>
      </c>
      <c r="O6388" s="6">
        <v>43468</v>
      </c>
      <c r="P6388">
        <v>90</v>
      </c>
      <c r="Q6388" s="7">
        <v>0.72173913043478266</v>
      </c>
      <c r="R6388">
        <v>183</v>
      </c>
      <c r="S6388" t="s">
        <v>35</v>
      </c>
    </row>
    <row r="6389" spans="1:19" x14ac:dyDescent="0.35">
      <c r="A6389" t="s">
        <v>9944</v>
      </c>
      <c r="B6389" t="s">
        <v>21826</v>
      </c>
      <c r="C6389" s="6">
        <v>43547</v>
      </c>
      <c r="D6389" s="6">
        <v>43648</v>
      </c>
      <c r="E6389">
        <v>4</v>
      </c>
      <c r="F6389">
        <v>45</v>
      </c>
      <c r="G6389" t="s">
        <v>29</v>
      </c>
      <c r="H6389" t="s">
        <v>9945</v>
      </c>
      <c r="I6389" t="s">
        <v>38</v>
      </c>
      <c r="J6389" t="s">
        <v>7383</v>
      </c>
      <c r="K6389" t="s">
        <v>50</v>
      </c>
      <c r="L6389" t="s">
        <v>33</v>
      </c>
      <c r="M6389">
        <v>600</v>
      </c>
      <c r="N6389" t="s">
        <v>26</v>
      </c>
      <c r="O6389" s="6">
        <v>43473</v>
      </c>
      <c r="P6389">
        <v>180</v>
      </c>
      <c r="Q6389" s="7">
        <v>0.56166666666666665</v>
      </c>
      <c r="R6389">
        <v>175</v>
      </c>
      <c r="S6389" t="s">
        <v>35</v>
      </c>
    </row>
    <row r="6390" spans="1:19" x14ac:dyDescent="0.35">
      <c r="A6390" t="s">
        <v>7192</v>
      </c>
      <c r="B6390" t="s">
        <v>15714</v>
      </c>
      <c r="C6390" s="6">
        <v>42918</v>
      </c>
      <c r="D6390" s="6">
        <v>42918</v>
      </c>
      <c r="E6390">
        <v>1</v>
      </c>
      <c r="F6390">
        <v>60</v>
      </c>
      <c r="G6390" t="s">
        <v>29</v>
      </c>
      <c r="H6390" t="s">
        <v>9946</v>
      </c>
      <c r="I6390" t="s">
        <v>22</v>
      </c>
      <c r="J6390" t="s">
        <v>39</v>
      </c>
      <c r="K6390" t="s">
        <v>32</v>
      </c>
      <c r="L6390" t="s">
        <v>40</v>
      </c>
      <c r="M6390">
        <v>200</v>
      </c>
      <c r="N6390" t="s">
        <v>34</v>
      </c>
      <c r="O6390" s="6">
        <v>42918</v>
      </c>
      <c r="P6390">
        <v>60</v>
      </c>
      <c r="Q6390" s="7">
        <v>0.745</v>
      </c>
      <c r="R6390">
        <v>0</v>
      </c>
      <c r="S6390" t="s">
        <v>41</v>
      </c>
    </row>
    <row r="6391" spans="1:19" x14ac:dyDescent="0.35">
      <c r="A6391" t="s">
        <v>9947</v>
      </c>
      <c r="B6391" t="s">
        <v>22651</v>
      </c>
      <c r="C6391" s="6">
        <v>43578</v>
      </c>
      <c r="D6391" s="6">
        <v>43648</v>
      </c>
      <c r="E6391">
        <v>1</v>
      </c>
      <c r="F6391">
        <v>45</v>
      </c>
      <c r="G6391" t="s">
        <v>29</v>
      </c>
      <c r="H6391" t="s">
        <v>9948</v>
      </c>
      <c r="I6391" t="s">
        <v>38</v>
      </c>
      <c r="J6391" t="s">
        <v>2116</v>
      </c>
      <c r="K6391" t="s">
        <v>32</v>
      </c>
      <c r="L6391" t="s">
        <v>25</v>
      </c>
      <c r="M6391">
        <v>345</v>
      </c>
      <c r="N6391" t="s">
        <v>26</v>
      </c>
      <c r="O6391" s="6">
        <v>43557</v>
      </c>
      <c r="P6391">
        <v>45</v>
      </c>
      <c r="Q6391" s="7">
        <v>0.34782608695652173</v>
      </c>
      <c r="R6391">
        <v>91</v>
      </c>
      <c r="S6391" t="s">
        <v>27</v>
      </c>
    </row>
    <row r="6392" spans="1:19" x14ac:dyDescent="0.35">
      <c r="A6392" t="s">
        <v>3850</v>
      </c>
      <c r="B6392" t="s">
        <v>23432</v>
      </c>
      <c r="C6392" s="6">
        <v>43610</v>
      </c>
      <c r="D6392" s="6">
        <v>43651</v>
      </c>
      <c r="E6392">
        <v>3</v>
      </c>
      <c r="F6392">
        <v>45</v>
      </c>
      <c r="G6392" t="s">
        <v>29</v>
      </c>
      <c r="H6392" t="s">
        <v>3851</v>
      </c>
      <c r="I6392" t="s">
        <v>44</v>
      </c>
      <c r="J6392" t="s">
        <v>9891</v>
      </c>
      <c r="K6392" t="s">
        <v>32</v>
      </c>
      <c r="L6392" t="s">
        <v>58</v>
      </c>
      <c r="M6392">
        <v>150</v>
      </c>
      <c r="N6392" t="s">
        <v>26</v>
      </c>
      <c r="O6392" s="6">
        <v>43470</v>
      </c>
      <c r="P6392">
        <v>135</v>
      </c>
      <c r="Q6392" s="7">
        <v>0.98666666666666669</v>
      </c>
      <c r="R6392">
        <v>181</v>
      </c>
      <c r="S6392" t="s">
        <v>35</v>
      </c>
    </row>
    <row r="6393" spans="1:19" x14ac:dyDescent="0.35">
      <c r="A6393" t="s">
        <v>3874</v>
      </c>
      <c r="B6393" t="s">
        <v>21059</v>
      </c>
      <c r="C6393" s="6">
        <v>43479</v>
      </c>
      <c r="D6393" s="6">
        <v>43651</v>
      </c>
      <c r="E6393">
        <v>2</v>
      </c>
      <c r="F6393">
        <v>45</v>
      </c>
      <c r="G6393" t="s">
        <v>20</v>
      </c>
      <c r="H6393" t="s">
        <v>3875</v>
      </c>
      <c r="I6393" t="s">
        <v>38</v>
      </c>
      <c r="J6393" t="s">
        <v>9891</v>
      </c>
      <c r="K6393" t="s">
        <v>32</v>
      </c>
      <c r="L6393" t="s">
        <v>58</v>
      </c>
      <c r="M6393">
        <v>150</v>
      </c>
      <c r="N6393" t="s">
        <v>26</v>
      </c>
      <c r="O6393" s="6">
        <v>43470</v>
      </c>
      <c r="P6393">
        <v>90</v>
      </c>
      <c r="Q6393" s="7">
        <v>0.98666666666666669</v>
      </c>
      <c r="R6393">
        <v>181</v>
      </c>
      <c r="S6393" t="s">
        <v>35</v>
      </c>
    </row>
    <row r="6394" spans="1:19" x14ac:dyDescent="0.35">
      <c r="A6394" t="s">
        <v>9949</v>
      </c>
      <c r="B6394" t="s">
        <v>23858</v>
      </c>
      <c r="C6394" s="6">
        <v>43626</v>
      </c>
      <c r="D6394" s="6">
        <v>43649</v>
      </c>
      <c r="E6394">
        <v>3</v>
      </c>
      <c r="F6394">
        <v>45</v>
      </c>
      <c r="G6394" t="s">
        <v>29</v>
      </c>
      <c r="H6394" t="s">
        <v>9950</v>
      </c>
      <c r="I6394" t="s">
        <v>38</v>
      </c>
      <c r="J6394" t="s">
        <v>680</v>
      </c>
      <c r="K6394" t="s">
        <v>24</v>
      </c>
      <c r="L6394" t="s">
        <v>241</v>
      </c>
      <c r="M6394">
        <v>100</v>
      </c>
      <c r="N6394" t="s">
        <v>34</v>
      </c>
      <c r="O6394" s="6">
        <v>43476</v>
      </c>
      <c r="P6394">
        <v>135</v>
      </c>
      <c r="Q6394" s="7">
        <v>0.91</v>
      </c>
      <c r="R6394">
        <v>173</v>
      </c>
      <c r="S6394" t="s">
        <v>35</v>
      </c>
    </row>
    <row r="6395" spans="1:19" x14ac:dyDescent="0.35">
      <c r="A6395" t="s">
        <v>9949</v>
      </c>
      <c r="B6395" t="s">
        <v>16815</v>
      </c>
      <c r="C6395" s="6">
        <v>42926</v>
      </c>
      <c r="D6395" s="6">
        <v>42926</v>
      </c>
      <c r="E6395">
        <v>3</v>
      </c>
      <c r="F6395">
        <v>60</v>
      </c>
      <c r="G6395" t="s">
        <v>29</v>
      </c>
      <c r="H6395" t="s">
        <v>9950</v>
      </c>
      <c r="I6395" t="s">
        <v>38</v>
      </c>
      <c r="J6395" t="s">
        <v>1351</v>
      </c>
      <c r="K6395" t="s">
        <v>32</v>
      </c>
      <c r="L6395" t="s">
        <v>25</v>
      </c>
      <c r="M6395">
        <v>345</v>
      </c>
      <c r="N6395" t="s">
        <v>26</v>
      </c>
      <c r="O6395" s="6">
        <v>42794</v>
      </c>
      <c r="P6395">
        <v>180</v>
      </c>
      <c r="Q6395" s="7">
        <v>0.75942028985507248</v>
      </c>
      <c r="R6395">
        <v>132</v>
      </c>
      <c r="S6395" t="s">
        <v>35</v>
      </c>
    </row>
    <row r="6396" spans="1:19" x14ac:dyDescent="0.35">
      <c r="A6396" t="s">
        <v>9951</v>
      </c>
      <c r="B6396" t="s">
        <v>23798</v>
      </c>
      <c r="C6396" s="6">
        <v>43624</v>
      </c>
      <c r="D6396" s="6">
        <v>43651</v>
      </c>
      <c r="E6396">
        <v>4</v>
      </c>
      <c r="F6396">
        <v>45</v>
      </c>
      <c r="G6396" t="s">
        <v>29</v>
      </c>
      <c r="H6396" t="s">
        <v>9952</v>
      </c>
      <c r="I6396" t="s">
        <v>44</v>
      </c>
      <c r="J6396" t="s">
        <v>1728</v>
      </c>
      <c r="K6396" t="s">
        <v>32</v>
      </c>
      <c r="L6396" t="s">
        <v>25</v>
      </c>
      <c r="M6396">
        <v>345</v>
      </c>
      <c r="N6396" t="s">
        <v>26</v>
      </c>
      <c r="O6396" s="6">
        <v>43624</v>
      </c>
      <c r="P6396">
        <v>180</v>
      </c>
      <c r="Q6396" s="7">
        <v>0.29275362318840581</v>
      </c>
      <c r="R6396">
        <v>27</v>
      </c>
      <c r="S6396" t="s">
        <v>41</v>
      </c>
    </row>
    <row r="6397" spans="1:19" x14ac:dyDescent="0.35">
      <c r="A6397" t="s">
        <v>9953</v>
      </c>
      <c r="B6397" t="s">
        <v>23597</v>
      </c>
      <c r="C6397" s="6">
        <v>43617</v>
      </c>
      <c r="D6397" s="6">
        <v>43651</v>
      </c>
      <c r="E6397">
        <v>2</v>
      </c>
      <c r="F6397">
        <v>45</v>
      </c>
      <c r="G6397" t="s">
        <v>29</v>
      </c>
      <c r="H6397" t="s">
        <v>9954</v>
      </c>
      <c r="I6397" t="s">
        <v>38</v>
      </c>
      <c r="J6397" t="s">
        <v>100</v>
      </c>
      <c r="K6397" t="s">
        <v>50</v>
      </c>
      <c r="L6397" t="s">
        <v>25</v>
      </c>
      <c r="M6397">
        <v>345</v>
      </c>
      <c r="N6397" t="s">
        <v>46</v>
      </c>
      <c r="O6397" s="6">
        <v>43471</v>
      </c>
      <c r="P6397">
        <v>90</v>
      </c>
      <c r="Q6397" s="7">
        <v>0.71884057971014492</v>
      </c>
      <c r="R6397">
        <v>180</v>
      </c>
      <c r="S6397" t="s">
        <v>35</v>
      </c>
    </row>
    <row r="6398" spans="1:19" x14ac:dyDescent="0.35">
      <c r="A6398" t="s">
        <v>9955</v>
      </c>
      <c r="B6398" t="s">
        <v>24362</v>
      </c>
      <c r="C6398" s="6">
        <v>43649</v>
      </c>
      <c r="D6398" s="6">
        <v>43651</v>
      </c>
      <c r="E6398">
        <v>3</v>
      </c>
      <c r="F6398">
        <v>60</v>
      </c>
      <c r="G6398" t="s">
        <v>29</v>
      </c>
      <c r="H6398" t="s">
        <v>9956</v>
      </c>
      <c r="I6398" t="s">
        <v>38</v>
      </c>
      <c r="J6398" t="s">
        <v>194</v>
      </c>
      <c r="K6398" t="s">
        <v>50</v>
      </c>
      <c r="L6398" t="s">
        <v>25</v>
      </c>
      <c r="M6398">
        <v>345</v>
      </c>
      <c r="N6398" t="s">
        <v>26</v>
      </c>
      <c r="O6398" s="6">
        <v>43479</v>
      </c>
      <c r="P6398">
        <v>180</v>
      </c>
      <c r="Q6398" s="7">
        <v>0.68405797101449273</v>
      </c>
      <c r="R6398">
        <v>172</v>
      </c>
      <c r="S6398" t="s">
        <v>35</v>
      </c>
    </row>
    <row r="6399" spans="1:19" x14ac:dyDescent="0.35">
      <c r="A6399" t="s">
        <v>9957</v>
      </c>
      <c r="B6399" t="s">
        <v>24142</v>
      </c>
      <c r="C6399" s="6">
        <v>43638</v>
      </c>
      <c r="D6399" s="6">
        <v>43655</v>
      </c>
      <c r="E6399">
        <v>3</v>
      </c>
      <c r="F6399">
        <v>50</v>
      </c>
      <c r="G6399" t="s">
        <v>29</v>
      </c>
      <c r="H6399" t="s">
        <v>9958</v>
      </c>
      <c r="I6399" t="s">
        <v>38</v>
      </c>
      <c r="J6399" t="s">
        <v>482</v>
      </c>
      <c r="K6399" t="s">
        <v>180</v>
      </c>
      <c r="L6399" t="s">
        <v>25</v>
      </c>
      <c r="M6399">
        <v>345</v>
      </c>
      <c r="N6399" t="s">
        <v>46</v>
      </c>
      <c r="O6399" s="6">
        <v>43526</v>
      </c>
      <c r="P6399">
        <v>150</v>
      </c>
      <c r="Q6399" s="7">
        <v>0.77681159420289858</v>
      </c>
      <c r="R6399">
        <v>129</v>
      </c>
      <c r="S6399" t="s">
        <v>35</v>
      </c>
    </row>
    <row r="6400" spans="1:19" x14ac:dyDescent="0.35">
      <c r="A6400" t="s">
        <v>9959</v>
      </c>
      <c r="B6400" t="s">
        <v>17591</v>
      </c>
      <c r="C6400" s="6">
        <v>43127</v>
      </c>
      <c r="D6400" s="6">
        <v>43284</v>
      </c>
      <c r="E6400">
        <v>1</v>
      </c>
      <c r="F6400">
        <v>45</v>
      </c>
      <c r="G6400" t="s">
        <v>29</v>
      </c>
      <c r="H6400" t="s">
        <v>9960</v>
      </c>
      <c r="I6400" t="s">
        <v>44</v>
      </c>
      <c r="J6400" t="s">
        <v>4936</v>
      </c>
      <c r="K6400" t="s">
        <v>32</v>
      </c>
      <c r="L6400" t="s">
        <v>25</v>
      </c>
      <c r="M6400">
        <v>345</v>
      </c>
      <c r="N6400" t="s">
        <v>26</v>
      </c>
      <c r="O6400" s="6">
        <v>43113</v>
      </c>
      <c r="P6400">
        <v>45</v>
      </c>
      <c r="Q6400" s="7">
        <v>0.68695652173913047</v>
      </c>
      <c r="R6400">
        <v>171</v>
      </c>
      <c r="S6400" t="s">
        <v>35</v>
      </c>
    </row>
    <row r="6401" spans="1:19" x14ac:dyDescent="0.35">
      <c r="A6401" t="s">
        <v>9961</v>
      </c>
      <c r="B6401" t="s">
        <v>21589</v>
      </c>
      <c r="C6401" s="6">
        <v>43532</v>
      </c>
      <c r="D6401" s="6">
        <v>43650</v>
      </c>
      <c r="E6401">
        <v>8</v>
      </c>
      <c r="F6401">
        <v>45</v>
      </c>
      <c r="G6401" t="s">
        <v>29</v>
      </c>
      <c r="H6401" t="s">
        <v>9962</v>
      </c>
      <c r="I6401" t="s">
        <v>44</v>
      </c>
      <c r="J6401" t="s">
        <v>673</v>
      </c>
      <c r="K6401" t="s">
        <v>50</v>
      </c>
      <c r="L6401" t="s">
        <v>25</v>
      </c>
      <c r="M6401">
        <v>345</v>
      </c>
      <c r="N6401" t="s">
        <v>46</v>
      </c>
      <c r="O6401" s="6">
        <v>43532</v>
      </c>
      <c r="P6401">
        <v>360</v>
      </c>
      <c r="Q6401" s="7">
        <v>0.56231884057971016</v>
      </c>
      <c r="R6401">
        <v>118</v>
      </c>
      <c r="S6401" t="s">
        <v>27</v>
      </c>
    </row>
    <row r="6402" spans="1:19" x14ac:dyDescent="0.35">
      <c r="A6402" t="s">
        <v>9963</v>
      </c>
      <c r="B6402" t="s">
        <v>23033</v>
      </c>
      <c r="C6402" s="6">
        <v>43594</v>
      </c>
      <c r="D6402" s="6">
        <v>43651</v>
      </c>
      <c r="E6402">
        <v>8</v>
      </c>
      <c r="F6402">
        <v>45</v>
      </c>
      <c r="G6402" t="s">
        <v>29</v>
      </c>
      <c r="H6402" t="s">
        <v>9964</v>
      </c>
      <c r="I6402" t="s">
        <v>44</v>
      </c>
      <c r="J6402" t="s">
        <v>100</v>
      </c>
      <c r="K6402" t="s">
        <v>50</v>
      </c>
      <c r="L6402" t="s">
        <v>25</v>
      </c>
      <c r="M6402">
        <v>345</v>
      </c>
      <c r="N6402" t="s">
        <v>46</v>
      </c>
      <c r="O6402" s="6">
        <v>43471</v>
      </c>
      <c r="P6402">
        <v>360</v>
      </c>
      <c r="Q6402" s="7">
        <v>0.71884057971014492</v>
      </c>
      <c r="R6402">
        <v>180</v>
      </c>
      <c r="S6402" t="s">
        <v>35</v>
      </c>
    </row>
    <row r="6403" spans="1:19" x14ac:dyDescent="0.35">
      <c r="A6403" t="s">
        <v>9965</v>
      </c>
      <c r="B6403" t="s">
        <v>21482</v>
      </c>
      <c r="C6403" s="6">
        <v>43525</v>
      </c>
      <c r="D6403" s="6">
        <v>43651</v>
      </c>
      <c r="E6403">
        <v>8</v>
      </c>
      <c r="F6403">
        <v>45</v>
      </c>
      <c r="G6403" t="s">
        <v>20</v>
      </c>
      <c r="H6403" t="s">
        <v>9966</v>
      </c>
      <c r="I6403" t="s">
        <v>44</v>
      </c>
      <c r="J6403" t="s">
        <v>203</v>
      </c>
      <c r="K6403" t="s">
        <v>50</v>
      </c>
      <c r="L6403" t="s">
        <v>25</v>
      </c>
      <c r="M6403">
        <v>345</v>
      </c>
      <c r="N6403" t="s">
        <v>26</v>
      </c>
      <c r="O6403" s="6">
        <v>43468</v>
      </c>
      <c r="P6403">
        <v>360</v>
      </c>
      <c r="Q6403" s="7">
        <v>0.72173913043478266</v>
      </c>
      <c r="R6403">
        <v>183</v>
      </c>
      <c r="S6403" t="s">
        <v>35</v>
      </c>
    </row>
    <row r="6404" spans="1:19" x14ac:dyDescent="0.35">
      <c r="A6404" t="s">
        <v>9967</v>
      </c>
      <c r="B6404" t="s">
        <v>21169</v>
      </c>
      <c r="C6404" s="6">
        <v>43496</v>
      </c>
      <c r="D6404" s="6">
        <v>43651</v>
      </c>
      <c r="E6404">
        <v>9</v>
      </c>
      <c r="F6404">
        <v>45</v>
      </c>
      <c r="G6404" t="s">
        <v>29</v>
      </c>
      <c r="H6404" t="s">
        <v>9968</v>
      </c>
      <c r="I6404" t="s">
        <v>44</v>
      </c>
      <c r="J6404" t="s">
        <v>203</v>
      </c>
      <c r="K6404" t="s">
        <v>50</v>
      </c>
      <c r="L6404" t="s">
        <v>25</v>
      </c>
      <c r="M6404">
        <v>345</v>
      </c>
      <c r="N6404" t="s">
        <v>26</v>
      </c>
      <c r="O6404" s="6">
        <v>43468</v>
      </c>
      <c r="P6404">
        <v>405</v>
      </c>
      <c r="Q6404" s="7">
        <v>0.72173913043478266</v>
      </c>
      <c r="R6404">
        <v>183</v>
      </c>
      <c r="S6404" t="s">
        <v>35</v>
      </c>
    </row>
    <row r="6405" spans="1:19" x14ac:dyDescent="0.35">
      <c r="A6405" t="s">
        <v>9969</v>
      </c>
      <c r="B6405" t="s">
        <v>21552</v>
      </c>
      <c r="C6405" s="6">
        <v>43530</v>
      </c>
      <c r="D6405" s="6">
        <v>43651</v>
      </c>
      <c r="E6405">
        <v>10</v>
      </c>
      <c r="F6405">
        <v>45</v>
      </c>
      <c r="G6405" t="s">
        <v>29</v>
      </c>
      <c r="H6405" t="s">
        <v>9970</v>
      </c>
      <c r="I6405" t="s">
        <v>44</v>
      </c>
      <c r="J6405" t="s">
        <v>203</v>
      </c>
      <c r="K6405" t="s">
        <v>50</v>
      </c>
      <c r="L6405" t="s">
        <v>25</v>
      </c>
      <c r="M6405">
        <v>345</v>
      </c>
      <c r="N6405" t="s">
        <v>26</v>
      </c>
      <c r="O6405" s="6">
        <v>43468</v>
      </c>
      <c r="P6405">
        <v>450</v>
      </c>
      <c r="Q6405" s="7">
        <v>0.72173913043478266</v>
      </c>
      <c r="R6405">
        <v>183</v>
      </c>
      <c r="S6405" t="s">
        <v>35</v>
      </c>
    </row>
    <row r="6406" spans="1:19" x14ac:dyDescent="0.35">
      <c r="A6406" t="s">
        <v>9971</v>
      </c>
      <c r="B6406" t="s">
        <v>21087</v>
      </c>
      <c r="C6406" s="6">
        <v>43482</v>
      </c>
      <c r="D6406" s="6">
        <v>43648</v>
      </c>
      <c r="E6406">
        <v>3</v>
      </c>
      <c r="F6406">
        <v>45</v>
      </c>
      <c r="G6406" t="s">
        <v>29</v>
      </c>
      <c r="H6406" t="s">
        <v>9972</v>
      </c>
      <c r="I6406" t="s">
        <v>38</v>
      </c>
      <c r="J6406" t="s">
        <v>7383</v>
      </c>
      <c r="K6406" t="s">
        <v>50</v>
      </c>
      <c r="L6406" t="s">
        <v>33</v>
      </c>
      <c r="M6406">
        <v>600</v>
      </c>
      <c r="N6406" t="s">
        <v>26</v>
      </c>
      <c r="O6406" s="6">
        <v>43473</v>
      </c>
      <c r="P6406">
        <v>135</v>
      </c>
      <c r="Q6406" s="7">
        <v>0.56166666666666665</v>
      </c>
      <c r="R6406">
        <v>175</v>
      </c>
      <c r="S6406" t="s">
        <v>35</v>
      </c>
    </row>
    <row r="6407" spans="1:19" x14ac:dyDescent="0.35">
      <c r="A6407" t="s">
        <v>9973</v>
      </c>
      <c r="B6407" t="s">
        <v>23598</v>
      </c>
      <c r="C6407" s="6">
        <v>43617</v>
      </c>
      <c r="D6407" s="6">
        <v>43648</v>
      </c>
      <c r="E6407">
        <v>4</v>
      </c>
      <c r="F6407">
        <v>45</v>
      </c>
      <c r="G6407" t="s">
        <v>29</v>
      </c>
      <c r="H6407" t="s">
        <v>9974</v>
      </c>
      <c r="I6407" t="s">
        <v>38</v>
      </c>
      <c r="J6407" t="s">
        <v>3419</v>
      </c>
      <c r="K6407" t="s">
        <v>32</v>
      </c>
      <c r="L6407" t="s">
        <v>241</v>
      </c>
      <c r="M6407">
        <v>100</v>
      </c>
      <c r="N6407" t="s">
        <v>34</v>
      </c>
      <c r="O6407" s="6">
        <v>43597</v>
      </c>
      <c r="P6407">
        <v>180</v>
      </c>
      <c r="Q6407" s="7">
        <v>0.28000000000000003</v>
      </c>
      <c r="R6407">
        <v>51</v>
      </c>
      <c r="S6407" t="s">
        <v>41</v>
      </c>
    </row>
    <row r="6408" spans="1:19" x14ac:dyDescent="0.35">
      <c r="A6408" t="s">
        <v>9975</v>
      </c>
      <c r="B6408" t="s">
        <v>21806</v>
      </c>
      <c r="C6408" s="6">
        <v>43544</v>
      </c>
      <c r="D6408" s="6">
        <v>43649</v>
      </c>
      <c r="E6408">
        <v>3</v>
      </c>
      <c r="F6408">
        <v>45</v>
      </c>
      <c r="G6408" t="s">
        <v>29</v>
      </c>
      <c r="H6408" t="s">
        <v>9976</v>
      </c>
      <c r="I6408" t="s">
        <v>38</v>
      </c>
      <c r="J6408" t="s">
        <v>1006</v>
      </c>
      <c r="K6408" t="s">
        <v>24</v>
      </c>
      <c r="L6408" t="s">
        <v>25</v>
      </c>
      <c r="M6408">
        <v>345</v>
      </c>
      <c r="N6408" t="s">
        <v>34</v>
      </c>
      <c r="O6408" s="6">
        <v>43516</v>
      </c>
      <c r="P6408">
        <v>135</v>
      </c>
      <c r="Q6408" s="7">
        <v>0.44057971014492753</v>
      </c>
      <c r="R6408">
        <v>133</v>
      </c>
      <c r="S6408" t="s">
        <v>35</v>
      </c>
    </row>
    <row r="6409" spans="1:19" x14ac:dyDescent="0.35">
      <c r="A6409" t="s">
        <v>9977</v>
      </c>
      <c r="B6409" t="s">
        <v>24374</v>
      </c>
      <c r="C6409" s="6">
        <v>43650</v>
      </c>
      <c r="D6409" s="6">
        <v>43650</v>
      </c>
      <c r="E6409">
        <v>2</v>
      </c>
      <c r="F6409">
        <v>60</v>
      </c>
      <c r="G6409" t="s">
        <v>29</v>
      </c>
      <c r="H6409" t="s">
        <v>9978</v>
      </c>
      <c r="I6409" t="s">
        <v>38</v>
      </c>
      <c r="J6409" t="s">
        <v>120</v>
      </c>
      <c r="K6409" t="s">
        <v>24</v>
      </c>
      <c r="L6409" t="s">
        <v>25</v>
      </c>
      <c r="M6409">
        <v>345</v>
      </c>
      <c r="N6409" t="s">
        <v>46</v>
      </c>
      <c r="O6409" s="6">
        <v>43595</v>
      </c>
      <c r="P6409">
        <v>120</v>
      </c>
      <c r="Q6409" s="7">
        <v>0.26376811594202898</v>
      </c>
      <c r="R6409">
        <v>55</v>
      </c>
      <c r="S6409" t="s">
        <v>41</v>
      </c>
    </row>
    <row r="6410" spans="1:19" x14ac:dyDescent="0.35">
      <c r="A6410" t="s">
        <v>3551</v>
      </c>
      <c r="B6410" t="s">
        <v>24176</v>
      </c>
      <c r="C6410" s="6">
        <v>43640</v>
      </c>
      <c r="D6410" s="6">
        <v>43651</v>
      </c>
      <c r="E6410">
        <v>1</v>
      </c>
      <c r="F6410">
        <v>55</v>
      </c>
      <c r="G6410" t="s">
        <v>20</v>
      </c>
      <c r="H6410" t="s">
        <v>3552</v>
      </c>
      <c r="I6410" t="s">
        <v>38</v>
      </c>
      <c r="J6410" t="s">
        <v>9891</v>
      </c>
      <c r="K6410" t="s">
        <v>32</v>
      </c>
      <c r="L6410" t="s">
        <v>58</v>
      </c>
      <c r="M6410">
        <v>150</v>
      </c>
      <c r="N6410" t="s">
        <v>26</v>
      </c>
      <c r="O6410" s="6">
        <v>43470</v>
      </c>
      <c r="P6410">
        <v>55</v>
      </c>
      <c r="Q6410" s="7">
        <v>0.98666666666666669</v>
      </c>
      <c r="R6410">
        <v>181</v>
      </c>
      <c r="S6410" t="s">
        <v>35</v>
      </c>
    </row>
    <row r="6411" spans="1:19" x14ac:dyDescent="0.35">
      <c r="A6411" t="s">
        <v>9979</v>
      </c>
      <c r="B6411" t="s">
        <v>21115</v>
      </c>
      <c r="C6411" s="6">
        <v>43491</v>
      </c>
      <c r="D6411" s="6">
        <v>43651</v>
      </c>
      <c r="E6411">
        <v>3</v>
      </c>
      <c r="F6411">
        <v>45</v>
      </c>
      <c r="G6411" t="s">
        <v>29</v>
      </c>
      <c r="H6411" t="s">
        <v>9980</v>
      </c>
      <c r="I6411" t="s">
        <v>38</v>
      </c>
      <c r="J6411" t="s">
        <v>203</v>
      </c>
      <c r="K6411" t="s">
        <v>50</v>
      </c>
      <c r="L6411" t="s">
        <v>25</v>
      </c>
      <c r="M6411">
        <v>345</v>
      </c>
      <c r="N6411" t="s">
        <v>26</v>
      </c>
      <c r="O6411" s="6">
        <v>43468</v>
      </c>
      <c r="P6411">
        <v>135</v>
      </c>
      <c r="Q6411" s="7">
        <v>0.72173913043478266</v>
      </c>
      <c r="R6411">
        <v>183</v>
      </c>
      <c r="S6411" t="s">
        <v>35</v>
      </c>
    </row>
    <row r="6412" spans="1:19" x14ac:dyDescent="0.35">
      <c r="A6412" t="s">
        <v>9981</v>
      </c>
      <c r="B6412" t="s">
        <v>24177</v>
      </c>
      <c r="C6412" s="6">
        <v>43640</v>
      </c>
      <c r="D6412" s="6">
        <v>43649</v>
      </c>
      <c r="E6412">
        <v>8</v>
      </c>
      <c r="F6412">
        <v>60</v>
      </c>
      <c r="G6412" t="s">
        <v>29</v>
      </c>
      <c r="H6412" t="s">
        <v>9982</v>
      </c>
      <c r="I6412" t="s">
        <v>38</v>
      </c>
      <c r="J6412" t="s">
        <v>339</v>
      </c>
      <c r="K6412" t="s">
        <v>24</v>
      </c>
      <c r="L6412" t="s">
        <v>25</v>
      </c>
      <c r="M6412">
        <v>345</v>
      </c>
      <c r="N6412" t="s">
        <v>46</v>
      </c>
      <c r="O6412" s="6">
        <v>43492</v>
      </c>
      <c r="P6412">
        <v>480</v>
      </c>
      <c r="Q6412" s="7">
        <v>0.72753623188405792</v>
      </c>
      <c r="R6412">
        <v>157</v>
      </c>
      <c r="S6412" t="s">
        <v>35</v>
      </c>
    </row>
    <row r="6413" spans="1:19" x14ac:dyDescent="0.35">
      <c r="A6413" t="s">
        <v>9983</v>
      </c>
      <c r="B6413" t="s">
        <v>24159</v>
      </c>
      <c r="C6413" s="6">
        <v>43639</v>
      </c>
      <c r="D6413" s="6">
        <v>43648</v>
      </c>
      <c r="E6413">
        <v>4</v>
      </c>
      <c r="F6413">
        <v>60</v>
      </c>
      <c r="G6413" t="s">
        <v>29</v>
      </c>
      <c r="H6413" t="s">
        <v>9984</v>
      </c>
      <c r="I6413" t="s">
        <v>38</v>
      </c>
      <c r="J6413" t="s">
        <v>426</v>
      </c>
      <c r="K6413" t="s">
        <v>24</v>
      </c>
      <c r="L6413" t="s">
        <v>25</v>
      </c>
      <c r="M6413">
        <v>345</v>
      </c>
      <c r="N6413" t="s">
        <v>34</v>
      </c>
      <c r="O6413" s="6">
        <v>43539</v>
      </c>
      <c r="P6413">
        <v>240</v>
      </c>
      <c r="Q6413" s="7">
        <v>0.46666666666666667</v>
      </c>
      <c r="R6413">
        <v>109</v>
      </c>
      <c r="S6413" t="s">
        <v>27</v>
      </c>
    </row>
    <row r="6414" spans="1:19" x14ac:dyDescent="0.35">
      <c r="A6414" t="s">
        <v>9518</v>
      </c>
      <c r="B6414" t="s">
        <v>16816</v>
      </c>
      <c r="C6414" s="6">
        <v>42926</v>
      </c>
      <c r="D6414" s="6">
        <v>42926</v>
      </c>
      <c r="E6414">
        <v>3</v>
      </c>
      <c r="F6414">
        <v>60</v>
      </c>
      <c r="G6414" t="s">
        <v>29</v>
      </c>
      <c r="H6414" t="s">
        <v>9519</v>
      </c>
      <c r="I6414" t="s">
        <v>22</v>
      </c>
      <c r="J6414" t="s">
        <v>1351</v>
      </c>
      <c r="K6414" t="s">
        <v>32</v>
      </c>
      <c r="L6414" t="s">
        <v>25</v>
      </c>
      <c r="M6414">
        <v>345</v>
      </c>
      <c r="N6414" t="s">
        <v>26</v>
      </c>
      <c r="O6414" s="6">
        <v>42794</v>
      </c>
      <c r="P6414">
        <v>180</v>
      </c>
      <c r="Q6414" s="7">
        <v>0.75942028985507248</v>
      </c>
      <c r="R6414">
        <v>132</v>
      </c>
      <c r="S6414" t="s">
        <v>35</v>
      </c>
    </row>
    <row r="6415" spans="1:19" x14ac:dyDescent="0.35">
      <c r="A6415" t="s">
        <v>9518</v>
      </c>
      <c r="B6415" t="s">
        <v>16135</v>
      </c>
      <c r="C6415" s="6">
        <v>42920</v>
      </c>
      <c r="D6415" s="6">
        <v>42920</v>
      </c>
      <c r="E6415">
        <v>4</v>
      </c>
      <c r="F6415">
        <v>60</v>
      </c>
      <c r="G6415" t="s">
        <v>29</v>
      </c>
      <c r="H6415" t="s">
        <v>9519</v>
      </c>
      <c r="I6415" t="s">
        <v>22</v>
      </c>
      <c r="J6415" t="s">
        <v>1135</v>
      </c>
      <c r="K6415" t="s">
        <v>24</v>
      </c>
      <c r="L6415" t="s">
        <v>241</v>
      </c>
      <c r="M6415">
        <v>100</v>
      </c>
      <c r="N6415" t="s">
        <v>26</v>
      </c>
      <c r="O6415" s="6">
        <v>42920</v>
      </c>
      <c r="P6415">
        <v>240</v>
      </c>
      <c r="Q6415" s="7">
        <v>0.3</v>
      </c>
      <c r="R6415">
        <v>0</v>
      </c>
      <c r="S6415" t="s">
        <v>41</v>
      </c>
    </row>
    <row r="6416" spans="1:19" x14ac:dyDescent="0.35">
      <c r="A6416" t="s">
        <v>9985</v>
      </c>
      <c r="B6416" t="s">
        <v>22378</v>
      </c>
      <c r="C6416" s="6">
        <v>43566</v>
      </c>
      <c r="D6416" s="6">
        <v>43651</v>
      </c>
      <c r="E6416">
        <v>4</v>
      </c>
      <c r="F6416">
        <v>45</v>
      </c>
      <c r="G6416" t="s">
        <v>29</v>
      </c>
      <c r="H6416" t="s">
        <v>9986</v>
      </c>
      <c r="I6416" t="s">
        <v>38</v>
      </c>
      <c r="J6416" t="s">
        <v>100</v>
      </c>
      <c r="K6416" t="s">
        <v>50</v>
      </c>
      <c r="L6416" t="s">
        <v>25</v>
      </c>
      <c r="M6416">
        <v>345</v>
      </c>
      <c r="N6416" t="s">
        <v>46</v>
      </c>
      <c r="O6416" s="6">
        <v>43471</v>
      </c>
      <c r="P6416">
        <v>180</v>
      </c>
      <c r="Q6416" s="7">
        <v>0.71884057971014492</v>
      </c>
      <c r="R6416">
        <v>180</v>
      </c>
      <c r="S6416" t="s">
        <v>35</v>
      </c>
    </row>
    <row r="6417" spans="1:19" x14ac:dyDescent="0.35">
      <c r="A6417" t="s">
        <v>9987</v>
      </c>
      <c r="B6417" t="s">
        <v>16817</v>
      </c>
      <c r="C6417" s="6">
        <v>42926</v>
      </c>
      <c r="D6417" s="6">
        <v>42926</v>
      </c>
      <c r="E6417">
        <v>4</v>
      </c>
      <c r="F6417">
        <v>60</v>
      </c>
      <c r="G6417" t="s">
        <v>29</v>
      </c>
      <c r="H6417" t="s">
        <v>9988</v>
      </c>
      <c r="I6417" t="s">
        <v>38</v>
      </c>
      <c r="J6417" t="s">
        <v>1351</v>
      </c>
      <c r="K6417" t="s">
        <v>32</v>
      </c>
      <c r="L6417" t="s">
        <v>25</v>
      </c>
      <c r="M6417">
        <v>345</v>
      </c>
      <c r="N6417" t="s">
        <v>26</v>
      </c>
      <c r="O6417" s="6">
        <v>42794</v>
      </c>
      <c r="P6417">
        <v>240</v>
      </c>
      <c r="Q6417" s="7">
        <v>0.75942028985507248</v>
      </c>
      <c r="R6417">
        <v>132</v>
      </c>
      <c r="S6417" t="s">
        <v>35</v>
      </c>
    </row>
    <row r="6418" spans="1:19" x14ac:dyDescent="0.35">
      <c r="A6418" t="s">
        <v>9987</v>
      </c>
      <c r="B6418" t="s">
        <v>23411</v>
      </c>
      <c r="C6418" s="6">
        <v>43609</v>
      </c>
      <c r="D6418" s="6">
        <v>43649</v>
      </c>
      <c r="E6418">
        <v>2</v>
      </c>
      <c r="F6418">
        <v>45</v>
      </c>
      <c r="G6418" t="s">
        <v>29</v>
      </c>
      <c r="H6418" t="s">
        <v>9988</v>
      </c>
      <c r="I6418" t="s">
        <v>38</v>
      </c>
      <c r="J6418" t="s">
        <v>1006</v>
      </c>
      <c r="K6418" t="s">
        <v>24</v>
      </c>
      <c r="L6418" t="s">
        <v>25</v>
      </c>
      <c r="M6418">
        <v>345</v>
      </c>
      <c r="N6418" t="s">
        <v>34</v>
      </c>
      <c r="O6418" s="6">
        <v>43516</v>
      </c>
      <c r="P6418">
        <v>90</v>
      </c>
      <c r="Q6418" s="7">
        <v>0.44057971014492753</v>
      </c>
      <c r="R6418">
        <v>133</v>
      </c>
      <c r="S6418" t="s">
        <v>35</v>
      </c>
    </row>
    <row r="6419" spans="1:19" x14ac:dyDescent="0.35">
      <c r="A6419" t="s">
        <v>9989</v>
      </c>
      <c r="B6419" t="s">
        <v>23560</v>
      </c>
      <c r="C6419" s="6">
        <v>43616</v>
      </c>
      <c r="D6419" s="6">
        <v>43648</v>
      </c>
      <c r="E6419">
        <v>1</v>
      </c>
      <c r="F6419">
        <v>45</v>
      </c>
      <c r="G6419" t="s">
        <v>29</v>
      </c>
      <c r="H6419" t="s">
        <v>9990</v>
      </c>
      <c r="I6419" t="s">
        <v>38</v>
      </c>
      <c r="J6419" t="s">
        <v>426</v>
      </c>
      <c r="K6419" t="s">
        <v>24</v>
      </c>
      <c r="L6419" t="s">
        <v>25</v>
      </c>
      <c r="M6419">
        <v>345</v>
      </c>
      <c r="N6419" t="s">
        <v>34</v>
      </c>
      <c r="O6419" s="6">
        <v>43539</v>
      </c>
      <c r="P6419">
        <v>45</v>
      </c>
      <c r="Q6419" s="7">
        <v>0.46666666666666667</v>
      </c>
      <c r="R6419">
        <v>109</v>
      </c>
      <c r="S6419" t="s">
        <v>27</v>
      </c>
    </row>
    <row r="6420" spans="1:19" x14ac:dyDescent="0.35">
      <c r="A6420" t="s">
        <v>9991</v>
      </c>
      <c r="B6420" t="s">
        <v>24069</v>
      </c>
      <c r="C6420" s="6">
        <v>43634</v>
      </c>
      <c r="D6420" s="6">
        <v>43649</v>
      </c>
      <c r="E6420">
        <v>2</v>
      </c>
      <c r="F6420">
        <v>55</v>
      </c>
      <c r="G6420" t="s">
        <v>29</v>
      </c>
      <c r="H6420" t="s">
        <v>9992</v>
      </c>
      <c r="I6420" t="s">
        <v>38</v>
      </c>
      <c r="J6420" t="s">
        <v>4054</v>
      </c>
      <c r="K6420" t="s">
        <v>32</v>
      </c>
      <c r="L6420" t="s">
        <v>25</v>
      </c>
      <c r="M6420">
        <v>345</v>
      </c>
      <c r="N6420" t="s">
        <v>46</v>
      </c>
      <c r="O6420" s="6">
        <v>43589</v>
      </c>
      <c r="P6420">
        <v>110</v>
      </c>
      <c r="Q6420" s="7">
        <v>0.55942028985507242</v>
      </c>
      <c r="R6420">
        <v>60</v>
      </c>
      <c r="S6420" t="s">
        <v>27</v>
      </c>
    </row>
    <row r="6421" spans="1:19" x14ac:dyDescent="0.35">
      <c r="A6421" t="s">
        <v>6552</v>
      </c>
      <c r="B6421" t="s">
        <v>21690</v>
      </c>
      <c r="C6421" s="6">
        <v>43538</v>
      </c>
      <c r="D6421" s="6">
        <v>43651</v>
      </c>
      <c r="E6421">
        <v>3</v>
      </c>
      <c r="F6421">
        <v>45</v>
      </c>
      <c r="G6421" t="s">
        <v>29</v>
      </c>
      <c r="H6421" t="s">
        <v>6553</v>
      </c>
      <c r="I6421" t="s">
        <v>38</v>
      </c>
      <c r="J6421" t="s">
        <v>9891</v>
      </c>
      <c r="K6421" t="s">
        <v>32</v>
      </c>
      <c r="L6421" t="s">
        <v>58</v>
      </c>
      <c r="M6421">
        <v>150</v>
      </c>
      <c r="N6421" t="s">
        <v>26</v>
      </c>
      <c r="O6421" s="6">
        <v>43470</v>
      </c>
      <c r="P6421">
        <v>135</v>
      </c>
      <c r="Q6421" s="7">
        <v>0.98666666666666669</v>
      </c>
      <c r="R6421">
        <v>181</v>
      </c>
      <c r="S6421" t="s">
        <v>35</v>
      </c>
    </row>
    <row r="6422" spans="1:19" x14ac:dyDescent="0.35">
      <c r="A6422" t="s">
        <v>9993</v>
      </c>
      <c r="B6422" t="s">
        <v>17789</v>
      </c>
      <c r="C6422" s="6">
        <v>43142</v>
      </c>
      <c r="D6422" s="6">
        <v>43284</v>
      </c>
      <c r="E6422">
        <v>2</v>
      </c>
      <c r="F6422">
        <v>45</v>
      </c>
      <c r="G6422" t="s">
        <v>29</v>
      </c>
      <c r="H6422" t="s">
        <v>9994</v>
      </c>
      <c r="I6422" t="s">
        <v>38</v>
      </c>
      <c r="J6422" t="s">
        <v>4936</v>
      </c>
      <c r="K6422" t="s">
        <v>32</v>
      </c>
      <c r="L6422" t="s">
        <v>25</v>
      </c>
      <c r="M6422">
        <v>345</v>
      </c>
      <c r="N6422" t="s">
        <v>26</v>
      </c>
      <c r="O6422" s="6">
        <v>43113</v>
      </c>
      <c r="P6422">
        <v>90</v>
      </c>
      <c r="Q6422" s="7">
        <v>0.68695652173913047</v>
      </c>
      <c r="R6422">
        <v>171</v>
      </c>
      <c r="S6422" t="s">
        <v>35</v>
      </c>
    </row>
    <row r="6423" spans="1:19" x14ac:dyDescent="0.35">
      <c r="A6423" t="s">
        <v>9538</v>
      </c>
      <c r="B6423" t="s">
        <v>16818</v>
      </c>
      <c r="C6423" s="6">
        <v>42926</v>
      </c>
      <c r="D6423" s="6">
        <v>42926</v>
      </c>
      <c r="E6423">
        <v>1</v>
      </c>
      <c r="F6423">
        <v>60</v>
      </c>
      <c r="G6423" t="s">
        <v>29</v>
      </c>
      <c r="H6423" t="s">
        <v>9539</v>
      </c>
      <c r="I6423" t="s">
        <v>22</v>
      </c>
      <c r="J6423" t="s">
        <v>1351</v>
      </c>
      <c r="K6423" t="s">
        <v>32</v>
      </c>
      <c r="L6423" t="s">
        <v>25</v>
      </c>
      <c r="M6423">
        <v>345</v>
      </c>
      <c r="N6423" t="s">
        <v>26</v>
      </c>
      <c r="O6423" s="6">
        <v>42794</v>
      </c>
      <c r="P6423">
        <v>60</v>
      </c>
      <c r="Q6423" s="7">
        <v>0.75942028985507248</v>
      </c>
      <c r="R6423">
        <v>132</v>
      </c>
      <c r="S6423" t="s">
        <v>35</v>
      </c>
    </row>
    <row r="6424" spans="1:19" x14ac:dyDescent="0.35">
      <c r="A6424" t="s">
        <v>7247</v>
      </c>
      <c r="B6424" t="s">
        <v>21272</v>
      </c>
      <c r="C6424" s="6">
        <v>43510</v>
      </c>
      <c r="D6424" s="6">
        <v>43651</v>
      </c>
      <c r="E6424">
        <v>1</v>
      </c>
      <c r="F6424">
        <v>45</v>
      </c>
      <c r="G6424" t="s">
        <v>29</v>
      </c>
      <c r="H6424" t="s">
        <v>7248</v>
      </c>
      <c r="I6424" t="s">
        <v>38</v>
      </c>
      <c r="J6424" t="s">
        <v>9891</v>
      </c>
      <c r="K6424" t="s">
        <v>32</v>
      </c>
      <c r="L6424" t="s">
        <v>58</v>
      </c>
      <c r="M6424">
        <v>150</v>
      </c>
      <c r="N6424" t="s">
        <v>26</v>
      </c>
      <c r="O6424" s="6">
        <v>43470</v>
      </c>
      <c r="P6424">
        <v>45</v>
      </c>
      <c r="Q6424" s="7">
        <v>0.98666666666666669</v>
      </c>
      <c r="R6424">
        <v>181</v>
      </c>
      <c r="S6424" t="s">
        <v>35</v>
      </c>
    </row>
    <row r="6425" spans="1:19" x14ac:dyDescent="0.35">
      <c r="A6425" t="s">
        <v>9995</v>
      </c>
      <c r="B6425" t="s">
        <v>21796</v>
      </c>
      <c r="C6425" s="6">
        <v>43543</v>
      </c>
      <c r="D6425" s="6">
        <v>43651</v>
      </c>
      <c r="E6425">
        <v>3</v>
      </c>
      <c r="F6425">
        <v>45</v>
      </c>
      <c r="G6425" t="s">
        <v>29</v>
      </c>
      <c r="H6425" t="s">
        <v>9996</v>
      </c>
      <c r="I6425" t="s">
        <v>44</v>
      </c>
      <c r="J6425" t="s">
        <v>194</v>
      </c>
      <c r="K6425" t="s">
        <v>50</v>
      </c>
      <c r="L6425" t="s">
        <v>25</v>
      </c>
      <c r="M6425">
        <v>345</v>
      </c>
      <c r="N6425" t="s">
        <v>26</v>
      </c>
      <c r="O6425" s="6">
        <v>43479</v>
      </c>
      <c r="P6425">
        <v>135</v>
      </c>
      <c r="Q6425" s="7">
        <v>0.68405797101449273</v>
      </c>
      <c r="R6425">
        <v>172</v>
      </c>
      <c r="S6425" t="s">
        <v>35</v>
      </c>
    </row>
    <row r="6426" spans="1:19" x14ac:dyDescent="0.35">
      <c r="A6426" t="s">
        <v>7327</v>
      </c>
      <c r="B6426" t="s">
        <v>16136</v>
      </c>
      <c r="C6426" s="6">
        <v>42920</v>
      </c>
      <c r="D6426" s="6">
        <v>42920</v>
      </c>
      <c r="E6426">
        <v>3</v>
      </c>
      <c r="F6426">
        <v>60</v>
      </c>
      <c r="G6426" t="s">
        <v>29</v>
      </c>
      <c r="H6426" t="s">
        <v>7328</v>
      </c>
      <c r="I6426" t="s">
        <v>22</v>
      </c>
      <c r="J6426" t="s">
        <v>951</v>
      </c>
      <c r="K6426" t="s">
        <v>32</v>
      </c>
      <c r="L6426" t="s">
        <v>40</v>
      </c>
      <c r="M6426">
        <v>200</v>
      </c>
      <c r="N6426" t="s">
        <v>46</v>
      </c>
      <c r="O6426" s="6">
        <v>42780</v>
      </c>
      <c r="P6426">
        <v>180</v>
      </c>
      <c r="Q6426" s="7">
        <v>0.56999999999999995</v>
      </c>
      <c r="R6426">
        <v>140</v>
      </c>
      <c r="S6426" t="s">
        <v>35</v>
      </c>
    </row>
    <row r="6427" spans="1:19" x14ac:dyDescent="0.35">
      <c r="A6427" t="s">
        <v>9997</v>
      </c>
      <c r="B6427" t="s">
        <v>22837</v>
      </c>
      <c r="C6427" s="6">
        <v>43586</v>
      </c>
      <c r="D6427" s="6">
        <v>43651</v>
      </c>
      <c r="E6427">
        <v>4</v>
      </c>
      <c r="F6427">
        <v>45</v>
      </c>
      <c r="G6427" t="s">
        <v>20</v>
      </c>
      <c r="H6427" t="s">
        <v>9998</v>
      </c>
      <c r="I6427" t="s">
        <v>44</v>
      </c>
      <c r="J6427" t="s">
        <v>9891</v>
      </c>
      <c r="K6427" t="s">
        <v>32</v>
      </c>
      <c r="L6427" t="s">
        <v>58</v>
      </c>
      <c r="M6427">
        <v>150</v>
      </c>
      <c r="N6427" t="s">
        <v>26</v>
      </c>
      <c r="O6427" s="6">
        <v>43470</v>
      </c>
      <c r="P6427">
        <v>180</v>
      </c>
      <c r="Q6427" s="7">
        <v>0.98666666666666669</v>
      </c>
      <c r="R6427">
        <v>181</v>
      </c>
      <c r="S6427" t="s">
        <v>35</v>
      </c>
    </row>
    <row r="6428" spans="1:19" x14ac:dyDescent="0.35">
      <c r="A6428" t="s">
        <v>9590</v>
      </c>
      <c r="B6428" t="s">
        <v>16276</v>
      </c>
      <c r="C6428" s="6">
        <v>42921</v>
      </c>
      <c r="D6428" s="6">
        <v>42921</v>
      </c>
      <c r="E6428">
        <v>3</v>
      </c>
      <c r="F6428">
        <v>60</v>
      </c>
      <c r="G6428" t="s">
        <v>29</v>
      </c>
      <c r="H6428" t="s">
        <v>9591</v>
      </c>
      <c r="I6428" t="s">
        <v>22</v>
      </c>
      <c r="J6428" t="s">
        <v>1461</v>
      </c>
      <c r="K6428" t="s">
        <v>50</v>
      </c>
      <c r="L6428" t="s">
        <v>40</v>
      </c>
      <c r="M6428">
        <v>200</v>
      </c>
      <c r="N6428" t="s">
        <v>34</v>
      </c>
      <c r="O6428" s="6">
        <v>42921</v>
      </c>
      <c r="P6428">
        <v>180</v>
      </c>
      <c r="Q6428" s="7">
        <v>0.8</v>
      </c>
      <c r="R6428">
        <v>0</v>
      </c>
      <c r="S6428" t="s">
        <v>41</v>
      </c>
    </row>
    <row r="6429" spans="1:19" x14ac:dyDescent="0.35">
      <c r="A6429" t="s">
        <v>9999</v>
      </c>
      <c r="B6429" t="s">
        <v>21553</v>
      </c>
      <c r="C6429" s="6">
        <v>43530</v>
      </c>
      <c r="D6429" s="6">
        <v>43655</v>
      </c>
      <c r="E6429">
        <v>4</v>
      </c>
      <c r="F6429">
        <v>45</v>
      </c>
      <c r="G6429" t="s">
        <v>29</v>
      </c>
      <c r="H6429" t="s">
        <v>10000</v>
      </c>
      <c r="I6429" t="s">
        <v>44</v>
      </c>
      <c r="J6429" t="s">
        <v>482</v>
      </c>
      <c r="K6429" t="s">
        <v>180</v>
      </c>
      <c r="L6429" t="s">
        <v>25</v>
      </c>
      <c r="M6429">
        <v>345</v>
      </c>
      <c r="N6429" t="s">
        <v>46</v>
      </c>
      <c r="O6429" s="6">
        <v>43526</v>
      </c>
      <c r="P6429">
        <v>180</v>
      </c>
      <c r="Q6429" s="7">
        <v>0.77681159420289858</v>
      </c>
      <c r="R6429">
        <v>129</v>
      </c>
      <c r="S6429" t="s">
        <v>35</v>
      </c>
    </row>
    <row r="6430" spans="1:19" x14ac:dyDescent="0.35">
      <c r="A6430" t="s">
        <v>10001</v>
      </c>
      <c r="B6430" t="s">
        <v>21713</v>
      </c>
      <c r="C6430" s="6">
        <v>43539</v>
      </c>
      <c r="D6430" s="6">
        <v>43648</v>
      </c>
      <c r="E6430">
        <v>2</v>
      </c>
      <c r="F6430">
        <v>45</v>
      </c>
      <c r="G6430" t="s">
        <v>29</v>
      </c>
      <c r="H6430" t="s">
        <v>10002</v>
      </c>
      <c r="I6430" t="s">
        <v>44</v>
      </c>
      <c r="J6430" t="s">
        <v>426</v>
      </c>
      <c r="K6430" t="s">
        <v>24</v>
      </c>
      <c r="L6430" t="s">
        <v>25</v>
      </c>
      <c r="M6430">
        <v>345</v>
      </c>
      <c r="N6430" t="s">
        <v>34</v>
      </c>
      <c r="O6430" s="6">
        <v>43539</v>
      </c>
      <c r="P6430">
        <v>90</v>
      </c>
      <c r="Q6430" s="7">
        <v>0.46666666666666667</v>
      </c>
      <c r="R6430">
        <v>109</v>
      </c>
      <c r="S6430" t="s">
        <v>27</v>
      </c>
    </row>
    <row r="6431" spans="1:19" x14ac:dyDescent="0.35">
      <c r="A6431" t="s">
        <v>10003</v>
      </c>
      <c r="B6431" t="s">
        <v>19215</v>
      </c>
      <c r="C6431" s="6">
        <v>43208</v>
      </c>
      <c r="D6431" s="6">
        <v>43284</v>
      </c>
      <c r="E6431">
        <v>3</v>
      </c>
      <c r="F6431">
        <v>45</v>
      </c>
      <c r="G6431" t="s">
        <v>29</v>
      </c>
      <c r="H6431" t="s">
        <v>10004</v>
      </c>
      <c r="I6431" t="s">
        <v>44</v>
      </c>
      <c r="J6431" t="s">
        <v>4936</v>
      </c>
      <c r="K6431" t="s">
        <v>32</v>
      </c>
      <c r="L6431" t="s">
        <v>25</v>
      </c>
      <c r="M6431">
        <v>345</v>
      </c>
      <c r="N6431" t="s">
        <v>26</v>
      </c>
      <c r="O6431" s="6">
        <v>43113</v>
      </c>
      <c r="P6431">
        <v>135</v>
      </c>
      <c r="Q6431" s="7">
        <v>0.68695652173913047</v>
      </c>
      <c r="R6431">
        <v>171</v>
      </c>
      <c r="S6431" t="s">
        <v>35</v>
      </c>
    </row>
    <row r="6432" spans="1:19" x14ac:dyDescent="0.35">
      <c r="A6432" t="s">
        <v>10005</v>
      </c>
      <c r="B6432" t="s">
        <v>16137</v>
      </c>
      <c r="C6432" s="6">
        <v>42920</v>
      </c>
      <c r="D6432" s="6">
        <v>42920</v>
      </c>
      <c r="E6432">
        <v>1</v>
      </c>
      <c r="F6432">
        <v>60</v>
      </c>
      <c r="G6432" t="s">
        <v>29</v>
      </c>
      <c r="H6432" t="s">
        <v>10006</v>
      </c>
      <c r="I6432" t="s">
        <v>22</v>
      </c>
      <c r="J6432" t="s">
        <v>1875</v>
      </c>
      <c r="K6432" t="s">
        <v>24</v>
      </c>
      <c r="L6432" t="s">
        <v>40</v>
      </c>
      <c r="M6432">
        <v>200</v>
      </c>
      <c r="N6432" t="s">
        <v>26</v>
      </c>
      <c r="O6432" s="6">
        <v>42920</v>
      </c>
      <c r="P6432">
        <v>60</v>
      </c>
      <c r="Q6432" s="7">
        <v>0.36</v>
      </c>
      <c r="R6432">
        <v>0</v>
      </c>
      <c r="S6432" t="s">
        <v>41</v>
      </c>
    </row>
    <row r="6433" spans="1:19" x14ac:dyDescent="0.35">
      <c r="A6433" t="s">
        <v>10007</v>
      </c>
      <c r="B6433" t="s">
        <v>22131</v>
      </c>
      <c r="C6433" s="6">
        <v>43557</v>
      </c>
      <c r="D6433" s="6">
        <v>43648</v>
      </c>
      <c r="E6433">
        <v>4</v>
      </c>
      <c r="F6433">
        <v>45</v>
      </c>
      <c r="G6433" t="s">
        <v>29</v>
      </c>
      <c r="H6433" t="s">
        <v>10008</v>
      </c>
      <c r="I6433" t="s">
        <v>38</v>
      </c>
      <c r="J6433" t="s">
        <v>2116</v>
      </c>
      <c r="K6433" t="s">
        <v>32</v>
      </c>
      <c r="L6433" t="s">
        <v>25</v>
      </c>
      <c r="M6433">
        <v>345</v>
      </c>
      <c r="N6433" t="s">
        <v>26</v>
      </c>
      <c r="O6433" s="6">
        <v>43557</v>
      </c>
      <c r="P6433">
        <v>180</v>
      </c>
      <c r="Q6433" s="7">
        <v>0.34782608695652173</v>
      </c>
      <c r="R6433">
        <v>91</v>
      </c>
      <c r="S6433" t="s">
        <v>27</v>
      </c>
    </row>
    <row r="6434" spans="1:19" x14ac:dyDescent="0.35">
      <c r="A6434" t="s">
        <v>10009</v>
      </c>
      <c r="B6434" t="s">
        <v>23118</v>
      </c>
      <c r="C6434" s="6">
        <v>43596</v>
      </c>
      <c r="D6434" s="6">
        <v>43649</v>
      </c>
      <c r="E6434">
        <v>2</v>
      </c>
      <c r="F6434">
        <v>45</v>
      </c>
      <c r="G6434" t="s">
        <v>29</v>
      </c>
      <c r="H6434" t="s">
        <v>10010</v>
      </c>
      <c r="I6434" t="s">
        <v>38</v>
      </c>
      <c r="J6434" t="s">
        <v>339</v>
      </c>
      <c r="K6434" t="s">
        <v>24</v>
      </c>
      <c r="L6434" t="s">
        <v>25</v>
      </c>
      <c r="M6434">
        <v>345</v>
      </c>
      <c r="N6434" t="s">
        <v>46</v>
      </c>
      <c r="O6434" s="6">
        <v>43492</v>
      </c>
      <c r="P6434">
        <v>90</v>
      </c>
      <c r="Q6434" s="7">
        <v>0.72753623188405792</v>
      </c>
      <c r="R6434">
        <v>157</v>
      </c>
      <c r="S6434" t="s">
        <v>35</v>
      </c>
    </row>
    <row r="6435" spans="1:19" x14ac:dyDescent="0.35">
      <c r="A6435" t="s">
        <v>10011</v>
      </c>
      <c r="B6435" t="s">
        <v>22379</v>
      </c>
      <c r="C6435" s="6">
        <v>43566</v>
      </c>
      <c r="D6435" s="6">
        <v>43650</v>
      </c>
      <c r="E6435">
        <v>3</v>
      </c>
      <c r="F6435">
        <v>45</v>
      </c>
      <c r="G6435" t="s">
        <v>20</v>
      </c>
      <c r="H6435" t="s">
        <v>10012</v>
      </c>
      <c r="I6435" t="s">
        <v>38</v>
      </c>
      <c r="J6435" t="s">
        <v>673</v>
      </c>
      <c r="K6435" t="s">
        <v>50</v>
      </c>
      <c r="L6435" t="s">
        <v>25</v>
      </c>
      <c r="M6435">
        <v>345</v>
      </c>
      <c r="N6435" t="s">
        <v>46</v>
      </c>
      <c r="O6435" s="6">
        <v>43532</v>
      </c>
      <c r="P6435">
        <v>135</v>
      </c>
      <c r="Q6435" s="7">
        <v>0.56231884057971016</v>
      </c>
      <c r="R6435">
        <v>118</v>
      </c>
      <c r="S6435" t="s">
        <v>27</v>
      </c>
    </row>
    <row r="6436" spans="1:19" x14ac:dyDescent="0.35">
      <c r="A6436" t="s">
        <v>5535</v>
      </c>
      <c r="B6436" t="s">
        <v>19057</v>
      </c>
      <c r="C6436" s="6">
        <v>43202</v>
      </c>
      <c r="D6436" s="6">
        <v>43289</v>
      </c>
      <c r="E6436">
        <v>4</v>
      </c>
      <c r="F6436">
        <v>45</v>
      </c>
      <c r="G6436" t="s">
        <v>29</v>
      </c>
      <c r="H6436" t="s">
        <v>5536</v>
      </c>
      <c r="I6436" t="s">
        <v>44</v>
      </c>
      <c r="J6436" t="s">
        <v>5654</v>
      </c>
      <c r="K6436" t="s">
        <v>24</v>
      </c>
      <c r="L6436" t="s">
        <v>25</v>
      </c>
      <c r="M6436">
        <v>345</v>
      </c>
      <c r="N6436" t="s">
        <v>34</v>
      </c>
      <c r="O6436" s="6">
        <v>43177</v>
      </c>
      <c r="P6436">
        <v>180</v>
      </c>
      <c r="Q6436" s="7">
        <v>0.28405797101449276</v>
      </c>
      <c r="R6436">
        <v>112</v>
      </c>
      <c r="S6436" t="s">
        <v>27</v>
      </c>
    </row>
    <row r="6437" spans="1:19" x14ac:dyDescent="0.35">
      <c r="A6437" t="s">
        <v>3044</v>
      </c>
      <c r="B6437" t="s">
        <v>16819</v>
      </c>
      <c r="C6437" s="6">
        <v>42926</v>
      </c>
      <c r="D6437" s="6">
        <v>42926</v>
      </c>
      <c r="E6437">
        <v>3</v>
      </c>
      <c r="F6437">
        <v>60</v>
      </c>
      <c r="G6437" t="s">
        <v>29</v>
      </c>
      <c r="H6437" t="s">
        <v>3045</v>
      </c>
      <c r="I6437" t="s">
        <v>22</v>
      </c>
      <c r="J6437" t="s">
        <v>1351</v>
      </c>
      <c r="K6437" t="s">
        <v>32</v>
      </c>
      <c r="L6437" t="s">
        <v>25</v>
      </c>
      <c r="M6437">
        <v>345</v>
      </c>
      <c r="N6437" t="s">
        <v>26</v>
      </c>
      <c r="O6437" s="6">
        <v>42794</v>
      </c>
      <c r="P6437">
        <v>180</v>
      </c>
      <c r="Q6437" s="7">
        <v>0.75942028985507248</v>
      </c>
      <c r="R6437">
        <v>132</v>
      </c>
      <c r="S6437" t="s">
        <v>35</v>
      </c>
    </row>
    <row r="6438" spans="1:19" x14ac:dyDescent="0.35">
      <c r="A6438" t="s">
        <v>10013</v>
      </c>
      <c r="B6438" t="s">
        <v>23488</v>
      </c>
      <c r="C6438" s="6">
        <v>43612</v>
      </c>
      <c r="D6438" s="6">
        <v>43649</v>
      </c>
      <c r="E6438">
        <v>4</v>
      </c>
      <c r="F6438">
        <v>45</v>
      </c>
      <c r="G6438" t="s">
        <v>29</v>
      </c>
      <c r="H6438" t="s">
        <v>10014</v>
      </c>
      <c r="I6438" t="s">
        <v>38</v>
      </c>
      <c r="J6438" t="s">
        <v>158</v>
      </c>
      <c r="K6438" t="s">
        <v>24</v>
      </c>
      <c r="L6438" t="s">
        <v>25</v>
      </c>
      <c r="M6438">
        <v>345</v>
      </c>
      <c r="N6438" t="s">
        <v>26</v>
      </c>
      <c r="O6438" s="6">
        <v>43573</v>
      </c>
      <c r="P6438">
        <v>180</v>
      </c>
      <c r="Q6438" s="7">
        <v>0.30724637681159422</v>
      </c>
      <c r="R6438">
        <v>76</v>
      </c>
      <c r="S6438" t="s">
        <v>27</v>
      </c>
    </row>
    <row r="6439" spans="1:19" x14ac:dyDescent="0.35">
      <c r="A6439" t="s">
        <v>10015</v>
      </c>
      <c r="B6439" t="s">
        <v>23859</v>
      </c>
      <c r="C6439" s="6">
        <v>43626</v>
      </c>
      <c r="D6439" s="6">
        <v>43651</v>
      </c>
      <c r="E6439">
        <v>2</v>
      </c>
      <c r="F6439">
        <v>45</v>
      </c>
      <c r="G6439" t="s">
        <v>29</v>
      </c>
      <c r="H6439" t="s">
        <v>10016</v>
      </c>
      <c r="I6439" t="s">
        <v>44</v>
      </c>
      <c r="J6439" t="s">
        <v>1728</v>
      </c>
      <c r="K6439" t="s">
        <v>32</v>
      </c>
      <c r="L6439" t="s">
        <v>25</v>
      </c>
      <c r="M6439">
        <v>345</v>
      </c>
      <c r="N6439" t="s">
        <v>26</v>
      </c>
      <c r="O6439" s="6">
        <v>43624</v>
      </c>
      <c r="P6439">
        <v>90</v>
      </c>
      <c r="Q6439" s="7">
        <v>0.29275362318840581</v>
      </c>
      <c r="R6439">
        <v>27</v>
      </c>
      <c r="S6439" t="s">
        <v>41</v>
      </c>
    </row>
    <row r="6440" spans="1:19" x14ac:dyDescent="0.35">
      <c r="A6440" t="s">
        <v>10017</v>
      </c>
      <c r="B6440" t="s">
        <v>24393</v>
      </c>
      <c r="C6440" s="6">
        <v>43652</v>
      </c>
      <c r="D6440" s="6">
        <v>43655</v>
      </c>
      <c r="E6440">
        <v>4</v>
      </c>
      <c r="F6440">
        <v>60</v>
      </c>
      <c r="G6440" t="s">
        <v>29</v>
      </c>
      <c r="H6440" t="s">
        <v>10018</v>
      </c>
      <c r="I6440" t="s">
        <v>38</v>
      </c>
      <c r="J6440" t="s">
        <v>482</v>
      </c>
      <c r="K6440" t="s">
        <v>180</v>
      </c>
      <c r="L6440" t="s">
        <v>25</v>
      </c>
      <c r="M6440">
        <v>345</v>
      </c>
      <c r="N6440" t="s">
        <v>46</v>
      </c>
      <c r="O6440" s="6">
        <v>43526</v>
      </c>
      <c r="P6440">
        <v>240</v>
      </c>
      <c r="Q6440" s="7">
        <v>0.77681159420289858</v>
      </c>
      <c r="R6440">
        <v>129</v>
      </c>
      <c r="S6440" t="s">
        <v>35</v>
      </c>
    </row>
    <row r="6441" spans="1:19" x14ac:dyDescent="0.35">
      <c r="A6441" t="s">
        <v>10019</v>
      </c>
      <c r="B6441" t="s">
        <v>23489</v>
      </c>
      <c r="C6441" s="6">
        <v>43612</v>
      </c>
      <c r="D6441" s="6">
        <v>43655</v>
      </c>
      <c r="E6441">
        <v>4</v>
      </c>
      <c r="F6441">
        <v>45</v>
      </c>
      <c r="G6441" t="s">
        <v>29</v>
      </c>
      <c r="H6441" t="s">
        <v>10020</v>
      </c>
      <c r="I6441" t="s">
        <v>38</v>
      </c>
      <c r="J6441" t="s">
        <v>482</v>
      </c>
      <c r="K6441" t="s">
        <v>180</v>
      </c>
      <c r="L6441" t="s">
        <v>25</v>
      </c>
      <c r="M6441">
        <v>345</v>
      </c>
      <c r="N6441" t="s">
        <v>46</v>
      </c>
      <c r="O6441" s="6">
        <v>43526</v>
      </c>
      <c r="P6441">
        <v>180</v>
      </c>
      <c r="Q6441" s="7">
        <v>0.77681159420289858</v>
      </c>
      <c r="R6441">
        <v>129</v>
      </c>
      <c r="S6441" t="s">
        <v>35</v>
      </c>
    </row>
    <row r="6442" spans="1:19" x14ac:dyDescent="0.35">
      <c r="A6442" t="s">
        <v>10021</v>
      </c>
      <c r="B6442" t="s">
        <v>23878</v>
      </c>
      <c r="C6442" s="6">
        <v>43627</v>
      </c>
      <c r="D6442" s="6">
        <v>43647</v>
      </c>
      <c r="E6442">
        <v>1</v>
      </c>
      <c r="F6442">
        <v>45</v>
      </c>
      <c r="G6442" t="s">
        <v>29</v>
      </c>
      <c r="H6442" t="s">
        <v>10022</v>
      </c>
      <c r="I6442" t="s">
        <v>38</v>
      </c>
      <c r="J6442" t="s">
        <v>306</v>
      </c>
      <c r="K6442" t="s">
        <v>184</v>
      </c>
      <c r="L6442" t="s">
        <v>25</v>
      </c>
      <c r="M6442">
        <v>345</v>
      </c>
      <c r="N6442" t="s">
        <v>46</v>
      </c>
      <c r="O6442" s="6">
        <v>43566</v>
      </c>
      <c r="P6442">
        <v>45</v>
      </c>
      <c r="Q6442" s="7">
        <v>0.31594202898550727</v>
      </c>
      <c r="R6442">
        <v>81</v>
      </c>
      <c r="S6442" t="s">
        <v>27</v>
      </c>
    </row>
    <row r="6443" spans="1:19" x14ac:dyDescent="0.35">
      <c r="A6443" t="s">
        <v>10023</v>
      </c>
      <c r="B6443" t="s">
        <v>24178</v>
      </c>
      <c r="C6443" s="6">
        <v>43640</v>
      </c>
      <c r="D6443" s="6">
        <v>43648</v>
      </c>
      <c r="E6443">
        <v>3</v>
      </c>
      <c r="F6443">
        <v>60</v>
      </c>
      <c r="G6443" t="s">
        <v>20</v>
      </c>
      <c r="H6443" t="s">
        <v>10024</v>
      </c>
      <c r="I6443" t="s">
        <v>38</v>
      </c>
      <c r="J6443" t="s">
        <v>426</v>
      </c>
      <c r="K6443" t="s">
        <v>24</v>
      </c>
      <c r="L6443" t="s">
        <v>25</v>
      </c>
      <c r="M6443">
        <v>345</v>
      </c>
      <c r="N6443" t="s">
        <v>34</v>
      </c>
      <c r="O6443" s="6">
        <v>43539</v>
      </c>
      <c r="P6443">
        <v>180</v>
      </c>
      <c r="Q6443" s="7">
        <v>0.46666666666666667</v>
      </c>
      <c r="R6443">
        <v>109</v>
      </c>
      <c r="S6443" t="s">
        <v>27</v>
      </c>
    </row>
    <row r="6444" spans="1:19" x14ac:dyDescent="0.35">
      <c r="A6444" t="s">
        <v>10025</v>
      </c>
      <c r="B6444" t="s">
        <v>18203</v>
      </c>
      <c r="C6444" s="6">
        <v>43158</v>
      </c>
      <c r="D6444" s="6">
        <v>43285</v>
      </c>
      <c r="E6444">
        <v>1</v>
      </c>
      <c r="F6444">
        <v>45</v>
      </c>
      <c r="G6444" t="s">
        <v>29</v>
      </c>
      <c r="H6444" t="s">
        <v>10026</v>
      </c>
      <c r="I6444" t="s">
        <v>44</v>
      </c>
      <c r="J6444" t="s">
        <v>5175</v>
      </c>
      <c r="K6444" t="s">
        <v>32</v>
      </c>
      <c r="L6444" t="s">
        <v>33</v>
      </c>
      <c r="M6444">
        <v>600</v>
      </c>
      <c r="N6444" t="s">
        <v>26</v>
      </c>
      <c r="O6444" s="6">
        <v>43153</v>
      </c>
      <c r="P6444">
        <v>45</v>
      </c>
      <c r="Q6444" s="7">
        <v>0.40333333333333332</v>
      </c>
      <c r="R6444">
        <v>132</v>
      </c>
      <c r="S6444" t="s">
        <v>35</v>
      </c>
    </row>
    <row r="6445" spans="1:19" x14ac:dyDescent="0.35">
      <c r="A6445" t="s">
        <v>10027</v>
      </c>
      <c r="B6445" t="s">
        <v>20267</v>
      </c>
      <c r="C6445" s="6">
        <v>43254</v>
      </c>
      <c r="D6445" s="6">
        <v>43284</v>
      </c>
      <c r="E6445">
        <v>2</v>
      </c>
      <c r="F6445">
        <v>45</v>
      </c>
      <c r="G6445" t="s">
        <v>29</v>
      </c>
      <c r="H6445" t="s">
        <v>10028</v>
      </c>
      <c r="I6445" t="s">
        <v>38</v>
      </c>
      <c r="J6445" t="s">
        <v>4167</v>
      </c>
      <c r="K6445" t="s">
        <v>32</v>
      </c>
      <c r="L6445" t="s">
        <v>25</v>
      </c>
      <c r="M6445">
        <v>345</v>
      </c>
      <c r="N6445" t="s">
        <v>46</v>
      </c>
      <c r="O6445" s="6">
        <v>43254</v>
      </c>
      <c r="P6445">
        <v>90</v>
      </c>
      <c r="Q6445" s="7">
        <v>0.25217391304347825</v>
      </c>
      <c r="R6445">
        <v>30</v>
      </c>
      <c r="S6445" t="s">
        <v>41</v>
      </c>
    </row>
    <row r="6446" spans="1:19" x14ac:dyDescent="0.35">
      <c r="A6446" t="s">
        <v>10029</v>
      </c>
      <c r="B6446" t="s">
        <v>21714</v>
      </c>
      <c r="C6446" s="6">
        <v>43539</v>
      </c>
      <c r="D6446" s="6">
        <v>43648</v>
      </c>
      <c r="E6446">
        <v>2</v>
      </c>
      <c r="F6446">
        <v>45</v>
      </c>
      <c r="G6446" t="s">
        <v>29</v>
      </c>
      <c r="H6446" t="s">
        <v>10030</v>
      </c>
      <c r="I6446" t="s">
        <v>38</v>
      </c>
      <c r="J6446" t="s">
        <v>426</v>
      </c>
      <c r="K6446" t="s">
        <v>24</v>
      </c>
      <c r="L6446" t="s">
        <v>25</v>
      </c>
      <c r="M6446">
        <v>345</v>
      </c>
      <c r="N6446" t="s">
        <v>34</v>
      </c>
      <c r="O6446" s="6">
        <v>43539</v>
      </c>
      <c r="P6446">
        <v>90</v>
      </c>
      <c r="Q6446" s="7">
        <v>0.46666666666666667</v>
      </c>
      <c r="R6446">
        <v>109</v>
      </c>
      <c r="S6446" t="s">
        <v>27</v>
      </c>
    </row>
    <row r="6447" spans="1:19" x14ac:dyDescent="0.35">
      <c r="A6447" t="s">
        <v>10031</v>
      </c>
      <c r="B6447" t="s">
        <v>21848</v>
      </c>
      <c r="C6447" s="6">
        <v>43549</v>
      </c>
      <c r="D6447" s="6">
        <v>43649</v>
      </c>
      <c r="E6447">
        <v>4</v>
      </c>
      <c r="F6447">
        <v>45</v>
      </c>
      <c r="G6447" t="s">
        <v>29</v>
      </c>
      <c r="H6447" t="s">
        <v>10032</v>
      </c>
      <c r="I6447" t="s">
        <v>44</v>
      </c>
      <c r="J6447" t="s">
        <v>45</v>
      </c>
      <c r="K6447" t="s">
        <v>32</v>
      </c>
      <c r="L6447" t="s">
        <v>25</v>
      </c>
      <c r="M6447">
        <v>345</v>
      </c>
      <c r="N6447" t="s">
        <v>46</v>
      </c>
      <c r="O6447" s="6">
        <v>43549</v>
      </c>
      <c r="P6447">
        <v>180</v>
      </c>
      <c r="Q6447" s="7">
        <v>0.33333333333333331</v>
      </c>
      <c r="R6447">
        <v>100</v>
      </c>
      <c r="S6447" t="s">
        <v>27</v>
      </c>
    </row>
    <row r="6448" spans="1:19" x14ac:dyDescent="0.35">
      <c r="A6448" t="s">
        <v>10031</v>
      </c>
      <c r="B6448" t="s">
        <v>21848</v>
      </c>
      <c r="C6448" s="6">
        <v>43549</v>
      </c>
      <c r="D6448" s="6">
        <v>43649</v>
      </c>
      <c r="E6448">
        <v>4</v>
      </c>
      <c r="F6448">
        <v>45</v>
      </c>
      <c r="G6448" t="s">
        <v>29</v>
      </c>
      <c r="H6448" t="s">
        <v>10032</v>
      </c>
      <c r="I6448" t="s">
        <v>38</v>
      </c>
      <c r="J6448" t="s">
        <v>45</v>
      </c>
      <c r="K6448" t="s">
        <v>32</v>
      </c>
      <c r="L6448" t="s">
        <v>25</v>
      </c>
      <c r="M6448">
        <v>345</v>
      </c>
      <c r="N6448" t="s">
        <v>46</v>
      </c>
      <c r="O6448" s="6">
        <v>43549</v>
      </c>
      <c r="P6448">
        <v>180</v>
      </c>
      <c r="Q6448" s="7">
        <v>0.33333333333333331</v>
      </c>
      <c r="R6448">
        <v>100</v>
      </c>
      <c r="S6448" t="s">
        <v>27</v>
      </c>
    </row>
    <row r="6449" spans="1:19" x14ac:dyDescent="0.35">
      <c r="A6449" t="s">
        <v>10033</v>
      </c>
      <c r="B6449" t="s">
        <v>24090</v>
      </c>
      <c r="C6449" s="6">
        <v>43635</v>
      </c>
      <c r="D6449" s="6">
        <v>43651</v>
      </c>
      <c r="E6449">
        <v>1</v>
      </c>
      <c r="F6449">
        <v>50</v>
      </c>
      <c r="G6449" t="s">
        <v>20</v>
      </c>
      <c r="H6449" t="s">
        <v>10034</v>
      </c>
      <c r="I6449" t="s">
        <v>38</v>
      </c>
      <c r="J6449" t="s">
        <v>9891</v>
      </c>
      <c r="K6449" t="s">
        <v>32</v>
      </c>
      <c r="L6449" t="s">
        <v>58</v>
      </c>
      <c r="M6449">
        <v>150</v>
      </c>
      <c r="N6449" t="s">
        <v>26</v>
      </c>
      <c r="O6449" s="6">
        <v>43470</v>
      </c>
      <c r="P6449">
        <v>50</v>
      </c>
      <c r="Q6449" s="7">
        <v>0.98666666666666669</v>
      </c>
      <c r="R6449">
        <v>181</v>
      </c>
      <c r="S6449" t="s">
        <v>35</v>
      </c>
    </row>
    <row r="6450" spans="1:19" x14ac:dyDescent="0.35">
      <c r="A6450" t="s">
        <v>10035</v>
      </c>
      <c r="B6450" t="s">
        <v>23674</v>
      </c>
      <c r="C6450" s="6">
        <v>43620</v>
      </c>
      <c r="D6450" s="6">
        <v>43649</v>
      </c>
      <c r="E6450">
        <v>4</v>
      </c>
      <c r="F6450">
        <v>45</v>
      </c>
      <c r="G6450" t="s">
        <v>29</v>
      </c>
      <c r="H6450" t="s">
        <v>10036</v>
      </c>
      <c r="I6450" t="s">
        <v>38</v>
      </c>
      <c r="J6450" t="s">
        <v>4054</v>
      </c>
      <c r="K6450" t="s">
        <v>32</v>
      </c>
      <c r="L6450" t="s">
        <v>25</v>
      </c>
      <c r="M6450">
        <v>345</v>
      </c>
      <c r="N6450" t="s">
        <v>46</v>
      </c>
      <c r="O6450" s="6">
        <v>43589</v>
      </c>
      <c r="P6450">
        <v>180</v>
      </c>
      <c r="Q6450" s="7">
        <v>0.55942028985507242</v>
      </c>
      <c r="R6450">
        <v>60</v>
      </c>
      <c r="S6450" t="s">
        <v>27</v>
      </c>
    </row>
    <row r="6451" spans="1:19" x14ac:dyDescent="0.35">
      <c r="A6451" t="s">
        <v>10037</v>
      </c>
      <c r="B6451" t="s">
        <v>23226</v>
      </c>
      <c r="C6451" s="6">
        <v>43600</v>
      </c>
      <c r="D6451" s="6">
        <v>43649</v>
      </c>
      <c r="E6451">
        <v>3</v>
      </c>
      <c r="F6451">
        <v>45</v>
      </c>
      <c r="G6451" t="s">
        <v>29</v>
      </c>
      <c r="H6451" t="s">
        <v>10038</v>
      </c>
      <c r="I6451" t="s">
        <v>38</v>
      </c>
      <c r="J6451" t="s">
        <v>339</v>
      </c>
      <c r="K6451" t="s">
        <v>24</v>
      </c>
      <c r="L6451" t="s">
        <v>25</v>
      </c>
      <c r="M6451">
        <v>345</v>
      </c>
      <c r="N6451" t="s">
        <v>46</v>
      </c>
      <c r="O6451" s="6">
        <v>43492</v>
      </c>
      <c r="P6451">
        <v>135</v>
      </c>
      <c r="Q6451" s="7">
        <v>0.72753623188405792</v>
      </c>
      <c r="R6451">
        <v>157</v>
      </c>
      <c r="S6451" t="s">
        <v>35</v>
      </c>
    </row>
    <row r="6452" spans="1:19" x14ac:dyDescent="0.35">
      <c r="A6452" t="s">
        <v>10039</v>
      </c>
      <c r="B6452" t="s">
        <v>23389</v>
      </c>
      <c r="C6452" s="6">
        <v>43608</v>
      </c>
      <c r="D6452" s="6">
        <v>43651</v>
      </c>
      <c r="E6452">
        <v>3</v>
      </c>
      <c r="F6452">
        <v>45</v>
      </c>
      <c r="G6452" t="s">
        <v>20</v>
      </c>
      <c r="H6452" t="s">
        <v>10040</v>
      </c>
      <c r="I6452" t="s">
        <v>44</v>
      </c>
      <c r="J6452" t="s">
        <v>9891</v>
      </c>
      <c r="K6452" t="s">
        <v>32</v>
      </c>
      <c r="L6452" t="s">
        <v>58</v>
      </c>
      <c r="M6452">
        <v>150</v>
      </c>
      <c r="N6452" t="s">
        <v>26</v>
      </c>
      <c r="O6452" s="6">
        <v>43470</v>
      </c>
      <c r="P6452">
        <v>135</v>
      </c>
      <c r="Q6452" s="7">
        <v>0.98666666666666669</v>
      </c>
      <c r="R6452">
        <v>181</v>
      </c>
      <c r="S6452" t="s">
        <v>35</v>
      </c>
    </row>
    <row r="6453" spans="1:19" x14ac:dyDescent="0.35">
      <c r="A6453" t="s">
        <v>7873</v>
      </c>
      <c r="B6453" t="s">
        <v>22532</v>
      </c>
      <c r="C6453" s="6">
        <v>43573</v>
      </c>
      <c r="D6453" s="6">
        <v>43649</v>
      </c>
      <c r="E6453">
        <v>4</v>
      </c>
      <c r="F6453">
        <v>45</v>
      </c>
      <c r="G6453" t="s">
        <v>20</v>
      </c>
      <c r="H6453" t="s">
        <v>8498</v>
      </c>
      <c r="I6453" t="s">
        <v>44</v>
      </c>
      <c r="J6453" t="s">
        <v>158</v>
      </c>
      <c r="K6453" t="s">
        <v>24</v>
      </c>
      <c r="L6453" t="s">
        <v>25</v>
      </c>
      <c r="M6453">
        <v>345</v>
      </c>
      <c r="N6453" t="s">
        <v>26</v>
      </c>
      <c r="O6453" s="6">
        <v>43573</v>
      </c>
      <c r="P6453">
        <v>180</v>
      </c>
      <c r="Q6453" s="7">
        <v>0.30724637681159422</v>
      </c>
      <c r="R6453">
        <v>76</v>
      </c>
      <c r="S6453" t="s">
        <v>27</v>
      </c>
    </row>
    <row r="6454" spans="1:19" x14ac:dyDescent="0.35">
      <c r="A6454" t="s">
        <v>10041</v>
      </c>
      <c r="B6454" t="s">
        <v>21992</v>
      </c>
      <c r="C6454" s="6">
        <v>43554</v>
      </c>
      <c r="D6454" s="6">
        <v>43651</v>
      </c>
      <c r="E6454">
        <v>3</v>
      </c>
      <c r="F6454">
        <v>45</v>
      </c>
      <c r="G6454" t="s">
        <v>20</v>
      </c>
      <c r="H6454" t="s">
        <v>10042</v>
      </c>
      <c r="I6454" t="s">
        <v>44</v>
      </c>
      <c r="J6454" t="s">
        <v>9891</v>
      </c>
      <c r="K6454" t="s">
        <v>32</v>
      </c>
      <c r="L6454" t="s">
        <v>58</v>
      </c>
      <c r="M6454">
        <v>150</v>
      </c>
      <c r="N6454" t="s">
        <v>26</v>
      </c>
      <c r="O6454" s="6">
        <v>43470</v>
      </c>
      <c r="P6454">
        <v>135</v>
      </c>
      <c r="Q6454" s="7">
        <v>0.98666666666666669</v>
      </c>
      <c r="R6454">
        <v>181</v>
      </c>
      <c r="S6454" t="s">
        <v>35</v>
      </c>
    </row>
    <row r="6455" spans="1:19" x14ac:dyDescent="0.35">
      <c r="A6455" t="s">
        <v>10043</v>
      </c>
      <c r="B6455" t="s">
        <v>21440</v>
      </c>
      <c r="C6455" s="6">
        <v>43524</v>
      </c>
      <c r="D6455" s="6">
        <v>43651</v>
      </c>
      <c r="E6455">
        <v>2</v>
      </c>
      <c r="F6455">
        <v>45</v>
      </c>
      <c r="G6455" t="s">
        <v>29</v>
      </c>
      <c r="H6455" t="s">
        <v>10044</v>
      </c>
      <c r="I6455" t="s">
        <v>38</v>
      </c>
      <c r="J6455" t="s">
        <v>194</v>
      </c>
      <c r="K6455" t="s">
        <v>50</v>
      </c>
      <c r="L6455" t="s">
        <v>25</v>
      </c>
      <c r="M6455">
        <v>345</v>
      </c>
      <c r="N6455" t="s">
        <v>26</v>
      </c>
      <c r="O6455" s="6">
        <v>43479</v>
      </c>
      <c r="P6455">
        <v>90</v>
      </c>
      <c r="Q6455" s="7">
        <v>0.68405797101449273</v>
      </c>
      <c r="R6455">
        <v>172</v>
      </c>
      <c r="S6455" t="s">
        <v>35</v>
      </c>
    </row>
    <row r="6456" spans="1:19" x14ac:dyDescent="0.35">
      <c r="A6456" t="s">
        <v>10045</v>
      </c>
      <c r="B6456" t="s">
        <v>21483</v>
      </c>
      <c r="C6456" s="6">
        <v>43525</v>
      </c>
      <c r="D6456" s="6">
        <v>43648</v>
      </c>
      <c r="E6456">
        <v>3</v>
      </c>
      <c r="F6456">
        <v>45</v>
      </c>
      <c r="G6456" t="s">
        <v>29</v>
      </c>
      <c r="H6456" t="s">
        <v>10046</v>
      </c>
      <c r="I6456" t="s">
        <v>38</v>
      </c>
      <c r="J6456" t="s">
        <v>607</v>
      </c>
      <c r="K6456" t="s">
        <v>32</v>
      </c>
      <c r="L6456" t="s">
        <v>25</v>
      </c>
      <c r="M6456">
        <v>345</v>
      </c>
      <c r="N6456" t="s">
        <v>34</v>
      </c>
      <c r="O6456" s="6">
        <v>43504</v>
      </c>
      <c r="P6456">
        <v>135</v>
      </c>
      <c r="Q6456" s="7">
        <v>0.44927536231884058</v>
      </c>
      <c r="R6456">
        <v>144</v>
      </c>
      <c r="S6456" t="s">
        <v>35</v>
      </c>
    </row>
    <row r="6457" spans="1:19" x14ac:dyDescent="0.35">
      <c r="A6457" t="s">
        <v>10047</v>
      </c>
      <c r="B6457" t="s">
        <v>21849</v>
      </c>
      <c r="C6457" s="6">
        <v>43549</v>
      </c>
      <c r="D6457" s="6">
        <v>43649</v>
      </c>
      <c r="E6457">
        <v>3</v>
      </c>
      <c r="F6457">
        <v>45</v>
      </c>
      <c r="G6457" t="s">
        <v>29</v>
      </c>
      <c r="H6457" t="s">
        <v>10048</v>
      </c>
      <c r="I6457" t="s">
        <v>38</v>
      </c>
      <c r="J6457" t="s">
        <v>45</v>
      </c>
      <c r="K6457" t="s">
        <v>32</v>
      </c>
      <c r="L6457" t="s">
        <v>25</v>
      </c>
      <c r="M6457">
        <v>345</v>
      </c>
      <c r="N6457" t="s">
        <v>46</v>
      </c>
      <c r="O6457" s="6">
        <v>43549</v>
      </c>
      <c r="P6457">
        <v>135</v>
      </c>
      <c r="Q6457" s="7">
        <v>0.33333333333333331</v>
      </c>
      <c r="R6457">
        <v>100</v>
      </c>
      <c r="S6457" t="s">
        <v>27</v>
      </c>
    </row>
    <row r="6458" spans="1:19" x14ac:dyDescent="0.35">
      <c r="A6458" t="s">
        <v>10049</v>
      </c>
      <c r="B6458" t="s">
        <v>21739</v>
      </c>
      <c r="C6458" s="6">
        <v>43540</v>
      </c>
      <c r="D6458" s="6">
        <v>43651</v>
      </c>
      <c r="E6458">
        <v>2</v>
      </c>
      <c r="F6458">
        <v>45</v>
      </c>
      <c r="G6458" t="s">
        <v>29</v>
      </c>
      <c r="H6458" t="s">
        <v>10050</v>
      </c>
      <c r="I6458" t="s">
        <v>38</v>
      </c>
      <c r="J6458" t="s">
        <v>203</v>
      </c>
      <c r="K6458" t="s">
        <v>50</v>
      </c>
      <c r="L6458" t="s">
        <v>25</v>
      </c>
      <c r="M6458">
        <v>345</v>
      </c>
      <c r="N6458" t="s">
        <v>26</v>
      </c>
      <c r="O6458" s="6">
        <v>43468</v>
      </c>
      <c r="P6458">
        <v>90</v>
      </c>
      <c r="Q6458" s="7">
        <v>0.72173913043478266</v>
      </c>
      <c r="R6458">
        <v>183</v>
      </c>
      <c r="S6458" t="s">
        <v>35</v>
      </c>
    </row>
    <row r="6459" spans="1:19" x14ac:dyDescent="0.35">
      <c r="A6459" t="s">
        <v>10051</v>
      </c>
      <c r="B6459" t="s">
        <v>16820</v>
      </c>
      <c r="C6459" s="6">
        <v>42926</v>
      </c>
      <c r="D6459" s="6">
        <v>42926</v>
      </c>
      <c r="E6459">
        <v>2</v>
      </c>
      <c r="F6459">
        <v>60</v>
      </c>
      <c r="G6459" t="s">
        <v>29</v>
      </c>
      <c r="H6459" t="s">
        <v>10052</v>
      </c>
      <c r="I6459" t="s">
        <v>22</v>
      </c>
      <c r="J6459" t="s">
        <v>1351</v>
      </c>
      <c r="K6459" t="s">
        <v>32</v>
      </c>
      <c r="L6459" t="s">
        <v>25</v>
      </c>
      <c r="M6459">
        <v>345</v>
      </c>
      <c r="N6459" t="s">
        <v>26</v>
      </c>
      <c r="O6459" s="6">
        <v>42794</v>
      </c>
      <c r="P6459">
        <v>120</v>
      </c>
      <c r="Q6459" s="7">
        <v>0.75942028985507248</v>
      </c>
      <c r="R6459">
        <v>132</v>
      </c>
      <c r="S6459" t="s">
        <v>35</v>
      </c>
    </row>
    <row r="6460" spans="1:19" x14ac:dyDescent="0.35">
      <c r="A6460" t="s">
        <v>10053</v>
      </c>
      <c r="B6460" t="s">
        <v>20268</v>
      </c>
      <c r="C6460" s="6">
        <v>43254</v>
      </c>
      <c r="D6460" s="6">
        <v>43284</v>
      </c>
      <c r="E6460">
        <v>4</v>
      </c>
      <c r="F6460">
        <v>45</v>
      </c>
      <c r="G6460" t="s">
        <v>29</v>
      </c>
      <c r="H6460" t="s">
        <v>10054</v>
      </c>
      <c r="I6460" t="s">
        <v>38</v>
      </c>
      <c r="J6460" t="s">
        <v>4167</v>
      </c>
      <c r="K6460" t="s">
        <v>32</v>
      </c>
      <c r="L6460" t="s">
        <v>25</v>
      </c>
      <c r="M6460">
        <v>345</v>
      </c>
      <c r="N6460" t="s">
        <v>46</v>
      </c>
      <c r="O6460" s="6">
        <v>43254</v>
      </c>
      <c r="P6460">
        <v>180</v>
      </c>
      <c r="Q6460" s="7">
        <v>0.25217391304347825</v>
      </c>
      <c r="R6460">
        <v>30</v>
      </c>
      <c r="S6460" t="s">
        <v>41</v>
      </c>
    </row>
    <row r="6461" spans="1:19" x14ac:dyDescent="0.35">
      <c r="A6461" t="s">
        <v>10055</v>
      </c>
      <c r="B6461" t="s">
        <v>22380</v>
      </c>
      <c r="C6461" s="6">
        <v>43566</v>
      </c>
      <c r="D6461" s="6">
        <v>43647</v>
      </c>
      <c r="E6461">
        <v>1</v>
      </c>
      <c r="F6461">
        <v>45</v>
      </c>
      <c r="G6461" t="s">
        <v>29</v>
      </c>
      <c r="H6461" t="s">
        <v>10056</v>
      </c>
      <c r="I6461" t="s">
        <v>38</v>
      </c>
      <c r="J6461" t="s">
        <v>306</v>
      </c>
      <c r="K6461" t="s">
        <v>184</v>
      </c>
      <c r="L6461" t="s">
        <v>25</v>
      </c>
      <c r="M6461">
        <v>345</v>
      </c>
      <c r="N6461" t="s">
        <v>46</v>
      </c>
      <c r="O6461" s="6">
        <v>43566</v>
      </c>
      <c r="P6461">
        <v>45</v>
      </c>
      <c r="Q6461" s="7">
        <v>0.31594202898550727</v>
      </c>
      <c r="R6461">
        <v>81</v>
      </c>
      <c r="S6461" t="s">
        <v>27</v>
      </c>
    </row>
    <row r="6462" spans="1:19" x14ac:dyDescent="0.35">
      <c r="A6462" t="s">
        <v>6350</v>
      </c>
      <c r="B6462" t="s">
        <v>23084</v>
      </c>
      <c r="C6462" s="6">
        <v>43595</v>
      </c>
      <c r="D6462" s="6">
        <v>43655</v>
      </c>
      <c r="E6462">
        <v>2</v>
      </c>
      <c r="F6462">
        <v>45</v>
      </c>
      <c r="G6462" t="s">
        <v>20</v>
      </c>
      <c r="H6462" t="s">
        <v>6351</v>
      </c>
      <c r="I6462" t="s">
        <v>38</v>
      </c>
      <c r="J6462" t="s">
        <v>176</v>
      </c>
      <c r="K6462" t="s">
        <v>24</v>
      </c>
      <c r="L6462" t="s">
        <v>25</v>
      </c>
      <c r="M6462">
        <v>345</v>
      </c>
      <c r="N6462" t="s">
        <v>34</v>
      </c>
      <c r="O6462" s="6">
        <v>43595</v>
      </c>
      <c r="P6462">
        <v>90</v>
      </c>
      <c r="Q6462" s="7">
        <v>0.25797101449275361</v>
      </c>
      <c r="R6462">
        <v>60</v>
      </c>
      <c r="S6462" t="s">
        <v>27</v>
      </c>
    </row>
    <row r="6463" spans="1:19" x14ac:dyDescent="0.35">
      <c r="A6463" t="s">
        <v>10051</v>
      </c>
      <c r="B6463" t="s">
        <v>15715</v>
      </c>
      <c r="C6463" s="6">
        <v>42918</v>
      </c>
      <c r="D6463" s="6">
        <v>42918</v>
      </c>
      <c r="E6463">
        <v>3</v>
      </c>
      <c r="F6463">
        <v>60</v>
      </c>
      <c r="G6463" t="s">
        <v>29</v>
      </c>
      <c r="H6463" t="s">
        <v>10052</v>
      </c>
      <c r="I6463" t="s">
        <v>22</v>
      </c>
      <c r="J6463" t="s">
        <v>39</v>
      </c>
      <c r="K6463" t="s">
        <v>32</v>
      </c>
      <c r="L6463" t="s">
        <v>40</v>
      </c>
      <c r="M6463">
        <v>200</v>
      </c>
      <c r="N6463" t="s">
        <v>34</v>
      </c>
      <c r="O6463" s="6">
        <v>42918</v>
      </c>
      <c r="P6463">
        <v>180</v>
      </c>
      <c r="Q6463" s="7">
        <v>0.745</v>
      </c>
      <c r="R6463">
        <v>0</v>
      </c>
      <c r="S6463" t="s">
        <v>41</v>
      </c>
    </row>
    <row r="6464" spans="1:19" x14ac:dyDescent="0.35">
      <c r="A6464" t="s">
        <v>10057</v>
      </c>
      <c r="B6464" t="s">
        <v>24002</v>
      </c>
      <c r="C6464" s="6">
        <v>43630</v>
      </c>
      <c r="D6464" s="6">
        <v>43649</v>
      </c>
      <c r="E6464">
        <v>1</v>
      </c>
      <c r="F6464">
        <v>50</v>
      </c>
      <c r="G6464" t="s">
        <v>29</v>
      </c>
      <c r="H6464" t="s">
        <v>10058</v>
      </c>
      <c r="I6464" t="s">
        <v>38</v>
      </c>
      <c r="J6464" t="s">
        <v>339</v>
      </c>
      <c r="K6464" t="s">
        <v>24</v>
      </c>
      <c r="L6464" t="s">
        <v>25</v>
      </c>
      <c r="M6464">
        <v>345</v>
      </c>
      <c r="N6464" t="s">
        <v>46</v>
      </c>
      <c r="O6464" s="6">
        <v>43492</v>
      </c>
      <c r="P6464">
        <v>50</v>
      </c>
      <c r="Q6464" s="7">
        <v>0.72753623188405792</v>
      </c>
      <c r="R6464">
        <v>157</v>
      </c>
      <c r="S6464" t="s">
        <v>35</v>
      </c>
    </row>
    <row r="6465" spans="1:19" x14ac:dyDescent="0.35">
      <c r="A6465" t="s">
        <v>10059</v>
      </c>
      <c r="B6465" t="s">
        <v>22705</v>
      </c>
      <c r="C6465" s="6">
        <v>43581</v>
      </c>
      <c r="D6465" s="6">
        <v>43649</v>
      </c>
      <c r="E6465">
        <v>4</v>
      </c>
      <c r="F6465">
        <v>45</v>
      </c>
      <c r="G6465" t="s">
        <v>29</v>
      </c>
      <c r="H6465" t="s">
        <v>10060</v>
      </c>
      <c r="I6465" t="s">
        <v>38</v>
      </c>
      <c r="J6465" t="s">
        <v>339</v>
      </c>
      <c r="K6465" t="s">
        <v>24</v>
      </c>
      <c r="L6465" t="s">
        <v>25</v>
      </c>
      <c r="M6465">
        <v>345</v>
      </c>
      <c r="N6465" t="s">
        <v>46</v>
      </c>
      <c r="O6465" s="6">
        <v>43492</v>
      </c>
      <c r="P6465">
        <v>180</v>
      </c>
      <c r="Q6465" s="7">
        <v>0.72753623188405792</v>
      </c>
      <c r="R6465">
        <v>157</v>
      </c>
      <c r="S6465" t="s">
        <v>35</v>
      </c>
    </row>
    <row r="6466" spans="1:19" x14ac:dyDescent="0.35">
      <c r="A6466" t="s">
        <v>10061</v>
      </c>
      <c r="B6466" t="s">
        <v>23732</v>
      </c>
      <c r="C6466" s="6">
        <v>43622</v>
      </c>
      <c r="D6466" s="6">
        <v>43649</v>
      </c>
      <c r="E6466">
        <v>1</v>
      </c>
      <c r="F6466">
        <v>45</v>
      </c>
      <c r="G6466" t="s">
        <v>29</v>
      </c>
      <c r="H6466" t="s">
        <v>10062</v>
      </c>
      <c r="I6466" t="s">
        <v>38</v>
      </c>
      <c r="J6466" t="s">
        <v>339</v>
      </c>
      <c r="K6466" t="s">
        <v>24</v>
      </c>
      <c r="L6466" t="s">
        <v>25</v>
      </c>
      <c r="M6466">
        <v>345</v>
      </c>
      <c r="N6466" t="s">
        <v>46</v>
      </c>
      <c r="O6466" s="6">
        <v>43492</v>
      </c>
      <c r="P6466">
        <v>45</v>
      </c>
      <c r="Q6466" s="7">
        <v>0.72753623188405792</v>
      </c>
      <c r="R6466">
        <v>157</v>
      </c>
      <c r="S6466" t="s">
        <v>35</v>
      </c>
    </row>
    <row r="6467" spans="1:19" x14ac:dyDescent="0.35">
      <c r="A6467" t="s">
        <v>10063</v>
      </c>
      <c r="B6467" t="s">
        <v>23085</v>
      </c>
      <c r="C6467" s="6">
        <v>43595</v>
      </c>
      <c r="D6467" s="6">
        <v>43650</v>
      </c>
      <c r="E6467">
        <v>4</v>
      </c>
      <c r="F6467">
        <v>45</v>
      </c>
      <c r="G6467" t="s">
        <v>29</v>
      </c>
      <c r="H6467" t="s">
        <v>10064</v>
      </c>
      <c r="I6467" t="s">
        <v>44</v>
      </c>
      <c r="J6467" t="s">
        <v>120</v>
      </c>
      <c r="K6467" t="s">
        <v>24</v>
      </c>
      <c r="L6467" t="s">
        <v>25</v>
      </c>
      <c r="M6467">
        <v>345</v>
      </c>
      <c r="N6467" t="s">
        <v>46</v>
      </c>
      <c r="O6467" s="6">
        <v>43595</v>
      </c>
      <c r="P6467">
        <v>180</v>
      </c>
      <c r="Q6467" s="7">
        <v>0.26376811594202898</v>
      </c>
      <c r="R6467">
        <v>55</v>
      </c>
      <c r="S6467" t="s">
        <v>41</v>
      </c>
    </row>
    <row r="6468" spans="1:19" x14ac:dyDescent="0.35">
      <c r="A6468" t="s">
        <v>10063</v>
      </c>
      <c r="B6468" t="s">
        <v>24285</v>
      </c>
      <c r="C6468" s="6">
        <v>43645</v>
      </c>
      <c r="D6468" s="6">
        <v>43649</v>
      </c>
      <c r="E6468">
        <v>1</v>
      </c>
      <c r="F6468">
        <v>60</v>
      </c>
      <c r="G6468" t="s">
        <v>29</v>
      </c>
      <c r="H6468" t="s">
        <v>10064</v>
      </c>
      <c r="I6468" t="s">
        <v>38</v>
      </c>
      <c r="J6468" t="s">
        <v>339</v>
      </c>
      <c r="K6468" t="s">
        <v>24</v>
      </c>
      <c r="L6468" t="s">
        <v>25</v>
      </c>
      <c r="M6468">
        <v>345</v>
      </c>
      <c r="N6468" t="s">
        <v>46</v>
      </c>
      <c r="O6468" s="6">
        <v>43492</v>
      </c>
      <c r="P6468">
        <v>60</v>
      </c>
      <c r="Q6468" s="7">
        <v>0.72753623188405792</v>
      </c>
      <c r="R6468">
        <v>157</v>
      </c>
      <c r="S6468" t="s">
        <v>35</v>
      </c>
    </row>
    <row r="6469" spans="1:19" x14ac:dyDescent="0.35">
      <c r="A6469" t="s">
        <v>10065</v>
      </c>
      <c r="B6469" t="s">
        <v>21180</v>
      </c>
      <c r="C6469" s="6">
        <v>43499</v>
      </c>
      <c r="D6469" s="6">
        <v>43651</v>
      </c>
      <c r="E6469">
        <v>3</v>
      </c>
      <c r="F6469">
        <v>45</v>
      </c>
      <c r="G6469" t="s">
        <v>20</v>
      </c>
      <c r="H6469" t="s">
        <v>10066</v>
      </c>
      <c r="I6469" t="s">
        <v>38</v>
      </c>
      <c r="J6469" t="s">
        <v>9891</v>
      </c>
      <c r="K6469" t="s">
        <v>32</v>
      </c>
      <c r="L6469" t="s">
        <v>58</v>
      </c>
      <c r="M6469">
        <v>150</v>
      </c>
      <c r="N6469" t="s">
        <v>26</v>
      </c>
      <c r="O6469" s="6">
        <v>43470</v>
      </c>
      <c r="P6469">
        <v>135</v>
      </c>
      <c r="Q6469" s="7">
        <v>0.98666666666666669</v>
      </c>
      <c r="R6469">
        <v>181</v>
      </c>
      <c r="S6469" t="s">
        <v>35</v>
      </c>
    </row>
    <row r="6470" spans="1:19" x14ac:dyDescent="0.35">
      <c r="A6470" t="s">
        <v>10067</v>
      </c>
      <c r="B6470" t="s">
        <v>24053</v>
      </c>
      <c r="C6470" s="6">
        <v>43633</v>
      </c>
      <c r="D6470" s="6">
        <v>43651</v>
      </c>
      <c r="E6470">
        <v>4</v>
      </c>
      <c r="F6470">
        <v>50</v>
      </c>
      <c r="G6470" t="s">
        <v>20</v>
      </c>
      <c r="H6470" t="s">
        <v>10068</v>
      </c>
      <c r="I6470" t="s">
        <v>38</v>
      </c>
      <c r="J6470" t="s">
        <v>9891</v>
      </c>
      <c r="K6470" t="s">
        <v>32</v>
      </c>
      <c r="L6470" t="s">
        <v>58</v>
      </c>
      <c r="M6470">
        <v>150</v>
      </c>
      <c r="N6470" t="s">
        <v>26</v>
      </c>
      <c r="O6470" s="6">
        <v>43470</v>
      </c>
      <c r="P6470">
        <v>200</v>
      </c>
      <c r="Q6470" s="7">
        <v>0.98666666666666669</v>
      </c>
      <c r="R6470">
        <v>181</v>
      </c>
      <c r="S6470" t="s">
        <v>35</v>
      </c>
    </row>
    <row r="6471" spans="1:19" x14ac:dyDescent="0.35">
      <c r="A6471" t="s">
        <v>10069</v>
      </c>
      <c r="B6471" t="s">
        <v>21715</v>
      </c>
      <c r="C6471" s="6">
        <v>43539</v>
      </c>
      <c r="D6471" s="6">
        <v>43648</v>
      </c>
      <c r="E6471">
        <v>4</v>
      </c>
      <c r="F6471">
        <v>45</v>
      </c>
      <c r="G6471" t="s">
        <v>29</v>
      </c>
      <c r="H6471" t="s">
        <v>10070</v>
      </c>
      <c r="I6471" t="s">
        <v>38</v>
      </c>
      <c r="J6471" t="s">
        <v>426</v>
      </c>
      <c r="K6471" t="s">
        <v>24</v>
      </c>
      <c r="L6471" t="s">
        <v>25</v>
      </c>
      <c r="M6471">
        <v>345</v>
      </c>
      <c r="N6471" t="s">
        <v>34</v>
      </c>
      <c r="O6471" s="6">
        <v>43539</v>
      </c>
      <c r="P6471">
        <v>180</v>
      </c>
      <c r="Q6471" s="7">
        <v>0.46666666666666667</v>
      </c>
      <c r="R6471">
        <v>109</v>
      </c>
      <c r="S6471" t="s">
        <v>27</v>
      </c>
    </row>
    <row r="6472" spans="1:19" x14ac:dyDescent="0.35">
      <c r="A6472" t="s">
        <v>10071</v>
      </c>
      <c r="B6472" t="s">
        <v>15910</v>
      </c>
      <c r="C6472" s="6">
        <v>42919</v>
      </c>
      <c r="D6472" s="6">
        <v>42919</v>
      </c>
      <c r="E6472">
        <v>3</v>
      </c>
      <c r="F6472">
        <v>60</v>
      </c>
      <c r="G6472" t="s">
        <v>29</v>
      </c>
      <c r="H6472" t="s">
        <v>10072</v>
      </c>
      <c r="I6472" t="s">
        <v>22</v>
      </c>
      <c r="J6472" t="s">
        <v>1092</v>
      </c>
      <c r="K6472" t="s">
        <v>50</v>
      </c>
      <c r="L6472" t="s">
        <v>40</v>
      </c>
      <c r="M6472">
        <v>200</v>
      </c>
      <c r="N6472" t="s">
        <v>34</v>
      </c>
      <c r="O6472" s="6">
        <v>42919</v>
      </c>
      <c r="P6472">
        <v>180</v>
      </c>
      <c r="Q6472" s="7">
        <v>0.69</v>
      </c>
      <c r="R6472">
        <v>0</v>
      </c>
      <c r="S6472" t="s">
        <v>41</v>
      </c>
    </row>
    <row r="6473" spans="1:19" x14ac:dyDescent="0.35">
      <c r="A6473" t="s">
        <v>10073</v>
      </c>
      <c r="B6473" t="s">
        <v>18682</v>
      </c>
      <c r="C6473" s="6">
        <v>43184</v>
      </c>
      <c r="D6473" s="6">
        <v>43284</v>
      </c>
      <c r="E6473">
        <v>4</v>
      </c>
      <c r="F6473">
        <v>45</v>
      </c>
      <c r="G6473" t="s">
        <v>29</v>
      </c>
      <c r="H6473" t="s">
        <v>10074</v>
      </c>
      <c r="I6473" t="s">
        <v>38</v>
      </c>
      <c r="J6473" t="s">
        <v>754</v>
      </c>
      <c r="K6473" t="s">
        <v>180</v>
      </c>
      <c r="L6473" t="s">
        <v>33</v>
      </c>
      <c r="M6473">
        <v>600</v>
      </c>
      <c r="N6473" t="s">
        <v>26</v>
      </c>
      <c r="O6473" s="6">
        <v>43147</v>
      </c>
      <c r="P6473">
        <v>180</v>
      </c>
      <c r="Q6473" s="7">
        <v>0.67166666666666663</v>
      </c>
      <c r="R6473">
        <v>137</v>
      </c>
      <c r="S6473" t="s">
        <v>35</v>
      </c>
    </row>
    <row r="6474" spans="1:19" x14ac:dyDescent="0.35">
      <c r="A6474" t="s">
        <v>10075</v>
      </c>
      <c r="B6474" t="s">
        <v>16821</v>
      </c>
      <c r="C6474" s="6">
        <v>42926</v>
      </c>
      <c r="D6474" s="6">
        <v>42926</v>
      </c>
      <c r="E6474">
        <v>9</v>
      </c>
      <c r="F6474">
        <v>60</v>
      </c>
      <c r="G6474" t="s">
        <v>29</v>
      </c>
      <c r="H6474" t="s">
        <v>10076</v>
      </c>
      <c r="I6474" t="s">
        <v>38</v>
      </c>
      <c r="J6474" t="s">
        <v>1351</v>
      </c>
      <c r="K6474" t="s">
        <v>32</v>
      </c>
      <c r="L6474" t="s">
        <v>25</v>
      </c>
      <c r="M6474">
        <v>345</v>
      </c>
      <c r="N6474" t="s">
        <v>26</v>
      </c>
      <c r="O6474" s="6">
        <v>42794</v>
      </c>
      <c r="P6474">
        <v>540</v>
      </c>
      <c r="Q6474" s="7">
        <v>0.75942028985507248</v>
      </c>
      <c r="R6474">
        <v>132</v>
      </c>
      <c r="S6474" t="s">
        <v>35</v>
      </c>
    </row>
    <row r="6475" spans="1:19" x14ac:dyDescent="0.35">
      <c r="A6475" t="s">
        <v>10077</v>
      </c>
      <c r="B6475" t="s">
        <v>21691</v>
      </c>
      <c r="C6475" s="6">
        <v>43538</v>
      </c>
      <c r="D6475" s="6">
        <v>43648</v>
      </c>
      <c r="E6475">
        <v>3</v>
      </c>
      <c r="F6475">
        <v>45</v>
      </c>
      <c r="G6475" t="s">
        <v>20</v>
      </c>
      <c r="H6475" t="s">
        <v>10078</v>
      </c>
      <c r="I6475" t="s">
        <v>44</v>
      </c>
      <c r="J6475" t="s">
        <v>607</v>
      </c>
      <c r="K6475" t="s">
        <v>32</v>
      </c>
      <c r="L6475" t="s">
        <v>25</v>
      </c>
      <c r="M6475">
        <v>345</v>
      </c>
      <c r="N6475" t="s">
        <v>34</v>
      </c>
      <c r="O6475" s="6">
        <v>43504</v>
      </c>
      <c r="P6475">
        <v>135</v>
      </c>
      <c r="Q6475" s="7">
        <v>0.44927536231884058</v>
      </c>
      <c r="R6475">
        <v>144</v>
      </c>
      <c r="S6475" t="s">
        <v>35</v>
      </c>
    </row>
    <row r="6476" spans="1:19" x14ac:dyDescent="0.35">
      <c r="A6476" t="s">
        <v>10077</v>
      </c>
      <c r="B6476" t="s">
        <v>23183</v>
      </c>
      <c r="C6476" s="6">
        <v>43599</v>
      </c>
      <c r="D6476" s="6">
        <v>43648</v>
      </c>
      <c r="E6476">
        <v>2</v>
      </c>
      <c r="F6476">
        <v>45</v>
      </c>
      <c r="G6476" t="s">
        <v>20</v>
      </c>
      <c r="H6476" t="s">
        <v>10078</v>
      </c>
      <c r="I6476" t="s">
        <v>38</v>
      </c>
      <c r="J6476" t="s">
        <v>2548</v>
      </c>
      <c r="K6476" t="s">
        <v>24</v>
      </c>
      <c r="L6476" t="s">
        <v>25</v>
      </c>
      <c r="M6476">
        <v>345</v>
      </c>
      <c r="N6476" t="s">
        <v>46</v>
      </c>
      <c r="O6476" s="6">
        <v>43599</v>
      </c>
      <c r="P6476">
        <v>90</v>
      </c>
      <c r="Q6476" s="7">
        <v>0.24637681159420291</v>
      </c>
      <c r="R6476">
        <v>49</v>
      </c>
      <c r="S6476" t="s">
        <v>41</v>
      </c>
    </row>
    <row r="6477" spans="1:19" x14ac:dyDescent="0.35">
      <c r="A6477" t="s">
        <v>10077</v>
      </c>
      <c r="B6477" t="s">
        <v>21691</v>
      </c>
      <c r="C6477" s="6">
        <v>43538</v>
      </c>
      <c r="D6477" s="6">
        <v>43649</v>
      </c>
      <c r="E6477">
        <v>1</v>
      </c>
      <c r="F6477">
        <v>45</v>
      </c>
      <c r="G6477" t="s">
        <v>20</v>
      </c>
      <c r="H6477" t="s">
        <v>10078</v>
      </c>
      <c r="I6477" t="s">
        <v>38</v>
      </c>
      <c r="J6477" t="s">
        <v>1006</v>
      </c>
      <c r="K6477" t="s">
        <v>24</v>
      </c>
      <c r="L6477" t="s">
        <v>25</v>
      </c>
      <c r="M6477">
        <v>345</v>
      </c>
      <c r="N6477" t="s">
        <v>34</v>
      </c>
      <c r="O6477" s="6">
        <v>43516</v>
      </c>
      <c r="P6477">
        <v>45</v>
      </c>
      <c r="Q6477" s="7">
        <v>0.44057971014492753</v>
      </c>
      <c r="R6477">
        <v>133</v>
      </c>
      <c r="S6477" t="s">
        <v>35</v>
      </c>
    </row>
    <row r="6478" spans="1:19" x14ac:dyDescent="0.35">
      <c r="A6478" t="s">
        <v>10079</v>
      </c>
      <c r="B6478" t="s">
        <v>23529</v>
      </c>
      <c r="C6478" s="6">
        <v>43614</v>
      </c>
      <c r="D6478" s="6">
        <v>43649</v>
      </c>
      <c r="E6478">
        <v>2</v>
      </c>
      <c r="F6478">
        <v>45</v>
      </c>
      <c r="G6478" t="s">
        <v>29</v>
      </c>
      <c r="H6478" t="s">
        <v>10080</v>
      </c>
      <c r="I6478" t="s">
        <v>38</v>
      </c>
      <c r="J6478" t="s">
        <v>4054</v>
      </c>
      <c r="K6478" t="s">
        <v>32</v>
      </c>
      <c r="L6478" t="s">
        <v>25</v>
      </c>
      <c r="M6478">
        <v>345</v>
      </c>
      <c r="N6478" t="s">
        <v>46</v>
      </c>
      <c r="O6478" s="6">
        <v>43589</v>
      </c>
      <c r="P6478">
        <v>90</v>
      </c>
      <c r="Q6478" s="7">
        <v>0.55942028985507242</v>
      </c>
      <c r="R6478">
        <v>60</v>
      </c>
      <c r="S6478" t="s">
        <v>27</v>
      </c>
    </row>
    <row r="6479" spans="1:19" x14ac:dyDescent="0.35">
      <c r="A6479" t="s">
        <v>10081</v>
      </c>
      <c r="B6479" t="s">
        <v>23086</v>
      </c>
      <c r="C6479" s="6">
        <v>43595</v>
      </c>
      <c r="D6479" s="6">
        <v>43650</v>
      </c>
      <c r="E6479">
        <v>3</v>
      </c>
      <c r="F6479">
        <v>45</v>
      </c>
      <c r="G6479" t="s">
        <v>20</v>
      </c>
      <c r="H6479" t="s">
        <v>10082</v>
      </c>
      <c r="I6479" t="s">
        <v>44</v>
      </c>
      <c r="J6479" t="s">
        <v>120</v>
      </c>
      <c r="K6479" t="s">
        <v>24</v>
      </c>
      <c r="L6479" t="s">
        <v>25</v>
      </c>
      <c r="M6479">
        <v>345</v>
      </c>
      <c r="N6479" t="s">
        <v>46</v>
      </c>
      <c r="O6479" s="6">
        <v>43595</v>
      </c>
      <c r="P6479">
        <v>135</v>
      </c>
      <c r="Q6479" s="7">
        <v>0.26376811594202898</v>
      </c>
      <c r="R6479">
        <v>55</v>
      </c>
      <c r="S6479" t="s">
        <v>41</v>
      </c>
    </row>
    <row r="6480" spans="1:19" x14ac:dyDescent="0.35">
      <c r="A6480" t="s">
        <v>10083</v>
      </c>
      <c r="B6480" t="s">
        <v>23688</v>
      </c>
      <c r="C6480" s="6">
        <v>43621</v>
      </c>
      <c r="D6480" s="6">
        <v>43651</v>
      </c>
      <c r="E6480">
        <v>4</v>
      </c>
      <c r="F6480">
        <v>45</v>
      </c>
      <c r="G6480" t="s">
        <v>29</v>
      </c>
      <c r="H6480" t="s">
        <v>10084</v>
      </c>
      <c r="I6480" t="s">
        <v>38</v>
      </c>
      <c r="J6480" t="s">
        <v>100</v>
      </c>
      <c r="K6480" t="s">
        <v>50</v>
      </c>
      <c r="L6480" t="s">
        <v>25</v>
      </c>
      <c r="M6480">
        <v>345</v>
      </c>
      <c r="N6480" t="s">
        <v>46</v>
      </c>
      <c r="O6480" s="6">
        <v>43471</v>
      </c>
      <c r="P6480">
        <v>180</v>
      </c>
      <c r="Q6480" s="7">
        <v>0.71884057971014492</v>
      </c>
      <c r="R6480">
        <v>180</v>
      </c>
      <c r="S6480" t="s">
        <v>35</v>
      </c>
    </row>
    <row r="6481" spans="1:19" x14ac:dyDescent="0.35">
      <c r="A6481" t="s">
        <v>10085</v>
      </c>
      <c r="B6481" t="s">
        <v>23300</v>
      </c>
      <c r="C6481" s="6">
        <v>43603</v>
      </c>
      <c r="D6481" s="6">
        <v>43647</v>
      </c>
      <c r="E6481">
        <v>1</v>
      </c>
      <c r="F6481">
        <v>45</v>
      </c>
      <c r="G6481" t="s">
        <v>29</v>
      </c>
      <c r="H6481" t="s">
        <v>10086</v>
      </c>
      <c r="I6481" t="s">
        <v>38</v>
      </c>
      <c r="J6481" t="s">
        <v>306</v>
      </c>
      <c r="K6481" t="s">
        <v>184</v>
      </c>
      <c r="L6481" t="s">
        <v>25</v>
      </c>
      <c r="M6481">
        <v>345</v>
      </c>
      <c r="N6481" t="s">
        <v>46</v>
      </c>
      <c r="O6481" s="6">
        <v>43566</v>
      </c>
      <c r="P6481">
        <v>45</v>
      </c>
      <c r="Q6481" s="7">
        <v>0.31594202898550727</v>
      </c>
      <c r="R6481">
        <v>81</v>
      </c>
      <c r="S6481" t="s">
        <v>27</v>
      </c>
    </row>
    <row r="6482" spans="1:19" x14ac:dyDescent="0.35">
      <c r="A6482" t="s">
        <v>10087</v>
      </c>
      <c r="B6482" t="s">
        <v>24200</v>
      </c>
      <c r="C6482" s="6">
        <v>43641</v>
      </c>
      <c r="D6482" s="6">
        <v>43647</v>
      </c>
      <c r="E6482">
        <v>3</v>
      </c>
      <c r="F6482">
        <v>60</v>
      </c>
      <c r="G6482" t="s">
        <v>29</v>
      </c>
      <c r="H6482" t="s">
        <v>10088</v>
      </c>
      <c r="I6482" t="s">
        <v>38</v>
      </c>
      <c r="J6482" t="s">
        <v>306</v>
      </c>
      <c r="K6482" t="s">
        <v>184</v>
      </c>
      <c r="L6482" t="s">
        <v>25</v>
      </c>
      <c r="M6482">
        <v>345</v>
      </c>
      <c r="N6482" t="s">
        <v>46</v>
      </c>
      <c r="O6482" s="6">
        <v>43566</v>
      </c>
      <c r="P6482">
        <v>180</v>
      </c>
      <c r="Q6482" s="7">
        <v>0.31594202898550727</v>
      </c>
      <c r="R6482">
        <v>81</v>
      </c>
      <c r="S6482" t="s">
        <v>27</v>
      </c>
    </row>
    <row r="6483" spans="1:19" x14ac:dyDescent="0.35">
      <c r="A6483" t="s">
        <v>10089</v>
      </c>
      <c r="B6483" t="s">
        <v>22132</v>
      </c>
      <c r="C6483" s="6">
        <v>43557</v>
      </c>
      <c r="D6483" s="6">
        <v>43648</v>
      </c>
      <c r="E6483">
        <v>2</v>
      </c>
      <c r="F6483">
        <v>45</v>
      </c>
      <c r="G6483" t="s">
        <v>29</v>
      </c>
      <c r="H6483" t="s">
        <v>10090</v>
      </c>
      <c r="I6483" t="s">
        <v>38</v>
      </c>
      <c r="J6483" t="s">
        <v>2116</v>
      </c>
      <c r="K6483" t="s">
        <v>32</v>
      </c>
      <c r="L6483" t="s">
        <v>25</v>
      </c>
      <c r="M6483">
        <v>345</v>
      </c>
      <c r="N6483" t="s">
        <v>26</v>
      </c>
      <c r="O6483" s="6">
        <v>43557</v>
      </c>
      <c r="P6483">
        <v>90</v>
      </c>
      <c r="Q6483" s="7">
        <v>0.34782608695652173</v>
      </c>
      <c r="R6483">
        <v>91</v>
      </c>
      <c r="S6483" t="s">
        <v>27</v>
      </c>
    </row>
    <row r="6484" spans="1:19" x14ac:dyDescent="0.35">
      <c r="A6484" t="s">
        <v>10071</v>
      </c>
      <c r="B6484" t="s">
        <v>16138</v>
      </c>
      <c r="C6484" s="6">
        <v>42920</v>
      </c>
      <c r="D6484" s="6">
        <v>42920</v>
      </c>
      <c r="E6484">
        <v>2</v>
      </c>
      <c r="F6484">
        <v>60</v>
      </c>
      <c r="G6484" t="s">
        <v>29</v>
      </c>
      <c r="H6484" t="s">
        <v>10072</v>
      </c>
      <c r="I6484" t="s">
        <v>22</v>
      </c>
      <c r="J6484" t="s">
        <v>1951</v>
      </c>
      <c r="K6484" t="s">
        <v>32</v>
      </c>
      <c r="L6484" t="s">
        <v>241</v>
      </c>
      <c r="M6484">
        <v>100</v>
      </c>
      <c r="N6484" t="s">
        <v>34</v>
      </c>
      <c r="O6484" s="6">
        <v>42920</v>
      </c>
      <c r="P6484">
        <v>120</v>
      </c>
      <c r="Q6484" s="7">
        <v>0.63</v>
      </c>
      <c r="R6484">
        <v>0</v>
      </c>
      <c r="S6484" t="s">
        <v>41</v>
      </c>
    </row>
    <row r="6485" spans="1:19" x14ac:dyDescent="0.35">
      <c r="A6485" t="s">
        <v>3951</v>
      </c>
      <c r="B6485" t="s">
        <v>15911</v>
      </c>
      <c r="C6485" s="6">
        <v>42919</v>
      </c>
      <c r="D6485" s="6">
        <v>42919</v>
      </c>
      <c r="E6485">
        <v>3</v>
      </c>
      <c r="F6485">
        <v>60</v>
      </c>
      <c r="G6485" t="s">
        <v>29</v>
      </c>
      <c r="H6485" t="s">
        <v>3952</v>
      </c>
      <c r="I6485" t="s">
        <v>22</v>
      </c>
      <c r="J6485" t="s">
        <v>1092</v>
      </c>
      <c r="K6485" t="s">
        <v>50</v>
      </c>
      <c r="L6485" t="s">
        <v>40</v>
      </c>
      <c r="M6485">
        <v>200</v>
      </c>
      <c r="N6485" t="s">
        <v>34</v>
      </c>
      <c r="O6485" s="6">
        <v>42919</v>
      </c>
      <c r="P6485">
        <v>180</v>
      </c>
      <c r="Q6485" s="7">
        <v>0.69</v>
      </c>
      <c r="R6485">
        <v>0</v>
      </c>
      <c r="S6485" t="s">
        <v>41</v>
      </c>
    </row>
    <row r="6486" spans="1:19" x14ac:dyDescent="0.35">
      <c r="A6486" t="s">
        <v>10091</v>
      </c>
      <c r="B6486" t="s">
        <v>22779</v>
      </c>
      <c r="C6486" s="6">
        <v>43583</v>
      </c>
      <c r="D6486" s="6">
        <v>43649</v>
      </c>
      <c r="E6486">
        <v>1</v>
      </c>
      <c r="F6486">
        <v>45</v>
      </c>
      <c r="G6486" t="s">
        <v>29</v>
      </c>
      <c r="H6486" t="s">
        <v>10092</v>
      </c>
      <c r="I6486" t="s">
        <v>38</v>
      </c>
      <c r="J6486" t="s">
        <v>5130</v>
      </c>
      <c r="K6486" t="s">
        <v>50</v>
      </c>
      <c r="L6486" t="s">
        <v>33</v>
      </c>
      <c r="M6486">
        <v>600</v>
      </c>
      <c r="N6486" t="s">
        <v>26</v>
      </c>
      <c r="O6486" s="6">
        <v>43495</v>
      </c>
      <c r="P6486">
        <v>45</v>
      </c>
      <c r="Q6486" s="7">
        <v>0.54500000000000004</v>
      </c>
      <c r="R6486">
        <v>154</v>
      </c>
      <c r="S6486" t="s">
        <v>35</v>
      </c>
    </row>
    <row r="6487" spans="1:19" x14ac:dyDescent="0.35">
      <c r="A6487" t="s">
        <v>10093</v>
      </c>
      <c r="B6487" t="s">
        <v>21125</v>
      </c>
      <c r="C6487" s="6">
        <v>43492</v>
      </c>
      <c r="D6487" s="6">
        <v>43649</v>
      </c>
      <c r="E6487">
        <v>2</v>
      </c>
      <c r="F6487">
        <v>45</v>
      </c>
      <c r="G6487" t="s">
        <v>29</v>
      </c>
      <c r="H6487" t="s">
        <v>10094</v>
      </c>
      <c r="I6487" t="s">
        <v>38</v>
      </c>
      <c r="J6487" t="s">
        <v>339</v>
      </c>
      <c r="K6487" t="s">
        <v>24</v>
      </c>
      <c r="L6487" t="s">
        <v>25</v>
      </c>
      <c r="M6487">
        <v>345</v>
      </c>
      <c r="N6487" t="s">
        <v>46</v>
      </c>
      <c r="O6487" s="6">
        <v>43492</v>
      </c>
      <c r="P6487">
        <v>90</v>
      </c>
      <c r="Q6487" s="7">
        <v>0.72753623188405792</v>
      </c>
      <c r="R6487">
        <v>157</v>
      </c>
      <c r="S6487" t="s">
        <v>35</v>
      </c>
    </row>
    <row r="6488" spans="1:19" x14ac:dyDescent="0.35">
      <c r="A6488" t="s">
        <v>10095</v>
      </c>
      <c r="B6488" t="s">
        <v>22978</v>
      </c>
      <c r="C6488" s="6">
        <v>43592</v>
      </c>
      <c r="D6488" s="6">
        <v>43649</v>
      </c>
      <c r="E6488">
        <v>3</v>
      </c>
      <c r="F6488">
        <v>45</v>
      </c>
      <c r="G6488" t="s">
        <v>29</v>
      </c>
      <c r="H6488" t="s">
        <v>10096</v>
      </c>
      <c r="I6488" t="s">
        <v>38</v>
      </c>
      <c r="J6488" t="s">
        <v>339</v>
      </c>
      <c r="K6488" t="s">
        <v>24</v>
      </c>
      <c r="L6488" t="s">
        <v>25</v>
      </c>
      <c r="M6488">
        <v>345</v>
      </c>
      <c r="N6488" t="s">
        <v>46</v>
      </c>
      <c r="O6488" s="6">
        <v>43492</v>
      </c>
      <c r="P6488">
        <v>135</v>
      </c>
      <c r="Q6488" s="7">
        <v>0.72753623188405792</v>
      </c>
      <c r="R6488">
        <v>157</v>
      </c>
      <c r="S6488" t="s">
        <v>35</v>
      </c>
    </row>
    <row r="6489" spans="1:19" x14ac:dyDescent="0.35">
      <c r="A6489" t="s">
        <v>10097</v>
      </c>
      <c r="B6489" t="s">
        <v>22195</v>
      </c>
      <c r="C6489" s="6">
        <v>43559</v>
      </c>
      <c r="D6489" s="6">
        <v>43651</v>
      </c>
      <c r="E6489">
        <v>4</v>
      </c>
      <c r="F6489">
        <v>45</v>
      </c>
      <c r="G6489" t="s">
        <v>20</v>
      </c>
      <c r="H6489" t="s">
        <v>10098</v>
      </c>
      <c r="I6489" t="s">
        <v>38</v>
      </c>
      <c r="J6489" t="s">
        <v>9891</v>
      </c>
      <c r="K6489" t="s">
        <v>32</v>
      </c>
      <c r="L6489" t="s">
        <v>58</v>
      </c>
      <c r="M6489">
        <v>150</v>
      </c>
      <c r="N6489" t="s">
        <v>26</v>
      </c>
      <c r="O6489" s="6">
        <v>43470</v>
      </c>
      <c r="P6489">
        <v>180</v>
      </c>
      <c r="Q6489" s="7">
        <v>0.98666666666666669</v>
      </c>
      <c r="R6489">
        <v>181</v>
      </c>
      <c r="S6489" t="s">
        <v>35</v>
      </c>
    </row>
    <row r="6490" spans="1:19" x14ac:dyDescent="0.35">
      <c r="A6490" t="s">
        <v>9664</v>
      </c>
      <c r="B6490" t="s">
        <v>15912</v>
      </c>
      <c r="C6490" s="6">
        <v>42919</v>
      </c>
      <c r="D6490" s="6">
        <v>42919</v>
      </c>
      <c r="E6490">
        <v>2</v>
      </c>
      <c r="F6490">
        <v>60</v>
      </c>
      <c r="G6490" t="s">
        <v>29</v>
      </c>
      <c r="H6490" t="s">
        <v>9665</v>
      </c>
      <c r="I6490" t="s">
        <v>22</v>
      </c>
      <c r="J6490" t="s">
        <v>1494</v>
      </c>
      <c r="K6490" t="s">
        <v>24</v>
      </c>
      <c r="L6490" t="s">
        <v>40</v>
      </c>
      <c r="M6490">
        <v>200</v>
      </c>
      <c r="N6490" t="s">
        <v>34</v>
      </c>
      <c r="O6490" s="6">
        <v>42919</v>
      </c>
      <c r="P6490">
        <v>120</v>
      </c>
      <c r="Q6490" s="7">
        <v>0.79</v>
      </c>
      <c r="R6490">
        <v>0</v>
      </c>
      <c r="S6490" t="s">
        <v>41</v>
      </c>
    </row>
    <row r="6491" spans="1:19" x14ac:dyDescent="0.35">
      <c r="A6491" t="s">
        <v>10099</v>
      </c>
      <c r="B6491" t="s">
        <v>23338</v>
      </c>
      <c r="C6491" s="6">
        <v>43605</v>
      </c>
      <c r="D6491" s="6">
        <v>43655</v>
      </c>
      <c r="E6491">
        <v>4</v>
      </c>
      <c r="F6491">
        <v>45</v>
      </c>
      <c r="G6491" t="s">
        <v>29</v>
      </c>
      <c r="H6491" t="s">
        <v>10100</v>
      </c>
      <c r="I6491" t="s">
        <v>38</v>
      </c>
      <c r="J6491" t="s">
        <v>482</v>
      </c>
      <c r="K6491" t="s">
        <v>180</v>
      </c>
      <c r="L6491" t="s">
        <v>25</v>
      </c>
      <c r="M6491">
        <v>345</v>
      </c>
      <c r="N6491" t="s">
        <v>46</v>
      </c>
      <c r="O6491" s="6">
        <v>43526</v>
      </c>
      <c r="P6491">
        <v>180</v>
      </c>
      <c r="Q6491" s="7">
        <v>0.77681159420289858</v>
      </c>
      <c r="R6491">
        <v>129</v>
      </c>
      <c r="S6491" t="s">
        <v>35</v>
      </c>
    </row>
    <row r="6492" spans="1:19" x14ac:dyDescent="0.35">
      <c r="A6492" t="s">
        <v>10101</v>
      </c>
      <c r="B6492" t="s">
        <v>22381</v>
      </c>
      <c r="C6492" s="6">
        <v>43566</v>
      </c>
      <c r="D6492" s="6">
        <v>43647</v>
      </c>
      <c r="E6492">
        <v>7</v>
      </c>
      <c r="F6492">
        <v>45</v>
      </c>
      <c r="G6492" t="s">
        <v>29</v>
      </c>
      <c r="H6492" t="s">
        <v>10102</v>
      </c>
      <c r="I6492" t="s">
        <v>38</v>
      </c>
      <c r="J6492" t="s">
        <v>306</v>
      </c>
      <c r="K6492" t="s">
        <v>184</v>
      </c>
      <c r="L6492" t="s">
        <v>25</v>
      </c>
      <c r="M6492">
        <v>345</v>
      </c>
      <c r="N6492" t="s">
        <v>46</v>
      </c>
      <c r="O6492" s="6">
        <v>43566</v>
      </c>
      <c r="P6492">
        <v>315</v>
      </c>
      <c r="Q6492" s="7">
        <v>0.31594202898550727</v>
      </c>
      <c r="R6492">
        <v>81</v>
      </c>
      <c r="S6492" t="s">
        <v>27</v>
      </c>
    </row>
    <row r="6493" spans="1:19" x14ac:dyDescent="0.35">
      <c r="A6493" t="s">
        <v>10103</v>
      </c>
      <c r="B6493" t="s">
        <v>23128</v>
      </c>
      <c r="C6493" s="6">
        <v>43597</v>
      </c>
      <c r="D6493" s="6">
        <v>43647</v>
      </c>
      <c r="E6493">
        <v>3</v>
      </c>
      <c r="F6493">
        <v>45</v>
      </c>
      <c r="G6493" t="s">
        <v>29</v>
      </c>
      <c r="H6493" t="s">
        <v>10104</v>
      </c>
      <c r="I6493" t="s">
        <v>38</v>
      </c>
      <c r="J6493" t="s">
        <v>306</v>
      </c>
      <c r="K6493" t="s">
        <v>184</v>
      </c>
      <c r="L6493" t="s">
        <v>25</v>
      </c>
      <c r="M6493">
        <v>345</v>
      </c>
      <c r="N6493" t="s">
        <v>46</v>
      </c>
      <c r="O6493" s="6">
        <v>43566</v>
      </c>
      <c r="P6493">
        <v>135</v>
      </c>
      <c r="Q6493" s="7">
        <v>0.31594202898550727</v>
      </c>
      <c r="R6493">
        <v>81</v>
      </c>
      <c r="S6493" t="s">
        <v>27</v>
      </c>
    </row>
    <row r="6494" spans="1:19" x14ac:dyDescent="0.35">
      <c r="A6494" t="s">
        <v>10105</v>
      </c>
      <c r="B6494" t="s">
        <v>23799</v>
      </c>
      <c r="C6494" s="6">
        <v>43624</v>
      </c>
      <c r="D6494" s="6">
        <v>43648</v>
      </c>
      <c r="E6494">
        <v>2</v>
      </c>
      <c r="F6494">
        <v>45</v>
      </c>
      <c r="G6494" t="s">
        <v>29</v>
      </c>
      <c r="H6494" t="s">
        <v>10106</v>
      </c>
      <c r="I6494" t="s">
        <v>38</v>
      </c>
      <c r="J6494" t="s">
        <v>2116</v>
      </c>
      <c r="K6494" t="s">
        <v>32</v>
      </c>
      <c r="L6494" t="s">
        <v>25</v>
      </c>
      <c r="M6494">
        <v>345</v>
      </c>
      <c r="N6494" t="s">
        <v>26</v>
      </c>
      <c r="O6494" s="6">
        <v>43557</v>
      </c>
      <c r="P6494">
        <v>90</v>
      </c>
      <c r="Q6494" s="7">
        <v>0.34782608695652173</v>
      </c>
      <c r="R6494">
        <v>91</v>
      </c>
      <c r="S6494" t="s">
        <v>27</v>
      </c>
    </row>
    <row r="6495" spans="1:19" x14ac:dyDescent="0.35">
      <c r="A6495" t="s">
        <v>9664</v>
      </c>
      <c r="B6495" t="s">
        <v>16139</v>
      </c>
      <c r="C6495" s="6">
        <v>42920</v>
      </c>
      <c r="D6495" s="6">
        <v>42920</v>
      </c>
      <c r="E6495">
        <v>2</v>
      </c>
      <c r="F6495">
        <v>60</v>
      </c>
      <c r="G6495" t="s">
        <v>29</v>
      </c>
      <c r="H6495" t="s">
        <v>9665</v>
      </c>
      <c r="I6495" t="s">
        <v>22</v>
      </c>
      <c r="J6495" t="s">
        <v>951</v>
      </c>
      <c r="K6495" t="s">
        <v>32</v>
      </c>
      <c r="L6495" t="s">
        <v>40</v>
      </c>
      <c r="M6495">
        <v>200</v>
      </c>
      <c r="N6495" t="s">
        <v>46</v>
      </c>
      <c r="O6495" s="6">
        <v>42780</v>
      </c>
      <c r="P6495">
        <v>120</v>
      </c>
      <c r="Q6495" s="7">
        <v>0.56999999999999995</v>
      </c>
      <c r="R6495">
        <v>140</v>
      </c>
      <c r="S6495" t="s">
        <v>35</v>
      </c>
    </row>
    <row r="6496" spans="1:19" x14ac:dyDescent="0.35">
      <c r="A6496" t="s">
        <v>9675</v>
      </c>
      <c r="B6496" t="s">
        <v>16140</v>
      </c>
      <c r="C6496" s="6">
        <v>42920</v>
      </c>
      <c r="D6496" s="6">
        <v>42920</v>
      </c>
      <c r="E6496">
        <v>4</v>
      </c>
      <c r="F6496">
        <v>60</v>
      </c>
      <c r="G6496" t="s">
        <v>29</v>
      </c>
      <c r="H6496" t="s">
        <v>9676</v>
      </c>
      <c r="I6496" t="s">
        <v>22</v>
      </c>
      <c r="J6496" t="s">
        <v>1875</v>
      </c>
      <c r="K6496" t="s">
        <v>24</v>
      </c>
      <c r="L6496" t="s">
        <v>40</v>
      </c>
      <c r="M6496">
        <v>200</v>
      </c>
      <c r="N6496" t="s">
        <v>26</v>
      </c>
      <c r="O6496" s="6">
        <v>42920</v>
      </c>
      <c r="P6496">
        <v>240</v>
      </c>
      <c r="Q6496" s="7">
        <v>0.36</v>
      </c>
      <c r="R6496">
        <v>0</v>
      </c>
      <c r="S6496" t="s">
        <v>41</v>
      </c>
    </row>
    <row r="6497" spans="1:19" x14ac:dyDescent="0.35">
      <c r="A6497" t="s">
        <v>10107</v>
      </c>
      <c r="B6497" t="s">
        <v>24422</v>
      </c>
      <c r="C6497" s="6">
        <v>43656</v>
      </c>
      <c r="D6497" s="6">
        <v>43656</v>
      </c>
      <c r="E6497">
        <v>3</v>
      </c>
      <c r="F6497">
        <v>60</v>
      </c>
      <c r="G6497" t="s">
        <v>29</v>
      </c>
      <c r="H6497" t="s">
        <v>10108</v>
      </c>
      <c r="I6497" t="s">
        <v>38</v>
      </c>
      <c r="J6497" t="s">
        <v>883</v>
      </c>
      <c r="K6497" t="s">
        <v>32</v>
      </c>
      <c r="L6497" t="s">
        <v>25</v>
      </c>
      <c r="M6497">
        <v>345</v>
      </c>
      <c r="N6497" t="s">
        <v>46</v>
      </c>
      <c r="O6497" s="6">
        <v>43556</v>
      </c>
      <c r="P6497">
        <v>180</v>
      </c>
      <c r="Q6497" s="7">
        <v>0.48115942028985509</v>
      </c>
      <c r="R6497">
        <v>100</v>
      </c>
      <c r="S6497" t="s">
        <v>27</v>
      </c>
    </row>
    <row r="6498" spans="1:19" x14ac:dyDescent="0.35">
      <c r="A6498" t="s">
        <v>10109</v>
      </c>
      <c r="B6498" t="s">
        <v>21537</v>
      </c>
      <c r="C6498" s="6">
        <v>43528</v>
      </c>
      <c r="D6498" s="6">
        <v>43648</v>
      </c>
      <c r="E6498">
        <v>1</v>
      </c>
      <c r="F6498">
        <v>45</v>
      </c>
      <c r="G6498" t="s">
        <v>29</v>
      </c>
      <c r="H6498" t="s">
        <v>10110</v>
      </c>
      <c r="I6498" t="s">
        <v>38</v>
      </c>
      <c r="J6498" t="s">
        <v>607</v>
      </c>
      <c r="K6498" t="s">
        <v>32</v>
      </c>
      <c r="L6498" t="s">
        <v>25</v>
      </c>
      <c r="M6498">
        <v>345</v>
      </c>
      <c r="N6498" t="s">
        <v>34</v>
      </c>
      <c r="O6498" s="6">
        <v>43504</v>
      </c>
      <c r="P6498">
        <v>45</v>
      </c>
      <c r="Q6498" s="7">
        <v>0.44927536231884058</v>
      </c>
      <c r="R6498">
        <v>144</v>
      </c>
      <c r="S6498" t="s">
        <v>35</v>
      </c>
    </row>
    <row r="6499" spans="1:19" x14ac:dyDescent="0.35">
      <c r="A6499" t="s">
        <v>10111</v>
      </c>
      <c r="B6499" t="s">
        <v>22196</v>
      </c>
      <c r="C6499" s="6">
        <v>43559</v>
      </c>
      <c r="D6499" s="6">
        <v>43651</v>
      </c>
      <c r="E6499">
        <v>3</v>
      </c>
      <c r="F6499">
        <v>45</v>
      </c>
      <c r="G6499" t="s">
        <v>20</v>
      </c>
      <c r="H6499" t="s">
        <v>10112</v>
      </c>
      <c r="I6499" t="s">
        <v>38</v>
      </c>
      <c r="J6499" t="s">
        <v>9891</v>
      </c>
      <c r="K6499" t="s">
        <v>32</v>
      </c>
      <c r="L6499" t="s">
        <v>58</v>
      </c>
      <c r="M6499">
        <v>150</v>
      </c>
      <c r="N6499" t="s">
        <v>26</v>
      </c>
      <c r="O6499" s="6">
        <v>43470</v>
      </c>
      <c r="P6499">
        <v>135</v>
      </c>
      <c r="Q6499" s="7">
        <v>0.98666666666666669</v>
      </c>
      <c r="R6499">
        <v>181</v>
      </c>
      <c r="S6499" t="s">
        <v>35</v>
      </c>
    </row>
    <row r="6500" spans="1:19" x14ac:dyDescent="0.35">
      <c r="A6500" t="s">
        <v>10113</v>
      </c>
      <c r="B6500" t="s">
        <v>22918</v>
      </c>
      <c r="C6500" s="6">
        <v>43589</v>
      </c>
      <c r="D6500" s="6">
        <v>43649</v>
      </c>
      <c r="E6500">
        <v>4</v>
      </c>
      <c r="F6500">
        <v>45</v>
      </c>
      <c r="G6500" t="s">
        <v>29</v>
      </c>
      <c r="H6500" t="s">
        <v>10114</v>
      </c>
      <c r="I6500" t="s">
        <v>38</v>
      </c>
      <c r="J6500" t="s">
        <v>4054</v>
      </c>
      <c r="K6500" t="s">
        <v>32</v>
      </c>
      <c r="L6500" t="s">
        <v>25</v>
      </c>
      <c r="M6500">
        <v>345</v>
      </c>
      <c r="N6500" t="s">
        <v>46</v>
      </c>
      <c r="O6500" s="6">
        <v>43589</v>
      </c>
      <c r="P6500">
        <v>180</v>
      </c>
      <c r="Q6500" s="7">
        <v>0.55942028985507242</v>
      </c>
      <c r="R6500">
        <v>60</v>
      </c>
      <c r="S6500" t="s">
        <v>27</v>
      </c>
    </row>
    <row r="6501" spans="1:19" x14ac:dyDescent="0.35">
      <c r="A6501" t="s">
        <v>10115</v>
      </c>
      <c r="B6501" t="s">
        <v>22334</v>
      </c>
      <c r="C6501" s="6">
        <v>43564</v>
      </c>
      <c r="D6501" s="6">
        <v>43649</v>
      </c>
      <c r="E6501">
        <v>1</v>
      </c>
      <c r="F6501">
        <v>45</v>
      </c>
      <c r="G6501" t="s">
        <v>29</v>
      </c>
      <c r="H6501" t="s">
        <v>10116</v>
      </c>
      <c r="I6501" t="s">
        <v>44</v>
      </c>
      <c r="J6501" t="s">
        <v>339</v>
      </c>
      <c r="K6501" t="s">
        <v>24</v>
      </c>
      <c r="L6501" t="s">
        <v>25</v>
      </c>
      <c r="M6501">
        <v>345</v>
      </c>
      <c r="N6501" t="s">
        <v>46</v>
      </c>
      <c r="O6501" s="6">
        <v>43492</v>
      </c>
      <c r="P6501">
        <v>45</v>
      </c>
      <c r="Q6501" s="7">
        <v>0.72753623188405792</v>
      </c>
      <c r="R6501">
        <v>157</v>
      </c>
      <c r="S6501" t="s">
        <v>35</v>
      </c>
    </row>
    <row r="6502" spans="1:19" x14ac:dyDescent="0.35">
      <c r="A6502" t="s">
        <v>10117</v>
      </c>
      <c r="B6502" t="s">
        <v>22217</v>
      </c>
      <c r="C6502" s="6">
        <v>43560</v>
      </c>
      <c r="D6502" s="6">
        <v>43649</v>
      </c>
      <c r="E6502">
        <v>4</v>
      </c>
      <c r="F6502">
        <v>45</v>
      </c>
      <c r="G6502" t="s">
        <v>29</v>
      </c>
      <c r="H6502" t="s">
        <v>10118</v>
      </c>
      <c r="I6502" t="s">
        <v>38</v>
      </c>
      <c r="J6502" t="s">
        <v>339</v>
      </c>
      <c r="K6502" t="s">
        <v>24</v>
      </c>
      <c r="L6502" t="s">
        <v>25</v>
      </c>
      <c r="M6502">
        <v>345</v>
      </c>
      <c r="N6502" t="s">
        <v>46</v>
      </c>
      <c r="O6502" s="6">
        <v>43492</v>
      </c>
      <c r="P6502">
        <v>180</v>
      </c>
      <c r="Q6502" s="7">
        <v>0.72753623188405792</v>
      </c>
      <c r="R6502">
        <v>157</v>
      </c>
      <c r="S6502" t="s">
        <v>35</v>
      </c>
    </row>
    <row r="6503" spans="1:19" x14ac:dyDescent="0.35">
      <c r="A6503" t="s">
        <v>10119</v>
      </c>
      <c r="B6503" t="s">
        <v>23247</v>
      </c>
      <c r="C6503" s="6">
        <v>43601</v>
      </c>
      <c r="D6503" s="6">
        <v>43650</v>
      </c>
      <c r="E6503">
        <v>3</v>
      </c>
      <c r="F6503">
        <v>45</v>
      </c>
      <c r="G6503" t="s">
        <v>29</v>
      </c>
      <c r="H6503" t="s">
        <v>3601</v>
      </c>
      <c r="I6503" t="s">
        <v>44</v>
      </c>
      <c r="J6503" t="s">
        <v>673</v>
      </c>
      <c r="K6503" t="s">
        <v>50</v>
      </c>
      <c r="L6503" t="s">
        <v>25</v>
      </c>
      <c r="M6503">
        <v>345</v>
      </c>
      <c r="N6503" t="s">
        <v>46</v>
      </c>
      <c r="O6503" s="6">
        <v>43532</v>
      </c>
      <c r="P6503">
        <v>135</v>
      </c>
      <c r="Q6503" s="7">
        <v>0.56231884057971016</v>
      </c>
      <c r="R6503">
        <v>118</v>
      </c>
      <c r="S6503" t="s">
        <v>27</v>
      </c>
    </row>
    <row r="6504" spans="1:19" x14ac:dyDescent="0.35">
      <c r="A6504" t="s">
        <v>9675</v>
      </c>
      <c r="B6504" t="s">
        <v>16140</v>
      </c>
      <c r="C6504" s="6">
        <v>42920</v>
      </c>
      <c r="D6504" s="6">
        <v>42920</v>
      </c>
      <c r="E6504">
        <v>2</v>
      </c>
      <c r="F6504">
        <v>60</v>
      </c>
      <c r="G6504" t="s">
        <v>29</v>
      </c>
      <c r="H6504" t="s">
        <v>9676</v>
      </c>
      <c r="I6504" t="s">
        <v>22</v>
      </c>
      <c r="J6504" t="s">
        <v>951</v>
      </c>
      <c r="K6504" t="s">
        <v>32</v>
      </c>
      <c r="L6504" t="s">
        <v>40</v>
      </c>
      <c r="M6504">
        <v>200</v>
      </c>
      <c r="N6504" t="s">
        <v>46</v>
      </c>
      <c r="O6504" s="6">
        <v>42780</v>
      </c>
      <c r="P6504">
        <v>120</v>
      </c>
      <c r="Q6504" s="7">
        <v>0.56999999999999995</v>
      </c>
      <c r="R6504">
        <v>140</v>
      </c>
      <c r="S6504" t="s">
        <v>35</v>
      </c>
    </row>
    <row r="6505" spans="1:19" x14ac:dyDescent="0.35">
      <c r="A6505" t="s">
        <v>10120</v>
      </c>
      <c r="B6505" t="s">
        <v>16277</v>
      </c>
      <c r="C6505" s="6">
        <v>42921</v>
      </c>
      <c r="D6505" s="6">
        <v>42921</v>
      </c>
      <c r="E6505">
        <v>1</v>
      </c>
      <c r="F6505">
        <v>60</v>
      </c>
      <c r="G6505" t="s">
        <v>29</v>
      </c>
      <c r="H6505" t="s">
        <v>10121</v>
      </c>
      <c r="I6505" t="s">
        <v>38</v>
      </c>
      <c r="J6505" t="s">
        <v>964</v>
      </c>
      <c r="K6505" t="s">
        <v>32</v>
      </c>
      <c r="L6505" t="s">
        <v>40</v>
      </c>
      <c r="M6505">
        <v>200</v>
      </c>
      <c r="N6505" t="s">
        <v>34</v>
      </c>
      <c r="O6505" s="6">
        <v>42921</v>
      </c>
      <c r="P6505">
        <v>60</v>
      </c>
      <c r="Q6505" s="7">
        <v>0.57999999999999996</v>
      </c>
      <c r="R6505">
        <v>0</v>
      </c>
      <c r="S6505" t="s">
        <v>41</v>
      </c>
    </row>
    <row r="6506" spans="1:19" x14ac:dyDescent="0.35">
      <c r="A6506" t="s">
        <v>10122</v>
      </c>
      <c r="B6506" t="s">
        <v>21300</v>
      </c>
      <c r="C6506" s="6">
        <v>43515</v>
      </c>
      <c r="D6506" s="6">
        <v>43651</v>
      </c>
      <c r="E6506">
        <v>4</v>
      </c>
      <c r="F6506">
        <v>45</v>
      </c>
      <c r="G6506" t="s">
        <v>20</v>
      </c>
      <c r="H6506" t="s">
        <v>3509</v>
      </c>
      <c r="I6506" t="s">
        <v>38</v>
      </c>
      <c r="J6506" t="s">
        <v>9891</v>
      </c>
      <c r="K6506" t="s">
        <v>32</v>
      </c>
      <c r="L6506" t="s">
        <v>58</v>
      </c>
      <c r="M6506">
        <v>150</v>
      </c>
      <c r="N6506" t="s">
        <v>26</v>
      </c>
      <c r="O6506" s="6">
        <v>43470</v>
      </c>
      <c r="P6506">
        <v>180</v>
      </c>
      <c r="Q6506" s="7">
        <v>0.98666666666666669</v>
      </c>
      <c r="R6506">
        <v>181</v>
      </c>
      <c r="S6506" t="s">
        <v>35</v>
      </c>
    </row>
    <row r="6507" spans="1:19" x14ac:dyDescent="0.35">
      <c r="A6507" t="s">
        <v>10123</v>
      </c>
      <c r="B6507" t="s">
        <v>21441</v>
      </c>
      <c r="C6507" s="6">
        <v>43524</v>
      </c>
      <c r="D6507" s="6">
        <v>43650</v>
      </c>
      <c r="E6507">
        <v>1</v>
      </c>
      <c r="F6507">
        <v>45</v>
      </c>
      <c r="G6507" t="s">
        <v>20</v>
      </c>
      <c r="H6507" t="s">
        <v>10124</v>
      </c>
      <c r="I6507" t="s">
        <v>38</v>
      </c>
      <c r="J6507" t="s">
        <v>8384</v>
      </c>
      <c r="K6507" t="s">
        <v>50</v>
      </c>
      <c r="L6507" t="s">
        <v>25</v>
      </c>
      <c r="M6507">
        <v>345</v>
      </c>
      <c r="N6507" t="s">
        <v>34</v>
      </c>
      <c r="O6507" s="6">
        <v>43524</v>
      </c>
      <c r="P6507">
        <v>45</v>
      </c>
      <c r="Q6507" s="7">
        <v>0.41449275362318838</v>
      </c>
      <c r="R6507">
        <v>126</v>
      </c>
      <c r="S6507" t="s">
        <v>35</v>
      </c>
    </row>
    <row r="6508" spans="1:19" x14ac:dyDescent="0.35">
      <c r="A6508" t="s">
        <v>10125</v>
      </c>
      <c r="B6508" t="s">
        <v>19983</v>
      </c>
      <c r="C6508" s="6">
        <v>43245</v>
      </c>
      <c r="D6508" s="6">
        <v>43285</v>
      </c>
      <c r="E6508">
        <v>3</v>
      </c>
      <c r="F6508">
        <v>45</v>
      </c>
      <c r="G6508" t="s">
        <v>29</v>
      </c>
      <c r="H6508" t="s">
        <v>10126</v>
      </c>
      <c r="I6508" t="s">
        <v>38</v>
      </c>
      <c r="J6508" t="s">
        <v>10127</v>
      </c>
      <c r="K6508" t="s">
        <v>24</v>
      </c>
      <c r="L6508" t="s">
        <v>241</v>
      </c>
      <c r="M6508">
        <v>100</v>
      </c>
      <c r="N6508" t="s">
        <v>26</v>
      </c>
      <c r="O6508" s="6">
        <v>43245</v>
      </c>
      <c r="P6508">
        <v>135</v>
      </c>
      <c r="Q6508" s="7">
        <v>0.09</v>
      </c>
      <c r="R6508">
        <v>40</v>
      </c>
      <c r="S6508" t="s">
        <v>41</v>
      </c>
    </row>
    <row r="6509" spans="1:19" x14ac:dyDescent="0.35">
      <c r="A6509" t="s">
        <v>6706</v>
      </c>
      <c r="B6509" t="s">
        <v>15054</v>
      </c>
      <c r="C6509" s="6">
        <v>42563</v>
      </c>
      <c r="D6509" s="6">
        <v>42563</v>
      </c>
      <c r="E6509">
        <v>3</v>
      </c>
      <c r="F6509">
        <v>60</v>
      </c>
      <c r="G6509" t="s">
        <v>29</v>
      </c>
      <c r="H6509" t="s">
        <v>10128</v>
      </c>
      <c r="I6509" t="s">
        <v>22</v>
      </c>
      <c r="J6509" t="s">
        <v>867</v>
      </c>
      <c r="K6509" t="s">
        <v>180</v>
      </c>
      <c r="L6509" t="s">
        <v>40</v>
      </c>
      <c r="M6509">
        <v>200</v>
      </c>
      <c r="N6509" t="s">
        <v>34</v>
      </c>
      <c r="O6509" s="6">
        <v>42563</v>
      </c>
      <c r="P6509">
        <v>180</v>
      </c>
      <c r="Q6509" s="7">
        <v>0.745</v>
      </c>
      <c r="R6509">
        <v>0</v>
      </c>
      <c r="S6509" t="s">
        <v>41</v>
      </c>
    </row>
    <row r="6510" spans="1:19" x14ac:dyDescent="0.35">
      <c r="A6510" t="s">
        <v>10129</v>
      </c>
      <c r="B6510" t="s">
        <v>21993</v>
      </c>
      <c r="C6510" s="6">
        <v>43554</v>
      </c>
      <c r="D6510" s="6">
        <v>43655</v>
      </c>
      <c r="E6510">
        <v>8</v>
      </c>
      <c r="F6510">
        <v>45</v>
      </c>
      <c r="G6510" t="s">
        <v>20</v>
      </c>
      <c r="H6510" t="s">
        <v>9363</v>
      </c>
      <c r="I6510" t="s">
        <v>44</v>
      </c>
      <c r="J6510" t="s">
        <v>482</v>
      </c>
      <c r="K6510" t="s">
        <v>180</v>
      </c>
      <c r="L6510" t="s">
        <v>25</v>
      </c>
      <c r="M6510">
        <v>345</v>
      </c>
      <c r="N6510" t="s">
        <v>46</v>
      </c>
      <c r="O6510" s="6">
        <v>43526</v>
      </c>
      <c r="P6510">
        <v>360</v>
      </c>
      <c r="Q6510" s="7">
        <v>0.77681159420289858</v>
      </c>
      <c r="R6510">
        <v>129</v>
      </c>
      <c r="S6510" t="s">
        <v>35</v>
      </c>
    </row>
    <row r="6511" spans="1:19" x14ac:dyDescent="0.35">
      <c r="A6511" t="s">
        <v>10130</v>
      </c>
      <c r="B6511" t="s">
        <v>22706</v>
      </c>
      <c r="C6511" s="6">
        <v>43581</v>
      </c>
      <c r="D6511" s="6">
        <v>43651</v>
      </c>
      <c r="E6511">
        <v>3</v>
      </c>
      <c r="F6511">
        <v>45</v>
      </c>
      <c r="G6511" t="s">
        <v>20</v>
      </c>
      <c r="H6511" t="s">
        <v>10131</v>
      </c>
      <c r="I6511" t="s">
        <v>38</v>
      </c>
      <c r="J6511" t="s">
        <v>9891</v>
      </c>
      <c r="K6511" t="s">
        <v>32</v>
      </c>
      <c r="L6511" t="s">
        <v>58</v>
      </c>
      <c r="M6511">
        <v>150</v>
      </c>
      <c r="N6511" t="s">
        <v>26</v>
      </c>
      <c r="O6511" s="6">
        <v>43470</v>
      </c>
      <c r="P6511">
        <v>135</v>
      </c>
      <c r="Q6511" s="7">
        <v>0.98666666666666669</v>
      </c>
      <c r="R6511">
        <v>181</v>
      </c>
      <c r="S6511" t="s">
        <v>35</v>
      </c>
    </row>
    <row r="6512" spans="1:19" x14ac:dyDescent="0.35">
      <c r="A6512" t="s">
        <v>10132</v>
      </c>
      <c r="B6512" t="s">
        <v>22679</v>
      </c>
      <c r="C6512" s="6">
        <v>43579</v>
      </c>
      <c r="D6512" s="6">
        <v>43648</v>
      </c>
      <c r="E6512">
        <v>3</v>
      </c>
      <c r="F6512">
        <v>45</v>
      </c>
      <c r="G6512" t="s">
        <v>29</v>
      </c>
      <c r="H6512" t="s">
        <v>10133</v>
      </c>
      <c r="I6512" t="s">
        <v>38</v>
      </c>
      <c r="J6512" t="s">
        <v>2116</v>
      </c>
      <c r="K6512" t="s">
        <v>32</v>
      </c>
      <c r="L6512" t="s">
        <v>25</v>
      </c>
      <c r="M6512">
        <v>345</v>
      </c>
      <c r="N6512" t="s">
        <v>26</v>
      </c>
      <c r="O6512" s="6">
        <v>43557</v>
      </c>
      <c r="P6512">
        <v>135</v>
      </c>
      <c r="Q6512" s="7">
        <v>0.34782608695652173</v>
      </c>
      <c r="R6512">
        <v>91</v>
      </c>
      <c r="S6512" t="s">
        <v>27</v>
      </c>
    </row>
    <row r="6513" spans="1:19" x14ac:dyDescent="0.35">
      <c r="A6513" t="s">
        <v>10134</v>
      </c>
      <c r="B6513" t="s">
        <v>21668</v>
      </c>
      <c r="C6513" s="6">
        <v>43536</v>
      </c>
      <c r="D6513" s="6">
        <v>43648</v>
      </c>
      <c r="E6513">
        <v>1</v>
      </c>
      <c r="F6513">
        <v>45</v>
      </c>
      <c r="G6513" t="s">
        <v>29</v>
      </c>
      <c r="H6513" t="s">
        <v>10135</v>
      </c>
      <c r="I6513" t="s">
        <v>38</v>
      </c>
      <c r="J6513" t="s">
        <v>607</v>
      </c>
      <c r="K6513" t="s">
        <v>32</v>
      </c>
      <c r="L6513" t="s">
        <v>25</v>
      </c>
      <c r="M6513">
        <v>345</v>
      </c>
      <c r="N6513" t="s">
        <v>34</v>
      </c>
      <c r="O6513" s="6">
        <v>43504</v>
      </c>
      <c r="P6513">
        <v>45</v>
      </c>
      <c r="Q6513" s="7">
        <v>0.44927536231884058</v>
      </c>
      <c r="R6513">
        <v>144</v>
      </c>
      <c r="S6513" t="s">
        <v>35</v>
      </c>
    </row>
    <row r="6514" spans="1:19" x14ac:dyDescent="0.35">
      <c r="A6514" t="s">
        <v>9380</v>
      </c>
      <c r="B6514" t="s">
        <v>21111</v>
      </c>
      <c r="C6514" s="6">
        <v>43489</v>
      </c>
      <c r="D6514" s="6">
        <v>43651</v>
      </c>
      <c r="E6514">
        <v>2</v>
      </c>
      <c r="F6514">
        <v>45</v>
      </c>
      <c r="G6514" t="s">
        <v>29</v>
      </c>
      <c r="H6514" t="s">
        <v>9381</v>
      </c>
      <c r="I6514" t="s">
        <v>38</v>
      </c>
      <c r="J6514" t="s">
        <v>9891</v>
      </c>
      <c r="K6514" t="s">
        <v>32</v>
      </c>
      <c r="L6514" t="s">
        <v>58</v>
      </c>
      <c r="M6514">
        <v>150</v>
      </c>
      <c r="N6514" t="s">
        <v>26</v>
      </c>
      <c r="O6514" s="6">
        <v>43470</v>
      </c>
      <c r="P6514">
        <v>90</v>
      </c>
      <c r="Q6514" s="7">
        <v>0.98666666666666669</v>
      </c>
      <c r="R6514">
        <v>181</v>
      </c>
      <c r="S6514" t="s">
        <v>35</v>
      </c>
    </row>
    <row r="6515" spans="1:19" x14ac:dyDescent="0.35">
      <c r="A6515" t="s">
        <v>650</v>
      </c>
      <c r="B6515" t="s">
        <v>15055</v>
      </c>
      <c r="C6515" s="6">
        <v>42563</v>
      </c>
      <c r="D6515" s="6">
        <v>42563</v>
      </c>
      <c r="E6515">
        <v>1</v>
      </c>
      <c r="F6515">
        <v>60</v>
      </c>
      <c r="G6515" t="s">
        <v>29</v>
      </c>
      <c r="H6515" t="s">
        <v>10136</v>
      </c>
      <c r="I6515" t="s">
        <v>22</v>
      </c>
      <c r="J6515" t="s">
        <v>867</v>
      </c>
      <c r="K6515" t="s">
        <v>180</v>
      </c>
      <c r="L6515" t="s">
        <v>40</v>
      </c>
      <c r="M6515">
        <v>200</v>
      </c>
      <c r="N6515" t="s">
        <v>34</v>
      </c>
      <c r="O6515" s="6">
        <v>42563</v>
      </c>
      <c r="P6515">
        <v>60</v>
      </c>
      <c r="Q6515" s="7">
        <v>0.745</v>
      </c>
      <c r="R6515">
        <v>0</v>
      </c>
      <c r="S6515" t="s">
        <v>41</v>
      </c>
    </row>
    <row r="6516" spans="1:19" x14ac:dyDescent="0.35">
      <c r="A6516" t="s">
        <v>10137</v>
      </c>
      <c r="B6516" t="s">
        <v>22573</v>
      </c>
      <c r="C6516" s="6">
        <v>43575</v>
      </c>
      <c r="D6516" s="6">
        <v>43649</v>
      </c>
      <c r="E6516">
        <v>4</v>
      </c>
      <c r="F6516">
        <v>45</v>
      </c>
      <c r="G6516" t="s">
        <v>29</v>
      </c>
      <c r="H6516" t="s">
        <v>10138</v>
      </c>
      <c r="I6516" t="s">
        <v>38</v>
      </c>
      <c r="J6516" t="s">
        <v>642</v>
      </c>
      <c r="K6516" t="s">
        <v>32</v>
      </c>
      <c r="L6516" t="s">
        <v>25</v>
      </c>
      <c r="M6516">
        <v>345</v>
      </c>
      <c r="N6516" t="s">
        <v>26</v>
      </c>
      <c r="O6516" s="6">
        <v>43482</v>
      </c>
      <c r="P6516">
        <v>180</v>
      </c>
      <c r="Q6516" s="7">
        <v>0.76521739130434785</v>
      </c>
      <c r="R6516">
        <v>167</v>
      </c>
      <c r="S6516" t="s">
        <v>35</v>
      </c>
    </row>
    <row r="6517" spans="1:19" x14ac:dyDescent="0.35">
      <c r="A6517" t="s">
        <v>9707</v>
      </c>
      <c r="B6517" t="s">
        <v>16141</v>
      </c>
      <c r="C6517" s="6">
        <v>42920</v>
      </c>
      <c r="D6517" s="6">
        <v>42920</v>
      </c>
      <c r="E6517">
        <v>2</v>
      </c>
      <c r="F6517">
        <v>60</v>
      </c>
      <c r="G6517" t="s">
        <v>29</v>
      </c>
      <c r="H6517" t="s">
        <v>9708</v>
      </c>
      <c r="I6517" t="s">
        <v>22</v>
      </c>
      <c r="J6517" t="s">
        <v>2869</v>
      </c>
      <c r="K6517" t="s">
        <v>24</v>
      </c>
      <c r="L6517" t="s">
        <v>241</v>
      </c>
      <c r="M6517">
        <v>100</v>
      </c>
      <c r="N6517" t="s">
        <v>34</v>
      </c>
      <c r="O6517" s="6">
        <v>42920</v>
      </c>
      <c r="P6517">
        <v>120</v>
      </c>
      <c r="Q6517" s="7">
        <v>0.36</v>
      </c>
      <c r="R6517">
        <v>0</v>
      </c>
      <c r="S6517" t="s">
        <v>41</v>
      </c>
    </row>
    <row r="6518" spans="1:19" x14ac:dyDescent="0.35">
      <c r="A6518" t="s">
        <v>10139</v>
      </c>
      <c r="B6518" t="s">
        <v>23184</v>
      </c>
      <c r="C6518" s="6">
        <v>43599</v>
      </c>
      <c r="D6518" s="6">
        <v>43649</v>
      </c>
      <c r="E6518">
        <v>4</v>
      </c>
      <c r="F6518">
        <v>45</v>
      </c>
      <c r="G6518" t="s">
        <v>29</v>
      </c>
      <c r="H6518" t="s">
        <v>10140</v>
      </c>
      <c r="I6518" t="s">
        <v>38</v>
      </c>
      <c r="J6518" t="s">
        <v>45</v>
      </c>
      <c r="K6518" t="s">
        <v>32</v>
      </c>
      <c r="L6518" t="s">
        <v>25</v>
      </c>
      <c r="M6518">
        <v>345</v>
      </c>
      <c r="N6518" t="s">
        <v>46</v>
      </c>
      <c r="O6518" s="6">
        <v>43549</v>
      </c>
      <c r="P6518">
        <v>180</v>
      </c>
      <c r="Q6518" s="7">
        <v>0.33333333333333331</v>
      </c>
      <c r="R6518">
        <v>100</v>
      </c>
      <c r="S6518" t="s">
        <v>27</v>
      </c>
    </row>
    <row r="6519" spans="1:19" x14ac:dyDescent="0.35">
      <c r="A6519" t="s">
        <v>10141</v>
      </c>
      <c r="B6519" t="s">
        <v>21212</v>
      </c>
      <c r="C6519" s="6">
        <v>43502</v>
      </c>
      <c r="D6519" s="6">
        <v>43649</v>
      </c>
      <c r="E6519">
        <v>2</v>
      </c>
      <c r="F6519">
        <v>45</v>
      </c>
      <c r="G6519" t="s">
        <v>29</v>
      </c>
      <c r="H6519" t="s">
        <v>1632</v>
      </c>
      <c r="I6519" t="s">
        <v>44</v>
      </c>
      <c r="J6519" t="s">
        <v>339</v>
      </c>
      <c r="K6519" t="s">
        <v>24</v>
      </c>
      <c r="L6519" t="s">
        <v>25</v>
      </c>
      <c r="M6519">
        <v>345</v>
      </c>
      <c r="N6519" t="s">
        <v>46</v>
      </c>
      <c r="O6519" s="6">
        <v>43492</v>
      </c>
      <c r="P6519">
        <v>90</v>
      </c>
      <c r="Q6519" s="7">
        <v>0.72753623188405792</v>
      </c>
      <c r="R6519">
        <v>157</v>
      </c>
      <c r="S6519" t="s">
        <v>35</v>
      </c>
    </row>
    <row r="6520" spans="1:19" x14ac:dyDescent="0.35">
      <c r="A6520" t="s">
        <v>10142</v>
      </c>
      <c r="B6520" t="s">
        <v>23490</v>
      </c>
      <c r="C6520" s="6">
        <v>43612</v>
      </c>
      <c r="D6520" s="6">
        <v>43649</v>
      </c>
      <c r="E6520">
        <v>3</v>
      </c>
      <c r="F6520">
        <v>45</v>
      </c>
      <c r="G6520" t="s">
        <v>29</v>
      </c>
      <c r="H6520" t="s">
        <v>10143</v>
      </c>
      <c r="I6520" t="s">
        <v>38</v>
      </c>
      <c r="J6520" t="s">
        <v>339</v>
      </c>
      <c r="K6520" t="s">
        <v>24</v>
      </c>
      <c r="L6520" t="s">
        <v>25</v>
      </c>
      <c r="M6520">
        <v>345</v>
      </c>
      <c r="N6520" t="s">
        <v>46</v>
      </c>
      <c r="O6520" s="6">
        <v>43492</v>
      </c>
      <c r="P6520">
        <v>135</v>
      </c>
      <c r="Q6520" s="7">
        <v>0.72753623188405792</v>
      </c>
      <c r="R6520">
        <v>157</v>
      </c>
      <c r="S6520" t="s">
        <v>35</v>
      </c>
    </row>
    <row r="6521" spans="1:19" x14ac:dyDescent="0.35">
      <c r="A6521" t="s">
        <v>10144</v>
      </c>
      <c r="B6521" t="s">
        <v>23301</v>
      </c>
      <c r="C6521" s="6">
        <v>43603</v>
      </c>
      <c r="D6521" s="6">
        <v>43650</v>
      </c>
      <c r="E6521">
        <v>1</v>
      </c>
      <c r="F6521">
        <v>45</v>
      </c>
      <c r="G6521" t="s">
        <v>29</v>
      </c>
      <c r="H6521" t="s">
        <v>10145</v>
      </c>
      <c r="I6521" t="s">
        <v>38</v>
      </c>
      <c r="J6521" t="s">
        <v>120</v>
      </c>
      <c r="K6521" t="s">
        <v>24</v>
      </c>
      <c r="L6521" t="s">
        <v>25</v>
      </c>
      <c r="M6521">
        <v>345</v>
      </c>
      <c r="N6521" t="s">
        <v>46</v>
      </c>
      <c r="O6521" s="6">
        <v>43595</v>
      </c>
      <c r="P6521">
        <v>45</v>
      </c>
      <c r="Q6521" s="7">
        <v>0.26376811594202898</v>
      </c>
      <c r="R6521">
        <v>55</v>
      </c>
      <c r="S6521" t="s">
        <v>41</v>
      </c>
    </row>
    <row r="6522" spans="1:19" x14ac:dyDescent="0.35">
      <c r="A6522" t="s">
        <v>10146</v>
      </c>
      <c r="B6522" t="s">
        <v>22305</v>
      </c>
      <c r="C6522" s="6">
        <v>43562</v>
      </c>
      <c r="D6522" s="6">
        <v>43651</v>
      </c>
      <c r="E6522">
        <v>2</v>
      </c>
      <c r="F6522">
        <v>45</v>
      </c>
      <c r="G6522" t="s">
        <v>29</v>
      </c>
      <c r="H6522" t="s">
        <v>10147</v>
      </c>
      <c r="I6522" t="s">
        <v>38</v>
      </c>
      <c r="J6522" t="s">
        <v>194</v>
      </c>
      <c r="K6522" t="s">
        <v>50</v>
      </c>
      <c r="L6522" t="s">
        <v>25</v>
      </c>
      <c r="M6522">
        <v>345</v>
      </c>
      <c r="N6522" t="s">
        <v>26</v>
      </c>
      <c r="O6522" s="6">
        <v>43479</v>
      </c>
      <c r="P6522">
        <v>90</v>
      </c>
      <c r="Q6522" s="7">
        <v>0.68405797101449273</v>
      </c>
      <c r="R6522">
        <v>172</v>
      </c>
      <c r="S6522" t="s">
        <v>35</v>
      </c>
    </row>
    <row r="6523" spans="1:19" x14ac:dyDescent="0.35">
      <c r="A6523" t="s">
        <v>10148</v>
      </c>
      <c r="B6523" t="s">
        <v>20799</v>
      </c>
      <c r="C6523" s="6">
        <v>43279</v>
      </c>
      <c r="D6523" s="6">
        <v>43284</v>
      </c>
      <c r="E6523">
        <v>3</v>
      </c>
      <c r="F6523">
        <v>60</v>
      </c>
      <c r="G6523" t="s">
        <v>29</v>
      </c>
      <c r="H6523" t="s">
        <v>10149</v>
      </c>
      <c r="I6523" t="s">
        <v>38</v>
      </c>
      <c r="J6523" t="s">
        <v>5028</v>
      </c>
      <c r="K6523" t="s">
        <v>32</v>
      </c>
      <c r="L6523" t="s">
        <v>25</v>
      </c>
      <c r="M6523">
        <v>345</v>
      </c>
      <c r="N6523" t="s">
        <v>26</v>
      </c>
      <c r="O6523" s="6">
        <v>43240</v>
      </c>
      <c r="P6523">
        <v>180</v>
      </c>
      <c r="Q6523" s="7">
        <v>0.26666666666666666</v>
      </c>
      <c r="R6523">
        <v>44</v>
      </c>
      <c r="S6523" t="s">
        <v>41</v>
      </c>
    </row>
    <row r="6524" spans="1:19" x14ac:dyDescent="0.35">
      <c r="A6524" t="s">
        <v>10150</v>
      </c>
      <c r="B6524" t="s">
        <v>21504</v>
      </c>
      <c r="C6524" s="6">
        <v>43526</v>
      </c>
      <c r="D6524" s="6">
        <v>43655</v>
      </c>
      <c r="E6524">
        <v>4</v>
      </c>
      <c r="F6524">
        <v>45</v>
      </c>
      <c r="G6524" t="s">
        <v>29</v>
      </c>
      <c r="H6524" t="s">
        <v>10151</v>
      </c>
      <c r="I6524" t="s">
        <v>38</v>
      </c>
      <c r="J6524" t="s">
        <v>482</v>
      </c>
      <c r="K6524" t="s">
        <v>180</v>
      </c>
      <c r="L6524" t="s">
        <v>25</v>
      </c>
      <c r="M6524">
        <v>345</v>
      </c>
      <c r="N6524" t="s">
        <v>46</v>
      </c>
      <c r="O6524" s="6">
        <v>43526</v>
      </c>
      <c r="P6524">
        <v>180</v>
      </c>
      <c r="Q6524" s="7">
        <v>0.77681159420289858</v>
      </c>
      <c r="R6524">
        <v>129</v>
      </c>
      <c r="S6524" t="s">
        <v>35</v>
      </c>
    </row>
    <row r="6525" spans="1:19" x14ac:dyDescent="0.35">
      <c r="A6525" t="s">
        <v>10152</v>
      </c>
      <c r="B6525" t="s">
        <v>22382</v>
      </c>
      <c r="C6525" s="6">
        <v>43566</v>
      </c>
      <c r="D6525" s="6">
        <v>43647</v>
      </c>
      <c r="E6525">
        <v>3</v>
      </c>
      <c r="F6525">
        <v>45</v>
      </c>
      <c r="G6525" t="s">
        <v>29</v>
      </c>
      <c r="H6525" t="s">
        <v>10153</v>
      </c>
      <c r="I6525" t="s">
        <v>38</v>
      </c>
      <c r="J6525" t="s">
        <v>306</v>
      </c>
      <c r="K6525" t="s">
        <v>184</v>
      </c>
      <c r="L6525" t="s">
        <v>25</v>
      </c>
      <c r="M6525">
        <v>345</v>
      </c>
      <c r="N6525" t="s">
        <v>46</v>
      </c>
      <c r="O6525" s="6">
        <v>43566</v>
      </c>
      <c r="P6525">
        <v>135</v>
      </c>
      <c r="Q6525" s="7">
        <v>0.31594202898550727</v>
      </c>
      <c r="R6525">
        <v>81</v>
      </c>
      <c r="S6525" t="s">
        <v>27</v>
      </c>
    </row>
    <row r="6526" spans="1:19" x14ac:dyDescent="0.35">
      <c r="A6526" t="s">
        <v>10154</v>
      </c>
      <c r="B6526" t="s">
        <v>22811</v>
      </c>
      <c r="C6526" s="6">
        <v>43584</v>
      </c>
      <c r="D6526" s="6">
        <v>43648</v>
      </c>
      <c r="E6526">
        <v>3</v>
      </c>
      <c r="F6526">
        <v>45</v>
      </c>
      <c r="G6526" t="s">
        <v>29</v>
      </c>
      <c r="H6526" t="s">
        <v>10155</v>
      </c>
      <c r="I6526" t="s">
        <v>38</v>
      </c>
      <c r="J6526" t="s">
        <v>426</v>
      </c>
      <c r="K6526" t="s">
        <v>24</v>
      </c>
      <c r="L6526" t="s">
        <v>25</v>
      </c>
      <c r="M6526">
        <v>345</v>
      </c>
      <c r="N6526" t="s">
        <v>34</v>
      </c>
      <c r="O6526" s="6">
        <v>43539</v>
      </c>
      <c r="P6526">
        <v>135</v>
      </c>
      <c r="Q6526" s="7">
        <v>0.46666666666666667</v>
      </c>
      <c r="R6526">
        <v>109</v>
      </c>
      <c r="S6526" t="s">
        <v>27</v>
      </c>
    </row>
    <row r="6527" spans="1:19" x14ac:dyDescent="0.35">
      <c r="A6527" t="s">
        <v>9726</v>
      </c>
      <c r="B6527" t="s">
        <v>16822</v>
      </c>
      <c r="C6527" s="6">
        <v>42926</v>
      </c>
      <c r="D6527" s="6">
        <v>42926</v>
      </c>
      <c r="E6527">
        <v>3</v>
      </c>
      <c r="F6527">
        <v>60</v>
      </c>
      <c r="G6527" t="s">
        <v>29</v>
      </c>
      <c r="H6527" t="s">
        <v>9727</v>
      </c>
      <c r="I6527" t="s">
        <v>22</v>
      </c>
      <c r="J6527" t="s">
        <v>1351</v>
      </c>
      <c r="K6527" t="s">
        <v>32</v>
      </c>
      <c r="L6527" t="s">
        <v>25</v>
      </c>
      <c r="M6527">
        <v>345</v>
      </c>
      <c r="N6527" t="s">
        <v>26</v>
      </c>
      <c r="O6527" s="6">
        <v>42794</v>
      </c>
      <c r="P6527">
        <v>180</v>
      </c>
      <c r="Q6527" s="7">
        <v>0.75942028985507248</v>
      </c>
      <c r="R6527">
        <v>132</v>
      </c>
      <c r="S6527" t="s">
        <v>35</v>
      </c>
    </row>
    <row r="6528" spans="1:19" x14ac:dyDescent="0.35">
      <c r="A6528" t="s">
        <v>9792</v>
      </c>
      <c r="B6528" t="s">
        <v>22507</v>
      </c>
      <c r="C6528" s="6">
        <v>43572</v>
      </c>
      <c r="D6528" s="6">
        <v>43651</v>
      </c>
      <c r="E6528">
        <v>2</v>
      </c>
      <c r="F6528">
        <v>45</v>
      </c>
      <c r="G6528" t="s">
        <v>29</v>
      </c>
      <c r="H6528" t="s">
        <v>9793</v>
      </c>
      <c r="I6528" t="s">
        <v>38</v>
      </c>
      <c r="J6528" t="s">
        <v>9891</v>
      </c>
      <c r="K6528" t="s">
        <v>32</v>
      </c>
      <c r="L6528" t="s">
        <v>58</v>
      </c>
      <c r="M6528">
        <v>150</v>
      </c>
      <c r="N6528" t="s">
        <v>26</v>
      </c>
      <c r="O6528" s="6">
        <v>43470</v>
      </c>
      <c r="P6528">
        <v>90</v>
      </c>
      <c r="Q6528" s="7">
        <v>0.98666666666666669</v>
      </c>
      <c r="R6528">
        <v>181</v>
      </c>
      <c r="S6528" t="s">
        <v>35</v>
      </c>
    </row>
    <row r="6529" spans="1:19" x14ac:dyDescent="0.35">
      <c r="A6529" t="s">
        <v>9726</v>
      </c>
      <c r="B6529" t="s">
        <v>16142</v>
      </c>
      <c r="C6529" s="6">
        <v>42920</v>
      </c>
      <c r="D6529" s="6">
        <v>42920</v>
      </c>
      <c r="E6529">
        <v>3</v>
      </c>
      <c r="F6529">
        <v>60</v>
      </c>
      <c r="G6529" t="s">
        <v>29</v>
      </c>
      <c r="H6529" t="s">
        <v>9727</v>
      </c>
      <c r="I6529" t="s">
        <v>22</v>
      </c>
      <c r="J6529" t="s">
        <v>951</v>
      </c>
      <c r="K6529" t="s">
        <v>32</v>
      </c>
      <c r="L6529" t="s">
        <v>40</v>
      </c>
      <c r="M6529">
        <v>200</v>
      </c>
      <c r="N6529" t="s">
        <v>46</v>
      </c>
      <c r="O6529" s="6">
        <v>42780</v>
      </c>
      <c r="P6529">
        <v>180</v>
      </c>
      <c r="Q6529" s="7">
        <v>0.56999999999999995</v>
      </c>
      <c r="R6529">
        <v>140</v>
      </c>
      <c r="S6529" t="s">
        <v>35</v>
      </c>
    </row>
    <row r="6530" spans="1:19" x14ac:dyDescent="0.35">
      <c r="A6530" t="s">
        <v>10156</v>
      </c>
      <c r="B6530" t="s">
        <v>16278</v>
      </c>
      <c r="C6530" s="6">
        <v>42921</v>
      </c>
      <c r="D6530" s="6">
        <v>42921</v>
      </c>
      <c r="E6530">
        <v>2</v>
      </c>
      <c r="F6530">
        <v>60</v>
      </c>
      <c r="G6530" t="s">
        <v>29</v>
      </c>
      <c r="H6530" t="s">
        <v>10157</v>
      </c>
      <c r="I6530" t="s">
        <v>22</v>
      </c>
      <c r="J6530" t="s">
        <v>964</v>
      </c>
      <c r="K6530" t="s">
        <v>32</v>
      </c>
      <c r="L6530" t="s">
        <v>40</v>
      </c>
      <c r="M6530">
        <v>200</v>
      </c>
      <c r="N6530" t="s">
        <v>34</v>
      </c>
      <c r="O6530" s="6">
        <v>42921</v>
      </c>
      <c r="P6530">
        <v>120</v>
      </c>
      <c r="Q6530" s="7">
        <v>0.57999999999999996</v>
      </c>
      <c r="R6530">
        <v>0</v>
      </c>
      <c r="S6530" t="s">
        <v>41</v>
      </c>
    </row>
    <row r="6531" spans="1:19" x14ac:dyDescent="0.35">
      <c r="A6531" t="s">
        <v>10158</v>
      </c>
      <c r="B6531" t="s">
        <v>21716</v>
      </c>
      <c r="C6531" s="6">
        <v>43539</v>
      </c>
      <c r="D6531" s="6">
        <v>43648</v>
      </c>
      <c r="E6531">
        <v>3</v>
      </c>
      <c r="F6531">
        <v>45</v>
      </c>
      <c r="G6531" t="s">
        <v>29</v>
      </c>
      <c r="H6531" t="s">
        <v>10159</v>
      </c>
      <c r="I6531" t="s">
        <v>38</v>
      </c>
      <c r="J6531" t="s">
        <v>426</v>
      </c>
      <c r="K6531" t="s">
        <v>24</v>
      </c>
      <c r="L6531" t="s">
        <v>25</v>
      </c>
      <c r="M6531">
        <v>345</v>
      </c>
      <c r="N6531" t="s">
        <v>34</v>
      </c>
      <c r="O6531" s="6">
        <v>43539</v>
      </c>
      <c r="P6531">
        <v>135</v>
      </c>
      <c r="Q6531" s="7">
        <v>0.46666666666666667</v>
      </c>
      <c r="R6531">
        <v>109</v>
      </c>
      <c r="S6531" t="s">
        <v>27</v>
      </c>
    </row>
    <row r="6532" spans="1:19" x14ac:dyDescent="0.35">
      <c r="A6532" t="s">
        <v>9573</v>
      </c>
      <c r="B6532" t="s">
        <v>15259</v>
      </c>
      <c r="C6532" s="6">
        <v>42842</v>
      </c>
      <c r="D6532" s="6">
        <v>42926</v>
      </c>
      <c r="E6532">
        <v>3</v>
      </c>
      <c r="F6532">
        <v>45</v>
      </c>
      <c r="G6532" t="s">
        <v>29</v>
      </c>
      <c r="H6532" t="s">
        <v>9574</v>
      </c>
      <c r="I6532" t="s">
        <v>38</v>
      </c>
      <c r="J6532" t="s">
        <v>166</v>
      </c>
      <c r="K6532" t="s">
        <v>24</v>
      </c>
      <c r="L6532" t="s">
        <v>25</v>
      </c>
      <c r="M6532">
        <v>345</v>
      </c>
      <c r="N6532" t="s">
        <v>34</v>
      </c>
      <c r="O6532" s="6">
        <v>42842</v>
      </c>
      <c r="P6532">
        <v>135</v>
      </c>
      <c r="Q6532" s="7">
        <v>0.31014492753623191</v>
      </c>
      <c r="R6532">
        <v>84</v>
      </c>
      <c r="S6532" t="s">
        <v>27</v>
      </c>
    </row>
    <row r="6533" spans="1:19" x14ac:dyDescent="0.35">
      <c r="A6533" t="s">
        <v>10160</v>
      </c>
      <c r="B6533" t="s">
        <v>23248</v>
      </c>
      <c r="C6533" s="6">
        <v>43601</v>
      </c>
      <c r="D6533" s="6">
        <v>43648</v>
      </c>
      <c r="E6533">
        <v>4</v>
      </c>
      <c r="F6533">
        <v>45</v>
      </c>
      <c r="G6533" t="s">
        <v>20</v>
      </c>
      <c r="H6533" t="s">
        <v>10161</v>
      </c>
      <c r="I6533" t="s">
        <v>38</v>
      </c>
      <c r="J6533" t="s">
        <v>2116</v>
      </c>
      <c r="K6533" t="s">
        <v>32</v>
      </c>
      <c r="L6533" t="s">
        <v>25</v>
      </c>
      <c r="M6533">
        <v>345</v>
      </c>
      <c r="N6533" t="s">
        <v>26</v>
      </c>
      <c r="O6533" s="6">
        <v>43557</v>
      </c>
      <c r="P6533">
        <v>180</v>
      </c>
      <c r="Q6533" s="7">
        <v>0.34782608695652173</v>
      </c>
      <c r="R6533">
        <v>91</v>
      </c>
      <c r="S6533" t="s">
        <v>27</v>
      </c>
    </row>
    <row r="6534" spans="1:19" x14ac:dyDescent="0.35">
      <c r="A6534" t="s">
        <v>10162</v>
      </c>
      <c r="B6534" t="s">
        <v>22919</v>
      </c>
      <c r="C6534" s="6">
        <v>43589</v>
      </c>
      <c r="D6534" s="6">
        <v>43649</v>
      </c>
      <c r="E6534">
        <v>4</v>
      </c>
      <c r="F6534">
        <v>45</v>
      </c>
      <c r="G6534" t="s">
        <v>29</v>
      </c>
      <c r="H6534" t="s">
        <v>10163</v>
      </c>
      <c r="I6534" t="s">
        <v>44</v>
      </c>
      <c r="J6534" t="s">
        <v>4054</v>
      </c>
      <c r="K6534" t="s">
        <v>32</v>
      </c>
      <c r="L6534" t="s">
        <v>25</v>
      </c>
      <c r="M6534">
        <v>345</v>
      </c>
      <c r="N6534" t="s">
        <v>46</v>
      </c>
      <c r="O6534" s="6">
        <v>43589</v>
      </c>
      <c r="P6534">
        <v>180</v>
      </c>
      <c r="Q6534" s="7">
        <v>0.55942028985507242</v>
      </c>
      <c r="R6534">
        <v>60</v>
      </c>
      <c r="S6534" t="s">
        <v>27</v>
      </c>
    </row>
    <row r="6535" spans="1:19" x14ac:dyDescent="0.35">
      <c r="A6535" t="s">
        <v>10164</v>
      </c>
      <c r="B6535" t="s">
        <v>22812</v>
      </c>
      <c r="C6535" s="6">
        <v>43584</v>
      </c>
      <c r="D6535" s="6">
        <v>43651</v>
      </c>
      <c r="E6535">
        <v>3</v>
      </c>
      <c r="F6535">
        <v>45</v>
      </c>
      <c r="G6535" t="s">
        <v>20</v>
      </c>
      <c r="H6535" t="s">
        <v>10165</v>
      </c>
      <c r="I6535" t="s">
        <v>44</v>
      </c>
      <c r="J6535" t="s">
        <v>9891</v>
      </c>
      <c r="K6535" t="s">
        <v>32</v>
      </c>
      <c r="L6535" t="s">
        <v>58</v>
      </c>
      <c r="M6535">
        <v>150</v>
      </c>
      <c r="N6535" t="s">
        <v>26</v>
      </c>
      <c r="O6535" s="6">
        <v>43470</v>
      </c>
      <c r="P6535">
        <v>135</v>
      </c>
      <c r="Q6535" s="7">
        <v>0.98666666666666669</v>
      </c>
      <c r="R6535">
        <v>181</v>
      </c>
      <c r="S6535" t="s">
        <v>35</v>
      </c>
    </row>
    <row r="6536" spans="1:19" x14ac:dyDescent="0.35">
      <c r="A6536" t="s">
        <v>10166</v>
      </c>
      <c r="B6536" t="s">
        <v>22920</v>
      </c>
      <c r="C6536" s="6">
        <v>43589</v>
      </c>
      <c r="D6536" s="6">
        <v>43649</v>
      </c>
      <c r="E6536">
        <v>1</v>
      </c>
      <c r="F6536">
        <v>45</v>
      </c>
      <c r="G6536" t="s">
        <v>29</v>
      </c>
      <c r="H6536" t="s">
        <v>10167</v>
      </c>
      <c r="I6536" t="s">
        <v>38</v>
      </c>
      <c r="J6536" t="s">
        <v>4054</v>
      </c>
      <c r="K6536" t="s">
        <v>32</v>
      </c>
      <c r="L6536" t="s">
        <v>25</v>
      </c>
      <c r="M6536">
        <v>345</v>
      </c>
      <c r="N6536" t="s">
        <v>46</v>
      </c>
      <c r="O6536" s="6">
        <v>43589</v>
      </c>
      <c r="P6536">
        <v>45</v>
      </c>
      <c r="Q6536" s="7">
        <v>0.55942028985507242</v>
      </c>
      <c r="R6536">
        <v>60</v>
      </c>
      <c r="S6536" t="s">
        <v>27</v>
      </c>
    </row>
    <row r="6537" spans="1:19" x14ac:dyDescent="0.35">
      <c r="A6537" t="s">
        <v>10168</v>
      </c>
      <c r="B6537" t="s">
        <v>22533</v>
      </c>
      <c r="C6537" s="6">
        <v>43573</v>
      </c>
      <c r="D6537" s="6">
        <v>43649</v>
      </c>
      <c r="E6537">
        <v>4</v>
      </c>
      <c r="F6537">
        <v>45</v>
      </c>
      <c r="G6537" t="s">
        <v>20</v>
      </c>
      <c r="H6537" t="s">
        <v>10169</v>
      </c>
      <c r="I6537" t="s">
        <v>44</v>
      </c>
      <c r="J6537" t="s">
        <v>158</v>
      </c>
      <c r="K6537" t="s">
        <v>24</v>
      </c>
      <c r="L6537" t="s">
        <v>25</v>
      </c>
      <c r="M6537">
        <v>345</v>
      </c>
      <c r="N6537" t="s">
        <v>26</v>
      </c>
      <c r="O6537" s="6">
        <v>43573</v>
      </c>
      <c r="P6537">
        <v>180</v>
      </c>
      <c r="Q6537" s="7">
        <v>0.30724637681159422</v>
      </c>
      <c r="R6537">
        <v>76</v>
      </c>
      <c r="S6537" t="s">
        <v>27</v>
      </c>
    </row>
    <row r="6538" spans="1:19" x14ac:dyDescent="0.35">
      <c r="A6538" t="s">
        <v>10170</v>
      </c>
      <c r="B6538" t="s">
        <v>24303</v>
      </c>
      <c r="C6538" s="6">
        <v>43646</v>
      </c>
      <c r="D6538" s="6">
        <v>43649</v>
      </c>
      <c r="E6538">
        <v>4</v>
      </c>
      <c r="F6538">
        <v>60</v>
      </c>
      <c r="G6538" t="s">
        <v>29</v>
      </c>
      <c r="H6538" t="s">
        <v>10171</v>
      </c>
      <c r="I6538" t="s">
        <v>38</v>
      </c>
      <c r="J6538" t="s">
        <v>339</v>
      </c>
      <c r="K6538" t="s">
        <v>24</v>
      </c>
      <c r="L6538" t="s">
        <v>25</v>
      </c>
      <c r="M6538">
        <v>345</v>
      </c>
      <c r="N6538" t="s">
        <v>46</v>
      </c>
      <c r="O6538" s="6">
        <v>43492</v>
      </c>
      <c r="P6538">
        <v>240</v>
      </c>
      <c r="Q6538" s="7">
        <v>0.72753623188405792</v>
      </c>
      <c r="R6538">
        <v>157</v>
      </c>
      <c r="S6538" t="s">
        <v>35</v>
      </c>
    </row>
    <row r="6539" spans="1:19" x14ac:dyDescent="0.35">
      <c r="A6539" t="s">
        <v>10172</v>
      </c>
      <c r="B6539" t="s">
        <v>22921</v>
      </c>
      <c r="C6539" s="6">
        <v>43589</v>
      </c>
      <c r="D6539" s="6">
        <v>43651</v>
      </c>
      <c r="E6539">
        <v>1</v>
      </c>
      <c r="F6539">
        <v>45</v>
      </c>
      <c r="G6539" t="s">
        <v>20</v>
      </c>
      <c r="H6539" t="s">
        <v>10173</v>
      </c>
      <c r="I6539" t="s">
        <v>44</v>
      </c>
      <c r="J6539" t="s">
        <v>9891</v>
      </c>
      <c r="K6539" t="s">
        <v>32</v>
      </c>
      <c r="L6539" t="s">
        <v>58</v>
      </c>
      <c r="M6539">
        <v>150</v>
      </c>
      <c r="N6539" t="s">
        <v>26</v>
      </c>
      <c r="O6539" s="6">
        <v>43470</v>
      </c>
      <c r="P6539">
        <v>45</v>
      </c>
      <c r="Q6539" s="7">
        <v>0.98666666666666669</v>
      </c>
      <c r="R6539">
        <v>181</v>
      </c>
      <c r="S6539" t="s">
        <v>35</v>
      </c>
    </row>
    <row r="6540" spans="1:19" x14ac:dyDescent="0.35">
      <c r="A6540" t="s">
        <v>9747</v>
      </c>
      <c r="B6540" t="s">
        <v>16143</v>
      </c>
      <c r="C6540" s="6">
        <v>42920</v>
      </c>
      <c r="D6540" s="6">
        <v>42920</v>
      </c>
      <c r="E6540">
        <v>3</v>
      </c>
      <c r="F6540">
        <v>60</v>
      </c>
      <c r="G6540" t="s">
        <v>29</v>
      </c>
      <c r="H6540" t="s">
        <v>9748</v>
      </c>
      <c r="I6540" t="s">
        <v>22</v>
      </c>
      <c r="J6540" t="s">
        <v>951</v>
      </c>
      <c r="K6540" t="s">
        <v>32</v>
      </c>
      <c r="L6540" t="s">
        <v>40</v>
      </c>
      <c r="M6540">
        <v>200</v>
      </c>
      <c r="N6540" t="s">
        <v>46</v>
      </c>
      <c r="O6540" s="6">
        <v>42780</v>
      </c>
      <c r="P6540">
        <v>180</v>
      </c>
      <c r="Q6540" s="7">
        <v>0.56999999999999995</v>
      </c>
      <c r="R6540">
        <v>140</v>
      </c>
      <c r="S6540" t="s">
        <v>35</v>
      </c>
    </row>
    <row r="6541" spans="1:19" x14ac:dyDescent="0.35">
      <c r="A6541" t="s">
        <v>10174</v>
      </c>
      <c r="B6541" t="s">
        <v>19438</v>
      </c>
      <c r="C6541" s="6">
        <v>43220</v>
      </c>
      <c r="D6541" s="6">
        <v>43285</v>
      </c>
      <c r="E6541">
        <v>3</v>
      </c>
      <c r="F6541">
        <v>45</v>
      </c>
      <c r="G6541" t="s">
        <v>29</v>
      </c>
      <c r="H6541" t="s">
        <v>10175</v>
      </c>
      <c r="I6541" t="s">
        <v>38</v>
      </c>
      <c r="J6541" t="s">
        <v>5175</v>
      </c>
      <c r="K6541" t="s">
        <v>32</v>
      </c>
      <c r="L6541" t="s">
        <v>33</v>
      </c>
      <c r="M6541">
        <v>600</v>
      </c>
      <c r="N6541" t="s">
        <v>26</v>
      </c>
      <c r="O6541" s="6">
        <v>43153</v>
      </c>
      <c r="P6541">
        <v>135</v>
      </c>
      <c r="Q6541" s="7">
        <v>0.40333333333333332</v>
      </c>
      <c r="R6541">
        <v>132</v>
      </c>
      <c r="S6541" t="s">
        <v>35</v>
      </c>
    </row>
    <row r="6542" spans="1:19" x14ac:dyDescent="0.35">
      <c r="A6542" t="s">
        <v>10176</v>
      </c>
      <c r="B6542" t="s">
        <v>23390</v>
      </c>
      <c r="C6542" s="6">
        <v>43608</v>
      </c>
      <c r="D6542" s="6">
        <v>43649</v>
      </c>
      <c r="E6542">
        <v>4</v>
      </c>
      <c r="F6542">
        <v>45</v>
      </c>
      <c r="G6542" t="s">
        <v>29</v>
      </c>
      <c r="H6542" t="s">
        <v>10177</v>
      </c>
      <c r="I6542" t="s">
        <v>38</v>
      </c>
      <c r="J6542" t="s">
        <v>680</v>
      </c>
      <c r="K6542" t="s">
        <v>24</v>
      </c>
      <c r="L6542" t="s">
        <v>241</v>
      </c>
      <c r="M6542">
        <v>100</v>
      </c>
      <c r="N6542" t="s">
        <v>34</v>
      </c>
      <c r="O6542" s="6">
        <v>43476</v>
      </c>
      <c r="P6542">
        <v>180</v>
      </c>
      <c r="Q6542" s="7">
        <v>0.91</v>
      </c>
      <c r="R6542">
        <v>173</v>
      </c>
      <c r="S6542" t="s">
        <v>35</v>
      </c>
    </row>
    <row r="6543" spans="1:19" x14ac:dyDescent="0.35">
      <c r="A6543" t="s">
        <v>10178</v>
      </c>
      <c r="B6543" t="s">
        <v>16144</v>
      </c>
      <c r="C6543" s="6">
        <v>42920</v>
      </c>
      <c r="D6543" s="6">
        <v>42920</v>
      </c>
      <c r="E6543">
        <v>1</v>
      </c>
      <c r="F6543">
        <v>60</v>
      </c>
      <c r="G6543" t="s">
        <v>29</v>
      </c>
      <c r="H6543" t="s">
        <v>10179</v>
      </c>
      <c r="I6543" t="s">
        <v>22</v>
      </c>
      <c r="J6543" t="s">
        <v>951</v>
      </c>
      <c r="K6543" t="s">
        <v>32</v>
      </c>
      <c r="L6543" t="s">
        <v>40</v>
      </c>
      <c r="M6543">
        <v>200</v>
      </c>
      <c r="N6543" t="s">
        <v>46</v>
      </c>
      <c r="O6543" s="6">
        <v>42780</v>
      </c>
      <c r="P6543">
        <v>60</v>
      </c>
      <c r="Q6543" s="7">
        <v>0.56999999999999995</v>
      </c>
      <c r="R6543">
        <v>140</v>
      </c>
      <c r="S6543" t="s">
        <v>35</v>
      </c>
    </row>
    <row r="6544" spans="1:19" x14ac:dyDescent="0.35">
      <c r="A6544" t="s">
        <v>10180</v>
      </c>
      <c r="B6544" t="s">
        <v>24034</v>
      </c>
      <c r="C6544" s="6">
        <v>43632</v>
      </c>
      <c r="D6544" s="6">
        <v>43650</v>
      </c>
      <c r="E6544">
        <v>4</v>
      </c>
      <c r="F6544">
        <v>50</v>
      </c>
      <c r="G6544" t="s">
        <v>29</v>
      </c>
      <c r="H6544" t="s">
        <v>10181</v>
      </c>
      <c r="I6544" t="s">
        <v>38</v>
      </c>
      <c r="J6544" t="s">
        <v>673</v>
      </c>
      <c r="K6544" t="s">
        <v>50</v>
      </c>
      <c r="L6544" t="s">
        <v>25</v>
      </c>
      <c r="M6544">
        <v>345</v>
      </c>
      <c r="N6544" t="s">
        <v>46</v>
      </c>
      <c r="O6544" s="6">
        <v>43532</v>
      </c>
      <c r="P6544">
        <v>200</v>
      </c>
      <c r="Q6544" s="7">
        <v>0.56231884057971016</v>
      </c>
      <c r="R6544">
        <v>118</v>
      </c>
      <c r="S6544" t="s">
        <v>27</v>
      </c>
    </row>
    <row r="6545" spans="1:19" x14ac:dyDescent="0.35">
      <c r="A6545" t="s">
        <v>10182</v>
      </c>
      <c r="B6545" t="s">
        <v>21807</v>
      </c>
      <c r="C6545" s="6">
        <v>43544</v>
      </c>
      <c r="D6545" s="6">
        <v>43650</v>
      </c>
      <c r="E6545">
        <v>4</v>
      </c>
      <c r="F6545">
        <v>45</v>
      </c>
      <c r="G6545" t="s">
        <v>29</v>
      </c>
      <c r="H6545" t="s">
        <v>10183</v>
      </c>
      <c r="I6545" t="s">
        <v>38</v>
      </c>
      <c r="J6545" t="s">
        <v>673</v>
      </c>
      <c r="K6545" t="s">
        <v>50</v>
      </c>
      <c r="L6545" t="s">
        <v>25</v>
      </c>
      <c r="M6545">
        <v>345</v>
      </c>
      <c r="N6545" t="s">
        <v>46</v>
      </c>
      <c r="O6545" s="6">
        <v>43532</v>
      </c>
      <c r="P6545">
        <v>180</v>
      </c>
      <c r="Q6545" s="7">
        <v>0.56231884057971016</v>
      </c>
      <c r="R6545">
        <v>118</v>
      </c>
      <c r="S6545" t="s">
        <v>27</v>
      </c>
    </row>
    <row r="6546" spans="1:19" x14ac:dyDescent="0.35">
      <c r="A6546" t="s">
        <v>10184</v>
      </c>
      <c r="B6546" t="s">
        <v>21060</v>
      </c>
      <c r="C6546" s="6">
        <v>43479</v>
      </c>
      <c r="D6546" s="6">
        <v>43651</v>
      </c>
      <c r="E6546">
        <v>4</v>
      </c>
      <c r="F6546">
        <v>45</v>
      </c>
      <c r="G6546" t="s">
        <v>29</v>
      </c>
      <c r="H6546" t="s">
        <v>10185</v>
      </c>
      <c r="I6546" t="s">
        <v>38</v>
      </c>
      <c r="J6546" t="s">
        <v>194</v>
      </c>
      <c r="K6546" t="s">
        <v>50</v>
      </c>
      <c r="L6546" t="s">
        <v>25</v>
      </c>
      <c r="M6546">
        <v>345</v>
      </c>
      <c r="N6546" t="s">
        <v>26</v>
      </c>
      <c r="O6546" s="6">
        <v>43479</v>
      </c>
      <c r="P6546">
        <v>180</v>
      </c>
      <c r="Q6546" s="7">
        <v>0.68405797101449273</v>
      </c>
      <c r="R6546">
        <v>172</v>
      </c>
      <c r="S6546" t="s">
        <v>35</v>
      </c>
    </row>
    <row r="6547" spans="1:19" x14ac:dyDescent="0.35">
      <c r="A6547" t="s">
        <v>10186</v>
      </c>
      <c r="B6547" t="s">
        <v>22574</v>
      </c>
      <c r="C6547" s="6">
        <v>43575</v>
      </c>
      <c r="D6547" s="6">
        <v>43651</v>
      </c>
      <c r="E6547">
        <v>1</v>
      </c>
      <c r="F6547">
        <v>45</v>
      </c>
      <c r="G6547" t="s">
        <v>29</v>
      </c>
      <c r="H6547" t="s">
        <v>10187</v>
      </c>
      <c r="I6547" t="s">
        <v>38</v>
      </c>
      <c r="J6547" t="s">
        <v>194</v>
      </c>
      <c r="K6547" t="s">
        <v>50</v>
      </c>
      <c r="L6547" t="s">
        <v>25</v>
      </c>
      <c r="M6547">
        <v>345</v>
      </c>
      <c r="N6547" t="s">
        <v>26</v>
      </c>
      <c r="O6547" s="6">
        <v>43479</v>
      </c>
      <c r="P6547">
        <v>45</v>
      </c>
      <c r="Q6547" s="7">
        <v>0.68405797101449273</v>
      </c>
      <c r="R6547">
        <v>172</v>
      </c>
      <c r="S6547" t="s">
        <v>35</v>
      </c>
    </row>
    <row r="6548" spans="1:19" x14ac:dyDescent="0.35">
      <c r="A6548" t="s">
        <v>10188</v>
      </c>
      <c r="B6548" t="s">
        <v>21061</v>
      </c>
      <c r="C6548" s="6">
        <v>43479</v>
      </c>
      <c r="D6548" s="6">
        <v>43651</v>
      </c>
      <c r="E6548">
        <v>3</v>
      </c>
      <c r="F6548">
        <v>45</v>
      </c>
      <c r="G6548" t="s">
        <v>29</v>
      </c>
      <c r="H6548" t="s">
        <v>10189</v>
      </c>
      <c r="I6548" t="s">
        <v>38</v>
      </c>
      <c r="J6548" t="s">
        <v>194</v>
      </c>
      <c r="K6548" t="s">
        <v>50</v>
      </c>
      <c r="L6548" t="s">
        <v>25</v>
      </c>
      <c r="M6548">
        <v>345</v>
      </c>
      <c r="N6548" t="s">
        <v>26</v>
      </c>
      <c r="O6548" s="6">
        <v>43479</v>
      </c>
      <c r="P6548">
        <v>135</v>
      </c>
      <c r="Q6548" s="7">
        <v>0.68405797101449273</v>
      </c>
      <c r="R6548">
        <v>172</v>
      </c>
      <c r="S6548" t="s">
        <v>35</v>
      </c>
    </row>
    <row r="6549" spans="1:19" x14ac:dyDescent="0.35">
      <c r="A6549" t="s">
        <v>10190</v>
      </c>
      <c r="B6549" t="s">
        <v>24383</v>
      </c>
      <c r="C6549" s="6">
        <v>43651</v>
      </c>
      <c r="D6549" s="6">
        <v>43651</v>
      </c>
      <c r="E6549">
        <v>1</v>
      </c>
      <c r="F6549">
        <v>60</v>
      </c>
      <c r="G6549" t="s">
        <v>20</v>
      </c>
      <c r="H6549" t="s">
        <v>10191</v>
      </c>
      <c r="I6549" t="s">
        <v>22</v>
      </c>
      <c r="J6549" t="s">
        <v>9891</v>
      </c>
      <c r="K6549" t="s">
        <v>32</v>
      </c>
      <c r="L6549" t="s">
        <v>58</v>
      </c>
      <c r="M6549">
        <v>150</v>
      </c>
      <c r="N6549" t="s">
        <v>26</v>
      </c>
      <c r="O6549" s="6">
        <v>43470</v>
      </c>
      <c r="P6549">
        <v>60</v>
      </c>
      <c r="Q6549" s="7">
        <v>0.98666666666666669</v>
      </c>
      <c r="R6549">
        <v>181</v>
      </c>
      <c r="S6549" t="s">
        <v>35</v>
      </c>
    </row>
    <row r="6550" spans="1:19" x14ac:dyDescent="0.35">
      <c r="A6550" t="s">
        <v>8003</v>
      </c>
      <c r="B6550" t="s">
        <v>15056</v>
      </c>
      <c r="C6550" s="6">
        <v>42563</v>
      </c>
      <c r="D6550" s="6">
        <v>42563</v>
      </c>
      <c r="E6550">
        <v>4</v>
      </c>
      <c r="F6550">
        <v>60</v>
      </c>
      <c r="G6550" t="s">
        <v>29</v>
      </c>
      <c r="H6550" t="s">
        <v>10192</v>
      </c>
      <c r="I6550" t="s">
        <v>22</v>
      </c>
      <c r="J6550" t="s">
        <v>867</v>
      </c>
      <c r="K6550" t="s">
        <v>180</v>
      </c>
      <c r="L6550" t="s">
        <v>40</v>
      </c>
      <c r="M6550">
        <v>200</v>
      </c>
      <c r="N6550" t="s">
        <v>34</v>
      </c>
      <c r="O6550" s="6">
        <v>42563</v>
      </c>
      <c r="P6550">
        <v>240</v>
      </c>
      <c r="Q6550" s="7">
        <v>0.745</v>
      </c>
      <c r="R6550">
        <v>0</v>
      </c>
      <c r="S6550" t="s">
        <v>41</v>
      </c>
    </row>
    <row r="6551" spans="1:19" x14ac:dyDescent="0.35">
      <c r="A6551" t="s">
        <v>10193</v>
      </c>
      <c r="B6551" t="s">
        <v>21740</v>
      </c>
      <c r="C6551" s="6">
        <v>43540</v>
      </c>
      <c r="D6551" s="6">
        <v>43655</v>
      </c>
      <c r="E6551">
        <v>1</v>
      </c>
      <c r="F6551">
        <v>45</v>
      </c>
      <c r="G6551" t="s">
        <v>29</v>
      </c>
      <c r="H6551" t="s">
        <v>10194</v>
      </c>
      <c r="I6551" t="s">
        <v>38</v>
      </c>
      <c r="J6551" t="s">
        <v>482</v>
      </c>
      <c r="K6551" t="s">
        <v>180</v>
      </c>
      <c r="L6551" t="s">
        <v>25</v>
      </c>
      <c r="M6551">
        <v>345</v>
      </c>
      <c r="N6551" t="s">
        <v>46</v>
      </c>
      <c r="O6551" s="6">
        <v>43526</v>
      </c>
      <c r="P6551">
        <v>45</v>
      </c>
      <c r="Q6551" s="7">
        <v>0.77681159420289858</v>
      </c>
      <c r="R6551">
        <v>129</v>
      </c>
      <c r="S6551" t="s">
        <v>35</v>
      </c>
    </row>
    <row r="6552" spans="1:19" x14ac:dyDescent="0.35">
      <c r="A6552" t="s">
        <v>10195</v>
      </c>
      <c r="B6552" t="s">
        <v>22061</v>
      </c>
      <c r="C6552" s="6">
        <v>43556</v>
      </c>
      <c r="D6552" s="6">
        <v>43656</v>
      </c>
      <c r="E6552">
        <v>1</v>
      </c>
      <c r="F6552">
        <v>45</v>
      </c>
      <c r="G6552" t="s">
        <v>20</v>
      </c>
      <c r="H6552" t="s">
        <v>4091</v>
      </c>
      <c r="I6552" t="s">
        <v>44</v>
      </c>
      <c r="J6552" t="s">
        <v>883</v>
      </c>
      <c r="K6552" t="s">
        <v>32</v>
      </c>
      <c r="L6552" t="s">
        <v>25</v>
      </c>
      <c r="M6552">
        <v>345</v>
      </c>
      <c r="N6552" t="s">
        <v>46</v>
      </c>
      <c r="O6552" s="6">
        <v>43556</v>
      </c>
      <c r="P6552">
        <v>45</v>
      </c>
      <c r="Q6552" s="7">
        <v>0.48115942028985509</v>
      </c>
      <c r="R6552">
        <v>100</v>
      </c>
      <c r="S6552" t="s">
        <v>27</v>
      </c>
    </row>
    <row r="6553" spans="1:19" x14ac:dyDescent="0.35">
      <c r="A6553" t="s">
        <v>10196</v>
      </c>
      <c r="B6553" t="s">
        <v>23227</v>
      </c>
      <c r="C6553" s="6">
        <v>43600</v>
      </c>
      <c r="D6553" s="6">
        <v>43650</v>
      </c>
      <c r="E6553">
        <v>7</v>
      </c>
      <c r="F6553">
        <v>45</v>
      </c>
      <c r="G6553" t="s">
        <v>29</v>
      </c>
      <c r="H6553" t="s">
        <v>10197</v>
      </c>
      <c r="I6553" t="s">
        <v>38</v>
      </c>
      <c r="J6553" t="s">
        <v>64</v>
      </c>
      <c r="K6553" t="s">
        <v>32</v>
      </c>
      <c r="L6553" t="s">
        <v>25</v>
      </c>
      <c r="M6553">
        <v>345</v>
      </c>
      <c r="N6553" t="s">
        <v>26</v>
      </c>
      <c r="O6553" s="6">
        <v>43600</v>
      </c>
      <c r="P6553">
        <v>315</v>
      </c>
      <c r="Q6553" s="7">
        <v>0.26376811594202898</v>
      </c>
      <c r="R6553">
        <v>50</v>
      </c>
      <c r="S6553" t="s">
        <v>41</v>
      </c>
    </row>
    <row r="6554" spans="1:19" x14ac:dyDescent="0.35">
      <c r="A6554" t="s">
        <v>10178</v>
      </c>
      <c r="B6554" t="s">
        <v>16279</v>
      </c>
      <c r="C6554" s="6">
        <v>42921</v>
      </c>
      <c r="D6554" s="6">
        <v>42921</v>
      </c>
      <c r="E6554">
        <v>3</v>
      </c>
      <c r="F6554">
        <v>60</v>
      </c>
      <c r="G6554" t="s">
        <v>29</v>
      </c>
      <c r="H6554" t="s">
        <v>10179</v>
      </c>
      <c r="I6554" t="s">
        <v>22</v>
      </c>
      <c r="J6554" t="s">
        <v>964</v>
      </c>
      <c r="K6554" t="s">
        <v>32</v>
      </c>
      <c r="L6554" t="s">
        <v>40</v>
      </c>
      <c r="M6554">
        <v>200</v>
      </c>
      <c r="N6554" t="s">
        <v>34</v>
      </c>
      <c r="O6554" s="6">
        <v>42921</v>
      </c>
      <c r="P6554">
        <v>180</v>
      </c>
      <c r="Q6554" s="7">
        <v>0.57999999999999996</v>
      </c>
      <c r="R6554">
        <v>0</v>
      </c>
      <c r="S6554" t="s">
        <v>41</v>
      </c>
    </row>
    <row r="6555" spans="1:19" x14ac:dyDescent="0.35">
      <c r="A6555" t="s">
        <v>10198</v>
      </c>
      <c r="B6555" t="s">
        <v>21977</v>
      </c>
      <c r="C6555" s="6">
        <v>43553</v>
      </c>
      <c r="D6555" s="6">
        <v>43651</v>
      </c>
      <c r="E6555">
        <v>3</v>
      </c>
      <c r="F6555">
        <v>45</v>
      </c>
      <c r="G6555" t="s">
        <v>29</v>
      </c>
      <c r="H6555" t="s">
        <v>10199</v>
      </c>
      <c r="I6555" t="s">
        <v>38</v>
      </c>
      <c r="J6555" t="s">
        <v>9891</v>
      </c>
      <c r="K6555" t="s">
        <v>32</v>
      </c>
      <c r="L6555" t="s">
        <v>58</v>
      </c>
      <c r="M6555">
        <v>150</v>
      </c>
      <c r="N6555" t="s">
        <v>26</v>
      </c>
      <c r="O6555" s="6">
        <v>43470</v>
      </c>
      <c r="P6555">
        <v>135</v>
      </c>
      <c r="Q6555" s="7">
        <v>0.98666666666666669</v>
      </c>
      <c r="R6555">
        <v>181</v>
      </c>
      <c r="S6555" t="s">
        <v>35</v>
      </c>
    </row>
    <row r="6556" spans="1:19" x14ac:dyDescent="0.35">
      <c r="A6556" t="s">
        <v>10200</v>
      </c>
      <c r="B6556" t="s">
        <v>24263</v>
      </c>
      <c r="C6556" s="6">
        <v>43644</v>
      </c>
      <c r="D6556" s="6">
        <v>43649</v>
      </c>
      <c r="E6556">
        <v>2</v>
      </c>
      <c r="F6556">
        <v>60</v>
      </c>
      <c r="G6556" t="s">
        <v>29</v>
      </c>
      <c r="H6556" t="s">
        <v>10201</v>
      </c>
      <c r="I6556" t="s">
        <v>38</v>
      </c>
      <c r="J6556" t="s">
        <v>4054</v>
      </c>
      <c r="K6556" t="s">
        <v>32</v>
      </c>
      <c r="L6556" t="s">
        <v>25</v>
      </c>
      <c r="M6556">
        <v>345</v>
      </c>
      <c r="N6556" t="s">
        <v>46</v>
      </c>
      <c r="O6556" s="6">
        <v>43589</v>
      </c>
      <c r="P6556">
        <v>120</v>
      </c>
      <c r="Q6556" s="7">
        <v>0.55942028985507242</v>
      </c>
      <c r="R6556">
        <v>60</v>
      </c>
      <c r="S6556" t="s">
        <v>27</v>
      </c>
    </row>
    <row r="6557" spans="1:19" x14ac:dyDescent="0.35">
      <c r="A6557" t="s">
        <v>10202</v>
      </c>
      <c r="B6557" t="s">
        <v>22922</v>
      </c>
      <c r="C6557" s="6">
        <v>43589</v>
      </c>
      <c r="D6557" s="6">
        <v>43649</v>
      </c>
      <c r="E6557">
        <v>3</v>
      </c>
      <c r="F6557">
        <v>45</v>
      </c>
      <c r="G6557" t="s">
        <v>29</v>
      </c>
      <c r="H6557" t="s">
        <v>8754</v>
      </c>
      <c r="I6557" t="s">
        <v>38</v>
      </c>
      <c r="J6557" t="s">
        <v>4054</v>
      </c>
      <c r="K6557" t="s">
        <v>32</v>
      </c>
      <c r="L6557" t="s">
        <v>25</v>
      </c>
      <c r="M6557">
        <v>345</v>
      </c>
      <c r="N6557" t="s">
        <v>46</v>
      </c>
      <c r="O6557" s="6">
        <v>43589</v>
      </c>
      <c r="P6557">
        <v>135</v>
      </c>
      <c r="Q6557" s="7">
        <v>0.55942028985507242</v>
      </c>
      <c r="R6557">
        <v>60</v>
      </c>
      <c r="S6557" t="s">
        <v>27</v>
      </c>
    </row>
    <row r="6558" spans="1:19" x14ac:dyDescent="0.35">
      <c r="A6558" t="s">
        <v>10203</v>
      </c>
      <c r="B6558" t="s">
        <v>21590</v>
      </c>
      <c r="C6558" s="6">
        <v>43532</v>
      </c>
      <c r="D6558" s="6">
        <v>43650</v>
      </c>
      <c r="E6558">
        <v>3</v>
      </c>
      <c r="F6558">
        <v>45</v>
      </c>
      <c r="G6558" t="s">
        <v>29</v>
      </c>
      <c r="H6558" t="s">
        <v>10204</v>
      </c>
      <c r="I6558" t="s">
        <v>38</v>
      </c>
      <c r="J6558" t="s">
        <v>673</v>
      </c>
      <c r="K6558" t="s">
        <v>50</v>
      </c>
      <c r="L6558" t="s">
        <v>25</v>
      </c>
      <c r="M6558">
        <v>345</v>
      </c>
      <c r="N6558" t="s">
        <v>46</v>
      </c>
      <c r="O6558" s="6">
        <v>43532</v>
      </c>
      <c r="P6558">
        <v>135</v>
      </c>
      <c r="Q6558" s="7">
        <v>0.56231884057971016</v>
      </c>
      <c r="R6558">
        <v>118</v>
      </c>
      <c r="S6558" t="s">
        <v>27</v>
      </c>
    </row>
    <row r="6559" spans="1:19" x14ac:dyDescent="0.35">
      <c r="A6559" t="s">
        <v>10205</v>
      </c>
      <c r="B6559" t="s">
        <v>20776</v>
      </c>
      <c r="C6559" s="6">
        <v>43278</v>
      </c>
      <c r="D6559" s="6">
        <v>43284</v>
      </c>
      <c r="E6559">
        <v>8</v>
      </c>
      <c r="F6559">
        <v>60</v>
      </c>
      <c r="G6559" t="s">
        <v>29</v>
      </c>
      <c r="H6559" t="s">
        <v>10206</v>
      </c>
      <c r="I6559" t="s">
        <v>38</v>
      </c>
      <c r="J6559" t="s">
        <v>8532</v>
      </c>
      <c r="K6559" t="s">
        <v>32</v>
      </c>
      <c r="L6559" t="s">
        <v>25</v>
      </c>
      <c r="M6559">
        <v>345</v>
      </c>
      <c r="N6559" t="s">
        <v>46</v>
      </c>
      <c r="O6559" s="6">
        <v>43146</v>
      </c>
      <c r="P6559">
        <v>480</v>
      </c>
      <c r="Q6559" s="7">
        <v>0.57101449275362315</v>
      </c>
      <c r="R6559">
        <v>138</v>
      </c>
      <c r="S6559" t="s">
        <v>35</v>
      </c>
    </row>
    <row r="6560" spans="1:19" x14ac:dyDescent="0.35">
      <c r="A6560" t="s">
        <v>10207</v>
      </c>
      <c r="B6560" t="s">
        <v>21029</v>
      </c>
      <c r="C6560" s="6">
        <v>43471</v>
      </c>
      <c r="D6560" s="6">
        <v>43651</v>
      </c>
      <c r="E6560">
        <v>3</v>
      </c>
      <c r="F6560">
        <v>45</v>
      </c>
      <c r="G6560" t="s">
        <v>29</v>
      </c>
      <c r="H6560" t="s">
        <v>10208</v>
      </c>
      <c r="I6560" t="s">
        <v>38</v>
      </c>
      <c r="J6560" t="s">
        <v>9891</v>
      </c>
      <c r="K6560" t="s">
        <v>32</v>
      </c>
      <c r="L6560" t="s">
        <v>58</v>
      </c>
      <c r="M6560">
        <v>150</v>
      </c>
      <c r="N6560" t="s">
        <v>26</v>
      </c>
      <c r="O6560" s="6">
        <v>43470</v>
      </c>
      <c r="P6560">
        <v>135</v>
      </c>
      <c r="Q6560" s="7">
        <v>0.98666666666666669</v>
      </c>
      <c r="R6560">
        <v>181</v>
      </c>
      <c r="S6560" t="s">
        <v>35</v>
      </c>
    </row>
    <row r="6561" spans="1:19" x14ac:dyDescent="0.35">
      <c r="A6561" t="s">
        <v>10209</v>
      </c>
      <c r="B6561" t="s">
        <v>21591</v>
      </c>
      <c r="C6561" s="6">
        <v>43532</v>
      </c>
      <c r="D6561" s="6">
        <v>43650</v>
      </c>
      <c r="E6561">
        <v>2</v>
      </c>
      <c r="F6561">
        <v>45</v>
      </c>
      <c r="G6561" t="s">
        <v>29</v>
      </c>
      <c r="H6561" t="s">
        <v>10210</v>
      </c>
      <c r="I6561" t="s">
        <v>38</v>
      </c>
      <c r="J6561" t="s">
        <v>673</v>
      </c>
      <c r="K6561" t="s">
        <v>50</v>
      </c>
      <c r="L6561" t="s">
        <v>25</v>
      </c>
      <c r="M6561">
        <v>345</v>
      </c>
      <c r="N6561" t="s">
        <v>46</v>
      </c>
      <c r="O6561" s="6">
        <v>43532</v>
      </c>
      <c r="P6561">
        <v>90</v>
      </c>
      <c r="Q6561" s="7">
        <v>0.56231884057971016</v>
      </c>
      <c r="R6561">
        <v>118</v>
      </c>
      <c r="S6561" t="s">
        <v>27</v>
      </c>
    </row>
    <row r="6562" spans="1:19" x14ac:dyDescent="0.35">
      <c r="A6562" t="s">
        <v>10211</v>
      </c>
      <c r="B6562" t="s">
        <v>21041</v>
      </c>
      <c r="C6562" s="6">
        <v>43476</v>
      </c>
      <c r="D6562" s="6">
        <v>43651</v>
      </c>
      <c r="E6562">
        <v>4</v>
      </c>
      <c r="F6562">
        <v>45</v>
      </c>
      <c r="G6562" t="s">
        <v>29</v>
      </c>
      <c r="H6562" t="s">
        <v>10212</v>
      </c>
      <c r="I6562" t="s">
        <v>38</v>
      </c>
      <c r="J6562" t="s">
        <v>100</v>
      </c>
      <c r="K6562" t="s">
        <v>50</v>
      </c>
      <c r="L6562" t="s">
        <v>25</v>
      </c>
      <c r="M6562">
        <v>345</v>
      </c>
      <c r="N6562" t="s">
        <v>46</v>
      </c>
      <c r="O6562" s="6">
        <v>43471</v>
      </c>
      <c r="P6562">
        <v>180</v>
      </c>
      <c r="Q6562" s="7">
        <v>0.71884057971014492</v>
      </c>
      <c r="R6562">
        <v>180</v>
      </c>
      <c r="S6562" t="s">
        <v>35</v>
      </c>
    </row>
    <row r="6563" spans="1:19" x14ac:dyDescent="0.35">
      <c r="A6563" t="s">
        <v>10213</v>
      </c>
      <c r="B6563" t="s">
        <v>23733</v>
      </c>
      <c r="C6563" s="6">
        <v>43622</v>
      </c>
      <c r="D6563" s="6">
        <v>43651</v>
      </c>
      <c r="E6563">
        <v>1</v>
      </c>
      <c r="F6563">
        <v>45</v>
      </c>
      <c r="G6563" t="s">
        <v>29</v>
      </c>
      <c r="H6563" t="s">
        <v>10214</v>
      </c>
      <c r="I6563" t="s">
        <v>38</v>
      </c>
      <c r="J6563" t="s">
        <v>203</v>
      </c>
      <c r="K6563" t="s">
        <v>50</v>
      </c>
      <c r="L6563" t="s">
        <v>25</v>
      </c>
      <c r="M6563">
        <v>345</v>
      </c>
      <c r="N6563" t="s">
        <v>26</v>
      </c>
      <c r="O6563" s="6">
        <v>43468</v>
      </c>
      <c r="P6563">
        <v>45</v>
      </c>
      <c r="Q6563" s="7">
        <v>0.72173913043478266</v>
      </c>
      <c r="R6563">
        <v>183</v>
      </c>
      <c r="S6563" t="s">
        <v>35</v>
      </c>
    </row>
    <row r="6564" spans="1:19" x14ac:dyDescent="0.35">
      <c r="A6564" t="s">
        <v>8365</v>
      </c>
      <c r="B6564" t="s">
        <v>15615</v>
      </c>
      <c r="C6564" s="6">
        <v>42917</v>
      </c>
      <c r="D6564" s="6">
        <v>42917</v>
      </c>
      <c r="E6564">
        <v>3</v>
      </c>
      <c r="F6564">
        <v>60</v>
      </c>
      <c r="G6564" t="s">
        <v>29</v>
      </c>
      <c r="H6564" t="s">
        <v>10215</v>
      </c>
      <c r="I6564" t="s">
        <v>38</v>
      </c>
      <c r="J6564" t="s">
        <v>987</v>
      </c>
      <c r="K6564" t="s">
        <v>24</v>
      </c>
      <c r="L6564" t="s">
        <v>40</v>
      </c>
      <c r="M6564">
        <v>200</v>
      </c>
      <c r="N6564" t="s">
        <v>46</v>
      </c>
      <c r="O6564" s="6">
        <v>42917</v>
      </c>
      <c r="P6564">
        <v>180</v>
      </c>
      <c r="Q6564" s="7">
        <v>0.32500000000000001</v>
      </c>
      <c r="R6564">
        <v>0</v>
      </c>
      <c r="S6564" t="s">
        <v>41</v>
      </c>
    </row>
    <row r="6565" spans="1:19" x14ac:dyDescent="0.35">
      <c r="A6565" t="s">
        <v>10216</v>
      </c>
      <c r="B6565" t="s">
        <v>21505</v>
      </c>
      <c r="C6565" s="6">
        <v>43526</v>
      </c>
      <c r="D6565" s="6">
        <v>43655</v>
      </c>
      <c r="E6565">
        <v>2</v>
      </c>
      <c r="F6565">
        <v>45</v>
      </c>
      <c r="G6565" t="s">
        <v>29</v>
      </c>
      <c r="H6565" t="s">
        <v>10217</v>
      </c>
      <c r="I6565" t="s">
        <v>38</v>
      </c>
      <c r="J6565" t="s">
        <v>482</v>
      </c>
      <c r="K6565" t="s">
        <v>180</v>
      </c>
      <c r="L6565" t="s">
        <v>25</v>
      </c>
      <c r="M6565">
        <v>345</v>
      </c>
      <c r="N6565" t="s">
        <v>46</v>
      </c>
      <c r="O6565" s="6">
        <v>43526</v>
      </c>
      <c r="P6565">
        <v>90</v>
      </c>
      <c r="Q6565" s="7">
        <v>0.77681159420289858</v>
      </c>
      <c r="R6565">
        <v>129</v>
      </c>
      <c r="S6565" t="s">
        <v>35</v>
      </c>
    </row>
    <row r="6566" spans="1:19" x14ac:dyDescent="0.35">
      <c r="A6566" t="s">
        <v>10218</v>
      </c>
      <c r="B6566" t="s">
        <v>22161</v>
      </c>
      <c r="C6566" s="6">
        <v>43558</v>
      </c>
      <c r="D6566" s="6">
        <v>43655</v>
      </c>
      <c r="E6566">
        <v>2</v>
      </c>
      <c r="F6566">
        <v>45</v>
      </c>
      <c r="G6566" t="s">
        <v>29</v>
      </c>
      <c r="H6566" t="s">
        <v>10219</v>
      </c>
      <c r="I6566" t="s">
        <v>38</v>
      </c>
      <c r="J6566" t="s">
        <v>482</v>
      </c>
      <c r="K6566" t="s">
        <v>180</v>
      </c>
      <c r="L6566" t="s">
        <v>25</v>
      </c>
      <c r="M6566">
        <v>345</v>
      </c>
      <c r="N6566" t="s">
        <v>46</v>
      </c>
      <c r="O6566" s="6">
        <v>43526</v>
      </c>
      <c r="P6566">
        <v>90</v>
      </c>
      <c r="Q6566" s="7">
        <v>0.77681159420289858</v>
      </c>
      <c r="R6566">
        <v>129</v>
      </c>
      <c r="S6566" t="s">
        <v>35</v>
      </c>
    </row>
    <row r="6567" spans="1:19" x14ac:dyDescent="0.35">
      <c r="A6567" t="s">
        <v>10220</v>
      </c>
      <c r="B6567" t="s">
        <v>23268</v>
      </c>
      <c r="C6567" s="6">
        <v>43602</v>
      </c>
      <c r="D6567" s="6">
        <v>43648</v>
      </c>
      <c r="E6567">
        <v>4</v>
      </c>
      <c r="F6567">
        <v>45</v>
      </c>
      <c r="G6567" t="s">
        <v>29</v>
      </c>
      <c r="H6567" t="s">
        <v>10221</v>
      </c>
      <c r="I6567" t="s">
        <v>38</v>
      </c>
      <c r="J6567" t="s">
        <v>426</v>
      </c>
      <c r="K6567" t="s">
        <v>24</v>
      </c>
      <c r="L6567" t="s">
        <v>25</v>
      </c>
      <c r="M6567">
        <v>345</v>
      </c>
      <c r="N6567" t="s">
        <v>34</v>
      </c>
      <c r="O6567" s="6">
        <v>43539</v>
      </c>
      <c r="P6567">
        <v>180</v>
      </c>
      <c r="Q6567" s="7">
        <v>0.46666666666666667</v>
      </c>
      <c r="R6567">
        <v>109</v>
      </c>
      <c r="S6567" t="s">
        <v>27</v>
      </c>
    </row>
    <row r="6568" spans="1:19" x14ac:dyDescent="0.35">
      <c r="A6568" t="s">
        <v>10222</v>
      </c>
      <c r="B6568" t="s">
        <v>23734</v>
      </c>
      <c r="C6568" s="6">
        <v>43622</v>
      </c>
      <c r="D6568" s="6">
        <v>43649</v>
      </c>
      <c r="E6568">
        <v>1</v>
      </c>
      <c r="F6568">
        <v>45</v>
      </c>
      <c r="G6568" t="s">
        <v>29</v>
      </c>
      <c r="H6568" t="s">
        <v>10223</v>
      </c>
      <c r="I6568" t="s">
        <v>38</v>
      </c>
      <c r="J6568" t="s">
        <v>619</v>
      </c>
      <c r="K6568" t="s">
        <v>50</v>
      </c>
      <c r="L6568" t="s">
        <v>25</v>
      </c>
      <c r="M6568">
        <v>345</v>
      </c>
      <c r="N6568" t="s">
        <v>26</v>
      </c>
      <c r="O6568" s="6">
        <v>43622</v>
      </c>
      <c r="P6568">
        <v>45</v>
      </c>
      <c r="Q6568" s="7">
        <v>0.17971014492753623</v>
      </c>
      <c r="R6568">
        <v>27</v>
      </c>
      <c r="S6568" t="s">
        <v>41</v>
      </c>
    </row>
    <row r="6569" spans="1:19" x14ac:dyDescent="0.35">
      <c r="A6569" t="s">
        <v>10224</v>
      </c>
      <c r="B6569" t="s">
        <v>15616</v>
      </c>
      <c r="C6569" s="6">
        <v>42917</v>
      </c>
      <c r="D6569" s="6">
        <v>42917</v>
      </c>
      <c r="E6569">
        <v>2</v>
      </c>
      <c r="F6569">
        <v>60</v>
      </c>
      <c r="G6569" t="s">
        <v>29</v>
      </c>
      <c r="H6569" t="s">
        <v>10225</v>
      </c>
      <c r="I6569" t="s">
        <v>38</v>
      </c>
      <c r="J6569" t="s">
        <v>987</v>
      </c>
      <c r="K6569" t="s">
        <v>24</v>
      </c>
      <c r="L6569" t="s">
        <v>40</v>
      </c>
      <c r="M6569">
        <v>200</v>
      </c>
      <c r="N6569" t="s">
        <v>46</v>
      </c>
      <c r="O6569" s="6">
        <v>42917</v>
      </c>
      <c r="P6569">
        <v>120</v>
      </c>
      <c r="Q6569" s="7">
        <v>0.32500000000000001</v>
      </c>
      <c r="R6569">
        <v>0</v>
      </c>
      <c r="S6569" t="s">
        <v>41</v>
      </c>
    </row>
    <row r="6570" spans="1:19" x14ac:dyDescent="0.35">
      <c r="A6570" t="s">
        <v>2102</v>
      </c>
      <c r="B6570" t="s">
        <v>20269</v>
      </c>
      <c r="C6570" s="6">
        <v>43254</v>
      </c>
      <c r="D6570" s="6">
        <v>43284</v>
      </c>
      <c r="E6570">
        <v>2</v>
      </c>
      <c r="F6570">
        <v>45</v>
      </c>
      <c r="G6570" t="s">
        <v>29</v>
      </c>
      <c r="H6570" t="s">
        <v>2103</v>
      </c>
      <c r="I6570" t="s">
        <v>38</v>
      </c>
      <c r="J6570" t="s">
        <v>9079</v>
      </c>
      <c r="K6570" t="s">
        <v>50</v>
      </c>
      <c r="L6570" t="s">
        <v>25</v>
      </c>
      <c r="M6570">
        <v>345</v>
      </c>
      <c r="N6570" t="s">
        <v>46</v>
      </c>
      <c r="O6570" s="6">
        <v>43134</v>
      </c>
      <c r="P6570">
        <v>90</v>
      </c>
      <c r="Q6570" s="7">
        <v>0.54202898550724643</v>
      </c>
      <c r="R6570">
        <v>150</v>
      </c>
      <c r="S6570" t="s">
        <v>35</v>
      </c>
    </row>
    <row r="6571" spans="1:19" x14ac:dyDescent="0.35">
      <c r="A6571" t="s">
        <v>10226</v>
      </c>
      <c r="B6571" t="s">
        <v>22162</v>
      </c>
      <c r="C6571" s="6">
        <v>43558</v>
      </c>
      <c r="D6571" s="6">
        <v>43650</v>
      </c>
      <c r="E6571">
        <v>4</v>
      </c>
      <c r="F6571">
        <v>45</v>
      </c>
      <c r="G6571" t="s">
        <v>29</v>
      </c>
      <c r="H6571" t="s">
        <v>10227</v>
      </c>
      <c r="I6571" t="s">
        <v>38</v>
      </c>
      <c r="J6571" t="s">
        <v>163</v>
      </c>
      <c r="K6571" t="s">
        <v>32</v>
      </c>
      <c r="L6571" t="s">
        <v>25</v>
      </c>
      <c r="M6571">
        <v>345</v>
      </c>
      <c r="N6571" t="s">
        <v>34</v>
      </c>
      <c r="O6571" s="6">
        <v>43552</v>
      </c>
      <c r="P6571">
        <v>180</v>
      </c>
      <c r="Q6571" s="7">
        <v>0.35942028985507246</v>
      </c>
      <c r="R6571">
        <v>98</v>
      </c>
      <c r="S6571" t="s">
        <v>27</v>
      </c>
    </row>
    <row r="6572" spans="1:19" x14ac:dyDescent="0.35">
      <c r="A6572" t="s">
        <v>9758</v>
      </c>
      <c r="B6572" t="s">
        <v>22813</v>
      </c>
      <c r="C6572" s="6">
        <v>43584</v>
      </c>
      <c r="D6572" s="6">
        <v>43651</v>
      </c>
      <c r="E6572">
        <v>3</v>
      </c>
      <c r="F6572">
        <v>45</v>
      </c>
      <c r="G6572" t="s">
        <v>20</v>
      </c>
      <c r="H6572" t="s">
        <v>9759</v>
      </c>
      <c r="I6572" t="s">
        <v>38</v>
      </c>
      <c r="J6572" t="s">
        <v>9891</v>
      </c>
      <c r="K6572" t="s">
        <v>32</v>
      </c>
      <c r="L6572" t="s">
        <v>58</v>
      </c>
      <c r="M6572">
        <v>150</v>
      </c>
      <c r="N6572" t="s">
        <v>26</v>
      </c>
      <c r="O6572" s="6">
        <v>43470</v>
      </c>
      <c r="P6572">
        <v>135</v>
      </c>
      <c r="Q6572" s="7">
        <v>0.98666666666666669</v>
      </c>
      <c r="R6572">
        <v>181</v>
      </c>
      <c r="S6572" t="s">
        <v>35</v>
      </c>
    </row>
    <row r="6573" spans="1:19" x14ac:dyDescent="0.35">
      <c r="A6573" t="s">
        <v>10228</v>
      </c>
      <c r="B6573" t="s">
        <v>21592</v>
      </c>
      <c r="C6573" s="6">
        <v>43532</v>
      </c>
      <c r="D6573" s="6">
        <v>43650</v>
      </c>
      <c r="E6573">
        <v>3</v>
      </c>
      <c r="F6573">
        <v>45</v>
      </c>
      <c r="G6573" t="s">
        <v>29</v>
      </c>
      <c r="H6573" t="s">
        <v>10229</v>
      </c>
      <c r="I6573" t="s">
        <v>38</v>
      </c>
      <c r="J6573" t="s">
        <v>673</v>
      </c>
      <c r="K6573" t="s">
        <v>50</v>
      </c>
      <c r="L6573" t="s">
        <v>25</v>
      </c>
      <c r="M6573">
        <v>345</v>
      </c>
      <c r="N6573" t="s">
        <v>46</v>
      </c>
      <c r="O6573" s="6">
        <v>43532</v>
      </c>
      <c r="P6573">
        <v>135</v>
      </c>
      <c r="Q6573" s="7">
        <v>0.56231884057971016</v>
      </c>
      <c r="R6573">
        <v>118</v>
      </c>
      <c r="S6573" t="s">
        <v>27</v>
      </c>
    </row>
    <row r="6574" spans="1:19" x14ac:dyDescent="0.35">
      <c r="A6574" t="s">
        <v>6343</v>
      </c>
      <c r="B6574" t="s">
        <v>16280</v>
      </c>
      <c r="C6574" s="6">
        <v>42921</v>
      </c>
      <c r="D6574" s="6">
        <v>42921</v>
      </c>
      <c r="E6574">
        <v>1</v>
      </c>
      <c r="F6574">
        <v>60</v>
      </c>
      <c r="G6574" t="s">
        <v>29</v>
      </c>
      <c r="H6574" t="s">
        <v>5880</v>
      </c>
      <c r="I6574" t="s">
        <v>22</v>
      </c>
      <c r="J6574" t="s">
        <v>964</v>
      </c>
      <c r="K6574" t="s">
        <v>32</v>
      </c>
      <c r="L6574" t="s">
        <v>40</v>
      </c>
      <c r="M6574">
        <v>200</v>
      </c>
      <c r="N6574" t="s">
        <v>34</v>
      </c>
      <c r="O6574" s="6">
        <v>42921</v>
      </c>
      <c r="P6574">
        <v>60</v>
      </c>
      <c r="Q6574" s="7">
        <v>0.57999999999999996</v>
      </c>
      <c r="R6574">
        <v>0</v>
      </c>
      <c r="S6574" t="s">
        <v>41</v>
      </c>
    </row>
    <row r="6575" spans="1:19" x14ac:dyDescent="0.35">
      <c r="A6575" t="s">
        <v>10230</v>
      </c>
      <c r="B6575" t="s">
        <v>21146</v>
      </c>
      <c r="C6575" s="6">
        <v>43494</v>
      </c>
      <c r="D6575" s="6">
        <v>43651</v>
      </c>
      <c r="E6575">
        <v>1</v>
      </c>
      <c r="F6575">
        <v>45</v>
      </c>
      <c r="G6575" t="s">
        <v>29</v>
      </c>
      <c r="H6575" t="s">
        <v>10231</v>
      </c>
      <c r="I6575" t="s">
        <v>38</v>
      </c>
      <c r="J6575" t="s">
        <v>194</v>
      </c>
      <c r="K6575" t="s">
        <v>50</v>
      </c>
      <c r="L6575" t="s">
        <v>25</v>
      </c>
      <c r="M6575">
        <v>345</v>
      </c>
      <c r="N6575" t="s">
        <v>26</v>
      </c>
      <c r="O6575" s="6">
        <v>43479</v>
      </c>
      <c r="P6575">
        <v>45</v>
      </c>
      <c r="Q6575" s="7">
        <v>0.68405797101449273</v>
      </c>
      <c r="R6575">
        <v>172</v>
      </c>
      <c r="S6575" t="s">
        <v>35</v>
      </c>
    </row>
    <row r="6576" spans="1:19" x14ac:dyDescent="0.35">
      <c r="A6576" t="s">
        <v>10232</v>
      </c>
      <c r="B6576" t="s">
        <v>23087</v>
      </c>
      <c r="C6576" s="6">
        <v>43595</v>
      </c>
      <c r="D6576" s="6">
        <v>43651</v>
      </c>
      <c r="E6576">
        <v>2</v>
      </c>
      <c r="F6576">
        <v>45</v>
      </c>
      <c r="G6576" t="s">
        <v>29</v>
      </c>
      <c r="H6576" t="s">
        <v>10233</v>
      </c>
      <c r="I6576" t="s">
        <v>38</v>
      </c>
      <c r="J6576" t="s">
        <v>194</v>
      </c>
      <c r="K6576" t="s">
        <v>50</v>
      </c>
      <c r="L6576" t="s">
        <v>25</v>
      </c>
      <c r="M6576">
        <v>345</v>
      </c>
      <c r="N6576" t="s">
        <v>26</v>
      </c>
      <c r="O6576" s="6">
        <v>43479</v>
      </c>
      <c r="P6576">
        <v>90</v>
      </c>
      <c r="Q6576" s="7">
        <v>0.68405797101449273</v>
      </c>
      <c r="R6576">
        <v>172</v>
      </c>
      <c r="S6576" t="s">
        <v>35</v>
      </c>
    </row>
    <row r="6577" spans="1:19" x14ac:dyDescent="0.35">
      <c r="A6577" t="s">
        <v>10234</v>
      </c>
      <c r="B6577" t="s">
        <v>23445</v>
      </c>
      <c r="C6577" s="6">
        <v>43611</v>
      </c>
      <c r="D6577" s="6">
        <v>43648</v>
      </c>
      <c r="E6577">
        <v>1</v>
      </c>
      <c r="F6577">
        <v>45</v>
      </c>
      <c r="G6577" t="s">
        <v>29</v>
      </c>
      <c r="H6577" t="s">
        <v>10235</v>
      </c>
      <c r="I6577" t="s">
        <v>38</v>
      </c>
      <c r="J6577" t="s">
        <v>426</v>
      </c>
      <c r="K6577" t="s">
        <v>24</v>
      </c>
      <c r="L6577" t="s">
        <v>25</v>
      </c>
      <c r="M6577">
        <v>345</v>
      </c>
      <c r="N6577" t="s">
        <v>34</v>
      </c>
      <c r="O6577" s="6">
        <v>43539</v>
      </c>
      <c r="P6577">
        <v>45</v>
      </c>
      <c r="Q6577" s="7">
        <v>0.46666666666666667</v>
      </c>
      <c r="R6577">
        <v>109</v>
      </c>
      <c r="S6577" t="s">
        <v>27</v>
      </c>
    </row>
    <row r="6578" spans="1:19" x14ac:dyDescent="0.35">
      <c r="A6578" t="s">
        <v>9796</v>
      </c>
      <c r="B6578" t="s">
        <v>16145</v>
      </c>
      <c r="C6578" s="6">
        <v>42920</v>
      </c>
      <c r="D6578" s="6">
        <v>42920</v>
      </c>
      <c r="E6578">
        <v>3</v>
      </c>
      <c r="F6578">
        <v>60</v>
      </c>
      <c r="G6578" t="s">
        <v>29</v>
      </c>
      <c r="H6578" t="s">
        <v>9797</v>
      </c>
      <c r="I6578" t="s">
        <v>22</v>
      </c>
      <c r="J6578" t="s">
        <v>2869</v>
      </c>
      <c r="K6578" t="s">
        <v>24</v>
      </c>
      <c r="L6578" t="s">
        <v>241</v>
      </c>
      <c r="M6578">
        <v>100</v>
      </c>
      <c r="N6578" t="s">
        <v>34</v>
      </c>
      <c r="O6578" s="6">
        <v>42920</v>
      </c>
      <c r="P6578">
        <v>180</v>
      </c>
      <c r="Q6578" s="7">
        <v>0.36</v>
      </c>
      <c r="R6578">
        <v>0</v>
      </c>
      <c r="S6578" t="s">
        <v>41</v>
      </c>
    </row>
    <row r="6579" spans="1:19" x14ac:dyDescent="0.35">
      <c r="A6579" t="s">
        <v>10236</v>
      </c>
      <c r="B6579" t="s">
        <v>17645</v>
      </c>
      <c r="C6579" s="6">
        <v>43134</v>
      </c>
      <c r="D6579" s="6">
        <v>43284</v>
      </c>
      <c r="E6579">
        <v>1</v>
      </c>
      <c r="F6579">
        <v>45</v>
      </c>
      <c r="G6579" t="s">
        <v>29</v>
      </c>
      <c r="H6579" t="s">
        <v>10237</v>
      </c>
      <c r="I6579" t="s">
        <v>44</v>
      </c>
      <c r="J6579" t="s">
        <v>9079</v>
      </c>
      <c r="K6579" t="s">
        <v>50</v>
      </c>
      <c r="L6579" t="s">
        <v>25</v>
      </c>
      <c r="M6579">
        <v>345</v>
      </c>
      <c r="N6579" t="s">
        <v>46</v>
      </c>
      <c r="O6579" s="6">
        <v>43134</v>
      </c>
      <c r="P6579">
        <v>45</v>
      </c>
      <c r="Q6579" s="7">
        <v>0.54202898550724643</v>
      </c>
      <c r="R6579">
        <v>150</v>
      </c>
      <c r="S6579" t="s">
        <v>35</v>
      </c>
    </row>
    <row r="6580" spans="1:19" x14ac:dyDescent="0.35">
      <c r="A6580" t="s">
        <v>10238</v>
      </c>
      <c r="B6580" t="s">
        <v>24143</v>
      </c>
      <c r="C6580" s="6">
        <v>43638</v>
      </c>
      <c r="D6580" s="6">
        <v>43649</v>
      </c>
      <c r="E6580">
        <v>4</v>
      </c>
      <c r="F6580">
        <v>55</v>
      </c>
      <c r="G6580" t="s">
        <v>29</v>
      </c>
      <c r="H6580" t="s">
        <v>10239</v>
      </c>
      <c r="I6580" t="s">
        <v>38</v>
      </c>
      <c r="J6580" t="s">
        <v>1006</v>
      </c>
      <c r="K6580" t="s">
        <v>24</v>
      </c>
      <c r="L6580" t="s">
        <v>25</v>
      </c>
      <c r="M6580">
        <v>345</v>
      </c>
      <c r="N6580" t="s">
        <v>34</v>
      </c>
      <c r="O6580" s="6">
        <v>43516</v>
      </c>
      <c r="P6580">
        <v>220</v>
      </c>
      <c r="Q6580" s="7">
        <v>0.44057971014492753</v>
      </c>
      <c r="R6580">
        <v>133</v>
      </c>
      <c r="S6580" t="s">
        <v>35</v>
      </c>
    </row>
    <row r="6581" spans="1:19" x14ac:dyDescent="0.35">
      <c r="A6581" t="s">
        <v>10240</v>
      </c>
      <c r="B6581" t="s">
        <v>24054</v>
      </c>
      <c r="C6581" s="6">
        <v>43633</v>
      </c>
      <c r="D6581" s="6">
        <v>43649</v>
      </c>
      <c r="E6581">
        <v>3</v>
      </c>
      <c r="F6581">
        <v>50</v>
      </c>
      <c r="G6581" t="s">
        <v>29</v>
      </c>
      <c r="H6581" t="s">
        <v>10241</v>
      </c>
      <c r="I6581" t="s">
        <v>38</v>
      </c>
      <c r="J6581" t="s">
        <v>4054</v>
      </c>
      <c r="K6581" t="s">
        <v>32</v>
      </c>
      <c r="L6581" t="s">
        <v>25</v>
      </c>
      <c r="M6581">
        <v>345</v>
      </c>
      <c r="N6581" t="s">
        <v>46</v>
      </c>
      <c r="O6581" s="6">
        <v>43589</v>
      </c>
      <c r="P6581">
        <v>150</v>
      </c>
      <c r="Q6581" s="7">
        <v>0.55942028985507242</v>
      </c>
      <c r="R6581">
        <v>60</v>
      </c>
      <c r="S6581" t="s">
        <v>27</v>
      </c>
    </row>
    <row r="6582" spans="1:19" x14ac:dyDescent="0.35">
      <c r="A6582" t="s">
        <v>10242</v>
      </c>
      <c r="B6582" t="s">
        <v>21026</v>
      </c>
      <c r="C6582" s="6">
        <v>43470</v>
      </c>
      <c r="D6582" s="6">
        <v>43651</v>
      </c>
      <c r="E6582">
        <v>3</v>
      </c>
      <c r="F6582">
        <v>45</v>
      </c>
      <c r="G6582" t="s">
        <v>29</v>
      </c>
      <c r="H6582" t="s">
        <v>10243</v>
      </c>
      <c r="I6582" t="s">
        <v>38</v>
      </c>
      <c r="J6582" t="s">
        <v>9891</v>
      </c>
      <c r="K6582" t="s">
        <v>32</v>
      </c>
      <c r="L6582" t="s">
        <v>58</v>
      </c>
      <c r="M6582">
        <v>150</v>
      </c>
      <c r="N6582" t="s">
        <v>26</v>
      </c>
      <c r="O6582" s="6">
        <v>43470</v>
      </c>
      <c r="P6582">
        <v>135</v>
      </c>
      <c r="Q6582" s="7">
        <v>0.98666666666666669</v>
      </c>
      <c r="R6582">
        <v>181</v>
      </c>
      <c r="S6582" t="s">
        <v>35</v>
      </c>
    </row>
    <row r="6583" spans="1:19" x14ac:dyDescent="0.35">
      <c r="A6583" t="s">
        <v>10244</v>
      </c>
      <c r="B6583" t="s">
        <v>18850</v>
      </c>
      <c r="C6583" s="6">
        <v>43192</v>
      </c>
      <c r="D6583" s="6">
        <v>43284</v>
      </c>
      <c r="E6583">
        <v>3</v>
      </c>
      <c r="F6583">
        <v>45</v>
      </c>
      <c r="G6583" t="s">
        <v>29</v>
      </c>
      <c r="H6583" t="s">
        <v>10245</v>
      </c>
      <c r="I6583" t="s">
        <v>44</v>
      </c>
      <c r="J6583" t="s">
        <v>852</v>
      </c>
      <c r="K6583" t="s">
        <v>50</v>
      </c>
      <c r="L6583" t="s">
        <v>25</v>
      </c>
      <c r="M6583">
        <v>345</v>
      </c>
      <c r="N6583" t="s">
        <v>34</v>
      </c>
      <c r="O6583" s="6">
        <v>43150</v>
      </c>
      <c r="P6583">
        <v>135</v>
      </c>
      <c r="Q6583" s="7">
        <v>0.62318840579710144</v>
      </c>
      <c r="R6583">
        <v>134</v>
      </c>
      <c r="S6583" t="s">
        <v>35</v>
      </c>
    </row>
    <row r="6584" spans="1:19" x14ac:dyDescent="0.35">
      <c r="A6584" t="s">
        <v>3955</v>
      </c>
      <c r="B6584" t="s">
        <v>16281</v>
      </c>
      <c r="C6584" s="6">
        <v>42921</v>
      </c>
      <c r="D6584" s="6">
        <v>42921</v>
      </c>
      <c r="E6584">
        <v>2</v>
      </c>
      <c r="F6584">
        <v>60</v>
      </c>
      <c r="G6584" t="s">
        <v>29</v>
      </c>
      <c r="H6584" t="s">
        <v>3956</v>
      </c>
      <c r="I6584" t="s">
        <v>22</v>
      </c>
      <c r="J6584" t="s">
        <v>1461</v>
      </c>
      <c r="K6584" t="s">
        <v>50</v>
      </c>
      <c r="L6584" t="s">
        <v>40</v>
      </c>
      <c r="M6584">
        <v>200</v>
      </c>
      <c r="N6584" t="s">
        <v>34</v>
      </c>
      <c r="O6584" s="6">
        <v>42921</v>
      </c>
      <c r="P6584">
        <v>120</v>
      </c>
      <c r="Q6584" s="7">
        <v>0.8</v>
      </c>
      <c r="R6584">
        <v>0</v>
      </c>
      <c r="S6584" t="s">
        <v>41</v>
      </c>
    </row>
    <row r="6585" spans="1:19" x14ac:dyDescent="0.35">
      <c r="A6585" t="s">
        <v>10246</v>
      </c>
      <c r="B6585" t="s">
        <v>23034</v>
      </c>
      <c r="C6585" s="6">
        <v>43594</v>
      </c>
      <c r="D6585" s="6">
        <v>43651</v>
      </c>
      <c r="E6585">
        <v>3</v>
      </c>
      <c r="F6585">
        <v>45</v>
      </c>
      <c r="G6585" t="s">
        <v>29</v>
      </c>
      <c r="H6585" t="s">
        <v>10247</v>
      </c>
      <c r="I6585" t="s">
        <v>38</v>
      </c>
      <c r="J6585" t="s">
        <v>203</v>
      </c>
      <c r="K6585" t="s">
        <v>50</v>
      </c>
      <c r="L6585" t="s">
        <v>25</v>
      </c>
      <c r="M6585">
        <v>345</v>
      </c>
      <c r="N6585" t="s">
        <v>26</v>
      </c>
      <c r="O6585" s="6">
        <v>43468</v>
      </c>
      <c r="P6585">
        <v>135</v>
      </c>
      <c r="Q6585" s="7">
        <v>0.72173913043478266</v>
      </c>
      <c r="R6585">
        <v>183</v>
      </c>
      <c r="S6585" t="s">
        <v>35</v>
      </c>
    </row>
    <row r="6586" spans="1:19" x14ac:dyDescent="0.35">
      <c r="A6586" t="s">
        <v>9977</v>
      </c>
      <c r="B6586" t="s">
        <v>21256</v>
      </c>
      <c r="C6586" s="6">
        <v>43508</v>
      </c>
      <c r="D6586" s="6">
        <v>43651</v>
      </c>
      <c r="E6586">
        <v>4</v>
      </c>
      <c r="F6586">
        <v>45</v>
      </c>
      <c r="G6586" t="s">
        <v>29</v>
      </c>
      <c r="H6586" t="s">
        <v>9978</v>
      </c>
      <c r="I6586" t="s">
        <v>38</v>
      </c>
      <c r="J6586" t="s">
        <v>9891</v>
      </c>
      <c r="K6586" t="s">
        <v>32</v>
      </c>
      <c r="L6586" t="s">
        <v>58</v>
      </c>
      <c r="M6586">
        <v>150</v>
      </c>
      <c r="N6586" t="s">
        <v>26</v>
      </c>
      <c r="O6586" s="6">
        <v>43470</v>
      </c>
      <c r="P6586">
        <v>180</v>
      </c>
      <c r="Q6586" s="7">
        <v>0.98666666666666669</v>
      </c>
      <c r="R6586">
        <v>181</v>
      </c>
      <c r="S6586" t="s">
        <v>35</v>
      </c>
    </row>
    <row r="6587" spans="1:19" x14ac:dyDescent="0.35">
      <c r="A6587" t="s">
        <v>10248</v>
      </c>
      <c r="B6587" t="s">
        <v>19424</v>
      </c>
      <c r="C6587" s="6">
        <v>43219</v>
      </c>
      <c r="D6587" s="6">
        <v>43284</v>
      </c>
      <c r="E6587">
        <v>4</v>
      </c>
      <c r="F6587">
        <v>45</v>
      </c>
      <c r="G6587" t="s">
        <v>29</v>
      </c>
      <c r="H6587" t="s">
        <v>10249</v>
      </c>
      <c r="I6587" t="s">
        <v>38</v>
      </c>
      <c r="J6587" t="s">
        <v>852</v>
      </c>
      <c r="K6587" t="s">
        <v>50</v>
      </c>
      <c r="L6587" t="s">
        <v>25</v>
      </c>
      <c r="M6587">
        <v>345</v>
      </c>
      <c r="N6587" t="s">
        <v>34</v>
      </c>
      <c r="O6587" s="6">
        <v>43150</v>
      </c>
      <c r="P6587">
        <v>180</v>
      </c>
      <c r="Q6587" s="7">
        <v>0.62318840579710144</v>
      </c>
      <c r="R6587">
        <v>134</v>
      </c>
      <c r="S6587" t="s">
        <v>35</v>
      </c>
    </row>
    <row r="6588" spans="1:19" x14ac:dyDescent="0.35">
      <c r="A6588" t="s">
        <v>2232</v>
      </c>
      <c r="B6588" t="s">
        <v>16146</v>
      </c>
      <c r="C6588" s="6">
        <v>42920</v>
      </c>
      <c r="D6588" s="6">
        <v>42920</v>
      </c>
      <c r="E6588">
        <v>3</v>
      </c>
      <c r="F6588">
        <v>60</v>
      </c>
      <c r="G6588" t="s">
        <v>29</v>
      </c>
      <c r="H6588" t="s">
        <v>2233</v>
      </c>
      <c r="I6588" t="s">
        <v>22</v>
      </c>
      <c r="J6588" t="s">
        <v>951</v>
      </c>
      <c r="K6588" t="s">
        <v>32</v>
      </c>
      <c r="L6588" t="s">
        <v>40</v>
      </c>
      <c r="M6588">
        <v>200</v>
      </c>
      <c r="N6588" t="s">
        <v>46</v>
      </c>
      <c r="O6588" s="6">
        <v>42780</v>
      </c>
      <c r="P6588">
        <v>180</v>
      </c>
      <c r="Q6588" s="7">
        <v>0.56999999999999995</v>
      </c>
      <c r="R6588">
        <v>140</v>
      </c>
      <c r="S6588" t="s">
        <v>35</v>
      </c>
    </row>
    <row r="6589" spans="1:19" x14ac:dyDescent="0.35">
      <c r="A6589" t="s">
        <v>10250</v>
      </c>
      <c r="B6589" t="s">
        <v>21765</v>
      </c>
      <c r="C6589" s="6">
        <v>43541</v>
      </c>
      <c r="D6589" s="6">
        <v>43652</v>
      </c>
      <c r="E6589">
        <v>3</v>
      </c>
      <c r="F6589">
        <v>45</v>
      </c>
      <c r="G6589" t="s">
        <v>29</v>
      </c>
      <c r="H6589" t="s">
        <v>10251</v>
      </c>
      <c r="I6589" t="s">
        <v>44</v>
      </c>
      <c r="J6589" t="s">
        <v>527</v>
      </c>
      <c r="K6589" t="s">
        <v>32</v>
      </c>
      <c r="L6589" t="s">
        <v>25</v>
      </c>
      <c r="M6589">
        <v>345</v>
      </c>
      <c r="N6589" t="s">
        <v>34</v>
      </c>
      <c r="O6589" s="6">
        <v>43541</v>
      </c>
      <c r="P6589">
        <v>135</v>
      </c>
      <c r="Q6589" s="7">
        <v>0.50144927536231887</v>
      </c>
      <c r="R6589">
        <v>111</v>
      </c>
      <c r="S6589" t="s">
        <v>27</v>
      </c>
    </row>
    <row r="6590" spans="1:19" x14ac:dyDescent="0.35">
      <c r="A6590" t="s">
        <v>10250</v>
      </c>
      <c r="B6590" t="s">
        <v>15913</v>
      </c>
      <c r="C6590" s="6">
        <v>42919</v>
      </c>
      <c r="D6590" s="6">
        <v>42919</v>
      </c>
      <c r="E6590">
        <v>2</v>
      </c>
      <c r="F6590">
        <v>60</v>
      </c>
      <c r="G6590" t="s">
        <v>29</v>
      </c>
      <c r="H6590" t="s">
        <v>10251</v>
      </c>
      <c r="I6590" t="s">
        <v>38</v>
      </c>
      <c r="J6590" t="s">
        <v>1092</v>
      </c>
      <c r="K6590" t="s">
        <v>50</v>
      </c>
      <c r="L6590" t="s">
        <v>40</v>
      </c>
      <c r="M6590">
        <v>200</v>
      </c>
      <c r="N6590" t="s">
        <v>34</v>
      </c>
      <c r="O6590" s="6">
        <v>42919</v>
      </c>
      <c r="P6590">
        <v>120</v>
      </c>
      <c r="Q6590" s="7">
        <v>0.69</v>
      </c>
      <c r="R6590">
        <v>0</v>
      </c>
      <c r="S6590" t="s">
        <v>41</v>
      </c>
    </row>
    <row r="6591" spans="1:19" x14ac:dyDescent="0.35">
      <c r="A6591" t="s">
        <v>10252</v>
      </c>
      <c r="B6591" t="s">
        <v>15617</v>
      </c>
      <c r="C6591" s="6">
        <v>42917</v>
      </c>
      <c r="D6591" s="6">
        <v>42917</v>
      </c>
      <c r="E6591">
        <v>3</v>
      </c>
      <c r="F6591">
        <v>60</v>
      </c>
      <c r="G6591" t="s">
        <v>29</v>
      </c>
      <c r="H6591" t="s">
        <v>10253</v>
      </c>
      <c r="I6591" t="s">
        <v>22</v>
      </c>
      <c r="J6591" t="s">
        <v>987</v>
      </c>
      <c r="K6591" t="s">
        <v>24</v>
      </c>
      <c r="L6591" t="s">
        <v>40</v>
      </c>
      <c r="M6591">
        <v>200</v>
      </c>
      <c r="N6591" t="s">
        <v>46</v>
      </c>
      <c r="O6591" s="6">
        <v>42917</v>
      </c>
      <c r="P6591">
        <v>180</v>
      </c>
      <c r="Q6591" s="7">
        <v>0.32500000000000001</v>
      </c>
      <c r="R6591">
        <v>0</v>
      </c>
      <c r="S6591" t="s">
        <v>41</v>
      </c>
    </row>
    <row r="6592" spans="1:19" x14ac:dyDescent="0.35">
      <c r="A6592" t="s">
        <v>4564</v>
      </c>
      <c r="B6592" t="s">
        <v>20399</v>
      </c>
      <c r="C6592" s="6">
        <v>43261</v>
      </c>
      <c r="D6592" s="6">
        <v>43285</v>
      </c>
      <c r="E6592">
        <v>3</v>
      </c>
      <c r="F6592">
        <v>45</v>
      </c>
      <c r="G6592" t="s">
        <v>29</v>
      </c>
      <c r="H6592" t="s">
        <v>10254</v>
      </c>
      <c r="I6592" t="s">
        <v>44</v>
      </c>
      <c r="J6592" t="s">
        <v>5175</v>
      </c>
      <c r="K6592" t="s">
        <v>32</v>
      </c>
      <c r="L6592" t="s">
        <v>33</v>
      </c>
      <c r="M6592">
        <v>600</v>
      </c>
      <c r="N6592" t="s">
        <v>26</v>
      </c>
      <c r="O6592" s="6">
        <v>43153</v>
      </c>
      <c r="P6592">
        <v>135</v>
      </c>
      <c r="Q6592" s="7">
        <v>0.40333333333333332</v>
      </c>
      <c r="R6592">
        <v>132</v>
      </c>
      <c r="S6592" t="s">
        <v>35</v>
      </c>
    </row>
    <row r="6593" spans="1:19" x14ac:dyDescent="0.35">
      <c r="A6593" t="s">
        <v>10252</v>
      </c>
      <c r="B6593" t="s">
        <v>16147</v>
      </c>
      <c r="C6593" s="6">
        <v>42920</v>
      </c>
      <c r="D6593" s="6">
        <v>42920</v>
      </c>
      <c r="E6593">
        <v>2</v>
      </c>
      <c r="F6593">
        <v>60</v>
      </c>
      <c r="G6593" t="s">
        <v>29</v>
      </c>
      <c r="H6593" t="s">
        <v>10253</v>
      </c>
      <c r="I6593" t="s">
        <v>22</v>
      </c>
      <c r="J6593" t="s">
        <v>951</v>
      </c>
      <c r="K6593" t="s">
        <v>32</v>
      </c>
      <c r="L6593" t="s">
        <v>40</v>
      </c>
      <c r="M6593">
        <v>200</v>
      </c>
      <c r="N6593" t="s">
        <v>46</v>
      </c>
      <c r="O6593" s="6">
        <v>42780</v>
      </c>
      <c r="P6593">
        <v>120</v>
      </c>
      <c r="Q6593" s="7">
        <v>0.56999999999999995</v>
      </c>
      <c r="R6593">
        <v>140</v>
      </c>
      <c r="S6593" t="s">
        <v>35</v>
      </c>
    </row>
    <row r="6594" spans="1:19" x14ac:dyDescent="0.35">
      <c r="A6594" t="s">
        <v>4765</v>
      </c>
      <c r="B6594" t="s">
        <v>15914</v>
      </c>
      <c r="C6594" s="6">
        <v>42919</v>
      </c>
      <c r="D6594" s="6">
        <v>42919</v>
      </c>
      <c r="E6594">
        <v>4</v>
      </c>
      <c r="F6594">
        <v>60</v>
      </c>
      <c r="G6594" t="s">
        <v>29</v>
      </c>
      <c r="H6594" t="s">
        <v>9844</v>
      </c>
      <c r="I6594" t="s">
        <v>22</v>
      </c>
      <c r="J6594" t="s">
        <v>2856</v>
      </c>
      <c r="K6594" t="s">
        <v>32</v>
      </c>
      <c r="L6594" t="s">
        <v>241</v>
      </c>
      <c r="M6594">
        <v>100</v>
      </c>
      <c r="N6594" t="s">
        <v>46</v>
      </c>
      <c r="O6594" s="6">
        <v>42919</v>
      </c>
      <c r="P6594">
        <v>240</v>
      </c>
      <c r="Q6594" s="7">
        <v>0.36</v>
      </c>
      <c r="R6594">
        <v>0</v>
      </c>
      <c r="S6594" t="s">
        <v>41</v>
      </c>
    </row>
    <row r="6595" spans="1:19" x14ac:dyDescent="0.35">
      <c r="A6595" t="s">
        <v>10255</v>
      </c>
      <c r="B6595" t="s">
        <v>15716</v>
      </c>
      <c r="C6595" s="6">
        <v>42918</v>
      </c>
      <c r="D6595" s="6">
        <v>42918</v>
      </c>
      <c r="E6595">
        <v>2</v>
      </c>
      <c r="F6595">
        <v>60</v>
      </c>
      <c r="G6595" t="s">
        <v>29</v>
      </c>
      <c r="H6595" t="s">
        <v>10256</v>
      </c>
      <c r="I6595" t="s">
        <v>22</v>
      </c>
      <c r="J6595" t="s">
        <v>39</v>
      </c>
      <c r="K6595" t="s">
        <v>32</v>
      </c>
      <c r="L6595" t="s">
        <v>40</v>
      </c>
      <c r="M6595">
        <v>200</v>
      </c>
      <c r="N6595" t="s">
        <v>34</v>
      </c>
      <c r="O6595" s="6">
        <v>42918</v>
      </c>
      <c r="P6595">
        <v>120</v>
      </c>
      <c r="Q6595" s="7">
        <v>0.745</v>
      </c>
      <c r="R6595">
        <v>0</v>
      </c>
      <c r="S6595" t="s">
        <v>41</v>
      </c>
    </row>
    <row r="6596" spans="1:19" x14ac:dyDescent="0.35">
      <c r="A6596" t="s">
        <v>10257</v>
      </c>
      <c r="B6596" t="s">
        <v>22335</v>
      </c>
      <c r="C6596" s="6">
        <v>43564</v>
      </c>
      <c r="D6596" s="6">
        <v>43649</v>
      </c>
      <c r="E6596">
        <v>8</v>
      </c>
      <c r="F6596">
        <v>45</v>
      </c>
      <c r="G6596" t="s">
        <v>29</v>
      </c>
      <c r="H6596" t="s">
        <v>10258</v>
      </c>
      <c r="I6596" t="s">
        <v>38</v>
      </c>
      <c r="J6596" t="s">
        <v>5130</v>
      </c>
      <c r="K6596" t="s">
        <v>50</v>
      </c>
      <c r="L6596" t="s">
        <v>33</v>
      </c>
      <c r="M6596">
        <v>600</v>
      </c>
      <c r="N6596" t="s">
        <v>26</v>
      </c>
      <c r="O6596" s="6">
        <v>43495</v>
      </c>
      <c r="P6596">
        <v>360</v>
      </c>
      <c r="Q6596" s="7">
        <v>0.54500000000000004</v>
      </c>
      <c r="R6596">
        <v>154</v>
      </c>
      <c r="S6596" t="s">
        <v>35</v>
      </c>
    </row>
    <row r="6597" spans="1:19" x14ac:dyDescent="0.35">
      <c r="A6597" t="s">
        <v>10259</v>
      </c>
      <c r="B6597" t="s">
        <v>20270</v>
      </c>
      <c r="C6597" s="6">
        <v>43254</v>
      </c>
      <c r="D6597" s="6">
        <v>43284</v>
      </c>
      <c r="E6597">
        <v>1</v>
      </c>
      <c r="F6597">
        <v>45</v>
      </c>
      <c r="G6597" t="s">
        <v>29</v>
      </c>
      <c r="H6597" t="s">
        <v>10260</v>
      </c>
      <c r="I6597" t="s">
        <v>44</v>
      </c>
      <c r="J6597" t="s">
        <v>4167</v>
      </c>
      <c r="K6597" t="s">
        <v>32</v>
      </c>
      <c r="L6597" t="s">
        <v>25</v>
      </c>
      <c r="M6597">
        <v>345</v>
      </c>
      <c r="N6597" t="s">
        <v>46</v>
      </c>
      <c r="O6597" s="6">
        <v>43254</v>
      </c>
      <c r="P6597">
        <v>45</v>
      </c>
      <c r="Q6597" s="7">
        <v>0.25217391304347825</v>
      </c>
      <c r="R6597">
        <v>30</v>
      </c>
      <c r="S6597" t="s">
        <v>41</v>
      </c>
    </row>
    <row r="6598" spans="1:19" x14ac:dyDescent="0.35">
      <c r="A6598" t="s">
        <v>10261</v>
      </c>
      <c r="B6598" t="s">
        <v>21190</v>
      </c>
      <c r="C6598" s="6">
        <v>43500</v>
      </c>
      <c r="D6598" s="6">
        <v>43649</v>
      </c>
      <c r="E6598">
        <v>2</v>
      </c>
      <c r="F6598">
        <v>45</v>
      </c>
      <c r="G6598" t="s">
        <v>29</v>
      </c>
      <c r="H6598" t="s">
        <v>10262</v>
      </c>
      <c r="I6598" t="s">
        <v>38</v>
      </c>
      <c r="J6598" t="s">
        <v>5130</v>
      </c>
      <c r="K6598" t="s">
        <v>50</v>
      </c>
      <c r="L6598" t="s">
        <v>33</v>
      </c>
      <c r="M6598">
        <v>600</v>
      </c>
      <c r="N6598" t="s">
        <v>26</v>
      </c>
      <c r="O6598" s="6">
        <v>43495</v>
      </c>
      <c r="P6598">
        <v>90</v>
      </c>
      <c r="Q6598" s="7">
        <v>0.54500000000000004</v>
      </c>
      <c r="R6598">
        <v>154</v>
      </c>
      <c r="S6598" t="s">
        <v>35</v>
      </c>
    </row>
    <row r="6599" spans="1:19" x14ac:dyDescent="0.35">
      <c r="A6599" t="s">
        <v>10255</v>
      </c>
      <c r="B6599" t="s">
        <v>16148</v>
      </c>
      <c r="C6599" s="6">
        <v>42920</v>
      </c>
      <c r="D6599" s="6">
        <v>42920</v>
      </c>
      <c r="E6599">
        <v>2</v>
      </c>
      <c r="F6599">
        <v>60</v>
      </c>
      <c r="G6599" t="s">
        <v>29</v>
      </c>
      <c r="H6599" t="s">
        <v>10256</v>
      </c>
      <c r="I6599" t="s">
        <v>22</v>
      </c>
      <c r="J6599" t="s">
        <v>951</v>
      </c>
      <c r="K6599" t="s">
        <v>32</v>
      </c>
      <c r="L6599" t="s">
        <v>40</v>
      </c>
      <c r="M6599">
        <v>200</v>
      </c>
      <c r="N6599" t="s">
        <v>46</v>
      </c>
      <c r="O6599" s="6">
        <v>42780</v>
      </c>
      <c r="P6599">
        <v>120</v>
      </c>
      <c r="Q6599" s="7">
        <v>0.56999999999999995</v>
      </c>
      <c r="R6599">
        <v>140</v>
      </c>
      <c r="S6599" t="s">
        <v>35</v>
      </c>
    </row>
    <row r="6600" spans="1:19" x14ac:dyDescent="0.35">
      <c r="A6600" t="s">
        <v>9873</v>
      </c>
      <c r="B6600" t="s">
        <v>15717</v>
      </c>
      <c r="C6600" s="6">
        <v>42918</v>
      </c>
      <c r="D6600" s="6">
        <v>42918</v>
      </c>
      <c r="E6600">
        <v>4</v>
      </c>
      <c r="F6600">
        <v>60</v>
      </c>
      <c r="G6600" t="s">
        <v>29</v>
      </c>
      <c r="H6600" t="s">
        <v>9874</v>
      </c>
      <c r="I6600" t="s">
        <v>22</v>
      </c>
      <c r="J6600" t="s">
        <v>39</v>
      </c>
      <c r="K6600" t="s">
        <v>32</v>
      </c>
      <c r="L6600" t="s">
        <v>40</v>
      </c>
      <c r="M6600">
        <v>200</v>
      </c>
      <c r="N6600" t="s">
        <v>34</v>
      </c>
      <c r="O6600" s="6">
        <v>42918</v>
      </c>
      <c r="P6600">
        <v>240</v>
      </c>
      <c r="Q6600" s="7">
        <v>0.745</v>
      </c>
      <c r="R6600">
        <v>0</v>
      </c>
      <c r="S6600" t="s">
        <v>41</v>
      </c>
    </row>
    <row r="6601" spans="1:19" x14ac:dyDescent="0.35">
      <c r="A6601" t="s">
        <v>2421</v>
      </c>
      <c r="B6601" t="s">
        <v>21196</v>
      </c>
      <c r="C6601" s="6">
        <v>43501</v>
      </c>
      <c r="D6601" s="6">
        <v>43651</v>
      </c>
      <c r="E6601">
        <v>1</v>
      </c>
      <c r="F6601">
        <v>45</v>
      </c>
      <c r="G6601" t="s">
        <v>29</v>
      </c>
      <c r="H6601" t="s">
        <v>10263</v>
      </c>
      <c r="I6601" t="s">
        <v>38</v>
      </c>
      <c r="J6601" t="s">
        <v>9891</v>
      </c>
      <c r="K6601" t="s">
        <v>32</v>
      </c>
      <c r="L6601" t="s">
        <v>58</v>
      </c>
      <c r="M6601">
        <v>150</v>
      </c>
      <c r="N6601" t="s">
        <v>26</v>
      </c>
      <c r="O6601" s="6">
        <v>43470</v>
      </c>
      <c r="P6601">
        <v>45</v>
      </c>
      <c r="Q6601" s="7">
        <v>0.98666666666666669</v>
      </c>
      <c r="R6601">
        <v>181</v>
      </c>
      <c r="S6601" t="s">
        <v>35</v>
      </c>
    </row>
    <row r="6602" spans="1:19" x14ac:dyDescent="0.35">
      <c r="A6602" t="s">
        <v>10264</v>
      </c>
      <c r="B6602" t="s">
        <v>21608</v>
      </c>
      <c r="C6602" s="6">
        <v>43533</v>
      </c>
      <c r="D6602" s="6">
        <v>43651</v>
      </c>
      <c r="E6602">
        <v>1</v>
      </c>
      <c r="F6602">
        <v>45</v>
      </c>
      <c r="G6602" t="s">
        <v>20</v>
      </c>
      <c r="H6602" t="s">
        <v>10265</v>
      </c>
      <c r="I6602" t="s">
        <v>38</v>
      </c>
      <c r="J6602" t="s">
        <v>9891</v>
      </c>
      <c r="K6602" t="s">
        <v>32</v>
      </c>
      <c r="L6602" t="s">
        <v>58</v>
      </c>
      <c r="M6602">
        <v>150</v>
      </c>
      <c r="N6602" t="s">
        <v>26</v>
      </c>
      <c r="O6602" s="6">
        <v>43470</v>
      </c>
      <c r="P6602">
        <v>45</v>
      </c>
      <c r="Q6602" s="7">
        <v>0.98666666666666669</v>
      </c>
      <c r="R6602">
        <v>181</v>
      </c>
      <c r="S6602" t="s">
        <v>35</v>
      </c>
    </row>
    <row r="6603" spans="1:19" x14ac:dyDescent="0.35">
      <c r="A6603" t="s">
        <v>10266</v>
      </c>
      <c r="B6603" t="s">
        <v>21717</v>
      </c>
      <c r="C6603" s="6">
        <v>43539</v>
      </c>
      <c r="D6603" s="6">
        <v>43648</v>
      </c>
      <c r="E6603">
        <v>2</v>
      </c>
      <c r="F6603">
        <v>45</v>
      </c>
      <c r="G6603" t="s">
        <v>29</v>
      </c>
      <c r="H6603" t="s">
        <v>10267</v>
      </c>
      <c r="I6603" t="s">
        <v>38</v>
      </c>
      <c r="J6603" t="s">
        <v>426</v>
      </c>
      <c r="K6603" t="s">
        <v>24</v>
      </c>
      <c r="L6603" t="s">
        <v>25</v>
      </c>
      <c r="M6603">
        <v>345</v>
      </c>
      <c r="N6603" t="s">
        <v>34</v>
      </c>
      <c r="O6603" s="6">
        <v>43539</v>
      </c>
      <c r="P6603">
        <v>90</v>
      </c>
      <c r="Q6603" s="7">
        <v>0.46666666666666667</v>
      </c>
      <c r="R6603">
        <v>109</v>
      </c>
      <c r="S6603" t="s">
        <v>27</v>
      </c>
    </row>
    <row r="6604" spans="1:19" x14ac:dyDescent="0.35">
      <c r="A6604" t="s">
        <v>10266</v>
      </c>
      <c r="B6604" t="s">
        <v>14805</v>
      </c>
      <c r="C6604" s="6">
        <v>42561</v>
      </c>
      <c r="D6604" s="6">
        <v>42561</v>
      </c>
      <c r="E6604">
        <v>1</v>
      </c>
      <c r="F6604">
        <v>60</v>
      </c>
      <c r="G6604" t="s">
        <v>29</v>
      </c>
      <c r="H6604" t="s">
        <v>10267</v>
      </c>
      <c r="I6604" t="s">
        <v>38</v>
      </c>
      <c r="J6604" t="s">
        <v>649</v>
      </c>
      <c r="K6604" t="s">
        <v>24</v>
      </c>
      <c r="L6604" t="s">
        <v>40</v>
      </c>
      <c r="M6604">
        <v>200</v>
      </c>
      <c r="N6604" t="s">
        <v>26</v>
      </c>
      <c r="O6604" s="6">
        <v>42561</v>
      </c>
      <c r="P6604">
        <v>60</v>
      </c>
      <c r="Q6604" s="7">
        <v>0.35499999999999998</v>
      </c>
      <c r="R6604">
        <v>0</v>
      </c>
      <c r="S6604" t="s">
        <v>41</v>
      </c>
    </row>
    <row r="6605" spans="1:19" x14ac:dyDescent="0.35">
      <c r="A6605" t="s">
        <v>10268</v>
      </c>
      <c r="B6605" t="s">
        <v>22062</v>
      </c>
      <c r="C6605" s="6">
        <v>43556</v>
      </c>
      <c r="D6605" s="6">
        <v>43656</v>
      </c>
      <c r="E6605">
        <v>2</v>
      </c>
      <c r="F6605">
        <v>45</v>
      </c>
      <c r="G6605" t="s">
        <v>29</v>
      </c>
      <c r="H6605" t="s">
        <v>10269</v>
      </c>
      <c r="I6605" t="s">
        <v>38</v>
      </c>
      <c r="J6605" t="s">
        <v>883</v>
      </c>
      <c r="K6605" t="s">
        <v>32</v>
      </c>
      <c r="L6605" t="s">
        <v>25</v>
      </c>
      <c r="M6605">
        <v>345</v>
      </c>
      <c r="N6605" t="s">
        <v>46</v>
      </c>
      <c r="O6605" s="6">
        <v>43556</v>
      </c>
      <c r="P6605">
        <v>90</v>
      </c>
      <c r="Q6605" s="7">
        <v>0.48115942028985509</v>
      </c>
      <c r="R6605">
        <v>100</v>
      </c>
      <c r="S6605" t="s">
        <v>27</v>
      </c>
    </row>
    <row r="6606" spans="1:19" x14ac:dyDescent="0.35">
      <c r="A6606" t="s">
        <v>656</v>
      </c>
      <c r="B6606" t="s">
        <v>21677</v>
      </c>
      <c r="C6606" s="6">
        <v>43537</v>
      </c>
      <c r="D6606" s="6">
        <v>43651</v>
      </c>
      <c r="E6606">
        <v>3</v>
      </c>
      <c r="F6606">
        <v>45</v>
      </c>
      <c r="G6606" t="s">
        <v>29</v>
      </c>
      <c r="H6606" t="s">
        <v>10270</v>
      </c>
      <c r="I6606" t="s">
        <v>38</v>
      </c>
      <c r="J6606" t="s">
        <v>9891</v>
      </c>
      <c r="K6606" t="s">
        <v>32</v>
      </c>
      <c r="L6606" t="s">
        <v>58</v>
      </c>
      <c r="M6606">
        <v>150</v>
      </c>
      <c r="N6606" t="s">
        <v>26</v>
      </c>
      <c r="O6606" s="6">
        <v>43470</v>
      </c>
      <c r="P6606">
        <v>135</v>
      </c>
      <c r="Q6606" s="7">
        <v>0.98666666666666669</v>
      </c>
      <c r="R6606">
        <v>181</v>
      </c>
      <c r="S6606" t="s">
        <v>35</v>
      </c>
    </row>
    <row r="6607" spans="1:19" x14ac:dyDescent="0.35">
      <c r="A6607" t="s">
        <v>10271</v>
      </c>
      <c r="B6607" t="s">
        <v>19965</v>
      </c>
      <c r="C6607" s="6">
        <v>43244</v>
      </c>
      <c r="D6607" s="6">
        <v>43284</v>
      </c>
      <c r="E6607">
        <v>4</v>
      </c>
      <c r="F6607">
        <v>45</v>
      </c>
      <c r="G6607" t="s">
        <v>29</v>
      </c>
      <c r="H6607" t="s">
        <v>3252</v>
      </c>
      <c r="I6607" t="s">
        <v>38</v>
      </c>
      <c r="J6607" t="s">
        <v>8532</v>
      </c>
      <c r="K6607" t="s">
        <v>32</v>
      </c>
      <c r="L6607" t="s">
        <v>25</v>
      </c>
      <c r="M6607">
        <v>345</v>
      </c>
      <c r="N6607" t="s">
        <v>46</v>
      </c>
      <c r="O6607" s="6">
        <v>43146</v>
      </c>
      <c r="P6607">
        <v>180</v>
      </c>
      <c r="Q6607" s="7">
        <v>0.57101449275362315</v>
      </c>
      <c r="R6607">
        <v>138</v>
      </c>
      <c r="S6607" t="s">
        <v>35</v>
      </c>
    </row>
    <row r="6608" spans="1:19" x14ac:dyDescent="0.35">
      <c r="A6608" t="s">
        <v>10272</v>
      </c>
      <c r="B6608" t="s">
        <v>22652</v>
      </c>
      <c r="C6608" s="6">
        <v>43578</v>
      </c>
      <c r="D6608" s="6">
        <v>43657</v>
      </c>
      <c r="E6608">
        <v>1</v>
      </c>
      <c r="F6608">
        <v>45</v>
      </c>
      <c r="G6608" t="s">
        <v>20</v>
      </c>
      <c r="H6608" t="s">
        <v>10273</v>
      </c>
      <c r="I6608" t="s">
        <v>38</v>
      </c>
      <c r="J6608" t="s">
        <v>291</v>
      </c>
      <c r="K6608" t="s">
        <v>32</v>
      </c>
      <c r="L6608" t="s">
        <v>25</v>
      </c>
      <c r="M6608">
        <v>345</v>
      </c>
      <c r="N6608" t="s">
        <v>34</v>
      </c>
      <c r="O6608" s="6">
        <v>43578</v>
      </c>
      <c r="P6608">
        <v>45</v>
      </c>
      <c r="Q6608" s="7">
        <v>0.39420289855072466</v>
      </c>
      <c r="R6608">
        <v>79</v>
      </c>
      <c r="S6608" t="s">
        <v>27</v>
      </c>
    </row>
    <row r="6609" spans="1:19" x14ac:dyDescent="0.35">
      <c r="A6609" t="s">
        <v>10274</v>
      </c>
      <c r="B6609" t="s">
        <v>15915</v>
      </c>
      <c r="C6609" s="6">
        <v>42919</v>
      </c>
      <c r="D6609" s="6">
        <v>42919</v>
      </c>
      <c r="E6609">
        <v>2</v>
      </c>
      <c r="F6609">
        <v>60</v>
      </c>
      <c r="G6609" t="s">
        <v>29</v>
      </c>
      <c r="H6609" t="s">
        <v>10275</v>
      </c>
      <c r="I6609" t="s">
        <v>22</v>
      </c>
      <c r="J6609" t="s">
        <v>2673</v>
      </c>
      <c r="K6609" t="s">
        <v>32</v>
      </c>
      <c r="L6609" t="s">
        <v>241</v>
      </c>
      <c r="M6609">
        <v>100</v>
      </c>
      <c r="N6609" t="s">
        <v>34</v>
      </c>
      <c r="O6609" s="6">
        <v>42919</v>
      </c>
      <c r="P6609">
        <v>120</v>
      </c>
      <c r="Q6609" s="7">
        <v>0.42</v>
      </c>
      <c r="R6609">
        <v>0</v>
      </c>
      <c r="S6609" t="s">
        <v>41</v>
      </c>
    </row>
    <row r="6610" spans="1:19" x14ac:dyDescent="0.35">
      <c r="A6610" t="s">
        <v>10276</v>
      </c>
      <c r="B6610" t="s">
        <v>16823</v>
      </c>
      <c r="C6610" s="6">
        <v>42926</v>
      </c>
      <c r="D6610" s="6">
        <v>42926</v>
      </c>
      <c r="E6610">
        <v>1</v>
      </c>
      <c r="F6610">
        <v>60</v>
      </c>
      <c r="G6610" t="s">
        <v>29</v>
      </c>
      <c r="H6610" t="s">
        <v>10277</v>
      </c>
      <c r="I6610" t="s">
        <v>22</v>
      </c>
      <c r="J6610" t="s">
        <v>1351</v>
      </c>
      <c r="K6610" t="s">
        <v>32</v>
      </c>
      <c r="L6610" t="s">
        <v>25</v>
      </c>
      <c r="M6610">
        <v>345</v>
      </c>
      <c r="N6610" t="s">
        <v>26</v>
      </c>
      <c r="O6610" s="6">
        <v>42794</v>
      </c>
      <c r="P6610">
        <v>60</v>
      </c>
      <c r="Q6610" s="7">
        <v>0.75942028985507248</v>
      </c>
      <c r="R6610">
        <v>132</v>
      </c>
      <c r="S6610" t="s">
        <v>35</v>
      </c>
    </row>
    <row r="6611" spans="1:19" x14ac:dyDescent="0.35">
      <c r="A6611" t="s">
        <v>10276</v>
      </c>
      <c r="B6611" t="s">
        <v>15916</v>
      </c>
      <c r="C6611" s="6">
        <v>42919</v>
      </c>
      <c r="D6611" s="6">
        <v>42919</v>
      </c>
      <c r="E6611">
        <v>1</v>
      </c>
      <c r="F6611">
        <v>60</v>
      </c>
      <c r="G6611" t="s">
        <v>29</v>
      </c>
      <c r="H6611" t="s">
        <v>10277</v>
      </c>
      <c r="I6611" t="s">
        <v>22</v>
      </c>
      <c r="J6611" t="s">
        <v>2673</v>
      </c>
      <c r="K6611" t="s">
        <v>32</v>
      </c>
      <c r="L6611" t="s">
        <v>241</v>
      </c>
      <c r="M6611">
        <v>100</v>
      </c>
      <c r="N6611" t="s">
        <v>34</v>
      </c>
      <c r="O6611" s="6">
        <v>42919</v>
      </c>
      <c r="P6611">
        <v>60</v>
      </c>
      <c r="Q6611" s="7">
        <v>0.42</v>
      </c>
      <c r="R6611">
        <v>0</v>
      </c>
      <c r="S6611" t="s">
        <v>41</v>
      </c>
    </row>
    <row r="6612" spans="1:19" x14ac:dyDescent="0.35">
      <c r="A6612" t="s">
        <v>4640</v>
      </c>
      <c r="B6612" t="s">
        <v>15917</v>
      </c>
      <c r="C6612" s="6">
        <v>42919</v>
      </c>
      <c r="D6612" s="6">
        <v>42919</v>
      </c>
      <c r="E6612">
        <v>4</v>
      </c>
      <c r="F6612">
        <v>60</v>
      </c>
      <c r="G6612" t="s">
        <v>29</v>
      </c>
      <c r="H6612" t="s">
        <v>4629</v>
      </c>
      <c r="I6612" t="s">
        <v>22</v>
      </c>
      <c r="J6612" t="s">
        <v>1092</v>
      </c>
      <c r="K6612" t="s">
        <v>50</v>
      </c>
      <c r="L6612" t="s">
        <v>40</v>
      </c>
      <c r="M6612">
        <v>200</v>
      </c>
      <c r="N6612" t="s">
        <v>34</v>
      </c>
      <c r="O6612" s="6">
        <v>42919</v>
      </c>
      <c r="P6612">
        <v>240</v>
      </c>
      <c r="Q6612" s="7">
        <v>0.69</v>
      </c>
      <c r="R6612">
        <v>0</v>
      </c>
      <c r="S6612" t="s">
        <v>41</v>
      </c>
    </row>
    <row r="6613" spans="1:19" x14ac:dyDescent="0.35">
      <c r="A6613" t="s">
        <v>10278</v>
      </c>
      <c r="B6613" t="s">
        <v>17870</v>
      </c>
      <c r="C6613" s="6">
        <v>43146</v>
      </c>
      <c r="D6613" s="6">
        <v>43284</v>
      </c>
      <c r="E6613">
        <v>2</v>
      </c>
      <c r="F6613">
        <v>45</v>
      </c>
      <c r="G6613" t="s">
        <v>29</v>
      </c>
      <c r="H6613" t="s">
        <v>10279</v>
      </c>
      <c r="I6613" t="s">
        <v>38</v>
      </c>
      <c r="J6613" t="s">
        <v>8532</v>
      </c>
      <c r="K6613" t="s">
        <v>32</v>
      </c>
      <c r="L6613" t="s">
        <v>25</v>
      </c>
      <c r="M6613">
        <v>345</v>
      </c>
      <c r="N6613" t="s">
        <v>46</v>
      </c>
      <c r="O6613" s="6">
        <v>43146</v>
      </c>
      <c r="P6613">
        <v>90</v>
      </c>
      <c r="Q6613" s="7">
        <v>0.57101449275362315</v>
      </c>
      <c r="R6613">
        <v>138</v>
      </c>
      <c r="S6613" t="s">
        <v>35</v>
      </c>
    </row>
    <row r="6614" spans="1:19" x14ac:dyDescent="0.35">
      <c r="A6614" t="s">
        <v>9918</v>
      </c>
      <c r="B6614" t="s">
        <v>15918</v>
      </c>
      <c r="C6614" s="6">
        <v>42919</v>
      </c>
      <c r="D6614" s="6">
        <v>42919</v>
      </c>
      <c r="E6614">
        <v>3</v>
      </c>
      <c r="F6614">
        <v>60</v>
      </c>
      <c r="G6614" t="s">
        <v>29</v>
      </c>
      <c r="H6614" t="s">
        <v>9919</v>
      </c>
      <c r="I6614" t="s">
        <v>22</v>
      </c>
      <c r="J6614" t="s">
        <v>2775</v>
      </c>
      <c r="K6614" t="s">
        <v>184</v>
      </c>
      <c r="L6614" t="s">
        <v>241</v>
      </c>
      <c r="M6614">
        <v>100</v>
      </c>
      <c r="N6614" t="s">
        <v>34</v>
      </c>
      <c r="O6614" s="6">
        <v>42919</v>
      </c>
      <c r="P6614">
        <v>180</v>
      </c>
      <c r="Q6614" s="7">
        <v>0.82</v>
      </c>
      <c r="R6614">
        <v>0</v>
      </c>
      <c r="S6614" t="s">
        <v>41</v>
      </c>
    </row>
    <row r="6615" spans="1:19" x14ac:dyDescent="0.35">
      <c r="A6615" t="s">
        <v>10280</v>
      </c>
      <c r="B6615" t="s">
        <v>16149</v>
      </c>
      <c r="C6615" s="6">
        <v>42920</v>
      </c>
      <c r="D6615" s="6">
        <v>42920</v>
      </c>
      <c r="E6615">
        <v>2</v>
      </c>
      <c r="F6615">
        <v>60</v>
      </c>
      <c r="G6615" t="s">
        <v>29</v>
      </c>
      <c r="H6615" t="s">
        <v>10281</v>
      </c>
      <c r="I6615" t="s">
        <v>38</v>
      </c>
      <c r="J6615" t="s">
        <v>951</v>
      </c>
      <c r="K6615" t="s">
        <v>32</v>
      </c>
      <c r="L6615" t="s">
        <v>40</v>
      </c>
      <c r="M6615">
        <v>200</v>
      </c>
      <c r="N6615" t="s">
        <v>46</v>
      </c>
      <c r="O6615" s="6">
        <v>42780</v>
      </c>
      <c r="P6615">
        <v>120</v>
      </c>
      <c r="Q6615" s="7">
        <v>0.56999999999999995</v>
      </c>
      <c r="R6615">
        <v>140</v>
      </c>
      <c r="S6615" t="s">
        <v>35</v>
      </c>
    </row>
    <row r="6616" spans="1:19" x14ac:dyDescent="0.35">
      <c r="A6616" t="s">
        <v>10282</v>
      </c>
      <c r="B6616" t="s">
        <v>16824</v>
      </c>
      <c r="C6616" s="6">
        <v>42926</v>
      </c>
      <c r="D6616" s="6">
        <v>42926</v>
      </c>
      <c r="E6616">
        <v>3</v>
      </c>
      <c r="F6616">
        <v>60</v>
      </c>
      <c r="G6616" t="s">
        <v>29</v>
      </c>
      <c r="H6616" t="s">
        <v>10283</v>
      </c>
      <c r="I6616" t="s">
        <v>22</v>
      </c>
      <c r="J6616" t="s">
        <v>1351</v>
      </c>
      <c r="K6616" t="s">
        <v>32</v>
      </c>
      <c r="L6616" t="s">
        <v>25</v>
      </c>
      <c r="M6616">
        <v>345</v>
      </c>
      <c r="N6616" t="s">
        <v>26</v>
      </c>
      <c r="O6616" s="6">
        <v>42794</v>
      </c>
      <c r="P6616">
        <v>180</v>
      </c>
      <c r="Q6616" s="7">
        <v>0.75942028985507248</v>
      </c>
      <c r="R6616">
        <v>132</v>
      </c>
      <c r="S6616" t="s">
        <v>35</v>
      </c>
    </row>
    <row r="6617" spans="1:19" x14ac:dyDescent="0.35">
      <c r="A6617" t="s">
        <v>10284</v>
      </c>
      <c r="B6617" t="s">
        <v>18819</v>
      </c>
      <c r="C6617" s="6">
        <v>43190</v>
      </c>
      <c r="D6617" s="6">
        <v>43284</v>
      </c>
      <c r="E6617">
        <v>3</v>
      </c>
      <c r="F6617">
        <v>45</v>
      </c>
      <c r="G6617" t="s">
        <v>29</v>
      </c>
      <c r="H6617" t="s">
        <v>10285</v>
      </c>
      <c r="I6617" t="s">
        <v>38</v>
      </c>
      <c r="J6617" t="s">
        <v>8532</v>
      </c>
      <c r="K6617" t="s">
        <v>32</v>
      </c>
      <c r="L6617" t="s">
        <v>25</v>
      </c>
      <c r="M6617">
        <v>345</v>
      </c>
      <c r="N6617" t="s">
        <v>46</v>
      </c>
      <c r="O6617" s="6">
        <v>43146</v>
      </c>
      <c r="P6617">
        <v>135</v>
      </c>
      <c r="Q6617" s="7">
        <v>0.57101449275362315</v>
      </c>
      <c r="R6617">
        <v>138</v>
      </c>
      <c r="S6617" t="s">
        <v>35</v>
      </c>
    </row>
    <row r="6618" spans="1:19" x14ac:dyDescent="0.35">
      <c r="A6618" t="s">
        <v>10282</v>
      </c>
      <c r="B6618" t="s">
        <v>15919</v>
      </c>
      <c r="C6618" s="6">
        <v>42919</v>
      </c>
      <c r="D6618" s="6">
        <v>42919</v>
      </c>
      <c r="E6618">
        <v>1</v>
      </c>
      <c r="F6618">
        <v>60</v>
      </c>
      <c r="G6618" t="s">
        <v>29</v>
      </c>
      <c r="H6618" t="s">
        <v>10283</v>
      </c>
      <c r="I6618" t="s">
        <v>22</v>
      </c>
      <c r="J6618" t="s">
        <v>698</v>
      </c>
      <c r="K6618" t="s">
        <v>50</v>
      </c>
      <c r="L6618" t="s">
        <v>40</v>
      </c>
      <c r="M6618">
        <v>200</v>
      </c>
      <c r="N6618" t="s">
        <v>34</v>
      </c>
      <c r="O6618" s="6">
        <v>42919</v>
      </c>
      <c r="P6618">
        <v>60</v>
      </c>
      <c r="Q6618" s="7">
        <v>0.77</v>
      </c>
      <c r="R6618">
        <v>0</v>
      </c>
      <c r="S6618" t="s">
        <v>41</v>
      </c>
    </row>
    <row r="6619" spans="1:19" x14ac:dyDescent="0.35">
      <c r="A6619" t="s">
        <v>10286</v>
      </c>
      <c r="B6619" t="s">
        <v>21147</v>
      </c>
      <c r="C6619" s="6">
        <v>43494</v>
      </c>
      <c r="D6619" s="6">
        <v>43651</v>
      </c>
      <c r="E6619">
        <v>1</v>
      </c>
      <c r="F6619">
        <v>45</v>
      </c>
      <c r="G6619" t="s">
        <v>29</v>
      </c>
      <c r="H6619" t="s">
        <v>10287</v>
      </c>
      <c r="I6619" t="s">
        <v>44</v>
      </c>
      <c r="J6619" t="s">
        <v>9891</v>
      </c>
      <c r="K6619" t="s">
        <v>32</v>
      </c>
      <c r="L6619" t="s">
        <v>58</v>
      </c>
      <c r="M6619">
        <v>150</v>
      </c>
      <c r="N6619" t="s">
        <v>26</v>
      </c>
      <c r="O6619" s="6">
        <v>43470</v>
      </c>
      <c r="P6619">
        <v>45</v>
      </c>
      <c r="Q6619" s="7">
        <v>0.98666666666666669</v>
      </c>
      <c r="R6619">
        <v>181</v>
      </c>
      <c r="S6619" t="s">
        <v>35</v>
      </c>
    </row>
    <row r="6620" spans="1:19" x14ac:dyDescent="0.35">
      <c r="A6620" t="s">
        <v>10288</v>
      </c>
      <c r="B6620" t="s">
        <v>15920</v>
      </c>
      <c r="C6620" s="6">
        <v>42919</v>
      </c>
      <c r="D6620" s="6">
        <v>42919</v>
      </c>
      <c r="E6620">
        <v>3</v>
      </c>
      <c r="F6620">
        <v>60</v>
      </c>
      <c r="G6620" t="s">
        <v>29</v>
      </c>
      <c r="H6620" t="s">
        <v>10289</v>
      </c>
      <c r="I6620" t="s">
        <v>22</v>
      </c>
      <c r="J6620" t="s">
        <v>698</v>
      </c>
      <c r="K6620" t="s">
        <v>50</v>
      </c>
      <c r="L6620" t="s">
        <v>40</v>
      </c>
      <c r="M6620">
        <v>200</v>
      </c>
      <c r="N6620" t="s">
        <v>34</v>
      </c>
      <c r="O6620" s="6">
        <v>42919</v>
      </c>
      <c r="P6620">
        <v>180</v>
      </c>
      <c r="Q6620" s="7">
        <v>0.77</v>
      </c>
      <c r="R6620">
        <v>0</v>
      </c>
      <c r="S6620" t="s">
        <v>41</v>
      </c>
    </row>
    <row r="6621" spans="1:19" x14ac:dyDescent="0.35">
      <c r="A6621" t="s">
        <v>2063</v>
      </c>
      <c r="B6621" t="s">
        <v>24304</v>
      </c>
      <c r="C6621" s="6">
        <v>43646</v>
      </c>
      <c r="D6621" s="6">
        <v>43651</v>
      </c>
      <c r="E6621">
        <v>1</v>
      </c>
      <c r="F6621">
        <v>60</v>
      </c>
      <c r="G6621" t="s">
        <v>29</v>
      </c>
      <c r="H6621" t="s">
        <v>10290</v>
      </c>
      <c r="I6621" t="s">
        <v>44</v>
      </c>
      <c r="J6621" t="s">
        <v>9891</v>
      </c>
      <c r="K6621" t="s">
        <v>32</v>
      </c>
      <c r="L6621" t="s">
        <v>58</v>
      </c>
      <c r="M6621">
        <v>150</v>
      </c>
      <c r="N6621" t="s">
        <v>26</v>
      </c>
      <c r="O6621" s="6">
        <v>43470</v>
      </c>
      <c r="P6621">
        <v>60</v>
      </c>
      <c r="Q6621" s="7">
        <v>0.98666666666666669</v>
      </c>
      <c r="R6621">
        <v>181</v>
      </c>
      <c r="S6621" t="s">
        <v>35</v>
      </c>
    </row>
    <row r="6622" spans="1:19" x14ac:dyDescent="0.35">
      <c r="A6622" t="s">
        <v>8254</v>
      </c>
      <c r="B6622" t="s">
        <v>16282</v>
      </c>
      <c r="C6622" s="6">
        <v>42921</v>
      </c>
      <c r="D6622" s="6">
        <v>42921</v>
      </c>
      <c r="E6622">
        <v>1</v>
      </c>
      <c r="F6622">
        <v>60</v>
      </c>
      <c r="G6622" t="s">
        <v>29</v>
      </c>
      <c r="H6622" t="s">
        <v>10291</v>
      </c>
      <c r="I6622" t="s">
        <v>38</v>
      </c>
      <c r="J6622" t="s">
        <v>964</v>
      </c>
      <c r="K6622" t="s">
        <v>32</v>
      </c>
      <c r="L6622" t="s">
        <v>40</v>
      </c>
      <c r="M6622">
        <v>200</v>
      </c>
      <c r="N6622" t="s">
        <v>34</v>
      </c>
      <c r="O6622" s="6">
        <v>42921</v>
      </c>
      <c r="P6622">
        <v>60</v>
      </c>
      <c r="Q6622" s="7">
        <v>0.57999999999999996</v>
      </c>
      <c r="R6622">
        <v>0</v>
      </c>
      <c r="S6622" t="s">
        <v>41</v>
      </c>
    </row>
    <row r="6623" spans="1:19" x14ac:dyDescent="0.35">
      <c r="A6623" t="s">
        <v>10292</v>
      </c>
      <c r="B6623" t="s">
        <v>14967</v>
      </c>
      <c r="C6623" s="6">
        <v>42562</v>
      </c>
      <c r="D6623" s="6">
        <v>42562</v>
      </c>
      <c r="E6623">
        <v>4</v>
      </c>
      <c r="F6623">
        <v>60</v>
      </c>
      <c r="G6623" t="s">
        <v>29</v>
      </c>
      <c r="H6623" t="s">
        <v>10293</v>
      </c>
      <c r="I6623" t="s">
        <v>22</v>
      </c>
      <c r="J6623" t="s">
        <v>3656</v>
      </c>
      <c r="K6623" t="s">
        <v>50</v>
      </c>
      <c r="L6623" t="s">
        <v>241</v>
      </c>
      <c r="M6623">
        <v>100</v>
      </c>
      <c r="N6623" t="s">
        <v>26</v>
      </c>
      <c r="O6623" s="6">
        <v>42562</v>
      </c>
      <c r="P6623">
        <v>240</v>
      </c>
      <c r="Q6623" s="7">
        <v>0.6</v>
      </c>
      <c r="R6623">
        <v>0</v>
      </c>
      <c r="S6623" t="s">
        <v>41</v>
      </c>
    </row>
    <row r="6624" spans="1:19" x14ac:dyDescent="0.35">
      <c r="A6624" t="s">
        <v>10294</v>
      </c>
      <c r="B6624" t="s">
        <v>18683</v>
      </c>
      <c r="C6624" s="6">
        <v>43184</v>
      </c>
      <c r="D6624" s="6">
        <v>43284</v>
      </c>
      <c r="E6624">
        <v>1</v>
      </c>
      <c r="F6624">
        <v>45</v>
      </c>
      <c r="G6624" t="s">
        <v>29</v>
      </c>
      <c r="H6624" t="s">
        <v>10295</v>
      </c>
      <c r="I6624" t="s">
        <v>38</v>
      </c>
      <c r="J6624" t="s">
        <v>852</v>
      </c>
      <c r="K6624" t="s">
        <v>50</v>
      </c>
      <c r="L6624" t="s">
        <v>25</v>
      </c>
      <c r="M6624">
        <v>345</v>
      </c>
      <c r="N6624" t="s">
        <v>34</v>
      </c>
      <c r="O6624" s="6">
        <v>43150</v>
      </c>
      <c r="P6624">
        <v>45</v>
      </c>
      <c r="Q6624" s="7">
        <v>0.62318840579710144</v>
      </c>
      <c r="R6624">
        <v>134</v>
      </c>
      <c r="S6624" t="s">
        <v>35</v>
      </c>
    </row>
    <row r="6625" spans="1:19" x14ac:dyDescent="0.35">
      <c r="A6625" t="s">
        <v>10296</v>
      </c>
      <c r="B6625" t="s">
        <v>20116</v>
      </c>
      <c r="C6625" s="6">
        <v>43249</v>
      </c>
      <c r="D6625" s="6">
        <v>43284</v>
      </c>
      <c r="E6625">
        <v>3</v>
      </c>
      <c r="F6625">
        <v>45</v>
      </c>
      <c r="G6625" t="s">
        <v>29</v>
      </c>
      <c r="H6625" t="s">
        <v>10297</v>
      </c>
      <c r="I6625" t="s">
        <v>38</v>
      </c>
      <c r="J6625" t="s">
        <v>852</v>
      </c>
      <c r="K6625" t="s">
        <v>50</v>
      </c>
      <c r="L6625" t="s">
        <v>25</v>
      </c>
      <c r="M6625">
        <v>345</v>
      </c>
      <c r="N6625" t="s">
        <v>34</v>
      </c>
      <c r="O6625" s="6">
        <v>43150</v>
      </c>
      <c r="P6625">
        <v>135</v>
      </c>
      <c r="Q6625" s="7">
        <v>0.62318840579710144</v>
      </c>
      <c r="R6625">
        <v>134</v>
      </c>
      <c r="S6625" t="s">
        <v>35</v>
      </c>
    </row>
    <row r="6626" spans="1:19" x14ac:dyDescent="0.35">
      <c r="A6626" t="s">
        <v>10296</v>
      </c>
      <c r="B6626" t="s">
        <v>14806</v>
      </c>
      <c r="C6626" s="6">
        <v>42561</v>
      </c>
      <c r="D6626" s="6">
        <v>42561</v>
      </c>
      <c r="E6626">
        <v>4</v>
      </c>
      <c r="F6626">
        <v>60</v>
      </c>
      <c r="G6626" t="s">
        <v>29</v>
      </c>
      <c r="H6626" t="s">
        <v>10297</v>
      </c>
      <c r="I6626" t="s">
        <v>38</v>
      </c>
      <c r="J6626" t="s">
        <v>649</v>
      </c>
      <c r="K6626" t="s">
        <v>24</v>
      </c>
      <c r="L6626" t="s">
        <v>40</v>
      </c>
      <c r="M6626">
        <v>200</v>
      </c>
      <c r="N6626" t="s">
        <v>26</v>
      </c>
      <c r="O6626" s="6">
        <v>42561</v>
      </c>
      <c r="P6626">
        <v>240</v>
      </c>
      <c r="Q6626" s="7">
        <v>0.35499999999999998</v>
      </c>
      <c r="R6626">
        <v>0</v>
      </c>
      <c r="S6626" t="s">
        <v>41</v>
      </c>
    </row>
    <row r="6627" spans="1:19" x14ac:dyDescent="0.35">
      <c r="A6627" t="s">
        <v>9985</v>
      </c>
      <c r="B6627" t="s">
        <v>14657</v>
      </c>
      <c r="C6627" s="6">
        <v>42560</v>
      </c>
      <c r="D6627" s="6">
        <v>42560</v>
      </c>
      <c r="E6627">
        <v>2</v>
      </c>
      <c r="F6627">
        <v>60</v>
      </c>
      <c r="G6627" t="s">
        <v>29</v>
      </c>
      <c r="H6627" t="s">
        <v>9986</v>
      </c>
      <c r="I6627" t="s">
        <v>22</v>
      </c>
      <c r="J6627" t="s">
        <v>1102</v>
      </c>
      <c r="K6627" t="s">
        <v>24</v>
      </c>
      <c r="L6627" t="s">
        <v>40</v>
      </c>
      <c r="M6627">
        <v>200</v>
      </c>
      <c r="N6627" t="s">
        <v>26</v>
      </c>
      <c r="O6627" s="6">
        <v>42560</v>
      </c>
      <c r="P6627">
        <v>120</v>
      </c>
      <c r="Q6627" s="7">
        <v>0.34</v>
      </c>
      <c r="R6627">
        <v>0</v>
      </c>
      <c r="S6627" t="s">
        <v>41</v>
      </c>
    </row>
    <row r="6628" spans="1:19" x14ac:dyDescent="0.35">
      <c r="A6628" t="s">
        <v>9993</v>
      </c>
      <c r="B6628" t="s">
        <v>15921</v>
      </c>
      <c r="C6628" s="6">
        <v>42919</v>
      </c>
      <c r="D6628" s="6">
        <v>42919</v>
      </c>
      <c r="E6628">
        <v>3</v>
      </c>
      <c r="F6628">
        <v>60</v>
      </c>
      <c r="G6628" t="s">
        <v>29</v>
      </c>
      <c r="H6628" t="s">
        <v>9994</v>
      </c>
      <c r="I6628" t="s">
        <v>22</v>
      </c>
      <c r="J6628" t="s">
        <v>2856</v>
      </c>
      <c r="K6628" t="s">
        <v>32</v>
      </c>
      <c r="L6628" t="s">
        <v>241</v>
      </c>
      <c r="M6628">
        <v>100</v>
      </c>
      <c r="N6628" t="s">
        <v>46</v>
      </c>
      <c r="O6628" s="6">
        <v>42919</v>
      </c>
      <c r="P6628">
        <v>180</v>
      </c>
      <c r="Q6628" s="7">
        <v>0.36</v>
      </c>
      <c r="R6628">
        <v>0</v>
      </c>
      <c r="S6628" t="s">
        <v>41</v>
      </c>
    </row>
    <row r="6629" spans="1:19" x14ac:dyDescent="0.35">
      <c r="A6629" t="s">
        <v>2200</v>
      </c>
      <c r="B6629" t="s">
        <v>23659</v>
      </c>
      <c r="C6629" s="6">
        <v>43619</v>
      </c>
      <c r="D6629" s="6">
        <v>43651</v>
      </c>
      <c r="E6629">
        <v>2</v>
      </c>
      <c r="F6629">
        <v>45</v>
      </c>
      <c r="G6629" t="s">
        <v>29</v>
      </c>
      <c r="H6629" t="s">
        <v>10298</v>
      </c>
      <c r="I6629" t="s">
        <v>38</v>
      </c>
      <c r="J6629" t="s">
        <v>9891</v>
      </c>
      <c r="K6629" t="s">
        <v>32</v>
      </c>
      <c r="L6629" t="s">
        <v>58</v>
      </c>
      <c r="M6629">
        <v>150</v>
      </c>
      <c r="N6629" t="s">
        <v>26</v>
      </c>
      <c r="O6629" s="6">
        <v>43470</v>
      </c>
      <c r="P6629">
        <v>90</v>
      </c>
      <c r="Q6629" s="7">
        <v>0.98666666666666669</v>
      </c>
      <c r="R6629">
        <v>181</v>
      </c>
      <c r="S6629" t="s">
        <v>35</v>
      </c>
    </row>
    <row r="6630" spans="1:19" x14ac:dyDescent="0.35">
      <c r="A6630" t="s">
        <v>10299</v>
      </c>
      <c r="B6630" t="s">
        <v>16825</v>
      </c>
      <c r="C6630" s="6">
        <v>42926</v>
      </c>
      <c r="D6630" s="6">
        <v>42926</v>
      </c>
      <c r="E6630">
        <v>2</v>
      </c>
      <c r="F6630">
        <v>60</v>
      </c>
      <c r="G6630" t="s">
        <v>29</v>
      </c>
      <c r="H6630" t="s">
        <v>10300</v>
      </c>
      <c r="I6630" t="s">
        <v>22</v>
      </c>
      <c r="J6630" t="s">
        <v>1351</v>
      </c>
      <c r="K6630" t="s">
        <v>32</v>
      </c>
      <c r="L6630" t="s">
        <v>25</v>
      </c>
      <c r="M6630">
        <v>345</v>
      </c>
      <c r="N6630" t="s">
        <v>26</v>
      </c>
      <c r="O6630" s="6">
        <v>42794</v>
      </c>
      <c r="P6630">
        <v>120</v>
      </c>
      <c r="Q6630" s="7">
        <v>0.75942028985507248</v>
      </c>
      <c r="R6630">
        <v>132</v>
      </c>
      <c r="S6630" t="s">
        <v>35</v>
      </c>
    </row>
    <row r="6631" spans="1:19" x14ac:dyDescent="0.35">
      <c r="A6631" t="s">
        <v>2323</v>
      </c>
      <c r="B6631" t="s">
        <v>22554</v>
      </c>
      <c r="C6631" s="6">
        <v>43574</v>
      </c>
      <c r="D6631" s="6">
        <v>43651</v>
      </c>
      <c r="E6631">
        <v>4</v>
      </c>
      <c r="F6631">
        <v>45</v>
      </c>
      <c r="G6631" t="s">
        <v>29</v>
      </c>
      <c r="H6631" t="s">
        <v>10301</v>
      </c>
      <c r="I6631" t="s">
        <v>38</v>
      </c>
      <c r="J6631" t="s">
        <v>9891</v>
      </c>
      <c r="K6631" t="s">
        <v>32</v>
      </c>
      <c r="L6631" t="s">
        <v>58</v>
      </c>
      <c r="M6631">
        <v>150</v>
      </c>
      <c r="N6631" t="s">
        <v>26</v>
      </c>
      <c r="O6631" s="6">
        <v>43470</v>
      </c>
      <c r="P6631">
        <v>180</v>
      </c>
      <c r="Q6631" s="7">
        <v>0.98666666666666669</v>
      </c>
      <c r="R6631">
        <v>181</v>
      </c>
      <c r="S6631" t="s">
        <v>35</v>
      </c>
    </row>
    <row r="6632" spans="1:19" x14ac:dyDescent="0.35">
      <c r="A6632" t="s">
        <v>10302</v>
      </c>
      <c r="B6632" t="s">
        <v>16150</v>
      </c>
      <c r="C6632" s="6">
        <v>42920</v>
      </c>
      <c r="D6632" s="6">
        <v>42920</v>
      </c>
      <c r="E6632">
        <v>4</v>
      </c>
      <c r="F6632">
        <v>60</v>
      </c>
      <c r="G6632" t="s">
        <v>29</v>
      </c>
      <c r="H6632" t="s">
        <v>10303</v>
      </c>
      <c r="I6632" t="s">
        <v>38</v>
      </c>
      <c r="J6632" t="s">
        <v>1569</v>
      </c>
      <c r="K6632" t="s">
        <v>24</v>
      </c>
      <c r="L6632" t="s">
        <v>40</v>
      </c>
      <c r="M6632">
        <v>200</v>
      </c>
      <c r="N6632" t="s">
        <v>34</v>
      </c>
      <c r="O6632" s="6">
        <v>42920</v>
      </c>
      <c r="P6632">
        <v>240</v>
      </c>
      <c r="Q6632" s="7">
        <v>0.55000000000000004</v>
      </c>
      <c r="R6632">
        <v>0</v>
      </c>
      <c r="S6632" t="s">
        <v>41</v>
      </c>
    </row>
    <row r="6633" spans="1:19" x14ac:dyDescent="0.35">
      <c r="A6633" t="s">
        <v>8486</v>
      </c>
      <c r="B6633" t="s">
        <v>15057</v>
      </c>
      <c r="C6633" s="6">
        <v>42563</v>
      </c>
      <c r="D6633" s="6">
        <v>42563</v>
      </c>
      <c r="E6633">
        <v>8</v>
      </c>
      <c r="F6633">
        <v>60</v>
      </c>
      <c r="G6633" t="s">
        <v>29</v>
      </c>
      <c r="H6633" t="s">
        <v>10304</v>
      </c>
      <c r="I6633" t="s">
        <v>22</v>
      </c>
      <c r="J6633" t="s">
        <v>867</v>
      </c>
      <c r="K6633" t="s">
        <v>180</v>
      </c>
      <c r="L6633" t="s">
        <v>40</v>
      </c>
      <c r="M6633">
        <v>200</v>
      </c>
      <c r="N6633" t="s">
        <v>34</v>
      </c>
      <c r="O6633" s="6">
        <v>42563</v>
      </c>
      <c r="P6633">
        <v>480</v>
      </c>
      <c r="Q6633" s="7">
        <v>0.745</v>
      </c>
      <c r="R6633">
        <v>0</v>
      </c>
      <c r="S6633" t="s">
        <v>41</v>
      </c>
    </row>
    <row r="6634" spans="1:19" x14ac:dyDescent="0.35">
      <c r="A6634" t="s">
        <v>10299</v>
      </c>
      <c r="B6634" t="s">
        <v>15922</v>
      </c>
      <c r="C6634" s="6">
        <v>42919</v>
      </c>
      <c r="D6634" s="6">
        <v>42919</v>
      </c>
      <c r="E6634">
        <v>1</v>
      </c>
      <c r="F6634">
        <v>60</v>
      </c>
      <c r="G6634" t="s">
        <v>29</v>
      </c>
      <c r="H6634" t="s">
        <v>10300</v>
      </c>
      <c r="I6634" t="s">
        <v>22</v>
      </c>
      <c r="J6634" t="s">
        <v>1494</v>
      </c>
      <c r="K6634" t="s">
        <v>24</v>
      </c>
      <c r="L6634" t="s">
        <v>40</v>
      </c>
      <c r="M6634">
        <v>200</v>
      </c>
      <c r="N6634" t="s">
        <v>34</v>
      </c>
      <c r="O6634" s="6">
        <v>42919</v>
      </c>
      <c r="P6634">
        <v>60</v>
      </c>
      <c r="Q6634" s="7">
        <v>0.79</v>
      </c>
      <c r="R6634">
        <v>0</v>
      </c>
      <c r="S6634" t="s">
        <v>41</v>
      </c>
    </row>
    <row r="6635" spans="1:19" x14ac:dyDescent="0.35">
      <c r="A6635" t="s">
        <v>8499</v>
      </c>
      <c r="B6635" t="s">
        <v>21506</v>
      </c>
      <c r="C6635" s="6">
        <v>43526</v>
      </c>
      <c r="D6635" s="6">
        <v>43649</v>
      </c>
      <c r="E6635">
        <v>2</v>
      </c>
      <c r="F6635">
        <v>45</v>
      </c>
      <c r="G6635" t="s">
        <v>29</v>
      </c>
      <c r="H6635" t="s">
        <v>8500</v>
      </c>
      <c r="I6635" t="s">
        <v>38</v>
      </c>
      <c r="J6635" t="s">
        <v>680</v>
      </c>
      <c r="K6635" t="s">
        <v>24</v>
      </c>
      <c r="L6635" t="s">
        <v>241</v>
      </c>
      <c r="M6635">
        <v>100</v>
      </c>
      <c r="N6635" t="s">
        <v>34</v>
      </c>
      <c r="O6635" s="6">
        <v>43476</v>
      </c>
      <c r="P6635">
        <v>90</v>
      </c>
      <c r="Q6635" s="7">
        <v>0.91</v>
      </c>
      <c r="R6635">
        <v>173</v>
      </c>
      <c r="S6635" t="s">
        <v>35</v>
      </c>
    </row>
    <row r="6636" spans="1:19" x14ac:dyDescent="0.35">
      <c r="A6636" t="s">
        <v>10003</v>
      </c>
      <c r="B6636" t="s">
        <v>16151</v>
      </c>
      <c r="C6636" s="6">
        <v>42920</v>
      </c>
      <c r="D6636" s="6">
        <v>42920</v>
      </c>
      <c r="E6636">
        <v>2</v>
      </c>
      <c r="F6636">
        <v>60</v>
      </c>
      <c r="G6636" t="s">
        <v>29</v>
      </c>
      <c r="H6636" t="s">
        <v>10004</v>
      </c>
      <c r="I6636" t="s">
        <v>22</v>
      </c>
      <c r="J6636" t="s">
        <v>1951</v>
      </c>
      <c r="K6636" t="s">
        <v>32</v>
      </c>
      <c r="L6636" t="s">
        <v>241</v>
      </c>
      <c r="M6636">
        <v>100</v>
      </c>
      <c r="N6636" t="s">
        <v>34</v>
      </c>
      <c r="O6636" s="6">
        <v>42920</v>
      </c>
      <c r="P6636">
        <v>120</v>
      </c>
      <c r="Q6636" s="7">
        <v>0.63</v>
      </c>
      <c r="R6636">
        <v>0</v>
      </c>
      <c r="S6636" t="s">
        <v>41</v>
      </c>
    </row>
    <row r="6637" spans="1:19" x14ac:dyDescent="0.35">
      <c r="A6637" t="s">
        <v>10305</v>
      </c>
      <c r="B6637" t="s">
        <v>20837</v>
      </c>
      <c r="C6637" s="6">
        <v>43281</v>
      </c>
      <c r="D6637" s="6">
        <v>43284</v>
      </c>
      <c r="E6637">
        <v>3</v>
      </c>
      <c r="F6637">
        <v>60</v>
      </c>
      <c r="G6637" t="s">
        <v>29</v>
      </c>
      <c r="H6637" t="s">
        <v>10306</v>
      </c>
      <c r="I6637" t="s">
        <v>44</v>
      </c>
      <c r="J6637" t="s">
        <v>8532</v>
      </c>
      <c r="K6637" t="s">
        <v>32</v>
      </c>
      <c r="L6637" t="s">
        <v>25</v>
      </c>
      <c r="M6637">
        <v>345</v>
      </c>
      <c r="N6637" t="s">
        <v>46</v>
      </c>
      <c r="O6637" s="6">
        <v>43146</v>
      </c>
      <c r="P6637">
        <v>180</v>
      </c>
      <c r="Q6637" s="7">
        <v>0.57101449275362315</v>
      </c>
      <c r="R6637">
        <v>138</v>
      </c>
      <c r="S6637" t="s">
        <v>35</v>
      </c>
    </row>
    <row r="6638" spans="1:19" x14ac:dyDescent="0.35">
      <c r="A6638" t="s">
        <v>10013</v>
      </c>
      <c r="B6638" t="s">
        <v>16826</v>
      </c>
      <c r="C6638" s="6">
        <v>42926</v>
      </c>
      <c r="D6638" s="6">
        <v>42926</v>
      </c>
      <c r="E6638">
        <v>4</v>
      </c>
      <c r="F6638">
        <v>60</v>
      </c>
      <c r="G6638" t="s">
        <v>29</v>
      </c>
      <c r="H6638" t="s">
        <v>10014</v>
      </c>
      <c r="I6638" t="s">
        <v>22</v>
      </c>
      <c r="J6638" t="s">
        <v>1351</v>
      </c>
      <c r="K6638" t="s">
        <v>32</v>
      </c>
      <c r="L6638" t="s">
        <v>25</v>
      </c>
      <c r="M6638">
        <v>345</v>
      </c>
      <c r="N6638" t="s">
        <v>26</v>
      </c>
      <c r="O6638" s="6">
        <v>42794</v>
      </c>
      <c r="P6638">
        <v>240</v>
      </c>
      <c r="Q6638" s="7">
        <v>0.75942028985507248</v>
      </c>
      <c r="R6638">
        <v>132</v>
      </c>
      <c r="S6638" t="s">
        <v>35</v>
      </c>
    </row>
    <row r="6639" spans="1:19" x14ac:dyDescent="0.35">
      <c r="A6639" t="s">
        <v>10013</v>
      </c>
      <c r="B6639" t="s">
        <v>16152</v>
      </c>
      <c r="C6639" s="6">
        <v>42920</v>
      </c>
      <c r="D6639" s="6">
        <v>42920</v>
      </c>
      <c r="E6639">
        <v>1</v>
      </c>
      <c r="F6639">
        <v>60</v>
      </c>
      <c r="G6639" t="s">
        <v>29</v>
      </c>
      <c r="H6639" t="s">
        <v>10014</v>
      </c>
      <c r="I6639" t="s">
        <v>22</v>
      </c>
      <c r="J6639" t="s">
        <v>1951</v>
      </c>
      <c r="K6639" t="s">
        <v>32</v>
      </c>
      <c r="L6639" t="s">
        <v>241</v>
      </c>
      <c r="M6639">
        <v>100</v>
      </c>
      <c r="N6639" t="s">
        <v>34</v>
      </c>
      <c r="O6639" s="6">
        <v>42920</v>
      </c>
      <c r="P6639">
        <v>60</v>
      </c>
      <c r="Q6639" s="7">
        <v>0.63</v>
      </c>
      <c r="R6639">
        <v>0</v>
      </c>
      <c r="S6639" t="s">
        <v>41</v>
      </c>
    </row>
    <row r="6640" spans="1:19" x14ac:dyDescent="0.35">
      <c r="A6640" t="s">
        <v>2341</v>
      </c>
      <c r="B6640" t="s">
        <v>24384</v>
      </c>
      <c r="C6640" s="6">
        <v>43651</v>
      </c>
      <c r="D6640" s="6">
        <v>43651</v>
      </c>
      <c r="E6640">
        <v>3</v>
      </c>
      <c r="F6640">
        <v>60</v>
      </c>
      <c r="G6640" t="s">
        <v>29</v>
      </c>
      <c r="H6640" t="s">
        <v>10307</v>
      </c>
      <c r="I6640" t="s">
        <v>38</v>
      </c>
      <c r="J6640" t="s">
        <v>9891</v>
      </c>
      <c r="K6640" t="s">
        <v>32</v>
      </c>
      <c r="L6640" t="s">
        <v>58</v>
      </c>
      <c r="M6640">
        <v>150</v>
      </c>
      <c r="N6640" t="s">
        <v>26</v>
      </c>
      <c r="O6640" s="6">
        <v>43470</v>
      </c>
      <c r="P6640">
        <v>180</v>
      </c>
      <c r="Q6640" s="7">
        <v>0.98666666666666669</v>
      </c>
      <c r="R6640">
        <v>181</v>
      </c>
      <c r="S6640" t="s">
        <v>35</v>
      </c>
    </row>
    <row r="6641" spans="1:19" x14ac:dyDescent="0.35">
      <c r="A6641" t="s">
        <v>10027</v>
      </c>
      <c r="B6641" t="s">
        <v>16153</v>
      </c>
      <c r="C6641" s="6">
        <v>42920</v>
      </c>
      <c r="D6641" s="6">
        <v>42920</v>
      </c>
      <c r="E6641">
        <v>2</v>
      </c>
      <c r="F6641">
        <v>60</v>
      </c>
      <c r="G6641" t="s">
        <v>29</v>
      </c>
      <c r="H6641" t="s">
        <v>10028</v>
      </c>
      <c r="I6641" t="s">
        <v>22</v>
      </c>
      <c r="J6641" t="s">
        <v>951</v>
      </c>
      <c r="K6641" t="s">
        <v>32</v>
      </c>
      <c r="L6641" t="s">
        <v>40</v>
      </c>
      <c r="M6641">
        <v>200</v>
      </c>
      <c r="N6641" t="s">
        <v>46</v>
      </c>
      <c r="O6641" s="6">
        <v>42780</v>
      </c>
      <c r="P6641">
        <v>120</v>
      </c>
      <c r="Q6641" s="7">
        <v>0.56999999999999995</v>
      </c>
      <c r="R6641">
        <v>140</v>
      </c>
      <c r="S6641" t="s">
        <v>35</v>
      </c>
    </row>
    <row r="6642" spans="1:19" x14ac:dyDescent="0.35">
      <c r="A6642" t="s">
        <v>10308</v>
      </c>
      <c r="B6642" t="s">
        <v>20117</v>
      </c>
      <c r="C6642" s="6">
        <v>43249</v>
      </c>
      <c r="D6642" s="6">
        <v>43284</v>
      </c>
      <c r="E6642">
        <v>4</v>
      </c>
      <c r="F6642">
        <v>45</v>
      </c>
      <c r="G6642" t="s">
        <v>29</v>
      </c>
      <c r="H6642" t="s">
        <v>10309</v>
      </c>
      <c r="I6642" t="s">
        <v>38</v>
      </c>
      <c r="J6642" t="s">
        <v>9079</v>
      </c>
      <c r="K6642" t="s">
        <v>50</v>
      </c>
      <c r="L6642" t="s">
        <v>25</v>
      </c>
      <c r="M6642">
        <v>345</v>
      </c>
      <c r="N6642" t="s">
        <v>46</v>
      </c>
      <c r="O6642" s="6">
        <v>43134</v>
      </c>
      <c r="P6642">
        <v>180</v>
      </c>
      <c r="Q6642" s="7">
        <v>0.54202898550724643</v>
      </c>
      <c r="R6642">
        <v>150</v>
      </c>
      <c r="S6642" t="s">
        <v>35</v>
      </c>
    </row>
    <row r="6643" spans="1:19" x14ac:dyDescent="0.35">
      <c r="A6643" t="s">
        <v>3694</v>
      </c>
      <c r="B6643" t="s">
        <v>15618</v>
      </c>
      <c r="C6643" s="6">
        <v>42917</v>
      </c>
      <c r="D6643" s="6">
        <v>42917</v>
      </c>
      <c r="E6643">
        <v>1</v>
      </c>
      <c r="F6643">
        <v>60</v>
      </c>
      <c r="G6643" t="s">
        <v>29</v>
      </c>
      <c r="H6643" t="s">
        <v>3695</v>
      </c>
      <c r="I6643" t="s">
        <v>38</v>
      </c>
      <c r="J6643" t="s">
        <v>987</v>
      </c>
      <c r="K6643" t="s">
        <v>24</v>
      </c>
      <c r="L6643" t="s">
        <v>40</v>
      </c>
      <c r="M6643">
        <v>200</v>
      </c>
      <c r="N6643" t="s">
        <v>46</v>
      </c>
      <c r="O6643" s="6">
        <v>42917</v>
      </c>
      <c r="P6643">
        <v>60</v>
      </c>
      <c r="Q6643" s="7">
        <v>0.32500000000000001</v>
      </c>
      <c r="R6643">
        <v>0</v>
      </c>
      <c r="S6643" t="s">
        <v>41</v>
      </c>
    </row>
    <row r="6644" spans="1:19" x14ac:dyDescent="0.35">
      <c r="A6644" t="s">
        <v>10310</v>
      </c>
      <c r="B6644" t="s">
        <v>19277</v>
      </c>
      <c r="C6644" s="6">
        <v>43212</v>
      </c>
      <c r="D6644" s="6">
        <v>43285</v>
      </c>
      <c r="E6644">
        <v>3</v>
      </c>
      <c r="F6644">
        <v>45</v>
      </c>
      <c r="G6644" t="s">
        <v>29</v>
      </c>
      <c r="H6644" t="s">
        <v>10311</v>
      </c>
      <c r="I6644" t="s">
        <v>38</v>
      </c>
      <c r="J6644" t="s">
        <v>7208</v>
      </c>
      <c r="K6644" t="s">
        <v>50</v>
      </c>
      <c r="L6644" t="s">
        <v>25</v>
      </c>
      <c r="M6644">
        <v>345</v>
      </c>
      <c r="N6644" t="s">
        <v>26</v>
      </c>
      <c r="O6644" s="6">
        <v>43101</v>
      </c>
      <c r="P6644">
        <v>135</v>
      </c>
      <c r="Q6644" s="7">
        <v>0.66956521739130437</v>
      </c>
      <c r="R6644">
        <v>184</v>
      </c>
      <c r="S6644" t="s">
        <v>35</v>
      </c>
    </row>
    <row r="6645" spans="1:19" x14ac:dyDescent="0.35">
      <c r="A6645" t="s">
        <v>10053</v>
      </c>
      <c r="B6645" t="s">
        <v>16154</v>
      </c>
      <c r="C6645" s="6">
        <v>42920</v>
      </c>
      <c r="D6645" s="6">
        <v>42920</v>
      </c>
      <c r="E6645">
        <v>1</v>
      </c>
      <c r="F6645">
        <v>60</v>
      </c>
      <c r="G6645" t="s">
        <v>29</v>
      </c>
      <c r="H6645" t="s">
        <v>10054</v>
      </c>
      <c r="I6645" t="s">
        <v>22</v>
      </c>
      <c r="J6645" t="s">
        <v>951</v>
      </c>
      <c r="K6645" t="s">
        <v>32</v>
      </c>
      <c r="L6645" t="s">
        <v>40</v>
      </c>
      <c r="M6645">
        <v>200</v>
      </c>
      <c r="N6645" t="s">
        <v>46</v>
      </c>
      <c r="O6645" s="6">
        <v>42780</v>
      </c>
      <c r="P6645">
        <v>60</v>
      </c>
      <c r="Q6645" s="7">
        <v>0.56999999999999995</v>
      </c>
      <c r="R6645">
        <v>140</v>
      </c>
      <c r="S6645" t="s">
        <v>35</v>
      </c>
    </row>
    <row r="6646" spans="1:19" x14ac:dyDescent="0.35">
      <c r="A6646" t="s">
        <v>10312</v>
      </c>
      <c r="B6646" t="s">
        <v>18991</v>
      </c>
      <c r="C6646" s="6">
        <v>43200</v>
      </c>
      <c r="D6646" s="6">
        <v>43284</v>
      </c>
      <c r="E6646">
        <v>3</v>
      </c>
      <c r="F6646">
        <v>45</v>
      </c>
      <c r="G6646" t="s">
        <v>29</v>
      </c>
      <c r="H6646" t="s">
        <v>10313</v>
      </c>
      <c r="I6646" t="s">
        <v>38</v>
      </c>
      <c r="J6646" t="s">
        <v>8532</v>
      </c>
      <c r="K6646" t="s">
        <v>32</v>
      </c>
      <c r="L6646" t="s">
        <v>25</v>
      </c>
      <c r="M6646">
        <v>345</v>
      </c>
      <c r="N6646" t="s">
        <v>46</v>
      </c>
      <c r="O6646" s="6">
        <v>43146</v>
      </c>
      <c r="P6646">
        <v>135</v>
      </c>
      <c r="Q6646" s="7">
        <v>0.57101449275362315</v>
      </c>
      <c r="R6646">
        <v>138</v>
      </c>
      <c r="S6646" t="s">
        <v>35</v>
      </c>
    </row>
    <row r="6647" spans="1:19" x14ac:dyDescent="0.35">
      <c r="A6647" t="s">
        <v>2599</v>
      </c>
      <c r="B6647" t="s">
        <v>23675</v>
      </c>
      <c r="C6647" s="6">
        <v>43620</v>
      </c>
      <c r="D6647" s="6">
        <v>43651</v>
      </c>
      <c r="E6647">
        <v>2</v>
      </c>
      <c r="F6647">
        <v>45</v>
      </c>
      <c r="G6647" t="s">
        <v>20</v>
      </c>
      <c r="H6647" t="s">
        <v>10314</v>
      </c>
      <c r="I6647" t="s">
        <v>38</v>
      </c>
      <c r="J6647" t="s">
        <v>9891</v>
      </c>
      <c r="K6647" t="s">
        <v>32</v>
      </c>
      <c r="L6647" t="s">
        <v>58</v>
      </c>
      <c r="M6647">
        <v>150</v>
      </c>
      <c r="N6647" t="s">
        <v>26</v>
      </c>
      <c r="O6647" s="6">
        <v>43470</v>
      </c>
      <c r="P6647">
        <v>90</v>
      </c>
      <c r="Q6647" s="7">
        <v>0.98666666666666669</v>
      </c>
      <c r="R6647">
        <v>181</v>
      </c>
      <c r="S6647" t="s">
        <v>35</v>
      </c>
    </row>
    <row r="6648" spans="1:19" x14ac:dyDescent="0.35">
      <c r="A6648" t="s">
        <v>10073</v>
      </c>
      <c r="B6648" t="s">
        <v>14807</v>
      </c>
      <c r="C6648" s="6">
        <v>42561</v>
      </c>
      <c r="D6648" s="6">
        <v>42561</v>
      </c>
      <c r="E6648">
        <v>4</v>
      </c>
      <c r="F6648">
        <v>60</v>
      </c>
      <c r="G6648" t="s">
        <v>29</v>
      </c>
      <c r="H6648" t="s">
        <v>10074</v>
      </c>
      <c r="I6648" t="s">
        <v>22</v>
      </c>
      <c r="J6648" t="s">
        <v>649</v>
      </c>
      <c r="K6648" t="s">
        <v>24</v>
      </c>
      <c r="L6648" t="s">
        <v>40</v>
      </c>
      <c r="M6648">
        <v>200</v>
      </c>
      <c r="N6648" t="s">
        <v>26</v>
      </c>
      <c r="O6648" s="6">
        <v>42561</v>
      </c>
      <c r="P6648">
        <v>240</v>
      </c>
      <c r="Q6648" s="7">
        <v>0.35499999999999998</v>
      </c>
      <c r="R6648">
        <v>0</v>
      </c>
      <c r="S6648" t="s">
        <v>41</v>
      </c>
    </row>
    <row r="6649" spans="1:19" x14ac:dyDescent="0.35">
      <c r="A6649" t="s">
        <v>6352</v>
      </c>
      <c r="B6649" t="s">
        <v>16083</v>
      </c>
      <c r="C6649" s="6">
        <v>42920</v>
      </c>
      <c r="D6649" s="6">
        <v>42920</v>
      </c>
      <c r="E6649">
        <v>4</v>
      </c>
      <c r="F6649">
        <v>60</v>
      </c>
      <c r="G6649" t="s">
        <v>29</v>
      </c>
      <c r="H6649" t="s">
        <v>6353</v>
      </c>
      <c r="I6649" t="s">
        <v>22</v>
      </c>
      <c r="J6649" t="s">
        <v>1875</v>
      </c>
      <c r="K6649" t="s">
        <v>24</v>
      </c>
      <c r="L6649" t="s">
        <v>40</v>
      </c>
      <c r="M6649">
        <v>200</v>
      </c>
      <c r="N6649" t="s">
        <v>26</v>
      </c>
      <c r="O6649" s="6">
        <v>42920</v>
      </c>
      <c r="P6649">
        <v>240</v>
      </c>
      <c r="Q6649" s="7">
        <v>0.36</v>
      </c>
      <c r="R6649">
        <v>0</v>
      </c>
      <c r="S6649" t="s">
        <v>41</v>
      </c>
    </row>
    <row r="6650" spans="1:19" x14ac:dyDescent="0.35">
      <c r="A6650" t="s">
        <v>2621</v>
      </c>
      <c r="B6650" t="s">
        <v>24160</v>
      </c>
      <c r="C6650" s="6">
        <v>43639</v>
      </c>
      <c r="D6650" s="6">
        <v>43651</v>
      </c>
      <c r="E6650">
        <v>3</v>
      </c>
      <c r="F6650">
        <v>55</v>
      </c>
      <c r="G6650" t="s">
        <v>29</v>
      </c>
      <c r="H6650" t="s">
        <v>10315</v>
      </c>
      <c r="I6650" t="s">
        <v>44</v>
      </c>
      <c r="J6650" t="s">
        <v>9891</v>
      </c>
      <c r="K6650" t="s">
        <v>32</v>
      </c>
      <c r="L6650" t="s">
        <v>58</v>
      </c>
      <c r="M6650">
        <v>150</v>
      </c>
      <c r="N6650" t="s">
        <v>26</v>
      </c>
      <c r="O6650" s="6">
        <v>43470</v>
      </c>
      <c r="P6650">
        <v>165</v>
      </c>
      <c r="Q6650" s="7">
        <v>0.98666666666666669</v>
      </c>
      <c r="R6650">
        <v>181</v>
      </c>
      <c r="S6650" t="s">
        <v>35</v>
      </c>
    </row>
    <row r="6651" spans="1:19" x14ac:dyDescent="0.35">
      <c r="A6651" t="s">
        <v>10316</v>
      </c>
      <c r="B6651" t="s">
        <v>23088</v>
      </c>
      <c r="C6651" s="6">
        <v>43595</v>
      </c>
      <c r="D6651" s="6">
        <v>43655</v>
      </c>
      <c r="E6651">
        <v>1</v>
      </c>
      <c r="F6651">
        <v>45</v>
      </c>
      <c r="G6651" t="s">
        <v>29</v>
      </c>
      <c r="H6651" t="s">
        <v>10317</v>
      </c>
      <c r="I6651" t="s">
        <v>38</v>
      </c>
      <c r="J6651" t="s">
        <v>176</v>
      </c>
      <c r="K6651" t="s">
        <v>24</v>
      </c>
      <c r="L6651" t="s">
        <v>25</v>
      </c>
      <c r="M6651">
        <v>345</v>
      </c>
      <c r="N6651" t="s">
        <v>34</v>
      </c>
      <c r="O6651" s="6">
        <v>43595</v>
      </c>
      <c r="P6651">
        <v>45</v>
      </c>
      <c r="Q6651" s="7">
        <v>0.25797101449275361</v>
      </c>
      <c r="R6651">
        <v>60</v>
      </c>
      <c r="S6651" t="s">
        <v>27</v>
      </c>
    </row>
    <row r="6652" spans="1:19" x14ac:dyDescent="0.35">
      <c r="A6652" t="s">
        <v>10318</v>
      </c>
      <c r="B6652" t="s">
        <v>18145</v>
      </c>
      <c r="C6652" s="6">
        <v>43154</v>
      </c>
      <c r="D6652" s="6">
        <v>43284</v>
      </c>
      <c r="E6652">
        <v>3</v>
      </c>
      <c r="F6652">
        <v>45</v>
      </c>
      <c r="G6652" t="s">
        <v>29</v>
      </c>
      <c r="H6652" t="s">
        <v>10319</v>
      </c>
      <c r="I6652" t="s">
        <v>38</v>
      </c>
      <c r="J6652" t="s">
        <v>8532</v>
      </c>
      <c r="K6652" t="s">
        <v>32</v>
      </c>
      <c r="L6652" t="s">
        <v>25</v>
      </c>
      <c r="M6652">
        <v>345</v>
      </c>
      <c r="N6652" t="s">
        <v>46</v>
      </c>
      <c r="O6652" s="6">
        <v>43146</v>
      </c>
      <c r="P6652">
        <v>135</v>
      </c>
      <c r="Q6652" s="7">
        <v>0.57101449275362315</v>
      </c>
      <c r="R6652">
        <v>138</v>
      </c>
      <c r="S6652" t="s">
        <v>35</v>
      </c>
    </row>
    <row r="6653" spans="1:19" x14ac:dyDescent="0.35">
      <c r="A6653" t="s">
        <v>7019</v>
      </c>
      <c r="B6653" t="s">
        <v>22965</v>
      </c>
      <c r="C6653" s="6">
        <v>43591</v>
      </c>
      <c r="D6653" s="6">
        <v>43651</v>
      </c>
      <c r="E6653">
        <v>2</v>
      </c>
      <c r="F6653">
        <v>45</v>
      </c>
      <c r="G6653" t="s">
        <v>29</v>
      </c>
      <c r="H6653" t="s">
        <v>7020</v>
      </c>
      <c r="I6653" t="s">
        <v>44</v>
      </c>
      <c r="J6653" t="s">
        <v>9891</v>
      </c>
      <c r="K6653" t="s">
        <v>32</v>
      </c>
      <c r="L6653" t="s">
        <v>58</v>
      </c>
      <c r="M6653">
        <v>150</v>
      </c>
      <c r="N6653" t="s">
        <v>26</v>
      </c>
      <c r="O6653" s="6">
        <v>43470</v>
      </c>
      <c r="P6653">
        <v>90</v>
      </c>
      <c r="Q6653" s="7">
        <v>0.98666666666666669</v>
      </c>
      <c r="R6653">
        <v>181</v>
      </c>
      <c r="S6653" t="s">
        <v>35</v>
      </c>
    </row>
    <row r="6654" spans="1:19" x14ac:dyDescent="0.35">
      <c r="A6654" t="s">
        <v>10107</v>
      </c>
      <c r="B6654" t="s">
        <v>16155</v>
      </c>
      <c r="C6654" s="6">
        <v>42920</v>
      </c>
      <c r="D6654" s="6">
        <v>42920</v>
      </c>
      <c r="E6654">
        <v>2</v>
      </c>
      <c r="F6654">
        <v>60</v>
      </c>
      <c r="G6654" t="s">
        <v>29</v>
      </c>
      <c r="H6654" t="s">
        <v>10108</v>
      </c>
      <c r="I6654" t="s">
        <v>22</v>
      </c>
      <c r="J6654" t="s">
        <v>1569</v>
      </c>
      <c r="K6654" t="s">
        <v>24</v>
      </c>
      <c r="L6654" t="s">
        <v>40</v>
      </c>
      <c r="M6654">
        <v>200</v>
      </c>
      <c r="N6654" t="s">
        <v>34</v>
      </c>
      <c r="O6654" s="6">
        <v>42920</v>
      </c>
      <c r="P6654">
        <v>120</v>
      </c>
      <c r="Q6654" s="7">
        <v>0.55000000000000004</v>
      </c>
      <c r="R6654">
        <v>0</v>
      </c>
      <c r="S6654" t="s">
        <v>41</v>
      </c>
    </row>
    <row r="6655" spans="1:19" x14ac:dyDescent="0.35">
      <c r="A6655" t="s">
        <v>10107</v>
      </c>
      <c r="B6655" t="s">
        <v>16155</v>
      </c>
      <c r="C6655" s="6">
        <v>42920</v>
      </c>
      <c r="D6655" s="6">
        <v>42920</v>
      </c>
      <c r="E6655">
        <v>3</v>
      </c>
      <c r="F6655">
        <v>60</v>
      </c>
      <c r="G6655" t="s">
        <v>29</v>
      </c>
      <c r="H6655" t="s">
        <v>10108</v>
      </c>
      <c r="I6655" t="s">
        <v>22</v>
      </c>
      <c r="J6655" t="s">
        <v>1135</v>
      </c>
      <c r="K6655" t="s">
        <v>24</v>
      </c>
      <c r="L6655" t="s">
        <v>241</v>
      </c>
      <c r="M6655">
        <v>100</v>
      </c>
      <c r="N6655" t="s">
        <v>26</v>
      </c>
      <c r="O6655" s="6">
        <v>42920</v>
      </c>
      <c r="P6655">
        <v>180</v>
      </c>
      <c r="Q6655" s="7">
        <v>0.3</v>
      </c>
      <c r="R6655">
        <v>0</v>
      </c>
      <c r="S6655" t="s">
        <v>41</v>
      </c>
    </row>
    <row r="6656" spans="1:19" x14ac:dyDescent="0.35">
      <c r="A6656" t="s">
        <v>10320</v>
      </c>
      <c r="B6656" t="s">
        <v>24375</v>
      </c>
      <c r="C6656" s="6">
        <v>43650</v>
      </c>
      <c r="D6656" s="6">
        <v>43656</v>
      </c>
      <c r="E6656">
        <v>2</v>
      </c>
      <c r="F6656">
        <v>60</v>
      </c>
      <c r="G6656" t="s">
        <v>29</v>
      </c>
      <c r="H6656" t="s">
        <v>10321</v>
      </c>
      <c r="I6656" t="s">
        <v>38</v>
      </c>
      <c r="J6656" t="s">
        <v>210</v>
      </c>
      <c r="K6656" t="s">
        <v>24</v>
      </c>
      <c r="L6656" t="s">
        <v>25</v>
      </c>
      <c r="M6656">
        <v>345</v>
      </c>
      <c r="N6656" t="s">
        <v>34</v>
      </c>
      <c r="O6656" s="6">
        <v>43572</v>
      </c>
      <c r="P6656">
        <v>120</v>
      </c>
      <c r="Q6656" s="7">
        <v>0.44927536231884058</v>
      </c>
      <c r="R6656">
        <v>84</v>
      </c>
      <c r="S6656" t="s">
        <v>27</v>
      </c>
    </row>
    <row r="6657" spans="1:19" x14ac:dyDescent="0.35">
      <c r="A6657" t="s">
        <v>10320</v>
      </c>
      <c r="B6657" t="s">
        <v>15923</v>
      </c>
      <c r="C6657" s="6">
        <v>42919</v>
      </c>
      <c r="D6657" s="6">
        <v>42919</v>
      </c>
      <c r="E6657">
        <v>3</v>
      </c>
      <c r="F6657">
        <v>60</v>
      </c>
      <c r="G6657" t="s">
        <v>29</v>
      </c>
      <c r="H6657" t="s">
        <v>10321</v>
      </c>
      <c r="I6657" t="s">
        <v>38</v>
      </c>
      <c r="J6657" t="s">
        <v>698</v>
      </c>
      <c r="K6657" t="s">
        <v>50</v>
      </c>
      <c r="L6657" t="s">
        <v>40</v>
      </c>
      <c r="M6657">
        <v>200</v>
      </c>
      <c r="N6657" t="s">
        <v>34</v>
      </c>
      <c r="O6657" s="6">
        <v>42919</v>
      </c>
      <c r="P6657">
        <v>180</v>
      </c>
      <c r="Q6657" s="7">
        <v>0.77</v>
      </c>
      <c r="R6657">
        <v>0</v>
      </c>
      <c r="S6657" t="s">
        <v>41</v>
      </c>
    </row>
    <row r="6658" spans="1:19" x14ac:dyDescent="0.35">
      <c r="A6658" t="s">
        <v>10120</v>
      </c>
      <c r="B6658" t="s">
        <v>16277</v>
      </c>
      <c r="C6658" s="6">
        <v>42921</v>
      </c>
      <c r="D6658" s="6">
        <v>42921</v>
      </c>
      <c r="E6658">
        <v>2</v>
      </c>
      <c r="F6658">
        <v>60</v>
      </c>
      <c r="G6658" t="s">
        <v>29</v>
      </c>
      <c r="H6658" t="s">
        <v>10121</v>
      </c>
      <c r="I6658" t="s">
        <v>22</v>
      </c>
      <c r="J6658" t="s">
        <v>1461</v>
      </c>
      <c r="K6658" t="s">
        <v>50</v>
      </c>
      <c r="L6658" t="s">
        <v>40</v>
      </c>
      <c r="M6658">
        <v>200</v>
      </c>
      <c r="N6658" t="s">
        <v>34</v>
      </c>
      <c r="O6658" s="6">
        <v>42921</v>
      </c>
      <c r="P6658">
        <v>120</v>
      </c>
      <c r="Q6658" s="7">
        <v>0.8</v>
      </c>
      <c r="R6658">
        <v>0</v>
      </c>
      <c r="S6658" t="s">
        <v>41</v>
      </c>
    </row>
    <row r="6659" spans="1:19" x14ac:dyDescent="0.35">
      <c r="A6659" t="s">
        <v>10125</v>
      </c>
      <c r="B6659" t="s">
        <v>16283</v>
      </c>
      <c r="C6659" s="6">
        <v>42921</v>
      </c>
      <c r="D6659" s="6">
        <v>42921</v>
      </c>
      <c r="E6659">
        <v>1</v>
      </c>
      <c r="F6659">
        <v>60</v>
      </c>
      <c r="G6659" t="s">
        <v>29</v>
      </c>
      <c r="H6659" t="s">
        <v>10126</v>
      </c>
      <c r="I6659" t="s">
        <v>22</v>
      </c>
      <c r="J6659" t="s">
        <v>964</v>
      </c>
      <c r="K6659" t="s">
        <v>32</v>
      </c>
      <c r="L6659" t="s">
        <v>40</v>
      </c>
      <c r="M6659">
        <v>200</v>
      </c>
      <c r="N6659" t="s">
        <v>34</v>
      </c>
      <c r="O6659" s="6">
        <v>42921</v>
      </c>
      <c r="P6659">
        <v>60</v>
      </c>
      <c r="Q6659" s="7">
        <v>0.57999999999999996</v>
      </c>
      <c r="R6659">
        <v>0</v>
      </c>
      <c r="S6659" t="s">
        <v>41</v>
      </c>
    </row>
    <row r="6660" spans="1:19" x14ac:dyDescent="0.35">
      <c r="A6660" t="s">
        <v>2544</v>
      </c>
      <c r="B6660" t="s">
        <v>23089</v>
      </c>
      <c r="C6660" s="6">
        <v>43595</v>
      </c>
      <c r="D6660" s="6">
        <v>43651</v>
      </c>
      <c r="E6660">
        <v>4</v>
      </c>
      <c r="F6660">
        <v>45</v>
      </c>
      <c r="G6660" t="s">
        <v>29</v>
      </c>
      <c r="H6660" t="s">
        <v>10322</v>
      </c>
      <c r="I6660" t="s">
        <v>38</v>
      </c>
      <c r="J6660" t="s">
        <v>9891</v>
      </c>
      <c r="K6660" t="s">
        <v>32</v>
      </c>
      <c r="L6660" t="s">
        <v>58</v>
      </c>
      <c r="M6660">
        <v>150</v>
      </c>
      <c r="N6660" t="s">
        <v>26</v>
      </c>
      <c r="O6660" s="6">
        <v>43470</v>
      </c>
      <c r="P6660">
        <v>180</v>
      </c>
      <c r="Q6660" s="7">
        <v>0.98666666666666669</v>
      </c>
      <c r="R6660">
        <v>181</v>
      </c>
      <c r="S6660" t="s">
        <v>35</v>
      </c>
    </row>
    <row r="6661" spans="1:19" x14ac:dyDescent="0.35">
      <c r="A6661" t="s">
        <v>10137</v>
      </c>
      <c r="B6661" t="s">
        <v>16827</v>
      </c>
      <c r="C6661" s="6">
        <v>42926</v>
      </c>
      <c r="D6661" s="6">
        <v>42926</v>
      </c>
      <c r="E6661">
        <v>2</v>
      </c>
      <c r="F6661">
        <v>60</v>
      </c>
      <c r="G6661" t="s">
        <v>29</v>
      </c>
      <c r="H6661" t="s">
        <v>10138</v>
      </c>
      <c r="I6661" t="s">
        <v>22</v>
      </c>
      <c r="J6661" t="s">
        <v>1351</v>
      </c>
      <c r="K6661" t="s">
        <v>32</v>
      </c>
      <c r="L6661" t="s">
        <v>25</v>
      </c>
      <c r="M6661">
        <v>345</v>
      </c>
      <c r="N6661" t="s">
        <v>26</v>
      </c>
      <c r="O6661" s="6">
        <v>42794</v>
      </c>
      <c r="P6661">
        <v>120</v>
      </c>
      <c r="Q6661" s="7">
        <v>0.75942028985507248</v>
      </c>
      <c r="R6661">
        <v>132</v>
      </c>
      <c r="S6661" t="s">
        <v>35</v>
      </c>
    </row>
    <row r="6662" spans="1:19" x14ac:dyDescent="0.35">
      <c r="A6662" t="s">
        <v>10137</v>
      </c>
      <c r="B6662" t="s">
        <v>16284</v>
      </c>
      <c r="C6662" s="6">
        <v>42921</v>
      </c>
      <c r="D6662" s="6">
        <v>42921</v>
      </c>
      <c r="E6662">
        <v>2</v>
      </c>
      <c r="F6662">
        <v>60</v>
      </c>
      <c r="G6662" t="s">
        <v>29</v>
      </c>
      <c r="H6662" t="s">
        <v>10138</v>
      </c>
      <c r="I6662" t="s">
        <v>22</v>
      </c>
      <c r="J6662" t="s">
        <v>964</v>
      </c>
      <c r="K6662" t="s">
        <v>32</v>
      </c>
      <c r="L6662" t="s">
        <v>40</v>
      </c>
      <c r="M6662">
        <v>200</v>
      </c>
      <c r="N6662" t="s">
        <v>34</v>
      </c>
      <c r="O6662" s="6">
        <v>42921</v>
      </c>
      <c r="P6662">
        <v>120</v>
      </c>
      <c r="Q6662" s="7">
        <v>0.57999999999999996</v>
      </c>
      <c r="R6662">
        <v>0</v>
      </c>
      <c r="S6662" t="s">
        <v>41</v>
      </c>
    </row>
    <row r="6663" spans="1:19" x14ac:dyDescent="0.35">
      <c r="A6663" t="s">
        <v>10323</v>
      </c>
      <c r="B6663" t="s">
        <v>15924</v>
      </c>
      <c r="C6663" s="6">
        <v>42919</v>
      </c>
      <c r="D6663" s="6">
        <v>42919</v>
      </c>
      <c r="E6663">
        <v>2</v>
      </c>
      <c r="F6663">
        <v>60</v>
      </c>
      <c r="G6663" t="s">
        <v>29</v>
      </c>
      <c r="H6663" t="s">
        <v>10324</v>
      </c>
      <c r="I6663" t="s">
        <v>38</v>
      </c>
      <c r="J6663" t="s">
        <v>1494</v>
      </c>
      <c r="K6663" t="s">
        <v>24</v>
      </c>
      <c r="L6663" t="s">
        <v>40</v>
      </c>
      <c r="M6663">
        <v>200</v>
      </c>
      <c r="N6663" t="s">
        <v>34</v>
      </c>
      <c r="O6663" s="6">
        <v>42919</v>
      </c>
      <c r="P6663">
        <v>120</v>
      </c>
      <c r="Q6663" s="7">
        <v>0.79</v>
      </c>
      <c r="R6663">
        <v>0</v>
      </c>
      <c r="S6663" t="s">
        <v>41</v>
      </c>
    </row>
    <row r="6664" spans="1:19" x14ac:dyDescent="0.35">
      <c r="A6664" t="s">
        <v>10325</v>
      </c>
      <c r="B6664" t="s">
        <v>22780</v>
      </c>
      <c r="C6664" s="6">
        <v>43583</v>
      </c>
      <c r="D6664" s="6">
        <v>43651</v>
      </c>
      <c r="E6664">
        <v>2</v>
      </c>
      <c r="F6664">
        <v>45</v>
      </c>
      <c r="G6664" t="s">
        <v>20</v>
      </c>
      <c r="H6664" t="s">
        <v>10326</v>
      </c>
      <c r="I6664" t="s">
        <v>44</v>
      </c>
      <c r="J6664" t="s">
        <v>9891</v>
      </c>
      <c r="K6664" t="s">
        <v>32</v>
      </c>
      <c r="L6664" t="s">
        <v>58</v>
      </c>
      <c r="M6664">
        <v>150</v>
      </c>
      <c r="N6664" t="s">
        <v>26</v>
      </c>
      <c r="O6664" s="6">
        <v>43470</v>
      </c>
      <c r="P6664">
        <v>90</v>
      </c>
      <c r="Q6664" s="7">
        <v>0.98666666666666669</v>
      </c>
      <c r="R6664">
        <v>181</v>
      </c>
      <c r="S6664" t="s">
        <v>35</v>
      </c>
    </row>
    <row r="6665" spans="1:19" x14ac:dyDescent="0.35">
      <c r="A6665" t="s">
        <v>5333</v>
      </c>
      <c r="B6665" t="s">
        <v>19643</v>
      </c>
      <c r="C6665" s="6">
        <v>43230</v>
      </c>
      <c r="D6665" s="6">
        <v>43285</v>
      </c>
      <c r="E6665">
        <v>2</v>
      </c>
      <c r="F6665">
        <v>45</v>
      </c>
      <c r="G6665" t="s">
        <v>29</v>
      </c>
      <c r="H6665" t="s">
        <v>10327</v>
      </c>
      <c r="I6665" t="s">
        <v>44</v>
      </c>
      <c r="J6665" t="s">
        <v>5175</v>
      </c>
      <c r="K6665" t="s">
        <v>32</v>
      </c>
      <c r="L6665" t="s">
        <v>33</v>
      </c>
      <c r="M6665">
        <v>600</v>
      </c>
      <c r="N6665" t="s">
        <v>26</v>
      </c>
      <c r="O6665" s="6">
        <v>43153</v>
      </c>
      <c r="P6665">
        <v>90</v>
      </c>
      <c r="Q6665" s="7">
        <v>0.40333333333333332</v>
      </c>
      <c r="R6665">
        <v>132</v>
      </c>
      <c r="S6665" t="s">
        <v>35</v>
      </c>
    </row>
    <row r="6666" spans="1:19" x14ac:dyDescent="0.35">
      <c r="A6666" t="s">
        <v>10328</v>
      </c>
      <c r="B6666" t="s">
        <v>16828</v>
      </c>
      <c r="C6666" s="6">
        <v>42926</v>
      </c>
      <c r="D6666" s="6">
        <v>42926</v>
      </c>
      <c r="E6666">
        <v>3</v>
      </c>
      <c r="F6666">
        <v>60</v>
      </c>
      <c r="G6666" t="s">
        <v>29</v>
      </c>
      <c r="H6666" t="s">
        <v>10329</v>
      </c>
      <c r="I6666" t="s">
        <v>38</v>
      </c>
      <c r="J6666" t="s">
        <v>1351</v>
      </c>
      <c r="K6666" t="s">
        <v>32</v>
      </c>
      <c r="L6666" t="s">
        <v>25</v>
      </c>
      <c r="M6666">
        <v>345</v>
      </c>
      <c r="N6666" t="s">
        <v>26</v>
      </c>
      <c r="O6666" s="6">
        <v>42794</v>
      </c>
      <c r="P6666">
        <v>180</v>
      </c>
      <c r="Q6666" s="7">
        <v>0.75942028985507248</v>
      </c>
      <c r="R6666">
        <v>132</v>
      </c>
      <c r="S6666" t="s">
        <v>35</v>
      </c>
    </row>
    <row r="6667" spans="1:19" x14ac:dyDescent="0.35">
      <c r="A6667" t="s">
        <v>10328</v>
      </c>
      <c r="B6667" t="s">
        <v>23090</v>
      </c>
      <c r="C6667" s="6">
        <v>43595</v>
      </c>
      <c r="D6667" s="6">
        <v>43649</v>
      </c>
      <c r="E6667">
        <v>3</v>
      </c>
      <c r="F6667">
        <v>45</v>
      </c>
      <c r="G6667" t="s">
        <v>29</v>
      </c>
      <c r="H6667" t="s">
        <v>10329</v>
      </c>
      <c r="I6667" t="s">
        <v>38</v>
      </c>
      <c r="J6667" t="s">
        <v>680</v>
      </c>
      <c r="K6667" t="s">
        <v>24</v>
      </c>
      <c r="L6667" t="s">
        <v>241</v>
      </c>
      <c r="M6667">
        <v>100</v>
      </c>
      <c r="N6667" t="s">
        <v>34</v>
      </c>
      <c r="O6667" s="6">
        <v>43476</v>
      </c>
      <c r="P6667">
        <v>135</v>
      </c>
      <c r="Q6667" s="7">
        <v>0.91</v>
      </c>
      <c r="R6667">
        <v>173</v>
      </c>
      <c r="S6667" t="s">
        <v>35</v>
      </c>
    </row>
    <row r="6668" spans="1:19" x14ac:dyDescent="0.35">
      <c r="A6668" t="s">
        <v>10330</v>
      </c>
      <c r="B6668" t="s">
        <v>22707</v>
      </c>
      <c r="C6668" s="6">
        <v>43581</v>
      </c>
      <c r="D6668" s="6">
        <v>43651</v>
      </c>
      <c r="E6668">
        <v>3</v>
      </c>
      <c r="F6668">
        <v>45</v>
      </c>
      <c r="G6668" t="s">
        <v>20</v>
      </c>
      <c r="H6668" t="s">
        <v>10331</v>
      </c>
      <c r="I6668" t="s">
        <v>38</v>
      </c>
      <c r="J6668" t="s">
        <v>9891</v>
      </c>
      <c r="K6668" t="s">
        <v>32</v>
      </c>
      <c r="L6668" t="s">
        <v>58</v>
      </c>
      <c r="M6668">
        <v>150</v>
      </c>
      <c r="N6668" t="s">
        <v>26</v>
      </c>
      <c r="O6668" s="6">
        <v>43470</v>
      </c>
      <c r="P6668">
        <v>135</v>
      </c>
      <c r="Q6668" s="7">
        <v>0.98666666666666669</v>
      </c>
      <c r="R6668">
        <v>181</v>
      </c>
      <c r="S6668" t="s">
        <v>35</v>
      </c>
    </row>
    <row r="6669" spans="1:19" x14ac:dyDescent="0.35">
      <c r="A6669" t="s">
        <v>4147</v>
      </c>
      <c r="B6669" t="s">
        <v>16285</v>
      </c>
      <c r="C6669" s="6">
        <v>42921</v>
      </c>
      <c r="D6669" s="6">
        <v>42921</v>
      </c>
      <c r="E6669">
        <v>2</v>
      </c>
      <c r="F6669">
        <v>60</v>
      </c>
      <c r="G6669" t="s">
        <v>29</v>
      </c>
      <c r="H6669" t="s">
        <v>4148</v>
      </c>
      <c r="I6669" t="s">
        <v>38</v>
      </c>
      <c r="J6669" t="s">
        <v>964</v>
      </c>
      <c r="K6669" t="s">
        <v>32</v>
      </c>
      <c r="L6669" t="s">
        <v>40</v>
      </c>
      <c r="M6669">
        <v>200</v>
      </c>
      <c r="N6669" t="s">
        <v>34</v>
      </c>
      <c r="O6669" s="6">
        <v>42921</v>
      </c>
      <c r="P6669">
        <v>120</v>
      </c>
      <c r="Q6669" s="7">
        <v>0.57999999999999996</v>
      </c>
      <c r="R6669">
        <v>0</v>
      </c>
      <c r="S6669" t="s">
        <v>41</v>
      </c>
    </row>
    <row r="6670" spans="1:19" x14ac:dyDescent="0.35">
      <c r="A6670" t="s">
        <v>10332</v>
      </c>
      <c r="B6670" t="s">
        <v>22406</v>
      </c>
      <c r="C6670" s="6">
        <v>43567</v>
      </c>
      <c r="D6670" s="6">
        <v>43649</v>
      </c>
      <c r="E6670">
        <v>1</v>
      </c>
      <c r="F6670">
        <v>45</v>
      </c>
      <c r="G6670" t="s">
        <v>29</v>
      </c>
      <c r="H6670" t="s">
        <v>10333</v>
      </c>
      <c r="I6670" t="s">
        <v>44</v>
      </c>
      <c r="J6670" t="s">
        <v>680</v>
      </c>
      <c r="K6670" t="s">
        <v>24</v>
      </c>
      <c r="L6670" t="s">
        <v>241</v>
      </c>
      <c r="M6670">
        <v>100</v>
      </c>
      <c r="N6670" t="s">
        <v>34</v>
      </c>
      <c r="O6670" s="6">
        <v>43476</v>
      </c>
      <c r="P6670">
        <v>45</v>
      </c>
      <c r="Q6670" s="7">
        <v>0.91</v>
      </c>
      <c r="R6670">
        <v>173</v>
      </c>
      <c r="S6670" t="s">
        <v>35</v>
      </c>
    </row>
    <row r="6671" spans="1:19" x14ac:dyDescent="0.35">
      <c r="A6671" t="s">
        <v>10332</v>
      </c>
      <c r="B6671" t="s">
        <v>16829</v>
      </c>
      <c r="C6671" s="6">
        <v>42926</v>
      </c>
      <c r="D6671" s="6">
        <v>42926</v>
      </c>
      <c r="E6671">
        <v>4</v>
      </c>
      <c r="F6671">
        <v>60</v>
      </c>
      <c r="G6671" t="s">
        <v>29</v>
      </c>
      <c r="H6671" t="s">
        <v>10333</v>
      </c>
      <c r="I6671" t="s">
        <v>38</v>
      </c>
      <c r="J6671" t="s">
        <v>1351</v>
      </c>
      <c r="K6671" t="s">
        <v>32</v>
      </c>
      <c r="L6671" t="s">
        <v>25</v>
      </c>
      <c r="M6671">
        <v>345</v>
      </c>
      <c r="N6671" t="s">
        <v>26</v>
      </c>
      <c r="O6671" s="6">
        <v>42794</v>
      </c>
      <c r="P6671">
        <v>240</v>
      </c>
      <c r="Q6671" s="7">
        <v>0.75942028985507248</v>
      </c>
      <c r="R6671">
        <v>132</v>
      </c>
      <c r="S6671" t="s">
        <v>35</v>
      </c>
    </row>
    <row r="6672" spans="1:19" x14ac:dyDescent="0.35">
      <c r="A6672" t="s">
        <v>10332</v>
      </c>
      <c r="B6672" t="s">
        <v>16286</v>
      </c>
      <c r="C6672" s="6">
        <v>42921</v>
      </c>
      <c r="D6672" s="6">
        <v>42921</v>
      </c>
      <c r="E6672">
        <v>3</v>
      </c>
      <c r="F6672">
        <v>60</v>
      </c>
      <c r="G6672" t="s">
        <v>29</v>
      </c>
      <c r="H6672" t="s">
        <v>10333</v>
      </c>
      <c r="I6672" t="s">
        <v>38</v>
      </c>
      <c r="J6672" t="s">
        <v>964</v>
      </c>
      <c r="K6672" t="s">
        <v>32</v>
      </c>
      <c r="L6672" t="s">
        <v>40</v>
      </c>
      <c r="M6672">
        <v>200</v>
      </c>
      <c r="N6672" t="s">
        <v>34</v>
      </c>
      <c r="O6672" s="6">
        <v>42921</v>
      </c>
      <c r="P6672">
        <v>180</v>
      </c>
      <c r="Q6672" s="7">
        <v>0.57999999999999996</v>
      </c>
      <c r="R6672">
        <v>0</v>
      </c>
      <c r="S6672" t="s">
        <v>41</v>
      </c>
    </row>
    <row r="6673" spans="1:19" x14ac:dyDescent="0.35">
      <c r="A6673" t="s">
        <v>10334</v>
      </c>
      <c r="B6673" t="s">
        <v>21126</v>
      </c>
      <c r="C6673" s="6">
        <v>43492</v>
      </c>
      <c r="D6673" s="6">
        <v>43651</v>
      </c>
      <c r="E6673">
        <v>3</v>
      </c>
      <c r="F6673">
        <v>45</v>
      </c>
      <c r="G6673" t="s">
        <v>29</v>
      </c>
      <c r="H6673" t="s">
        <v>10335</v>
      </c>
      <c r="I6673" t="s">
        <v>38</v>
      </c>
      <c r="J6673" t="s">
        <v>9891</v>
      </c>
      <c r="K6673" t="s">
        <v>32</v>
      </c>
      <c r="L6673" t="s">
        <v>58</v>
      </c>
      <c r="M6673">
        <v>150</v>
      </c>
      <c r="N6673" t="s">
        <v>26</v>
      </c>
      <c r="O6673" s="6">
        <v>43470</v>
      </c>
      <c r="P6673">
        <v>135</v>
      </c>
      <c r="Q6673" s="7">
        <v>0.98666666666666669</v>
      </c>
      <c r="R6673">
        <v>181</v>
      </c>
      <c r="S6673" t="s">
        <v>35</v>
      </c>
    </row>
    <row r="6674" spans="1:19" x14ac:dyDescent="0.35">
      <c r="A6674" t="s">
        <v>10336</v>
      </c>
      <c r="B6674" t="s">
        <v>16830</v>
      </c>
      <c r="C6674" s="6">
        <v>42926</v>
      </c>
      <c r="D6674" s="6">
        <v>42926</v>
      </c>
      <c r="E6674">
        <v>2</v>
      </c>
      <c r="F6674">
        <v>60</v>
      </c>
      <c r="G6674" t="s">
        <v>29</v>
      </c>
      <c r="H6674" t="s">
        <v>10337</v>
      </c>
      <c r="I6674" t="s">
        <v>22</v>
      </c>
      <c r="J6674" t="s">
        <v>1351</v>
      </c>
      <c r="K6674" t="s">
        <v>32</v>
      </c>
      <c r="L6674" t="s">
        <v>25</v>
      </c>
      <c r="M6674">
        <v>345</v>
      </c>
      <c r="N6674" t="s">
        <v>26</v>
      </c>
      <c r="O6674" s="6">
        <v>42794</v>
      </c>
      <c r="P6674">
        <v>120</v>
      </c>
      <c r="Q6674" s="7">
        <v>0.75942028985507248</v>
      </c>
      <c r="R6674">
        <v>132</v>
      </c>
      <c r="S6674" t="s">
        <v>35</v>
      </c>
    </row>
    <row r="6675" spans="1:19" x14ac:dyDescent="0.35">
      <c r="A6675" t="s">
        <v>6521</v>
      </c>
      <c r="B6675" t="s">
        <v>16831</v>
      </c>
      <c r="C6675" s="6">
        <v>42926</v>
      </c>
      <c r="D6675" s="6">
        <v>42926</v>
      </c>
      <c r="E6675">
        <v>2</v>
      </c>
      <c r="F6675">
        <v>60</v>
      </c>
      <c r="G6675" t="s">
        <v>29</v>
      </c>
      <c r="H6675" t="s">
        <v>10338</v>
      </c>
      <c r="I6675" t="s">
        <v>38</v>
      </c>
      <c r="J6675" t="s">
        <v>1351</v>
      </c>
      <c r="K6675" t="s">
        <v>32</v>
      </c>
      <c r="L6675" t="s">
        <v>25</v>
      </c>
      <c r="M6675">
        <v>345</v>
      </c>
      <c r="N6675" t="s">
        <v>26</v>
      </c>
      <c r="O6675" s="6">
        <v>42794</v>
      </c>
      <c r="P6675">
        <v>120</v>
      </c>
      <c r="Q6675" s="7">
        <v>0.75942028985507248</v>
      </c>
      <c r="R6675">
        <v>132</v>
      </c>
      <c r="S6675" t="s">
        <v>35</v>
      </c>
    </row>
    <row r="6676" spans="1:19" x14ac:dyDescent="0.35">
      <c r="A6676" t="s">
        <v>10336</v>
      </c>
      <c r="B6676" t="s">
        <v>16287</v>
      </c>
      <c r="C6676" s="6">
        <v>42921</v>
      </c>
      <c r="D6676" s="6">
        <v>42921</v>
      </c>
      <c r="E6676">
        <v>3</v>
      </c>
      <c r="F6676">
        <v>60</v>
      </c>
      <c r="G6676" t="s">
        <v>29</v>
      </c>
      <c r="H6676" t="s">
        <v>10337</v>
      </c>
      <c r="I6676" t="s">
        <v>22</v>
      </c>
      <c r="J6676" t="s">
        <v>1461</v>
      </c>
      <c r="K6676" t="s">
        <v>50</v>
      </c>
      <c r="L6676" t="s">
        <v>40</v>
      </c>
      <c r="M6676">
        <v>200</v>
      </c>
      <c r="N6676" t="s">
        <v>34</v>
      </c>
      <c r="O6676" s="6">
        <v>42921</v>
      </c>
      <c r="P6676">
        <v>180</v>
      </c>
      <c r="Q6676" s="7">
        <v>0.8</v>
      </c>
      <c r="R6676">
        <v>0</v>
      </c>
      <c r="S6676" t="s">
        <v>41</v>
      </c>
    </row>
    <row r="6677" spans="1:19" x14ac:dyDescent="0.35">
      <c r="A6677" t="s">
        <v>7192</v>
      </c>
      <c r="B6677" t="s">
        <v>21163</v>
      </c>
      <c r="C6677" s="6">
        <v>43495</v>
      </c>
      <c r="D6677" s="6">
        <v>43651</v>
      </c>
      <c r="E6677">
        <v>4</v>
      </c>
      <c r="F6677">
        <v>45</v>
      </c>
      <c r="G6677" t="s">
        <v>29</v>
      </c>
      <c r="H6677" t="s">
        <v>7193</v>
      </c>
      <c r="I6677" t="s">
        <v>38</v>
      </c>
      <c r="J6677" t="s">
        <v>9891</v>
      </c>
      <c r="K6677" t="s">
        <v>32</v>
      </c>
      <c r="L6677" t="s">
        <v>58</v>
      </c>
      <c r="M6677">
        <v>150</v>
      </c>
      <c r="N6677" t="s">
        <v>26</v>
      </c>
      <c r="O6677" s="6">
        <v>43470</v>
      </c>
      <c r="P6677">
        <v>180</v>
      </c>
      <c r="Q6677" s="7">
        <v>0.98666666666666669</v>
      </c>
      <c r="R6677">
        <v>181</v>
      </c>
      <c r="S6677" t="s">
        <v>35</v>
      </c>
    </row>
    <row r="6678" spans="1:19" x14ac:dyDescent="0.35">
      <c r="A6678" t="s">
        <v>6496</v>
      </c>
      <c r="B6678" t="s">
        <v>15718</v>
      </c>
      <c r="C6678" s="6">
        <v>42918</v>
      </c>
      <c r="D6678" s="6">
        <v>42918</v>
      </c>
      <c r="E6678">
        <v>3</v>
      </c>
      <c r="F6678">
        <v>60</v>
      </c>
      <c r="G6678" t="s">
        <v>29</v>
      </c>
      <c r="H6678" t="s">
        <v>6497</v>
      </c>
      <c r="I6678" t="s">
        <v>38</v>
      </c>
      <c r="J6678" t="s">
        <v>39</v>
      </c>
      <c r="K6678" t="s">
        <v>32</v>
      </c>
      <c r="L6678" t="s">
        <v>40</v>
      </c>
      <c r="M6678">
        <v>200</v>
      </c>
      <c r="N6678" t="s">
        <v>34</v>
      </c>
      <c r="O6678" s="6">
        <v>42918</v>
      </c>
      <c r="P6678">
        <v>180</v>
      </c>
      <c r="Q6678" s="7">
        <v>0.745</v>
      </c>
      <c r="R6678">
        <v>0</v>
      </c>
      <c r="S6678" t="s">
        <v>41</v>
      </c>
    </row>
    <row r="6679" spans="1:19" x14ac:dyDescent="0.35">
      <c r="A6679" t="s">
        <v>10176</v>
      </c>
      <c r="B6679" t="s">
        <v>16832</v>
      </c>
      <c r="C6679" s="6">
        <v>42926</v>
      </c>
      <c r="D6679" s="6">
        <v>42926</v>
      </c>
      <c r="E6679">
        <v>1</v>
      </c>
      <c r="F6679">
        <v>60</v>
      </c>
      <c r="G6679" t="s">
        <v>29</v>
      </c>
      <c r="H6679" t="s">
        <v>10177</v>
      </c>
      <c r="I6679" t="s">
        <v>22</v>
      </c>
      <c r="J6679" t="s">
        <v>1351</v>
      </c>
      <c r="K6679" t="s">
        <v>32</v>
      </c>
      <c r="L6679" t="s">
        <v>25</v>
      </c>
      <c r="M6679">
        <v>345</v>
      </c>
      <c r="N6679" t="s">
        <v>26</v>
      </c>
      <c r="O6679" s="6">
        <v>42794</v>
      </c>
      <c r="P6679">
        <v>60</v>
      </c>
      <c r="Q6679" s="7">
        <v>0.75942028985507248</v>
      </c>
      <c r="R6679">
        <v>132</v>
      </c>
      <c r="S6679" t="s">
        <v>35</v>
      </c>
    </row>
    <row r="6680" spans="1:19" x14ac:dyDescent="0.35">
      <c r="A6680" t="s">
        <v>10339</v>
      </c>
      <c r="B6680" t="s">
        <v>21884</v>
      </c>
      <c r="C6680" s="6">
        <v>43551</v>
      </c>
      <c r="D6680" s="6">
        <v>43648</v>
      </c>
      <c r="E6680">
        <v>4</v>
      </c>
      <c r="F6680">
        <v>45</v>
      </c>
      <c r="G6680" t="s">
        <v>29</v>
      </c>
      <c r="H6680" t="s">
        <v>10340</v>
      </c>
      <c r="I6680" t="s">
        <v>38</v>
      </c>
      <c r="J6680" t="s">
        <v>607</v>
      </c>
      <c r="K6680" t="s">
        <v>32</v>
      </c>
      <c r="L6680" t="s">
        <v>25</v>
      </c>
      <c r="M6680">
        <v>345</v>
      </c>
      <c r="N6680" t="s">
        <v>34</v>
      </c>
      <c r="O6680" s="6">
        <v>43504</v>
      </c>
      <c r="P6680">
        <v>180</v>
      </c>
      <c r="Q6680" s="7">
        <v>0.44927536231884058</v>
      </c>
      <c r="R6680">
        <v>144</v>
      </c>
      <c r="S6680" t="s">
        <v>35</v>
      </c>
    </row>
    <row r="6681" spans="1:19" x14ac:dyDescent="0.35">
      <c r="A6681" t="s">
        <v>10339</v>
      </c>
      <c r="B6681" t="s">
        <v>14968</v>
      </c>
      <c r="C6681" s="6">
        <v>42562</v>
      </c>
      <c r="D6681" s="6">
        <v>42562</v>
      </c>
      <c r="E6681">
        <v>4</v>
      </c>
      <c r="F6681">
        <v>60</v>
      </c>
      <c r="G6681" t="s">
        <v>29</v>
      </c>
      <c r="H6681" t="s">
        <v>10340</v>
      </c>
      <c r="I6681" t="s">
        <v>38</v>
      </c>
      <c r="J6681" t="s">
        <v>1015</v>
      </c>
      <c r="K6681" t="s">
        <v>184</v>
      </c>
      <c r="L6681" t="s">
        <v>40</v>
      </c>
      <c r="M6681">
        <v>200</v>
      </c>
      <c r="N6681" t="s">
        <v>34</v>
      </c>
      <c r="O6681" s="6">
        <v>42562</v>
      </c>
      <c r="P6681">
        <v>240</v>
      </c>
      <c r="Q6681" s="7">
        <v>0.5</v>
      </c>
      <c r="R6681">
        <v>0</v>
      </c>
      <c r="S6681" t="s">
        <v>41</v>
      </c>
    </row>
    <row r="6682" spans="1:19" x14ac:dyDescent="0.35">
      <c r="A6682" t="s">
        <v>10176</v>
      </c>
      <c r="B6682" t="s">
        <v>16288</v>
      </c>
      <c r="C6682" s="6">
        <v>42921</v>
      </c>
      <c r="D6682" s="6">
        <v>42921</v>
      </c>
      <c r="E6682">
        <v>4</v>
      </c>
      <c r="F6682">
        <v>60</v>
      </c>
      <c r="G6682" t="s">
        <v>29</v>
      </c>
      <c r="H6682" t="s">
        <v>10177</v>
      </c>
      <c r="I6682" t="s">
        <v>22</v>
      </c>
      <c r="J6682" t="s">
        <v>1461</v>
      </c>
      <c r="K6682" t="s">
        <v>50</v>
      </c>
      <c r="L6682" t="s">
        <v>40</v>
      </c>
      <c r="M6682">
        <v>200</v>
      </c>
      <c r="N6682" t="s">
        <v>34</v>
      </c>
      <c r="O6682" s="6">
        <v>42921</v>
      </c>
      <c r="P6682">
        <v>240</v>
      </c>
      <c r="Q6682" s="7">
        <v>0.8</v>
      </c>
      <c r="R6682">
        <v>0</v>
      </c>
      <c r="S6682" t="s">
        <v>41</v>
      </c>
    </row>
    <row r="6683" spans="1:19" x14ac:dyDescent="0.35">
      <c r="A6683" t="s">
        <v>10341</v>
      </c>
      <c r="B6683" t="s">
        <v>16833</v>
      </c>
      <c r="C6683" s="6">
        <v>42926</v>
      </c>
      <c r="D6683" s="6">
        <v>42926</v>
      </c>
      <c r="E6683">
        <v>2</v>
      </c>
      <c r="F6683">
        <v>60</v>
      </c>
      <c r="G6683" t="s">
        <v>29</v>
      </c>
      <c r="H6683" t="s">
        <v>10342</v>
      </c>
      <c r="I6683" t="s">
        <v>38</v>
      </c>
      <c r="J6683" t="s">
        <v>1351</v>
      </c>
      <c r="K6683" t="s">
        <v>32</v>
      </c>
      <c r="L6683" t="s">
        <v>25</v>
      </c>
      <c r="M6683">
        <v>345</v>
      </c>
      <c r="N6683" t="s">
        <v>26</v>
      </c>
      <c r="O6683" s="6">
        <v>42794</v>
      </c>
      <c r="P6683">
        <v>120</v>
      </c>
      <c r="Q6683" s="7">
        <v>0.75942028985507248</v>
      </c>
      <c r="R6683">
        <v>132</v>
      </c>
      <c r="S6683" t="s">
        <v>35</v>
      </c>
    </row>
    <row r="6684" spans="1:19" x14ac:dyDescent="0.35">
      <c r="A6684" t="s">
        <v>5650</v>
      </c>
      <c r="B6684" t="s">
        <v>16834</v>
      </c>
      <c r="C6684" s="6">
        <v>42926</v>
      </c>
      <c r="D6684" s="6">
        <v>42926</v>
      </c>
      <c r="E6684">
        <v>2</v>
      </c>
      <c r="F6684">
        <v>60</v>
      </c>
      <c r="G6684" t="s">
        <v>29</v>
      </c>
      <c r="H6684" t="s">
        <v>10343</v>
      </c>
      <c r="I6684" t="s">
        <v>22</v>
      </c>
      <c r="J6684" t="s">
        <v>1351</v>
      </c>
      <c r="K6684" t="s">
        <v>32</v>
      </c>
      <c r="L6684" t="s">
        <v>25</v>
      </c>
      <c r="M6684">
        <v>345</v>
      </c>
      <c r="N6684" t="s">
        <v>26</v>
      </c>
      <c r="O6684" s="6">
        <v>42794</v>
      </c>
      <c r="P6684">
        <v>120</v>
      </c>
      <c r="Q6684" s="7">
        <v>0.75942028985507248</v>
      </c>
      <c r="R6684">
        <v>132</v>
      </c>
      <c r="S6684" t="s">
        <v>35</v>
      </c>
    </row>
    <row r="6685" spans="1:19" x14ac:dyDescent="0.35">
      <c r="A6685" t="s">
        <v>10344</v>
      </c>
      <c r="B6685" t="s">
        <v>19661</v>
      </c>
      <c r="C6685" s="6">
        <v>43231</v>
      </c>
      <c r="D6685" s="6">
        <v>43284</v>
      </c>
      <c r="E6685">
        <v>4</v>
      </c>
      <c r="F6685">
        <v>45</v>
      </c>
      <c r="G6685" t="s">
        <v>29</v>
      </c>
      <c r="H6685" t="s">
        <v>10345</v>
      </c>
      <c r="I6685" t="s">
        <v>38</v>
      </c>
      <c r="J6685" t="s">
        <v>8532</v>
      </c>
      <c r="K6685" t="s">
        <v>32</v>
      </c>
      <c r="L6685" t="s">
        <v>25</v>
      </c>
      <c r="M6685">
        <v>345</v>
      </c>
      <c r="N6685" t="s">
        <v>46</v>
      </c>
      <c r="O6685" s="6">
        <v>43146</v>
      </c>
      <c r="P6685">
        <v>180</v>
      </c>
      <c r="Q6685" s="7">
        <v>0.57101449275362315</v>
      </c>
      <c r="R6685">
        <v>138</v>
      </c>
      <c r="S6685" t="s">
        <v>35</v>
      </c>
    </row>
    <row r="6686" spans="1:19" x14ac:dyDescent="0.35">
      <c r="A6686" t="s">
        <v>4447</v>
      </c>
      <c r="B6686" t="s">
        <v>15619</v>
      </c>
      <c r="C6686" s="6">
        <v>42917</v>
      </c>
      <c r="D6686" s="6">
        <v>42917</v>
      </c>
      <c r="E6686">
        <v>3</v>
      </c>
      <c r="F6686">
        <v>60</v>
      </c>
      <c r="G6686" t="s">
        <v>29</v>
      </c>
      <c r="H6686" t="s">
        <v>4448</v>
      </c>
      <c r="I6686" t="s">
        <v>22</v>
      </c>
      <c r="J6686" t="s">
        <v>987</v>
      </c>
      <c r="K6686" t="s">
        <v>24</v>
      </c>
      <c r="L6686" t="s">
        <v>40</v>
      </c>
      <c r="M6686">
        <v>200</v>
      </c>
      <c r="N6686" t="s">
        <v>46</v>
      </c>
      <c r="O6686" s="6">
        <v>42917</v>
      </c>
      <c r="P6686">
        <v>180</v>
      </c>
      <c r="Q6686" s="7">
        <v>0.32500000000000001</v>
      </c>
      <c r="R6686">
        <v>0</v>
      </c>
      <c r="S6686" t="s">
        <v>41</v>
      </c>
    </row>
    <row r="6687" spans="1:19" x14ac:dyDescent="0.35">
      <c r="A6687" t="s">
        <v>10346</v>
      </c>
      <c r="B6687" t="s">
        <v>17998</v>
      </c>
      <c r="C6687" s="6">
        <v>43149</v>
      </c>
      <c r="D6687" s="6">
        <v>43284</v>
      </c>
      <c r="E6687">
        <v>1</v>
      </c>
      <c r="F6687">
        <v>45</v>
      </c>
      <c r="G6687" t="s">
        <v>29</v>
      </c>
      <c r="H6687" t="s">
        <v>10347</v>
      </c>
      <c r="I6687" t="s">
        <v>38</v>
      </c>
      <c r="J6687" t="s">
        <v>8532</v>
      </c>
      <c r="K6687" t="s">
        <v>32</v>
      </c>
      <c r="L6687" t="s">
        <v>25</v>
      </c>
      <c r="M6687">
        <v>345</v>
      </c>
      <c r="N6687" t="s">
        <v>46</v>
      </c>
      <c r="O6687" s="6">
        <v>43146</v>
      </c>
      <c r="P6687">
        <v>45</v>
      </c>
      <c r="Q6687" s="7">
        <v>0.57101449275362315</v>
      </c>
      <c r="R6687">
        <v>138</v>
      </c>
      <c r="S6687" t="s">
        <v>35</v>
      </c>
    </row>
    <row r="6688" spans="1:19" x14ac:dyDescent="0.35">
      <c r="A6688" t="s">
        <v>10230</v>
      </c>
      <c r="B6688" t="s">
        <v>16835</v>
      </c>
      <c r="C6688" s="6">
        <v>42926</v>
      </c>
      <c r="D6688" s="6">
        <v>42926</v>
      </c>
      <c r="E6688">
        <v>1</v>
      </c>
      <c r="F6688">
        <v>60</v>
      </c>
      <c r="G6688" t="s">
        <v>29</v>
      </c>
      <c r="H6688" t="s">
        <v>10231</v>
      </c>
      <c r="I6688" t="s">
        <v>22</v>
      </c>
      <c r="J6688" t="s">
        <v>1351</v>
      </c>
      <c r="K6688" t="s">
        <v>32</v>
      </c>
      <c r="L6688" t="s">
        <v>25</v>
      </c>
      <c r="M6688">
        <v>345</v>
      </c>
      <c r="N6688" t="s">
        <v>26</v>
      </c>
      <c r="O6688" s="6">
        <v>42794</v>
      </c>
      <c r="P6688">
        <v>60</v>
      </c>
      <c r="Q6688" s="7">
        <v>0.75942028985507248</v>
      </c>
      <c r="R6688">
        <v>132</v>
      </c>
      <c r="S6688" t="s">
        <v>35</v>
      </c>
    </row>
    <row r="6689" spans="1:19" x14ac:dyDescent="0.35">
      <c r="A6689" t="s">
        <v>7833</v>
      </c>
      <c r="B6689" t="s">
        <v>15058</v>
      </c>
      <c r="C6689" s="6">
        <v>42563</v>
      </c>
      <c r="D6689" s="6">
        <v>42563</v>
      </c>
      <c r="E6689">
        <v>7</v>
      </c>
      <c r="F6689">
        <v>60</v>
      </c>
      <c r="G6689" t="s">
        <v>29</v>
      </c>
      <c r="H6689" t="s">
        <v>10348</v>
      </c>
      <c r="I6689" t="s">
        <v>22</v>
      </c>
      <c r="J6689" t="s">
        <v>867</v>
      </c>
      <c r="K6689" t="s">
        <v>180</v>
      </c>
      <c r="L6689" t="s">
        <v>40</v>
      </c>
      <c r="M6689">
        <v>200</v>
      </c>
      <c r="N6689" t="s">
        <v>34</v>
      </c>
      <c r="O6689" s="6">
        <v>42563</v>
      </c>
      <c r="P6689">
        <v>420</v>
      </c>
      <c r="Q6689" s="7">
        <v>0.745</v>
      </c>
      <c r="R6689">
        <v>0</v>
      </c>
      <c r="S6689" t="s">
        <v>41</v>
      </c>
    </row>
    <row r="6690" spans="1:19" x14ac:dyDescent="0.35">
      <c r="A6690" t="s">
        <v>10349</v>
      </c>
      <c r="B6690" t="s">
        <v>15719</v>
      </c>
      <c r="C6690" s="6">
        <v>42918</v>
      </c>
      <c r="D6690" s="6">
        <v>42918</v>
      </c>
      <c r="E6690">
        <v>4</v>
      </c>
      <c r="F6690">
        <v>60</v>
      </c>
      <c r="G6690" t="s">
        <v>29</v>
      </c>
      <c r="H6690" t="s">
        <v>10350</v>
      </c>
      <c r="I6690" t="s">
        <v>22</v>
      </c>
      <c r="J6690" t="s">
        <v>39</v>
      </c>
      <c r="K6690" t="s">
        <v>32</v>
      </c>
      <c r="L6690" t="s">
        <v>40</v>
      </c>
      <c r="M6690">
        <v>200</v>
      </c>
      <c r="N6690" t="s">
        <v>34</v>
      </c>
      <c r="O6690" s="6">
        <v>42918</v>
      </c>
      <c r="P6690">
        <v>240</v>
      </c>
      <c r="Q6690" s="7">
        <v>0.745</v>
      </c>
      <c r="R6690">
        <v>0</v>
      </c>
      <c r="S6690" t="s">
        <v>41</v>
      </c>
    </row>
    <row r="6691" spans="1:19" x14ac:dyDescent="0.35">
      <c r="A6691" t="s">
        <v>10351</v>
      </c>
      <c r="B6691" t="s">
        <v>18870</v>
      </c>
      <c r="C6691" s="6">
        <v>43193</v>
      </c>
      <c r="D6691" s="6">
        <v>43284</v>
      </c>
      <c r="E6691">
        <v>1</v>
      </c>
      <c r="F6691">
        <v>45</v>
      </c>
      <c r="G6691" t="s">
        <v>29</v>
      </c>
      <c r="H6691" t="s">
        <v>10352</v>
      </c>
      <c r="I6691" t="s">
        <v>38</v>
      </c>
      <c r="J6691" t="s">
        <v>8532</v>
      </c>
      <c r="K6691" t="s">
        <v>32</v>
      </c>
      <c r="L6691" t="s">
        <v>25</v>
      </c>
      <c r="M6691">
        <v>345</v>
      </c>
      <c r="N6691" t="s">
        <v>46</v>
      </c>
      <c r="O6691" s="6">
        <v>43146</v>
      </c>
      <c r="P6691">
        <v>45</v>
      </c>
      <c r="Q6691" s="7">
        <v>0.57101449275362315</v>
      </c>
      <c r="R6691">
        <v>138</v>
      </c>
      <c r="S6691" t="s">
        <v>35</v>
      </c>
    </row>
    <row r="6692" spans="1:19" x14ac:dyDescent="0.35">
      <c r="A6692" t="s">
        <v>10244</v>
      </c>
      <c r="B6692" t="s">
        <v>14658</v>
      </c>
      <c r="C6692" s="6">
        <v>42560</v>
      </c>
      <c r="D6692" s="6">
        <v>42560</v>
      </c>
      <c r="E6692">
        <v>2</v>
      </c>
      <c r="F6692">
        <v>60</v>
      </c>
      <c r="G6692" t="s">
        <v>29</v>
      </c>
      <c r="H6692" t="s">
        <v>10245</v>
      </c>
      <c r="I6692" t="s">
        <v>22</v>
      </c>
      <c r="J6692" t="s">
        <v>1102</v>
      </c>
      <c r="K6692" t="s">
        <v>24</v>
      </c>
      <c r="L6692" t="s">
        <v>40</v>
      </c>
      <c r="M6692">
        <v>200</v>
      </c>
      <c r="N6692" t="s">
        <v>26</v>
      </c>
      <c r="O6692" s="6">
        <v>42560</v>
      </c>
      <c r="P6692">
        <v>120</v>
      </c>
      <c r="Q6692" s="7">
        <v>0.34</v>
      </c>
      <c r="R6692">
        <v>0</v>
      </c>
      <c r="S6692" t="s">
        <v>41</v>
      </c>
    </row>
    <row r="6693" spans="1:19" x14ac:dyDescent="0.35">
      <c r="A6693" t="s">
        <v>7873</v>
      </c>
      <c r="B6693" t="s">
        <v>21106</v>
      </c>
      <c r="C6693" s="6">
        <v>43487</v>
      </c>
      <c r="D6693" s="6">
        <v>43651</v>
      </c>
      <c r="E6693">
        <v>4</v>
      </c>
      <c r="F6693">
        <v>45</v>
      </c>
      <c r="G6693" t="s">
        <v>20</v>
      </c>
      <c r="H6693" t="s">
        <v>7874</v>
      </c>
      <c r="I6693" t="s">
        <v>38</v>
      </c>
      <c r="J6693" t="s">
        <v>9891</v>
      </c>
      <c r="K6693" t="s">
        <v>32</v>
      </c>
      <c r="L6693" t="s">
        <v>58</v>
      </c>
      <c r="M6693">
        <v>150</v>
      </c>
      <c r="N6693" t="s">
        <v>26</v>
      </c>
      <c r="O6693" s="6">
        <v>43470</v>
      </c>
      <c r="P6693">
        <v>180</v>
      </c>
      <c r="Q6693" s="7">
        <v>0.98666666666666669</v>
      </c>
      <c r="R6693">
        <v>181</v>
      </c>
      <c r="S6693" t="s">
        <v>35</v>
      </c>
    </row>
    <row r="6694" spans="1:19" x14ac:dyDescent="0.35">
      <c r="A6694" t="s">
        <v>8963</v>
      </c>
      <c r="B6694" t="s">
        <v>15925</v>
      </c>
      <c r="C6694" s="6">
        <v>42919</v>
      </c>
      <c r="D6694" s="6">
        <v>42919</v>
      </c>
      <c r="E6694">
        <v>1</v>
      </c>
      <c r="F6694">
        <v>60</v>
      </c>
      <c r="G6694" t="s">
        <v>29</v>
      </c>
      <c r="H6694" t="s">
        <v>8964</v>
      </c>
      <c r="I6694" t="s">
        <v>22</v>
      </c>
      <c r="J6694" t="s">
        <v>1092</v>
      </c>
      <c r="K6694" t="s">
        <v>50</v>
      </c>
      <c r="L6694" t="s">
        <v>40</v>
      </c>
      <c r="M6694">
        <v>200</v>
      </c>
      <c r="N6694" t="s">
        <v>34</v>
      </c>
      <c r="O6694" s="6">
        <v>42919</v>
      </c>
      <c r="P6694">
        <v>60</v>
      </c>
      <c r="Q6694" s="7">
        <v>0.69</v>
      </c>
      <c r="R6694">
        <v>0</v>
      </c>
      <c r="S6694" t="s">
        <v>41</v>
      </c>
    </row>
    <row r="6695" spans="1:19" x14ac:dyDescent="0.35">
      <c r="A6695" t="s">
        <v>10353</v>
      </c>
      <c r="B6695" t="s">
        <v>15926</v>
      </c>
      <c r="C6695" s="6">
        <v>42919</v>
      </c>
      <c r="D6695" s="6">
        <v>42919</v>
      </c>
      <c r="E6695">
        <v>2</v>
      </c>
      <c r="F6695">
        <v>60</v>
      </c>
      <c r="G6695" t="s">
        <v>29</v>
      </c>
      <c r="H6695" t="s">
        <v>10354</v>
      </c>
      <c r="I6695" t="s">
        <v>22</v>
      </c>
      <c r="J6695" t="s">
        <v>1092</v>
      </c>
      <c r="K6695" t="s">
        <v>50</v>
      </c>
      <c r="L6695" t="s">
        <v>40</v>
      </c>
      <c r="M6695">
        <v>200</v>
      </c>
      <c r="N6695" t="s">
        <v>34</v>
      </c>
      <c r="O6695" s="6">
        <v>42919</v>
      </c>
      <c r="P6695">
        <v>120</v>
      </c>
      <c r="Q6695" s="7">
        <v>0.69</v>
      </c>
      <c r="R6695">
        <v>0</v>
      </c>
      <c r="S6695" t="s">
        <v>41</v>
      </c>
    </row>
    <row r="6696" spans="1:19" x14ac:dyDescent="0.35">
      <c r="A6696" t="s">
        <v>8584</v>
      </c>
      <c r="B6696" t="s">
        <v>20800</v>
      </c>
      <c r="C6696" s="6">
        <v>43279</v>
      </c>
      <c r="D6696" s="6">
        <v>43284</v>
      </c>
      <c r="E6696">
        <v>4</v>
      </c>
      <c r="F6696">
        <v>60</v>
      </c>
      <c r="G6696" t="s">
        <v>29</v>
      </c>
      <c r="H6696" t="s">
        <v>8585</v>
      </c>
      <c r="I6696" t="s">
        <v>38</v>
      </c>
      <c r="J6696" t="s">
        <v>588</v>
      </c>
      <c r="K6696" t="s">
        <v>32</v>
      </c>
      <c r="L6696" t="s">
        <v>25</v>
      </c>
      <c r="M6696">
        <v>345</v>
      </c>
      <c r="N6696" t="s">
        <v>34</v>
      </c>
      <c r="O6696" s="6">
        <v>43204</v>
      </c>
      <c r="P6696">
        <v>240</v>
      </c>
      <c r="Q6696" s="7">
        <v>0.45217391304347826</v>
      </c>
      <c r="R6696">
        <v>80</v>
      </c>
      <c r="S6696" t="s">
        <v>27</v>
      </c>
    </row>
    <row r="6697" spans="1:19" x14ac:dyDescent="0.35">
      <c r="A6697" t="s">
        <v>10355</v>
      </c>
      <c r="B6697" t="s">
        <v>22653</v>
      </c>
      <c r="C6697" s="6">
        <v>43578</v>
      </c>
      <c r="D6697" s="6">
        <v>43657</v>
      </c>
      <c r="E6697">
        <v>1</v>
      </c>
      <c r="F6697">
        <v>45</v>
      </c>
      <c r="G6697" t="s">
        <v>29</v>
      </c>
      <c r="H6697" t="s">
        <v>2914</v>
      </c>
      <c r="I6697" t="s">
        <v>38</v>
      </c>
      <c r="J6697" t="s">
        <v>291</v>
      </c>
      <c r="K6697" t="s">
        <v>32</v>
      </c>
      <c r="L6697" t="s">
        <v>25</v>
      </c>
      <c r="M6697">
        <v>345</v>
      </c>
      <c r="N6697" t="s">
        <v>34</v>
      </c>
      <c r="O6697" s="6">
        <v>43578</v>
      </c>
      <c r="P6697">
        <v>45</v>
      </c>
      <c r="Q6697" s="7">
        <v>0.39420289855072466</v>
      </c>
      <c r="R6697">
        <v>79</v>
      </c>
      <c r="S6697" t="s">
        <v>27</v>
      </c>
    </row>
    <row r="6698" spans="1:19" x14ac:dyDescent="0.35">
      <c r="A6698" t="s">
        <v>7911</v>
      </c>
      <c r="B6698" t="s">
        <v>15059</v>
      </c>
      <c r="C6698" s="6">
        <v>42563</v>
      </c>
      <c r="D6698" s="6">
        <v>42563</v>
      </c>
      <c r="E6698">
        <v>7</v>
      </c>
      <c r="F6698">
        <v>60</v>
      </c>
      <c r="G6698" t="s">
        <v>29</v>
      </c>
      <c r="H6698" t="s">
        <v>10356</v>
      </c>
      <c r="I6698" t="s">
        <v>22</v>
      </c>
      <c r="J6698" t="s">
        <v>867</v>
      </c>
      <c r="K6698" t="s">
        <v>180</v>
      </c>
      <c r="L6698" t="s">
        <v>40</v>
      </c>
      <c r="M6698">
        <v>200</v>
      </c>
      <c r="N6698" t="s">
        <v>34</v>
      </c>
      <c r="O6698" s="6">
        <v>42563</v>
      </c>
      <c r="P6698">
        <v>420</v>
      </c>
      <c r="Q6698" s="7">
        <v>0.745</v>
      </c>
      <c r="R6698">
        <v>0</v>
      </c>
      <c r="S6698" t="s">
        <v>41</v>
      </c>
    </row>
    <row r="6699" spans="1:19" x14ac:dyDescent="0.35">
      <c r="A6699" t="s">
        <v>10357</v>
      </c>
      <c r="B6699" t="s">
        <v>15927</v>
      </c>
      <c r="C6699" s="6">
        <v>42919</v>
      </c>
      <c r="D6699" s="6">
        <v>42919</v>
      </c>
      <c r="E6699">
        <v>2</v>
      </c>
      <c r="F6699">
        <v>60</v>
      </c>
      <c r="G6699" t="s">
        <v>29</v>
      </c>
      <c r="H6699" t="s">
        <v>10358</v>
      </c>
      <c r="I6699" t="s">
        <v>22</v>
      </c>
      <c r="J6699" t="s">
        <v>1092</v>
      </c>
      <c r="K6699" t="s">
        <v>50</v>
      </c>
      <c r="L6699" t="s">
        <v>40</v>
      </c>
      <c r="M6699">
        <v>200</v>
      </c>
      <c r="N6699" t="s">
        <v>34</v>
      </c>
      <c r="O6699" s="6">
        <v>42919</v>
      </c>
      <c r="P6699">
        <v>120</v>
      </c>
      <c r="Q6699" s="7">
        <v>0.69</v>
      </c>
      <c r="R6699">
        <v>0</v>
      </c>
      <c r="S6699" t="s">
        <v>41</v>
      </c>
    </row>
    <row r="6700" spans="1:19" x14ac:dyDescent="0.35">
      <c r="A6700" t="s">
        <v>10359</v>
      </c>
      <c r="B6700" t="s">
        <v>18974</v>
      </c>
      <c r="C6700" s="6">
        <v>43199</v>
      </c>
      <c r="D6700" s="6">
        <v>43284</v>
      </c>
      <c r="E6700">
        <v>4</v>
      </c>
      <c r="F6700">
        <v>45</v>
      </c>
      <c r="G6700" t="s">
        <v>29</v>
      </c>
      <c r="H6700" t="s">
        <v>10360</v>
      </c>
      <c r="I6700" t="s">
        <v>38</v>
      </c>
      <c r="J6700" t="s">
        <v>852</v>
      </c>
      <c r="K6700" t="s">
        <v>50</v>
      </c>
      <c r="L6700" t="s">
        <v>25</v>
      </c>
      <c r="M6700">
        <v>345</v>
      </c>
      <c r="N6700" t="s">
        <v>34</v>
      </c>
      <c r="O6700" s="6">
        <v>43150</v>
      </c>
      <c r="P6700">
        <v>180</v>
      </c>
      <c r="Q6700" s="7">
        <v>0.62318840579710144</v>
      </c>
      <c r="R6700">
        <v>134</v>
      </c>
      <c r="S6700" t="s">
        <v>35</v>
      </c>
    </row>
    <row r="6701" spans="1:19" x14ac:dyDescent="0.35">
      <c r="A6701" t="s">
        <v>8643</v>
      </c>
      <c r="B6701" t="s">
        <v>23412</v>
      </c>
      <c r="C6701" s="6">
        <v>43609</v>
      </c>
      <c r="D6701" s="6">
        <v>43649</v>
      </c>
      <c r="E6701">
        <v>16</v>
      </c>
      <c r="F6701">
        <v>45</v>
      </c>
      <c r="G6701" t="s">
        <v>29</v>
      </c>
      <c r="H6701" t="s">
        <v>8644</v>
      </c>
      <c r="I6701" t="s">
        <v>38</v>
      </c>
      <c r="J6701" t="s">
        <v>680</v>
      </c>
      <c r="K6701" t="s">
        <v>24</v>
      </c>
      <c r="L6701" t="s">
        <v>241</v>
      </c>
      <c r="M6701">
        <v>100</v>
      </c>
      <c r="N6701" t="s">
        <v>34</v>
      </c>
      <c r="O6701" s="6">
        <v>43476</v>
      </c>
      <c r="P6701">
        <v>720</v>
      </c>
      <c r="Q6701" s="7">
        <v>0.91</v>
      </c>
      <c r="R6701">
        <v>173</v>
      </c>
      <c r="S6701" t="s">
        <v>35</v>
      </c>
    </row>
    <row r="6702" spans="1:19" x14ac:dyDescent="0.35">
      <c r="A6702" t="s">
        <v>8643</v>
      </c>
      <c r="B6702" t="s">
        <v>23353</v>
      </c>
      <c r="C6702" s="6">
        <v>43606</v>
      </c>
      <c r="D6702" s="6">
        <v>43649</v>
      </c>
      <c r="E6702">
        <v>37</v>
      </c>
      <c r="F6702">
        <v>45</v>
      </c>
      <c r="G6702" t="s">
        <v>29</v>
      </c>
      <c r="H6702" t="s">
        <v>8644</v>
      </c>
      <c r="I6702" t="s">
        <v>44</v>
      </c>
      <c r="J6702" t="s">
        <v>680</v>
      </c>
      <c r="K6702" t="s">
        <v>24</v>
      </c>
      <c r="L6702" t="s">
        <v>241</v>
      </c>
      <c r="M6702">
        <v>100</v>
      </c>
      <c r="N6702" t="s">
        <v>34</v>
      </c>
      <c r="O6702" s="6">
        <v>43476</v>
      </c>
      <c r="P6702">
        <v>1665</v>
      </c>
      <c r="Q6702" s="7">
        <v>0.91</v>
      </c>
      <c r="R6702">
        <v>173</v>
      </c>
      <c r="S6702" t="s">
        <v>35</v>
      </c>
    </row>
    <row r="6703" spans="1:19" x14ac:dyDescent="0.35">
      <c r="A6703" t="s">
        <v>10361</v>
      </c>
      <c r="B6703" t="s">
        <v>15928</v>
      </c>
      <c r="C6703" s="6">
        <v>42919</v>
      </c>
      <c r="D6703" s="6">
        <v>42919</v>
      </c>
      <c r="E6703">
        <v>2</v>
      </c>
      <c r="F6703">
        <v>60</v>
      </c>
      <c r="G6703" t="s">
        <v>29</v>
      </c>
      <c r="H6703" t="s">
        <v>10362</v>
      </c>
      <c r="I6703" t="s">
        <v>22</v>
      </c>
      <c r="J6703" t="s">
        <v>2775</v>
      </c>
      <c r="K6703" t="s">
        <v>184</v>
      </c>
      <c r="L6703" t="s">
        <v>241</v>
      </c>
      <c r="M6703">
        <v>100</v>
      </c>
      <c r="N6703" t="s">
        <v>34</v>
      </c>
      <c r="O6703" s="6">
        <v>42919</v>
      </c>
      <c r="P6703">
        <v>120</v>
      </c>
      <c r="Q6703" s="7">
        <v>0.82</v>
      </c>
      <c r="R6703">
        <v>0</v>
      </c>
      <c r="S6703" t="s">
        <v>41</v>
      </c>
    </row>
    <row r="6704" spans="1:19" x14ac:dyDescent="0.35">
      <c r="A6704" t="s">
        <v>10363</v>
      </c>
      <c r="B6704" t="s">
        <v>15929</v>
      </c>
      <c r="C6704" s="6">
        <v>42919</v>
      </c>
      <c r="D6704" s="6">
        <v>42919</v>
      </c>
      <c r="E6704">
        <v>4</v>
      </c>
      <c r="F6704">
        <v>60</v>
      </c>
      <c r="G6704" t="s">
        <v>29</v>
      </c>
      <c r="H6704" t="s">
        <v>10364</v>
      </c>
      <c r="I6704" t="s">
        <v>22</v>
      </c>
      <c r="J6704" t="s">
        <v>698</v>
      </c>
      <c r="K6704" t="s">
        <v>50</v>
      </c>
      <c r="L6704" t="s">
        <v>40</v>
      </c>
      <c r="M6704">
        <v>200</v>
      </c>
      <c r="N6704" t="s">
        <v>34</v>
      </c>
      <c r="O6704" s="6">
        <v>42919</v>
      </c>
      <c r="P6704">
        <v>240</v>
      </c>
      <c r="Q6704" s="7">
        <v>0.77</v>
      </c>
      <c r="R6704">
        <v>0</v>
      </c>
      <c r="S6704" t="s">
        <v>41</v>
      </c>
    </row>
    <row r="6705" spans="1:19" x14ac:dyDescent="0.35">
      <c r="A6705" t="s">
        <v>10365</v>
      </c>
      <c r="B6705" t="s">
        <v>23228</v>
      </c>
      <c r="C6705" s="6">
        <v>43600</v>
      </c>
      <c r="D6705" s="6">
        <v>43651</v>
      </c>
      <c r="E6705">
        <v>3</v>
      </c>
      <c r="F6705">
        <v>45</v>
      </c>
      <c r="G6705" t="s">
        <v>29</v>
      </c>
      <c r="H6705" t="s">
        <v>10366</v>
      </c>
      <c r="I6705" t="s">
        <v>38</v>
      </c>
      <c r="J6705" t="s">
        <v>9891</v>
      </c>
      <c r="K6705" t="s">
        <v>32</v>
      </c>
      <c r="L6705" t="s">
        <v>58</v>
      </c>
      <c r="M6705">
        <v>150</v>
      </c>
      <c r="N6705" t="s">
        <v>26</v>
      </c>
      <c r="O6705" s="6">
        <v>43470</v>
      </c>
      <c r="P6705">
        <v>135</v>
      </c>
      <c r="Q6705" s="7">
        <v>0.98666666666666669</v>
      </c>
      <c r="R6705">
        <v>181</v>
      </c>
      <c r="S6705" t="s">
        <v>35</v>
      </c>
    </row>
    <row r="6706" spans="1:19" x14ac:dyDescent="0.35">
      <c r="A6706" t="s">
        <v>4102</v>
      </c>
      <c r="B6706" t="s">
        <v>15930</v>
      </c>
      <c r="C6706" s="6">
        <v>42919</v>
      </c>
      <c r="D6706" s="6">
        <v>42919</v>
      </c>
      <c r="E6706">
        <v>3</v>
      </c>
      <c r="F6706">
        <v>60</v>
      </c>
      <c r="G6706" t="s">
        <v>29</v>
      </c>
      <c r="H6706" t="s">
        <v>4103</v>
      </c>
      <c r="I6706" t="s">
        <v>22</v>
      </c>
      <c r="J6706" t="s">
        <v>698</v>
      </c>
      <c r="K6706" t="s">
        <v>50</v>
      </c>
      <c r="L6706" t="s">
        <v>40</v>
      </c>
      <c r="M6706">
        <v>200</v>
      </c>
      <c r="N6706" t="s">
        <v>34</v>
      </c>
      <c r="O6706" s="6">
        <v>42919</v>
      </c>
      <c r="P6706">
        <v>180</v>
      </c>
      <c r="Q6706" s="7">
        <v>0.77</v>
      </c>
      <c r="R6706">
        <v>0</v>
      </c>
      <c r="S6706" t="s">
        <v>41</v>
      </c>
    </row>
    <row r="6707" spans="1:19" x14ac:dyDescent="0.35">
      <c r="A6707" t="s">
        <v>10367</v>
      </c>
      <c r="B6707" t="s">
        <v>24144</v>
      </c>
      <c r="C6707" s="6">
        <v>43638</v>
      </c>
      <c r="D6707" s="6">
        <v>43651</v>
      </c>
      <c r="E6707">
        <v>4</v>
      </c>
      <c r="F6707">
        <v>55</v>
      </c>
      <c r="G6707" t="s">
        <v>29</v>
      </c>
      <c r="H6707" t="s">
        <v>10368</v>
      </c>
      <c r="I6707" t="s">
        <v>38</v>
      </c>
      <c r="J6707" t="s">
        <v>9891</v>
      </c>
      <c r="K6707" t="s">
        <v>32</v>
      </c>
      <c r="L6707" t="s">
        <v>58</v>
      </c>
      <c r="M6707">
        <v>150</v>
      </c>
      <c r="N6707" t="s">
        <v>26</v>
      </c>
      <c r="O6707" s="6">
        <v>43470</v>
      </c>
      <c r="P6707">
        <v>220</v>
      </c>
      <c r="Q6707" s="7">
        <v>0.98666666666666669</v>
      </c>
      <c r="R6707">
        <v>181</v>
      </c>
      <c r="S6707" t="s">
        <v>35</v>
      </c>
    </row>
    <row r="6708" spans="1:19" x14ac:dyDescent="0.35">
      <c r="A6708" t="s">
        <v>10266</v>
      </c>
      <c r="B6708" t="s">
        <v>15620</v>
      </c>
      <c r="C6708" s="6">
        <v>42917</v>
      </c>
      <c r="D6708" s="6">
        <v>42917</v>
      </c>
      <c r="E6708">
        <v>2</v>
      </c>
      <c r="F6708">
        <v>60</v>
      </c>
      <c r="G6708" t="s">
        <v>29</v>
      </c>
      <c r="H6708" t="s">
        <v>10267</v>
      </c>
      <c r="I6708" t="s">
        <v>22</v>
      </c>
      <c r="J6708" t="s">
        <v>987</v>
      </c>
      <c r="K6708" t="s">
        <v>24</v>
      </c>
      <c r="L6708" t="s">
        <v>40</v>
      </c>
      <c r="M6708">
        <v>200</v>
      </c>
      <c r="N6708" t="s">
        <v>46</v>
      </c>
      <c r="O6708" s="6">
        <v>42917</v>
      </c>
      <c r="P6708">
        <v>120</v>
      </c>
      <c r="Q6708" s="7">
        <v>0.32500000000000001</v>
      </c>
      <c r="R6708">
        <v>0</v>
      </c>
      <c r="S6708" t="s">
        <v>41</v>
      </c>
    </row>
    <row r="6709" spans="1:19" x14ac:dyDescent="0.35">
      <c r="A6709" t="s">
        <v>10369</v>
      </c>
      <c r="B6709" t="s">
        <v>15720</v>
      </c>
      <c r="C6709" s="6">
        <v>42918</v>
      </c>
      <c r="D6709" s="6">
        <v>42918</v>
      </c>
      <c r="E6709">
        <v>4</v>
      </c>
      <c r="F6709">
        <v>60</v>
      </c>
      <c r="G6709" t="s">
        <v>29</v>
      </c>
      <c r="H6709" t="s">
        <v>10370</v>
      </c>
      <c r="I6709" t="s">
        <v>38</v>
      </c>
      <c r="J6709" t="s">
        <v>39</v>
      </c>
      <c r="K6709" t="s">
        <v>32</v>
      </c>
      <c r="L6709" t="s">
        <v>40</v>
      </c>
      <c r="M6709">
        <v>200</v>
      </c>
      <c r="N6709" t="s">
        <v>34</v>
      </c>
      <c r="O6709" s="6">
        <v>42918</v>
      </c>
      <c r="P6709">
        <v>240</v>
      </c>
      <c r="Q6709" s="7">
        <v>0.745</v>
      </c>
      <c r="R6709">
        <v>0</v>
      </c>
      <c r="S6709" t="s">
        <v>41</v>
      </c>
    </row>
    <row r="6710" spans="1:19" x14ac:dyDescent="0.35">
      <c r="A6710" t="s">
        <v>10268</v>
      </c>
      <c r="B6710" t="s">
        <v>15931</v>
      </c>
      <c r="C6710" s="6">
        <v>42919</v>
      </c>
      <c r="D6710" s="6">
        <v>42919</v>
      </c>
      <c r="E6710">
        <v>4</v>
      </c>
      <c r="F6710">
        <v>60</v>
      </c>
      <c r="G6710" t="s">
        <v>29</v>
      </c>
      <c r="H6710" t="s">
        <v>10269</v>
      </c>
      <c r="I6710" t="s">
        <v>22</v>
      </c>
      <c r="J6710" t="s">
        <v>698</v>
      </c>
      <c r="K6710" t="s">
        <v>50</v>
      </c>
      <c r="L6710" t="s">
        <v>40</v>
      </c>
      <c r="M6710">
        <v>200</v>
      </c>
      <c r="N6710" t="s">
        <v>34</v>
      </c>
      <c r="O6710" s="6">
        <v>42919</v>
      </c>
      <c r="P6710">
        <v>240</v>
      </c>
      <c r="Q6710" s="7">
        <v>0.77</v>
      </c>
      <c r="R6710">
        <v>0</v>
      </c>
      <c r="S6710" t="s">
        <v>41</v>
      </c>
    </row>
    <row r="6711" spans="1:19" x14ac:dyDescent="0.35">
      <c r="A6711" t="s">
        <v>8387</v>
      </c>
      <c r="B6711" t="s">
        <v>16836</v>
      </c>
      <c r="C6711" s="6">
        <v>42926</v>
      </c>
      <c r="D6711" s="6">
        <v>42926</v>
      </c>
      <c r="E6711">
        <v>1</v>
      </c>
      <c r="F6711">
        <v>60</v>
      </c>
      <c r="G6711" t="s">
        <v>29</v>
      </c>
      <c r="H6711" t="s">
        <v>2167</v>
      </c>
      <c r="I6711" t="s">
        <v>22</v>
      </c>
      <c r="J6711" t="s">
        <v>10371</v>
      </c>
      <c r="K6711" t="s">
        <v>32</v>
      </c>
      <c r="L6711" t="s">
        <v>58</v>
      </c>
      <c r="M6711">
        <v>150</v>
      </c>
      <c r="N6711" t="s">
        <v>34</v>
      </c>
      <c r="O6711" s="6">
        <v>42753</v>
      </c>
      <c r="P6711">
        <v>60</v>
      </c>
      <c r="Q6711" s="7">
        <v>0.73333333333333328</v>
      </c>
      <c r="R6711">
        <v>173</v>
      </c>
      <c r="S6711" t="s">
        <v>35</v>
      </c>
    </row>
    <row r="6712" spans="1:19" x14ac:dyDescent="0.35">
      <c r="A6712" t="s">
        <v>4821</v>
      </c>
      <c r="B6712" t="s">
        <v>15932</v>
      </c>
      <c r="C6712" s="6">
        <v>42919</v>
      </c>
      <c r="D6712" s="6">
        <v>42919</v>
      </c>
      <c r="E6712">
        <v>3</v>
      </c>
      <c r="F6712">
        <v>60</v>
      </c>
      <c r="G6712" t="s">
        <v>29</v>
      </c>
      <c r="H6712" t="s">
        <v>4822</v>
      </c>
      <c r="I6712" t="s">
        <v>38</v>
      </c>
      <c r="J6712" t="s">
        <v>1092</v>
      </c>
      <c r="K6712" t="s">
        <v>50</v>
      </c>
      <c r="L6712" t="s">
        <v>40</v>
      </c>
      <c r="M6712">
        <v>200</v>
      </c>
      <c r="N6712" t="s">
        <v>34</v>
      </c>
      <c r="O6712" s="6">
        <v>42919</v>
      </c>
      <c r="P6712">
        <v>180</v>
      </c>
      <c r="Q6712" s="7">
        <v>0.69</v>
      </c>
      <c r="R6712">
        <v>0</v>
      </c>
      <c r="S6712" t="s">
        <v>41</v>
      </c>
    </row>
    <row r="6713" spans="1:19" x14ac:dyDescent="0.35">
      <c r="A6713" t="s">
        <v>10272</v>
      </c>
      <c r="B6713" t="s">
        <v>15933</v>
      </c>
      <c r="C6713" s="6">
        <v>42919</v>
      </c>
      <c r="D6713" s="6">
        <v>42919</v>
      </c>
      <c r="E6713">
        <v>1</v>
      </c>
      <c r="F6713">
        <v>60</v>
      </c>
      <c r="G6713" t="s">
        <v>29</v>
      </c>
      <c r="H6713" t="s">
        <v>10273</v>
      </c>
      <c r="I6713" t="s">
        <v>22</v>
      </c>
      <c r="J6713" t="s">
        <v>1494</v>
      </c>
      <c r="K6713" t="s">
        <v>24</v>
      </c>
      <c r="L6713" t="s">
        <v>40</v>
      </c>
      <c r="M6713">
        <v>200</v>
      </c>
      <c r="N6713" t="s">
        <v>34</v>
      </c>
      <c r="O6713" s="6">
        <v>42919</v>
      </c>
      <c r="P6713">
        <v>60</v>
      </c>
      <c r="Q6713" s="7">
        <v>0.79</v>
      </c>
      <c r="R6713">
        <v>0</v>
      </c>
      <c r="S6713" t="s">
        <v>41</v>
      </c>
    </row>
    <row r="6714" spans="1:19" x14ac:dyDescent="0.35">
      <c r="A6714" t="s">
        <v>10272</v>
      </c>
      <c r="B6714" t="s">
        <v>16156</v>
      </c>
      <c r="C6714" s="6">
        <v>42920</v>
      </c>
      <c r="D6714" s="6">
        <v>42920</v>
      </c>
      <c r="E6714">
        <v>4</v>
      </c>
      <c r="F6714">
        <v>60</v>
      </c>
      <c r="G6714" t="s">
        <v>29</v>
      </c>
      <c r="H6714" t="s">
        <v>10273</v>
      </c>
      <c r="I6714" t="s">
        <v>22</v>
      </c>
      <c r="J6714" t="s">
        <v>1951</v>
      </c>
      <c r="K6714" t="s">
        <v>32</v>
      </c>
      <c r="L6714" t="s">
        <v>241</v>
      </c>
      <c r="M6714">
        <v>100</v>
      </c>
      <c r="N6714" t="s">
        <v>34</v>
      </c>
      <c r="O6714" s="6">
        <v>42920</v>
      </c>
      <c r="P6714">
        <v>240</v>
      </c>
      <c r="Q6714" s="7">
        <v>0.63</v>
      </c>
      <c r="R6714">
        <v>0</v>
      </c>
      <c r="S6714" t="s">
        <v>41</v>
      </c>
    </row>
    <row r="6715" spans="1:19" x14ac:dyDescent="0.35">
      <c r="A6715" t="s">
        <v>2242</v>
      </c>
      <c r="B6715" t="s">
        <v>16837</v>
      </c>
      <c r="C6715" s="6">
        <v>42926</v>
      </c>
      <c r="D6715" s="6">
        <v>42926</v>
      </c>
      <c r="E6715">
        <v>3</v>
      </c>
      <c r="F6715">
        <v>60</v>
      </c>
      <c r="G6715" t="s">
        <v>29</v>
      </c>
      <c r="H6715" t="s">
        <v>2243</v>
      </c>
      <c r="I6715" t="s">
        <v>38</v>
      </c>
      <c r="J6715" t="s">
        <v>10371</v>
      </c>
      <c r="K6715" t="s">
        <v>32</v>
      </c>
      <c r="L6715" t="s">
        <v>58</v>
      </c>
      <c r="M6715">
        <v>150</v>
      </c>
      <c r="N6715" t="s">
        <v>34</v>
      </c>
      <c r="O6715" s="6">
        <v>42753</v>
      </c>
      <c r="P6715">
        <v>180</v>
      </c>
      <c r="Q6715" s="7">
        <v>0.73333333333333328</v>
      </c>
      <c r="R6715">
        <v>173</v>
      </c>
      <c r="S6715" t="s">
        <v>35</v>
      </c>
    </row>
    <row r="6716" spans="1:19" x14ac:dyDescent="0.35">
      <c r="A6716" t="s">
        <v>4108</v>
      </c>
      <c r="B6716" t="s">
        <v>15060</v>
      </c>
      <c r="C6716" s="6">
        <v>42563</v>
      </c>
      <c r="D6716" s="6">
        <v>42563</v>
      </c>
      <c r="E6716">
        <v>8</v>
      </c>
      <c r="F6716">
        <v>60</v>
      </c>
      <c r="G6716" t="s">
        <v>29</v>
      </c>
      <c r="H6716" t="s">
        <v>10372</v>
      </c>
      <c r="I6716" t="s">
        <v>22</v>
      </c>
      <c r="J6716" t="s">
        <v>867</v>
      </c>
      <c r="K6716" t="s">
        <v>180</v>
      </c>
      <c r="L6716" t="s">
        <v>40</v>
      </c>
      <c r="M6716">
        <v>200</v>
      </c>
      <c r="N6716" t="s">
        <v>34</v>
      </c>
      <c r="O6716" s="6">
        <v>42563</v>
      </c>
      <c r="P6716">
        <v>480</v>
      </c>
      <c r="Q6716" s="7">
        <v>0.745</v>
      </c>
      <c r="R6716">
        <v>0</v>
      </c>
      <c r="S6716" t="s">
        <v>41</v>
      </c>
    </row>
    <row r="6717" spans="1:19" x14ac:dyDescent="0.35">
      <c r="A6717" t="s">
        <v>10373</v>
      </c>
      <c r="B6717" t="s">
        <v>23561</v>
      </c>
      <c r="C6717" s="6">
        <v>43616</v>
      </c>
      <c r="D6717" s="6">
        <v>43649</v>
      </c>
      <c r="E6717">
        <v>3</v>
      </c>
      <c r="F6717">
        <v>45</v>
      </c>
      <c r="G6717" t="s">
        <v>29</v>
      </c>
      <c r="H6717" t="s">
        <v>10374</v>
      </c>
      <c r="I6717" t="s">
        <v>38</v>
      </c>
      <c r="J6717" t="s">
        <v>5130</v>
      </c>
      <c r="K6717" t="s">
        <v>50</v>
      </c>
      <c r="L6717" t="s">
        <v>33</v>
      </c>
      <c r="M6717">
        <v>600</v>
      </c>
      <c r="N6717" t="s">
        <v>26</v>
      </c>
      <c r="O6717" s="6">
        <v>43495</v>
      </c>
      <c r="P6717">
        <v>135</v>
      </c>
      <c r="Q6717" s="7">
        <v>0.54500000000000004</v>
      </c>
      <c r="R6717">
        <v>154</v>
      </c>
      <c r="S6717" t="s">
        <v>35</v>
      </c>
    </row>
    <row r="6718" spans="1:19" x14ac:dyDescent="0.35">
      <c r="A6718" t="s">
        <v>9120</v>
      </c>
      <c r="B6718" t="s">
        <v>20752</v>
      </c>
      <c r="C6718" s="6">
        <v>43277</v>
      </c>
      <c r="D6718" s="6">
        <v>43285</v>
      </c>
      <c r="E6718">
        <v>3</v>
      </c>
      <c r="F6718">
        <v>60</v>
      </c>
      <c r="G6718" t="s">
        <v>29</v>
      </c>
      <c r="H6718" t="s">
        <v>9121</v>
      </c>
      <c r="I6718" t="s">
        <v>38</v>
      </c>
      <c r="J6718" t="s">
        <v>152</v>
      </c>
      <c r="K6718" t="s">
        <v>50</v>
      </c>
      <c r="L6718" t="s">
        <v>25</v>
      </c>
      <c r="M6718">
        <v>345</v>
      </c>
      <c r="N6718" t="s">
        <v>46</v>
      </c>
      <c r="O6718" s="6">
        <v>43158</v>
      </c>
      <c r="P6718">
        <v>180</v>
      </c>
      <c r="Q6718" s="7">
        <v>0.4115942028985507</v>
      </c>
      <c r="R6718">
        <v>127</v>
      </c>
      <c r="S6718" t="s">
        <v>35</v>
      </c>
    </row>
    <row r="6719" spans="1:19" x14ac:dyDescent="0.35">
      <c r="A6719" t="s">
        <v>10272</v>
      </c>
      <c r="B6719" t="s">
        <v>16156</v>
      </c>
      <c r="C6719" s="6">
        <v>42920</v>
      </c>
      <c r="D6719" s="6">
        <v>42920</v>
      </c>
      <c r="E6719">
        <v>3</v>
      </c>
      <c r="F6719">
        <v>60</v>
      </c>
      <c r="G6719" t="s">
        <v>29</v>
      </c>
      <c r="H6719" t="s">
        <v>10273</v>
      </c>
      <c r="I6719" t="s">
        <v>22</v>
      </c>
      <c r="J6719" t="s">
        <v>951</v>
      </c>
      <c r="K6719" t="s">
        <v>32</v>
      </c>
      <c r="L6719" t="s">
        <v>40</v>
      </c>
      <c r="M6719">
        <v>200</v>
      </c>
      <c r="N6719" t="s">
        <v>46</v>
      </c>
      <c r="O6719" s="6">
        <v>42780</v>
      </c>
      <c r="P6719">
        <v>180</v>
      </c>
      <c r="Q6719" s="7">
        <v>0.56999999999999995</v>
      </c>
      <c r="R6719">
        <v>140</v>
      </c>
      <c r="S6719" t="s">
        <v>35</v>
      </c>
    </row>
    <row r="6720" spans="1:19" x14ac:dyDescent="0.35">
      <c r="A6720" t="s">
        <v>10375</v>
      </c>
      <c r="B6720" t="s">
        <v>16157</v>
      </c>
      <c r="C6720" s="6">
        <v>42920</v>
      </c>
      <c r="D6720" s="6">
        <v>42920</v>
      </c>
      <c r="E6720">
        <v>1</v>
      </c>
      <c r="F6720">
        <v>60</v>
      </c>
      <c r="G6720" t="s">
        <v>29</v>
      </c>
      <c r="H6720" t="s">
        <v>10376</v>
      </c>
      <c r="I6720" t="s">
        <v>22</v>
      </c>
      <c r="J6720" t="s">
        <v>951</v>
      </c>
      <c r="K6720" t="s">
        <v>32</v>
      </c>
      <c r="L6720" t="s">
        <v>40</v>
      </c>
      <c r="M6720">
        <v>200</v>
      </c>
      <c r="N6720" t="s">
        <v>46</v>
      </c>
      <c r="O6720" s="6">
        <v>42780</v>
      </c>
      <c r="P6720">
        <v>60</v>
      </c>
      <c r="Q6720" s="7">
        <v>0.56999999999999995</v>
      </c>
      <c r="R6720">
        <v>140</v>
      </c>
      <c r="S6720" t="s">
        <v>35</v>
      </c>
    </row>
    <row r="6721" spans="1:19" x14ac:dyDescent="0.35">
      <c r="A6721" t="s">
        <v>10280</v>
      </c>
      <c r="B6721" t="s">
        <v>16149</v>
      </c>
      <c r="C6721" s="6">
        <v>42920</v>
      </c>
      <c r="D6721" s="6">
        <v>42920</v>
      </c>
      <c r="E6721">
        <v>1</v>
      </c>
      <c r="F6721">
        <v>60</v>
      </c>
      <c r="G6721" t="s">
        <v>29</v>
      </c>
      <c r="H6721" t="s">
        <v>10281</v>
      </c>
      <c r="I6721" t="s">
        <v>22</v>
      </c>
      <c r="J6721" t="s">
        <v>2062</v>
      </c>
      <c r="K6721" t="s">
        <v>50</v>
      </c>
      <c r="L6721" t="s">
        <v>40</v>
      </c>
      <c r="M6721">
        <v>200</v>
      </c>
      <c r="N6721" t="s">
        <v>34</v>
      </c>
      <c r="O6721" s="6">
        <v>42920</v>
      </c>
      <c r="P6721">
        <v>60</v>
      </c>
      <c r="Q6721" s="7">
        <v>0.13500000000000001</v>
      </c>
      <c r="R6721">
        <v>0</v>
      </c>
      <c r="S6721" t="s">
        <v>41</v>
      </c>
    </row>
    <row r="6722" spans="1:19" x14ac:dyDescent="0.35">
      <c r="A6722" t="s">
        <v>10377</v>
      </c>
      <c r="B6722" t="s">
        <v>16158</v>
      </c>
      <c r="C6722" s="6">
        <v>42920</v>
      </c>
      <c r="D6722" s="6">
        <v>42920</v>
      </c>
      <c r="E6722">
        <v>3</v>
      </c>
      <c r="F6722">
        <v>60</v>
      </c>
      <c r="G6722" t="s">
        <v>29</v>
      </c>
      <c r="H6722" t="s">
        <v>10378</v>
      </c>
      <c r="I6722" t="s">
        <v>22</v>
      </c>
      <c r="J6722" t="s">
        <v>1569</v>
      </c>
      <c r="K6722" t="s">
        <v>24</v>
      </c>
      <c r="L6722" t="s">
        <v>40</v>
      </c>
      <c r="M6722">
        <v>200</v>
      </c>
      <c r="N6722" t="s">
        <v>34</v>
      </c>
      <c r="O6722" s="6">
        <v>42920</v>
      </c>
      <c r="P6722">
        <v>180</v>
      </c>
      <c r="Q6722" s="7">
        <v>0.55000000000000004</v>
      </c>
      <c r="R6722">
        <v>0</v>
      </c>
      <c r="S6722" t="s">
        <v>41</v>
      </c>
    </row>
    <row r="6723" spans="1:19" x14ac:dyDescent="0.35">
      <c r="A6723" t="s">
        <v>1409</v>
      </c>
      <c r="B6723" t="s">
        <v>22218</v>
      </c>
      <c r="C6723" s="6">
        <v>43560</v>
      </c>
      <c r="D6723" s="6">
        <v>43648</v>
      </c>
      <c r="E6723">
        <v>4</v>
      </c>
      <c r="F6723">
        <v>45</v>
      </c>
      <c r="G6723" t="s">
        <v>29</v>
      </c>
      <c r="H6723" t="s">
        <v>1410</v>
      </c>
      <c r="I6723" t="s">
        <v>38</v>
      </c>
      <c r="J6723" t="s">
        <v>426</v>
      </c>
      <c r="K6723" t="s">
        <v>24</v>
      </c>
      <c r="L6723" t="s">
        <v>25</v>
      </c>
      <c r="M6723">
        <v>345</v>
      </c>
      <c r="N6723" t="s">
        <v>34</v>
      </c>
      <c r="O6723" s="6">
        <v>43539</v>
      </c>
      <c r="P6723">
        <v>180</v>
      </c>
      <c r="Q6723" s="7">
        <v>0.46666666666666667</v>
      </c>
      <c r="R6723">
        <v>109</v>
      </c>
      <c r="S6723" t="s">
        <v>27</v>
      </c>
    </row>
    <row r="6724" spans="1:19" x14ac:dyDescent="0.35">
      <c r="A6724" t="s">
        <v>10379</v>
      </c>
      <c r="B6724" t="s">
        <v>22827</v>
      </c>
      <c r="C6724" s="6">
        <v>43585</v>
      </c>
      <c r="D6724" s="6">
        <v>43649</v>
      </c>
      <c r="E6724">
        <v>3</v>
      </c>
      <c r="F6724">
        <v>45</v>
      </c>
      <c r="G6724" t="s">
        <v>29</v>
      </c>
      <c r="H6724" t="s">
        <v>10380</v>
      </c>
      <c r="I6724" t="s">
        <v>38</v>
      </c>
      <c r="J6724" t="s">
        <v>339</v>
      </c>
      <c r="K6724" t="s">
        <v>24</v>
      </c>
      <c r="L6724" t="s">
        <v>25</v>
      </c>
      <c r="M6724">
        <v>345</v>
      </c>
      <c r="N6724" t="s">
        <v>46</v>
      </c>
      <c r="O6724" s="6">
        <v>43492</v>
      </c>
      <c r="P6724">
        <v>135</v>
      </c>
      <c r="Q6724" s="7">
        <v>0.72753623188405792</v>
      </c>
      <c r="R6724">
        <v>157</v>
      </c>
      <c r="S6724" t="s">
        <v>35</v>
      </c>
    </row>
    <row r="6725" spans="1:19" x14ac:dyDescent="0.35">
      <c r="A6725" t="s">
        <v>10379</v>
      </c>
      <c r="B6725" t="s">
        <v>14969</v>
      </c>
      <c r="C6725" s="6">
        <v>42562</v>
      </c>
      <c r="D6725" s="6">
        <v>42562</v>
      </c>
      <c r="E6725">
        <v>1</v>
      </c>
      <c r="F6725">
        <v>60</v>
      </c>
      <c r="G6725" t="s">
        <v>29</v>
      </c>
      <c r="H6725" t="s">
        <v>10380</v>
      </c>
      <c r="I6725" t="s">
        <v>38</v>
      </c>
      <c r="J6725" t="s">
        <v>1057</v>
      </c>
      <c r="K6725" t="s">
        <v>50</v>
      </c>
      <c r="L6725" t="s">
        <v>241</v>
      </c>
      <c r="M6725">
        <v>100</v>
      </c>
      <c r="N6725" t="s">
        <v>46</v>
      </c>
      <c r="O6725" s="6">
        <v>42562</v>
      </c>
      <c r="P6725">
        <v>60</v>
      </c>
      <c r="Q6725" s="7">
        <v>0.94</v>
      </c>
      <c r="R6725">
        <v>0</v>
      </c>
      <c r="S6725" t="s">
        <v>41</v>
      </c>
    </row>
    <row r="6726" spans="1:19" x14ac:dyDescent="0.35">
      <c r="A6726" t="s">
        <v>10381</v>
      </c>
      <c r="B6726" t="s">
        <v>16838</v>
      </c>
      <c r="C6726" s="6">
        <v>42926</v>
      </c>
      <c r="D6726" s="6">
        <v>42926</v>
      </c>
      <c r="E6726">
        <v>3</v>
      </c>
      <c r="F6726">
        <v>60</v>
      </c>
      <c r="G6726" t="s">
        <v>29</v>
      </c>
      <c r="H6726" t="s">
        <v>10382</v>
      </c>
      <c r="I6726" t="s">
        <v>22</v>
      </c>
      <c r="J6726" t="s">
        <v>1351</v>
      </c>
      <c r="K6726" t="s">
        <v>32</v>
      </c>
      <c r="L6726" t="s">
        <v>25</v>
      </c>
      <c r="M6726">
        <v>345</v>
      </c>
      <c r="N6726" t="s">
        <v>26</v>
      </c>
      <c r="O6726" s="6">
        <v>42794</v>
      </c>
      <c r="P6726">
        <v>180</v>
      </c>
      <c r="Q6726" s="7">
        <v>0.75942028985507248</v>
      </c>
      <c r="R6726">
        <v>132</v>
      </c>
      <c r="S6726" t="s">
        <v>35</v>
      </c>
    </row>
    <row r="6727" spans="1:19" x14ac:dyDescent="0.35">
      <c r="A6727" t="s">
        <v>9385</v>
      </c>
      <c r="B6727" t="s">
        <v>24179</v>
      </c>
      <c r="C6727" s="6">
        <v>43640</v>
      </c>
      <c r="D6727" s="6">
        <v>43649</v>
      </c>
      <c r="E6727">
        <v>2</v>
      </c>
      <c r="F6727">
        <v>60</v>
      </c>
      <c r="G6727" t="s">
        <v>29</v>
      </c>
      <c r="H6727" t="s">
        <v>9386</v>
      </c>
      <c r="I6727" t="s">
        <v>38</v>
      </c>
      <c r="J6727" t="s">
        <v>4054</v>
      </c>
      <c r="K6727" t="s">
        <v>32</v>
      </c>
      <c r="L6727" t="s">
        <v>25</v>
      </c>
      <c r="M6727">
        <v>345</v>
      </c>
      <c r="N6727" t="s">
        <v>46</v>
      </c>
      <c r="O6727" s="6">
        <v>43589</v>
      </c>
      <c r="P6727">
        <v>120</v>
      </c>
      <c r="Q6727" s="7">
        <v>0.55942028985507242</v>
      </c>
      <c r="R6727">
        <v>60</v>
      </c>
      <c r="S6727" t="s">
        <v>27</v>
      </c>
    </row>
    <row r="6728" spans="1:19" x14ac:dyDescent="0.35">
      <c r="A6728" t="s">
        <v>10381</v>
      </c>
      <c r="B6728" t="s">
        <v>16289</v>
      </c>
      <c r="C6728" s="6">
        <v>42921</v>
      </c>
      <c r="D6728" s="6">
        <v>42921</v>
      </c>
      <c r="E6728">
        <v>3</v>
      </c>
      <c r="F6728">
        <v>60</v>
      </c>
      <c r="G6728" t="s">
        <v>29</v>
      </c>
      <c r="H6728" t="s">
        <v>10382</v>
      </c>
      <c r="I6728" t="s">
        <v>22</v>
      </c>
      <c r="J6728" t="s">
        <v>964</v>
      </c>
      <c r="K6728" t="s">
        <v>32</v>
      </c>
      <c r="L6728" t="s">
        <v>40</v>
      </c>
      <c r="M6728">
        <v>200</v>
      </c>
      <c r="N6728" t="s">
        <v>34</v>
      </c>
      <c r="O6728" s="6">
        <v>42921</v>
      </c>
      <c r="P6728">
        <v>180</v>
      </c>
      <c r="Q6728" s="7">
        <v>0.57999999999999996</v>
      </c>
      <c r="R6728">
        <v>0</v>
      </c>
      <c r="S6728" t="s">
        <v>41</v>
      </c>
    </row>
    <row r="6729" spans="1:19" x14ac:dyDescent="0.35">
      <c r="A6729" t="s">
        <v>8570</v>
      </c>
      <c r="B6729" t="s">
        <v>20822</v>
      </c>
      <c r="C6729" s="6">
        <v>43280</v>
      </c>
      <c r="D6729" s="6">
        <v>43284</v>
      </c>
      <c r="E6729">
        <v>2</v>
      </c>
      <c r="F6729">
        <v>60</v>
      </c>
      <c r="G6729" t="s">
        <v>29</v>
      </c>
      <c r="H6729" t="s">
        <v>8571</v>
      </c>
      <c r="I6729" t="s">
        <v>44</v>
      </c>
      <c r="J6729" t="s">
        <v>8532</v>
      </c>
      <c r="K6729" t="s">
        <v>32</v>
      </c>
      <c r="L6729" t="s">
        <v>25</v>
      </c>
      <c r="M6729">
        <v>345</v>
      </c>
      <c r="N6729" t="s">
        <v>46</v>
      </c>
      <c r="O6729" s="6">
        <v>43146</v>
      </c>
      <c r="P6729">
        <v>120</v>
      </c>
      <c r="Q6729" s="7">
        <v>0.57101449275362315</v>
      </c>
      <c r="R6729">
        <v>138</v>
      </c>
      <c r="S6729" t="s">
        <v>35</v>
      </c>
    </row>
    <row r="6730" spans="1:19" x14ac:dyDescent="0.35">
      <c r="A6730" t="s">
        <v>10355</v>
      </c>
      <c r="B6730" t="s">
        <v>15061</v>
      </c>
      <c r="C6730" s="6">
        <v>42563</v>
      </c>
      <c r="D6730" s="6">
        <v>42563</v>
      </c>
      <c r="E6730">
        <v>2</v>
      </c>
      <c r="F6730">
        <v>60</v>
      </c>
      <c r="G6730" t="s">
        <v>29</v>
      </c>
      <c r="H6730" t="s">
        <v>10383</v>
      </c>
      <c r="I6730" t="s">
        <v>22</v>
      </c>
      <c r="J6730" t="s">
        <v>867</v>
      </c>
      <c r="K6730" t="s">
        <v>180</v>
      </c>
      <c r="L6730" t="s">
        <v>40</v>
      </c>
      <c r="M6730">
        <v>200</v>
      </c>
      <c r="N6730" t="s">
        <v>34</v>
      </c>
      <c r="O6730" s="6">
        <v>42563</v>
      </c>
      <c r="P6730">
        <v>120</v>
      </c>
      <c r="Q6730" s="7">
        <v>0.745</v>
      </c>
      <c r="R6730">
        <v>0</v>
      </c>
      <c r="S6730" t="s">
        <v>41</v>
      </c>
    </row>
    <row r="6731" spans="1:19" x14ac:dyDescent="0.35">
      <c r="A6731" t="s">
        <v>10384</v>
      </c>
      <c r="B6731" t="s">
        <v>23908</v>
      </c>
      <c r="C6731" s="6">
        <v>43628</v>
      </c>
      <c r="D6731" s="6">
        <v>43654</v>
      </c>
      <c r="E6731">
        <v>3</v>
      </c>
      <c r="F6731">
        <v>45</v>
      </c>
      <c r="G6731" t="s">
        <v>20</v>
      </c>
      <c r="H6731" t="s">
        <v>10385</v>
      </c>
      <c r="I6731" t="s">
        <v>38</v>
      </c>
      <c r="J6731" t="s">
        <v>222</v>
      </c>
      <c r="K6731" t="s">
        <v>50</v>
      </c>
      <c r="L6731" t="s">
        <v>25</v>
      </c>
      <c r="M6731">
        <v>345</v>
      </c>
      <c r="N6731" t="s">
        <v>46</v>
      </c>
      <c r="O6731" s="6">
        <v>43628</v>
      </c>
      <c r="P6731">
        <v>135</v>
      </c>
      <c r="Q6731" s="7">
        <v>0.2</v>
      </c>
      <c r="R6731">
        <v>26</v>
      </c>
      <c r="S6731" t="s">
        <v>41</v>
      </c>
    </row>
    <row r="6732" spans="1:19" x14ac:dyDescent="0.35">
      <c r="A6732" t="s">
        <v>10386</v>
      </c>
      <c r="B6732" t="s">
        <v>19690</v>
      </c>
      <c r="C6732" s="6">
        <v>43232</v>
      </c>
      <c r="D6732" s="6">
        <v>43284</v>
      </c>
      <c r="E6732">
        <v>4</v>
      </c>
      <c r="F6732">
        <v>45</v>
      </c>
      <c r="G6732" t="s">
        <v>29</v>
      </c>
      <c r="H6732" t="s">
        <v>7454</v>
      </c>
      <c r="I6732" t="s">
        <v>38</v>
      </c>
      <c r="J6732" t="s">
        <v>8532</v>
      </c>
      <c r="K6732" t="s">
        <v>32</v>
      </c>
      <c r="L6732" t="s">
        <v>25</v>
      </c>
      <c r="M6732">
        <v>345</v>
      </c>
      <c r="N6732" t="s">
        <v>46</v>
      </c>
      <c r="O6732" s="6">
        <v>43146</v>
      </c>
      <c r="P6732">
        <v>180</v>
      </c>
      <c r="Q6732" s="7">
        <v>0.57101449275362315</v>
      </c>
      <c r="R6732">
        <v>138</v>
      </c>
      <c r="S6732" t="s">
        <v>35</v>
      </c>
    </row>
    <row r="6733" spans="1:19" x14ac:dyDescent="0.35">
      <c r="A6733" t="s">
        <v>10294</v>
      </c>
      <c r="B6733" t="s">
        <v>16290</v>
      </c>
      <c r="C6733" s="6">
        <v>42921</v>
      </c>
      <c r="D6733" s="6">
        <v>42921</v>
      </c>
      <c r="E6733">
        <v>3</v>
      </c>
      <c r="F6733">
        <v>60</v>
      </c>
      <c r="G6733" t="s">
        <v>29</v>
      </c>
      <c r="H6733" t="s">
        <v>10295</v>
      </c>
      <c r="I6733" t="s">
        <v>22</v>
      </c>
      <c r="J6733" t="s">
        <v>1461</v>
      </c>
      <c r="K6733" t="s">
        <v>50</v>
      </c>
      <c r="L6733" t="s">
        <v>40</v>
      </c>
      <c r="M6733">
        <v>200</v>
      </c>
      <c r="N6733" t="s">
        <v>34</v>
      </c>
      <c r="O6733" s="6">
        <v>42921</v>
      </c>
      <c r="P6733">
        <v>180</v>
      </c>
      <c r="Q6733" s="7">
        <v>0.8</v>
      </c>
      <c r="R6733">
        <v>0</v>
      </c>
      <c r="S6733" t="s">
        <v>41</v>
      </c>
    </row>
    <row r="6734" spans="1:19" x14ac:dyDescent="0.35">
      <c r="A6734" t="s">
        <v>9628</v>
      </c>
      <c r="B6734" t="s">
        <v>23091</v>
      </c>
      <c r="C6734" s="6">
        <v>43595</v>
      </c>
      <c r="D6734" s="6">
        <v>43655</v>
      </c>
      <c r="E6734">
        <v>4</v>
      </c>
      <c r="F6734">
        <v>45</v>
      </c>
      <c r="G6734" t="s">
        <v>29</v>
      </c>
      <c r="H6734" t="s">
        <v>9629</v>
      </c>
      <c r="I6734" t="s">
        <v>38</v>
      </c>
      <c r="J6734" t="s">
        <v>176</v>
      </c>
      <c r="K6734" t="s">
        <v>24</v>
      </c>
      <c r="L6734" t="s">
        <v>25</v>
      </c>
      <c r="M6734">
        <v>345</v>
      </c>
      <c r="N6734" t="s">
        <v>34</v>
      </c>
      <c r="O6734" s="6">
        <v>43595</v>
      </c>
      <c r="P6734">
        <v>180</v>
      </c>
      <c r="Q6734" s="7">
        <v>0.25797101449275361</v>
      </c>
      <c r="R6734">
        <v>60</v>
      </c>
      <c r="S6734" t="s">
        <v>27</v>
      </c>
    </row>
    <row r="6735" spans="1:19" x14ac:dyDescent="0.35">
      <c r="A6735" t="s">
        <v>10387</v>
      </c>
      <c r="B6735" t="s">
        <v>17871</v>
      </c>
      <c r="C6735" s="6">
        <v>43146</v>
      </c>
      <c r="D6735" s="6">
        <v>43284</v>
      </c>
      <c r="E6735">
        <v>1</v>
      </c>
      <c r="F6735">
        <v>45</v>
      </c>
      <c r="G6735" t="s">
        <v>29</v>
      </c>
      <c r="H6735" t="s">
        <v>10388</v>
      </c>
      <c r="I6735" t="s">
        <v>44</v>
      </c>
      <c r="J6735" t="s">
        <v>8532</v>
      </c>
      <c r="K6735" t="s">
        <v>32</v>
      </c>
      <c r="L6735" t="s">
        <v>25</v>
      </c>
      <c r="M6735">
        <v>345</v>
      </c>
      <c r="N6735" t="s">
        <v>46</v>
      </c>
      <c r="O6735" s="6">
        <v>43146</v>
      </c>
      <c r="P6735">
        <v>45</v>
      </c>
      <c r="Q6735" s="7">
        <v>0.57101449275362315</v>
      </c>
      <c r="R6735">
        <v>138</v>
      </c>
      <c r="S6735" t="s">
        <v>35</v>
      </c>
    </row>
    <row r="6736" spans="1:19" x14ac:dyDescent="0.35">
      <c r="A6736" t="s">
        <v>10389</v>
      </c>
      <c r="B6736" t="s">
        <v>16291</v>
      </c>
      <c r="C6736" s="6">
        <v>42921</v>
      </c>
      <c r="D6736" s="6">
        <v>42921</v>
      </c>
      <c r="E6736">
        <v>3</v>
      </c>
      <c r="F6736">
        <v>60</v>
      </c>
      <c r="G6736" t="s">
        <v>29</v>
      </c>
      <c r="H6736" t="s">
        <v>10390</v>
      </c>
      <c r="I6736" t="s">
        <v>22</v>
      </c>
      <c r="J6736" t="s">
        <v>1461</v>
      </c>
      <c r="K6736" t="s">
        <v>50</v>
      </c>
      <c r="L6736" t="s">
        <v>40</v>
      </c>
      <c r="M6736">
        <v>200</v>
      </c>
      <c r="N6736" t="s">
        <v>34</v>
      </c>
      <c r="O6736" s="6">
        <v>42921</v>
      </c>
      <c r="P6736">
        <v>180</v>
      </c>
      <c r="Q6736" s="7">
        <v>0.8</v>
      </c>
      <c r="R6736">
        <v>0</v>
      </c>
      <c r="S6736" t="s">
        <v>41</v>
      </c>
    </row>
    <row r="6737" spans="1:19" x14ac:dyDescent="0.35">
      <c r="A6737" t="s">
        <v>8262</v>
      </c>
      <c r="B6737" t="s">
        <v>16292</v>
      </c>
      <c r="C6737" s="6">
        <v>42921</v>
      </c>
      <c r="D6737" s="6">
        <v>42921</v>
      </c>
      <c r="E6737">
        <v>2</v>
      </c>
      <c r="F6737">
        <v>60</v>
      </c>
      <c r="G6737" t="s">
        <v>29</v>
      </c>
      <c r="H6737" t="s">
        <v>10391</v>
      </c>
      <c r="I6737" t="s">
        <v>22</v>
      </c>
      <c r="J6737" t="s">
        <v>1461</v>
      </c>
      <c r="K6737" t="s">
        <v>50</v>
      </c>
      <c r="L6737" t="s">
        <v>40</v>
      </c>
      <c r="M6737">
        <v>200</v>
      </c>
      <c r="N6737" t="s">
        <v>34</v>
      </c>
      <c r="O6737" s="6">
        <v>42921</v>
      </c>
      <c r="P6737">
        <v>120</v>
      </c>
      <c r="Q6737" s="7">
        <v>0.8</v>
      </c>
      <c r="R6737">
        <v>0</v>
      </c>
      <c r="S6737" t="s">
        <v>41</v>
      </c>
    </row>
    <row r="6738" spans="1:19" x14ac:dyDescent="0.35">
      <c r="A6738" t="s">
        <v>7867</v>
      </c>
      <c r="B6738" t="s">
        <v>15062</v>
      </c>
      <c r="C6738" s="6">
        <v>42563</v>
      </c>
      <c r="D6738" s="6">
        <v>42563</v>
      </c>
      <c r="E6738">
        <v>3</v>
      </c>
      <c r="F6738">
        <v>60</v>
      </c>
      <c r="G6738" t="s">
        <v>29</v>
      </c>
      <c r="H6738" t="s">
        <v>10392</v>
      </c>
      <c r="I6738" t="s">
        <v>38</v>
      </c>
      <c r="J6738" t="s">
        <v>867</v>
      </c>
      <c r="K6738" t="s">
        <v>180</v>
      </c>
      <c r="L6738" t="s">
        <v>40</v>
      </c>
      <c r="M6738">
        <v>200</v>
      </c>
      <c r="N6738" t="s">
        <v>34</v>
      </c>
      <c r="O6738" s="6">
        <v>42563</v>
      </c>
      <c r="P6738">
        <v>180</v>
      </c>
      <c r="Q6738" s="7">
        <v>0.745</v>
      </c>
      <c r="R6738">
        <v>0</v>
      </c>
      <c r="S6738" t="s">
        <v>41</v>
      </c>
    </row>
    <row r="6739" spans="1:19" x14ac:dyDescent="0.35">
      <c r="A6739" t="s">
        <v>10393</v>
      </c>
      <c r="B6739" t="s">
        <v>15721</v>
      </c>
      <c r="C6739" s="6">
        <v>42918</v>
      </c>
      <c r="D6739" s="6">
        <v>42918</v>
      </c>
      <c r="E6739">
        <v>4</v>
      </c>
      <c r="F6739">
        <v>60</v>
      </c>
      <c r="G6739" t="s">
        <v>29</v>
      </c>
      <c r="H6739" t="s">
        <v>10394</v>
      </c>
      <c r="I6739" t="s">
        <v>22</v>
      </c>
      <c r="J6739" t="s">
        <v>39</v>
      </c>
      <c r="K6739" t="s">
        <v>32</v>
      </c>
      <c r="L6739" t="s">
        <v>40</v>
      </c>
      <c r="M6739">
        <v>200</v>
      </c>
      <c r="N6739" t="s">
        <v>34</v>
      </c>
      <c r="O6739" s="6">
        <v>42918</v>
      </c>
      <c r="P6739">
        <v>240</v>
      </c>
      <c r="Q6739" s="7">
        <v>0.745</v>
      </c>
      <c r="R6739">
        <v>0</v>
      </c>
      <c r="S6739" t="s">
        <v>41</v>
      </c>
    </row>
    <row r="6740" spans="1:19" x14ac:dyDescent="0.35">
      <c r="A6740" t="s">
        <v>10387</v>
      </c>
      <c r="B6740" t="s">
        <v>20838</v>
      </c>
      <c r="C6740" s="6">
        <v>43281</v>
      </c>
      <c r="D6740" s="6">
        <v>43284</v>
      </c>
      <c r="E6740">
        <v>1</v>
      </c>
      <c r="F6740">
        <v>60</v>
      </c>
      <c r="G6740" t="s">
        <v>29</v>
      </c>
      <c r="H6740" t="s">
        <v>10388</v>
      </c>
      <c r="I6740" t="s">
        <v>38</v>
      </c>
      <c r="J6740" t="s">
        <v>8532</v>
      </c>
      <c r="K6740" t="s">
        <v>32</v>
      </c>
      <c r="L6740" t="s">
        <v>25</v>
      </c>
      <c r="M6740">
        <v>345</v>
      </c>
      <c r="N6740" t="s">
        <v>46</v>
      </c>
      <c r="O6740" s="6">
        <v>43146</v>
      </c>
      <c r="P6740">
        <v>60</v>
      </c>
      <c r="Q6740" s="7">
        <v>0.57101449275362315</v>
      </c>
      <c r="R6740">
        <v>138</v>
      </c>
      <c r="S6740" t="s">
        <v>35</v>
      </c>
    </row>
    <row r="6741" spans="1:19" x14ac:dyDescent="0.35">
      <c r="A6741" t="s">
        <v>8164</v>
      </c>
      <c r="B6741" t="s">
        <v>16159</v>
      </c>
      <c r="C6741" s="6">
        <v>42920</v>
      </c>
      <c r="D6741" s="6">
        <v>42920</v>
      </c>
      <c r="E6741">
        <v>1</v>
      </c>
      <c r="F6741">
        <v>60</v>
      </c>
      <c r="G6741" t="s">
        <v>29</v>
      </c>
      <c r="H6741" t="s">
        <v>8165</v>
      </c>
      <c r="I6741" t="s">
        <v>22</v>
      </c>
      <c r="J6741" t="s">
        <v>1875</v>
      </c>
      <c r="K6741" t="s">
        <v>24</v>
      </c>
      <c r="L6741" t="s">
        <v>40</v>
      </c>
      <c r="M6741">
        <v>200</v>
      </c>
      <c r="N6741" t="s">
        <v>26</v>
      </c>
      <c r="O6741" s="6">
        <v>42920</v>
      </c>
      <c r="P6741">
        <v>60</v>
      </c>
      <c r="Q6741" s="7">
        <v>0.36</v>
      </c>
      <c r="R6741">
        <v>0</v>
      </c>
      <c r="S6741" t="s">
        <v>41</v>
      </c>
    </row>
    <row r="6742" spans="1:19" x14ac:dyDescent="0.35">
      <c r="A6742" t="s">
        <v>10395</v>
      </c>
      <c r="B6742" t="s">
        <v>18185</v>
      </c>
      <c r="C6742" s="6">
        <v>43157</v>
      </c>
      <c r="D6742" s="6">
        <v>43284</v>
      </c>
      <c r="E6742">
        <v>1</v>
      </c>
      <c r="F6742">
        <v>45</v>
      </c>
      <c r="G6742" t="s">
        <v>29</v>
      </c>
      <c r="H6742" t="s">
        <v>10396</v>
      </c>
      <c r="I6742" t="s">
        <v>38</v>
      </c>
      <c r="J6742" t="s">
        <v>8532</v>
      </c>
      <c r="K6742" t="s">
        <v>32</v>
      </c>
      <c r="L6742" t="s">
        <v>25</v>
      </c>
      <c r="M6742">
        <v>345</v>
      </c>
      <c r="N6742" t="s">
        <v>46</v>
      </c>
      <c r="O6742" s="6">
        <v>43146</v>
      </c>
      <c r="P6742">
        <v>45</v>
      </c>
      <c r="Q6742" s="7">
        <v>0.57101449275362315</v>
      </c>
      <c r="R6742">
        <v>138</v>
      </c>
      <c r="S6742" t="s">
        <v>35</v>
      </c>
    </row>
    <row r="6743" spans="1:19" x14ac:dyDescent="0.35">
      <c r="A6743" t="s">
        <v>6110</v>
      </c>
      <c r="B6743" t="s">
        <v>19540</v>
      </c>
      <c r="C6743" s="6">
        <v>43225</v>
      </c>
      <c r="D6743" s="6">
        <v>43285</v>
      </c>
      <c r="E6743">
        <v>2</v>
      </c>
      <c r="F6743">
        <v>45</v>
      </c>
      <c r="G6743" t="s">
        <v>29</v>
      </c>
      <c r="H6743" t="s">
        <v>10397</v>
      </c>
      <c r="I6743" t="s">
        <v>44</v>
      </c>
      <c r="J6743" t="s">
        <v>5175</v>
      </c>
      <c r="K6743" t="s">
        <v>32</v>
      </c>
      <c r="L6743" t="s">
        <v>33</v>
      </c>
      <c r="M6743">
        <v>600</v>
      </c>
      <c r="N6743" t="s">
        <v>26</v>
      </c>
      <c r="O6743" s="6">
        <v>43153</v>
      </c>
      <c r="P6743">
        <v>90</v>
      </c>
      <c r="Q6743" s="7">
        <v>0.40333333333333332</v>
      </c>
      <c r="R6743">
        <v>132</v>
      </c>
      <c r="S6743" t="s">
        <v>35</v>
      </c>
    </row>
    <row r="6744" spans="1:19" x14ac:dyDescent="0.35">
      <c r="A6744" t="s">
        <v>8164</v>
      </c>
      <c r="B6744" t="s">
        <v>15722</v>
      </c>
      <c r="C6744" s="6">
        <v>42918</v>
      </c>
      <c r="D6744" s="6">
        <v>42918</v>
      </c>
      <c r="E6744">
        <v>4</v>
      </c>
      <c r="F6744">
        <v>60</v>
      </c>
      <c r="G6744" t="s">
        <v>29</v>
      </c>
      <c r="H6744" t="s">
        <v>8165</v>
      </c>
      <c r="I6744" t="s">
        <v>22</v>
      </c>
      <c r="J6744" t="s">
        <v>39</v>
      </c>
      <c r="K6744" t="s">
        <v>32</v>
      </c>
      <c r="L6744" t="s">
        <v>40</v>
      </c>
      <c r="M6744">
        <v>200</v>
      </c>
      <c r="N6744" t="s">
        <v>34</v>
      </c>
      <c r="O6744" s="6">
        <v>42918</v>
      </c>
      <c r="P6744">
        <v>240</v>
      </c>
      <c r="Q6744" s="7">
        <v>0.745</v>
      </c>
      <c r="R6744">
        <v>0</v>
      </c>
      <c r="S6744" t="s">
        <v>41</v>
      </c>
    </row>
    <row r="6745" spans="1:19" x14ac:dyDescent="0.35">
      <c r="A6745" t="s">
        <v>10398</v>
      </c>
      <c r="B6745" t="s">
        <v>15723</v>
      </c>
      <c r="C6745" s="6">
        <v>42918</v>
      </c>
      <c r="D6745" s="6">
        <v>42918</v>
      </c>
      <c r="E6745">
        <v>2</v>
      </c>
      <c r="F6745">
        <v>60</v>
      </c>
      <c r="G6745" t="s">
        <v>29</v>
      </c>
      <c r="H6745" t="s">
        <v>10399</v>
      </c>
      <c r="I6745" t="s">
        <v>22</v>
      </c>
      <c r="J6745" t="s">
        <v>39</v>
      </c>
      <c r="K6745" t="s">
        <v>32</v>
      </c>
      <c r="L6745" t="s">
        <v>40</v>
      </c>
      <c r="M6745">
        <v>200</v>
      </c>
      <c r="N6745" t="s">
        <v>34</v>
      </c>
      <c r="O6745" s="6">
        <v>42918</v>
      </c>
      <c r="P6745">
        <v>120</v>
      </c>
      <c r="Q6745" s="7">
        <v>0.745</v>
      </c>
      <c r="R6745">
        <v>0</v>
      </c>
      <c r="S6745" t="s">
        <v>41</v>
      </c>
    </row>
    <row r="6746" spans="1:19" x14ac:dyDescent="0.35">
      <c r="A6746" t="s">
        <v>10400</v>
      </c>
      <c r="B6746" t="s">
        <v>23735</v>
      </c>
      <c r="C6746" s="6">
        <v>43622</v>
      </c>
      <c r="D6746" s="6">
        <v>43649</v>
      </c>
      <c r="E6746">
        <v>1</v>
      </c>
      <c r="F6746">
        <v>45</v>
      </c>
      <c r="G6746" t="s">
        <v>29</v>
      </c>
      <c r="H6746" t="s">
        <v>10401</v>
      </c>
      <c r="I6746" t="s">
        <v>38</v>
      </c>
      <c r="J6746" t="s">
        <v>619</v>
      </c>
      <c r="K6746" t="s">
        <v>50</v>
      </c>
      <c r="L6746" t="s">
        <v>25</v>
      </c>
      <c r="M6746">
        <v>345</v>
      </c>
      <c r="N6746" t="s">
        <v>26</v>
      </c>
      <c r="O6746" s="6">
        <v>43622</v>
      </c>
      <c r="P6746">
        <v>45</v>
      </c>
      <c r="Q6746" s="7">
        <v>0.17971014492753623</v>
      </c>
      <c r="R6746">
        <v>27</v>
      </c>
      <c r="S6746" t="s">
        <v>41</v>
      </c>
    </row>
    <row r="6747" spans="1:19" x14ac:dyDescent="0.35">
      <c r="A6747" t="s">
        <v>10402</v>
      </c>
      <c r="B6747" t="s">
        <v>18888</v>
      </c>
      <c r="C6747" s="6">
        <v>43194</v>
      </c>
      <c r="D6747" s="6">
        <v>43284</v>
      </c>
      <c r="E6747">
        <v>1</v>
      </c>
      <c r="F6747">
        <v>45</v>
      </c>
      <c r="G6747" t="s">
        <v>29</v>
      </c>
      <c r="H6747" t="s">
        <v>10403</v>
      </c>
      <c r="I6747" t="s">
        <v>38</v>
      </c>
      <c r="J6747" t="s">
        <v>852</v>
      </c>
      <c r="K6747" t="s">
        <v>50</v>
      </c>
      <c r="L6747" t="s">
        <v>25</v>
      </c>
      <c r="M6747">
        <v>345</v>
      </c>
      <c r="N6747" t="s">
        <v>34</v>
      </c>
      <c r="O6747" s="6">
        <v>43150</v>
      </c>
      <c r="P6747">
        <v>45</v>
      </c>
      <c r="Q6747" s="7">
        <v>0.62318840579710144</v>
      </c>
      <c r="R6747">
        <v>134</v>
      </c>
      <c r="S6747" t="s">
        <v>35</v>
      </c>
    </row>
    <row r="6748" spans="1:19" x14ac:dyDescent="0.35">
      <c r="A6748" t="s">
        <v>10402</v>
      </c>
      <c r="B6748" t="s">
        <v>15621</v>
      </c>
      <c r="C6748" s="6">
        <v>42917</v>
      </c>
      <c r="D6748" s="6">
        <v>42917</v>
      </c>
      <c r="E6748">
        <v>2</v>
      </c>
      <c r="F6748">
        <v>60</v>
      </c>
      <c r="G6748" t="s">
        <v>29</v>
      </c>
      <c r="H6748" t="s">
        <v>10403</v>
      </c>
      <c r="I6748" t="s">
        <v>38</v>
      </c>
      <c r="J6748" t="s">
        <v>987</v>
      </c>
      <c r="K6748" t="s">
        <v>24</v>
      </c>
      <c r="L6748" t="s">
        <v>40</v>
      </c>
      <c r="M6748">
        <v>200</v>
      </c>
      <c r="N6748" t="s">
        <v>46</v>
      </c>
      <c r="O6748" s="6">
        <v>42917</v>
      </c>
      <c r="P6748">
        <v>120</v>
      </c>
      <c r="Q6748" s="7">
        <v>0.32500000000000001</v>
      </c>
      <c r="R6748">
        <v>0</v>
      </c>
      <c r="S6748" t="s">
        <v>41</v>
      </c>
    </row>
    <row r="6749" spans="1:19" x14ac:dyDescent="0.35">
      <c r="A6749" t="s">
        <v>10404</v>
      </c>
      <c r="B6749" t="s">
        <v>15724</v>
      </c>
      <c r="C6749" s="6">
        <v>42918</v>
      </c>
      <c r="D6749" s="6">
        <v>42918</v>
      </c>
      <c r="E6749">
        <v>2</v>
      </c>
      <c r="F6749">
        <v>60</v>
      </c>
      <c r="G6749" t="s">
        <v>29</v>
      </c>
      <c r="H6749" t="s">
        <v>10405</v>
      </c>
      <c r="I6749" t="s">
        <v>22</v>
      </c>
      <c r="J6749" t="s">
        <v>39</v>
      </c>
      <c r="K6749" t="s">
        <v>32</v>
      </c>
      <c r="L6749" t="s">
        <v>40</v>
      </c>
      <c r="M6749">
        <v>200</v>
      </c>
      <c r="N6749" t="s">
        <v>34</v>
      </c>
      <c r="O6749" s="6">
        <v>42918</v>
      </c>
      <c r="P6749">
        <v>120</v>
      </c>
      <c r="Q6749" s="7">
        <v>0.745</v>
      </c>
      <c r="R6749">
        <v>0</v>
      </c>
      <c r="S6749" t="s">
        <v>41</v>
      </c>
    </row>
    <row r="6750" spans="1:19" x14ac:dyDescent="0.35">
      <c r="A6750" t="s">
        <v>10406</v>
      </c>
      <c r="B6750" t="s">
        <v>23736</v>
      </c>
      <c r="C6750" s="6">
        <v>43622</v>
      </c>
      <c r="D6750" s="6">
        <v>43649</v>
      </c>
      <c r="E6750">
        <v>1</v>
      </c>
      <c r="F6750">
        <v>45</v>
      </c>
      <c r="G6750" t="s">
        <v>29</v>
      </c>
      <c r="H6750" t="s">
        <v>10407</v>
      </c>
      <c r="I6750" t="s">
        <v>44</v>
      </c>
      <c r="J6750" t="s">
        <v>619</v>
      </c>
      <c r="K6750" t="s">
        <v>50</v>
      </c>
      <c r="L6750" t="s">
        <v>25</v>
      </c>
      <c r="M6750">
        <v>345</v>
      </c>
      <c r="N6750" t="s">
        <v>26</v>
      </c>
      <c r="O6750" s="6">
        <v>43622</v>
      </c>
      <c r="P6750">
        <v>45</v>
      </c>
      <c r="Q6750" s="7">
        <v>0.17971014492753623</v>
      </c>
      <c r="R6750">
        <v>27</v>
      </c>
      <c r="S6750" t="s">
        <v>41</v>
      </c>
    </row>
    <row r="6751" spans="1:19" x14ac:dyDescent="0.35">
      <c r="A6751" t="s">
        <v>10404</v>
      </c>
      <c r="B6751" t="s">
        <v>16160</v>
      </c>
      <c r="C6751" s="6">
        <v>42920</v>
      </c>
      <c r="D6751" s="6">
        <v>42920</v>
      </c>
      <c r="E6751">
        <v>8</v>
      </c>
      <c r="F6751">
        <v>60</v>
      </c>
      <c r="G6751" t="s">
        <v>29</v>
      </c>
      <c r="H6751" t="s">
        <v>10405</v>
      </c>
      <c r="I6751" t="s">
        <v>22</v>
      </c>
      <c r="J6751" t="s">
        <v>1569</v>
      </c>
      <c r="K6751" t="s">
        <v>24</v>
      </c>
      <c r="L6751" t="s">
        <v>40</v>
      </c>
      <c r="M6751">
        <v>200</v>
      </c>
      <c r="N6751" t="s">
        <v>34</v>
      </c>
      <c r="O6751" s="6">
        <v>42920</v>
      </c>
      <c r="P6751">
        <v>480</v>
      </c>
      <c r="Q6751" s="7">
        <v>0.55000000000000004</v>
      </c>
      <c r="R6751">
        <v>0</v>
      </c>
      <c r="S6751" t="s">
        <v>41</v>
      </c>
    </row>
    <row r="6752" spans="1:19" x14ac:dyDescent="0.35">
      <c r="A6752" t="s">
        <v>10408</v>
      </c>
      <c r="B6752" t="s">
        <v>18638</v>
      </c>
      <c r="C6752" s="6">
        <v>43181</v>
      </c>
      <c r="D6752" s="6">
        <v>43285</v>
      </c>
      <c r="E6752">
        <v>3</v>
      </c>
      <c r="F6752">
        <v>45</v>
      </c>
      <c r="G6752" t="s">
        <v>29</v>
      </c>
      <c r="H6752" t="s">
        <v>10409</v>
      </c>
      <c r="I6752" t="s">
        <v>38</v>
      </c>
      <c r="J6752" t="s">
        <v>342</v>
      </c>
      <c r="K6752" t="s">
        <v>24</v>
      </c>
      <c r="L6752" t="s">
        <v>25</v>
      </c>
      <c r="M6752">
        <v>345</v>
      </c>
      <c r="N6752" t="s">
        <v>46</v>
      </c>
      <c r="O6752" s="6">
        <v>43135</v>
      </c>
      <c r="P6752">
        <v>135</v>
      </c>
      <c r="Q6752" s="7">
        <v>0.34202898550724636</v>
      </c>
      <c r="R6752">
        <v>150</v>
      </c>
      <c r="S6752" t="s">
        <v>35</v>
      </c>
    </row>
    <row r="6753" spans="1:19" x14ac:dyDescent="0.35">
      <c r="A6753" t="s">
        <v>10410</v>
      </c>
      <c r="B6753" t="s">
        <v>15934</v>
      </c>
      <c r="C6753" s="6">
        <v>42919</v>
      </c>
      <c r="D6753" s="6">
        <v>42919</v>
      </c>
      <c r="E6753">
        <v>4</v>
      </c>
      <c r="F6753">
        <v>60</v>
      </c>
      <c r="G6753" t="s">
        <v>29</v>
      </c>
      <c r="H6753" t="s">
        <v>10411</v>
      </c>
      <c r="I6753" t="s">
        <v>22</v>
      </c>
      <c r="J6753" t="s">
        <v>1092</v>
      </c>
      <c r="K6753" t="s">
        <v>50</v>
      </c>
      <c r="L6753" t="s">
        <v>40</v>
      </c>
      <c r="M6753">
        <v>200</v>
      </c>
      <c r="N6753" t="s">
        <v>34</v>
      </c>
      <c r="O6753" s="6">
        <v>42919</v>
      </c>
      <c r="P6753">
        <v>240</v>
      </c>
      <c r="Q6753" s="7">
        <v>0.69</v>
      </c>
      <c r="R6753">
        <v>0</v>
      </c>
      <c r="S6753" t="s">
        <v>41</v>
      </c>
    </row>
    <row r="6754" spans="1:19" x14ac:dyDescent="0.35">
      <c r="A6754" t="s">
        <v>10412</v>
      </c>
      <c r="B6754" t="s">
        <v>23737</v>
      </c>
      <c r="C6754" s="6">
        <v>43622</v>
      </c>
      <c r="D6754" s="6">
        <v>43649</v>
      </c>
      <c r="E6754">
        <v>1</v>
      </c>
      <c r="F6754">
        <v>45</v>
      </c>
      <c r="G6754" t="s">
        <v>29</v>
      </c>
      <c r="H6754" t="s">
        <v>10413</v>
      </c>
      <c r="I6754" t="s">
        <v>44</v>
      </c>
      <c r="J6754" t="s">
        <v>619</v>
      </c>
      <c r="K6754" t="s">
        <v>50</v>
      </c>
      <c r="L6754" t="s">
        <v>25</v>
      </c>
      <c r="M6754">
        <v>345</v>
      </c>
      <c r="N6754" t="s">
        <v>26</v>
      </c>
      <c r="O6754" s="6">
        <v>43622</v>
      </c>
      <c r="P6754">
        <v>45</v>
      </c>
      <c r="Q6754" s="7">
        <v>0.17971014492753623</v>
      </c>
      <c r="R6754">
        <v>27</v>
      </c>
      <c r="S6754" t="s">
        <v>41</v>
      </c>
    </row>
    <row r="6755" spans="1:19" x14ac:dyDescent="0.35">
      <c r="A6755" t="s">
        <v>9406</v>
      </c>
      <c r="B6755" t="s">
        <v>20160</v>
      </c>
      <c r="C6755" s="6">
        <v>43251</v>
      </c>
      <c r="D6755" s="6">
        <v>43284</v>
      </c>
      <c r="E6755">
        <v>4</v>
      </c>
      <c r="F6755">
        <v>45</v>
      </c>
      <c r="G6755" t="s">
        <v>29</v>
      </c>
      <c r="H6755" t="s">
        <v>9407</v>
      </c>
      <c r="I6755" t="s">
        <v>38</v>
      </c>
      <c r="J6755" t="s">
        <v>8532</v>
      </c>
      <c r="K6755" t="s">
        <v>32</v>
      </c>
      <c r="L6755" t="s">
        <v>25</v>
      </c>
      <c r="M6755">
        <v>345</v>
      </c>
      <c r="N6755" t="s">
        <v>46</v>
      </c>
      <c r="O6755" s="6">
        <v>43146</v>
      </c>
      <c r="P6755">
        <v>180</v>
      </c>
      <c r="Q6755" s="7">
        <v>0.57101449275362315</v>
      </c>
      <c r="R6755">
        <v>138</v>
      </c>
      <c r="S6755" t="s">
        <v>35</v>
      </c>
    </row>
    <row r="6756" spans="1:19" x14ac:dyDescent="0.35">
      <c r="A6756" t="s">
        <v>10414</v>
      </c>
      <c r="B6756" t="s">
        <v>23738</v>
      </c>
      <c r="C6756" s="6">
        <v>43622</v>
      </c>
      <c r="D6756" s="6">
        <v>43649</v>
      </c>
      <c r="E6756">
        <v>4</v>
      </c>
      <c r="F6756">
        <v>45</v>
      </c>
      <c r="G6756" t="s">
        <v>29</v>
      </c>
      <c r="H6756" t="s">
        <v>10415</v>
      </c>
      <c r="I6756" t="s">
        <v>38</v>
      </c>
      <c r="J6756" t="s">
        <v>619</v>
      </c>
      <c r="K6756" t="s">
        <v>50</v>
      </c>
      <c r="L6756" t="s">
        <v>25</v>
      </c>
      <c r="M6756">
        <v>345</v>
      </c>
      <c r="N6756" t="s">
        <v>26</v>
      </c>
      <c r="O6756" s="6">
        <v>43622</v>
      </c>
      <c r="P6756">
        <v>180</v>
      </c>
      <c r="Q6756" s="7">
        <v>0.17971014492753623</v>
      </c>
      <c r="R6756">
        <v>27</v>
      </c>
      <c r="S6756" t="s">
        <v>41</v>
      </c>
    </row>
    <row r="6757" spans="1:19" x14ac:dyDescent="0.35">
      <c r="A6757" t="s">
        <v>10316</v>
      </c>
      <c r="B6757" t="s">
        <v>15935</v>
      </c>
      <c r="C6757" s="6">
        <v>42919</v>
      </c>
      <c r="D6757" s="6">
        <v>42919</v>
      </c>
      <c r="E6757">
        <v>2</v>
      </c>
      <c r="F6757">
        <v>60</v>
      </c>
      <c r="G6757" t="s">
        <v>29</v>
      </c>
      <c r="H6757" t="s">
        <v>10317</v>
      </c>
      <c r="I6757" t="s">
        <v>22</v>
      </c>
      <c r="J6757" t="s">
        <v>698</v>
      </c>
      <c r="K6757" t="s">
        <v>50</v>
      </c>
      <c r="L6757" t="s">
        <v>40</v>
      </c>
      <c r="M6757">
        <v>200</v>
      </c>
      <c r="N6757" t="s">
        <v>34</v>
      </c>
      <c r="O6757" s="6">
        <v>42919</v>
      </c>
      <c r="P6757">
        <v>120</v>
      </c>
      <c r="Q6757" s="7">
        <v>0.77</v>
      </c>
      <c r="R6757">
        <v>0</v>
      </c>
      <c r="S6757" t="s">
        <v>41</v>
      </c>
    </row>
    <row r="6758" spans="1:19" x14ac:dyDescent="0.35">
      <c r="A6758" t="s">
        <v>10416</v>
      </c>
      <c r="B6758" t="s">
        <v>20823</v>
      </c>
      <c r="C6758" s="6">
        <v>43280</v>
      </c>
      <c r="D6758" s="6">
        <v>43284</v>
      </c>
      <c r="E6758">
        <v>4</v>
      </c>
      <c r="F6758">
        <v>60</v>
      </c>
      <c r="G6758" t="s">
        <v>29</v>
      </c>
      <c r="H6758" t="s">
        <v>10417</v>
      </c>
      <c r="I6758" t="s">
        <v>38</v>
      </c>
      <c r="J6758" t="s">
        <v>6586</v>
      </c>
      <c r="K6758" t="s">
        <v>50</v>
      </c>
      <c r="L6758" t="s">
        <v>241</v>
      </c>
      <c r="M6758">
        <v>100</v>
      </c>
      <c r="N6758" t="s">
        <v>46</v>
      </c>
      <c r="O6758" s="6">
        <v>43152</v>
      </c>
      <c r="P6758">
        <v>240</v>
      </c>
      <c r="Q6758" s="7">
        <v>0.55000000000000004</v>
      </c>
      <c r="R6758">
        <v>132</v>
      </c>
      <c r="S6758" t="s">
        <v>35</v>
      </c>
    </row>
    <row r="6759" spans="1:19" x14ac:dyDescent="0.35">
      <c r="A6759" t="s">
        <v>10416</v>
      </c>
      <c r="B6759" t="s">
        <v>15936</v>
      </c>
      <c r="C6759" s="6">
        <v>42919</v>
      </c>
      <c r="D6759" s="6">
        <v>42919</v>
      </c>
      <c r="E6759">
        <v>2</v>
      </c>
      <c r="F6759">
        <v>60</v>
      </c>
      <c r="G6759" t="s">
        <v>29</v>
      </c>
      <c r="H6759" t="s">
        <v>10417</v>
      </c>
      <c r="I6759" t="s">
        <v>38</v>
      </c>
      <c r="J6759" t="s">
        <v>698</v>
      </c>
      <c r="K6759" t="s">
        <v>50</v>
      </c>
      <c r="L6759" t="s">
        <v>40</v>
      </c>
      <c r="M6759">
        <v>200</v>
      </c>
      <c r="N6759" t="s">
        <v>34</v>
      </c>
      <c r="O6759" s="6">
        <v>42919</v>
      </c>
      <c r="P6759">
        <v>120</v>
      </c>
      <c r="Q6759" s="7">
        <v>0.77</v>
      </c>
      <c r="R6759">
        <v>0</v>
      </c>
      <c r="S6759" t="s">
        <v>41</v>
      </c>
    </row>
    <row r="6760" spans="1:19" x14ac:dyDescent="0.35">
      <c r="A6760" t="s">
        <v>10418</v>
      </c>
      <c r="B6760" t="s">
        <v>24413</v>
      </c>
      <c r="C6760" s="6">
        <v>43655</v>
      </c>
      <c r="D6760" s="6">
        <v>43655</v>
      </c>
      <c r="E6760">
        <v>2</v>
      </c>
      <c r="F6760">
        <v>60</v>
      </c>
      <c r="G6760" t="s">
        <v>29</v>
      </c>
      <c r="H6760" t="s">
        <v>10419</v>
      </c>
      <c r="I6760" t="s">
        <v>38</v>
      </c>
      <c r="J6760" t="s">
        <v>482</v>
      </c>
      <c r="K6760" t="s">
        <v>180</v>
      </c>
      <c r="L6760" t="s">
        <v>25</v>
      </c>
      <c r="M6760">
        <v>345</v>
      </c>
      <c r="N6760" t="s">
        <v>46</v>
      </c>
      <c r="O6760" s="6">
        <v>43526</v>
      </c>
      <c r="P6760">
        <v>120</v>
      </c>
      <c r="Q6760" s="7">
        <v>0.77681159420289858</v>
      </c>
      <c r="R6760">
        <v>129</v>
      </c>
      <c r="S6760" t="s">
        <v>35</v>
      </c>
    </row>
    <row r="6761" spans="1:19" x14ac:dyDescent="0.35">
      <c r="A6761" t="s">
        <v>10418</v>
      </c>
      <c r="B6761" t="s">
        <v>15725</v>
      </c>
      <c r="C6761" s="6">
        <v>42918</v>
      </c>
      <c r="D6761" s="6">
        <v>42918</v>
      </c>
      <c r="E6761">
        <v>2</v>
      </c>
      <c r="F6761">
        <v>60</v>
      </c>
      <c r="G6761" t="s">
        <v>29</v>
      </c>
      <c r="H6761" t="s">
        <v>10419</v>
      </c>
      <c r="I6761" t="s">
        <v>38</v>
      </c>
      <c r="J6761" t="s">
        <v>1749</v>
      </c>
      <c r="K6761" t="s">
        <v>24</v>
      </c>
      <c r="L6761" t="s">
        <v>40</v>
      </c>
      <c r="M6761">
        <v>200</v>
      </c>
      <c r="N6761" t="s">
        <v>34</v>
      </c>
      <c r="O6761" s="6">
        <v>42918</v>
      </c>
      <c r="P6761">
        <v>120</v>
      </c>
      <c r="Q6761" s="7">
        <v>0.22</v>
      </c>
      <c r="R6761">
        <v>0</v>
      </c>
      <c r="S6761" t="s">
        <v>41</v>
      </c>
    </row>
    <row r="6762" spans="1:19" x14ac:dyDescent="0.35">
      <c r="A6762" t="s">
        <v>10418</v>
      </c>
      <c r="B6762" t="s">
        <v>15725</v>
      </c>
      <c r="C6762" s="6">
        <v>42918</v>
      </c>
      <c r="D6762" s="6">
        <v>42918</v>
      </c>
      <c r="E6762">
        <v>1</v>
      </c>
      <c r="F6762">
        <v>60</v>
      </c>
      <c r="G6762" t="s">
        <v>29</v>
      </c>
      <c r="H6762" t="s">
        <v>10419</v>
      </c>
      <c r="I6762" t="s">
        <v>38</v>
      </c>
      <c r="J6762" t="s">
        <v>39</v>
      </c>
      <c r="K6762" t="s">
        <v>32</v>
      </c>
      <c r="L6762" t="s">
        <v>40</v>
      </c>
      <c r="M6762">
        <v>200</v>
      </c>
      <c r="N6762" t="s">
        <v>34</v>
      </c>
      <c r="O6762" s="6">
        <v>42918</v>
      </c>
      <c r="P6762">
        <v>60</v>
      </c>
      <c r="Q6762" s="7">
        <v>0.745</v>
      </c>
      <c r="R6762">
        <v>0</v>
      </c>
      <c r="S6762" t="s">
        <v>41</v>
      </c>
    </row>
    <row r="6763" spans="1:19" x14ac:dyDescent="0.35">
      <c r="A6763" t="s">
        <v>10420</v>
      </c>
      <c r="B6763" t="s">
        <v>23739</v>
      </c>
      <c r="C6763" s="6">
        <v>43622</v>
      </c>
      <c r="D6763" s="6">
        <v>43649</v>
      </c>
      <c r="E6763">
        <v>3</v>
      </c>
      <c r="F6763">
        <v>45</v>
      </c>
      <c r="G6763" t="s">
        <v>20</v>
      </c>
      <c r="H6763" t="s">
        <v>10421</v>
      </c>
      <c r="I6763" t="s">
        <v>38</v>
      </c>
      <c r="J6763" t="s">
        <v>619</v>
      </c>
      <c r="K6763" t="s">
        <v>50</v>
      </c>
      <c r="L6763" t="s">
        <v>25</v>
      </c>
      <c r="M6763">
        <v>345</v>
      </c>
      <c r="N6763" t="s">
        <v>26</v>
      </c>
      <c r="O6763" s="6">
        <v>43622</v>
      </c>
      <c r="P6763">
        <v>135</v>
      </c>
      <c r="Q6763" s="7">
        <v>0.17971014492753623</v>
      </c>
      <c r="R6763">
        <v>27</v>
      </c>
      <c r="S6763" t="s">
        <v>41</v>
      </c>
    </row>
    <row r="6764" spans="1:19" x14ac:dyDescent="0.35">
      <c r="A6764" t="s">
        <v>4131</v>
      </c>
      <c r="B6764" t="s">
        <v>15937</v>
      </c>
      <c r="C6764" s="6">
        <v>42919</v>
      </c>
      <c r="D6764" s="6">
        <v>42919</v>
      </c>
      <c r="E6764">
        <v>3</v>
      </c>
      <c r="F6764">
        <v>60</v>
      </c>
      <c r="G6764" t="s">
        <v>29</v>
      </c>
      <c r="H6764" t="s">
        <v>4132</v>
      </c>
      <c r="I6764" t="s">
        <v>22</v>
      </c>
      <c r="J6764" t="s">
        <v>698</v>
      </c>
      <c r="K6764" t="s">
        <v>50</v>
      </c>
      <c r="L6764" t="s">
        <v>40</v>
      </c>
      <c r="M6764">
        <v>200</v>
      </c>
      <c r="N6764" t="s">
        <v>34</v>
      </c>
      <c r="O6764" s="6">
        <v>42919</v>
      </c>
      <c r="P6764">
        <v>180</v>
      </c>
      <c r="Q6764" s="7">
        <v>0.77</v>
      </c>
      <c r="R6764">
        <v>0</v>
      </c>
      <c r="S6764" t="s">
        <v>41</v>
      </c>
    </row>
    <row r="6765" spans="1:19" x14ac:dyDescent="0.35">
      <c r="A6765" t="s">
        <v>10422</v>
      </c>
      <c r="B6765" t="s">
        <v>16839</v>
      </c>
      <c r="C6765" s="6">
        <v>42926</v>
      </c>
      <c r="D6765" s="6">
        <v>42926</v>
      </c>
      <c r="E6765">
        <v>4</v>
      </c>
      <c r="F6765">
        <v>60</v>
      </c>
      <c r="G6765" t="s">
        <v>29</v>
      </c>
      <c r="H6765" t="s">
        <v>10423</v>
      </c>
      <c r="I6765" t="s">
        <v>22</v>
      </c>
      <c r="J6765" t="s">
        <v>10371</v>
      </c>
      <c r="K6765" t="s">
        <v>32</v>
      </c>
      <c r="L6765" t="s">
        <v>58</v>
      </c>
      <c r="M6765">
        <v>150</v>
      </c>
      <c r="N6765" t="s">
        <v>34</v>
      </c>
      <c r="O6765" s="6">
        <v>42753</v>
      </c>
      <c r="P6765">
        <v>240</v>
      </c>
      <c r="Q6765" s="7">
        <v>0.73333333333333328</v>
      </c>
      <c r="R6765">
        <v>173</v>
      </c>
      <c r="S6765" t="s">
        <v>35</v>
      </c>
    </row>
    <row r="6766" spans="1:19" x14ac:dyDescent="0.35">
      <c r="A6766" t="s">
        <v>4457</v>
      </c>
      <c r="B6766" t="s">
        <v>15938</v>
      </c>
      <c r="C6766" s="6">
        <v>42919</v>
      </c>
      <c r="D6766" s="6">
        <v>42919</v>
      </c>
      <c r="E6766">
        <v>2</v>
      </c>
      <c r="F6766">
        <v>60</v>
      </c>
      <c r="G6766" t="s">
        <v>29</v>
      </c>
      <c r="H6766" t="s">
        <v>4458</v>
      </c>
      <c r="I6766" t="s">
        <v>38</v>
      </c>
      <c r="J6766" t="s">
        <v>698</v>
      </c>
      <c r="K6766" t="s">
        <v>50</v>
      </c>
      <c r="L6766" t="s">
        <v>40</v>
      </c>
      <c r="M6766">
        <v>200</v>
      </c>
      <c r="N6766" t="s">
        <v>34</v>
      </c>
      <c r="O6766" s="6">
        <v>42919</v>
      </c>
      <c r="P6766">
        <v>120</v>
      </c>
      <c r="Q6766" s="7">
        <v>0.77</v>
      </c>
      <c r="R6766">
        <v>0</v>
      </c>
      <c r="S6766" t="s">
        <v>41</v>
      </c>
    </row>
    <row r="6767" spans="1:19" x14ac:dyDescent="0.35">
      <c r="A6767" t="s">
        <v>10320</v>
      </c>
      <c r="B6767" t="s">
        <v>16161</v>
      </c>
      <c r="C6767" s="6">
        <v>42920</v>
      </c>
      <c r="D6767" s="6">
        <v>42920</v>
      </c>
      <c r="E6767">
        <v>2</v>
      </c>
      <c r="F6767">
        <v>60</v>
      </c>
      <c r="G6767" t="s">
        <v>29</v>
      </c>
      <c r="H6767" t="s">
        <v>10321</v>
      </c>
      <c r="I6767" t="s">
        <v>22</v>
      </c>
      <c r="J6767" t="s">
        <v>1569</v>
      </c>
      <c r="K6767" t="s">
        <v>24</v>
      </c>
      <c r="L6767" t="s">
        <v>40</v>
      </c>
      <c r="M6767">
        <v>200</v>
      </c>
      <c r="N6767" t="s">
        <v>34</v>
      </c>
      <c r="O6767" s="6">
        <v>42920</v>
      </c>
      <c r="P6767">
        <v>120</v>
      </c>
      <c r="Q6767" s="7">
        <v>0.55000000000000004</v>
      </c>
      <c r="R6767">
        <v>0</v>
      </c>
      <c r="S6767" t="s">
        <v>41</v>
      </c>
    </row>
    <row r="6768" spans="1:19" x14ac:dyDescent="0.35">
      <c r="A6768" t="s">
        <v>10424</v>
      </c>
      <c r="B6768" t="s">
        <v>23740</v>
      </c>
      <c r="C6768" s="6">
        <v>43622</v>
      </c>
      <c r="D6768" s="6">
        <v>43649</v>
      </c>
      <c r="E6768">
        <v>4</v>
      </c>
      <c r="F6768">
        <v>45</v>
      </c>
      <c r="G6768" t="s">
        <v>29</v>
      </c>
      <c r="H6768" t="s">
        <v>10425</v>
      </c>
      <c r="I6768" t="s">
        <v>44</v>
      </c>
      <c r="J6768" t="s">
        <v>619</v>
      </c>
      <c r="K6768" t="s">
        <v>50</v>
      </c>
      <c r="L6768" t="s">
        <v>25</v>
      </c>
      <c r="M6768">
        <v>345</v>
      </c>
      <c r="N6768" t="s">
        <v>26</v>
      </c>
      <c r="O6768" s="6">
        <v>43622</v>
      </c>
      <c r="P6768">
        <v>180</v>
      </c>
      <c r="Q6768" s="7">
        <v>0.17971014492753623</v>
      </c>
      <c r="R6768">
        <v>27</v>
      </c>
      <c r="S6768" t="s">
        <v>41</v>
      </c>
    </row>
    <row r="6769" spans="1:19" x14ac:dyDescent="0.35">
      <c r="A6769" t="s">
        <v>4246</v>
      </c>
      <c r="B6769" t="s">
        <v>15939</v>
      </c>
      <c r="C6769" s="6">
        <v>42919</v>
      </c>
      <c r="D6769" s="6">
        <v>42919</v>
      </c>
      <c r="E6769">
        <v>3</v>
      </c>
      <c r="F6769">
        <v>60</v>
      </c>
      <c r="G6769" t="s">
        <v>29</v>
      </c>
      <c r="H6769" t="s">
        <v>10426</v>
      </c>
      <c r="I6769" t="s">
        <v>22</v>
      </c>
      <c r="J6769" t="s">
        <v>698</v>
      </c>
      <c r="K6769" t="s">
        <v>50</v>
      </c>
      <c r="L6769" t="s">
        <v>40</v>
      </c>
      <c r="M6769">
        <v>200</v>
      </c>
      <c r="N6769" t="s">
        <v>34</v>
      </c>
      <c r="O6769" s="6">
        <v>42919</v>
      </c>
      <c r="P6769">
        <v>180</v>
      </c>
      <c r="Q6769" s="7">
        <v>0.77</v>
      </c>
      <c r="R6769">
        <v>0</v>
      </c>
      <c r="S6769" t="s">
        <v>41</v>
      </c>
    </row>
    <row r="6770" spans="1:19" x14ac:dyDescent="0.35">
      <c r="A6770" t="s">
        <v>5195</v>
      </c>
      <c r="B6770" t="s">
        <v>18768</v>
      </c>
      <c r="C6770" s="6">
        <v>43188</v>
      </c>
      <c r="D6770" s="6">
        <v>43285</v>
      </c>
      <c r="E6770">
        <v>2</v>
      </c>
      <c r="F6770">
        <v>45</v>
      </c>
      <c r="G6770" t="s">
        <v>29</v>
      </c>
      <c r="H6770" t="s">
        <v>5196</v>
      </c>
      <c r="I6770" t="s">
        <v>44</v>
      </c>
      <c r="J6770" t="s">
        <v>5175</v>
      </c>
      <c r="K6770" t="s">
        <v>32</v>
      </c>
      <c r="L6770" t="s">
        <v>33</v>
      </c>
      <c r="M6770">
        <v>600</v>
      </c>
      <c r="N6770" t="s">
        <v>26</v>
      </c>
      <c r="O6770" s="6">
        <v>43153</v>
      </c>
      <c r="P6770">
        <v>90</v>
      </c>
      <c r="Q6770" s="7">
        <v>0.40333333333333332</v>
      </c>
      <c r="R6770">
        <v>132</v>
      </c>
      <c r="S6770" t="s">
        <v>35</v>
      </c>
    </row>
    <row r="6771" spans="1:19" x14ac:dyDescent="0.35">
      <c r="A6771" t="s">
        <v>9021</v>
      </c>
      <c r="B6771" t="s">
        <v>16162</v>
      </c>
      <c r="C6771" s="6">
        <v>42920</v>
      </c>
      <c r="D6771" s="6">
        <v>42920</v>
      </c>
      <c r="E6771">
        <v>1</v>
      </c>
      <c r="F6771">
        <v>60</v>
      </c>
      <c r="G6771" t="s">
        <v>29</v>
      </c>
      <c r="H6771" t="s">
        <v>9022</v>
      </c>
      <c r="I6771" t="s">
        <v>38</v>
      </c>
      <c r="J6771" t="s">
        <v>951</v>
      </c>
      <c r="K6771" t="s">
        <v>32</v>
      </c>
      <c r="L6771" t="s">
        <v>40</v>
      </c>
      <c r="M6771">
        <v>200</v>
      </c>
      <c r="N6771" t="s">
        <v>46</v>
      </c>
      <c r="O6771" s="6">
        <v>42780</v>
      </c>
      <c r="P6771">
        <v>60</v>
      </c>
      <c r="Q6771" s="7">
        <v>0.56999999999999995</v>
      </c>
      <c r="R6771">
        <v>140</v>
      </c>
      <c r="S6771" t="s">
        <v>35</v>
      </c>
    </row>
    <row r="6772" spans="1:19" x14ac:dyDescent="0.35">
      <c r="A6772" t="s">
        <v>10427</v>
      </c>
      <c r="B6772" t="s">
        <v>16840</v>
      </c>
      <c r="C6772" s="6">
        <v>42926</v>
      </c>
      <c r="D6772" s="6">
        <v>42926</v>
      </c>
      <c r="E6772">
        <v>3</v>
      </c>
      <c r="F6772">
        <v>60</v>
      </c>
      <c r="G6772" t="s">
        <v>29</v>
      </c>
      <c r="H6772" t="s">
        <v>10428</v>
      </c>
      <c r="I6772" t="s">
        <v>22</v>
      </c>
      <c r="J6772" t="s">
        <v>1351</v>
      </c>
      <c r="K6772" t="s">
        <v>32</v>
      </c>
      <c r="L6772" t="s">
        <v>25</v>
      </c>
      <c r="M6772">
        <v>345</v>
      </c>
      <c r="N6772" t="s">
        <v>26</v>
      </c>
      <c r="O6772" s="6">
        <v>42794</v>
      </c>
      <c r="P6772">
        <v>180</v>
      </c>
      <c r="Q6772" s="7">
        <v>0.75942028985507248</v>
      </c>
      <c r="R6772">
        <v>132</v>
      </c>
      <c r="S6772" t="s">
        <v>35</v>
      </c>
    </row>
    <row r="6773" spans="1:19" x14ac:dyDescent="0.35">
      <c r="A6773" t="s">
        <v>10429</v>
      </c>
      <c r="B6773" t="s">
        <v>16841</v>
      </c>
      <c r="C6773" s="6">
        <v>42926</v>
      </c>
      <c r="D6773" s="6">
        <v>42926</v>
      </c>
      <c r="E6773">
        <v>4</v>
      </c>
      <c r="F6773">
        <v>60</v>
      </c>
      <c r="G6773" t="s">
        <v>29</v>
      </c>
      <c r="H6773" t="s">
        <v>10430</v>
      </c>
      <c r="I6773" t="s">
        <v>22</v>
      </c>
      <c r="J6773" t="s">
        <v>10371</v>
      </c>
      <c r="K6773" t="s">
        <v>32</v>
      </c>
      <c r="L6773" t="s">
        <v>58</v>
      </c>
      <c r="M6773">
        <v>150</v>
      </c>
      <c r="N6773" t="s">
        <v>34</v>
      </c>
      <c r="O6773" s="6">
        <v>42753</v>
      </c>
      <c r="P6773">
        <v>240</v>
      </c>
      <c r="Q6773" s="7">
        <v>0.73333333333333328</v>
      </c>
      <c r="R6773">
        <v>173</v>
      </c>
      <c r="S6773" t="s">
        <v>35</v>
      </c>
    </row>
    <row r="6774" spans="1:19" x14ac:dyDescent="0.35">
      <c r="A6774" t="s">
        <v>10431</v>
      </c>
      <c r="B6774" t="s">
        <v>14970</v>
      </c>
      <c r="C6774" s="6">
        <v>42562</v>
      </c>
      <c r="D6774" s="6">
        <v>42562</v>
      </c>
      <c r="E6774">
        <v>1</v>
      </c>
      <c r="F6774">
        <v>60</v>
      </c>
      <c r="G6774" t="s">
        <v>29</v>
      </c>
      <c r="H6774" t="s">
        <v>10432</v>
      </c>
      <c r="I6774" t="s">
        <v>22</v>
      </c>
      <c r="J6774" t="s">
        <v>3656</v>
      </c>
      <c r="K6774" t="s">
        <v>50</v>
      </c>
      <c r="L6774" t="s">
        <v>241</v>
      </c>
      <c r="M6774">
        <v>100</v>
      </c>
      <c r="N6774" t="s">
        <v>26</v>
      </c>
      <c r="O6774" s="6">
        <v>42562</v>
      </c>
      <c r="P6774">
        <v>60</v>
      </c>
      <c r="Q6774" s="7">
        <v>0.6</v>
      </c>
      <c r="R6774">
        <v>0</v>
      </c>
      <c r="S6774" t="s">
        <v>41</v>
      </c>
    </row>
    <row r="6775" spans="1:19" x14ac:dyDescent="0.35">
      <c r="A6775" t="s">
        <v>10433</v>
      </c>
      <c r="B6775" t="s">
        <v>23324</v>
      </c>
      <c r="C6775" s="6">
        <v>43604</v>
      </c>
      <c r="D6775" s="6">
        <v>43649</v>
      </c>
      <c r="E6775">
        <v>1</v>
      </c>
      <c r="F6775">
        <v>45</v>
      </c>
      <c r="G6775" t="s">
        <v>29</v>
      </c>
      <c r="H6775" t="s">
        <v>10434</v>
      </c>
      <c r="I6775" t="s">
        <v>38</v>
      </c>
      <c r="J6775" t="s">
        <v>5130</v>
      </c>
      <c r="K6775" t="s">
        <v>50</v>
      </c>
      <c r="L6775" t="s">
        <v>33</v>
      </c>
      <c r="M6775">
        <v>600</v>
      </c>
      <c r="N6775" t="s">
        <v>26</v>
      </c>
      <c r="O6775" s="6">
        <v>43495</v>
      </c>
      <c r="P6775">
        <v>45</v>
      </c>
      <c r="Q6775" s="7">
        <v>0.54500000000000004</v>
      </c>
      <c r="R6775">
        <v>154</v>
      </c>
      <c r="S6775" t="s">
        <v>35</v>
      </c>
    </row>
    <row r="6776" spans="1:19" x14ac:dyDescent="0.35">
      <c r="A6776" t="s">
        <v>10323</v>
      </c>
      <c r="B6776" t="s">
        <v>16163</v>
      </c>
      <c r="C6776" s="6">
        <v>42920</v>
      </c>
      <c r="D6776" s="6">
        <v>42920</v>
      </c>
      <c r="E6776">
        <v>4</v>
      </c>
      <c r="F6776">
        <v>60</v>
      </c>
      <c r="G6776" t="s">
        <v>29</v>
      </c>
      <c r="H6776" t="s">
        <v>10324</v>
      </c>
      <c r="I6776" t="s">
        <v>22</v>
      </c>
      <c r="J6776" t="s">
        <v>1569</v>
      </c>
      <c r="K6776" t="s">
        <v>24</v>
      </c>
      <c r="L6776" t="s">
        <v>40</v>
      </c>
      <c r="M6776">
        <v>200</v>
      </c>
      <c r="N6776" t="s">
        <v>34</v>
      </c>
      <c r="O6776" s="6">
        <v>42920</v>
      </c>
      <c r="P6776">
        <v>240</v>
      </c>
      <c r="Q6776" s="7">
        <v>0.55000000000000004</v>
      </c>
      <c r="R6776">
        <v>0</v>
      </c>
      <c r="S6776" t="s">
        <v>41</v>
      </c>
    </row>
    <row r="6777" spans="1:19" x14ac:dyDescent="0.35">
      <c r="A6777" t="s">
        <v>7871</v>
      </c>
      <c r="B6777" t="s">
        <v>16293</v>
      </c>
      <c r="C6777" s="6">
        <v>42921</v>
      </c>
      <c r="D6777" s="6">
        <v>42921</v>
      </c>
      <c r="E6777">
        <v>2</v>
      </c>
      <c r="F6777">
        <v>60</v>
      </c>
      <c r="G6777" t="s">
        <v>29</v>
      </c>
      <c r="H6777" t="s">
        <v>7872</v>
      </c>
      <c r="I6777" t="s">
        <v>38</v>
      </c>
      <c r="J6777" t="s">
        <v>964</v>
      </c>
      <c r="K6777" t="s">
        <v>32</v>
      </c>
      <c r="L6777" t="s">
        <v>40</v>
      </c>
      <c r="M6777">
        <v>200</v>
      </c>
      <c r="N6777" t="s">
        <v>34</v>
      </c>
      <c r="O6777" s="6">
        <v>42921</v>
      </c>
      <c r="P6777">
        <v>120</v>
      </c>
      <c r="Q6777" s="7">
        <v>0.57999999999999996</v>
      </c>
      <c r="R6777">
        <v>0</v>
      </c>
      <c r="S6777" t="s">
        <v>41</v>
      </c>
    </row>
    <row r="6778" spans="1:19" x14ac:dyDescent="0.35">
      <c r="A6778" t="s">
        <v>10435</v>
      </c>
      <c r="B6778" t="s">
        <v>18069</v>
      </c>
      <c r="C6778" s="6">
        <v>43152</v>
      </c>
      <c r="D6778" s="6">
        <v>43284</v>
      </c>
      <c r="E6778">
        <v>4</v>
      </c>
      <c r="F6778">
        <v>45</v>
      </c>
      <c r="G6778" t="s">
        <v>29</v>
      </c>
      <c r="H6778" t="s">
        <v>10436</v>
      </c>
      <c r="I6778" t="s">
        <v>38</v>
      </c>
      <c r="J6778" t="s">
        <v>6586</v>
      </c>
      <c r="K6778" t="s">
        <v>50</v>
      </c>
      <c r="L6778" t="s">
        <v>241</v>
      </c>
      <c r="M6778">
        <v>100</v>
      </c>
      <c r="N6778" t="s">
        <v>46</v>
      </c>
      <c r="O6778" s="6">
        <v>43152</v>
      </c>
      <c r="P6778">
        <v>180</v>
      </c>
      <c r="Q6778" s="7">
        <v>0.55000000000000004</v>
      </c>
      <c r="R6778">
        <v>132</v>
      </c>
      <c r="S6778" t="s">
        <v>35</v>
      </c>
    </row>
    <row r="6779" spans="1:19" x14ac:dyDescent="0.35">
      <c r="A6779" t="s">
        <v>10435</v>
      </c>
      <c r="B6779" t="s">
        <v>16294</v>
      </c>
      <c r="C6779" s="6">
        <v>42921</v>
      </c>
      <c r="D6779" s="6">
        <v>42921</v>
      </c>
      <c r="E6779">
        <v>4</v>
      </c>
      <c r="F6779">
        <v>60</v>
      </c>
      <c r="G6779" t="s">
        <v>29</v>
      </c>
      <c r="H6779" t="s">
        <v>10436</v>
      </c>
      <c r="I6779" t="s">
        <v>38</v>
      </c>
      <c r="J6779" t="s">
        <v>964</v>
      </c>
      <c r="K6779" t="s">
        <v>32</v>
      </c>
      <c r="L6779" t="s">
        <v>40</v>
      </c>
      <c r="M6779">
        <v>200</v>
      </c>
      <c r="N6779" t="s">
        <v>34</v>
      </c>
      <c r="O6779" s="6">
        <v>42921</v>
      </c>
      <c r="P6779">
        <v>240</v>
      </c>
      <c r="Q6779" s="7">
        <v>0.57999999999999996</v>
      </c>
      <c r="R6779">
        <v>0</v>
      </c>
      <c r="S6779" t="s">
        <v>41</v>
      </c>
    </row>
    <row r="6780" spans="1:19" x14ac:dyDescent="0.35">
      <c r="A6780" t="s">
        <v>10437</v>
      </c>
      <c r="B6780" t="s">
        <v>23354</v>
      </c>
      <c r="C6780" s="6">
        <v>43606</v>
      </c>
      <c r="D6780" s="6">
        <v>43649</v>
      </c>
      <c r="E6780">
        <v>2</v>
      </c>
      <c r="F6780">
        <v>45</v>
      </c>
      <c r="G6780" t="s">
        <v>29</v>
      </c>
      <c r="H6780" t="s">
        <v>10438</v>
      </c>
      <c r="I6780" t="s">
        <v>44</v>
      </c>
      <c r="J6780" t="s">
        <v>45</v>
      </c>
      <c r="K6780" t="s">
        <v>32</v>
      </c>
      <c r="L6780" t="s">
        <v>25</v>
      </c>
      <c r="M6780">
        <v>345</v>
      </c>
      <c r="N6780" t="s">
        <v>46</v>
      </c>
      <c r="O6780" s="6">
        <v>43549</v>
      </c>
      <c r="P6780">
        <v>90</v>
      </c>
      <c r="Q6780" s="7">
        <v>0.33333333333333331</v>
      </c>
      <c r="R6780">
        <v>100</v>
      </c>
      <c r="S6780" t="s">
        <v>27</v>
      </c>
    </row>
    <row r="6781" spans="1:19" x14ac:dyDescent="0.35">
      <c r="A6781" t="s">
        <v>4143</v>
      </c>
      <c r="B6781" t="s">
        <v>15940</v>
      </c>
      <c r="C6781" s="6">
        <v>42919</v>
      </c>
      <c r="D6781" s="6">
        <v>42919</v>
      </c>
      <c r="E6781">
        <v>3</v>
      </c>
      <c r="F6781">
        <v>60</v>
      </c>
      <c r="G6781" t="s">
        <v>29</v>
      </c>
      <c r="H6781" t="s">
        <v>4144</v>
      </c>
      <c r="I6781" t="s">
        <v>22</v>
      </c>
      <c r="J6781" t="s">
        <v>1494</v>
      </c>
      <c r="K6781" t="s">
        <v>24</v>
      </c>
      <c r="L6781" t="s">
        <v>40</v>
      </c>
      <c r="M6781">
        <v>200</v>
      </c>
      <c r="N6781" t="s">
        <v>34</v>
      </c>
      <c r="O6781" s="6">
        <v>42919</v>
      </c>
      <c r="P6781">
        <v>180</v>
      </c>
      <c r="Q6781" s="7">
        <v>0.79</v>
      </c>
      <c r="R6781">
        <v>0</v>
      </c>
      <c r="S6781" t="s">
        <v>41</v>
      </c>
    </row>
    <row r="6782" spans="1:19" x14ac:dyDescent="0.35">
      <c r="A6782" t="s">
        <v>10437</v>
      </c>
      <c r="B6782" t="s">
        <v>16295</v>
      </c>
      <c r="C6782" s="6">
        <v>42921</v>
      </c>
      <c r="D6782" s="6">
        <v>42921</v>
      </c>
      <c r="E6782">
        <v>2</v>
      </c>
      <c r="F6782">
        <v>60</v>
      </c>
      <c r="G6782" t="s">
        <v>29</v>
      </c>
      <c r="H6782" t="s">
        <v>10438</v>
      </c>
      <c r="I6782" t="s">
        <v>38</v>
      </c>
      <c r="J6782" t="s">
        <v>964</v>
      </c>
      <c r="K6782" t="s">
        <v>32</v>
      </c>
      <c r="L6782" t="s">
        <v>40</v>
      </c>
      <c r="M6782">
        <v>200</v>
      </c>
      <c r="N6782" t="s">
        <v>34</v>
      </c>
      <c r="O6782" s="6">
        <v>42921</v>
      </c>
      <c r="P6782">
        <v>120</v>
      </c>
      <c r="Q6782" s="7">
        <v>0.57999999999999996</v>
      </c>
      <c r="R6782">
        <v>0</v>
      </c>
      <c r="S6782" t="s">
        <v>41</v>
      </c>
    </row>
    <row r="6783" spans="1:19" x14ac:dyDescent="0.35">
      <c r="A6783" t="s">
        <v>4153</v>
      </c>
      <c r="B6783" t="s">
        <v>16296</v>
      </c>
      <c r="C6783" s="6">
        <v>42921</v>
      </c>
      <c r="D6783" s="6">
        <v>42921</v>
      </c>
      <c r="E6783">
        <v>1</v>
      </c>
      <c r="F6783">
        <v>60</v>
      </c>
      <c r="G6783" t="s">
        <v>29</v>
      </c>
      <c r="H6783" t="s">
        <v>4154</v>
      </c>
      <c r="I6783" t="s">
        <v>22</v>
      </c>
      <c r="J6783" t="s">
        <v>964</v>
      </c>
      <c r="K6783" t="s">
        <v>32</v>
      </c>
      <c r="L6783" t="s">
        <v>40</v>
      </c>
      <c r="M6783">
        <v>200</v>
      </c>
      <c r="N6783" t="s">
        <v>34</v>
      </c>
      <c r="O6783" s="6">
        <v>42921</v>
      </c>
      <c r="P6783">
        <v>60</v>
      </c>
      <c r="Q6783" s="7">
        <v>0.57999999999999996</v>
      </c>
      <c r="R6783">
        <v>0</v>
      </c>
      <c r="S6783" t="s">
        <v>41</v>
      </c>
    </row>
    <row r="6784" spans="1:19" x14ac:dyDescent="0.35">
      <c r="A6784" t="s">
        <v>4249</v>
      </c>
      <c r="B6784" t="s">
        <v>15726</v>
      </c>
      <c r="C6784" s="6">
        <v>42918</v>
      </c>
      <c r="D6784" s="6">
        <v>42918</v>
      </c>
      <c r="E6784">
        <v>8</v>
      </c>
      <c r="F6784">
        <v>60</v>
      </c>
      <c r="G6784" t="s">
        <v>29</v>
      </c>
      <c r="H6784" t="s">
        <v>10439</v>
      </c>
      <c r="I6784" t="s">
        <v>22</v>
      </c>
      <c r="J6784" t="s">
        <v>39</v>
      </c>
      <c r="K6784" t="s">
        <v>32</v>
      </c>
      <c r="L6784" t="s">
        <v>40</v>
      </c>
      <c r="M6784">
        <v>200</v>
      </c>
      <c r="N6784" t="s">
        <v>34</v>
      </c>
      <c r="O6784" s="6">
        <v>42918</v>
      </c>
      <c r="P6784">
        <v>480</v>
      </c>
      <c r="Q6784" s="7">
        <v>0.745</v>
      </c>
      <c r="R6784">
        <v>0</v>
      </c>
      <c r="S6784" t="s">
        <v>41</v>
      </c>
    </row>
    <row r="6785" spans="1:19" x14ac:dyDescent="0.35">
      <c r="A6785" t="s">
        <v>10339</v>
      </c>
      <c r="B6785" t="s">
        <v>15727</v>
      </c>
      <c r="C6785" s="6">
        <v>42918</v>
      </c>
      <c r="D6785" s="6">
        <v>42918</v>
      </c>
      <c r="E6785">
        <v>3</v>
      </c>
      <c r="F6785">
        <v>60</v>
      </c>
      <c r="G6785" t="s">
        <v>29</v>
      </c>
      <c r="H6785" t="s">
        <v>10340</v>
      </c>
      <c r="I6785" t="s">
        <v>22</v>
      </c>
      <c r="J6785" t="s">
        <v>3210</v>
      </c>
      <c r="K6785" t="s">
        <v>24</v>
      </c>
      <c r="L6785" t="s">
        <v>40</v>
      </c>
      <c r="M6785">
        <v>200</v>
      </c>
      <c r="N6785" t="s">
        <v>46</v>
      </c>
      <c r="O6785" s="6">
        <v>42918</v>
      </c>
      <c r="P6785">
        <v>180</v>
      </c>
      <c r="Q6785" s="7">
        <v>0.29499999999999998</v>
      </c>
      <c r="R6785">
        <v>0</v>
      </c>
      <c r="S6785" t="s">
        <v>41</v>
      </c>
    </row>
    <row r="6786" spans="1:19" x14ac:dyDescent="0.35">
      <c r="A6786" t="s">
        <v>10341</v>
      </c>
      <c r="B6786" t="s">
        <v>15941</v>
      </c>
      <c r="C6786" s="6">
        <v>42919</v>
      </c>
      <c r="D6786" s="6">
        <v>42919</v>
      </c>
      <c r="E6786">
        <v>2</v>
      </c>
      <c r="F6786">
        <v>60</v>
      </c>
      <c r="G6786" t="s">
        <v>29</v>
      </c>
      <c r="H6786" t="s">
        <v>10342</v>
      </c>
      <c r="I6786" t="s">
        <v>22</v>
      </c>
      <c r="J6786" t="s">
        <v>698</v>
      </c>
      <c r="K6786" t="s">
        <v>50</v>
      </c>
      <c r="L6786" t="s">
        <v>40</v>
      </c>
      <c r="M6786">
        <v>200</v>
      </c>
      <c r="N6786" t="s">
        <v>34</v>
      </c>
      <c r="O6786" s="6">
        <v>42919</v>
      </c>
      <c r="P6786">
        <v>120</v>
      </c>
      <c r="Q6786" s="7">
        <v>0.77</v>
      </c>
      <c r="R6786">
        <v>0</v>
      </c>
      <c r="S6786" t="s">
        <v>41</v>
      </c>
    </row>
    <row r="6787" spans="1:19" x14ac:dyDescent="0.35">
      <c r="A6787" t="s">
        <v>731</v>
      </c>
      <c r="B6787" t="s">
        <v>21850</v>
      </c>
      <c r="C6787" s="6">
        <v>43549</v>
      </c>
      <c r="D6787" s="6">
        <v>43649</v>
      </c>
      <c r="E6787">
        <v>2</v>
      </c>
      <c r="F6787">
        <v>45</v>
      </c>
      <c r="G6787" t="s">
        <v>29</v>
      </c>
      <c r="H6787" t="s">
        <v>732</v>
      </c>
      <c r="I6787" t="s">
        <v>38</v>
      </c>
      <c r="J6787" t="s">
        <v>45</v>
      </c>
      <c r="K6787" t="s">
        <v>32</v>
      </c>
      <c r="L6787" t="s">
        <v>25</v>
      </c>
      <c r="M6787">
        <v>345</v>
      </c>
      <c r="N6787" t="s">
        <v>46</v>
      </c>
      <c r="O6787" s="6">
        <v>43549</v>
      </c>
      <c r="P6787">
        <v>90</v>
      </c>
      <c r="Q6787" s="7">
        <v>0.33333333333333331</v>
      </c>
      <c r="R6787">
        <v>100</v>
      </c>
      <c r="S6787" t="s">
        <v>27</v>
      </c>
    </row>
    <row r="6788" spans="1:19" x14ac:dyDescent="0.35">
      <c r="A6788" t="s">
        <v>750</v>
      </c>
      <c r="B6788" t="s">
        <v>21851</v>
      </c>
      <c r="C6788" s="6">
        <v>43549</v>
      </c>
      <c r="D6788" s="6">
        <v>43649</v>
      </c>
      <c r="E6788">
        <v>3</v>
      </c>
      <c r="F6788">
        <v>45</v>
      </c>
      <c r="G6788" t="s">
        <v>29</v>
      </c>
      <c r="H6788" t="s">
        <v>10440</v>
      </c>
      <c r="I6788" t="s">
        <v>38</v>
      </c>
      <c r="J6788" t="s">
        <v>45</v>
      </c>
      <c r="K6788" t="s">
        <v>32</v>
      </c>
      <c r="L6788" t="s">
        <v>25</v>
      </c>
      <c r="M6788">
        <v>345</v>
      </c>
      <c r="N6788" t="s">
        <v>46</v>
      </c>
      <c r="O6788" s="6">
        <v>43549</v>
      </c>
      <c r="P6788">
        <v>135</v>
      </c>
      <c r="Q6788" s="7">
        <v>0.33333333333333331</v>
      </c>
      <c r="R6788">
        <v>100</v>
      </c>
      <c r="S6788" t="s">
        <v>27</v>
      </c>
    </row>
    <row r="6789" spans="1:19" x14ac:dyDescent="0.35">
      <c r="A6789" t="s">
        <v>750</v>
      </c>
      <c r="B6789" t="s">
        <v>15942</v>
      </c>
      <c r="C6789" s="6">
        <v>42919</v>
      </c>
      <c r="D6789" s="6">
        <v>42919</v>
      </c>
      <c r="E6789">
        <v>2</v>
      </c>
      <c r="F6789">
        <v>60</v>
      </c>
      <c r="G6789" t="s">
        <v>29</v>
      </c>
      <c r="H6789" t="s">
        <v>10440</v>
      </c>
      <c r="I6789" t="s">
        <v>38</v>
      </c>
      <c r="J6789" t="s">
        <v>2775</v>
      </c>
      <c r="K6789" t="s">
        <v>184</v>
      </c>
      <c r="L6789" t="s">
        <v>241</v>
      </c>
      <c r="M6789">
        <v>100</v>
      </c>
      <c r="N6789" t="s">
        <v>34</v>
      </c>
      <c r="O6789" s="6">
        <v>42919</v>
      </c>
      <c r="P6789">
        <v>120</v>
      </c>
      <c r="Q6789" s="7">
        <v>0.82</v>
      </c>
      <c r="R6789">
        <v>0</v>
      </c>
      <c r="S6789" t="s">
        <v>41</v>
      </c>
    </row>
    <row r="6790" spans="1:19" x14ac:dyDescent="0.35">
      <c r="A6790" t="s">
        <v>10441</v>
      </c>
      <c r="B6790" t="s">
        <v>15943</v>
      </c>
      <c r="C6790" s="6">
        <v>42919</v>
      </c>
      <c r="D6790" s="6">
        <v>42919</v>
      </c>
      <c r="E6790">
        <v>3</v>
      </c>
      <c r="F6790">
        <v>60</v>
      </c>
      <c r="G6790" t="s">
        <v>29</v>
      </c>
      <c r="H6790" t="s">
        <v>10442</v>
      </c>
      <c r="I6790" t="s">
        <v>22</v>
      </c>
      <c r="J6790" t="s">
        <v>9306</v>
      </c>
      <c r="K6790" t="s">
        <v>32</v>
      </c>
      <c r="L6790" t="s">
        <v>40</v>
      </c>
      <c r="M6790">
        <v>200</v>
      </c>
      <c r="N6790" t="s">
        <v>46</v>
      </c>
      <c r="O6790" s="6">
        <v>42919</v>
      </c>
      <c r="P6790">
        <v>180</v>
      </c>
      <c r="Q6790" s="7">
        <v>0.115</v>
      </c>
      <c r="R6790">
        <v>0</v>
      </c>
      <c r="S6790" t="s">
        <v>41</v>
      </c>
    </row>
    <row r="6791" spans="1:19" x14ac:dyDescent="0.35">
      <c r="A6791" t="s">
        <v>8371</v>
      </c>
      <c r="B6791" t="s">
        <v>16297</v>
      </c>
      <c r="C6791" s="6">
        <v>42921</v>
      </c>
      <c r="D6791" s="6">
        <v>42921</v>
      </c>
      <c r="E6791">
        <v>1</v>
      </c>
      <c r="F6791">
        <v>60</v>
      </c>
      <c r="G6791" t="s">
        <v>29</v>
      </c>
      <c r="H6791" t="s">
        <v>10443</v>
      </c>
      <c r="I6791" t="s">
        <v>22</v>
      </c>
      <c r="J6791" t="s">
        <v>964</v>
      </c>
      <c r="K6791" t="s">
        <v>32</v>
      </c>
      <c r="L6791" t="s">
        <v>40</v>
      </c>
      <c r="M6791">
        <v>200</v>
      </c>
      <c r="N6791" t="s">
        <v>34</v>
      </c>
      <c r="O6791" s="6">
        <v>42921</v>
      </c>
      <c r="P6791">
        <v>60</v>
      </c>
      <c r="Q6791" s="7">
        <v>0.57999999999999996</v>
      </c>
      <c r="R6791">
        <v>0</v>
      </c>
      <c r="S6791" t="s">
        <v>41</v>
      </c>
    </row>
    <row r="6792" spans="1:19" x14ac:dyDescent="0.35">
      <c r="A6792" t="s">
        <v>2250</v>
      </c>
      <c r="B6792" t="s">
        <v>16842</v>
      </c>
      <c r="C6792" s="6">
        <v>42926</v>
      </c>
      <c r="D6792" s="6">
        <v>42926</v>
      </c>
      <c r="E6792">
        <v>3</v>
      </c>
      <c r="F6792">
        <v>60</v>
      </c>
      <c r="G6792" t="s">
        <v>29</v>
      </c>
      <c r="H6792" t="s">
        <v>2251</v>
      </c>
      <c r="I6792" t="s">
        <v>22</v>
      </c>
      <c r="J6792" t="s">
        <v>10371</v>
      </c>
      <c r="K6792" t="s">
        <v>32</v>
      </c>
      <c r="L6792" t="s">
        <v>58</v>
      </c>
      <c r="M6792">
        <v>150</v>
      </c>
      <c r="N6792" t="s">
        <v>34</v>
      </c>
      <c r="O6792" s="6">
        <v>42753</v>
      </c>
      <c r="P6792">
        <v>180</v>
      </c>
      <c r="Q6792" s="7">
        <v>0.73333333333333328</v>
      </c>
      <c r="R6792">
        <v>173</v>
      </c>
      <c r="S6792" t="s">
        <v>35</v>
      </c>
    </row>
    <row r="6793" spans="1:19" x14ac:dyDescent="0.35">
      <c r="A6793" t="s">
        <v>735</v>
      </c>
      <c r="B6793" t="s">
        <v>15944</v>
      </c>
      <c r="C6793" s="6">
        <v>42919</v>
      </c>
      <c r="D6793" s="6">
        <v>42919</v>
      </c>
      <c r="E6793">
        <v>2</v>
      </c>
      <c r="F6793">
        <v>60</v>
      </c>
      <c r="G6793" t="s">
        <v>29</v>
      </c>
      <c r="H6793" t="s">
        <v>736</v>
      </c>
      <c r="I6793" t="s">
        <v>38</v>
      </c>
      <c r="J6793" t="s">
        <v>698</v>
      </c>
      <c r="K6793" t="s">
        <v>50</v>
      </c>
      <c r="L6793" t="s">
        <v>40</v>
      </c>
      <c r="M6793">
        <v>200</v>
      </c>
      <c r="N6793" t="s">
        <v>34</v>
      </c>
      <c r="O6793" s="6">
        <v>42919</v>
      </c>
      <c r="P6793">
        <v>120</v>
      </c>
      <c r="Q6793" s="7">
        <v>0.77</v>
      </c>
      <c r="R6793">
        <v>0</v>
      </c>
      <c r="S6793" t="s">
        <v>41</v>
      </c>
    </row>
    <row r="6794" spans="1:19" x14ac:dyDescent="0.35">
      <c r="A6794" t="s">
        <v>10444</v>
      </c>
      <c r="B6794" t="s">
        <v>18070</v>
      </c>
      <c r="C6794" s="6">
        <v>43152</v>
      </c>
      <c r="D6794" s="6">
        <v>43284</v>
      </c>
      <c r="E6794">
        <v>2</v>
      </c>
      <c r="F6794">
        <v>45</v>
      </c>
      <c r="G6794" t="s">
        <v>29</v>
      </c>
      <c r="H6794" t="s">
        <v>10445</v>
      </c>
      <c r="I6794" t="s">
        <v>44</v>
      </c>
      <c r="J6794" t="s">
        <v>6586</v>
      </c>
      <c r="K6794" t="s">
        <v>50</v>
      </c>
      <c r="L6794" t="s">
        <v>241</v>
      </c>
      <c r="M6794">
        <v>100</v>
      </c>
      <c r="N6794" t="s">
        <v>46</v>
      </c>
      <c r="O6794" s="6">
        <v>43152</v>
      </c>
      <c r="P6794">
        <v>90</v>
      </c>
      <c r="Q6794" s="7">
        <v>0.55000000000000004</v>
      </c>
      <c r="R6794">
        <v>132</v>
      </c>
      <c r="S6794" t="s">
        <v>35</v>
      </c>
    </row>
    <row r="6795" spans="1:19" x14ac:dyDescent="0.35">
      <c r="A6795" t="s">
        <v>10444</v>
      </c>
      <c r="B6795" t="s">
        <v>16164</v>
      </c>
      <c r="C6795" s="6">
        <v>42920</v>
      </c>
      <c r="D6795" s="6">
        <v>42920</v>
      </c>
      <c r="E6795">
        <v>2</v>
      </c>
      <c r="F6795">
        <v>60</v>
      </c>
      <c r="G6795" t="s">
        <v>29</v>
      </c>
      <c r="H6795" t="s">
        <v>10445</v>
      </c>
      <c r="I6795" t="s">
        <v>38</v>
      </c>
      <c r="J6795" t="s">
        <v>1569</v>
      </c>
      <c r="K6795" t="s">
        <v>24</v>
      </c>
      <c r="L6795" t="s">
        <v>40</v>
      </c>
      <c r="M6795">
        <v>200</v>
      </c>
      <c r="N6795" t="s">
        <v>34</v>
      </c>
      <c r="O6795" s="6">
        <v>42920</v>
      </c>
      <c r="P6795">
        <v>120</v>
      </c>
      <c r="Q6795" s="7">
        <v>0.55000000000000004</v>
      </c>
      <c r="R6795">
        <v>0</v>
      </c>
      <c r="S6795" t="s">
        <v>41</v>
      </c>
    </row>
    <row r="6796" spans="1:19" x14ac:dyDescent="0.35">
      <c r="A6796" t="s">
        <v>8345</v>
      </c>
      <c r="B6796" t="s">
        <v>16165</v>
      </c>
      <c r="C6796" s="6">
        <v>42920</v>
      </c>
      <c r="D6796" s="6">
        <v>42920</v>
      </c>
      <c r="E6796">
        <v>4</v>
      </c>
      <c r="F6796">
        <v>60</v>
      </c>
      <c r="G6796" t="s">
        <v>29</v>
      </c>
      <c r="H6796" t="s">
        <v>8346</v>
      </c>
      <c r="I6796" t="s">
        <v>22</v>
      </c>
      <c r="J6796" t="s">
        <v>1569</v>
      </c>
      <c r="K6796" t="s">
        <v>24</v>
      </c>
      <c r="L6796" t="s">
        <v>40</v>
      </c>
      <c r="M6796">
        <v>200</v>
      </c>
      <c r="N6796" t="s">
        <v>34</v>
      </c>
      <c r="O6796" s="6">
        <v>42920</v>
      </c>
      <c r="P6796">
        <v>240</v>
      </c>
      <c r="Q6796" s="7">
        <v>0.55000000000000004</v>
      </c>
      <c r="R6796">
        <v>0</v>
      </c>
      <c r="S6796" t="s">
        <v>41</v>
      </c>
    </row>
    <row r="6797" spans="1:19" x14ac:dyDescent="0.35">
      <c r="A6797" t="s">
        <v>748</v>
      </c>
      <c r="B6797" t="s">
        <v>21797</v>
      </c>
      <c r="C6797" s="6">
        <v>43543</v>
      </c>
      <c r="D6797" s="6">
        <v>43649</v>
      </c>
      <c r="E6797">
        <v>1</v>
      </c>
      <c r="F6797">
        <v>45</v>
      </c>
      <c r="G6797" t="s">
        <v>29</v>
      </c>
      <c r="H6797" t="s">
        <v>749</v>
      </c>
      <c r="I6797" t="s">
        <v>38</v>
      </c>
      <c r="J6797" t="s">
        <v>1006</v>
      </c>
      <c r="K6797" t="s">
        <v>24</v>
      </c>
      <c r="L6797" t="s">
        <v>25</v>
      </c>
      <c r="M6797">
        <v>345</v>
      </c>
      <c r="N6797" t="s">
        <v>34</v>
      </c>
      <c r="O6797" s="6">
        <v>43516</v>
      </c>
      <c r="P6797">
        <v>45</v>
      </c>
      <c r="Q6797" s="7">
        <v>0.44057971014492753</v>
      </c>
      <c r="R6797">
        <v>133</v>
      </c>
      <c r="S6797" t="s">
        <v>35</v>
      </c>
    </row>
    <row r="6798" spans="1:19" x14ac:dyDescent="0.35">
      <c r="A6798" t="s">
        <v>10446</v>
      </c>
      <c r="B6798" t="s">
        <v>15728</v>
      </c>
      <c r="C6798" s="6">
        <v>42918</v>
      </c>
      <c r="D6798" s="6">
        <v>42918</v>
      </c>
      <c r="E6798">
        <v>3</v>
      </c>
      <c r="F6798">
        <v>60</v>
      </c>
      <c r="G6798" t="s">
        <v>29</v>
      </c>
      <c r="H6798" t="s">
        <v>10447</v>
      </c>
      <c r="I6798" t="s">
        <v>22</v>
      </c>
      <c r="J6798" t="s">
        <v>3210</v>
      </c>
      <c r="K6798" t="s">
        <v>24</v>
      </c>
      <c r="L6798" t="s">
        <v>40</v>
      </c>
      <c r="M6798">
        <v>200</v>
      </c>
      <c r="N6798" t="s">
        <v>46</v>
      </c>
      <c r="O6798" s="6">
        <v>42918</v>
      </c>
      <c r="P6798">
        <v>180</v>
      </c>
      <c r="Q6798" s="7">
        <v>0.29499999999999998</v>
      </c>
      <c r="R6798">
        <v>0</v>
      </c>
      <c r="S6798" t="s">
        <v>41</v>
      </c>
    </row>
    <row r="6799" spans="1:19" x14ac:dyDescent="0.35">
      <c r="A6799" t="s">
        <v>10448</v>
      </c>
      <c r="B6799" t="s">
        <v>20721</v>
      </c>
      <c r="C6799" s="6">
        <v>43275</v>
      </c>
      <c r="D6799" s="6">
        <v>43284</v>
      </c>
      <c r="E6799">
        <v>4</v>
      </c>
      <c r="F6799">
        <v>60</v>
      </c>
      <c r="G6799" t="s">
        <v>29</v>
      </c>
      <c r="H6799" t="s">
        <v>10449</v>
      </c>
      <c r="I6799" t="s">
        <v>44</v>
      </c>
      <c r="J6799" t="s">
        <v>6586</v>
      </c>
      <c r="K6799" t="s">
        <v>50</v>
      </c>
      <c r="L6799" t="s">
        <v>241</v>
      </c>
      <c r="M6799">
        <v>100</v>
      </c>
      <c r="N6799" t="s">
        <v>46</v>
      </c>
      <c r="O6799" s="6">
        <v>43152</v>
      </c>
      <c r="P6799">
        <v>240</v>
      </c>
      <c r="Q6799" s="7">
        <v>0.55000000000000004</v>
      </c>
      <c r="R6799">
        <v>132</v>
      </c>
      <c r="S6799" t="s">
        <v>35</v>
      </c>
    </row>
    <row r="6800" spans="1:19" x14ac:dyDescent="0.35">
      <c r="A6800" t="s">
        <v>10448</v>
      </c>
      <c r="B6800" t="s">
        <v>18546</v>
      </c>
      <c r="C6800" s="6">
        <v>43175</v>
      </c>
      <c r="D6800" s="6">
        <v>43284</v>
      </c>
      <c r="E6800">
        <v>3</v>
      </c>
      <c r="F6800">
        <v>45</v>
      </c>
      <c r="G6800" t="s">
        <v>29</v>
      </c>
      <c r="H6800" t="s">
        <v>10449</v>
      </c>
      <c r="I6800" t="s">
        <v>44</v>
      </c>
      <c r="J6800" t="s">
        <v>6586</v>
      </c>
      <c r="K6800" t="s">
        <v>50</v>
      </c>
      <c r="L6800" t="s">
        <v>241</v>
      </c>
      <c r="M6800">
        <v>100</v>
      </c>
      <c r="N6800" t="s">
        <v>46</v>
      </c>
      <c r="O6800" s="6">
        <v>43152</v>
      </c>
      <c r="P6800">
        <v>135</v>
      </c>
      <c r="Q6800" s="7">
        <v>0.55000000000000004</v>
      </c>
      <c r="R6800">
        <v>132</v>
      </c>
      <c r="S6800" t="s">
        <v>35</v>
      </c>
    </row>
    <row r="6801" spans="1:19" x14ac:dyDescent="0.35">
      <c r="A6801" t="s">
        <v>10450</v>
      </c>
      <c r="B6801" t="s">
        <v>22654</v>
      </c>
      <c r="C6801" s="6">
        <v>43578</v>
      </c>
      <c r="D6801" s="6">
        <v>43657</v>
      </c>
      <c r="E6801">
        <v>2</v>
      </c>
      <c r="F6801">
        <v>45</v>
      </c>
      <c r="G6801" t="s">
        <v>20</v>
      </c>
      <c r="H6801" t="s">
        <v>10451</v>
      </c>
      <c r="I6801" t="s">
        <v>44</v>
      </c>
      <c r="J6801" t="s">
        <v>291</v>
      </c>
      <c r="K6801" t="s">
        <v>32</v>
      </c>
      <c r="L6801" t="s">
        <v>25</v>
      </c>
      <c r="M6801">
        <v>345</v>
      </c>
      <c r="N6801" t="s">
        <v>34</v>
      </c>
      <c r="O6801" s="6">
        <v>43578</v>
      </c>
      <c r="P6801">
        <v>90</v>
      </c>
      <c r="Q6801" s="7">
        <v>0.39420289855072466</v>
      </c>
      <c r="R6801">
        <v>79</v>
      </c>
      <c r="S6801" t="s">
        <v>27</v>
      </c>
    </row>
    <row r="6802" spans="1:19" x14ac:dyDescent="0.35">
      <c r="A6802" t="s">
        <v>10452</v>
      </c>
      <c r="B6802" t="s">
        <v>16166</v>
      </c>
      <c r="C6802" s="6">
        <v>42920</v>
      </c>
      <c r="D6802" s="6">
        <v>42920</v>
      </c>
      <c r="E6802">
        <v>4</v>
      </c>
      <c r="F6802">
        <v>60</v>
      </c>
      <c r="G6802" t="s">
        <v>29</v>
      </c>
      <c r="H6802" t="s">
        <v>10453</v>
      </c>
      <c r="I6802" t="s">
        <v>22</v>
      </c>
      <c r="J6802" t="s">
        <v>1875</v>
      </c>
      <c r="K6802" t="s">
        <v>24</v>
      </c>
      <c r="L6802" t="s">
        <v>40</v>
      </c>
      <c r="M6802">
        <v>200</v>
      </c>
      <c r="N6802" t="s">
        <v>26</v>
      </c>
      <c r="O6802" s="6">
        <v>42920</v>
      </c>
      <c r="P6802">
        <v>240</v>
      </c>
      <c r="Q6802" s="7">
        <v>0.36</v>
      </c>
      <c r="R6802">
        <v>0</v>
      </c>
      <c r="S6802" t="s">
        <v>41</v>
      </c>
    </row>
    <row r="6803" spans="1:19" x14ac:dyDescent="0.35">
      <c r="A6803" t="s">
        <v>10452</v>
      </c>
      <c r="B6803" t="s">
        <v>15945</v>
      </c>
      <c r="C6803" s="6">
        <v>42919</v>
      </c>
      <c r="D6803" s="6">
        <v>42919</v>
      </c>
      <c r="E6803">
        <v>4</v>
      </c>
      <c r="F6803">
        <v>60</v>
      </c>
      <c r="G6803" t="s">
        <v>29</v>
      </c>
      <c r="H6803" t="s">
        <v>10453</v>
      </c>
      <c r="I6803" t="s">
        <v>22</v>
      </c>
      <c r="J6803" t="s">
        <v>698</v>
      </c>
      <c r="K6803" t="s">
        <v>50</v>
      </c>
      <c r="L6803" t="s">
        <v>40</v>
      </c>
      <c r="M6803">
        <v>200</v>
      </c>
      <c r="N6803" t="s">
        <v>34</v>
      </c>
      <c r="O6803" s="6">
        <v>42919</v>
      </c>
      <c r="P6803">
        <v>240</v>
      </c>
      <c r="Q6803" s="7">
        <v>0.77</v>
      </c>
      <c r="R6803">
        <v>0</v>
      </c>
      <c r="S6803" t="s">
        <v>41</v>
      </c>
    </row>
    <row r="6804" spans="1:19" x14ac:dyDescent="0.35">
      <c r="A6804" t="s">
        <v>10454</v>
      </c>
      <c r="B6804" t="s">
        <v>22383</v>
      </c>
      <c r="C6804" s="6">
        <v>43566</v>
      </c>
      <c r="D6804" s="6">
        <v>43647</v>
      </c>
      <c r="E6804">
        <v>1</v>
      </c>
      <c r="F6804">
        <v>45</v>
      </c>
      <c r="G6804" t="s">
        <v>29</v>
      </c>
      <c r="H6804" t="s">
        <v>10455</v>
      </c>
      <c r="I6804" t="s">
        <v>38</v>
      </c>
      <c r="J6804" t="s">
        <v>306</v>
      </c>
      <c r="K6804" t="s">
        <v>184</v>
      </c>
      <c r="L6804" t="s">
        <v>25</v>
      </c>
      <c r="M6804">
        <v>345</v>
      </c>
      <c r="N6804" t="s">
        <v>46</v>
      </c>
      <c r="O6804" s="6">
        <v>43566</v>
      </c>
      <c r="P6804">
        <v>45</v>
      </c>
      <c r="Q6804" s="7">
        <v>0.31594202898550727</v>
      </c>
      <c r="R6804">
        <v>81</v>
      </c>
      <c r="S6804" t="s">
        <v>27</v>
      </c>
    </row>
    <row r="6805" spans="1:19" x14ac:dyDescent="0.35">
      <c r="A6805" t="s">
        <v>10452</v>
      </c>
      <c r="B6805" t="s">
        <v>16166</v>
      </c>
      <c r="C6805" s="6">
        <v>42920</v>
      </c>
      <c r="D6805" s="6">
        <v>42920</v>
      </c>
      <c r="E6805">
        <v>3</v>
      </c>
      <c r="F6805">
        <v>60</v>
      </c>
      <c r="G6805" t="s">
        <v>29</v>
      </c>
      <c r="H6805" t="s">
        <v>10453</v>
      </c>
      <c r="I6805" t="s">
        <v>22</v>
      </c>
      <c r="J6805" t="s">
        <v>1569</v>
      </c>
      <c r="K6805" t="s">
        <v>24</v>
      </c>
      <c r="L6805" t="s">
        <v>40</v>
      </c>
      <c r="M6805">
        <v>200</v>
      </c>
      <c r="N6805" t="s">
        <v>34</v>
      </c>
      <c r="O6805" s="6">
        <v>42920</v>
      </c>
      <c r="P6805">
        <v>180</v>
      </c>
      <c r="Q6805" s="7">
        <v>0.55000000000000004</v>
      </c>
      <c r="R6805">
        <v>0</v>
      </c>
      <c r="S6805" t="s">
        <v>41</v>
      </c>
    </row>
    <row r="6806" spans="1:19" x14ac:dyDescent="0.35">
      <c r="A6806" t="s">
        <v>10384</v>
      </c>
      <c r="B6806" t="s">
        <v>15063</v>
      </c>
      <c r="C6806" s="6">
        <v>42563</v>
      </c>
      <c r="D6806" s="6">
        <v>42563</v>
      </c>
      <c r="E6806">
        <v>3</v>
      </c>
      <c r="F6806">
        <v>60</v>
      </c>
      <c r="G6806" t="s">
        <v>29</v>
      </c>
      <c r="H6806" t="s">
        <v>10456</v>
      </c>
      <c r="I6806" t="s">
        <v>38</v>
      </c>
      <c r="J6806" t="s">
        <v>867</v>
      </c>
      <c r="K6806" t="s">
        <v>180</v>
      </c>
      <c r="L6806" t="s">
        <v>40</v>
      </c>
      <c r="M6806">
        <v>200</v>
      </c>
      <c r="N6806" t="s">
        <v>34</v>
      </c>
      <c r="O6806" s="6">
        <v>42563</v>
      </c>
      <c r="P6806">
        <v>180</v>
      </c>
      <c r="Q6806" s="7">
        <v>0.745</v>
      </c>
      <c r="R6806">
        <v>0</v>
      </c>
      <c r="S6806" t="s">
        <v>41</v>
      </c>
    </row>
    <row r="6807" spans="1:19" x14ac:dyDescent="0.35">
      <c r="A6807" t="s">
        <v>10457</v>
      </c>
      <c r="B6807" t="s">
        <v>18071</v>
      </c>
      <c r="C6807" s="6">
        <v>43152</v>
      </c>
      <c r="D6807" s="6">
        <v>43284</v>
      </c>
      <c r="E6807">
        <v>4</v>
      </c>
      <c r="F6807">
        <v>45</v>
      </c>
      <c r="G6807" t="s">
        <v>29</v>
      </c>
      <c r="H6807" t="s">
        <v>10458</v>
      </c>
      <c r="I6807" t="s">
        <v>38</v>
      </c>
      <c r="J6807" t="s">
        <v>6586</v>
      </c>
      <c r="K6807" t="s">
        <v>50</v>
      </c>
      <c r="L6807" t="s">
        <v>241</v>
      </c>
      <c r="M6807">
        <v>100</v>
      </c>
      <c r="N6807" t="s">
        <v>46</v>
      </c>
      <c r="O6807" s="6">
        <v>43152</v>
      </c>
      <c r="P6807">
        <v>180</v>
      </c>
      <c r="Q6807" s="7">
        <v>0.55000000000000004</v>
      </c>
      <c r="R6807">
        <v>132</v>
      </c>
      <c r="S6807" t="s">
        <v>35</v>
      </c>
    </row>
    <row r="6808" spans="1:19" x14ac:dyDescent="0.35">
      <c r="A6808" t="s">
        <v>10457</v>
      </c>
      <c r="B6808" t="s">
        <v>15729</v>
      </c>
      <c r="C6808" s="6">
        <v>42918</v>
      </c>
      <c r="D6808" s="6">
        <v>42918</v>
      </c>
      <c r="E6808">
        <v>1</v>
      </c>
      <c r="F6808">
        <v>60</v>
      </c>
      <c r="G6808" t="s">
        <v>29</v>
      </c>
      <c r="H6808" t="s">
        <v>10458</v>
      </c>
      <c r="I6808" t="s">
        <v>38</v>
      </c>
      <c r="J6808" t="s">
        <v>39</v>
      </c>
      <c r="K6808" t="s">
        <v>32</v>
      </c>
      <c r="L6808" t="s">
        <v>40</v>
      </c>
      <c r="M6808">
        <v>200</v>
      </c>
      <c r="N6808" t="s">
        <v>34</v>
      </c>
      <c r="O6808" s="6">
        <v>42918</v>
      </c>
      <c r="P6808">
        <v>60</v>
      </c>
      <c r="Q6808" s="7">
        <v>0.745</v>
      </c>
      <c r="R6808">
        <v>0</v>
      </c>
      <c r="S6808" t="s">
        <v>41</v>
      </c>
    </row>
    <row r="6809" spans="1:19" x14ac:dyDescent="0.35">
      <c r="A6809" t="s">
        <v>10459</v>
      </c>
      <c r="B6809" t="s">
        <v>23325</v>
      </c>
      <c r="C6809" s="6">
        <v>43604</v>
      </c>
      <c r="D6809" s="6">
        <v>43649</v>
      </c>
      <c r="E6809">
        <v>1</v>
      </c>
      <c r="F6809">
        <v>45</v>
      </c>
      <c r="G6809" t="s">
        <v>29</v>
      </c>
      <c r="H6809" t="s">
        <v>10460</v>
      </c>
      <c r="I6809" t="s">
        <v>38</v>
      </c>
      <c r="J6809" t="s">
        <v>45</v>
      </c>
      <c r="K6809" t="s">
        <v>32</v>
      </c>
      <c r="L6809" t="s">
        <v>25</v>
      </c>
      <c r="M6809">
        <v>345</v>
      </c>
      <c r="N6809" t="s">
        <v>46</v>
      </c>
      <c r="O6809" s="6">
        <v>43549</v>
      </c>
      <c r="P6809">
        <v>45</v>
      </c>
      <c r="Q6809" s="7">
        <v>0.33333333333333331</v>
      </c>
      <c r="R6809">
        <v>100</v>
      </c>
      <c r="S6809" t="s">
        <v>27</v>
      </c>
    </row>
    <row r="6810" spans="1:19" x14ac:dyDescent="0.35">
      <c r="A6810" t="s">
        <v>10359</v>
      </c>
      <c r="B6810" t="s">
        <v>14971</v>
      </c>
      <c r="C6810" s="6">
        <v>42562</v>
      </c>
      <c r="D6810" s="6">
        <v>42562</v>
      </c>
      <c r="E6810">
        <v>3</v>
      </c>
      <c r="F6810">
        <v>60</v>
      </c>
      <c r="G6810" t="s">
        <v>29</v>
      </c>
      <c r="H6810" t="s">
        <v>10360</v>
      </c>
      <c r="I6810" t="s">
        <v>22</v>
      </c>
      <c r="J6810" t="s">
        <v>1057</v>
      </c>
      <c r="K6810" t="s">
        <v>50</v>
      </c>
      <c r="L6810" t="s">
        <v>241</v>
      </c>
      <c r="M6810">
        <v>100</v>
      </c>
      <c r="N6810" t="s">
        <v>46</v>
      </c>
      <c r="O6810" s="6">
        <v>42562</v>
      </c>
      <c r="P6810">
        <v>180</v>
      </c>
      <c r="Q6810" s="7">
        <v>0.94</v>
      </c>
      <c r="R6810">
        <v>0</v>
      </c>
      <c r="S6810" t="s">
        <v>41</v>
      </c>
    </row>
    <row r="6811" spans="1:19" x14ac:dyDescent="0.35">
      <c r="A6811" t="s">
        <v>129</v>
      </c>
      <c r="B6811" t="s">
        <v>15495</v>
      </c>
      <c r="C6811" s="6">
        <v>42898</v>
      </c>
      <c r="D6811" s="6">
        <v>42926</v>
      </c>
      <c r="E6811">
        <v>2</v>
      </c>
      <c r="F6811">
        <v>45</v>
      </c>
      <c r="G6811" t="s">
        <v>20</v>
      </c>
      <c r="H6811" t="s">
        <v>130</v>
      </c>
      <c r="I6811" t="s">
        <v>38</v>
      </c>
      <c r="J6811" t="s">
        <v>10371</v>
      </c>
      <c r="K6811" t="s">
        <v>32</v>
      </c>
      <c r="L6811" t="s">
        <v>58</v>
      </c>
      <c r="M6811">
        <v>150</v>
      </c>
      <c r="N6811" t="s">
        <v>34</v>
      </c>
      <c r="O6811" s="6">
        <v>42753</v>
      </c>
      <c r="P6811">
        <v>90</v>
      </c>
      <c r="Q6811" s="7">
        <v>0.73333333333333328</v>
      </c>
      <c r="R6811">
        <v>173</v>
      </c>
      <c r="S6811" t="s">
        <v>35</v>
      </c>
    </row>
    <row r="6812" spans="1:19" x14ac:dyDescent="0.35">
      <c r="A6812" t="s">
        <v>10461</v>
      </c>
      <c r="B6812" t="s">
        <v>15064</v>
      </c>
      <c r="C6812" s="6">
        <v>42563</v>
      </c>
      <c r="D6812" s="6">
        <v>42563</v>
      </c>
      <c r="E6812">
        <v>4</v>
      </c>
      <c r="F6812">
        <v>60</v>
      </c>
      <c r="G6812" t="s">
        <v>29</v>
      </c>
      <c r="H6812" t="s">
        <v>10462</v>
      </c>
      <c r="I6812" t="s">
        <v>38</v>
      </c>
      <c r="J6812" t="s">
        <v>867</v>
      </c>
      <c r="K6812" t="s">
        <v>180</v>
      </c>
      <c r="L6812" t="s">
        <v>40</v>
      </c>
      <c r="M6812">
        <v>200</v>
      </c>
      <c r="N6812" t="s">
        <v>34</v>
      </c>
      <c r="O6812" s="6">
        <v>42563</v>
      </c>
      <c r="P6812">
        <v>240</v>
      </c>
      <c r="Q6812" s="7">
        <v>0.745</v>
      </c>
      <c r="R6812">
        <v>0</v>
      </c>
      <c r="S6812" t="s">
        <v>41</v>
      </c>
    </row>
    <row r="6813" spans="1:19" x14ac:dyDescent="0.35">
      <c r="A6813" t="s">
        <v>8643</v>
      </c>
      <c r="B6813" t="s">
        <v>16167</v>
      </c>
      <c r="C6813" s="6">
        <v>42920</v>
      </c>
      <c r="D6813" s="6">
        <v>42920</v>
      </c>
      <c r="E6813">
        <v>4</v>
      </c>
      <c r="F6813">
        <v>60</v>
      </c>
      <c r="G6813" t="s">
        <v>29</v>
      </c>
      <c r="H6813" t="s">
        <v>8644</v>
      </c>
      <c r="I6813" t="s">
        <v>22</v>
      </c>
      <c r="J6813" t="s">
        <v>1569</v>
      </c>
      <c r="K6813" t="s">
        <v>24</v>
      </c>
      <c r="L6813" t="s">
        <v>40</v>
      </c>
      <c r="M6813">
        <v>200</v>
      </c>
      <c r="N6813" t="s">
        <v>34</v>
      </c>
      <c r="O6813" s="6">
        <v>42920</v>
      </c>
      <c r="P6813">
        <v>240</v>
      </c>
      <c r="Q6813" s="7">
        <v>0.55000000000000004</v>
      </c>
      <c r="R6813">
        <v>0</v>
      </c>
      <c r="S6813" t="s">
        <v>41</v>
      </c>
    </row>
    <row r="6814" spans="1:19" x14ac:dyDescent="0.35">
      <c r="A6814" t="s">
        <v>4301</v>
      </c>
      <c r="B6814" t="s">
        <v>15622</v>
      </c>
      <c r="C6814" s="6">
        <v>42917</v>
      </c>
      <c r="D6814" s="6">
        <v>42917</v>
      </c>
      <c r="E6814">
        <v>3</v>
      </c>
      <c r="F6814">
        <v>60</v>
      </c>
      <c r="G6814" t="s">
        <v>29</v>
      </c>
      <c r="H6814" t="s">
        <v>4302</v>
      </c>
      <c r="I6814" t="s">
        <v>22</v>
      </c>
      <c r="J6814" t="s">
        <v>987</v>
      </c>
      <c r="K6814" t="s">
        <v>24</v>
      </c>
      <c r="L6814" t="s">
        <v>40</v>
      </c>
      <c r="M6814">
        <v>200</v>
      </c>
      <c r="N6814" t="s">
        <v>46</v>
      </c>
      <c r="O6814" s="6">
        <v>42917</v>
      </c>
      <c r="P6814">
        <v>180</v>
      </c>
      <c r="Q6814" s="7">
        <v>0.32500000000000001</v>
      </c>
      <c r="R6814">
        <v>0</v>
      </c>
      <c r="S6814" t="s">
        <v>41</v>
      </c>
    </row>
    <row r="6815" spans="1:19" x14ac:dyDescent="0.35">
      <c r="A6815" t="s">
        <v>10463</v>
      </c>
      <c r="B6815" t="s">
        <v>22534</v>
      </c>
      <c r="C6815" s="6">
        <v>43573</v>
      </c>
      <c r="D6815" s="6">
        <v>43649</v>
      </c>
      <c r="E6815">
        <v>2</v>
      </c>
      <c r="F6815">
        <v>45</v>
      </c>
      <c r="G6815" t="s">
        <v>29</v>
      </c>
      <c r="H6815" t="s">
        <v>10464</v>
      </c>
      <c r="I6815" t="s">
        <v>38</v>
      </c>
      <c r="J6815" t="s">
        <v>158</v>
      </c>
      <c r="K6815" t="s">
        <v>24</v>
      </c>
      <c r="L6815" t="s">
        <v>25</v>
      </c>
      <c r="M6815">
        <v>345</v>
      </c>
      <c r="N6815" t="s">
        <v>26</v>
      </c>
      <c r="O6815" s="6">
        <v>43573</v>
      </c>
      <c r="P6815">
        <v>90</v>
      </c>
      <c r="Q6815" s="7">
        <v>0.30724637681159422</v>
      </c>
      <c r="R6815">
        <v>76</v>
      </c>
      <c r="S6815" t="s">
        <v>27</v>
      </c>
    </row>
    <row r="6816" spans="1:19" x14ac:dyDescent="0.35">
      <c r="A6816" t="s">
        <v>10465</v>
      </c>
      <c r="B6816" t="s">
        <v>15730</v>
      </c>
      <c r="C6816" s="6">
        <v>42918</v>
      </c>
      <c r="D6816" s="6">
        <v>42918</v>
      </c>
      <c r="E6816">
        <v>1</v>
      </c>
      <c r="F6816">
        <v>60</v>
      </c>
      <c r="G6816" t="s">
        <v>29</v>
      </c>
      <c r="H6816" t="s">
        <v>10466</v>
      </c>
      <c r="I6816" t="s">
        <v>22</v>
      </c>
      <c r="J6816" t="s">
        <v>39</v>
      </c>
      <c r="K6816" t="s">
        <v>32</v>
      </c>
      <c r="L6816" t="s">
        <v>40</v>
      </c>
      <c r="M6816">
        <v>200</v>
      </c>
      <c r="N6816" t="s">
        <v>34</v>
      </c>
      <c r="O6816" s="6">
        <v>42918</v>
      </c>
      <c r="P6816">
        <v>60</v>
      </c>
      <c r="Q6816" s="7">
        <v>0.745</v>
      </c>
      <c r="R6816">
        <v>0</v>
      </c>
      <c r="S6816" t="s">
        <v>41</v>
      </c>
    </row>
    <row r="6817" spans="1:19" x14ac:dyDescent="0.35">
      <c r="A6817" t="s">
        <v>10467</v>
      </c>
      <c r="B6817" t="s">
        <v>21558</v>
      </c>
      <c r="C6817" s="6">
        <v>43531</v>
      </c>
      <c r="D6817" s="6">
        <v>43649</v>
      </c>
      <c r="E6817">
        <v>2</v>
      </c>
      <c r="F6817">
        <v>45</v>
      </c>
      <c r="G6817" t="s">
        <v>29</v>
      </c>
      <c r="H6817" t="s">
        <v>10468</v>
      </c>
      <c r="I6817" t="s">
        <v>38</v>
      </c>
      <c r="J6817" t="s">
        <v>339</v>
      </c>
      <c r="K6817" t="s">
        <v>24</v>
      </c>
      <c r="L6817" t="s">
        <v>25</v>
      </c>
      <c r="M6817">
        <v>345</v>
      </c>
      <c r="N6817" t="s">
        <v>46</v>
      </c>
      <c r="O6817" s="6">
        <v>43492</v>
      </c>
      <c r="P6817">
        <v>90</v>
      </c>
      <c r="Q6817" s="7">
        <v>0.72753623188405792</v>
      </c>
      <c r="R6817">
        <v>157</v>
      </c>
      <c r="S6817" t="s">
        <v>35</v>
      </c>
    </row>
    <row r="6818" spans="1:19" x14ac:dyDescent="0.35">
      <c r="A6818" t="s">
        <v>6508</v>
      </c>
      <c r="B6818" t="s">
        <v>16168</v>
      </c>
      <c r="C6818" s="6">
        <v>42920</v>
      </c>
      <c r="D6818" s="6">
        <v>42920</v>
      </c>
      <c r="E6818">
        <v>3</v>
      </c>
      <c r="F6818">
        <v>60</v>
      </c>
      <c r="G6818" t="s">
        <v>29</v>
      </c>
      <c r="H6818" t="s">
        <v>10469</v>
      </c>
      <c r="I6818" t="s">
        <v>22</v>
      </c>
      <c r="J6818" t="s">
        <v>1569</v>
      </c>
      <c r="K6818" t="s">
        <v>24</v>
      </c>
      <c r="L6818" t="s">
        <v>40</v>
      </c>
      <c r="M6818">
        <v>200</v>
      </c>
      <c r="N6818" t="s">
        <v>34</v>
      </c>
      <c r="O6818" s="6">
        <v>42920</v>
      </c>
      <c r="P6818">
        <v>180</v>
      </c>
      <c r="Q6818" s="7">
        <v>0.55000000000000004</v>
      </c>
      <c r="R6818">
        <v>0</v>
      </c>
      <c r="S6818" t="s">
        <v>41</v>
      </c>
    </row>
    <row r="6819" spans="1:19" x14ac:dyDescent="0.35">
      <c r="A6819" t="s">
        <v>10470</v>
      </c>
      <c r="B6819" t="s">
        <v>16298</v>
      </c>
      <c r="C6819" s="6">
        <v>42921</v>
      </c>
      <c r="D6819" s="6">
        <v>42921</v>
      </c>
      <c r="E6819">
        <v>1</v>
      </c>
      <c r="F6819">
        <v>60</v>
      </c>
      <c r="G6819" t="s">
        <v>29</v>
      </c>
      <c r="H6819" t="s">
        <v>10471</v>
      </c>
      <c r="I6819" t="s">
        <v>38</v>
      </c>
      <c r="J6819" t="s">
        <v>964</v>
      </c>
      <c r="K6819" t="s">
        <v>32</v>
      </c>
      <c r="L6819" t="s">
        <v>40</v>
      </c>
      <c r="M6819">
        <v>200</v>
      </c>
      <c r="N6819" t="s">
        <v>34</v>
      </c>
      <c r="O6819" s="6">
        <v>42921</v>
      </c>
      <c r="P6819">
        <v>60</v>
      </c>
      <c r="Q6819" s="7">
        <v>0.57999999999999996</v>
      </c>
      <c r="R6819">
        <v>0</v>
      </c>
      <c r="S6819" t="s">
        <v>41</v>
      </c>
    </row>
    <row r="6820" spans="1:19" x14ac:dyDescent="0.35">
      <c r="A6820" t="s">
        <v>10472</v>
      </c>
      <c r="B6820" t="s">
        <v>16299</v>
      </c>
      <c r="C6820" s="6">
        <v>42921</v>
      </c>
      <c r="D6820" s="6">
        <v>42921</v>
      </c>
      <c r="E6820">
        <v>3</v>
      </c>
      <c r="F6820">
        <v>60</v>
      </c>
      <c r="G6820" t="s">
        <v>29</v>
      </c>
      <c r="H6820" t="s">
        <v>10473</v>
      </c>
      <c r="I6820" t="s">
        <v>38</v>
      </c>
      <c r="J6820" t="s">
        <v>1461</v>
      </c>
      <c r="K6820" t="s">
        <v>50</v>
      </c>
      <c r="L6820" t="s">
        <v>40</v>
      </c>
      <c r="M6820">
        <v>200</v>
      </c>
      <c r="N6820" t="s">
        <v>34</v>
      </c>
      <c r="O6820" s="6">
        <v>42921</v>
      </c>
      <c r="P6820">
        <v>180</v>
      </c>
      <c r="Q6820" s="7">
        <v>0.8</v>
      </c>
      <c r="R6820">
        <v>0</v>
      </c>
      <c r="S6820" t="s">
        <v>41</v>
      </c>
    </row>
    <row r="6821" spans="1:19" x14ac:dyDescent="0.35">
      <c r="A6821" t="s">
        <v>6498</v>
      </c>
      <c r="B6821" t="s">
        <v>15946</v>
      </c>
      <c r="C6821" s="6">
        <v>42919</v>
      </c>
      <c r="D6821" s="6">
        <v>42919</v>
      </c>
      <c r="E6821">
        <v>1</v>
      </c>
      <c r="F6821">
        <v>60</v>
      </c>
      <c r="G6821" t="s">
        <v>29</v>
      </c>
      <c r="H6821" t="s">
        <v>6499</v>
      </c>
      <c r="I6821" t="s">
        <v>22</v>
      </c>
      <c r="J6821" t="s">
        <v>698</v>
      </c>
      <c r="K6821" t="s">
        <v>50</v>
      </c>
      <c r="L6821" t="s">
        <v>40</v>
      </c>
      <c r="M6821">
        <v>200</v>
      </c>
      <c r="N6821" t="s">
        <v>34</v>
      </c>
      <c r="O6821" s="6">
        <v>42919</v>
      </c>
      <c r="P6821">
        <v>60</v>
      </c>
      <c r="Q6821" s="7">
        <v>0.77</v>
      </c>
      <c r="R6821">
        <v>0</v>
      </c>
      <c r="S6821" t="s">
        <v>41</v>
      </c>
    </row>
    <row r="6822" spans="1:19" x14ac:dyDescent="0.35">
      <c r="A6822" t="s">
        <v>9168</v>
      </c>
      <c r="B6822" t="s">
        <v>16843</v>
      </c>
      <c r="C6822" s="6">
        <v>42926</v>
      </c>
      <c r="D6822" s="6">
        <v>42926</v>
      </c>
      <c r="E6822">
        <v>2</v>
      </c>
      <c r="F6822">
        <v>60</v>
      </c>
      <c r="G6822" t="s">
        <v>29</v>
      </c>
      <c r="H6822" t="s">
        <v>10474</v>
      </c>
      <c r="I6822" t="s">
        <v>38</v>
      </c>
      <c r="J6822" t="s">
        <v>10371</v>
      </c>
      <c r="K6822" t="s">
        <v>32</v>
      </c>
      <c r="L6822" t="s">
        <v>58</v>
      </c>
      <c r="M6822">
        <v>150</v>
      </c>
      <c r="N6822" t="s">
        <v>34</v>
      </c>
      <c r="O6822" s="6">
        <v>42753</v>
      </c>
      <c r="P6822">
        <v>120</v>
      </c>
      <c r="Q6822" s="7">
        <v>0.73333333333333328</v>
      </c>
      <c r="R6822">
        <v>173</v>
      </c>
      <c r="S6822" t="s">
        <v>35</v>
      </c>
    </row>
    <row r="6823" spans="1:19" x14ac:dyDescent="0.35">
      <c r="A6823" t="s">
        <v>6498</v>
      </c>
      <c r="B6823" t="s">
        <v>16169</v>
      </c>
      <c r="C6823" s="6">
        <v>42920</v>
      </c>
      <c r="D6823" s="6">
        <v>42920</v>
      </c>
      <c r="E6823">
        <v>3</v>
      </c>
      <c r="F6823">
        <v>60</v>
      </c>
      <c r="G6823" t="s">
        <v>29</v>
      </c>
      <c r="H6823" t="s">
        <v>6499</v>
      </c>
      <c r="I6823" t="s">
        <v>22</v>
      </c>
      <c r="J6823" t="s">
        <v>1569</v>
      </c>
      <c r="K6823" t="s">
        <v>24</v>
      </c>
      <c r="L6823" t="s">
        <v>40</v>
      </c>
      <c r="M6823">
        <v>200</v>
      </c>
      <c r="N6823" t="s">
        <v>34</v>
      </c>
      <c r="O6823" s="6">
        <v>42920</v>
      </c>
      <c r="P6823">
        <v>180</v>
      </c>
      <c r="Q6823" s="7">
        <v>0.55000000000000004</v>
      </c>
      <c r="R6823">
        <v>0</v>
      </c>
      <c r="S6823" t="s">
        <v>41</v>
      </c>
    </row>
    <row r="6824" spans="1:19" x14ac:dyDescent="0.35">
      <c r="A6824" t="s">
        <v>10475</v>
      </c>
      <c r="B6824" t="s">
        <v>18871</v>
      </c>
      <c r="C6824" s="6">
        <v>43193</v>
      </c>
      <c r="D6824" s="6">
        <v>43285</v>
      </c>
      <c r="E6824">
        <v>3</v>
      </c>
      <c r="F6824">
        <v>45</v>
      </c>
      <c r="G6824" t="s">
        <v>29</v>
      </c>
      <c r="H6824" t="s">
        <v>10476</v>
      </c>
      <c r="I6824" t="s">
        <v>44</v>
      </c>
      <c r="J6824" t="s">
        <v>7208</v>
      </c>
      <c r="K6824" t="s">
        <v>50</v>
      </c>
      <c r="L6824" t="s">
        <v>25</v>
      </c>
      <c r="M6824">
        <v>345</v>
      </c>
      <c r="N6824" t="s">
        <v>26</v>
      </c>
      <c r="O6824" s="6">
        <v>43101</v>
      </c>
      <c r="P6824">
        <v>135</v>
      </c>
      <c r="Q6824" s="7">
        <v>0.66956521739130437</v>
      </c>
      <c r="R6824">
        <v>184</v>
      </c>
      <c r="S6824" t="s">
        <v>35</v>
      </c>
    </row>
    <row r="6825" spans="1:19" x14ac:dyDescent="0.35">
      <c r="A6825" t="s">
        <v>10477</v>
      </c>
      <c r="B6825" t="s">
        <v>22655</v>
      </c>
      <c r="C6825" s="6">
        <v>43578</v>
      </c>
      <c r="D6825" s="6">
        <v>43657</v>
      </c>
      <c r="E6825">
        <v>3</v>
      </c>
      <c r="F6825">
        <v>45</v>
      </c>
      <c r="G6825" t="s">
        <v>29</v>
      </c>
      <c r="H6825" t="s">
        <v>10478</v>
      </c>
      <c r="I6825" t="s">
        <v>38</v>
      </c>
      <c r="J6825" t="s">
        <v>291</v>
      </c>
      <c r="K6825" t="s">
        <v>32</v>
      </c>
      <c r="L6825" t="s">
        <v>25</v>
      </c>
      <c r="M6825">
        <v>345</v>
      </c>
      <c r="N6825" t="s">
        <v>34</v>
      </c>
      <c r="O6825" s="6">
        <v>43578</v>
      </c>
      <c r="P6825">
        <v>135</v>
      </c>
      <c r="Q6825" s="7">
        <v>0.39420289855072466</v>
      </c>
      <c r="R6825">
        <v>79</v>
      </c>
      <c r="S6825" t="s">
        <v>27</v>
      </c>
    </row>
    <row r="6826" spans="1:19" x14ac:dyDescent="0.35">
      <c r="A6826" t="s">
        <v>10479</v>
      </c>
      <c r="B6826" t="s">
        <v>20070</v>
      </c>
      <c r="C6826" s="6">
        <v>43248</v>
      </c>
      <c r="D6826" s="6">
        <v>43285</v>
      </c>
      <c r="E6826">
        <v>4</v>
      </c>
      <c r="F6826">
        <v>45</v>
      </c>
      <c r="G6826" t="s">
        <v>29</v>
      </c>
      <c r="H6826" t="s">
        <v>10480</v>
      </c>
      <c r="I6826" t="s">
        <v>38</v>
      </c>
      <c r="J6826" t="s">
        <v>189</v>
      </c>
      <c r="K6826" t="s">
        <v>180</v>
      </c>
      <c r="L6826" t="s">
        <v>25</v>
      </c>
      <c r="M6826">
        <v>345</v>
      </c>
      <c r="N6826" t="s">
        <v>34</v>
      </c>
      <c r="O6826" s="6">
        <v>43245</v>
      </c>
      <c r="P6826">
        <v>180</v>
      </c>
      <c r="Q6826" s="7">
        <v>0.14492753623188406</v>
      </c>
      <c r="R6826">
        <v>40</v>
      </c>
      <c r="S6826" t="s">
        <v>41</v>
      </c>
    </row>
    <row r="6827" spans="1:19" x14ac:dyDescent="0.35">
      <c r="A6827" t="s">
        <v>10479</v>
      </c>
      <c r="B6827" t="s">
        <v>15731</v>
      </c>
      <c r="C6827" s="6">
        <v>42918</v>
      </c>
      <c r="D6827" s="6">
        <v>42918</v>
      </c>
      <c r="E6827">
        <v>4</v>
      </c>
      <c r="F6827">
        <v>60</v>
      </c>
      <c r="G6827" t="s">
        <v>29</v>
      </c>
      <c r="H6827" t="s">
        <v>10480</v>
      </c>
      <c r="I6827" t="s">
        <v>38</v>
      </c>
      <c r="J6827" t="s">
        <v>39</v>
      </c>
      <c r="K6827" t="s">
        <v>32</v>
      </c>
      <c r="L6827" t="s">
        <v>40</v>
      </c>
      <c r="M6827">
        <v>200</v>
      </c>
      <c r="N6827" t="s">
        <v>34</v>
      </c>
      <c r="O6827" s="6">
        <v>42918</v>
      </c>
      <c r="P6827">
        <v>240</v>
      </c>
      <c r="Q6827" s="7">
        <v>0.745</v>
      </c>
      <c r="R6827">
        <v>0</v>
      </c>
      <c r="S6827" t="s">
        <v>41</v>
      </c>
    </row>
    <row r="6828" spans="1:19" x14ac:dyDescent="0.35">
      <c r="A6828" t="s">
        <v>10400</v>
      </c>
      <c r="B6828" t="s">
        <v>15065</v>
      </c>
      <c r="C6828" s="6">
        <v>42563</v>
      </c>
      <c r="D6828" s="6">
        <v>42563</v>
      </c>
      <c r="E6828">
        <v>8</v>
      </c>
      <c r="F6828">
        <v>60</v>
      </c>
      <c r="G6828" t="s">
        <v>29</v>
      </c>
      <c r="H6828" t="s">
        <v>10481</v>
      </c>
      <c r="I6828" t="s">
        <v>22</v>
      </c>
      <c r="J6828" t="s">
        <v>867</v>
      </c>
      <c r="K6828" t="s">
        <v>180</v>
      </c>
      <c r="L6828" t="s">
        <v>40</v>
      </c>
      <c r="M6828">
        <v>200</v>
      </c>
      <c r="N6828" t="s">
        <v>34</v>
      </c>
      <c r="O6828" s="6">
        <v>42563</v>
      </c>
      <c r="P6828">
        <v>480</v>
      </c>
      <c r="Q6828" s="7">
        <v>0.745</v>
      </c>
      <c r="R6828">
        <v>0</v>
      </c>
      <c r="S6828" t="s">
        <v>41</v>
      </c>
    </row>
    <row r="6829" spans="1:19" x14ac:dyDescent="0.35">
      <c r="A6829" t="s">
        <v>1409</v>
      </c>
      <c r="B6829" t="s">
        <v>15732</v>
      </c>
      <c r="C6829" s="6">
        <v>42918</v>
      </c>
      <c r="D6829" s="6">
        <v>42918</v>
      </c>
      <c r="E6829">
        <v>3</v>
      </c>
      <c r="F6829">
        <v>60</v>
      </c>
      <c r="G6829" t="s">
        <v>29</v>
      </c>
      <c r="H6829" t="s">
        <v>1410</v>
      </c>
      <c r="I6829" t="s">
        <v>22</v>
      </c>
      <c r="J6829" t="s">
        <v>3259</v>
      </c>
      <c r="K6829" t="s">
        <v>32</v>
      </c>
      <c r="L6829" t="s">
        <v>241</v>
      </c>
      <c r="M6829">
        <v>100</v>
      </c>
      <c r="N6829" t="s">
        <v>46</v>
      </c>
      <c r="O6829" s="6">
        <v>42918</v>
      </c>
      <c r="P6829">
        <v>180</v>
      </c>
      <c r="Q6829" s="7">
        <v>0.63</v>
      </c>
      <c r="R6829">
        <v>0</v>
      </c>
      <c r="S6829" t="s">
        <v>41</v>
      </c>
    </row>
    <row r="6830" spans="1:19" x14ac:dyDescent="0.35">
      <c r="A6830" t="s">
        <v>10482</v>
      </c>
      <c r="B6830" t="s">
        <v>16844</v>
      </c>
      <c r="C6830" s="6">
        <v>42926</v>
      </c>
      <c r="D6830" s="6">
        <v>42926</v>
      </c>
      <c r="E6830">
        <v>1</v>
      </c>
      <c r="F6830">
        <v>60</v>
      </c>
      <c r="G6830" t="s">
        <v>29</v>
      </c>
      <c r="H6830" t="s">
        <v>10483</v>
      </c>
      <c r="I6830" t="s">
        <v>22</v>
      </c>
      <c r="J6830" t="s">
        <v>10371</v>
      </c>
      <c r="K6830" t="s">
        <v>32</v>
      </c>
      <c r="L6830" t="s">
        <v>58</v>
      </c>
      <c r="M6830">
        <v>150</v>
      </c>
      <c r="N6830" t="s">
        <v>34</v>
      </c>
      <c r="O6830" s="6">
        <v>42753</v>
      </c>
      <c r="P6830">
        <v>60</v>
      </c>
      <c r="Q6830" s="7">
        <v>0.73333333333333328</v>
      </c>
      <c r="R6830">
        <v>173</v>
      </c>
      <c r="S6830" t="s">
        <v>35</v>
      </c>
    </row>
    <row r="6831" spans="1:19" x14ac:dyDescent="0.35">
      <c r="A6831" t="s">
        <v>10484</v>
      </c>
      <c r="B6831" t="s">
        <v>18265</v>
      </c>
      <c r="C6831" s="6">
        <v>43162</v>
      </c>
      <c r="D6831" s="6">
        <v>43285</v>
      </c>
      <c r="E6831">
        <v>4</v>
      </c>
      <c r="F6831">
        <v>45</v>
      </c>
      <c r="G6831" t="s">
        <v>29</v>
      </c>
      <c r="H6831" t="s">
        <v>10485</v>
      </c>
      <c r="I6831" t="s">
        <v>44</v>
      </c>
      <c r="J6831" t="s">
        <v>7208</v>
      </c>
      <c r="K6831" t="s">
        <v>50</v>
      </c>
      <c r="L6831" t="s">
        <v>25</v>
      </c>
      <c r="M6831">
        <v>345</v>
      </c>
      <c r="N6831" t="s">
        <v>26</v>
      </c>
      <c r="O6831" s="6">
        <v>43101</v>
      </c>
      <c r="P6831">
        <v>180</v>
      </c>
      <c r="Q6831" s="7">
        <v>0.66956521739130437</v>
      </c>
      <c r="R6831">
        <v>184</v>
      </c>
      <c r="S6831" t="s">
        <v>35</v>
      </c>
    </row>
    <row r="6832" spans="1:19" x14ac:dyDescent="0.35">
      <c r="A6832" t="s">
        <v>10486</v>
      </c>
      <c r="B6832" t="s">
        <v>16300</v>
      </c>
      <c r="C6832" s="6">
        <v>42921</v>
      </c>
      <c r="D6832" s="6">
        <v>42921</v>
      </c>
      <c r="E6832">
        <v>1</v>
      </c>
      <c r="F6832">
        <v>60</v>
      </c>
      <c r="G6832" t="s">
        <v>29</v>
      </c>
      <c r="H6832" t="s">
        <v>10487</v>
      </c>
      <c r="I6832" t="s">
        <v>38</v>
      </c>
      <c r="J6832" t="s">
        <v>964</v>
      </c>
      <c r="K6832" t="s">
        <v>32</v>
      </c>
      <c r="L6832" t="s">
        <v>40</v>
      </c>
      <c r="M6832">
        <v>200</v>
      </c>
      <c r="N6832" t="s">
        <v>34</v>
      </c>
      <c r="O6832" s="6">
        <v>42921</v>
      </c>
      <c r="P6832">
        <v>60</v>
      </c>
      <c r="Q6832" s="7">
        <v>0.57999999999999996</v>
      </c>
      <c r="R6832">
        <v>0</v>
      </c>
      <c r="S6832" t="s">
        <v>41</v>
      </c>
    </row>
    <row r="6833" spans="1:19" x14ac:dyDescent="0.35">
      <c r="A6833" t="s">
        <v>3065</v>
      </c>
      <c r="B6833" t="s">
        <v>16845</v>
      </c>
      <c r="C6833" s="6">
        <v>42926</v>
      </c>
      <c r="D6833" s="6">
        <v>42926</v>
      </c>
      <c r="E6833">
        <v>1</v>
      </c>
      <c r="F6833">
        <v>60</v>
      </c>
      <c r="G6833" t="s">
        <v>29</v>
      </c>
      <c r="H6833" t="s">
        <v>3066</v>
      </c>
      <c r="I6833" t="s">
        <v>22</v>
      </c>
      <c r="J6833" t="s">
        <v>10371</v>
      </c>
      <c r="K6833" t="s">
        <v>32</v>
      </c>
      <c r="L6833" t="s">
        <v>58</v>
      </c>
      <c r="M6833">
        <v>150</v>
      </c>
      <c r="N6833" t="s">
        <v>34</v>
      </c>
      <c r="O6833" s="6">
        <v>42753</v>
      </c>
      <c r="P6833">
        <v>60</v>
      </c>
      <c r="Q6833" s="7">
        <v>0.73333333333333328</v>
      </c>
      <c r="R6833">
        <v>173</v>
      </c>
      <c r="S6833" t="s">
        <v>35</v>
      </c>
    </row>
    <row r="6834" spans="1:19" x14ac:dyDescent="0.35">
      <c r="A6834" t="s">
        <v>6704</v>
      </c>
      <c r="B6834" t="s">
        <v>16301</v>
      </c>
      <c r="C6834" s="6">
        <v>42921</v>
      </c>
      <c r="D6834" s="6">
        <v>42921</v>
      </c>
      <c r="E6834">
        <v>3</v>
      </c>
      <c r="F6834">
        <v>60</v>
      </c>
      <c r="G6834" t="s">
        <v>29</v>
      </c>
      <c r="H6834" t="s">
        <v>6705</v>
      </c>
      <c r="I6834" t="s">
        <v>38</v>
      </c>
      <c r="J6834" t="s">
        <v>964</v>
      </c>
      <c r="K6834" t="s">
        <v>32</v>
      </c>
      <c r="L6834" t="s">
        <v>40</v>
      </c>
      <c r="M6834">
        <v>200</v>
      </c>
      <c r="N6834" t="s">
        <v>34</v>
      </c>
      <c r="O6834" s="6">
        <v>42921</v>
      </c>
      <c r="P6834">
        <v>180</v>
      </c>
      <c r="Q6834" s="7">
        <v>0.57999999999999996</v>
      </c>
      <c r="R6834">
        <v>0</v>
      </c>
      <c r="S6834" t="s">
        <v>41</v>
      </c>
    </row>
    <row r="6835" spans="1:19" x14ac:dyDescent="0.35">
      <c r="A6835" t="s">
        <v>1409</v>
      </c>
      <c r="B6835" t="s">
        <v>14879</v>
      </c>
      <c r="C6835" s="6">
        <v>42562</v>
      </c>
      <c r="D6835" s="6">
        <v>42562</v>
      </c>
      <c r="E6835">
        <v>4</v>
      </c>
      <c r="F6835">
        <v>60</v>
      </c>
      <c r="G6835" t="s">
        <v>29</v>
      </c>
      <c r="H6835" t="s">
        <v>1410</v>
      </c>
      <c r="I6835" t="s">
        <v>22</v>
      </c>
      <c r="J6835" t="s">
        <v>1015</v>
      </c>
      <c r="K6835" t="s">
        <v>184</v>
      </c>
      <c r="L6835" t="s">
        <v>40</v>
      </c>
      <c r="M6835">
        <v>200</v>
      </c>
      <c r="N6835" t="s">
        <v>34</v>
      </c>
      <c r="O6835" s="6">
        <v>42562</v>
      </c>
      <c r="P6835">
        <v>240</v>
      </c>
      <c r="Q6835" s="7">
        <v>0.5</v>
      </c>
      <c r="R6835">
        <v>0</v>
      </c>
      <c r="S6835" t="s">
        <v>41</v>
      </c>
    </row>
    <row r="6836" spans="1:19" x14ac:dyDescent="0.35">
      <c r="A6836" t="s">
        <v>10488</v>
      </c>
      <c r="B6836" t="s">
        <v>22555</v>
      </c>
      <c r="C6836" s="6">
        <v>43574</v>
      </c>
      <c r="D6836" s="6">
        <v>43650</v>
      </c>
      <c r="E6836">
        <v>2</v>
      </c>
      <c r="F6836">
        <v>45</v>
      </c>
      <c r="G6836" t="s">
        <v>29</v>
      </c>
      <c r="H6836" t="s">
        <v>10489</v>
      </c>
      <c r="I6836" t="s">
        <v>44</v>
      </c>
      <c r="J6836" t="s">
        <v>8384</v>
      </c>
      <c r="K6836" t="s">
        <v>50</v>
      </c>
      <c r="L6836" t="s">
        <v>25</v>
      </c>
      <c r="M6836">
        <v>345</v>
      </c>
      <c r="N6836" t="s">
        <v>34</v>
      </c>
      <c r="O6836" s="6">
        <v>43524</v>
      </c>
      <c r="P6836">
        <v>90</v>
      </c>
      <c r="Q6836" s="7">
        <v>0.41449275362318838</v>
      </c>
      <c r="R6836">
        <v>126</v>
      </c>
      <c r="S6836" t="s">
        <v>35</v>
      </c>
    </row>
    <row r="6837" spans="1:19" x14ac:dyDescent="0.35">
      <c r="A6837" t="s">
        <v>10490</v>
      </c>
      <c r="B6837" t="s">
        <v>24019</v>
      </c>
      <c r="C6837" s="6">
        <v>43631</v>
      </c>
      <c r="D6837" s="6">
        <v>43649</v>
      </c>
      <c r="E6837">
        <v>1</v>
      </c>
      <c r="F6837">
        <v>50</v>
      </c>
      <c r="G6837" t="s">
        <v>29</v>
      </c>
      <c r="H6837" t="s">
        <v>10491</v>
      </c>
      <c r="I6837" t="s">
        <v>38</v>
      </c>
      <c r="J6837" t="s">
        <v>1006</v>
      </c>
      <c r="K6837" t="s">
        <v>24</v>
      </c>
      <c r="L6837" t="s">
        <v>25</v>
      </c>
      <c r="M6837">
        <v>345</v>
      </c>
      <c r="N6837" t="s">
        <v>34</v>
      </c>
      <c r="O6837" s="6">
        <v>43516</v>
      </c>
      <c r="P6837">
        <v>50</v>
      </c>
      <c r="Q6837" s="7">
        <v>0.44057971014492753</v>
      </c>
      <c r="R6837">
        <v>133</v>
      </c>
      <c r="S6837" t="s">
        <v>35</v>
      </c>
    </row>
    <row r="6838" spans="1:19" x14ac:dyDescent="0.35">
      <c r="A6838" t="s">
        <v>10490</v>
      </c>
      <c r="B6838" t="s">
        <v>16302</v>
      </c>
      <c r="C6838" s="6">
        <v>42921</v>
      </c>
      <c r="D6838" s="6">
        <v>42921</v>
      </c>
      <c r="E6838">
        <v>1</v>
      </c>
      <c r="F6838">
        <v>60</v>
      </c>
      <c r="G6838" t="s">
        <v>29</v>
      </c>
      <c r="H6838" t="s">
        <v>10491</v>
      </c>
      <c r="I6838" t="s">
        <v>38</v>
      </c>
      <c r="J6838" t="s">
        <v>964</v>
      </c>
      <c r="K6838" t="s">
        <v>32</v>
      </c>
      <c r="L6838" t="s">
        <v>40</v>
      </c>
      <c r="M6838">
        <v>200</v>
      </c>
      <c r="N6838" t="s">
        <v>34</v>
      </c>
      <c r="O6838" s="6">
        <v>42921</v>
      </c>
      <c r="P6838">
        <v>60</v>
      </c>
      <c r="Q6838" s="7">
        <v>0.57999999999999996</v>
      </c>
      <c r="R6838">
        <v>0</v>
      </c>
      <c r="S6838" t="s">
        <v>41</v>
      </c>
    </row>
    <row r="6839" spans="1:19" x14ac:dyDescent="0.35">
      <c r="A6839" t="s">
        <v>10492</v>
      </c>
      <c r="B6839" t="s">
        <v>20213</v>
      </c>
      <c r="C6839" s="6">
        <v>43253</v>
      </c>
      <c r="D6839" s="6">
        <v>43286</v>
      </c>
      <c r="E6839">
        <v>3</v>
      </c>
      <c r="F6839">
        <v>45</v>
      </c>
      <c r="G6839" t="s">
        <v>29</v>
      </c>
      <c r="H6839" t="s">
        <v>10493</v>
      </c>
      <c r="I6839" t="s">
        <v>44</v>
      </c>
      <c r="J6839" t="s">
        <v>197</v>
      </c>
      <c r="K6839" t="s">
        <v>32</v>
      </c>
      <c r="L6839" t="s">
        <v>25</v>
      </c>
      <c r="M6839">
        <v>345</v>
      </c>
      <c r="N6839" t="s">
        <v>34</v>
      </c>
      <c r="O6839" s="6">
        <v>43253</v>
      </c>
      <c r="P6839">
        <v>135</v>
      </c>
      <c r="Q6839" s="7">
        <v>0.25507246376811593</v>
      </c>
      <c r="R6839">
        <v>33</v>
      </c>
      <c r="S6839" t="s">
        <v>41</v>
      </c>
    </row>
    <row r="6840" spans="1:19" x14ac:dyDescent="0.35">
      <c r="A6840" t="s">
        <v>9385</v>
      </c>
      <c r="B6840" t="s">
        <v>16846</v>
      </c>
      <c r="C6840" s="6">
        <v>42926</v>
      </c>
      <c r="D6840" s="6">
        <v>42926</v>
      </c>
      <c r="E6840">
        <v>2</v>
      </c>
      <c r="F6840">
        <v>60</v>
      </c>
      <c r="G6840" t="s">
        <v>29</v>
      </c>
      <c r="H6840" t="s">
        <v>9386</v>
      </c>
      <c r="I6840" t="s">
        <v>22</v>
      </c>
      <c r="J6840" t="s">
        <v>1351</v>
      </c>
      <c r="K6840" t="s">
        <v>32</v>
      </c>
      <c r="L6840" t="s">
        <v>25</v>
      </c>
      <c r="M6840">
        <v>345</v>
      </c>
      <c r="N6840" t="s">
        <v>26</v>
      </c>
      <c r="O6840" s="6">
        <v>42794</v>
      </c>
      <c r="P6840">
        <v>120</v>
      </c>
      <c r="Q6840" s="7">
        <v>0.75942028985507248</v>
      </c>
      <c r="R6840">
        <v>132</v>
      </c>
      <c r="S6840" t="s">
        <v>35</v>
      </c>
    </row>
    <row r="6841" spans="1:19" x14ac:dyDescent="0.35">
      <c r="A6841" t="s">
        <v>10494</v>
      </c>
      <c r="B6841" t="s">
        <v>16170</v>
      </c>
      <c r="C6841" s="6">
        <v>42920</v>
      </c>
      <c r="D6841" s="6">
        <v>42920</v>
      </c>
      <c r="E6841">
        <v>1</v>
      </c>
      <c r="F6841">
        <v>60</v>
      </c>
      <c r="G6841" t="s">
        <v>29</v>
      </c>
      <c r="H6841" t="s">
        <v>10495</v>
      </c>
      <c r="I6841" t="s">
        <v>38</v>
      </c>
      <c r="J6841" t="s">
        <v>1875</v>
      </c>
      <c r="K6841" t="s">
        <v>24</v>
      </c>
      <c r="L6841" t="s">
        <v>40</v>
      </c>
      <c r="M6841">
        <v>200</v>
      </c>
      <c r="N6841" t="s">
        <v>26</v>
      </c>
      <c r="O6841" s="6">
        <v>42920</v>
      </c>
      <c r="P6841">
        <v>60</v>
      </c>
      <c r="Q6841" s="7">
        <v>0.36</v>
      </c>
      <c r="R6841">
        <v>0</v>
      </c>
      <c r="S6841" t="s">
        <v>41</v>
      </c>
    </row>
    <row r="6842" spans="1:19" x14ac:dyDescent="0.35">
      <c r="A6842" t="s">
        <v>3720</v>
      </c>
      <c r="B6842" t="s">
        <v>16847</v>
      </c>
      <c r="C6842" s="6">
        <v>42926</v>
      </c>
      <c r="D6842" s="6">
        <v>42926</v>
      </c>
      <c r="E6842">
        <v>1</v>
      </c>
      <c r="F6842">
        <v>60</v>
      </c>
      <c r="G6842" t="s">
        <v>29</v>
      </c>
      <c r="H6842" t="s">
        <v>3721</v>
      </c>
      <c r="I6842" t="s">
        <v>38</v>
      </c>
      <c r="J6842" t="s">
        <v>10371</v>
      </c>
      <c r="K6842" t="s">
        <v>32</v>
      </c>
      <c r="L6842" t="s">
        <v>58</v>
      </c>
      <c r="M6842">
        <v>150</v>
      </c>
      <c r="N6842" t="s">
        <v>34</v>
      </c>
      <c r="O6842" s="6">
        <v>42753</v>
      </c>
      <c r="P6842">
        <v>60</v>
      </c>
      <c r="Q6842" s="7">
        <v>0.73333333333333328</v>
      </c>
      <c r="R6842">
        <v>173</v>
      </c>
      <c r="S6842" t="s">
        <v>35</v>
      </c>
    </row>
    <row r="6843" spans="1:19" x14ac:dyDescent="0.35">
      <c r="A6843" t="s">
        <v>10496</v>
      </c>
      <c r="B6843" t="s">
        <v>20376</v>
      </c>
      <c r="C6843" s="6">
        <v>43260</v>
      </c>
      <c r="D6843" s="6">
        <v>43286</v>
      </c>
      <c r="E6843">
        <v>1</v>
      </c>
      <c r="F6843">
        <v>45</v>
      </c>
      <c r="G6843" t="s">
        <v>29</v>
      </c>
      <c r="H6843" t="s">
        <v>10497</v>
      </c>
      <c r="I6843" t="s">
        <v>38</v>
      </c>
      <c r="J6843" t="s">
        <v>197</v>
      </c>
      <c r="K6843" t="s">
        <v>32</v>
      </c>
      <c r="L6843" t="s">
        <v>25</v>
      </c>
      <c r="M6843">
        <v>345</v>
      </c>
      <c r="N6843" t="s">
        <v>34</v>
      </c>
      <c r="O6843" s="6">
        <v>43253</v>
      </c>
      <c r="P6843">
        <v>45</v>
      </c>
      <c r="Q6843" s="7">
        <v>0.25507246376811593</v>
      </c>
      <c r="R6843">
        <v>33</v>
      </c>
      <c r="S6843" t="s">
        <v>41</v>
      </c>
    </row>
    <row r="6844" spans="1:19" x14ac:dyDescent="0.35">
      <c r="A6844" t="s">
        <v>9628</v>
      </c>
      <c r="B6844" t="s">
        <v>16848</v>
      </c>
      <c r="C6844" s="6">
        <v>42926</v>
      </c>
      <c r="D6844" s="6">
        <v>42926</v>
      </c>
      <c r="E6844">
        <v>4</v>
      </c>
      <c r="F6844">
        <v>60</v>
      </c>
      <c r="G6844" t="s">
        <v>29</v>
      </c>
      <c r="H6844" t="s">
        <v>9629</v>
      </c>
      <c r="I6844" t="s">
        <v>22</v>
      </c>
      <c r="J6844" t="s">
        <v>1351</v>
      </c>
      <c r="K6844" t="s">
        <v>32</v>
      </c>
      <c r="L6844" t="s">
        <v>25</v>
      </c>
      <c r="M6844">
        <v>345</v>
      </c>
      <c r="N6844" t="s">
        <v>26</v>
      </c>
      <c r="O6844" s="6">
        <v>42794</v>
      </c>
      <c r="P6844">
        <v>240</v>
      </c>
      <c r="Q6844" s="7">
        <v>0.75942028985507248</v>
      </c>
      <c r="R6844">
        <v>132</v>
      </c>
      <c r="S6844" t="s">
        <v>35</v>
      </c>
    </row>
    <row r="6845" spans="1:19" x14ac:dyDescent="0.35">
      <c r="A6845" t="s">
        <v>10498</v>
      </c>
      <c r="B6845" t="s">
        <v>15947</v>
      </c>
      <c r="C6845" s="6">
        <v>42919</v>
      </c>
      <c r="D6845" s="6">
        <v>42919</v>
      </c>
      <c r="E6845">
        <v>1</v>
      </c>
      <c r="F6845">
        <v>60</v>
      </c>
      <c r="G6845" t="s">
        <v>29</v>
      </c>
      <c r="H6845" t="s">
        <v>10499</v>
      </c>
      <c r="I6845" t="s">
        <v>38</v>
      </c>
      <c r="J6845" t="s">
        <v>1092</v>
      </c>
      <c r="K6845" t="s">
        <v>50</v>
      </c>
      <c r="L6845" t="s">
        <v>40</v>
      </c>
      <c r="M6845">
        <v>200</v>
      </c>
      <c r="N6845" t="s">
        <v>34</v>
      </c>
      <c r="O6845" s="6">
        <v>42919</v>
      </c>
      <c r="P6845">
        <v>60</v>
      </c>
      <c r="Q6845" s="7">
        <v>0.69</v>
      </c>
      <c r="R6845">
        <v>0</v>
      </c>
      <c r="S6845" t="s">
        <v>41</v>
      </c>
    </row>
    <row r="6846" spans="1:19" x14ac:dyDescent="0.35">
      <c r="A6846" t="s">
        <v>10500</v>
      </c>
      <c r="B6846" t="s">
        <v>24201</v>
      </c>
      <c r="C6846" s="6">
        <v>43641</v>
      </c>
      <c r="D6846" s="6">
        <v>43650</v>
      </c>
      <c r="E6846">
        <v>4</v>
      </c>
      <c r="F6846">
        <v>60</v>
      </c>
      <c r="G6846" t="s">
        <v>20</v>
      </c>
      <c r="H6846" t="s">
        <v>10501</v>
      </c>
      <c r="I6846" t="s">
        <v>44</v>
      </c>
      <c r="J6846" t="s">
        <v>163</v>
      </c>
      <c r="K6846" t="s">
        <v>32</v>
      </c>
      <c r="L6846" t="s">
        <v>25</v>
      </c>
      <c r="M6846">
        <v>345</v>
      </c>
      <c r="N6846" t="s">
        <v>34</v>
      </c>
      <c r="O6846" s="6">
        <v>43552</v>
      </c>
      <c r="P6846">
        <v>240</v>
      </c>
      <c r="Q6846" s="7">
        <v>0.35942028985507246</v>
      </c>
      <c r="R6846">
        <v>98</v>
      </c>
      <c r="S6846" t="s">
        <v>27</v>
      </c>
    </row>
    <row r="6847" spans="1:19" x14ac:dyDescent="0.35">
      <c r="A6847" t="s">
        <v>3309</v>
      </c>
      <c r="B6847" t="s">
        <v>16723</v>
      </c>
      <c r="C6847" s="6">
        <v>42926</v>
      </c>
      <c r="D6847" s="6">
        <v>42926</v>
      </c>
      <c r="E6847">
        <v>3</v>
      </c>
      <c r="F6847">
        <v>60</v>
      </c>
      <c r="G6847" t="s">
        <v>29</v>
      </c>
      <c r="H6847" t="s">
        <v>3310</v>
      </c>
      <c r="I6847" t="s">
        <v>22</v>
      </c>
      <c r="J6847" t="s">
        <v>10371</v>
      </c>
      <c r="K6847" t="s">
        <v>32</v>
      </c>
      <c r="L6847" t="s">
        <v>58</v>
      </c>
      <c r="M6847">
        <v>150</v>
      </c>
      <c r="N6847" t="s">
        <v>34</v>
      </c>
      <c r="O6847" s="6">
        <v>42753</v>
      </c>
      <c r="P6847">
        <v>180</v>
      </c>
      <c r="Q6847" s="7">
        <v>0.73333333333333328</v>
      </c>
      <c r="R6847">
        <v>173</v>
      </c>
      <c r="S6847" t="s">
        <v>35</v>
      </c>
    </row>
    <row r="6848" spans="1:19" x14ac:dyDescent="0.35">
      <c r="A6848" t="s">
        <v>10500</v>
      </c>
      <c r="B6848" t="s">
        <v>16303</v>
      </c>
      <c r="C6848" s="6">
        <v>42921</v>
      </c>
      <c r="D6848" s="6">
        <v>42921</v>
      </c>
      <c r="E6848">
        <v>1</v>
      </c>
      <c r="F6848">
        <v>60</v>
      </c>
      <c r="G6848" t="s">
        <v>29</v>
      </c>
      <c r="H6848" t="s">
        <v>10501</v>
      </c>
      <c r="I6848" t="s">
        <v>38</v>
      </c>
      <c r="J6848" t="s">
        <v>964</v>
      </c>
      <c r="K6848" t="s">
        <v>32</v>
      </c>
      <c r="L6848" t="s">
        <v>40</v>
      </c>
      <c r="M6848">
        <v>200</v>
      </c>
      <c r="N6848" t="s">
        <v>34</v>
      </c>
      <c r="O6848" s="6">
        <v>42921</v>
      </c>
      <c r="P6848">
        <v>60</v>
      </c>
      <c r="Q6848" s="7">
        <v>0.57999999999999996</v>
      </c>
      <c r="R6848">
        <v>0</v>
      </c>
      <c r="S6848" t="s">
        <v>41</v>
      </c>
    </row>
    <row r="6849" spans="1:19" x14ac:dyDescent="0.35">
      <c r="A6849" t="s">
        <v>3495</v>
      </c>
      <c r="B6849" t="s">
        <v>16849</v>
      </c>
      <c r="C6849" s="6">
        <v>42926</v>
      </c>
      <c r="D6849" s="6">
        <v>42926</v>
      </c>
      <c r="E6849">
        <v>4</v>
      </c>
      <c r="F6849">
        <v>60</v>
      </c>
      <c r="G6849" t="s">
        <v>29</v>
      </c>
      <c r="H6849" t="s">
        <v>3496</v>
      </c>
      <c r="I6849" t="s">
        <v>22</v>
      </c>
      <c r="J6849" t="s">
        <v>10371</v>
      </c>
      <c r="K6849" t="s">
        <v>32</v>
      </c>
      <c r="L6849" t="s">
        <v>58</v>
      </c>
      <c r="M6849">
        <v>150</v>
      </c>
      <c r="N6849" t="s">
        <v>34</v>
      </c>
      <c r="O6849" s="6">
        <v>42753</v>
      </c>
      <c r="P6849">
        <v>240</v>
      </c>
      <c r="Q6849" s="7">
        <v>0.73333333333333328</v>
      </c>
      <c r="R6849">
        <v>173</v>
      </c>
      <c r="S6849" t="s">
        <v>35</v>
      </c>
    </row>
    <row r="6850" spans="1:19" x14ac:dyDescent="0.35">
      <c r="A6850" t="s">
        <v>4473</v>
      </c>
      <c r="B6850" t="s">
        <v>15733</v>
      </c>
      <c r="C6850" s="6">
        <v>42918</v>
      </c>
      <c r="D6850" s="6">
        <v>42918</v>
      </c>
      <c r="E6850">
        <v>3</v>
      </c>
      <c r="F6850">
        <v>60</v>
      </c>
      <c r="G6850" t="s">
        <v>29</v>
      </c>
      <c r="H6850" t="s">
        <v>4474</v>
      </c>
      <c r="I6850" t="s">
        <v>38</v>
      </c>
      <c r="J6850" t="s">
        <v>3210</v>
      </c>
      <c r="K6850" t="s">
        <v>24</v>
      </c>
      <c r="L6850" t="s">
        <v>40</v>
      </c>
      <c r="M6850">
        <v>200</v>
      </c>
      <c r="N6850" t="s">
        <v>46</v>
      </c>
      <c r="O6850" s="6">
        <v>42918</v>
      </c>
      <c r="P6850">
        <v>180</v>
      </c>
      <c r="Q6850" s="7">
        <v>0.29499999999999998</v>
      </c>
      <c r="R6850">
        <v>0</v>
      </c>
      <c r="S6850" t="s">
        <v>41</v>
      </c>
    </row>
    <row r="6851" spans="1:19" x14ac:dyDescent="0.35">
      <c r="A6851" t="s">
        <v>10502</v>
      </c>
      <c r="B6851" t="s">
        <v>15623</v>
      </c>
      <c r="C6851" s="6">
        <v>42917</v>
      </c>
      <c r="D6851" s="6">
        <v>42917</v>
      </c>
      <c r="E6851">
        <v>2</v>
      </c>
      <c r="F6851">
        <v>60</v>
      </c>
      <c r="G6851" t="s">
        <v>29</v>
      </c>
      <c r="H6851" t="s">
        <v>10503</v>
      </c>
      <c r="I6851" t="s">
        <v>22</v>
      </c>
      <c r="J6851" t="s">
        <v>987</v>
      </c>
      <c r="K6851" t="s">
        <v>24</v>
      </c>
      <c r="L6851" t="s">
        <v>40</v>
      </c>
      <c r="M6851">
        <v>200</v>
      </c>
      <c r="N6851" t="s">
        <v>46</v>
      </c>
      <c r="O6851" s="6">
        <v>42917</v>
      </c>
      <c r="P6851">
        <v>120</v>
      </c>
      <c r="Q6851" s="7">
        <v>0.32500000000000001</v>
      </c>
      <c r="R6851">
        <v>0</v>
      </c>
      <c r="S6851" t="s">
        <v>41</v>
      </c>
    </row>
    <row r="6852" spans="1:19" x14ac:dyDescent="0.35">
      <c r="A6852" t="s">
        <v>10504</v>
      </c>
      <c r="B6852" t="s">
        <v>16850</v>
      </c>
      <c r="C6852" s="6">
        <v>42926</v>
      </c>
      <c r="D6852" s="6">
        <v>42926</v>
      </c>
      <c r="E6852">
        <v>1</v>
      </c>
      <c r="F6852">
        <v>60</v>
      </c>
      <c r="G6852" t="s">
        <v>29</v>
      </c>
      <c r="H6852" t="s">
        <v>10505</v>
      </c>
      <c r="I6852" t="s">
        <v>22</v>
      </c>
      <c r="J6852" t="s">
        <v>1351</v>
      </c>
      <c r="K6852" t="s">
        <v>32</v>
      </c>
      <c r="L6852" t="s">
        <v>25</v>
      </c>
      <c r="M6852">
        <v>345</v>
      </c>
      <c r="N6852" t="s">
        <v>26</v>
      </c>
      <c r="O6852" s="6">
        <v>42794</v>
      </c>
      <c r="P6852">
        <v>60</v>
      </c>
      <c r="Q6852" s="7">
        <v>0.75942028985507248</v>
      </c>
      <c r="R6852">
        <v>132</v>
      </c>
      <c r="S6852" t="s">
        <v>35</v>
      </c>
    </row>
    <row r="6853" spans="1:19" x14ac:dyDescent="0.35">
      <c r="A6853" t="s">
        <v>9091</v>
      </c>
      <c r="B6853" t="s">
        <v>16851</v>
      </c>
      <c r="C6853" s="6">
        <v>42926</v>
      </c>
      <c r="D6853" s="6">
        <v>42926</v>
      </c>
      <c r="E6853">
        <v>2</v>
      </c>
      <c r="F6853">
        <v>60</v>
      </c>
      <c r="G6853" t="s">
        <v>29</v>
      </c>
      <c r="H6853" t="s">
        <v>9092</v>
      </c>
      <c r="I6853" t="s">
        <v>22</v>
      </c>
      <c r="J6853" t="s">
        <v>10371</v>
      </c>
      <c r="K6853" t="s">
        <v>32</v>
      </c>
      <c r="L6853" t="s">
        <v>58</v>
      </c>
      <c r="M6853">
        <v>150</v>
      </c>
      <c r="N6853" t="s">
        <v>34</v>
      </c>
      <c r="O6853" s="6">
        <v>42753</v>
      </c>
      <c r="P6853">
        <v>120</v>
      </c>
      <c r="Q6853" s="7">
        <v>0.73333333333333328</v>
      </c>
      <c r="R6853">
        <v>173</v>
      </c>
      <c r="S6853" t="s">
        <v>35</v>
      </c>
    </row>
    <row r="6854" spans="1:19" x14ac:dyDescent="0.35">
      <c r="A6854" t="s">
        <v>10504</v>
      </c>
      <c r="B6854" t="s">
        <v>15948</v>
      </c>
      <c r="C6854" s="6">
        <v>42919</v>
      </c>
      <c r="D6854" s="6">
        <v>42919</v>
      </c>
      <c r="E6854">
        <v>1</v>
      </c>
      <c r="F6854">
        <v>60</v>
      </c>
      <c r="G6854" t="s">
        <v>29</v>
      </c>
      <c r="H6854" t="s">
        <v>10505</v>
      </c>
      <c r="I6854" t="s">
        <v>22</v>
      </c>
      <c r="J6854" t="s">
        <v>698</v>
      </c>
      <c r="K6854" t="s">
        <v>50</v>
      </c>
      <c r="L6854" t="s">
        <v>40</v>
      </c>
      <c r="M6854">
        <v>200</v>
      </c>
      <c r="N6854" t="s">
        <v>34</v>
      </c>
      <c r="O6854" s="6">
        <v>42919</v>
      </c>
      <c r="P6854">
        <v>60</v>
      </c>
      <c r="Q6854" s="7">
        <v>0.77</v>
      </c>
      <c r="R6854">
        <v>0</v>
      </c>
      <c r="S6854" t="s">
        <v>41</v>
      </c>
    </row>
    <row r="6855" spans="1:19" x14ac:dyDescent="0.35">
      <c r="A6855" t="s">
        <v>10506</v>
      </c>
      <c r="B6855" t="s">
        <v>15949</v>
      </c>
      <c r="C6855" s="6">
        <v>42919</v>
      </c>
      <c r="D6855" s="6">
        <v>42919</v>
      </c>
      <c r="E6855">
        <v>3</v>
      </c>
      <c r="F6855">
        <v>60</v>
      </c>
      <c r="G6855" t="s">
        <v>29</v>
      </c>
      <c r="H6855" t="s">
        <v>10507</v>
      </c>
      <c r="I6855" t="s">
        <v>22</v>
      </c>
      <c r="J6855" t="s">
        <v>1494</v>
      </c>
      <c r="K6855" t="s">
        <v>24</v>
      </c>
      <c r="L6855" t="s">
        <v>40</v>
      </c>
      <c r="M6855">
        <v>200</v>
      </c>
      <c r="N6855" t="s">
        <v>34</v>
      </c>
      <c r="O6855" s="6">
        <v>42919</v>
      </c>
      <c r="P6855">
        <v>180</v>
      </c>
      <c r="Q6855" s="7">
        <v>0.79</v>
      </c>
      <c r="R6855">
        <v>0</v>
      </c>
      <c r="S6855" t="s">
        <v>41</v>
      </c>
    </row>
    <row r="6856" spans="1:19" x14ac:dyDescent="0.35">
      <c r="A6856" t="s">
        <v>10508</v>
      </c>
      <c r="B6856" t="s">
        <v>23689</v>
      </c>
      <c r="C6856" s="6">
        <v>43621</v>
      </c>
      <c r="D6856" s="6">
        <v>43649</v>
      </c>
      <c r="E6856">
        <v>4</v>
      </c>
      <c r="F6856">
        <v>45</v>
      </c>
      <c r="G6856" t="s">
        <v>29</v>
      </c>
      <c r="H6856" t="s">
        <v>10509</v>
      </c>
      <c r="I6856" t="s">
        <v>38</v>
      </c>
      <c r="J6856" t="s">
        <v>5130</v>
      </c>
      <c r="K6856" t="s">
        <v>50</v>
      </c>
      <c r="L6856" t="s">
        <v>33</v>
      </c>
      <c r="M6856">
        <v>600</v>
      </c>
      <c r="N6856" t="s">
        <v>26</v>
      </c>
      <c r="O6856" s="6">
        <v>43495</v>
      </c>
      <c r="P6856">
        <v>180</v>
      </c>
      <c r="Q6856" s="7">
        <v>0.54500000000000004</v>
      </c>
      <c r="R6856">
        <v>154</v>
      </c>
      <c r="S6856" t="s">
        <v>35</v>
      </c>
    </row>
    <row r="6857" spans="1:19" x14ac:dyDescent="0.35">
      <c r="A6857" t="s">
        <v>7955</v>
      </c>
      <c r="B6857" t="s">
        <v>15734</v>
      </c>
      <c r="C6857" s="6">
        <v>42918</v>
      </c>
      <c r="D6857" s="6">
        <v>42918</v>
      </c>
      <c r="E6857">
        <v>4</v>
      </c>
      <c r="F6857">
        <v>60</v>
      </c>
      <c r="G6857" t="s">
        <v>29</v>
      </c>
      <c r="H6857" t="s">
        <v>7956</v>
      </c>
      <c r="I6857" t="s">
        <v>38</v>
      </c>
      <c r="J6857" t="s">
        <v>39</v>
      </c>
      <c r="K6857" t="s">
        <v>32</v>
      </c>
      <c r="L6857" t="s">
        <v>40</v>
      </c>
      <c r="M6857">
        <v>200</v>
      </c>
      <c r="N6857" t="s">
        <v>34</v>
      </c>
      <c r="O6857" s="6">
        <v>42918</v>
      </c>
      <c r="P6857">
        <v>240</v>
      </c>
      <c r="Q6857" s="7">
        <v>0.745</v>
      </c>
      <c r="R6857">
        <v>0</v>
      </c>
      <c r="S6857" t="s">
        <v>41</v>
      </c>
    </row>
    <row r="6858" spans="1:19" x14ac:dyDescent="0.35">
      <c r="A6858" t="s">
        <v>10510</v>
      </c>
      <c r="B6858" t="s">
        <v>16852</v>
      </c>
      <c r="C6858" s="6">
        <v>42926</v>
      </c>
      <c r="D6858" s="6">
        <v>42926</v>
      </c>
      <c r="E6858">
        <v>2</v>
      </c>
      <c r="F6858">
        <v>60</v>
      </c>
      <c r="G6858" t="s">
        <v>29</v>
      </c>
      <c r="H6858" t="s">
        <v>10511</v>
      </c>
      <c r="I6858" t="s">
        <v>22</v>
      </c>
      <c r="J6858" t="s">
        <v>10371</v>
      </c>
      <c r="K6858" t="s">
        <v>32</v>
      </c>
      <c r="L6858" t="s">
        <v>58</v>
      </c>
      <c r="M6858">
        <v>150</v>
      </c>
      <c r="N6858" t="s">
        <v>34</v>
      </c>
      <c r="O6858" s="6">
        <v>42753</v>
      </c>
      <c r="P6858">
        <v>120</v>
      </c>
      <c r="Q6858" s="7">
        <v>0.73333333333333328</v>
      </c>
      <c r="R6858">
        <v>173</v>
      </c>
      <c r="S6858" t="s">
        <v>35</v>
      </c>
    </row>
    <row r="6859" spans="1:19" x14ac:dyDescent="0.35">
      <c r="A6859" t="s">
        <v>10512</v>
      </c>
      <c r="B6859" t="s">
        <v>16171</v>
      </c>
      <c r="C6859" s="6">
        <v>42920</v>
      </c>
      <c r="D6859" s="6">
        <v>42920</v>
      </c>
      <c r="E6859">
        <v>1</v>
      </c>
      <c r="F6859">
        <v>60</v>
      </c>
      <c r="G6859" t="s">
        <v>29</v>
      </c>
      <c r="H6859" t="s">
        <v>10513</v>
      </c>
      <c r="I6859" t="s">
        <v>22</v>
      </c>
      <c r="J6859" t="s">
        <v>951</v>
      </c>
      <c r="K6859" t="s">
        <v>32</v>
      </c>
      <c r="L6859" t="s">
        <v>40</v>
      </c>
      <c r="M6859">
        <v>200</v>
      </c>
      <c r="N6859" t="s">
        <v>46</v>
      </c>
      <c r="O6859" s="6">
        <v>42780</v>
      </c>
      <c r="P6859">
        <v>60</v>
      </c>
      <c r="Q6859" s="7">
        <v>0.56999999999999995</v>
      </c>
      <c r="R6859">
        <v>140</v>
      </c>
      <c r="S6859" t="s">
        <v>35</v>
      </c>
    </row>
    <row r="6860" spans="1:19" x14ac:dyDescent="0.35">
      <c r="A6860" t="s">
        <v>4234</v>
      </c>
      <c r="B6860" t="s">
        <v>15317</v>
      </c>
      <c r="C6860" s="6">
        <v>42864</v>
      </c>
      <c r="D6860" s="6">
        <v>42926</v>
      </c>
      <c r="E6860">
        <v>1</v>
      </c>
      <c r="F6860">
        <v>45</v>
      </c>
      <c r="G6860" t="s">
        <v>29</v>
      </c>
      <c r="H6860" t="s">
        <v>4235</v>
      </c>
      <c r="I6860" t="s">
        <v>38</v>
      </c>
      <c r="J6860" t="s">
        <v>10371</v>
      </c>
      <c r="K6860" t="s">
        <v>32</v>
      </c>
      <c r="L6860" t="s">
        <v>58</v>
      </c>
      <c r="M6860">
        <v>150</v>
      </c>
      <c r="N6860" t="s">
        <v>34</v>
      </c>
      <c r="O6860" s="6">
        <v>42753</v>
      </c>
      <c r="P6860">
        <v>45</v>
      </c>
      <c r="Q6860" s="7">
        <v>0.73333333333333328</v>
      </c>
      <c r="R6860">
        <v>173</v>
      </c>
      <c r="S6860" t="s">
        <v>35</v>
      </c>
    </row>
    <row r="6861" spans="1:19" x14ac:dyDescent="0.35">
      <c r="A6861" t="s">
        <v>9017</v>
      </c>
      <c r="B6861" t="s">
        <v>14972</v>
      </c>
      <c r="C6861" s="6">
        <v>42562</v>
      </c>
      <c r="D6861" s="6">
        <v>42562</v>
      </c>
      <c r="E6861">
        <v>1</v>
      </c>
      <c r="F6861">
        <v>60</v>
      </c>
      <c r="G6861" t="s">
        <v>29</v>
      </c>
      <c r="H6861" t="s">
        <v>9018</v>
      </c>
      <c r="I6861" t="s">
        <v>22</v>
      </c>
      <c r="J6861" t="s">
        <v>1132</v>
      </c>
      <c r="K6861" t="s">
        <v>50</v>
      </c>
      <c r="L6861" t="s">
        <v>241</v>
      </c>
      <c r="M6861">
        <v>100</v>
      </c>
      <c r="N6861" t="s">
        <v>34</v>
      </c>
      <c r="O6861" s="6">
        <v>42562</v>
      </c>
      <c r="P6861">
        <v>60</v>
      </c>
      <c r="Q6861" s="7">
        <v>0.52</v>
      </c>
      <c r="R6861">
        <v>0</v>
      </c>
      <c r="S6861" t="s">
        <v>41</v>
      </c>
    </row>
    <row r="6862" spans="1:19" x14ac:dyDescent="0.35">
      <c r="A6862" t="s">
        <v>10514</v>
      </c>
      <c r="B6862" t="s">
        <v>16172</v>
      </c>
      <c r="C6862" s="6">
        <v>42920</v>
      </c>
      <c r="D6862" s="6">
        <v>42920</v>
      </c>
      <c r="E6862">
        <v>2</v>
      </c>
      <c r="F6862">
        <v>60</v>
      </c>
      <c r="G6862" t="s">
        <v>29</v>
      </c>
      <c r="H6862" t="s">
        <v>10515</v>
      </c>
      <c r="I6862" t="s">
        <v>22</v>
      </c>
      <c r="J6862" t="s">
        <v>1875</v>
      </c>
      <c r="K6862" t="s">
        <v>24</v>
      </c>
      <c r="L6862" t="s">
        <v>40</v>
      </c>
      <c r="M6862">
        <v>200</v>
      </c>
      <c r="N6862" t="s">
        <v>26</v>
      </c>
      <c r="O6862" s="6">
        <v>42920</v>
      </c>
      <c r="P6862">
        <v>120</v>
      </c>
      <c r="Q6862" s="7">
        <v>0.36</v>
      </c>
      <c r="R6862">
        <v>0</v>
      </c>
      <c r="S6862" t="s">
        <v>41</v>
      </c>
    </row>
    <row r="6863" spans="1:19" x14ac:dyDescent="0.35">
      <c r="A6863" t="s">
        <v>10406</v>
      </c>
      <c r="B6863" t="s">
        <v>16173</v>
      </c>
      <c r="C6863" s="6">
        <v>42920</v>
      </c>
      <c r="D6863" s="6">
        <v>42920</v>
      </c>
      <c r="E6863">
        <v>1</v>
      </c>
      <c r="F6863">
        <v>60</v>
      </c>
      <c r="G6863" t="s">
        <v>29</v>
      </c>
      <c r="H6863" t="s">
        <v>10407</v>
      </c>
      <c r="I6863" t="s">
        <v>22</v>
      </c>
      <c r="J6863" t="s">
        <v>1875</v>
      </c>
      <c r="K6863" t="s">
        <v>24</v>
      </c>
      <c r="L6863" t="s">
        <v>40</v>
      </c>
      <c r="M6863">
        <v>200</v>
      </c>
      <c r="N6863" t="s">
        <v>26</v>
      </c>
      <c r="O6863" s="6">
        <v>42920</v>
      </c>
      <c r="P6863">
        <v>60</v>
      </c>
      <c r="Q6863" s="7">
        <v>0.36</v>
      </c>
      <c r="R6863">
        <v>0</v>
      </c>
      <c r="S6863" t="s">
        <v>41</v>
      </c>
    </row>
    <row r="6864" spans="1:19" x14ac:dyDescent="0.35">
      <c r="A6864" t="s">
        <v>10406</v>
      </c>
      <c r="B6864" t="s">
        <v>15735</v>
      </c>
      <c r="C6864" s="6">
        <v>42918</v>
      </c>
      <c r="D6864" s="6">
        <v>42918</v>
      </c>
      <c r="E6864">
        <v>3</v>
      </c>
      <c r="F6864">
        <v>60</v>
      </c>
      <c r="G6864" t="s">
        <v>29</v>
      </c>
      <c r="H6864" t="s">
        <v>10407</v>
      </c>
      <c r="I6864" t="s">
        <v>22</v>
      </c>
      <c r="J6864" t="s">
        <v>3259</v>
      </c>
      <c r="K6864" t="s">
        <v>32</v>
      </c>
      <c r="L6864" t="s">
        <v>241</v>
      </c>
      <c r="M6864">
        <v>100</v>
      </c>
      <c r="N6864" t="s">
        <v>46</v>
      </c>
      <c r="O6864" s="6">
        <v>42918</v>
      </c>
      <c r="P6864">
        <v>180</v>
      </c>
      <c r="Q6864" s="7">
        <v>0.63</v>
      </c>
      <c r="R6864">
        <v>0</v>
      </c>
      <c r="S6864" t="s">
        <v>41</v>
      </c>
    </row>
    <row r="6865" spans="1:19" x14ac:dyDescent="0.35">
      <c r="A6865" t="s">
        <v>10408</v>
      </c>
      <c r="B6865" t="s">
        <v>15736</v>
      </c>
      <c r="C6865" s="6">
        <v>42918</v>
      </c>
      <c r="D6865" s="6">
        <v>42918</v>
      </c>
      <c r="E6865">
        <v>4</v>
      </c>
      <c r="F6865">
        <v>60</v>
      </c>
      <c r="G6865" t="s">
        <v>29</v>
      </c>
      <c r="H6865" t="s">
        <v>10409</v>
      </c>
      <c r="I6865" t="s">
        <v>22</v>
      </c>
      <c r="J6865" t="s">
        <v>39</v>
      </c>
      <c r="K6865" t="s">
        <v>32</v>
      </c>
      <c r="L6865" t="s">
        <v>40</v>
      </c>
      <c r="M6865">
        <v>200</v>
      </c>
      <c r="N6865" t="s">
        <v>34</v>
      </c>
      <c r="O6865" s="6">
        <v>42918</v>
      </c>
      <c r="P6865">
        <v>240</v>
      </c>
      <c r="Q6865" s="7">
        <v>0.745</v>
      </c>
      <c r="R6865">
        <v>0</v>
      </c>
      <c r="S6865" t="s">
        <v>41</v>
      </c>
    </row>
    <row r="6866" spans="1:19" x14ac:dyDescent="0.35">
      <c r="A6866" t="s">
        <v>10516</v>
      </c>
      <c r="B6866" t="s">
        <v>15462</v>
      </c>
      <c r="C6866" s="6">
        <v>42892</v>
      </c>
      <c r="D6866" s="6">
        <v>42926</v>
      </c>
      <c r="E6866">
        <v>1</v>
      </c>
      <c r="F6866">
        <v>45</v>
      </c>
      <c r="G6866" t="s">
        <v>29</v>
      </c>
      <c r="H6866" t="s">
        <v>10517</v>
      </c>
      <c r="I6866" t="s">
        <v>44</v>
      </c>
      <c r="J6866" t="s">
        <v>10371</v>
      </c>
      <c r="K6866" t="s">
        <v>32</v>
      </c>
      <c r="L6866" t="s">
        <v>58</v>
      </c>
      <c r="M6866">
        <v>150</v>
      </c>
      <c r="N6866" t="s">
        <v>34</v>
      </c>
      <c r="O6866" s="6">
        <v>42753</v>
      </c>
      <c r="P6866">
        <v>45</v>
      </c>
      <c r="Q6866" s="7">
        <v>0.73333333333333328</v>
      </c>
      <c r="R6866">
        <v>173</v>
      </c>
      <c r="S6866" t="s">
        <v>35</v>
      </c>
    </row>
    <row r="6867" spans="1:19" x14ac:dyDescent="0.35">
      <c r="A6867" t="s">
        <v>10414</v>
      </c>
      <c r="B6867" t="s">
        <v>15950</v>
      </c>
      <c r="C6867" s="6">
        <v>42919</v>
      </c>
      <c r="D6867" s="6">
        <v>42919</v>
      </c>
      <c r="E6867">
        <v>2</v>
      </c>
      <c r="F6867">
        <v>60</v>
      </c>
      <c r="G6867" t="s">
        <v>29</v>
      </c>
      <c r="H6867" t="s">
        <v>10415</v>
      </c>
      <c r="I6867" t="s">
        <v>22</v>
      </c>
      <c r="J6867" t="s">
        <v>698</v>
      </c>
      <c r="K6867" t="s">
        <v>50</v>
      </c>
      <c r="L6867" t="s">
        <v>40</v>
      </c>
      <c r="M6867">
        <v>200</v>
      </c>
      <c r="N6867" t="s">
        <v>34</v>
      </c>
      <c r="O6867" s="6">
        <v>42919</v>
      </c>
      <c r="P6867">
        <v>120</v>
      </c>
      <c r="Q6867" s="7">
        <v>0.77</v>
      </c>
      <c r="R6867">
        <v>0</v>
      </c>
      <c r="S6867" t="s">
        <v>41</v>
      </c>
    </row>
    <row r="6868" spans="1:19" x14ac:dyDescent="0.35">
      <c r="A6868" t="s">
        <v>10518</v>
      </c>
      <c r="B6868" t="s">
        <v>18839</v>
      </c>
      <c r="C6868" s="6">
        <v>43191</v>
      </c>
      <c r="D6868" s="6">
        <v>43285</v>
      </c>
      <c r="E6868">
        <v>3</v>
      </c>
      <c r="F6868">
        <v>45</v>
      </c>
      <c r="G6868" t="s">
        <v>29</v>
      </c>
      <c r="H6868" t="s">
        <v>10519</v>
      </c>
      <c r="I6868" t="s">
        <v>38</v>
      </c>
      <c r="J6868" t="s">
        <v>7208</v>
      </c>
      <c r="K6868" t="s">
        <v>50</v>
      </c>
      <c r="L6868" t="s">
        <v>25</v>
      </c>
      <c r="M6868">
        <v>345</v>
      </c>
      <c r="N6868" t="s">
        <v>26</v>
      </c>
      <c r="O6868" s="6">
        <v>43101</v>
      </c>
      <c r="P6868">
        <v>135</v>
      </c>
      <c r="Q6868" s="7">
        <v>0.66956521739130437</v>
      </c>
      <c r="R6868">
        <v>184</v>
      </c>
      <c r="S6868" t="s">
        <v>35</v>
      </c>
    </row>
    <row r="6869" spans="1:19" x14ac:dyDescent="0.35">
      <c r="A6869" t="s">
        <v>10420</v>
      </c>
      <c r="B6869" t="s">
        <v>15951</v>
      </c>
      <c r="C6869" s="6">
        <v>42919</v>
      </c>
      <c r="D6869" s="6">
        <v>42919</v>
      </c>
      <c r="E6869">
        <v>1</v>
      </c>
      <c r="F6869">
        <v>60</v>
      </c>
      <c r="G6869" t="s">
        <v>29</v>
      </c>
      <c r="H6869" t="s">
        <v>10421</v>
      </c>
      <c r="I6869" t="s">
        <v>22</v>
      </c>
      <c r="J6869" t="s">
        <v>698</v>
      </c>
      <c r="K6869" t="s">
        <v>50</v>
      </c>
      <c r="L6869" t="s">
        <v>40</v>
      </c>
      <c r="M6869">
        <v>200</v>
      </c>
      <c r="N6869" t="s">
        <v>34</v>
      </c>
      <c r="O6869" s="6">
        <v>42919</v>
      </c>
      <c r="P6869">
        <v>60</v>
      </c>
      <c r="Q6869" s="7">
        <v>0.77</v>
      </c>
      <c r="R6869">
        <v>0</v>
      </c>
      <c r="S6869" t="s">
        <v>41</v>
      </c>
    </row>
    <row r="6870" spans="1:19" x14ac:dyDescent="0.35">
      <c r="A6870" t="s">
        <v>4329</v>
      </c>
      <c r="B6870" t="s">
        <v>15078</v>
      </c>
      <c r="C6870" s="6">
        <v>42753</v>
      </c>
      <c r="D6870" s="6">
        <v>42926</v>
      </c>
      <c r="E6870">
        <v>4</v>
      </c>
      <c r="F6870">
        <v>45</v>
      </c>
      <c r="G6870" t="s">
        <v>29</v>
      </c>
      <c r="H6870" t="s">
        <v>4330</v>
      </c>
      <c r="I6870" t="s">
        <v>44</v>
      </c>
      <c r="J6870" t="s">
        <v>10371</v>
      </c>
      <c r="K6870" t="s">
        <v>32</v>
      </c>
      <c r="L6870" t="s">
        <v>58</v>
      </c>
      <c r="M6870">
        <v>150</v>
      </c>
      <c r="N6870" t="s">
        <v>34</v>
      </c>
      <c r="O6870" s="6">
        <v>42753</v>
      </c>
      <c r="P6870">
        <v>180</v>
      </c>
      <c r="Q6870" s="7">
        <v>0.73333333333333328</v>
      </c>
      <c r="R6870">
        <v>173</v>
      </c>
      <c r="S6870" t="s">
        <v>35</v>
      </c>
    </row>
    <row r="6871" spans="1:19" x14ac:dyDescent="0.35">
      <c r="A6871" t="s">
        <v>4507</v>
      </c>
      <c r="B6871" t="s">
        <v>16304</v>
      </c>
      <c r="C6871" s="6">
        <v>42921</v>
      </c>
      <c r="D6871" s="6">
        <v>42921</v>
      </c>
      <c r="E6871">
        <v>1</v>
      </c>
      <c r="F6871">
        <v>60</v>
      </c>
      <c r="G6871" t="s">
        <v>29</v>
      </c>
      <c r="H6871" t="s">
        <v>4508</v>
      </c>
      <c r="I6871" t="s">
        <v>38</v>
      </c>
      <c r="J6871" t="s">
        <v>964</v>
      </c>
      <c r="K6871" t="s">
        <v>32</v>
      </c>
      <c r="L6871" t="s">
        <v>40</v>
      </c>
      <c r="M6871">
        <v>200</v>
      </c>
      <c r="N6871" t="s">
        <v>34</v>
      </c>
      <c r="O6871" s="6">
        <v>42921</v>
      </c>
      <c r="P6871">
        <v>60</v>
      </c>
      <c r="Q6871" s="7">
        <v>0.57999999999999996</v>
      </c>
      <c r="R6871">
        <v>0</v>
      </c>
      <c r="S6871" t="s">
        <v>41</v>
      </c>
    </row>
    <row r="6872" spans="1:19" x14ac:dyDescent="0.35">
      <c r="A6872" t="s">
        <v>4657</v>
      </c>
      <c r="B6872" t="s">
        <v>15624</v>
      </c>
      <c r="C6872" s="6">
        <v>42917</v>
      </c>
      <c r="D6872" s="6">
        <v>42917</v>
      </c>
      <c r="E6872">
        <v>1</v>
      </c>
      <c r="F6872">
        <v>60</v>
      </c>
      <c r="G6872" t="s">
        <v>29</v>
      </c>
      <c r="H6872" t="s">
        <v>10520</v>
      </c>
      <c r="I6872" t="s">
        <v>38</v>
      </c>
      <c r="J6872" t="s">
        <v>987</v>
      </c>
      <c r="K6872" t="s">
        <v>24</v>
      </c>
      <c r="L6872" t="s">
        <v>40</v>
      </c>
      <c r="M6872">
        <v>200</v>
      </c>
      <c r="N6872" t="s">
        <v>46</v>
      </c>
      <c r="O6872" s="6">
        <v>42917</v>
      </c>
      <c r="P6872">
        <v>60</v>
      </c>
      <c r="Q6872" s="7">
        <v>0.32500000000000001</v>
      </c>
      <c r="R6872">
        <v>0</v>
      </c>
      <c r="S6872" t="s">
        <v>41</v>
      </c>
    </row>
    <row r="6873" spans="1:19" x14ac:dyDescent="0.35">
      <c r="A6873" t="s">
        <v>10424</v>
      </c>
      <c r="B6873" t="s">
        <v>16174</v>
      </c>
      <c r="C6873" s="6">
        <v>42920</v>
      </c>
      <c r="D6873" s="6">
        <v>42920</v>
      </c>
      <c r="E6873">
        <v>8</v>
      </c>
      <c r="F6873">
        <v>60</v>
      </c>
      <c r="G6873" t="s">
        <v>29</v>
      </c>
      <c r="H6873" t="s">
        <v>10425</v>
      </c>
      <c r="I6873" t="s">
        <v>22</v>
      </c>
      <c r="J6873" t="s">
        <v>1875</v>
      </c>
      <c r="K6873" t="s">
        <v>24</v>
      </c>
      <c r="L6873" t="s">
        <v>40</v>
      </c>
      <c r="M6873">
        <v>200</v>
      </c>
      <c r="N6873" t="s">
        <v>26</v>
      </c>
      <c r="O6873" s="6">
        <v>42920</v>
      </c>
      <c r="P6873">
        <v>480</v>
      </c>
      <c r="Q6873" s="7">
        <v>0.36</v>
      </c>
      <c r="R6873">
        <v>0</v>
      </c>
      <c r="S6873" t="s">
        <v>41</v>
      </c>
    </row>
    <row r="6874" spans="1:19" x14ac:dyDescent="0.35">
      <c r="A6874" t="s">
        <v>4244</v>
      </c>
      <c r="B6874" t="s">
        <v>21978</v>
      </c>
      <c r="C6874" s="6">
        <v>43553</v>
      </c>
      <c r="D6874" s="6">
        <v>43649</v>
      </c>
      <c r="E6874">
        <v>3</v>
      </c>
      <c r="F6874">
        <v>45</v>
      </c>
      <c r="G6874" t="s">
        <v>29</v>
      </c>
      <c r="H6874" t="s">
        <v>4245</v>
      </c>
      <c r="I6874" t="s">
        <v>38</v>
      </c>
      <c r="J6874" t="s">
        <v>1006</v>
      </c>
      <c r="K6874" t="s">
        <v>24</v>
      </c>
      <c r="L6874" t="s">
        <v>25</v>
      </c>
      <c r="M6874">
        <v>345</v>
      </c>
      <c r="N6874" t="s">
        <v>34</v>
      </c>
      <c r="O6874" s="6">
        <v>43516</v>
      </c>
      <c r="P6874">
        <v>135</v>
      </c>
      <c r="Q6874" s="7">
        <v>0.44057971014492753</v>
      </c>
      <c r="R6874">
        <v>133</v>
      </c>
      <c r="S6874" t="s">
        <v>35</v>
      </c>
    </row>
    <row r="6875" spans="1:19" x14ac:dyDescent="0.35">
      <c r="A6875" t="s">
        <v>10521</v>
      </c>
      <c r="B6875" t="s">
        <v>15082</v>
      </c>
      <c r="C6875" s="6">
        <v>42756</v>
      </c>
      <c r="D6875" s="6">
        <v>42926</v>
      </c>
      <c r="E6875">
        <v>4</v>
      </c>
      <c r="F6875">
        <v>45</v>
      </c>
      <c r="G6875" t="s">
        <v>29</v>
      </c>
      <c r="H6875" t="s">
        <v>10522</v>
      </c>
      <c r="I6875" t="s">
        <v>44</v>
      </c>
      <c r="J6875" t="s">
        <v>10371</v>
      </c>
      <c r="K6875" t="s">
        <v>32</v>
      </c>
      <c r="L6875" t="s">
        <v>58</v>
      </c>
      <c r="M6875">
        <v>150</v>
      </c>
      <c r="N6875" t="s">
        <v>34</v>
      </c>
      <c r="O6875" s="6">
        <v>42753</v>
      </c>
      <c r="P6875">
        <v>180</v>
      </c>
      <c r="Q6875" s="7">
        <v>0.73333333333333328</v>
      </c>
      <c r="R6875">
        <v>173</v>
      </c>
      <c r="S6875" t="s">
        <v>35</v>
      </c>
    </row>
    <row r="6876" spans="1:19" x14ac:dyDescent="0.35">
      <c r="A6876" t="s">
        <v>10424</v>
      </c>
      <c r="B6876" t="s">
        <v>16174</v>
      </c>
      <c r="C6876" s="6">
        <v>42920</v>
      </c>
      <c r="D6876" s="6">
        <v>42920</v>
      </c>
      <c r="E6876">
        <v>3</v>
      </c>
      <c r="F6876">
        <v>60</v>
      </c>
      <c r="G6876" t="s">
        <v>29</v>
      </c>
      <c r="H6876" t="s">
        <v>10425</v>
      </c>
      <c r="I6876" t="s">
        <v>22</v>
      </c>
      <c r="J6876" t="s">
        <v>1951</v>
      </c>
      <c r="K6876" t="s">
        <v>32</v>
      </c>
      <c r="L6876" t="s">
        <v>241</v>
      </c>
      <c r="M6876">
        <v>100</v>
      </c>
      <c r="N6876" t="s">
        <v>34</v>
      </c>
      <c r="O6876" s="6">
        <v>42920</v>
      </c>
      <c r="P6876">
        <v>180</v>
      </c>
      <c r="Q6876" s="7">
        <v>0.63</v>
      </c>
      <c r="R6876">
        <v>0</v>
      </c>
      <c r="S6876" t="s">
        <v>41</v>
      </c>
    </row>
    <row r="6877" spans="1:19" x14ac:dyDescent="0.35">
      <c r="A6877" t="s">
        <v>6502</v>
      </c>
      <c r="B6877" t="s">
        <v>16853</v>
      </c>
      <c r="C6877" s="6">
        <v>42926</v>
      </c>
      <c r="D6877" s="6">
        <v>42926</v>
      </c>
      <c r="E6877">
        <v>3</v>
      </c>
      <c r="F6877">
        <v>60</v>
      </c>
      <c r="G6877" t="s">
        <v>29</v>
      </c>
      <c r="H6877" t="s">
        <v>6503</v>
      </c>
      <c r="I6877" t="s">
        <v>22</v>
      </c>
      <c r="J6877" t="s">
        <v>1351</v>
      </c>
      <c r="K6877" t="s">
        <v>32</v>
      </c>
      <c r="L6877" t="s">
        <v>25</v>
      </c>
      <c r="M6877">
        <v>345</v>
      </c>
      <c r="N6877" t="s">
        <v>26</v>
      </c>
      <c r="O6877" s="6">
        <v>42794</v>
      </c>
      <c r="P6877">
        <v>180</v>
      </c>
      <c r="Q6877" s="7">
        <v>0.75942028985507248</v>
      </c>
      <c r="R6877">
        <v>132</v>
      </c>
      <c r="S6877" t="s">
        <v>35</v>
      </c>
    </row>
    <row r="6878" spans="1:19" x14ac:dyDescent="0.35">
      <c r="A6878" t="s">
        <v>4692</v>
      </c>
      <c r="B6878" t="s">
        <v>23690</v>
      </c>
      <c r="C6878" s="6">
        <v>43621</v>
      </c>
      <c r="D6878" s="6">
        <v>43651</v>
      </c>
      <c r="E6878">
        <v>1</v>
      </c>
      <c r="F6878">
        <v>45</v>
      </c>
      <c r="G6878" t="s">
        <v>29</v>
      </c>
      <c r="H6878" t="s">
        <v>4693</v>
      </c>
      <c r="I6878" t="s">
        <v>44</v>
      </c>
      <c r="J6878" t="s">
        <v>194</v>
      </c>
      <c r="K6878" t="s">
        <v>50</v>
      </c>
      <c r="L6878" t="s">
        <v>25</v>
      </c>
      <c r="M6878">
        <v>345</v>
      </c>
      <c r="N6878" t="s">
        <v>26</v>
      </c>
      <c r="O6878" s="6">
        <v>43479</v>
      </c>
      <c r="P6878">
        <v>45</v>
      </c>
      <c r="Q6878" s="7">
        <v>0.68405797101449273</v>
      </c>
      <c r="R6878">
        <v>172</v>
      </c>
      <c r="S6878" t="s">
        <v>35</v>
      </c>
    </row>
    <row r="6879" spans="1:19" x14ac:dyDescent="0.35">
      <c r="A6879" t="s">
        <v>10523</v>
      </c>
      <c r="B6879" t="s">
        <v>16305</v>
      </c>
      <c r="C6879" s="6">
        <v>42921</v>
      </c>
      <c r="D6879" s="6">
        <v>42921</v>
      </c>
      <c r="E6879">
        <v>1</v>
      </c>
      <c r="F6879">
        <v>60</v>
      </c>
      <c r="G6879" t="s">
        <v>29</v>
      </c>
      <c r="H6879" t="s">
        <v>10524</v>
      </c>
      <c r="I6879" t="s">
        <v>22</v>
      </c>
      <c r="J6879" t="s">
        <v>964</v>
      </c>
      <c r="K6879" t="s">
        <v>32</v>
      </c>
      <c r="L6879" t="s">
        <v>40</v>
      </c>
      <c r="M6879">
        <v>200</v>
      </c>
      <c r="N6879" t="s">
        <v>34</v>
      </c>
      <c r="O6879" s="6">
        <v>42921</v>
      </c>
      <c r="P6879">
        <v>60</v>
      </c>
      <c r="Q6879" s="7">
        <v>0.57999999999999996</v>
      </c>
      <c r="R6879">
        <v>0</v>
      </c>
      <c r="S6879" t="s">
        <v>41</v>
      </c>
    </row>
    <row r="6880" spans="1:19" x14ac:dyDescent="0.35">
      <c r="A6880" t="s">
        <v>9688</v>
      </c>
      <c r="B6880" t="s">
        <v>20590</v>
      </c>
      <c r="C6880" s="6">
        <v>43269</v>
      </c>
      <c r="D6880" s="6">
        <v>43284</v>
      </c>
      <c r="E6880">
        <v>1</v>
      </c>
      <c r="F6880">
        <v>55</v>
      </c>
      <c r="G6880" t="s">
        <v>29</v>
      </c>
      <c r="H6880" t="s">
        <v>9689</v>
      </c>
      <c r="I6880" t="s">
        <v>38</v>
      </c>
      <c r="J6880" t="s">
        <v>9079</v>
      </c>
      <c r="K6880" t="s">
        <v>50</v>
      </c>
      <c r="L6880" t="s">
        <v>25</v>
      </c>
      <c r="M6880">
        <v>345</v>
      </c>
      <c r="N6880" t="s">
        <v>46</v>
      </c>
      <c r="O6880" s="6">
        <v>43134</v>
      </c>
      <c r="P6880">
        <v>55</v>
      </c>
      <c r="Q6880" s="7">
        <v>0.54202898550724643</v>
      </c>
      <c r="R6880">
        <v>150</v>
      </c>
      <c r="S6880" t="s">
        <v>35</v>
      </c>
    </row>
    <row r="6881" spans="1:19" x14ac:dyDescent="0.35">
      <c r="A6881" t="s">
        <v>7871</v>
      </c>
      <c r="B6881" t="s">
        <v>16508</v>
      </c>
      <c r="C6881" s="6">
        <v>42925</v>
      </c>
      <c r="D6881" s="6">
        <v>42925</v>
      </c>
      <c r="E6881">
        <v>3</v>
      </c>
      <c r="F6881">
        <v>60</v>
      </c>
      <c r="G6881" t="s">
        <v>29</v>
      </c>
      <c r="H6881" t="s">
        <v>7872</v>
      </c>
      <c r="I6881" t="s">
        <v>22</v>
      </c>
      <c r="J6881" t="s">
        <v>969</v>
      </c>
      <c r="K6881" t="s">
        <v>24</v>
      </c>
      <c r="L6881" t="s">
        <v>25</v>
      </c>
      <c r="M6881">
        <v>345</v>
      </c>
      <c r="N6881" t="s">
        <v>34</v>
      </c>
      <c r="O6881" s="6">
        <v>42872</v>
      </c>
      <c r="P6881">
        <v>180</v>
      </c>
      <c r="Q6881" s="7">
        <v>0.6463768115942029</v>
      </c>
      <c r="R6881">
        <v>53</v>
      </c>
      <c r="S6881" t="s">
        <v>41</v>
      </c>
    </row>
    <row r="6882" spans="1:19" x14ac:dyDescent="0.35">
      <c r="A6882" t="s">
        <v>4696</v>
      </c>
      <c r="B6882" t="s">
        <v>15952</v>
      </c>
      <c r="C6882" s="6">
        <v>42919</v>
      </c>
      <c r="D6882" s="6">
        <v>42919</v>
      </c>
      <c r="E6882">
        <v>2</v>
      </c>
      <c r="F6882">
        <v>60</v>
      </c>
      <c r="G6882" t="s">
        <v>29</v>
      </c>
      <c r="H6882" t="s">
        <v>4697</v>
      </c>
      <c r="I6882" t="s">
        <v>38</v>
      </c>
      <c r="J6882" t="s">
        <v>1092</v>
      </c>
      <c r="K6882" t="s">
        <v>50</v>
      </c>
      <c r="L6882" t="s">
        <v>40</v>
      </c>
      <c r="M6882">
        <v>200</v>
      </c>
      <c r="N6882" t="s">
        <v>34</v>
      </c>
      <c r="O6882" s="6">
        <v>42919</v>
      </c>
      <c r="P6882">
        <v>120</v>
      </c>
      <c r="Q6882" s="7">
        <v>0.69</v>
      </c>
      <c r="R6882">
        <v>0</v>
      </c>
      <c r="S6882" t="s">
        <v>41</v>
      </c>
    </row>
    <row r="6883" spans="1:19" x14ac:dyDescent="0.35">
      <c r="A6883" t="s">
        <v>10437</v>
      </c>
      <c r="B6883" t="s">
        <v>16509</v>
      </c>
      <c r="C6883" s="6">
        <v>42925</v>
      </c>
      <c r="D6883" s="6">
        <v>42925</v>
      </c>
      <c r="E6883">
        <v>2</v>
      </c>
      <c r="F6883">
        <v>60</v>
      </c>
      <c r="G6883" t="s">
        <v>29</v>
      </c>
      <c r="H6883" t="s">
        <v>10438</v>
      </c>
      <c r="I6883" t="s">
        <v>22</v>
      </c>
      <c r="J6883" t="s">
        <v>969</v>
      </c>
      <c r="K6883" t="s">
        <v>24</v>
      </c>
      <c r="L6883" t="s">
        <v>25</v>
      </c>
      <c r="M6883">
        <v>345</v>
      </c>
      <c r="N6883" t="s">
        <v>34</v>
      </c>
      <c r="O6883" s="6">
        <v>42872</v>
      </c>
      <c r="P6883">
        <v>120</v>
      </c>
      <c r="Q6883" s="7">
        <v>0.6463768115942029</v>
      </c>
      <c r="R6883">
        <v>53</v>
      </c>
      <c r="S6883" t="s">
        <v>41</v>
      </c>
    </row>
    <row r="6884" spans="1:19" x14ac:dyDescent="0.35">
      <c r="A6884" t="s">
        <v>10224</v>
      </c>
      <c r="B6884" t="s">
        <v>20214</v>
      </c>
      <c r="C6884" s="6">
        <v>43253</v>
      </c>
      <c r="D6884" s="6">
        <v>43284</v>
      </c>
      <c r="E6884">
        <v>4</v>
      </c>
      <c r="F6884">
        <v>45</v>
      </c>
      <c r="G6884" t="s">
        <v>29</v>
      </c>
      <c r="H6884" t="s">
        <v>10225</v>
      </c>
      <c r="I6884" t="s">
        <v>38</v>
      </c>
      <c r="J6884" t="s">
        <v>9079</v>
      </c>
      <c r="K6884" t="s">
        <v>50</v>
      </c>
      <c r="L6884" t="s">
        <v>25</v>
      </c>
      <c r="M6884">
        <v>345</v>
      </c>
      <c r="N6884" t="s">
        <v>46</v>
      </c>
      <c r="O6884" s="6">
        <v>43134</v>
      </c>
      <c r="P6884">
        <v>180</v>
      </c>
      <c r="Q6884" s="7">
        <v>0.54202898550724643</v>
      </c>
      <c r="R6884">
        <v>150</v>
      </c>
      <c r="S6884" t="s">
        <v>35</v>
      </c>
    </row>
    <row r="6885" spans="1:19" x14ac:dyDescent="0.35">
      <c r="A6885" t="s">
        <v>10525</v>
      </c>
      <c r="B6885" t="s">
        <v>16306</v>
      </c>
      <c r="C6885" s="6">
        <v>42921</v>
      </c>
      <c r="D6885" s="6">
        <v>42921</v>
      </c>
      <c r="E6885">
        <v>4</v>
      </c>
      <c r="F6885">
        <v>60</v>
      </c>
      <c r="G6885" t="s">
        <v>29</v>
      </c>
      <c r="H6885" t="s">
        <v>10526</v>
      </c>
      <c r="I6885" t="s">
        <v>22</v>
      </c>
      <c r="J6885" t="s">
        <v>1461</v>
      </c>
      <c r="K6885" t="s">
        <v>50</v>
      </c>
      <c r="L6885" t="s">
        <v>40</v>
      </c>
      <c r="M6885">
        <v>200</v>
      </c>
      <c r="N6885" t="s">
        <v>34</v>
      </c>
      <c r="O6885" s="6">
        <v>42921</v>
      </c>
      <c r="P6885">
        <v>240</v>
      </c>
      <c r="Q6885" s="7">
        <v>0.8</v>
      </c>
      <c r="R6885">
        <v>0</v>
      </c>
      <c r="S6885" t="s">
        <v>41</v>
      </c>
    </row>
    <row r="6886" spans="1:19" x14ac:dyDescent="0.35">
      <c r="A6886" t="s">
        <v>10527</v>
      </c>
      <c r="B6886" t="s">
        <v>21766</v>
      </c>
      <c r="C6886" s="6">
        <v>43541</v>
      </c>
      <c r="D6886" s="6">
        <v>43648</v>
      </c>
      <c r="E6886">
        <v>2</v>
      </c>
      <c r="F6886">
        <v>45</v>
      </c>
      <c r="G6886" t="s">
        <v>29</v>
      </c>
      <c r="H6886" t="s">
        <v>10528</v>
      </c>
      <c r="I6886" t="s">
        <v>38</v>
      </c>
      <c r="J6886" t="s">
        <v>426</v>
      </c>
      <c r="K6886" t="s">
        <v>24</v>
      </c>
      <c r="L6886" t="s">
        <v>25</v>
      </c>
      <c r="M6886">
        <v>345</v>
      </c>
      <c r="N6886" t="s">
        <v>34</v>
      </c>
      <c r="O6886" s="6">
        <v>43539</v>
      </c>
      <c r="P6886">
        <v>90</v>
      </c>
      <c r="Q6886" s="7">
        <v>0.46666666666666667</v>
      </c>
      <c r="R6886">
        <v>109</v>
      </c>
      <c r="S6886" t="s">
        <v>27</v>
      </c>
    </row>
    <row r="6887" spans="1:19" x14ac:dyDescent="0.35">
      <c r="A6887" t="s">
        <v>10529</v>
      </c>
      <c r="B6887" t="s">
        <v>18114</v>
      </c>
      <c r="C6887" s="6">
        <v>43153</v>
      </c>
      <c r="D6887" s="6">
        <v>43285</v>
      </c>
      <c r="E6887">
        <v>2</v>
      </c>
      <c r="F6887">
        <v>45</v>
      </c>
      <c r="G6887" t="s">
        <v>29</v>
      </c>
      <c r="H6887" t="s">
        <v>10530</v>
      </c>
      <c r="I6887" t="s">
        <v>38</v>
      </c>
      <c r="J6887" t="s">
        <v>5175</v>
      </c>
      <c r="K6887" t="s">
        <v>32</v>
      </c>
      <c r="L6887" t="s">
        <v>33</v>
      </c>
      <c r="M6887">
        <v>600</v>
      </c>
      <c r="N6887" t="s">
        <v>26</v>
      </c>
      <c r="O6887" s="6">
        <v>43153</v>
      </c>
      <c r="P6887">
        <v>90</v>
      </c>
      <c r="Q6887" s="7">
        <v>0.40333333333333332</v>
      </c>
      <c r="R6887">
        <v>132</v>
      </c>
      <c r="S6887" t="s">
        <v>35</v>
      </c>
    </row>
    <row r="6888" spans="1:19" x14ac:dyDescent="0.35">
      <c r="A6888" t="s">
        <v>6506</v>
      </c>
      <c r="B6888" t="s">
        <v>22063</v>
      </c>
      <c r="C6888" s="6">
        <v>43556</v>
      </c>
      <c r="D6888" s="6">
        <v>43656</v>
      </c>
      <c r="E6888">
        <v>2</v>
      </c>
      <c r="F6888">
        <v>45</v>
      </c>
      <c r="G6888" t="s">
        <v>29</v>
      </c>
      <c r="H6888" t="s">
        <v>10531</v>
      </c>
      <c r="I6888" t="s">
        <v>38</v>
      </c>
      <c r="J6888" t="s">
        <v>883</v>
      </c>
      <c r="K6888" t="s">
        <v>32</v>
      </c>
      <c r="L6888" t="s">
        <v>25</v>
      </c>
      <c r="M6888">
        <v>345</v>
      </c>
      <c r="N6888" t="s">
        <v>46</v>
      </c>
      <c r="O6888" s="6">
        <v>43556</v>
      </c>
      <c r="P6888">
        <v>90</v>
      </c>
      <c r="Q6888" s="7">
        <v>0.48115942028985509</v>
      </c>
      <c r="R6888">
        <v>100</v>
      </c>
      <c r="S6888" t="s">
        <v>27</v>
      </c>
    </row>
    <row r="6889" spans="1:19" x14ac:dyDescent="0.35">
      <c r="A6889" t="s">
        <v>10532</v>
      </c>
      <c r="B6889" t="s">
        <v>22656</v>
      </c>
      <c r="C6889" s="6">
        <v>43578</v>
      </c>
      <c r="D6889" s="6">
        <v>43657</v>
      </c>
      <c r="E6889">
        <v>4</v>
      </c>
      <c r="F6889">
        <v>45</v>
      </c>
      <c r="G6889" t="s">
        <v>29</v>
      </c>
      <c r="H6889" t="s">
        <v>10533</v>
      </c>
      <c r="I6889" t="s">
        <v>38</v>
      </c>
      <c r="J6889" t="s">
        <v>291</v>
      </c>
      <c r="K6889" t="s">
        <v>32</v>
      </c>
      <c r="L6889" t="s">
        <v>25</v>
      </c>
      <c r="M6889">
        <v>345</v>
      </c>
      <c r="N6889" t="s">
        <v>34</v>
      </c>
      <c r="O6889" s="6">
        <v>43578</v>
      </c>
      <c r="P6889">
        <v>180</v>
      </c>
      <c r="Q6889" s="7">
        <v>0.39420289855072466</v>
      </c>
      <c r="R6889">
        <v>79</v>
      </c>
      <c r="S6889" t="s">
        <v>27</v>
      </c>
    </row>
    <row r="6890" spans="1:19" x14ac:dyDescent="0.35">
      <c r="A6890" t="s">
        <v>10532</v>
      </c>
      <c r="B6890" t="s">
        <v>15953</v>
      </c>
      <c r="C6890" s="6">
        <v>42919</v>
      </c>
      <c r="D6890" s="6">
        <v>42919</v>
      </c>
      <c r="E6890">
        <v>2</v>
      </c>
      <c r="F6890">
        <v>60</v>
      </c>
      <c r="G6890" t="s">
        <v>29</v>
      </c>
      <c r="H6890" t="s">
        <v>10533</v>
      </c>
      <c r="I6890" t="s">
        <v>38</v>
      </c>
      <c r="J6890" t="s">
        <v>1494</v>
      </c>
      <c r="K6890" t="s">
        <v>24</v>
      </c>
      <c r="L6890" t="s">
        <v>40</v>
      </c>
      <c r="M6890">
        <v>200</v>
      </c>
      <c r="N6890" t="s">
        <v>34</v>
      </c>
      <c r="O6890" s="6">
        <v>42919</v>
      </c>
      <c r="P6890">
        <v>120</v>
      </c>
      <c r="Q6890" s="7">
        <v>0.79</v>
      </c>
      <c r="R6890">
        <v>0</v>
      </c>
      <c r="S6890" t="s">
        <v>41</v>
      </c>
    </row>
    <row r="6891" spans="1:19" x14ac:dyDescent="0.35">
      <c r="A6891" t="s">
        <v>6948</v>
      </c>
      <c r="B6891" t="s">
        <v>20642</v>
      </c>
      <c r="C6891" s="6">
        <v>43271</v>
      </c>
      <c r="D6891" s="6">
        <v>43284</v>
      </c>
      <c r="E6891">
        <v>3</v>
      </c>
      <c r="F6891">
        <v>55</v>
      </c>
      <c r="G6891" t="s">
        <v>29</v>
      </c>
      <c r="H6891" t="s">
        <v>6949</v>
      </c>
      <c r="I6891" t="s">
        <v>44</v>
      </c>
      <c r="J6891" t="s">
        <v>754</v>
      </c>
      <c r="K6891" t="s">
        <v>180</v>
      </c>
      <c r="L6891" t="s">
        <v>33</v>
      </c>
      <c r="M6891">
        <v>600</v>
      </c>
      <c r="N6891" t="s">
        <v>26</v>
      </c>
      <c r="O6891" s="6">
        <v>43147</v>
      </c>
      <c r="P6891">
        <v>165</v>
      </c>
      <c r="Q6891" s="7">
        <v>0.67166666666666663</v>
      </c>
      <c r="R6891">
        <v>137</v>
      </c>
      <c r="S6891" t="s">
        <v>35</v>
      </c>
    </row>
    <row r="6892" spans="1:19" x14ac:dyDescent="0.35">
      <c r="A6892" t="s">
        <v>4432</v>
      </c>
      <c r="B6892" t="s">
        <v>15147</v>
      </c>
      <c r="C6892" s="6">
        <v>42807</v>
      </c>
      <c r="D6892" s="6">
        <v>42926</v>
      </c>
      <c r="E6892">
        <v>3</v>
      </c>
      <c r="F6892">
        <v>45</v>
      </c>
      <c r="G6892" t="s">
        <v>29</v>
      </c>
      <c r="H6892" t="s">
        <v>4433</v>
      </c>
      <c r="I6892" t="s">
        <v>38</v>
      </c>
      <c r="J6892" t="s">
        <v>10371</v>
      </c>
      <c r="K6892" t="s">
        <v>32</v>
      </c>
      <c r="L6892" t="s">
        <v>58</v>
      </c>
      <c r="M6892">
        <v>150</v>
      </c>
      <c r="N6892" t="s">
        <v>34</v>
      </c>
      <c r="O6892" s="6">
        <v>42753</v>
      </c>
      <c r="P6892">
        <v>135</v>
      </c>
      <c r="Q6892" s="7">
        <v>0.73333333333333328</v>
      </c>
      <c r="R6892">
        <v>173</v>
      </c>
      <c r="S6892" t="s">
        <v>35</v>
      </c>
    </row>
    <row r="6893" spans="1:19" x14ac:dyDescent="0.35">
      <c r="A6893" t="s">
        <v>731</v>
      </c>
      <c r="B6893" t="s">
        <v>16307</v>
      </c>
      <c r="C6893" s="6">
        <v>42921</v>
      </c>
      <c r="D6893" s="6">
        <v>42921</v>
      </c>
      <c r="E6893">
        <v>3</v>
      </c>
      <c r="F6893">
        <v>60</v>
      </c>
      <c r="G6893" t="s">
        <v>29</v>
      </c>
      <c r="H6893" t="s">
        <v>732</v>
      </c>
      <c r="I6893" t="s">
        <v>22</v>
      </c>
      <c r="J6893" t="s">
        <v>1461</v>
      </c>
      <c r="K6893" t="s">
        <v>50</v>
      </c>
      <c r="L6893" t="s">
        <v>40</v>
      </c>
      <c r="M6893">
        <v>200</v>
      </c>
      <c r="N6893" t="s">
        <v>34</v>
      </c>
      <c r="O6893" s="6">
        <v>42921</v>
      </c>
      <c r="P6893">
        <v>180</v>
      </c>
      <c r="Q6893" s="7">
        <v>0.8</v>
      </c>
      <c r="R6893">
        <v>0</v>
      </c>
      <c r="S6893" t="s">
        <v>41</v>
      </c>
    </row>
    <row r="6894" spans="1:19" x14ac:dyDescent="0.35">
      <c r="A6894" t="s">
        <v>10534</v>
      </c>
      <c r="B6894" t="s">
        <v>15954</v>
      </c>
      <c r="C6894" s="6">
        <v>42919</v>
      </c>
      <c r="D6894" s="6">
        <v>42919</v>
      </c>
      <c r="E6894">
        <v>1</v>
      </c>
      <c r="F6894">
        <v>60</v>
      </c>
      <c r="G6894" t="s">
        <v>29</v>
      </c>
      <c r="H6894" t="s">
        <v>10535</v>
      </c>
      <c r="I6894" t="s">
        <v>22</v>
      </c>
      <c r="J6894" t="s">
        <v>698</v>
      </c>
      <c r="K6894" t="s">
        <v>50</v>
      </c>
      <c r="L6894" t="s">
        <v>40</v>
      </c>
      <c r="M6894">
        <v>200</v>
      </c>
      <c r="N6894" t="s">
        <v>34</v>
      </c>
      <c r="O6894" s="6">
        <v>42919</v>
      </c>
      <c r="P6894">
        <v>60</v>
      </c>
      <c r="Q6894" s="7">
        <v>0.77</v>
      </c>
      <c r="R6894">
        <v>0</v>
      </c>
      <c r="S6894" t="s">
        <v>41</v>
      </c>
    </row>
    <row r="6895" spans="1:19" x14ac:dyDescent="0.35">
      <c r="A6895" t="s">
        <v>6952</v>
      </c>
      <c r="B6895" t="s">
        <v>21852</v>
      </c>
      <c r="C6895" s="6">
        <v>43549</v>
      </c>
      <c r="D6895" s="6">
        <v>43649</v>
      </c>
      <c r="E6895">
        <v>1</v>
      </c>
      <c r="F6895">
        <v>45</v>
      </c>
      <c r="G6895" t="s">
        <v>20</v>
      </c>
      <c r="H6895" t="s">
        <v>6953</v>
      </c>
      <c r="I6895" t="s">
        <v>38</v>
      </c>
      <c r="J6895" t="s">
        <v>45</v>
      </c>
      <c r="K6895" t="s">
        <v>32</v>
      </c>
      <c r="L6895" t="s">
        <v>25</v>
      </c>
      <c r="M6895">
        <v>345</v>
      </c>
      <c r="N6895" t="s">
        <v>46</v>
      </c>
      <c r="O6895" s="6">
        <v>43549</v>
      </c>
      <c r="P6895">
        <v>45</v>
      </c>
      <c r="Q6895" s="7">
        <v>0.33333333333333331</v>
      </c>
      <c r="R6895">
        <v>100</v>
      </c>
      <c r="S6895" t="s">
        <v>27</v>
      </c>
    </row>
    <row r="6896" spans="1:19" x14ac:dyDescent="0.35">
      <c r="A6896" t="s">
        <v>4485</v>
      </c>
      <c r="B6896" t="s">
        <v>15223</v>
      </c>
      <c r="C6896" s="6">
        <v>42834</v>
      </c>
      <c r="D6896" s="6">
        <v>42926</v>
      </c>
      <c r="E6896">
        <v>1</v>
      </c>
      <c r="F6896">
        <v>45</v>
      </c>
      <c r="G6896" t="s">
        <v>29</v>
      </c>
      <c r="H6896" t="s">
        <v>4486</v>
      </c>
      <c r="I6896" t="s">
        <v>44</v>
      </c>
      <c r="J6896" t="s">
        <v>10371</v>
      </c>
      <c r="K6896" t="s">
        <v>32</v>
      </c>
      <c r="L6896" t="s">
        <v>58</v>
      </c>
      <c r="M6896">
        <v>150</v>
      </c>
      <c r="N6896" t="s">
        <v>34</v>
      </c>
      <c r="O6896" s="6">
        <v>42753</v>
      </c>
      <c r="P6896">
        <v>45</v>
      </c>
      <c r="Q6896" s="7">
        <v>0.73333333333333328</v>
      </c>
      <c r="R6896">
        <v>173</v>
      </c>
      <c r="S6896" t="s">
        <v>35</v>
      </c>
    </row>
    <row r="6897" spans="1:19" x14ac:dyDescent="0.35">
      <c r="A6897" t="s">
        <v>4676</v>
      </c>
      <c r="B6897" t="s">
        <v>15486</v>
      </c>
      <c r="C6897" s="6">
        <v>42895</v>
      </c>
      <c r="D6897" s="6">
        <v>42926</v>
      </c>
      <c r="E6897">
        <v>4</v>
      </c>
      <c r="F6897">
        <v>45</v>
      </c>
      <c r="G6897" t="s">
        <v>29</v>
      </c>
      <c r="H6897" t="s">
        <v>4677</v>
      </c>
      <c r="I6897" t="s">
        <v>44</v>
      </c>
      <c r="J6897" t="s">
        <v>10371</v>
      </c>
      <c r="K6897" t="s">
        <v>32</v>
      </c>
      <c r="L6897" t="s">
        <v>58</v>
      </c>
      <c r="M6897">
        <v>150</v>
      </c>
      <c r="N6897" t="s">
        <v>34</v>
      </c>
      <c r="O6897" s="6">
        <v>42753</v>
      </c>
      <c r="P6897">
        <v>180</v>
      </c>
      <c r="Q6897" s="7">
        <v>0.73333333333333328</v>
      </c>
      <c r="R6897">
        <v>173</v>
      </c>
      <c r="S6897" t="s">
        <v>35</v>
      </c>
    </row>
    <row r="6898" spans="1:19" x14ac:dyDescent="0.35">
      <c r="A6898" t="s">
        <v>10536</v>
      </c>
      <c r="B6898" t="s">
        <v>21853</v>
      </c>
      <c r="C6898" s="6">
        <v>43549</v>
      </c>
      <c r="D6898" s="6">
        <v>43649</v>
      </c>
      <c r="E6898">
        <v>2</v>
      </c>
      <c r="F6898">
        <v>45</v>
      </c>
      <c r="G6898" t="s">
        <v>29</v>
      </c>
      <c r="H6898" t="s">
        <v>10537</v>
      </c>
      <c r="I6898" t="s">
        <v>44</v>
      </c>
      <c r="J6898" t="s">
        <v>45</v>
      </c>
      <c r="K6898" t="s">
        <v>32</v>
      </c>
      <c r="L6898" t="s">
        <v>25</v>
      </c>
      <c r="M6898">
        <v>345</v>
      </c>
      <c r="N6898" t="s">
        <v>46</v>
      </c>
      <c r="O6898" s="6">
        <v>43549</v>
      </c>
      <c r="P6898">
        <v>90</v>
      </c>
      <c r="Q6898" s="7">
        <v>0.33333333333333331</v>
      </c>
      <c r="R6898">
        <v>100</v>
      </c>
      <c r="S6898" t="s">
        <v>27</v>
      </c>
    </row>
    <row r="6899" spans="1:19" x14ac:dyDescent="0.35">
      <c r="A6899" t="s">
        <v>748</v>
      </c>
      <c r="B6899" t="s">
        <v>16308</v>
      </c>
      <c r="C6899" s="6">
        <v>42921</v>
      </c>
      <c r="D6899" s="6">
        <v>42921</v>
      </c>
      <c r="E6899">
        <v>2</v>
      </c>
      <c r="F6899">
        <v>60</v>
      </c>
      <c r="G6899" t="s">
        <v>29</v>
      </c>
      <c r="H6899" t="s">
        <v>749</v>
      </c>
      <c r="I6899" t="s">
        <v>22</v>
      </c>
      <c r="J6899" t="s">
        <v>964</v>
      </c>
      <c r="K6899" t="s">
        <v>32</v>
      </c>
      <c r="L6899" t="s">
        <v>40</v>
      </c>
      <c r="M6899">
        <v>200</v>
      </c>
      <c r="N6899" t="s">
        <v>34</v>
      </c>
      <c r="O6899" s="6">
        <v>42921</v>
      </c>
      <c r="P6899">
        <v>120</v>
      </c>
      <c r="Q6899" s="7">
        <v>0.57999999999999996</v>
      </c>
      <c r="R6899">
        <v>0</v>
      </c>
      <c r="S6899" t="s">
        <v>41</v>
      </c>
    </row>
    <row r="6900" spans="1:19" x14ac:dyDescent="0.35">
      <c r="A6900" t="s">
        <v>10538</v>
      </c>
      <c r="B6900" t="s">
        <v>15625</v>
      </c>
      <c r="C6900" s="6">
        <v>42917</v>
      </c>
      <c r="D6900" s="6">
        <v>42917</v>
      </c>
      <c r="E6900">
        <v>4</v>
      </c>
      <c r="F6900">
        <v>60</v>
      </c>
      <c r="G6900" t="s">
        <v>29</v>
      </c>
      <c r="H6900" t="s">
        <v>10539</v>
      </c>
      <c r="I6900" t="s">
        <v>22</v>
      </c>
      <c r="J6900" t="s">
        <v>987</v>
      </c>
      <c r="K6900" t="s">
        <v>24</v>
      </c>
      <c r="L6900" t="s">
        <v>40</v>
      </c>
      <c r="M6900">
        <v>200</v>
      </c>
      <c r="N6900" t="s">
        <v>46</v>
      </c>
      <c r="O6900" s="6">
        <v>42917</v>
      </c>
      <c r="P6900">
        <v>240</v>
      </c>
      <c r="Q6900" s="7">
        <v>0.32500000000000001</v>
      </c>
      <c r="R6900">
        <v>0</v>
      </c>
      <c r="S6900" t="s">
        <v>41</v>
      </c>
    </row>
    <row r="6901" spans="1:19" x14ac:dyDescent="0.35">
      <c r="A6901" t="s">
        <v>4676</v>
      </c>
      <c r="B6901" t="s">
        <v>15433</v>
      </c>
      <c r="C6901" s="6">
        <v>42889</v>
      </c>
      <c r="D6901" s="6">
        <v>42926</v>
      </c>
      <c r="E6901">
        <v>2</v>
      </c>
      <c r="F6901">
        <v>45</v>
      </c>
      <c r="G6901" t="s">
        <v>29</v>
      </c>
      <c r="H6901" t="s">
        <v>4677</v>
      </c>
      <c r="I6901" t="s">
        <v>44</v>
      </c>
      <c r="J6901" t="s">
        <v>10371</v>
      </c>
      <c r="K6901" t="s">
        <v>32</v>
      </c>
      <c r="L6901" t="s">
        <v>58</v>
      </c>
      <c r="M6901">
        <v>150</v>
      </c>
      <c r="N6901" t="s">
        <v>34</v>
      </c>
      <c r="O6901" s="6">
        <v>42753</v>
      </c>
      <c r="P6901">
        <v>90</v>
      </c>
      <c r="Q6901" s="7">
        <v>0.73333333333333328</v>
      </c>
      <c r="R6901">
        <v>173</v>
      </c>
      <c r="S6901" t="s">
        <v>35</v>
      </c>
    </row>
    <row r="6902" spans="1:19" x14ac:dyDescent="0.35">
      <c r="A6902" t="s">
        <v>10540</v>
      </c>
      <c r="B6902" t="s">
        <v>21854</v>
      </c>
      <c r="C6902" s="6">
        <v>43549</v>
      </c>
      <c r="D6902" s="6">
        <v>43649</v>
      </c>
      <c r="E6902">
        <v>1</v>
      </c>
      <c r="F6902">
        <v>45</v>
      </c>
      <c r="G6902" t="s">
        <v>29</v>
      </c>
      <c r="H6902" t="s">
        <v>10541</v>
      </c>
      <c r="I6902" t="s">
        <v>38</v>
      </c>
      <c r="J6902" t="s">
        <v>45</v>
      </c>
      <c r="K6902" t="s">
        <v>32</v>
      </c>
      <c r="L6902" t="s">
        <v>25</v>
      </c>
      <c r="M6902">
        <v>345</v>
      </c>
      <c r="N6902" t="s">
        <v>46</v>
      </c>
      <c r="O6902" s="6">
        <v>43549</v>
      </c>
      <c r="P6902">
        <v>45</v>
      </c>
      <c r="Q6902" s="7">
        <v>0.33333333333333331</v>
      </c>
      <c r="R6902">
        <v>100</v>
      </c>
      <c r="S6902" t="s">
        <v>27</v>
      </c>
    </row>
    <row r="6903" spans="1:19" x14ac:dyDescent="0.35">
      <c r="A6903" t="s">
        <v>10454</v>
      </c>
      <c r="B6903" t="s">
        <v>14808</v>
      </c>
      <c r="C6903" s="6">
        <v>42561</v>
      </c>
      <c r="D6903" s="6">
        <v>42561</v>
      </c>
      <c r="E6903">
        <v>1</v>
      </c>
      <c r="F6903">
        <v>60</v>
      </c>
      <c r="G6903" t="s">
        <v>29</v>
      </c>
      <c r="H6903" t="s">
        <v>10455</v>
      </c>
      <c r="I6903" t="s">
        <v>22</v>
      </c>
      <c r="J6903" t="s">
        <v>1218</v>
      </c>
      <c r="K6903" t="s">
        <v>32</v>
      </c>
      <c r="L6903" t="s">
        <v>40</v>
      </c>
      <c r="M6903">
        <v>200</v>
      </c>
      <c r="N6903" t="s">
        <v>26</v>
      </c>
      <c r="O6903" s="6">
        <v>42561</v>
      </c>
      <c r="P6903">
        <v>60</v>
      </c>
      <c r="Q6903" s="7">
        <v>0.38500000000000001</v>
      </c>
      <c r="R6903">
        <v>0</v>
      </c>
      <c r="S6903" t="s">
        <v>41</v>
      </c>
    </row>
    <row r="6904" spans="1:19" x14ac:dyDescent="0.35">
      <c r="A6904" t="s">
        <v>10542</v>
      </c>
      <c r="B6904" t="s">
        <v>17445</v>
      </c>
      <c r="C6904" s="6">
        <v>43101</v>
      </c>
      <c r="D6904" s="6">
        <v>43285</v>
      </c>
      <c r="E6904">
        <v>2</v>
      </c>
      <c r="F6904">
        <v>45</v>
      </c>
      <c r="G6904" t="s">
        <v>29</v>
      </c>
      <c r="H6904" t="s">
        <v>10543</v>
      </c>
      <c r="I6904" t="s">
        <v>38</v>
      </c>
      <c r="J6904" t="s">
        <v>7208</v>
      </c>
      <c r="K6904" t="s">
        <v>50</v>
      </c>
      <c r="L6904" t="s">
        <v>25</v>
      </c>
      <c r="M6904">
        <v>345</v>
      </c>
      <c r="N6904" t="s">
        <v>26</v>
      </c>
      <c r="O6904" s="6">
        <v>43101</v>
      </c>
      <c r="P6904">
        <v>90</v>
      </c>
      <c r="Q6904" s="7">
        <v>0.66956521739130437</v>
      </c>
      <c r="R6904">
        <v>184</v>
      </c>
      <c r="S6904" t="s">
        <v>35</v>
      </c>
    </row>
    <row r="6905" spans="1:19" x14ac:dyDescent="0.35">
      <c r="A6905" t="s">
        <v>10544</v>
      </c>
      <c r="B6905" t="s">
        <v>15737</v>
      </c>
      <c r="C6905" s="6">
        <v>42918</v>
      </c>
      <c r="D6905" s="6">
        <v>42918</v>
      </c>
      <c r="E6905">
        <v>2</v>
      </c>
      <c r="F6905">
        <v>60</v>
      </c>
      <c r="G6905" t="s">
        <v>29</v>
      </c>
      <c r="H6905" t="s">
        <v>10545</v>
      </c>
      <c r="I6905" t="s">
        <v>22</v>
      </c>
      <c r="J6905" t="s">
        <v>3259</v>
      </c>
      <c r="K6905" t="s">
        <v>32</v>
      </c>
      <c r="L6905" t="s">
        <v>241</v>
      </c>
      <c r="M6905">
        <v>100</v>
      </c>
      <c r="N6905" t="s">
        <v>46</v>
      </c>
      <c r="O6905" s="6">
        <v>42918</v>
      </c>
      <c r="P6905">
        <v>120</v>
      </c>
      <c r="Q6905" s="7">
        <v>0.63</v>
      </c>
      <c r="R6905">
        <v>0</v>
      </c>
      <c r="S6905" t="s">
        <v>41</v>
      </c>
    </row>
    <row r="6906" spans="1:19" x14ac:dyDescent="0.35">
      <c r="A6906" t="s">
        <v>10544</v>
      </c>
      <c r="B6906" t="s">
        <v>16510</v>
      </c>
      <c r="C6906" s="6">
        <v>42925</v>
      </c>
      <c r="D6906" s="6">
        <v>42925</v>
      </c>
      <c r="E6906">
        <v>4</v>
      </c>
      <c r="F6906">
        <v>60</v>
      </c>
      <c r="G6906" t="s">
        <v>29</v>
      </c>
      <c r="H6906" t="s">
        <v>10545</v>
      </c>
      <c r="I6906" t="s">
        <v>22</v>
      </c>
      <c r="J6906" t="s">
        <v>978</v>
      </c>
      <c r="K6906" t="s">
        <v>32</v>
      </c>
      <c r="L6906" t="s">
        <v>25</v>
      </c>
      <c r="M6906">
        <v>345</v>
      </c>
      <c r="N6906" t="s">
        <v>46</v>
      </c>
      <c r="O6906" s="6">
        <v>42836</v>
      </c>
      <c r="P6906">
        <v>240</v>
      </c>
      <c r="Q6906" s="7">
        <v>0.52463768115942033</v>
      </c>
      <c r="R6906">
        <v>89</v>
      </c>
      <c r="S6906" t="s">
        <v>27</v>
      </c>
    </row>
    <row r="6907" spans="1:19" x14ac:dyDescent="0.35">
      <c r="A6907" t="s">
        <v>1545</v>
      </c>
      <c r="B6907" t="s">
        <v>21855</v>
      </c>
      <c r="C6907" s="6">
        <v>43549</v>
      </c>
      <c r="D6907" s="6">
        <v>43649</v>
      </c>
      <c r="E6907">
        <v>1</v>
      </c>
      <c r="F6907">
        <v>45</v>
      </c>
      <c r="G6907" t="s">
        <v>29</v>
      </c>
      <c r="H6907" t="s">
        <v>1546</v>
      </c>
      <c r="I6907" t="s">
        <v>38</v>
      </c>
      <c r="J6907" t="s">
        <v>45</v>
      </c>
      <c r="K6907" t="s">
        <v>32</v>
      </c>
      <c r="L6907" t="s">
        <v>25</v>
      </c>
      <c r="M6907">
        <v>345</v>
      </c>
      <c r="N6907" t="s">
        <v>46</v>
      </c>
      <c r="O6907" s="6">
        <v>43549</v>
      </c>
      <c r="P6907">
        <v>45</v>
      </c>
      <c r="Q6907" s="7">
        <v>0.33333333333333331</v>
      </c>
      <c r="R6907">
        <v>100</v>
      </c>
      <c r="S6907" t="s">
        <v>27</v>
      </c>
    </row>
    <row r="6908" spans="1:19" x14ac:dyDescent="0.35">
      <c r="A6908" t="s">
        <v>10459</v>
      </c>
      <c r="B6908" t="s">
        <v>16511</v>
      </c>
      <c r="C6908" s="6">
        <v>42925</v>
      </c>
      <c r="D6908" s="6">
        <v>42925</v>
      </c>
      <c r="E6908">
        <v>4</v>
      </c>
      <c r="F6908">
        <v>60</v>
      </c>
      <c r="G6908" t="s">
        <v>29</v>
      </c>
      <c r="H6908" t="s">
        <v>10460</v>
      </c>
      <c r="I6908" t="s">
        <v>22</v>
      </c>
      <c r="J6908" t="s">
        <v>978</v>
      </c>
      <c r="K6908" t="s">
        <v>32</v>
      </c>
      <c r="L6908" t="s">
        <v>25</v>
      </c>
      <c r="M6908">
        <v>345</v>
      </c>
      <c r="N6908" t="s">
        <v>46</v>
      </c>
      <c r="O6908" s="6">
        <v>42836</v>
      </c>
      <c r="P6908">
        <v>240</v>
      </c>
      <c r="Q6908" s="7">
        <v>0.52463768115942033</v>
      </c>
      <c r="R6908">
        <v>89</v>
      </c>
      <c r="S6908" t="s">
        <v>27</v>
      </c>
    </row>
    <row r="6909" spans="1:19" x14ac:dyDescent="0.35">
      <c r="A6909" t="s">
        <v>10349</v>
      </c>
      <c r="B6909" t="s">
        <v>20132</v>
      </c>
      <c r="C6909" s="6">
        <v>43250</v>
      </c>
      <c r="D6909" s="6">
        <v>43284</v>
      </c>
      <c r="E6909">
        <v>1</v>
      </c>
      <c r="F6909">
        <v>45</v>
      </c>
      <c r="G6909" t="s">
        <v>29</v>
      </c>
      <c r="H6909" t="s">
        <v>10350</v>
      </c>
      <c r="I6909" t="s">
        <v>38</v>
      </c>
      <c r="J6909" t="s">
        <v>9079</v>
      </c>
      <c r="K6909" t="s">
        <v>50</v>
      </c>
      <c r="L6909" t="s">
        <v>25</v>
      </c>
      <c r="M6909">
        <v>345</v>
      </c>
      <c r="N6909" t="s">
        <v>46</v>
      </c>
      <c r="O6909" s="6">
        <v>43134</v>
      </c>
      <c r="P6909">
        <v>45</v>
      </c>
      <c r="Q6909" s="7">
        <v>0.54202898550724643</v>
      </c>
      <c r="R6909">
        <v>150</v>
      </c>
      <c r="S6909" t="s">
        <v>35</v>
      </c>
    </row>
    <row r="6910" spans="1:19" x14ac:dyDescent="0.35">
      <c r="A6910" t="s">
        <v>4461</v>
      </c>
      <c r="B6910" t="s">
        <v>15955</v>
      </c>
      <c r="C6910" s="6">
        <v>42919</v>
      </c>
      <c r="D6910" s="6">
        <v>42919</v>
      </c>
      <c r="E6910">
        <v>1</v>
      </c>
      <c r="F6910">
        <v>60</v>
      </c>
      <c r="G6910" t="s">
        <v>29</v>
      </c>
      <c r="H6910" t="s">
        <v>4462</v>
      </c>
      <c r="I6910" t="s">
        <v>22</v>
      </c>
      <c r="J6910" t="s">
        <v>698</v>
      </c>
      <c r="K6910" t="s">
        <v>50</v>
      </c>
      <c r="L6910" t="s">
        <v>40</v>
      </c>
      <c r="M6910">
        <v>200</v>
      </c>
      <c r="N6910" t="s">
        <v>34</v>
      </c>
      <c r="O6910" s="6">
        <v>42919</v>
      </c>
      <c r="P6910">
        <v>60</v>
      </c>
      <c r="Q6910" s="7">
        <v>0.77</v>
      </c>
      <c r="R6910">
        <v>0</v>
      </c>
      <c r="S6910" t="s">
        <v>41</v>
      </c>
    </row>
    <row r="6911" spans="1:19" x14ac:dyDescent="0.35">
      <c r="A6911" t="s">
        <v>1876</v>
      </c>
      <c r="B6911" t="s">
        <v>23269</v>
      </c>
      <c r="C6911" s="6">
        <v>43602</v>
      </c>
      <c r="D6911" s="6">
        <v>43649</v>
      </c>
      <c r="E6911">
        <v>4</v>
      </c>
      <c r="F6911">
        <v>45</v>
      </c>
      <c r="G6911" t="s">
        <v>29</v>
      </c>
      <c r="H6911" t="s">
        <v>10546</v>
      </c>
      <c r="I6911" t="s">
        <v>38</v>
      </c>
      <c r="J6911" t="s">
        <v>1006</v>
      </c>
      <c r="K6911" t="s">
        <v>24</v>
      </c>
      <c r="L6911" t="s">
        <v>25</v>
      </c>
      <c r="M6911">
        <v>345</v>
      </c>
      <c r="N6911" t="s">
        <v>34</v>
      </c>
      <c r="O6911" s="6">
        <v>43516</v>
      </c>
      <c r="P6911">
        <v>180</v>
      </c>
      <c r="Q6911" s="7">
        <v>0.44057971014492753</v>
      </c>
      <c r="R6911">
        <v>133</v>
      </c>
      <c r="S6911" t="s">
        <v>35</v>
      </c>
    </row>
    <row r="6912" spans="1:19" x14ac:dyDescent="0.35">
      <c r="A6912" t="s">
        <v>10398</v>
      </c>
      <c r="B6912" t="s">
        <v>19146</v>
      </c>
      <c r="C6912" s="6">
        <v>43204</v>
      </c>
      <c r="D6912" s="6">
        <v>43284</v>
      </c>
      <c r="E6912">
        <v>36</v>
      </c>
      <c r="F6912">
        <v>45</v>
      </c>
      <c r="G6912" t="s">
        <v>29</v>
      </c>
      <c r="H6912" t="s">
        <v>10399</v>
      </c>
      <c r="I6912" t="s">
        <v>44</v>
      </c>
      <c r="J6912" t="s">
        <v>9079</v>
      </c>
      <c r="K6912" t="s">
        <v>50</v>
      </c>
      <c r="L6912" t="s">
        <v>25</v>
      </c>
      <c r="M6912">
        <v>345</v>
      </c>
      <c r="N6912" t="s">
        <v>46</v>
      </c>
      <c r="O6912" s="6">
        <v>43134</v>
      </c>
      <c r="P6912">
        <v>1620</v>
      </c>
      <c r="Q6912" s="7">
        <v>0.54202898550724643</v>
      </c>
      <c r="R6912">
        <v>150</v>
      </c>
      <c r="S6912" t="s">
        <v>35</v>
      </c>
    </row>
    <row r="6913" spans="1:19" x14ac:dyDescent="0.35">
      <c r="A6913" t="s">
        <v>4461</v>
      </c>
      <c r="B6913" t="s">
        <v>15955</v>
      </c>
      <c r="C6913" s="6">
        <v>42919</v>
      </c>
      <c r="D6913" s="6">
        <v>42919</v>
      </c>
      <c r="E6913">
        <v>3</v>
      </c>
      <c r="F6913">
        <v>60</v>
      </c>
      <c r="G6913" t="s">
        <v>29</v>
      </c>
      <c r="H6913" t="s">
        <v>4462</v>
      </c>
      <c r="I6913" t="s">
        <v>22</v>
      </c>
      <c r="J6913" t="s">
        <v>1092</v>
      </c>
      <c r="K6913" t="s">
        <v>50</v>
      </c>
      <c r="L6913" t="s">
        <v>40</v>
      </c>
      <c r="M6913">
        <v>200</v>
      </c>
      <c r="N6913" t="s">
        <v>34</v>
      </c>
      <c r="O6913" s="6">
        <v>42919</v>
      </c>
      <c r="P6913">
        <v>180</v>
      </c>
      <c r="Q6913" s="7">
        <v>0.69</v>
      </c>
      <c r="R6913">
        <v>0</v>
      </c>
      <c r="S6913" t="s">
        <v>41</v>
      </c>
    </row>
    <row r="6914" spans="1:19" x14ac:dyDescent="0.35">
      <c r="A6914" t="s">
        <v>10547</v>
      </c>
      <c r="B6914" t="s">
        <v>23971</v>
      </c>
      <c r="C6914" s="6">
        <v>43629</v>
      </c>
      <c r="D6914" s="6">
        <v>43649</v>
      </c>
      <c r="E6914">
        <v>2</v>
      </c>
      <c r="F6914">
        <v>45</v>
      </c>
      <c r="G6914" t="s">
        <v>20</v>
      </c>
      <c r="H6914" t="s">
        <v>10548</v>
      </c>
      <c r="I6914" t="s">
        <v>38</v>
      </c>
      <c r="J6914" t="s">
        <v>5130</v>
      </c>
      <c r="K6914" t="s">
        <v>50</v>
      </c>
      <c r="L6914" t="s">
        <v>33</v>
      </c>
      <c r="M6914">
        <v>600</v>
      </c>
      <c r="N6914" t="s">
        <v>26</v>
      </c>
      <c r="O6914" s="6">
        <v>43495</v>
      </c>
      <c r="P6914">
        <v>90</v>
      </c>
      <c r="Q6914" s="7">
        <v>0.54500000000000004</v>
      </c>
      <c r="R6914">
        <v>154</v>
      </c>
      <c r="S6914" t="s">
        <v>35</v>
      </c>
    </row>
    <row r="6915" spans="1:19" x14ac:dyDescent="0.35">
      <c r="A6915" t="s">
        <v>10463</v>
      </c>
      <c r="B6915" t="s">
        <v>16175</v>
      </c>
      <c r="C6915" s="6">
        <v>42920</v>
      </c>
      <c r="D6915" s="6">
        <v>42920</v>
      </c>
      <c r="E6915">
        <v>2</v>
      </c>
      <c r="F6915">
        <v>60</v>
      </c>
      <c r="G6915" t="s">
        <v>29</v>
      </c>
      <c r="H6915" t="s">
        <v>10464</v>
      </c>
      <c r="I6915" t="s">
        <v>22</v>
      </c>
      <c r="J6915" t="s">
        <v>951</v>
      </c>
      <c r="K6915" t="s">
        <v>32</v>
      </c>
      <c r="L6915" t="s">
        <v>40</v>
      </c>
      <c r="M6915">
        <v>200</v>
      </c>
      <c r="N6915" t="s">
        <v>46</v>
      </c>
      <c r="O6915" s="6">
        <v>42780</v>
      </c>
      <c r="P6915">
        <v>120</v>
      </c>
      <c r="Q6915" s="7">
        <v>0.56999999999999995</v>
      </c>
      <c r="R6915">
        <v>140</v>
      </c>
      <c r="S6915" t="s">
        <v>35</v>
      </c>
    </row>
    <row r="6916" spans="1:19" x14ac:dyDescent="0.35">
      <c r="A6916" t="s">
        <v>10549</v>
      </c>
      <c r="B6916" t="s">
        <v>16176</v>
      </c>
      <c r="C6916" s="6">
        <v>42920</v>
      </c>
      <c r="D6916" s="6">
        <v>42920</v>
      </c>
      <c r="E6916">
        <v>4</v>
      </c>
      <c r="F6916">
        <v>60</v>
      </c>
      <c r="G6916" t="s">
        <v>29</v>
      </c>
      <c r="H6916" t="s">
        <v>10550</v>
      </c>
      <c r="I6916" t="s">
        <v>22</v>
      </c>
      <c r="J6916" t="s">
        <v>951</v>
      </c>
      <c r="K6916" t="s">
        <v>32</v>
      </c>
      <c r="L6916" t="s">
        <v>40</v>
      </c>
      <c r="M6916">
        <v>200</v>
      </c>
      <c r="N6916" t="s">
        <v>46</v>
      </c>
      <c r="O6916" s="6">
        <v>42780</v>
      </c>
      <c r="P6916">
        <v>240</v>
      </c>
      <c r="Q6916" s="7">
        <v>0.56999999999999995</v>
      </c>
      <c r="R6916">
        <v>140</v>
      </c>
      <c r="S6916" t="s">
        <v>35</v>
      </c>
    </row>
    <row r="6917" spans="1:19" x14ac:dyDescent="0.35">
      <c r="A6917" t="s">
        <v>10551</v>
      </c>
      <c r="B6917" t="s">
        <v>19377</v>
      </c>
      <c r="C6917" s="6">
        <v>43216</v>
      </c>
      <c r="D6917" s="6">
        <v>43284</v>
      </c>
      <c r="E6917">
        <v>4</v>
      </c>
      <c r="F6917">
        <v>45</v>
      </c>
      <c r="G6917" t="s">
        <v>29</v>
      </c>
      <c r="H6917" t="s">
        <v>10552</v>
      </c>
      <c r="I6917" t="s">
        <v>38</v>
      </c>
      <c r="J6917" t="s">
        <v>588</v>
      </c>
      <c r="K6917" t="s">
        <v>32</v>
      </c>
      <c r="L6917" t="s">
        <v>25</v>
      </c>
      <c r="M6917">
        <v>345</v>
      </c>
      <c r="N6917" t="s">
        <v>34</v>
      </c>
      <c r="O6917" s="6">
        <v>43204</v>
      </c>
      <c r="P6917">
        <v>180</v>
      </c>
      <c r="Q6917" s="7">
        <v>0.45217391304347826</v>
      </c>
      <c r="R6917">
        <v>80</v>
      </c>
      <c r="S6917" t="s">
        <v>27</v>
      </c>
    </row>
    <row r="6918" spans="1:19" x14ac:dyDescent="0.35">
      <c r="A6918" t="s">
        <v>10467</v>
      </c>
      <c r="B6918" t="s">
        <v>16177</v>
      </c>
      <c r="C6918" s="6">
        <v>42920</v>
      </c>
      <c r="D6918" s="6">
        <v>42920</v>
      </c>
      <c r="E6918">
        <v>4</v>
      </c>
      <c r="F6918">
        <v>60</v>
      </c>
      <c r="G6918" t="s">
        <v>29</v>
      </c>
      <c r="H6918" t="s">
        <v>10468</v>
      </c>
      <c r="I6918" t="s">
        <v>22</v>
      </c>
      <c r="J6918" t="s">
        <v>1569</v>
      </c>
      <c r="K6918" t="s">
        <v>24</v>
      </c>
      <c r="L6918" t="s">
        <v>40</v>
      </c>
      <c r="M6918">
        <v>200</v>
      </c>
      <c r="N6918" t="s">
        <v>34</v>
      </c>
      <c r="O6918" s="6">
        <v>42920</v>
      </c>
      <c r="P6918">
        <v>240</v>
      </c>
      <c r="Q6918" s="7">
        <v>0.55000000000000004</v>
      </c>
      <c r="R6918">
        <v>0</v>
      </c>
      <c r="S6918" t="s">
        <v>41</v>
      </c>
    </row>
    <row r="6919" spans="1:19" x14ac:dyDescent="0.35">
      <c r="A6919" t="s">
        <v>10553</v>
      </c>
      <c r="B6919" t="s">
        <v>21164</v>
      </c>
      <c r="C6919" s="6">
        <v>43495</v>
      </c>
      <c r="D6919" s="6">
        <v>43649</v>
      </c>
      <c r="E6919">
        <v>3</v>
      </c>
      <c r="F6919">
        <v>45</v>
      </c>
      <c r="G6919" t="s">
        <v>29</v>
      </c>
      <c r="H6919" t="s">
        <v>10554</v>
      </c>
      <c r="I6919" t="s">
        <v>38</v>
      </c>
      <c r="J6919" t="s">
        <v>5130</v>
      </c>
      <c r="K6919" t="s">
        <v>50</v>
      </c>
      <c r="L6919" t="s">
        <v>33</v>
      </c>
      <c r="M6919">
        <v>600</v>
      </c>
      <c r="N6919" t="s">
        <v>26</v>
      </c>
      <c r="O6919" s="6">
        <v>43495</v>
      </c>
      <c r="P6919">
        <v>135</v>
      </c>
      <c r="Q6919" s="7">
        <v>0.54500000000000004</v>
      </c>
      <c r="R6919">
        <v>154</v>
      </c>
      <c r="S6919" t="s">
        <v>35</v>
      </c>
    </row>
    <row r="6920" spans="1:19" x14ac:dyDescent="0.35">
      <c r="A6920" t="s">
        <v>4825</v>
      </c>
      <c r="B6920" t="s">
        <v>15738</v>
      </c>
      <c r="C6920" s="6">
        <v>42918</v>
      </c>
      <c r="D6920" s="6">
        <v>42918</v>
      </c>
      <c r="E6920">
        <v>3</v>
      </c>
      <c r="F6920">
        <v>60</v>
      </c>
      <c r="G6920" t="s">
        <v>29</v>
      </c>
      <c r="H6920" t="s">
        <v>4826</v>
      </c>
      <c r="I6920" t="s">
        <v>22</v>
      </c>
      <c r="J6920" t="s">
        <v>3210</v>
      </c>
      <c r="K6920" t="s">
        <v>24</v>
      </c>
      <c r="L6920" t="s">
        <v>40</v>
      </c>
      <c r="M6920">
        <v>200</v>
      </c>
      <c r="N6920" t="s">
        <v>46</v>
      </c>
      <c r="O6920" s="6">
        <v>42918</v>
      </c>
      <c r="P6920">
        <v>180</v>
      </c>
      <c r="Q6920" s="7">
        <v>0.29499999999999998</v>
      </c>
      <c r="R6920">
        <v>0</v>
      </c>
      <c r="S6920" t="s">
        <v>41</v>
      </c>
    </row>
    <row r="6921" spans="1:19" x14ac:dyDescent="0.35">
      <c r="A6921" t="s">
        <v>10555</v>
      </c>
      <c r="B6921" t="s">
        <v>19147</v>
      </c>
      <c r="C6921" s="6">
        <v>43204</v>
      </c>
      <c r="D6921" s="6">
        <v>43284</v>
      </c>
      <c r="E6921">
        <v>1</v>
      </c>
      <c r="F6921">
        <v>45</v>
      </c>
      <c r="G6921" t="s">
        <v>29</v>
      </c>
      <c r="H6921" t="s">
        <v>10556</v>
      </c>
      <c r="I6921" t="s">
        <v>44</v>
      </c>
      <c r="J6921" t="s">
        <v>588</v>
      </c>
      <c r="K6921" t="s">
        <v>32</v>
      </c>
      <c r="L6921" t="s">
        <v>25</v>
      </c>
      <c r="M6921">
        <v>345</v>
      </c>
      <c r="N6921" t="s">
        <v>34</v>
      </c>
      <c r="O6921" s="6">
        <v>43204</v>
      </c>
      <c r="P6921">
        <v>45</v>
      </c>
      <c r="Q6921" s="7">
        <v>0.45217391304347826</v>
      </c>
      <c r="R6921">
        <v>80</v>
      </c>
      <c r="S6921" t="s">
        <v>27</v>
      </c>
    </row>
    <row r="6922" spans="1:19" x14ac:dyDescent="0.35">
      <c r="A6922" t="s">
        <v>10557</v>
      </c>
      <c r="B6922" t="s">
        <v>14973</v>
      </c>
      <c r="C6922" s="6">
        <v>42562</v>
      </c>
      <c r="D6922" s="6">
        <v>42562</v>
      </c>
      <c r="E6922">
        <v>2</v>
      </c>
      <c r="F6922">
        <v>60</v>
      </c>
      <c r="G6922" t="s">
        <v>29</v>
      </c>
      <c r="H6922" t="s">
        <v>10558</v>
      </c>
      <c r="I6922" t="s">
        <v>22</v>
      </c>
      <c r="J6922" t="s">
        <v>5738</v>
      </c>
      <c r="K6922" t="s">
        <v>32</v>
      </c>
      <c r="L6922" t="s">
        <v>40</v>
      </c>
      <c r="M6922">
        <v>200</v>
      </c>
      <c r="N6922" t="s">
        <v>34</v>
      </c>
      <c r="O6922" s="6">
        <v>42562</v>
      </c>
      <c r="P6922">
        <v>120</v>
      </c>
      <c r="Q6922" s="7">
        <v>0.05</v>
      </c>
      <c r="R6922">
        <v>0</v>
      </c>
      <c r="S6922" t="s">
        <v>41</v>
      </c>
    </row>
    <row r="6923" spans="1:19" x14ac:dyDescent="0.35">
      <c r="A6923" t="s">
        <v>10559</v>
      </c>
      <c r="B6923" t="s">
        <v>19148</v>
      </c>
      <c r="C6923" s="6">
        <v>43204</v>
      </c>
      <c r="D6923" s="6">
        <v>43284</v>
      </c>
      <c r="E6923">
        <v>1</v>
      </c>
      <c r="F6923">
        <v>45</v>
      </c>
      <c r="G6923" t="s">
        <v>29</v>
      </c>
      <c r="H6923" t="s">
        <v>10560</v>
      </c>
      <c r="I6923" t="s">
        <v>38</v>
      </c>
      <c r="J6923" t="s">
        <v>588</v>
      </c>
      <c r="K6923" t="s">
        <v>32</v>
      </c>
      <c r="L6923" t="s">
        <v>25</v>
      </c>
      <c r="M6923">
        <v>345</v>
      </c>
      <c r="N6923" t="s">
        <v>34</v>
      </c>
      <c r="O6923" s="6">
        <v>43204</v>
      </c>
      <c r="P6923">
        <v>45</v>
      </c>
      <c r="Q6923" s="7">
        <v>0.45217391304347826</v>
      </c>
      <c r="R6923">
        <v>80</v>
      </c>
      <c r="S6923" t="s">
        <v>27</v>
      </c>
    </row>
    <row r="6924" spans="1:19" x14ac:dyDescent="0.35">
      <c r="A6924" t="s">
        <v>9391</v>
      </c>
      <c r="B6924" t="s">
        <v>15360</v>
      </c>
      <c r="C6924" s="6">
        <v>42871</v>
      </c>
      <c r="D6924" s="6">
        <v>42926</v>
      </c>
      <c r="E6924">
        <v>1</v>
      </c>
      <c r="F6924">
        <v>45</v>
      </c>
      <c r="G6924" t="s">
        <v>29</v>
      </c>
      <c r="H6924" t="s">
        <v>9392</v>
      </c>
      <c r="I6924" t="s">
        <v>38</v>
      </c>
      <c r="J6924" t="s">
        <v>10371</v>
      </c>
      <c r="K6924" t="s">
        <v>32</v>
      </c>
      <c r="L6924" t="s">
        <v>58</v>
      </c>
      <c r="M6924">
        <v>150</v>
      </c>
      <c r="N6924" t="s">
        <v>34</v>
      </c>
      <c r="O6924" s="6">
        <v>42753</v>
      </c>
      <c r="P6924">
        <v>45</v>
      </c>
      <c r="Q6924" s="7">
        <v>0.73333333333333328</v>
      </c>
      <c r="R6924">
        <v>173</v>
      </c>
      <c r="S6924" t="s">
        <v>35</v>
      </c>
    </row>
    <row r="6925" spans="1:19" x14ac:dyDescent="0.35">
      <c r="A6925" t="s">
        <v>4714</v>
      </c>
      <c r="B6925" t="s">
        <v>15079</v>
      </c>
      <c r="C6925" s="6">
        <v>42753</v>
      </c>
      <c r="D6925" s="6">
        <v>42926</v>
      </c>
      <c r="E6925">
        <v>4</v>
      </c>
      <c r="F6925">
        <v>45</v>
      </c>
      <c r="G6925" t="s">
        <v>29</v>
      </c>
      <c r="H6925" t="s">
        <v>4715</v>
      </c>
      <c r="I6925" t="s">
        <v>44</v>
      </c>
      <c r="J6925" t="s">
        <v>10371</v>
      </c>
      <c r="K6925" t="s">
        <v>32</v>
      </c>
      <c r="L6925" t="s">
        <v>58</v>
      </c>
      <c r="M6925">
        <v>150</v>
      </c>
      <c r="N6925" t="s">
        <v>34</v>
      </c>
      <c r="O6925" s="6">
        <v>42753</v>
      </c>
      <c r="P6925">
        <v>180</v>
      </c>
      <c r="Q6925" s="7">
        <v>0.73333333333333328</v>
      </c>
      <c r="R6925">
        <v>173</v>
      </c>
      <c r="S6925" t="s">
        <v>35</v>
      </c>
    </row>
    <row r="6926" spans="1:19" x14ac:dyDescent="0.35">
      <c r="A6926" t="s">
        <v>10561</v>
      </c>
      <c r="B6926" t="s">
        <v>15087</v>
      </c>
      <c r="C6926" s="6">
        <v>42764</v>
      </c>
      <c r="D6926" s="6">
        <v>42926</v>
      </c>
      <c r="E6926">
        <v>4</v>
      </c>
      <c r="F6926">
        <v>45</v>
      </c>
      <c r="G6926" t="s">
        <v>29</v>
      </c>
      <c r="H6926" t="s">
        <v>10562</v>
      </c>
      <c r="I6926" t="s">
        <v>44</v>
      </c>
      <c r="J6926" t="s">
        <v>10371</v>
      </c>
      <c r="K6926" t="s">
        <v>32</v>
      </c>
      <c r="L6926" t="s">
        <v>58</v>
      </c>
      <c r="M6926">
        <v>150</v>
      </c>
      <c r="N6926" t="s">
        <v>34</v>
      </c>
      <c r="O6926" s="6">
        <v>42753</v>
      </c>
      <c r="P6926">
        <v>180</v>
      </c>
      <c r="Q6926" s="7">
        <v>0.73333333333333328</v>
      </c>
      <c r="R6926">
        <v>173</v>
      </c>
      <c r="S6926" t="s">
        <v>35</v>
      </c>
    </row>
    <row r="6927" spans="1:19" x14ac:dyDescent="0.35">
      <c r="A6927" t="s">
        <v>8172</v>
      </c>
      <c r="B6927" t="s">
        <v>15956</v>
      </c>
      <c r="C6927" s="6">
        <v>42919</v>
      </c>
      <c r="D6927" s="6">
        <v>42919</v>
      </c>
      <c r="E6927">
        <v>2</v>
      </c>
      <c r="F6927">
        <v>60</v>
      </c>
      <c r="G6927" t="s">
        <v>29</v>
      </c>
      <c r="H6927" t="s">
        <v>8173</v>
      </c>
      <c r="I6927" t="s">
        <v>38</v>
      </c>
      <c r="J6927" t="s">
        <v>1494</v>
      </c>
      <c r="K6927" t="s">
        <v>24</v>
      </c>
      <c r="L6927" t="s">
        <v>40</v>
      </c>
      <c r="M6927">
        <v>200</v>
      </c>
      <c r="N6927" t="s">
        <v>34</v>
      </c>
      <c r="O6927" s="6">
        <v>42919</v>
      </c>
      <c r="P6927">
        <v>120</v>
      </c>
      <c r="Q6927" s="7">
        <v>0.79</v>
      </c>
      <c r="R6927">
        <v>0</v>
      </c>
      <c r="S6927" t="s">
        <v>41</v>
      </c>
    </row>
    <row r="6928" spans="1:19" x14ac:dyDescent="0.35">
      <c r="A6928" t="s">
        <v>10563</v>
      </c>
      <c r="B6928" t="s">
        <v>15957</v>
      </c>
      <c r="C6928" s="6">
        <v>42919</v>
      </c>
      <c r="D6928" s="6">
        <v>42919</v>
      </c>
      <c r="E6928">
        <v>1</v>
      </c>
      <c r="F6928">
        <v>60</v>
      </c>
      <c r="G6928" t="s">
        <v>29</v>
      </c>
      <c r="H6928" t="s">
        <v>10564</v>
      </c>
      <c r="I6928" t="s">
        <v>22</v>
      </c>
      <c r="J6928" t="s">
        <v>698</v>
      </c>
      <c r="K6928" t="s">
        <v>50</v>
      </c>
      <c r="L6928" t="s">
        <v>40</v>
      </c>
      <c r="M6928">
        <v>200</v>
      </c>
      <c r="N6928" t="s">
        <v>34</v>
      </c>
      <c r="O6928" s="6">
        <v>42919</v>
      </c>
      <c r="P6928">
        <v>60</v>
      </c>
      <c r="Q6928" s="7">
        <v>0.77</v>
      </c>
      <c r="R6928">
        <v>0</v>
      </c>
      <c r="S6928" t="s">
        <v>41</v>
      </c>
    </row>
    <row r="6929" spans="1:19" x14ac:dyDescent="0.35">
      <c r="A6929" t="s">
        <v>10565</v>
      </c>
      <c r="B6929" t="s">
        <v>16309</v>
      </c>
      <c r="C6929" s="6">
        <v>42921</v>
      </c>
      <c r="D6929" s="6">
        <v>42921</v>
      </c>
      <c r="E6929">
        <v>3</v>
      </c>
      <c r="F6929">
        <v>60</v>
      </c>
      <c r="G6929" t="s">
        <v>29</v>
      </c>
      <c r="H6929" t="s">
        <v>10566</v>
      </c>
      <c r="I6929" t="s">
        <v>22</v>
      </c>
      <c r="J6929" t="s">
        <v>964</v>
      </c>
      <c r="K6929" t="s">
        <v>32</v>
      </c>
      <c r="L6929" t="s">
        <v>40</v>
      </c>
      <c r="M6929">
        <v>200</v>
      </c>
      <c r="N6929" t="s">
        <v>34</v>
      </c>
      <c r="O6929" s="6">
        <v>42921</v>
      </c>
      <c r="P6929">
        <v>180</v>
      </c>
      <c r="Q6929" s="7">
        <v>0.57999999999999996</v>
      </c>
      <c r="R6929">
        <v>0</v>
      </c>
      <c r="S6929" t="s">
        <v>41</v>
      </c>
    </row>
    <row r="6930" spans="1:19" x14ac:dyDescent="0.35">
      <c r="A6930" t="s">
        <v>2096</v>
      </c>
      <c r="B6930" t="s">
        <v>23800</v>
      </c>
      <c r="C6930" s="6">
        <v>43624</v>
      </c>
      <c r="D6930" s="6">
        <v>43649</v>
      </c>
      <c r="E6930">
        <v>4</v>
      </c>
      <c r="F6930">
        <v>45</v>
      </c>
      <c r="G6930" t="s">
        <v>20</v>
      </c>
      <c r="H6930" t="s">
        <v>2097</v>
      </c>
      <c r="I6930" t="s">
        <v>38</v>
      </c>
      <c r="J6930" t="s">
        <v>1006</v>
      </c>
      <c r="K6930" t="s">
        <v>24</v>
      </c>
      <c r="L6930" t="s">
        <v>25</v>
      </c>
      <c r="M6930">
        <v>345</v>
      </c>
      <c r="N6930" t="s">
        <v>34</v>
      </c>
      <c r="O6930" s="6">
        <v>43516</v>
      </c>
      <c r="P6930">
        <v>180</v>
      </c>
      <c r="Q6930" s="7">
        <v>0.44057971014492753</v>
      </c>
      <c r="R6930">
        <v>133</v>
      </c>
      <c r="S6930" t="s">
        <v>35</v>
      </c>
    </row>
    <row r="6931" spans="1:19" x14ac:dyDescent="0.35">
      <c r="A6931" t="s">
        <v>10567</v>
      </c>
      <c r="B6931" t="s">
        <v>19566</v>
      </c>
      <c r="C6931" s="6">
        <v>43226</v>
      </c>
      <c r="D6931" s="6">
        <v>43284</v>
      </c>
      <c r="E6931">
        <v>1</v>
      </c>
      <c r="F6931">
        <v>45</v>
      </c>
      <c r="G6931" t="s">
        <v>29</v>
      </c>
      <c r="H6931" t="s">
        <v>10568</v>
      </c>
      <c r="I6931" t="s">
        <v>38</v>
      </c>
      <c r="J6931" t="s">
        <v>852</v>
      </c>
      <c r="K6931" t="s">
        <v>50</v>
      </c>
      <c r="L6931" t="s">
        <v>25</v>
      </c>
      <c r="M6931">
        <v>345</v>
      </c>
      <c r="N6931" t="s">
        <v>34</v>
      </c>
      <c r="O6931" s="6">
        <v>43150</v>
      </c>
      <c r="P6931">
        <v>45</v>
      </c>
      <c r="Q6931" s="7">
        <v>0.62318840579710144</v>
      </c>
      <c r="R6931">
        <v>134</v>
      </c>
      <c r="S6931" t="s">
        <v>35</v>
      </c>
    </row>
    <row r="6932" spans="1:19" x14ac:dyDescent="0.35">
      <c r="A6932" t="s">
        <v>10490</v>
      </c>
      <c r="B6932" t="s">
        <v>16854</v>
      </c>
      <c r="C6932" s="6">
        <v>42926</v>
      </c>
      <c r="D6932" s="6">
        <v>42926</v>
      </c>
      <c r="E6932">
        <v>2</v>
      </c>
      <c r="F6932">
        <v>60</v>
      </c>
      <c r="G6932" t="s">
        <v>29</v>
      </c>
      <c r="H6932" t="s">
        <v>10491</v>
      </c>
      <c r="I6932" t="s">
        <v>22</v>
      </c>
      <c r="J6932" t="s">
        <v>992</v>
      </c>
      <c r="K6932" t="s">
        <v>184</v>
      </c>
      <c r="L6932" t="s">
        <v>25</v>
      </c>
      <c r="M6932">
        <v>345</v>
      </c>
      <c r="N6932" t="s">
        <v>46</v>
      </c>
      <c r="O6932" s="6">
        <v>42738</v>
      </c>
      <c r="P6932">
        <v>120</v>
      </c>
      <c r="Q6932" s="7">
        <v>0.68695652173913047</v>
      </c>
      <c r="R6932">
        <v>188</v>
      </c>
      <c r="S6932" t="s">
        <v>35</v>
      </c>
    </row>
    <row r="6933" spans="1:19" x14ac:dyDescent="0.35">
      <c r="A6933" t="s">
        <v>10569</v>
      </c>
      <c r="B6933" t="s">
        <v>21320</v>
      </c>
      <c r="C6933" s="6">
        <v>43516</v>
      </c>
      <c r="D6933" s="6">
        <v>43649</v>
      </c>
      <c r="E6933">
        <v>4</v>
      </c>
      <c r="F6933">
        <v>45</v>
      </c>
      <c r="G6933" t="s">
        <v>29</v>
      </c>
      <c r="H6933" t="s">
        <v>10570</v>
      </c>
      <c r="I6933" t="s">
        <v>38</v>
      </c>
      <c r="J6933" t="s">
        <v>1006</v>
      </c>
      <c r="K6933" t="s">
        <v>24</v>
      </c>
      <c r="L6933" t="s">
        <v>25</v>
      </c>
      <c r="M6933">
        <v>345</v>
      </c>
      <c r="N6933" t="s">
        <v>34</v>
      </c>
      <c r="O6933" s="6">
        <v>43516</v>
      </c>
      <c r="P6933">
        <v>180</v>
      </c>
      <c r="Q6933" s="7">
        <v>0.44057971014492753</v>
      </c>
      <c r="R6933">
        <v>133</v>
      </c>
      <c r="S6933" t="s">
        <v>35</v>
      </c>
    </row>
    <row r="6934" spans="1:19" x14ac:dyDescent="0.35">
      <c r="A6934" t="s">
        <v>10571</v>
      </c>
      <c r="B6934" t="s">
        <v>17977</v>
      </c>
      <c r="C6934" s="6">
        <v>43148</v>
      </c>
      <c r="D6934" s="6">
        <v>43285</v>
      </c>
      <c r="E6934">
        <v>1</v>
      </c>
      <c r="F6934">
        <v>45</v>
      </c>
      <c r="G6934" t="s">
        <v>29</v>
      </c>
      <c r="H6934" t="s">
        <v>10572</v>
      </c>
      <c r="I6934" t="s">
        <v>38</v>
      </c>
      <c r="J6934" t="s">
        <v>67</v>
      </c>
      <c r="K6934" t="s">
        <v>24</v>
      </c>
      <c r="L6934" t="s">
        <v>25</v>
      </c>
      <c r="M6934">
        <v>345</v>
      </c>
      <c r="N6934" t="s">
        <v>26</v>
      </c>
      <c r="O6934" s="6">
        <v>43148</v>
      </c>
      <c r="P6934">
        <v>45</v>
      </c>
      <c r="Q6934" s="7">
        <v>0.31304347826086959</v>
      </c>
      <c r="R6934">
        <v>137</v>
      </c>
      <c r="S6934" t="s">
        <v>35</v>
      </c>
    </row>
    <row r="6935" spans="1:19" x14ac:dyDescent="0.35">
      <c r="A6935" t="s">
        <v>10492</v>
      </c>
      <c r="B6935" t="s">
        <v>15958</v>
      </c>
      <c r="C6935" s="6">
        <v>42919</v>
      </c>
      <c r="D6935" s="6">
        <v>42919</v>
      </c>
      <c r="E6935">
        <v>1</v>
      </c>
      <c r="F6935">
        <v>60</v>
      </c>
      <c r="G6935" t="s">
        <v>29</v>
      </c>
      <c r="H6935" t="s">
        <v>10493</v>
      </c>
      <c r="I6935" t="s">
        <v>22</v>
      </c>
      <c r="J6935" t="s">
        <v>1494</v>
      </c>
      <c r="K6935" t="s">
        <v>24</v>
      </c>
      <c r="L6935" t="s">
        <v>40</v>
      </c>
      <c r="M6935">
        <v>200</v>
      </c>
      <c r="N6935" t="s">
        <v>34</v>
      </c>
      <c r="O6935" s="6">
        <v>42919</v>
      </c>
      <c r="P6935">
        <v>60</v>
      </c>
      <c r="Q6935" s="7">
        <v>0.79</v>
      </c>
      <c r="R6935">
        <v>0</v>
      </c>
      <c r="S6935" t="s">
        <v>41</v>
      </c>
    </row>
    <row r="6936" spans="1:19" x14ac:dyDescent="0.35">
      <c r="A6936" t="s">
        <v>10496</v>
      </c>
      <c r="B6936" t="s">
        <v>16310</v>
      </c>
      <c r="C6936" s="6">
        <v>42921</v>
      </c>
      <c r="D6936" s="6">
        <v>42921</v>
      </c>
      <c r="E6936">
        <v>1</v>
      </c>
      <c r="F6936">
        <v>60</v>
      </c>
      <c r="G6936" t="s">
        <v>29</v>
      </c>
      <c r="H6936" t="s">
        <v>10497</v>
      </c>
      <c r="I6936" t="s">
        <v>22</v>
      </c>
      <c r="J6936" t="s">
        <v>964</v>
      </c>
      <c r="K6936" t="s">
        <v>32</v>
      </c>
      <c r="L6936" t="s">
        <v>40</v>
      </c>
      <c r="M6936">
        <v>200</v>
      </c>
      <c r="N6936" t="s">
        <v>34</v>
      </c>
      <c r="O6936" s="6">
        <v>42921</v>
      </c>
      <c r="P6936">
        <v>60</v>
      </c>
      <c r="Q6936" s="7">
        <v>0.57999999999999996</v>
      </c>
      <c r="R6936">
        <v>0</v>
      </c>
      <c r="S6936" t="s">
        <v>41</v>
      </c>
    </row>
    <row r="6937" spans="1:19" x14ac:dyDescent="0.35">
      <c r="A6937" t="s">
        <v>10573</v>
      </c>
      <c r="B6937" t="s">
        <v>20071</v>
      </c>
      <c r="C6937" s="6">
        <v>43248</v>
      </c>
      <c r="D6937" s="6">
        <v>43285</v>
      </c>
      <c r="E6937">
        <v>1</v>
      </c>
      <c r="F6937">
        <v>45</v>
      </c>
      <c r="G6937" t="s">
        <v>29</v>
      </c>
      <c r="H6937" t="s">
        <v>10574</v>
      </c>
      <c r="I6937" t="s">
        <v>38</v>
      </c>
      <c r="J6937" t="s">
        <v>7208</v>
      </c>
      <c r="K6937" t="s">
        <v>50</v>
      </c>
      <c r="L6937" t="s">
        <v>25</v>
      </c>
      <c r="M6937">
        <v>345</v>
      </c>
      <c r="N6937" t="s">
        <v>26</v>
      </c>
      <c r="O6937" s="6">
        <v>43101</v>
      </c>
      <c r="P6937">
        <v>45</v>
      </c>
      <c r="Q6937" s="7">
        <v>0.66956521739130437</v>
      </c>
      <c r="R6937">
        <v>184</v>
      </c>
      <c r="S6937" t="s">
        <v>35</v>
      </c>
    </row>
    <row r="6938" spans="1:19" x14ac:dyDescent="0.35">
      <c r="A6938" t="s">
        <v>6944</v>
      </c>
      <c r="B6938" t="s">
        <v>23092</v>
      </c>
      <c r="C6938" s="6">
        <v>43595</v>
      </c>
      <c r="D6938" s="6">
        <v>43649</v>
      </c>
      <c r="E6938">
        <v>4</v>
      </c>
      <c r="F6938">
        <v>45</v>
      </c>
      <c r="G6938" t="s">
        <v>29</v>
      </c>
      <c r="H6938" t="s">
        <v>10575</v>
      </c>
      <c r="I6938" t="s">
        <v>44</v>
      </c>
      <c r="J6938" t="s">
        <v>5130</v>
      </c>
      <c r="K6938" t="s">
        <v>50</v>
      </c>
      <c r="L6938" t="s">
        <v>33</v>
      </c>
      <c r="M6938">
        <v>600</v>
      </c>
      <c r="N6938" t="s">
        <v>26</v>
      </c>
      <c r="O6938" s="6">
        <v>43495</v>
      </c>
      <c r="P6938">
        <v>180</v>
      </c>
      <c r="Q6938" s="7">
        <v>0.54500000000000004</v>
      </c>
      <c r="R6938">
        <v>154</v>
      </c>
      <c r="S6938" t="s">
        <v>35</v>
      </c>
    </row>
    <row r="6939" spans="1:19" x14ac:dyDescent="0.35">
      <c r="A6939" t="s">
        <v>10498</v>
      </c>
      <c r="B6939" t="s">
        <v>14974</v>
      </c>
      <c r="C6939" s="6">
        <v>42562</v>
      </c>
      <c r="D6939" s="6">
        <v>42562</v>
      </c>
      <c r="E6939">
        <v>1</v>
      </c>
      <c r="F6939">
        <v>60</v>
      </c>
      <c r="G6939" t="s">
        <v>29</v>
      </c>
      <c r="H6939" t="s">
        <v>10499</v>
      </c>
      <c r="I6939" t="s">
        <v>22</v>
      </c>
      <c r="J6939" t="s">
        <v>1057</v>
      </c>
      <c r="K6939" t="s">
        <v>50</v>
      </c>
      <c r="L6939" t="s">
        <v>241</v>
      </c>
      <c r="M6939">
        <v>100</v>
      </c>
      <c r="N6939" t="s">
        <v>46</v>
      </c>
      <c r="O6939" s="6">
        <v>42562</v>
      </c>
      <c r="P6939">
        <v>60</v>
      </c>
      <c r="Q6939" s="7">
        <v>0.94</v>
      </c>
      <c r="R6939">
        <v>0</v>
      </c>
      <c r="S6939" t="s">
        <v>41</v>
      </c>
    </row>
    <row r="6940" spans="1:19" x14ac:dyDescent="0.35">
      <c r="A6940" t="s">
        <v>10576</v>
      </c>
      <c r="B6940" t="s">
        <v>18671</v>
      </c>
      <c r="C6940" s="6">
        <v>43183</v>
      </c>
      <c r="D6940" s="6">
        <v>43285</v>
      </c>
      <c r="E6940">
        <v>2</v>
      </c>
      <c r="F6940">
        <v>45</v>
      </c>
      <c r="G6940" t="s">
        <v>29</v>
      </c>
      <c r="H6940" t="s">
        <v>10577</v>
      </c>
      <c r="I6940" t="s">
        <v>38</v>
      </c>
      <c r="J6940" t="s">
        <v>342</v>
      </c>
      <c r="K6940" t="s">
        <v>24</v>
      </c>
      <c r="L6940" t="s">
        <v>25</v>
      </c>
      <c r="M6940">
        <v>345</v>
      </c>
      <c r="N6940" t="s">
        <v>46</v>
      </c>
      <c r="O6940" s="6">
        <v>43135</v>
      </c>
      <c r="P6940">
        <v>90</v>
      </c>
      <c r="Q6940" s="7">
        <v>0.34202898550724636</v>
      </c>
      <c r="R6940">
        <v>150</v>
      </c>
      <c r="S6940" t="s">
        <v>35</v>
      </c>
    </row>
    <row r="6941" spans="1:19" x14ac:dyDescent="0.35">
      <c r="A6941" t="s">
        <v>10500</v>
      </c>
      <c r="B6941" t="s">
        <v>16855</v>
      </c>
      <c r="C6941" s="6">
        <v>42926</v>
      </c>
      <c r="D6941" s="6">
        <v>42926</v>
      </c>
      <c r="E6941">
        <v>3</v>
      </c>
      <c r="F6941">
        <v>60</v>
      </c>
      <c r="G6941" t="s">
        <v>29</v>
      </c>
      <c r="H6941" t="s">
        <v>10501</v>
      </c>
      <c r="I6941" t="s">
        <v>22</v>
      </c>
      <c r="J6941" t="s">
        <v>992</v>
      </c>
      <c r="K6941" t="s">
        <v>184</v>
      </c>
      <c r="L6941" t="s">
        <v>25</v>
      </c>
      <c r="M6941">
        <v>345</v>
      </c>
      <c r="N6941" t="s">
        <v>46</v>
      </c>
      <c r="O6941" s="6">
        <v>42738</v>
      </c>
      <c r="P6941">
        <v>180</v>
      </c>
      <c r="Q6941" s="7">
        <v>0.68695652173913047</v>
      </c>
      <c r="R6941">
        <v>188</v>
      </c>
      <c r="S6941" t="s">
        <v>35</v>
      </c>
    </row>
    <row r="6942" spans="1:19" x14ac:dyDescent="0.35">
      <c r="A6942" t="s">
        <v>10578</v>
      </c>
      <c r="B6942" t="s">
        <v>15739</v>
      </c>
      <c r="C6942" s="6">
        <v>42918</v>
      </c>
      <c r="D6942" s="6">
        <v>42918</v>
      </c>
      <c r="E6942">
        <v>4</v>
      </c>
      <c r="F6942">
        <v>60</v>
      </c>
      <c r="G6942" t="s">
        <v>29</v>
      </c>
      <c r="H6942" t="s">
        <v>10579</v>
      </c>
      <c r="I6942" t="s">
        <v>22</v>
      </c>
      <c r="J6942" t="s">
        <v>4183</v>
      </c>
      <c r="K6942" t="s">
        <v>32</v>
      </c>
      <c r="L6942" t="s">
        <v>40</v>
      </c>
      <c r="M6942">
        <v>200</v>
      </c>
      <c r="N6942" t="s">
        <v>34</v>
      </c>
      <c r="O6942" s="6">
        <v>42918</v>
      </c>
      <c r="P6942">
        <v>240</v>
      </c>
      <c r="Q6942" s="7">
        <v>0.68</v>
      </c>
      <c r="R6942">
        <v>0</v>
      </c>
      <c r="S6942" t="s">
        <v>41</v>
      </c>
    </row>
    <row r="6943" spans="1:19" x14ac:dyDescent="0.35">
      <c r="A6943" t="s">
        <v>10578</v>
      </c>
      <c r="B6943" t="s">
        <v>16856</v>
      </c>
      <c r="C6943" s="6">
        <v>42926</v>
      </c>
      <c r="D6943" s="6">
        <v>42926</v>
      </c>
      <c r="E6943">
        <v>1</v>
      </c>
      <c r="F6943">
        <v>60</v>
      </c>
      <c r="G6943" t="s">
        <v>29</v>
      </c>
      <c r="H6943" t="s">
        <v>10579</v>
      </c>
      <c r="I6943" t="s">
        <v>22</v>
      </c>
      <c r="J6943" t="s">
        <v>992</v>
      </c>
      <c r="K6943" t="s">
        <v>184</v>
      </c>
      <c r="L6943" t="s">
        <v>25</v>
      </c>
      <c r="M6943">
        <v>345</v>
      </c>
      <c r="N6943" t="s">
        <v>46</v>
      </c>
      <c r="O6943" s="6">
        <v>42738</v>
      </c>
      <c r="P6943">
        <v>60</v>
      </c>
      <c r="Q6943" s="7">
        <v>0.68695652173913047</v>
      </c>
      <c r="R6943">
        <v>188</v>
      </c>
      <c r="S6943" t="s">
        <v>35</v>
      </c>
    </row>
    <row r="6944" spans="1:19" x14ac:dyDescent="0.35">
      <c r="A6944" t="s">
        <v>10580</v>
      </c>
      <c r="B6944" t="s">
        <v>22064</v>
      </c>
      <c r="C6944" s="6">
        <v>43556</v>
      </c>
      <c r="D6944" s="6">
        <v>43656</v>
      </c>
      <c r="E6944">
        <v>3</v>
      </c>
      <c r="F6944">
        <v>45</v>
      </c>
      <c r="G6944" t="s">
        <v>29</v>
      </c>
      <c r="H6944" t="s">
        <v>10581</v>
      </c>
      <c r="I6944" t="s">
        <v>38</v>
      </c>
      <c r="J6944" t="s">
        <v>883</v>
      </c>
      <c r="K6944" t="s">
        <v>32</v>
      </c>
      <c r="L6944" t="s">
        <v>25</v>
      </c>
      <c r="M6944">
        <v>345</v>
      </c>
      <c r="N6944" t="s">
        <v>46</v>
      </c>
      <c r="O6944" s="6">
        <v>43556</v>
      </c>
      <c r="P6944">
        <v>135</v>
      </c>
      <c r="Q6944" s="7">
        <v>0.48115942028985509</v>
      </c>
      <c r="R6944">
        <v>100</v>
      </c>
      <c r="S6944" t="s">
        <v>27</v>
      </c>
    </row>
    <row r="6945" spans="1:19" x14ac:dyDescent="0.35">
      <c r="A6945" t="s">
        <v>4831</v>
      </c>
      <c r="B6945" t="s">
        <v>15740</v>
      </c>
      <c r="C6945" s="6">
        <v>42918</v>
      </c>
      <c r="D6945" s="6">
        <v>42918</v>
      </c>
      <c r="E6945">
        <v>2</v>
      </c>
      <c r="F6945">
        <v>60</v>
      </c>
      <c r="G6945" t="s">
        <v>29</v>
      </c>
      <c r="H6945" t="s">
        <v>4832</v>
      </c>
      <c r="I6945" t="s">
        <v>22</v>
      </c>
      <c r="J6945" t="s">
        <v>3259</v>
      </c>
      <c r="K6945" t="s">
        <v>32</v>
      </c>
      <c r="L6945" t="s">
        <v>241</v>
      </c>
      <c r="M6945">
        <v>100</v>
      </c>
      <c r="N6945" t="s">
        <v>46</v>
      </c>
      <c r="O6945" s="6">
        <v>42918</v>
      </c>
      <c r="P6945">
        <v>120</v>
      </c>
      <c r="Q6945" s="7">
        <v>0.63</v>
      </c>
      <c r="R6945">
        <v>0</v>
      </c>
      <c r="S6945" t="s">
        <v>41</v>
      </c>
    </row>
    <row r="6946" spans="1:19" x14ac:dyDescent="0.35">
      <c r="A6946" t="s">
        <v>7955</v>
      </c>
      <c r="B6946" t="s">
        <v>16857</v>
      </c>
      <c r="C6946" s="6">
        <v>42926</v>
      </c>
      <c r="D6946" s="6">
        <v>42926</v>
      </c>
      <c r="E6946">
        <v>1</v>
      </c>
      <c r="F6946">
        <v>60</v>
      </c>
      <c r="G6946" t="s">
        <v>29</v>
      </c>
      <c r="H6946" t="s">
        <v>7956</v>
      </c>
      <c r="I6946" t="s">
        <v>22</v>
      </c>
      <c r="J6946" t="s">
        <v>992</v>
      </c>
      <c r="K6946" t="s">
        <v>184</v>
      </c>
      <c r="L6946" t="s">
        <v>25</v>
      </c>
      <c r="M6946">
        <v>345</v>
      </c>
      <c r="N6946" t="s">
        <v>46</v>
      </c>
      <c r="O6946" s="6">
        <v>42738</v>
      </c>
      <c r="P6946">
        <v>60</v>
      </c>
      <c r="Q6946" s="7">
        <v>0.68695652173913047</v>
      </c>
      <c r="R6946">
        <v>188</v>
      </c>
      <c r="S6946" t="s">
        <v>35</v>
      </c>
    </row>
    <row r="6947" spans="1:19" x14ac:dyDescent="0.35">
      <c r="A6947" t="s">
        <v>10582</v>
      </c>
      <c r="B6947" t="s">
        <v>19469</v>
      </c>
      <c r="C6947" s="6">
        <v>43222</v>
      </c>
      <c r="D6947" s="6">
        <v>43285</v>
      </c>
      <c r="E6947">
        <v>2</v>
      </c>
      <c r="F6947">
        <v>45</v>
      </c>
      <c r="G6947" t="s">
        <v>29</v>
      </c>
      <c r="H6947" t="s">
        <v>10583</v>
      </c>
      <c r="I6947" t="s">
        <v>44</v>
      </c>
      <c r="J6947" t="s">
        <v>7208</v>
      </c>
      <c r="K6947" t="s">
        <v>50</v>
      </c>
      <c r="L6947" t="s">
        <v>25</v>
      </c>
      <c r="M6947">
        <v>345</v>
      </c>
      <c r="N6947" t="s">
        <v>26</v>
      </c>
      <c r="O6947" s="6">
        <v>43101</v>
      </c>
      <c r="P6947">
        <v>90</v>
      </c>
      <c r="Q6947" s="7">
        <v>0.66956521739130437</v>
      </c>
      <c r="R6947">
        <v>184</v>
      </c>
      <c r="S6947" t="s">
        <v>35</v>
      </c>
    </row>
    <row r="6948" spans="1:19" x14ac:dyDescent="0.35">
      <c r="A6948" t="s">
        <v>10553</v>
      </c>
      <c r="B6948" t="s">
        <v>16858</v>
      </c>
      <c r="C6948" s="6">
        <v>42926</v>
      </c>
      <c r="D6948" s="6">
        <v>42926</v>
      </c>
      <c r="E6948">
        <v>1</v>
      </c>
      <c r="F6948">
        <v>60</v>
      </c>
      <c r="G6948" t="s">
        <v>29</v>
      </c>
      <c r="H6948" t="s">
        <v>10584</v>
      </c>
      <c r="I6948" t="s">
        <v>22</v>
      </c>
      <c r="J6948" t="s">
        <v>992</v>
      </c>
      <c r="K6948" t="s">
        <v>184</v>
      </c>
      <c r="L6948" t="s">
        <v>25</v>
      </c>
      <c r="M6948">
        <v>345</v>
      </c>
      <c r="N6948" t="s">
        <v>46</v>
      </c>
      <c r="O6948" s="6">
        <v>42738</v>
      </c>
      <c r="P6948">
        <v>60</v>
      </c>
      <c r="Q6948" s="7">
        <v>0.68695652173913047</v>
      </c>
      <c r="R6948">
        <v>188</v>
      </c>
      <c r="S6948" t="s">
        <v>35</v>
      </c>
    </row>
    <row r="6949" spans="1:19" x14ac:dyDescent="0.35">
      <c r="A6949" t="s">
        <v>6944</v>
      </c>
      <c r="B6949" t="s">
        <v>16859</v>
      </c>
      <c r="C6949" s="6">
        <v>42926</v>
      </c>
      <c r="D6949" s="6">
        <v>42926</v>
      </c>
      <c r="E6949">
        <v>4</v>
      </c>
      <c r="F6949">
        <v>60</v>
      </c>
      <c r="G6949" t="s">
        <v>29</v>
      </c>
      <c r="H6949" t="s">
        <v>6945</v>
      </c>
      <c r="I6949" t="s">
        <v>22</v>
      </c>
      <c r="J6949" t="s">
        <v>999</v>
      </c>
      <c r="K6949" t="s">
        <v>24</v>
      </c>
      <c r="L6949" t="s">
        <v>25</v>
      </c>
      <c r="M6949">
        <v>345</v>
      </c>
      <c r="N6949" t="s">
        <v>26</v>
      </c>
      <c r="O6949" s="6">
        <v>42866</v>
      </c>
      <c r="P6949">
        <v>240</v>
      </c>
      <c r="Q6949" s="7">
        <v>0.20289855072463769</v>
      </c>
      <c r="R6949">
        <v>60</v>
      </c>
      <c r="S6949" t="s">
        <v>27</v>
      </c>
    </row>
    <row r="6950" spans="1:19" x14ac:dyDescent="0.35">
      <c r="A6950" t="s">
        <v>4726</v>
      </c>
      <c r="B6950" t="s">
        <v>15206</v>
      </c>
      <c r="C6950" s="6">
        <v>42827</v>
      </c>
      <c r="D6950" s="6">
        <v>42926</v>
      </c>
      <c r="E6950">
        <v>3</v>
      </c>
      <c r="F6950">
        <v>45</v>
      </c>
      <c r="G6950" t="s">
        <v>29</v>
      </c>
      <c r="H6950" t="s">
        <v>4727</v>
      </c>
      <c r="I6950" t="s">
        <v>38</v>
      </c>
      <c r="J6950" t="s">
        <v>10371</v>
      </c>
      <c r="K6950" t="s">
        <v>32</v>
      </c>
      <c r="L6950" t="s">
        <v>58</v>
      </c>
      <c r="M6950">
        <v>150</v>
      </c>
      <c r="N6950" t="s">
        <v>34</v>
      </c>
      <c r="O6950" s="6">
        <v>42753</v>
      </c>
      <c r="P6950">
        <v>135</v>
      </c>
      <c r="Q6950" s="7">
        <v>0.73333333333333328</v>
      </c>
      <c r="R6950">
        <v>173</v>
      </c>
      <c r="S6950" t="s">
        <v>35</v>
      </c>
    </row>
    <row r="6951" spans="1:19" x14ac:dyDescent="0.35">
      <c r="A6951" t="s">
        <v>6944</v>
      </c>
      <c r="B6951" t="s">
        <v>15959</v>
      </c>
      <c r="C6951" s="6">
        <v>42919</v>
      </c>
      <c r="D6951" s="6">
        <v>42919</v>
      </c>
      <c r="E6951">
        <v>2</v>
      </c>
      <c r="F6951">
        <v>60</v>
      </c>
      <c r="G6951" t="s">
        <v>29</v>
      </c>
      <c r="H6951" t="s">
        <v>6945</v>
      </c>
      <c r="I6951" t="s">
        <v>22</v>
      </c>
      <c r="J6951" t="s">
        <v>2775</v>
      </c>
      <c r="K6951" t="s">
        <v>184</v>
      </c>
      <c r="L6951" t="s">
        <v>241</v>
      </c>
      <c r="M6951">
        <v>100</v>
      </c>
      <c r="N6951" t="s">
        <v>34</v>
      </c>
      <c r="O6951" s="6">
        <v>42919</v>
      </c>
      <c r="P6951">
        <v>120</v>
      </c>
      <c r="Q6951" s="7">
        <v>0.82</v>
      </c>
      <c r="R6951">
        <v>0</v>
      </c>
      <c r="S6951" t="s">
        <v>41</v>
      </c>
    </row>
    <row r="6952" spans="1:19" x14ac:dyDescent="0.35">
      <c r="A6952" t="s">
        <v>10585</v>
      </c>
      <c r="B6952" t="s">
        <v>17664</v>
      </c>
      <c r="C6952" s="6">
        <v>43135</v>
      </c>
      <c r="D6952" s="6">
        <v>43285</v>
      </c>
      <c r="E6952">
        <v>2</v>
      </c>
      <c r="F6952">
        <v>45</v>
      </c>
      <c r="G6952" t="s">
        <v>29</v>
      </c>
      <c r="H6952" t="s">
        <v>10586</v>
      </c>
      <c r="I6952" t="s">
        <v>38</v>
      </c>
      <c r="J6952" t="s">
        <v>342</v>
      </c>
      <c r="K6952" t="s">
        <v>24</v>
      </c>
      <c r="L6952" t="s">
        <v>25</v>
      </c>
      <c r="M6952">
        <v>345</v>
      </c>
      <c r="N6952" t="s">
        <v>46</v>
      </c>
      <c r="O6952" s="6">
        <v>43135</v>
      </c>
      <c r="P6952">
        <v>90</v>
      </c>
      <c r="Q6952" s="7">
        <v>0.34202898550724636</v>
      </c>
      <c r="R6952">
        <v>150</v>
      </c>
      <c r="S6952" t="s">
        <v>35</v>
      </c>
    </row>
    <row r="6953" spans="1:19" x14ac:dyDescent="0.35">
      <c r="A6953" t="s">
        <v>4734</v>
      </c>
      <c r="B6953" t="s">
        <v>15080</v>
      </c>
      <c r="C6953" s="6">
        <v>42753</v>
      </c>
      <c r="D6953" s="6">
        <v>42926</v>
      </c>
      <c r="E6953">
        <v>1</v>
      </c>
      <c r="F6953">
        <v>45</v>
      </c>
      <c r="G6953" t="s">
        <v>29</v>
      </c>
      <c r="H6953" t="s">
        <v>4735</v>
      </c>
      <c r="I6953" t="s">
        <v>44</v>
      </c>
      <c r="J6953" t="s">
        <v>10371</v>
      </c>
      <c r="K6953" t="s">
        <v>32</v>
      </c>
      <c r="L6953" t="s">
        <v>58</v>
      </c>
      <c r="M6953">
        <v>150</v>
      </c>
      <c r="N6953" t="s">
        <v>34</v>
      </c>
      <c r="O6953" s="6">
        <v>42753</v>
      </c>
      <c r="P6953">
        <v>45</v>
      </c>
      <c r="Q6953" s="7">
        <v>0.73333333333333328</v>
      </c>
      <c r="R6953">
        <v>173</v>
      </c>
      <c r="S6953" t="s">
        <v>35</v>
      </c>
    </row>
    <row r="6954" spans="1:19" x14ac:dyDescent="0.35">
      <c r="A6954" t="s">
        <v>10587</v>
      </c>
      <c r="B6954" t="s">
        <v>17665</v>
      </c>
      <c r="C6954" s="6">
        <v>43135</v>
      </c>
      <c r="D6954" s="6">
        <v>43285</v>
      </c>
      <c r="E6954">
        <v>2</v>
      </c>
      <c r="F6954">
        <v>45</v>
      </c>
      <c r="G6954" t="s">
        <v>29</v>
      </c>
      <c r="H6954" t="s">
        <v>10588</v>
      </c>
      <c r="I6954" t="s">
        <v>38</v>
      </c>
      <c r="J6954" t="s">
        <v>342</v>
      </c>
      <c r="K6954" t="s">
        <v>24</v>
      </c>
      <c r="L6954" t="s">
        <v>25</v>
      </c>
      <c r="M6954">
        <v>345</v>
      </c>
      <c r="N6954" t="s">
        <v>46</v>
      </c>
      <c r="O6954" s="6">
        <v>43135</v>
      </c>
      <c r="P6954">
        <v>90</v>
      </c>
      <c r="Q6954" s="7">
        <v>0.34202898550724636</v>
      </c>
      <c r="R6954">
        <v>150</v>
      </c>
      <c r="S6954" t="s">
        <v>35</v>
      </c>
    </row>
    <row r="6955" spans="1:19" x14ac:dyDescent="0.35">
      <c r="A6955" t="s">
        <v>10589</v>
      </c>
      <c r="B6955" t="s">
        <v>24070</v>
      </c>
      <c r="C6955" s="6">
        <v>43634</v>
      </c>
      <c r="D6955" s="6">
        <v>43649</v>
      </c>
      <c r="E6955">
        <v>1</v>
      </c>
      <c r="F6955">
        <v>55</v>
      </c>
      <c r="G6955" t="s">
        <v>29</v>
      </c>
      <c r="H6955" t="s">
        <v>10590</v>
      </c>
      <c r="I6955" t="s">
        <v>38</v>
      </c>
      <c r="J6955" t="s">
        <v>158</v>
      </c>
      <c r="K6955" t="s">
        <v>24</v>
      </c>
      <c r="L6955" t="s">
        <v>25</v>
      </c>
      <c r="M6955">
        <v>345</v>
      </c>
      <c r="N6955" t="s">
        <v>26</v>
      </c>
      <c r="O6955" s="6">
        <v>43573</v>
      </c>
      <c r="P6955">
        <v>55</v>
      </c>
      <c r="Q6955" s="7">
        <v>0.30724637681159422</v>
      </c>
      <c r="R6955">
        <v>76</v>
      </c>
      <c r="S6955" t="s">
        <v>27</v>
      </c>
    </row>
    <row r="6956" spans="1:19" x14ac:dyDescent="0.35">
      <c r="A6956" t="s">
        <v>10591</v>
      </c>
      <c r="B6956" t="s">
        <v>19470</v>
      </c>
      <c r="C6956" s="6">
        <v>43222</v>
      </c>
      <c r="D6956" s="6">
        <v>43285</v>
      </c>
      <c r="E6956">
        <v>3</v>
      </c>
      <c r="F6956">
        <v>45</v>
      </c>
      <c r="G6956" t="s">
        <v>29</v>
      </c>
      <c r="H6956" t="s">
        <v>10592</v>
      </c>
      <c r="I6956" t="s">
        <v>38</v>
      </c>
      <c r="J6956" t="s">
        <v>342</v>
      </c>
      <c r="K6956" t="s">
        <v>24</v>
      </c>
      <c r="L6956" t="s">
        <v>25</v>
      </c>
      <c r="M6956">
        <v>345</v>
      </c>
      <c r="N6956" t="s">
        <v>46</v>
      </c>
      <c r="O6956" s="6">
        <v>43135</v>
      </c>
      <c r="P6956">
        <v>135</v>
      </c>
      <c r="Q6956" s="7">
        <v>0.34202898550724636</v>
      </c>
      <c r="R6956">
        <v>150</v>
      </c>
      <c r="S6956" t="s">
        <v>35</v>
      </c>
    </row>
    <row r="6957" spans="1:19" x14ac:dyDescent="0.35">
      <c r="A6957" t="s">
        <v>4740</v>
      </c>
      <c r="B6957" t="s">
        <v>15131</v>
      </c>
      <c r="C6957" s="6">
        <v>42796</v>
      </c>
      <c r="D6957" s="6">
        <v>42926</v>
      </c>
      <c r="E6957">
        <v>3</v>
      </c>
      <c r="F6957">
        <v>45</v>
      </c>
      <c r="G6957" t="s">
        <v>29</v>
      </c>
      <c r="H6957" t="s">
        <v>4741</v>
      </c>
      <c r="I6957" t="s">
        <v>44</v>
      </c>
      <c r="J6957" t="s">
        <v>10371</v>
      </c>
      <c r="K6957" t="s">
        <v>32</v>
      </c>
      <c r="L6957" t="s">
        <v>58</v>
      </c>
      <c r="M6957">
        <v>150</v>
      </c>
      <c r="N6957" t="s">
        <v>34</v>
      </c>
      <c r="O6957" s="6">
        <v>42753</v>
      </c>
      <c r="P6957">
        <v>135</v>
      </c>
      <c r="Q6957" s="7">
        <v>0.73333333333333328</v>
      </c>
      <c r="R6957">
        <v>173</v>
      </c>
      <c r="S6957" t="s">
        <v>35</v>
      </c>
    </row>
    <row r="6958" spans="1:19" x14ac:dyDescent="0.35">
      <c r="A6958" t="s">
        <v>1319</v>
      </c>
      <c r="B6958" t="s">
        <v>16592</v>
      </c>
      <c r="C6958" s="6">
        <v>42926</v>
      </c>
      <c r="D6958" s="6">
        <v>42926</v>
      </c>
      <c r="E6958">
        <v>1</v>
      </c>
      <c r="F6958">
        <v>60</v>
      </c>
      <c r="G6958" t="s">
        <v>29</v>
      </c>
      <c r="H6958" t="s">
        <v>1320</v>
      </c>
      <c r="I6958" t="s">
        <v>22</v>
      </c>
      <c r="J6958" t="s">
        <v>10371</v>
      </c>
      <c r="K6958" t="s">
        <v>32</v>
      </c>
      <c r="L6958" t="s">
        <v>58</v>
      </c>
      <c r="M6958">
        <v>150</v>
      </c>
      <c r="N6958" t="s">
        <v>34</v>
      </c>
      <c r="O6958" s="6">
        <v>42753</v>
      </c>
      <c r="P6958">
        <v>60</v>
      </c>
      <c r="Q6958" s="7">
        <v>0.73333333333333328</v>
      </c>
      <c r="R6958">
        <v>173</v>
      </c>
      <c r="S6958" t="s">
        <v>35</v>
      </c>
    </row>
    <row r="6959" spans="1:19" x14ac:dyDescent="0.35">
      <c r="A6959" t="s">
        <v>6944</v>
      </c>
      <c r="B6959" t="s">
        <v>15959</v>
      </c>
      <c r="C6959" s="6">
        <v>42919</v>
      </c>
      <c r="D6959" s="6">
        <v>42919</v>
      </c>
      <c r="E6959">
        <v>1</v>
      </c>
      <c r="F6959">
        <v>60</v>
      </c>
      <c r="G6959" t="s">
        <v>29</v>
      </c>
      <c r="H6959" t="s">
        <v>6945</v>
      </c>
      <c r="I6959" t="s">
        <v>22</v>
      </c>
      <c r="J6959" t="s">
        <v>2851</v>
      </c>
      <c r="K6959" t="s">
        <v>32</v>
      </c>
      <c r="L6959" t="s">
        <v>241</v>
      </c>
      <c r="M6959">
        <v>100</v>
      </c>
      <c r="N6959" t="s">
        <v>26</v>
      </c>
      <c r="O6959" s="6">
        <v>42919</v>
      </c>
      <c r="P6959">
        <v>60</v>
      </c>
      <c r="Q6959" s="7">
        <v>0.3</v>
      </c>
      <c r="R6959">
        <v>0</v>
      </c>
      <c r="S6959" t="s">
        <v>41</v>
      </c>
    </row>
    <row r="6960" spans="1:19" x14ac:dyDescent="0.35">
      <c r="A6960" t="s">
        <v>8994</v>
      </c>
      <c r="B6960" t="s">
        <v>18889</v>
      </c>
      <c r="C6960" s="6">
        <v>43194</v>
      </c>
      <c r="D6960" s="6">
        <v>43284</v>
      </c>
      <c r="E6960">
        <v>4</v>
      </c>
      <c r="F6960">
        <v>45</v>
      </c>
      <c r="G6960" t="s">
        <v>29</v>
      </c>
      <c r="H6960" t="s">
        <v>8995</v>
      </c>
      <c r="I6960" t="s">
        <v>44</v>
      </c>
      <c r="J6960" t="s">
        <v>8532</v>
      </c>
      <c r="K6960" t="s">
        <v>32</v>
      </c>
      <c r="L6960" t="s">
        <v>25</v>
      </c>
      <c r="M6960">
        <v>345</v>
      </c>
      <c r="N6960" t="s">
        <v>46</v>
      </c>
      <c r="O6960" s="6">
        <v>43146</v>
      </c>
      <c r="P6960">
        <v>180</v>
      </c>
      <c r="Q6960" s="7">
        <v>0.57101449275362315</v>
      </c>
      <c r="R6960">
        <v>138</v>
      </c>
      <c r="S6960" t="s">
        <v>35</v>
      </c>
    </row>
    <row r="6961" spans="1:19" x14ac:dyDescent="0.35">
      <c r="A6961" t="s">
        <v>6346</v>
      </c>
      <c r="B6961" t="s">
        <v>21165</v>
      </c>
      <c r="C6961" s="6">
        <v>43495</v>
      </c>
      <c r="D6961" s="6">
        <v>43655</v>
      </c>
      <c r="E6961">
        <v>1</v>
      </c>
      <c r="F6961">
        <v>45</v>
      </c>
      <c r="G6961" t="s">
        <v>29</v>
      </c>
      <c r="H6961" t="s">
        <v>6347</v>
      </c>
      <c r="I6961" t="s">
        <v>38</v>
      </c>
      <c r="J6961" t="s">
        <v>10593</v>
      </c>
      <c r="K6961" t="s">
        <v>50</v>
      </c>
      <c r="L6961" t="s">
        <v>33</v>
      </c>
      <c r="M6961">
        <v>600</v>
      </c>
      <c r="N6961" t="s">
        <v>26</v>
      </c>
      <c r="O6961" s="6">
        <v>43495</v>
      </c>
      <c r="P6961">
        <v>45</v>
      </c>
      <c r="Q6961" s="7">
        <v>0.53833333333333333</v>
      </c>
      <c r="R6961">
        <v>160</v>
      </c>
      <c r="S6961" t="s">
        <v>35</v>
      </c>
    </row>
    <row r="6962" spans="1:19" x14ac:dyDescent="0.35">
      <c r="A6962" t="s">
        <v>10594</v>
      </c>
      <c r="B6962" t="s">
        <v>20442</v>
      </c>
      <c r="C6962" s="6">
        <v>43262</v>
      </c>
      <c r="D6962" s="6">
        <v>43284</v>
      </c>
      <c r="E6962">
        <v>3</v>
      </c>
      <c r="F6962">
        <v>45</v>
      </c>
      <c r="G6962" t="s">
        <v>29</v>
      </c>
      <c r="H6962" t="s">
        <v>10595</v>
      </c>
      <c r="I6962" t="s">
        <v>38</v>
      </c>
      <c r="J6962" t="s">
        <v>754</v>
      </c>
      <c r="K6962" t="s">
        <v>180</v>
      </c>
      <c r="L6962" t="s">
        <v>33</v>
      </c>
      <c r="M6962">
        <v>600</v>
      </c>
      <c r="N6962" t="s">
        <v>26</v>
      </c>
      <c r="O6962" s="6">
        <v>43147</v>
      </c>
      <c r="P6962">
        <v>135</v>
      </c>
      <c r="Q6962" s="7">
        <v>0.67166666666666663</v>
      </c>
      <c r="R6962">
        <v>137</v>
      </c>
      <c r="S6962" t="s">
        <v>35</v>
      </c>
    </row>
    <row r="6963" spans="1:19" x14ac:dyDescent="0.35">
      <c r="A6963" t="s">
        <v>10596</v>
      </c>
      <c r="B6963" t="s">
        <v>23270</v>
      </c>
      <c r="C6963" s="6">
        <v>43602</v>
      </c>
      <c r="D6963" s="6">
        <v>43649</v>
      </c>
      <c r="E6963">
        <v>4</v>
      </c>
      <c r="F6963">
        <v>45</v>
      </c>
      <c r="G6963" t="s">
        <v>29</v>
      </c>
      <c r="H6963" t="s">
        <v>10597</v>
      </c>
      <c r="I6963" t="s">
        <v>38</v>
      </c>
      <c r="J6963" t="s">
        <v>106</v>
      </c>
      <c r="K6963" t="s">
        <v>32</v>
      </c>
      <c r="L6963" t="s">
        <v>25</v>
      </c>
      <c r="M6963">
        <v>345</v>
      </c>
      <c r="N6963" t="s">
        <v>46</v>
      </c>
      <c r="O6963" s="6">
        <v>43602</v>
      </c>
      <c r="P6963">
        <v>180</v>
      </c>
      <c r="Q6963" s="7">
        <v>0.14492753623188406</v>
      </c>
      <c r="R6963">
        <v>47</v>
      </c>
      <c r="S6963" t="s">
        <v>41</v>
      </c>
    </row>
    <row r="6964" spans="1:19" x14ac:dyDescent="0.35">
      <c r="A6964" t="s">
        <v>6944</v>
      </c>
      <c r="B6964" t="s">
        <v>16088</v>
      </c>
      <c r="C6964" s="6">
        <v>42920</v>
      </c>
      <c r="D6964" s="6">
        <v>42920</v>
      </c>
      <c r="E6964">
        <v>4</v>
      </c>
      <c r="F6964">
        <v>60</v>
      </c>
      <c r="G6964" t="s">
        <v>29</v>
      </c>
      <c r="H6964" t="s">
        <v>6945</v>
      </c>
      <c r="I6964" t="s">
        <v>22</v>
      </c>
      <c r="J6964" t="s">
        <v>2869</v>
      </c>
      <c r="K6964" t="s">
        <v>24</v>
      </c>
      <c r="L6964" t="s">
        <v>241</v>
      </c>
      <c r="M6964">
        <v>100</v>
      </c>
      <c r="N6964" t="s">
        <v>34</v>
      </c>
      <c r="O6964" s="6">
        <v>42920</v>
      </c>
      <c r="P6964">
        <v>240</v>
      </c>
      <c r="Q6964" s="7">
        <v>0.36</v>
      </c>
      <c r="R6964">
        <v>0</v>
      </c>
      <c r="S6964" t="s">
        <v>41</v>
      </c>
    </row>
    <row r="6965" spans="1:19" x14ac:dyDescent="0.35">
      <c r="A6965" t="s">
        <v>10598</v>
      </c>
      <c r="B6965" t="s">
        <v>20664</v>
      </c>
      <c r="C6965" s="6">
        <v>43272</v>
      </c>
      <c r="D6965" s="6">
        <v>43284</v>
      </c>
      <c r="E6965">
        <v>3</v>
      </c>
      <c r="F6965">
        <v>55</v>
      </c>
      <c r="G6965" t="s">
        <v>29</v>
      </c>
      <c r="H6965" t="s">
        <v>10599</v>
      </c>
      <c r="I6965" t="s">
        <v>44</v>
      </c>
      <c r="J6965" t="s">
        <v>754</v>
      </c>
      <c r="K6965" t="s">
        <v>180</v>
      </c>
      <c r="L6965" t="s">
        <v>33</v>
      </c>
      <c r="M6965">
        <v>600</v>
      </c>
      <c r="N6965" t="s">
        <v>26</v>
      </c>
      <c r="O6965" s="6">
        <v>43147</v>
      </c>
      <c r="P6965">
        <v>165</v>
      </c>
      <c r="Q6965" s="7">
        <v>0.67166666666666663</v>
      </c>
      <c r="R6965">
        <v>137</v>
      </c>
      <c r="S6965" t="s">
        <v>35</v>
      </c>
    </row>
    <row r="6966" spans="1:19" x14ac:dyDescent="0.35">
      <c r="A6966" t="s">
        <v>10600</v>
      </c>
      <c r="B6966" t="s">
        <v>20514</v>
      </c>
      <c r="C6966" s="6">
        <v>43265</v>
      </c>
      <c r="D6966" s="6">
        <v>43285</v>
      </c>
      <c r="E6966">
        <v>1</v>
      </c>
      <c r="F6966">
        <v>45</v>
      </c>
      <c r="G6966" t="s">
        <v>29</v>
      </c>
      <c r="H6966" t="s">
        <v>10601</v>
      </c>
      <c r="I6966" t="s">
        <v>38</v>
      </c>
      <c r="J6966" t="s">
        <v>5175</v>
      </c>
      <c r="K6966" t="s">
        <v>32</v>
      </c>
      <c r="L6966" t="s">
        <v>33</v>
      </c>
      <c r="M6966">
        <v>600</v>
      </c>
      <c r="N6966" t="s">
        <v>26</v>
      </c>
      <c r="O6966" s="6">
        <v>43153</v>
      </c>
      <c r="P6966">
        <v>45</v>
      </c>
      <c r="Q6966" s="7">
        <v>0.40333333333333332</v>
      </c>
      <c r="R6966">
        <v>132</v>
      </c>
      <c r="S6966" t="s">
        <v>35</v>
      </c>
    </row>
    <row r="6967" spans="1:19" x14ac:dyDescent="0.35">
      <c r="A6967" t="s">
        <v>2398</v>
      </c>
      <c r="B6967" t="s">
        <v>23530</v>
      </c>
      <c r="C6967" s="6">
        <v>43614</v>
      </c>
      <c r="D6967" s="6">
        <v>43657</v>
      </c>
      <c r="E6967">
        <v>2</v>
      </c>
      <c r="F6967">
        <v>45</v>
      </c>
      <c r="G6967" t="s">
        <v>29</v>
      </c>
      <c r="H6967" t="s">
        <v>2399</v>
      </c>
      <c r="I6967" t="s">
        <v>38</v>
      </c>
      <c r="J6967" t="s">
        <v>291</v>
      </c>
      <c r="K6967" t="s">
        <v>32</v>
      </c>
      <c r="L6967" t="s">
        <v>25</v>
      </c>
      <c r="M6967">
        <v>345</v>
      </c>
      <c r="N6967" t="s">
        <v>34</v>
      </c>
      <c r="O6967" s="6">
        <v>43578</v>
      </c>
      <c r="P6967">
        <v>90</v>
      </c>
      <c r="Q6967" s="7">
        <v>0.39420289855072466</v>
      </c>
      <c r="R6967">
        <v>79</v>
      </c>
      <c r="S6967" t="s">
        <v>27</v>
      </c>
    </row>
    <row r="6968" spans="1:19" x14ac:dyDescent="0.35">
      <c r="A6968" t="s">
        <v>10602</v>
      </c>
      <c r="B6968" t="s">
        <v>18204</v>
      </c>
      <c r="C6968" s="6">
        <v>43158</v>
      </c>
      <c r="D6968" s="6">
        <v>43285</v>
      </c>
      <c r="E6968">
        <v>4</v>
      </c>
      <c r="F6968">
        <v>45</v>
      </c>
      <c r="G6968" t="s">
        <v>29</v>
      </c>
      <c r="H6968" t="s">
        <v>10603</v>
      </c>
      <c r="I6968" t="s">
        <v>38</v>
      </c>
      <c r="J6968" t="s">
        <v>152</v>
      </c>
      <c r="K6968" t="s">
        <v>50</v>
      </c>
      <c r="L6968" t="s">
        <v>25</v>
      </c>
      <c r="M6968">
        <v>345</v>
      </c>
      <c r="N6968" t="s">
        <v>46</v>
      </c>
      <c r="O6968" s="6">
        <v>43158</v>
      </c>
      <c r="P6968">
        <v>180</v>
      </c>
      <c r="Q6968" s="7">
        <v>0.4115942028985507</v>
      </c>
      <c r="R6968">
        <v>127</v>
      </c>
      <c r="S6968" t="s">
        <v>35</v>
      </c>
    </row>
    <row r="6969" spans="1:19" x14ac:dyDescent="0.35">
      <c r="A6969" t="s">
        <v>4784</v>
      </c>
      <c r="B6969" t="s">
        <v>18146</v>
      </c>
      <c r="C6969" s="6">
        <v>43154</v>
      </c>
      <c r="D6969" s="6">
        <v>43285</v>
      </c>
      <c r="E6969">
        <v>4</v>
      </c>
      <c r="F6969">
        <v>45</v>
      </c>
      <c r="G6969" t="s">
        <v>29</v>
      </c>
      <c r="H6969" t="s">
        <v>10604</v>
      </c>
      <c r="I6969" t="s">
        <v>38</v>
      </c>
      <c r="J6969" t="s">
        <v>342</v>
      </c>
      <c r="K6969" t="s">
        <v>24</v>
      </c>
      <c r="L6969" t="s">
        <v>25</v>
      </c>
      <c r="M6969">
        <v>345</v>
      </c>
      <c r="N6969" t="s">
        <v>46</v>
      </c>
      <c r="O6969" s="6">
        <v>43135</v>
      </c>
      <c r="P6969">
        <v>180</v>
      </c>
      <c r="Q6969" s="7">
        <v>0.34202898550724636</v>
      </c>
      <c r="R6969">
        <v>150</v>
      </c>
      <c r="S6969" t="s">
        <v>35</v>
      </c>
    </row>
    <row r="6970" spans="1:19" x14ac:dyDescent="0.35">
      <c r="A6970" t="s">
        <v>9109</v>
      </c>
      <c r="B6970" t="s">
        <v>16860</v>
      </c>
      <c r="C6970" s="6">
        <v>42926</v>
      </c>
      <c r="D6970" s="6">
        <v>42926</v>
      </c>
      <c r="E6970">
        <v>1</v>
      </c>
      <c r="F6970">
        <v>60</v>
      </c>
      <c r="G6970" t="s">
        <v>29</v>
      </c>
      <c r="H6970" t="s">
        <v>10605</v>
      </c>
      <c r="I6970" t="s">
        <v>22</v>
      </c>
      <c r="J6970" t="s">
        <v>10371</v>
      </c>
      <c r="K6970" t="s">
        <v>32</v>
      </c>
      <c r="L6970" t="s">
        <v>58</v>
      </c>
      <c r="M6970">
        <v>150</v>
      </c>
      <c r="N6970" t="s">
        <v>34</v>
      </c>
      <c r="O6970" s="6">
        <v>42753</v>
      </c>
      <c r="P6970">
        <v>60</v>
      </c>
      <c r="Q6970" s="7">
        <v>0.73333333333333328</v>
      </c>
      <c r="R6970">
        <v>173</v>
      </c>
      <c r="S6970" t="s">
        <v>35</v>
      </c>
    </row>
    <row r="6971" spans="1:19" x14ac:dyDescent="0.35">
      <c r="A6971" t="s">
        <v>9162</v>
      </c>
      <c r="B6971" t="s">
        <v>16861</v>
      </c>
      <c r="C6971" s="6">
        <v>42926</v>
      </c>
      <c r="D6971" s="6">
        <v>42926</v>
      </c>
      <c r="E6971">
        <v>2</v>
      </c>
      <c r="F6971">
        <v>60</v>
      </c>
      <c r="G6971" t="s">
        <v>29</v>
      </c>
      <c r="H6971" t="s">
        <v>10606</v>
      </c>
      <c r="I6971" t="s">
        <v>22</v>
      </c>
      <c r="J6971" t="s">
        <v>10371</v>
      </c>
      <c r="K6971" t="s">
        <v>32</v>
      </c>
      <c r="L6971" t="s">
        <v>58</v>
      </c>
      <c r="M6971">
        <v>150</v>
      </c>
      <c r="N6971" t="s">
        <v>34</v>
      </c>
      <c r="O6971" s="6">
        <v>42753</v>
      </c>
      <c r="P6971">
        <v>120</v>
      </c>
      <c r="Q6971" s="7">
        <v>0.73333333333333328</v>
      </c>
      <c r="R6971">
        <v>173</v>
      </c>
      <c r="S6971" t="s">
        <v>35</v>
      </c>
    </row>
    <row r="6972" spans="1:19" x14ac:dyDescent="0.35">
      <c r="A6972" t="s">
        <v>8421</v>
      </c>
      <c r="B6972" t="s">
        <v>16862</v>
      </c>
      <c r="C6972" s="6">
        <v>42926</v>
      </c>
      <c r="D6972" s="6">
        <v>42926</v>
      </c>
      <c r="E6972">
        <v>4</v>
      </c>
      <c r="F6972">
        <v>60</v>
      </c>
      <c r="G6972" t="s">
        <v>29</v>
      </c>
      <c r="H6972" t="s">
        <v>10607</v>
      </c>
      <c r="I6972" t="s">
        <v>22</v>
      </c>
      <c r="J6972" t="s">
        <v>999</v>
      </c>
      <c r="K6972" t="s">
        <v>24</v>
      </c>
      <c r="L6972" t="s">
        <v>25</v>
      </c>
      <c r="M6972">
        <v>345</v>
      </c>
      <c r="N6972" t="s">
        <v>26</v>
      </c>
      <c r="O6972" s="6">
        <v>42866</v>
      </c>
      <c r="P6972">
        <v>240</v>
      </c>
      <c r="Q6972" s="7">
        <v>0.20289855072463769</v>
      </c>
      <c r="R6972">
        <v>60</v>
      </c>
      <c r="S6972" t="s">
        <v>27</v>
      </c>
    </row>
    <row r="6973" spans="1:19" x14ac:dyDescent="0.35">
      <c r="A6973" t="s">
        <v>9135</v>
      </c>
      <c r="B6973" t="s">
        <v>16863</v>
      </c>
      <c r="C6973" s="6">
        <v>42926</v>
      </c>
      <c r="D6973" s="6">
        <v>42926</v>
      </c>
      <c r="E6973">
        <v>3</v>
      </c>
      <c r="F6973">
        <v>60</v>
      </c>
      <c r="G6973" t="s">
        <v>29</v>
      </c>
      <c r="H6973" t="s">
        <v>9136</v>
      </c>
      <c r="I6973" t="s">
        <v>22</v>
      </c>
      <c r="J6973" t="s">
        <v>10371</v>
      </c>
      <c r="K6973" t="s">
        <v>32</v>
      </c>
      <c r="L6973" t="s">
        <v>58</v>
      </c>
      <c r="M6973">
        <v>150</v>
      </c>
      <c r="N6973" t="s">
        <v>34</v>
      </c>
      <c r="O6973" s="6">
        <v>42753</v>
      </c>
      <c r="P6973">
        <v>180</v>
      </c>
      <c r="Q6973" s="7">
        <v>0.73333333333333328</v>
      </c>
      <c r="R6973">
        <v>173</v>
      </c>
      <c r="S6973" t="s">
        <v>35</v>
      </c>
    </row>
    <row r="6974" spans="1:19" x14ac:dyDescent="0.35">
      <c r="A6974" t="s">
        <v>10608</v>
      </c>
      <c r="B6974" t="s">
        <v>19351</v>
      </c>
      <c r="C6974" s="6">
        <v>43215</v>
      </c>
      <c r="D6974" s="6">
        <v>43284</v>
      </c>
      <c r="E6974">
        <v>3</v>
      </c>
      <c r="F6974">
        <v>45</v>
      </c>
      <c r="G6974" t="s">
        <v>29</v>
      </c>
      <c r="H6974" t="s">
        <v>10609</v>
      </c>
      <c r="I6974" t="s">
        <v>38</v>
      </c>
      <c r="J6974" t="s">
        <v>754</v>
      </c>
      <c r="K6974" t="s">
        <v>180</v>
      </c>
      <c r="L6974" t="s">
        <v>33</v>
      </c>
      <c r="M6974">
        <v>600</v>
      </c>
      <c r="N6974" t="s">
        <v>26</v>
      </c>
      <c r="O6974" s="6">
        <v>43147</v>
      </c>
      <c r="P6974">
        <v>135</v>
      </c>
      <c r="Q6974" s="7">
        <v>0.67166666666666663</v>
      </c>
      <c r="R6974">
        <v>137</v>
      </c>
      <c r="S6974" t="s">
        <v>35</v>
      </c>
    </row>
    <row r="6975" spans="1:19" x14ac:dyDescent="0.35">
      <c r="A6975" t="s">
        <v>10610</v>
      </c>
      <c r="B6975" t="s">
        <v>18169</v>
      </c>
      <c r="C6975" s="6">
        <v>43156</v>
      </c>
      <c r="D6975" s="6">
        <v>43284</v>
      </c>
      <c r="E6975">
        <v>2</v>
      </c>
      <c r="F6975">
        <v>45</v>
      </c>
      <c r="G6975" t="s">
        <v>29</v>
      </c>
      <c r="H6975" t="s">
        <v>10611</v>
      </c>
      <c r="I6975" t="s">
        <v>44</v>
      </c>
      <c r="J6975" t="s">
        <v>754</v>
      </c>
      <c r="K6975" t="s">
        <v>180</v>
      </c>
      <c r="L6975" t="s">
        <v>33</v>
      </c>
      <c r="M6975">
        <v>600</v>
      </c>
      <c r="N6975" t="s">
        <v>26</v>
      </c>
      <c r="O6975" s="6">
        <v>43147</v>
      </c>
      <c r="P6975">
        <v>90</v>
      </c>
      <c r="Q6975" s="7">
        <v>0.67166666666666663</v>
      </c>
      <c r="R6975">
        <v>137</v>
      </c>
      <c r="S6975" t="s">
        <v>35</v>
      </c>
    </row>
    <row r="6976" spans="1:19" x14ac:dyDescent="0.35">
      <c r="A6976" t="s">
        <v>10612</v>
      </c>
      <c r="B6976" t="s">
        <v>21021</v>
      </c>
      <c r="C6976" s="6">
        <v>43468</v>
      </c>
      <c r="D6976" s="6">
        <v>43657</v>
      </c>
      <c r="E6976">
        <v>4</v>
      </c>
      <c r="F6976">
        <v>45</v>
      </c>
      <c r="G6976" t="s">
        <v>20</v>
      </c>
      <c r="H6976" t="s">
        <v>10613</v>
      </c>
      <c r="I6976" t="s">
        <v>38</v>
      </c>
      <c r="J6976" t="s">
        <v>10614</v>
      </c>
      <c r="K6976" t="s">
        <v>50</v>
      </c>
      <c r="L6976" t="s">
        <v>40</v>
      </c>
      <c r="M6976">
        <v>200</v>
      </c>
      <c r="N6976" t="s">
        <v>46</v>
      </c>
      <c r="O6976" s="6">
        <v>43468</v>
      </c>
      <c r="P6976">
        <v>180</v>
      </c>
      <c r="Q6976" s="7">
        <v>0.63500000000000001</v>
      </c>
      <c r="R6976">
        <v>189</v>
      </c>
      <c r="S6976" t="s">
        <v>35</v>
      </c>
    </row>
    <row r="6977" spans="1:19" x14ac:dyDescent="0.35">
      <c r="A6977" t="s">
        <v>10563</v>
      </c>
      <c r="B6977" t="s">
        <v>16864</v>
      </c>
      <c r="C6977" s="6">
        <v>42926</v>
      </c>
      <c r="D6977" s="6">
        <v>42926</v>
      </c>
      <c r="E6977">
        <v>1</v>
      </c>
      <c r="F6977">
        <v>60</v>
      </c>
      <c r="G6977" t="s">
        <v>29</v>
      </c>
      <c r="H6977" t="s">
        <v>10564</v>
      </c>
      <c r="I6977" t="s">
        <v>22</v>
      </c>
      <c r="J6977" t="s">
        <v>10371</v>
      </c>
      <c r="K6977" t="s">
        <v>32</v>
      </c>
      <c r="L6977" t="s">
        <v>58</v>
      </c>
      <c r="M6977">
        <v>150</v>
      </c>
      <c r="N6977" t="s">
        <v>34</v>
      </c>
      <c r="O6977" s="6">
        <v>42753</v>
      </c>
      <c r="P6977">
        <v>60</v>
      </c>
      <c r="Q6977" s="7">
        <v>0.73333333333333328</v>
      </c>
      <c r="R6977">
        <v>173</v>
      </c>
      <c r="S6977" t="s">
        <v>35</v>
      </c>
    </row>
    <row r="6978" spans="1:19" x14ac:dyDescent="0.35">
      <c r="A6978" t="s">
        <v>10615</v>
      </c>
      <c r="B6978" t="s">
        <v>21181</v>
      </c>
      <c r="C6978" s="6">
        <v>43499</v>
      </c>
      <c r="D6978" s="6">
        <v>43657</v>
      </c>
      <c r="E6978">
        <v>4</v>
      </c>
      <c r="F6978">
        <v>45</v>
      </c>
      <c r="G6978" t="s">
        <v>20</v>
      </c>
      <c r="H6978" t="s">
        <v>10616</v>
      </c>
      <c r="I6978" t="s">
        <v>38</v>
      </c>
      <c r="J6978" t="s">
        <v>10614</v>
      </c>
      <c r="K6978" t="s">
        <v>50</v>
      </c>
      <c r="L6978" t="s">
        <v>40</v>
      </c>
      <c r="M6978">
        <v>200</v>
      </c>
      <c r="N6978" t="s">
        <v>46</v>
      </c>
      <c r="O6978" s="6">
        <v>43468</v>
      </c>
      <c r="P6978">
        <v>180</v>
      </c>
      <c r="Q6978" s="7">
        <v>0.63500000000000001</v>
      </c>
      <c r="R6978">
        <v>189</v>
      </c>
      <c r="S6978" t="s">
        <v>35</v>
      </c>
    </row>
    <row r="6979" spans="1:19" x14ac:dyDescent="0.35">
      <c r="A6979" t="s">
        <v>5126</v>
      </c>
      <c r="B6979" t="s">
        <v>15283</v>
      </c>
      <c r="C6979" s="6">
        <v>42852</v>
      </c>
      <c r="D6979" s="6">
        <v>42926</v>
      </c>
      <c r="E6979">
        <v>2</v>
      </c>
      <c r="F6979">
        <v>45</v>
      </c>
      <c r="G6979" t="s">
        <v>29</v>
      </c>
      <c r="H6979" t="s">
        <v>10617</v>
      </c>
      <c r="I6979" t="s">
        <v>44</v>
      </c>
      <c r="J6979" t="s">
        <v>166</v>
      </c>
      <c r="K6979" t="s">
        <v>24</v>
      </c>
      <c r="L6979" t="s">
        <v>25</v>
      </c>
      <c r="M6979">
        <v>345</v>
      </c>
      <c r="N6979" t="s">
        <v>34</v>
      </c>
      <c r="O6979" s="6">
        <v>42842</v>
      </c>
      <c r="P6979">
        <v>90</v>
      </c>
      <c r="Q6979" s="7">
        <v>0.31014492753623191</v>
      </c>
      <c r="R6979">
        <v>84</v>
      </c>
      <c r="S6979" t="s">
        <v>27</v>
      </c>
    </row>
    <row r="6980" spans="1:19" x14ac:dyDescent="0.35">
      <c r="A6980" t="s">
        <v>4692</v>
      </c>
      <c r="B6980" t="s">
        <v>15741</v>
      </c>
      <c r="C6980" s="6">
        <v>42918</v>
      </c>
      <c r="D6980" s="6">
        <v>42918</v>
      </c>
      <c r="E6980">
        <v>1</v>
      </c>
      <c r="F6980">
        <v>60</v>
      </c>
      <c r="G6980" t="s">
        <v>29</v>
      </c>
      <c r="H6980" t="s">
        <v>4693</v>
      </c>
      <c r="I6980" t="s">
        <v>22</v>
      </c>
      <c r="J6980" t="s">
        <v>39</v>
      </c>
      <c r="K6980" t="s">
        <v>32</v>
      </c>
      <c r="L6980" t="s">
        <v>40</v>
      </c>
      <c r="M6980">
        <v>200</v>
      </c>
      <c r="N6980" t="s">
        <v>34</v>
      </c>
      <c r="O6980" s="6">
        <v>42918</v>
      </c>
      <c r="P6980">
        <v>60</v>
      </c>
      <c r="Q6980" s="7">
        <v>0.745</v>
      </c>
      <c r="R6980">
        <v>0</v>
      </c>
      <c r="S6980" t="s">
        <v>41</v>
      </c>
    </row>
    <row r="6981" spans="1:19" x14ac:dyDescent="0.35">
      <c r="A6981" t="s">
        <v>8933</v>
      </c>
      <c r="B6981" t="s">
        <v>15260</v>
      </c>
      <c r="C6981" s="6">
        <v>42842</v>
      </c>
      <c r="D6981" s="6">
        <v>42926</v>
      </c>
      <c r="E6981">
        <v>1</v>
      </c>
      <c r="F6981">
        <v>45</v>
      </c>
      <c r="G6981" t="s">
        <v>29</v>
      </c>
      <c r="H6981" t="s">
        <v>10618</v>
      </c>
      <c r="I6981" t="s">
        <v>44</v>
      </c>
      <c r="J6981" t="s">
        <v>10371</v>
      </c>
      <c r="K6981" t="s">
        <v>32</v>
      </c>
      <c r="L6981" t="s">
        <v>58</v>
      </c>
      <c r="M6981">
        <v>150</v>
      </c>
      <c r="N6981" t="s">
        <v>34</v>
      </c>
      <c r="O6981" s="6">
        <v>42753</v>
      </c>
      <c r="P6981">
        <v>45</v>
      </c>
      <c r="Q6981" s="7">
        <v>0.73333333333333328</v>
      </c>
      <c r="R6981">
        <v>173</v>
      </c>
      <c r="S6981" t="s">
        <v>35</v>
      </c>
    </row>
    <row r="6982" spans="1:19" x14ac:dyDescent="0.35">
      <c r="A6982" t="s">
        <v>10619</v>
      </c>
      <c r="B6982" t="s">
        <v>18737</v>
      </c>
      <c r="C6982" s="6">
        <v>43186</v>
      </c>
      <c r="D6982" s="6">
        <v>43284</v>
      </c>
      <c r="E6982">
        <v>2</v>
      </c>
      <c r="F6982">
        <v>45</v>
      </c>
      <c r="G6982" t="s">
        <v>29</v>
      </c>
      <c r="H6982" t="s">
        <v>10620</v>
      </c>
      <c r="I6982" t="s">
        <v>44</v>
      </c>
      <c r="J6982" t="s">
        <v>754</v>
      </c>
      <c r="K6982" t="s">
        <v>180</v>
      </c>
      <c r="L6982" t="s">
        <v>33</v>
      </c>
      <c r="M6982">
        <v>600</v>
      </c>
      <c r="N6982" t="s">
        <v>26</v>
      </c>
      <c r="O6982" s="6">
        <v>43147</v>
      </c>
      <c r="P6982">
        <v>90</v>
      </c>
      <c r="Q6982" s="7">
        <v>0.67166666666666663</v>
      </c>
      <c r="R6982">
        <v>137</v>
      </c>
      <c r="S6982" t="s">
        <v>35</v>
      </c>
    </row>
    <row r="6983" spans="1:19" x14ac:dyDescent="0.35">
      <c r="A6983" t="s">
        <v>10621</v>
      </c>
      <c r="B6983" t="s">
        <v>15960</v>
      </c>
      <c r="C6983" s="6">
        <v>42919</v>
      </c>
      <c r="D6983" s="6">
        <v>42919</v>
      </c>
      <c r="E6983">
        <v>2</v>
      </c>
      <c r="F6983">
        <v>60</v>
      </c>
      <c r="G6983" t="s">
        <v>29</v>
      </c>
      <c r="H6983" t="s">
        <v>10622</v>
      </c>
      <c r="I6983" t="s">
        <v>22</v>
      </c>
      <c r="J6983" t="s">
        <v>2673</v>
      </c>
      <c r="K6983" t="s">
        <v>32</v>
      </c>
      <c r="L6983" t="s">
        <v>241</v>
      </c>
      <c r="M6983">
        <v>100</v>
      </c>
      <c r="N6983" t="s">
        <v>34</v>
      </c>
      <c r="O6983" s="6">
        <v>42919</v>
      </c>
      <c r="P6983">
        <v>120</v>
      </c>
      <c r="Q6983" s="7">
        <v>0.42</v>
      </c>
      <c r="R6983">
        <v>0</v>
      </c>
      <c r="S6983" t="s">
        <v>41</v>
      </c>
    </row>
    <row r="6984" spans="1:19" x14ac:dyDescent="0.35">
      <c r="A6984" t="s">
        <v>10623</v>
      </c>
      <c r="B6984" t="s">
        <v>17951</v>
      </c>
      <c r="C6984" s="6">
        <v>43147</v>
      </c>
      <c r="D6984" s="6">
        <v>43284</v>
      </c>
      <c r="E6984">
        <v>1</v>
      </c>
      <c r="F6984">
        <v>45</v>
      </c>
      <c r="G6984" t="s">
        <v>29</v>
      </c>
      <c r="H6984" t="s">
        <v>5332</v>
      </c>
      <c r="I6984" t="s">
        <v>38</v>
      </c>
      <c r="J6984" t="s">
        <v>754</v>
      </c>
      <c r="K6984" t="s">
        <v>180</v>
      </c>
      <c r="L6984" t="s">
        <v>33</v>
      </c>
      <c r="M6984">
        <v>600</v>
      </c>
      <c r="N6984" t="s">
        <v>26</v>
      </c>
      <c r="O6984" s="6">
        <v>43147</v>
      </c>
      <c r="P6984">
        <v>45</v>
      </c>
      <c r="Q6984" s="7">
        <v>0.67166666666666663</v>
      </c>
      <c r="R6984">
        <v>137</v>
      </c>
      <c r="S6984" t="s">
        <v>35</v>
      </c>
    </row>
    <row r="6985" spans="1:19" x14ac:dyDescent="0.35">
      <c r="A6985" t="s">
        <v>3529</v>
      </c>
      <c r="B6985" t="s">
        <v>21116</v>
      </c>
      <c r="C6985" s="6">
        <v>43491</v>
      </c>
      <c r="D6985" s="6">
        <v>43657</v>
      </c>
      <c r="E6985">
        <v>12</v>
      </c>
      <c r="F6985">
        <v>45</v>
      </c>
      <c r="G6985" t="s">
        <v>20</v>
      </c>
      <c r="H6985" t="s">
        <v>3530</v>
      </c>
      <c r="I6985" t="s">
        <v>44</v>
      </c>
      <c r="J6985" t="s">
        <v>10614</v>
      </c>
      <c r="K6985" t="s">
        <v>50</v>
      </c>
      <c r="L6985" t="s">
        <v>40</v>
      </c>
      <c r="M6985">
        <v>200</v>
      </c>
      <c r="N6985" t="s">
        <v>46</v>
      </c>
      <c r="O6985" s="6">
        <v>43468</v>
      </c>
      <c r="P6985">
        <v>540</v>
      </c>
      <c r="Q6985" s="7">
        <v>0.63500000000000001</v>
      </c>
      <c r="R6985">
        <v>189</v>
      </c>
      <c r="S6985" t="s">
        <v>35</v>
      </c>
    </row>
    <row r="6986" spans="1:19" x14ac:dyDescent="0.35">
      <c r="A6986" t="s">
        <v>1427</v>
      </c>
      <c r="B6986" t="s">
        <v>16865</v>
      </c>
      <c r="C6986" s="6">
        <v>42926</v>
      </c>
      <c r="D6986" s="6">
        <v>42926</v>
      </c>
      <c r="E6986">
        <v>2</v>
      </c>
      <c r="F6986">
        <v>60</v>
      </c>
      <c r="G6986" t="s">
        <v>29</v>
      </c>
      <c r="H6986" t="s">
        <v>10624</v>
      </c>
      <c r="I6986" t="s">
        <v>22</v>
      </c>
      <c r="J6986" t="s">
        <v>10371</v>
      </c>
      <c r="K6986" t="s">
        <v>32</v>
      </c>
      <c r="L6986" t="s">
        <v>58</v>
      </c>
      <c r="M6986">
        <v>150</v>
      </c>
      <c r="N6986" t="s">
        <v>34</v>
      </c>
      <c r="O6986" s="6">
        <v>42753</v>
      </c>
      <c r="P6986">
        <v>120</v>
      </c>
      <c r="Q6986" s="7">
        <v>0.73333333333333328</v>
      </c>
      <c r="R6986">
        <v>173</v>
      </c>
      <c r="S6986" t="s">
        <v>35</v>
      </c>
    </row>
    <row r="6987" spans="1:19" x14ac:dyDescent="0.35">
      <c r="A6987" t="s">
        <v>10625</v>
      </c>
      <c r="B6987" t="s">
        <v>18872</v>
      </c>
      <c r="C6987" s="6">
        <v>43193</v>
      </c>
      <c r="D6987" s="6">
        <v>43284</v>
      </c>
      <c r="E6987">
        <v>1</v>
      </c>
      <c r="F6987">
        <v>45</v>
      </c>
      <c r="G6987" t="s">
        <v>29</v>
      </c>
      <c r="H6987" t="s">
        <v>10626</v>
      </c>
      <c r="I6987" t="s">
        <v>38</v>
      </c>
      <c r="J6987" t="s">
        <v>754</v>
      </c>
      <c r="K6987" t="s">
        <v>180</v>
      </c>
      <c r="L6987" t="s">
        <v>33</v>
      </c>
      <c r="M6987">
        <v>600</v>
      </c>
      <c r="N6987" t="s">
        <v>26</v>
      </c>
      <c r="O6987" s="6">
        <v>43147</v>
      </c>
      <c r="P6987">
        <v>45</v>
      </c>
      <c r="Q6987" s="7">
        <v>0.67166666666666663</v>
      </c>
      <c r="R6987">
        <v>137</v>
      </c>
      <c r="S6987" t="s">
        <v>35</v>
      </c>
    </row>
    <row r="6988" spans="1:19" x14ac:dyDescent="0.35">
      <c r="A6988" t="s">
        <v>10627</v>
      </c>
      <c r="B6988" t="s">
        <v>20215</v>
      </c>
      <c r="C6988" s="6">
        <v>43253</v>
      </c>
      <c r="D6988" s="6">
        <v>43282</v>
      </c>
      <c r="E6988">
        <v>4</v>
      </c>
      <c r="F6988">
        <v>45</v>
      </c>
      <c r="G6988" t="s">
        <v>29</v>
      </c>
      <c r="H6988" t="s">
        <v>1846</v>
      </c>
      <c r="I6988" t="s">
        <v>38</v>
      </c>
      <c r="J6988" t="s">
        <v>1676</v>
      </c>
      <c r="K6988" t="s">
        <v>32</v>
      </c>
      <c r="L6988" t="s">
        <v>25</v>
      </c>
      <c r="M6988">
        <v>345</v>
      </c>
      <c r="N6988" t="s">
        <v>46</v>
      </c>
      <c r="O6988" s="6">
        <v>43253</v>
      </c>
      <c r="P6988">
        <v>180</v>
      </c>
      <c r="Q6988" s="7">
        <v>6.0869565217391307E-2</v>
      </c>
      <c r="R6988">
        <v>29</v>
      </c>
      <c r="S6988" t="s">
        <v>41</v>
      </c>
    </row>
    <row r="6989" spans="1:19" x14ac:dyDescent="0.35">
      <c r="A6989" t="s">
        <v>2811</v>
      </c>
      <c r="B6989" t="s">
        <v>16866</v>
      </c>
      <c r="C6989" s="6">
        <v>42926</v>
      </c>
      <c r="D6989" s="6">
        <v>42926</v>
      </c>
      <c r="E6989">
        <v>1</v>
      </c>
      <c r="F6989">
        <v>60</v>
      </c>
      <c r="G6989" t="s">
        <v>29</v>
      </c>
      <c r="H6989" t="s">
        <v>10628</v>
      </c>
      <c r="I6989" t="s">
        <v>38</v>
      </c>
      <c r="J6989" t="s">
        <v>10371</v>
      </c>
      <c r="K6989" t="s">
        <v>32</v>
      </c>
      <c r="L6989" t="s">
        <v>58</v>
      </c>
      <c r="M6989">
        <v>150</v>
      </c>
      <c r="N6989" t="s">
        <v>34</v>
      </c>
      <c r="O6989" s="6">
        <v>42753</v>
      </c>
      <c r="P6989">
        <v>60</v>
      </c>
      <c r="Q6989" s="7">
        <v>0.73333333333333328</v>
      </c>
      <c r="R6989">
        <v>173</v>
      </c>
      <c r="S6989" t="s">
        <v>35</v>
      </c>
    </row>
    <row r="6990" spans="1:19" x14ac:dyDescent="0.35">
      <c r="A6990" t="s">
        <v>10629</v>
      </c>
      <c r="B6990" t="s">
        <v>16867</v>
      </c>
      <c r="C6990" s="6">
        <v>42926</v>
      </c>
      <c r="D6990" s="6">
        <v>42926</v>
      </c>
      <c r="E6990">
        <v>3</v>
      </c>
      <c r="F6990">
        <v>60</v>
      </c>
      <c r="G6990" t="s">
        <v>29</v>
      </c>
      <c r="H6990" t="s">
        <v>10630</v>
      </c>
      <c r="I6990" t="s">
        <v>22</v>
      </c>
      <c r="J6990" t="s">
        <v>10371</v>
      </c>
      <c r="K6990" t="s">
        <v>32</v>
      </c>
      <c r="L6990" t="s">
        <v>58</v>
      </c>
      <c r="M6990">
        <v>150</v>
      </c>
      <c r="N6990" t="s">
        <v>34</v>
      </c>
      <c r="O6990" s="6">
        <v>42753</v>
      </c>
      <c r="P6990">
        <v>180</v>
      </c>
      <c r="Q6990" s="7">
        <v>0.73333333333333328</v>
      </c>
      <c r="R6990">
        <v>173</v>
      </c>
      <c r="S6990" t="s">
        <v>35</v>
      </c>
    </row>
    <row r="6991" spans="1:19" x14ac:dyDescent="0.35">
      <c r="A6991" t="s">
        <v>10631</v>
      </c>
      <c r="B6991" t="s">
        <v>18019</v>
      </c>
      <c r="C6991" s="6">
        <v>43150</v>
      </c>
      <c r="D6991" s="6">
        <v>43284</v>
      </c>
      <c r="E6991">
        <v>4</v>
      </c>
      <c r="F6991">
        <v>45</v>
      </c>
      <c r="G6991" t="s">
        <v>29</v>
      </c>
      <c r="H6991" t="s">
        <v>10632</v>
      </c>
      <c r="I6991" t="s">
        <v>44</v>
      </c>
      <c r="J6991" t="s">
        <v>852</v>
      </c>
      <c r="K6991" t="s">
        <v>50</v>
      </c>
      <c r="L6991" t="s">
        <v>25</v>
      </c>
      <c r="M6991">
        <v>345</v>
      </c>
      <c r="N6991" t="s">
        <v>34</v>
      </c>
      <c r="O6991" s="6">
        <v>43150</v>
      </c>
      <c r="P6991">
        <v>180</v>
      </c>
      <c r="Q6991" s="7">
        <v>0.62318840579710144</v>
      </c>
      <c r="R6991">
        <v>134</v>
      </c>
      <c r="S6991" t="s">
        <v>35</v>
      </c>
    </row>
    <row r="6992" spans="1:19" x14ac:dyDescent="0.35">
      <c r="A6992" t="s">
        <v>10633</v>
      </c>
      <c r="B6992" t="s">
        <v>15961</v>
      </c>
      <c r="C6992" s="6">
        <v>42919</v>
      </c>
      <c r="D6992" s="6">
        <v>42919</v>
      </c>
      <c r="E6992">
        <v>4</v>
      </c>
      <c r="F6992">
        <v>60</v>
      </c>
      <c r="G6992" t="s">
        <v>29</v>
      </c>
      <c r="H6992" t="s">
        <v>10634</v>
      </c>
      <c r="I6992" t="s">
        <v>22</v>
      </c>
      <c r="J6992" t="s">
        <v>2775</v>
      </c>
      <c r="K6992" t="s">
        <v>184</v>
      </c>
      <c r="L6992" t="s">
        <v>241</v>
      </c>
      <c r="M6992">
        <v>100</v>
      </c>
      <c r="N6992" t="s">
        <v>34</v>
      </c>
      <c r="O6992" s="6">
        <v>42919</v>
      </c>
      <c r="P6992">
        <v>240</v>
      </c>
      <c r="Q6992" s="7">
        <v>0.82</v>
      </c>
      <c r="R6992">
        <v>0</v>
      </c>
      <c r="S6992" t="s">
        <v>41</v>
      </c>
    </row>
    <row r="6993" spans="1:19" x14ac:dyDescent="0.35">
      <c r="A6993" t="s">
        <v>3059</v>
      </c>
      <c r="B6993" t="s">
        <v>16868</v>
      </c>
      <c r="C6993" s="6">
        <v>42926</v>
      </c>
      <c r="D6993" s="6">
        <v>42926</v>
      </c>
      <c r="E6993">
        <v>3</v>
      </c>
      <c r="F6993">
        <v>60</v>
      </c>
      <c r="G6993" t="s">
        <v>29</v>
      </c>
      <c r="H6993" t="s">
        <v>10635</v>
      </c>
      <c r="I6993" t="s">
        <v>22</v>
      </c>
      <c r="J6993" t="s">
        <v>10371</v>
      </c>
      <c r="K6993" t="s">
        <v>32</v>
      </c>
      <c r="L6993" t="s">
        <v>58</v>
      </c>
      <c r="M6993">
        <v>150</v>
      </c>
      <c r="N6993" t="s">
        <v>34</v>
      </c>
      <c r="O6993" s="6">
        <v>42753</v>
      </c>
      <c r="P6993">
        <v>180</v>
      </c>
      <c r="Q6993" s="7">
        <v>0.73333333333333328</v>
      </c>
      <c r="R6993">
        <v>173</v>
      </c>
      <c r="S6993" t="s">
        <v>35</v>
      </c>
    </row>
    <row r="6994" spans="1:19" x14ac:dyDescent="0.35">
      <c r="A6994" t="s">
        <v>10636</v>
      </c>
      <c r="B6994" t="s">
        <v>20311</v>
      </c>
      <c r="C6994" s="6">
        <v>43256</v>
      </c>
      <c r="D6994" s="6">
        <v>43285</v>
      </c>
      <c r="E6994">
        <v>4</v>
      </c>
      <c r="F6994">
        <v>45</v>
      </c>
      <c r="G6994" t="s">
        <v>29</v>
      </c>
      <c r="H6994" t="s">
        <v>10637</v>
      </c>
      <c r="I6994" t="s">
        <v>38</v>
      </c>
      <c r="J6994" t="s">
        <v>67</v>
      </c>
      <c r="K6994" t="s">
        <v>24</v>
      </c>
      <c r="L6994" t="s">
        <v>25</v>
      </c>
      <c r="M6994">
        <v>345</v>
      </c>
      <c r="N6994" t="s">
        <v>26</v>
      </c>
      <c r="O6994" s="6">
        <v>43148</v>
      </c>
      <c r="P6994">
        <v>180</v>
      </c>
      <c r="Q6994" s="7">
        <v>0.31304347826086959</v>
      </c>
      <c r="R6994">
        <v>137</v>
      </c>
      <c r="S6994" t="s">
        <v>35</v>
      </c>
    </row>
    <row r="6995" spans="1:19" x14ac:dyDescent="0.35">
      <c r="A6995" t="s">
        <v>10527</v>
      </c>
      <c r="B6995" t="s">
        <v>15962</v>
      </c>
      <c r="C6995" s="6">
        <v>42919</v>
      </c>
      <c r="D6995" s="6">
        <v>42919</v>
      </c>
      <c r="E6995">
        <v>4</v>
      </c>
      <c r="F6995">
        <v>60</v>
      </c>
      <c r="G6995" t="s">
        <v>29</v>
      </c>
      <c r="H6995" t="s">
        <v>10528</v>
      </c>
      <c r="I6995" t="s">
        <v>22</v>
      </c>
      <c r="J6995" t="s">
        <v>1494</v>
      </c>
      <c r="K6995" t="s">
        <v>24</v>
      </c>
      <c r="L6995" t="s">
        <v>40</v>
      </c>
      <c r="M6995">
        <v>200</v>
      </c>
      <c r="N6995" t="s">
        <v>34</v>
      </c>
      <c r="O6995" s="6">
        <v>42919</v>
      </c>
      <c r="P6995">
        <v>240</v>
      </c>
      <c r="Q6995" s="7">
        <v>0.79</v>
      </c>
      <c r="R6995">
        <v>0</v>
      </c>
      <c r="S6995" t="s">
        <v>41</v>
      </c>
    </row>
    <row r="6996" spans="1:19" x14ac:dyDescent="0.35">
      <c r="A6996" t="s">
        <v>10638</v>
      </c>
      <c r="B6996" t="s">
        <v>20133</v>
      </c>
      <c r="C6996" s="6">
        <v>43250</v>
      </c>
      <c r="D6996" s="6">
        <v>43285</v>
      </c>
      <c r="E6996">
        <v>1</v>
      </c>
      <c r="F6996">
        <v>45</v>
      </c>
      <c r="G6996" t="s">
        <v>29</v>
      </c>
      <c r="H6996" t="s">
        <v>10639</v>
      </c>
      <c r="I6996" t="s">
        <v>38</v>
      </c>
      <c r="J6996" t="s">
        <v>171</v>
      </c>
      <c r="K6996" t="s">
        <v>32</v>
      </c>
      <c r="L6996" t="s">
        <v>25</v>
      </c>
      <c r="M6996">
        <v>345</v>
      </c>
      <c r="N6996" t="s">
        <v>46</v>
      </c>
      <c r="O6996" s="6">
        <v>43142</v>
      </c>
      <c r="P6996">
        <v>45</v>
      </c>
      <c r="Q6996" s="7">
        <v>0.30434782608695654</v>
      </c>
      <c r="R6996">
        <v>143</v>
      </c>
      <c r="S6996" t="s">
        <v>35</v>
      </c>
    </row>
    <row r="6997" spans="1:19" x14ac:dyDescent="0.35">
      <c r="A6997" t="s">
        <v>2749</v>
      </c>
      <c r="B6997" t="s">
        <v>23271</v>
      </c>
      <c r="C6997" s="6">
        <v>43602</v>
      </c>
      <c r="D6997" s="6">
        <v>43649</v>
      </c>
      <c r="E6997">
        <v>2</v>
      </c>
      <c r="F6997">
        <v>45</v>
      </c>
      <c r="G6997" t="s">
        <v>29</v>
      </c>
      <c r="H6997" t="s">
        <v>10640</v>
      </c>
      <c r="I6997" t="s">
        <v>38</v>
      </c>
      <c r="J6997" t="s">
        <v>106</v>
      </c>
      <c r="K6997" t="s">
        <v>32</v>
      </c>
      <c r="L6997" t="s">
        <v>25</v>
      </c>
      <c r="M6997">
        <v>345</v>
      </c>
      <c r="N6997" t="s">
        <v>46</v>
      </c>
      <c r="O6997" s="6">
        <v>43602</v>
      </c>
      <c r="P6997">
        <v>90</v>
      </c>
      <c r="Q6997" s="7">
        <v>0.14492753623188406</v>
      </c>
      <c r="R6997">
        <v>47</v>
      </c>
      <c r="S6997" t="s">
        <v>41</v>
      </c>
    </row>
    <row r="6998" spans="1:19" x14ac:dyDescent="0.35">
      <c r="A6998" t="s">
        <v>10641</v>
      </c>
      <c r="B6998" t="s">
        <v>20681</v>
      </c>
      <c r="C6998" s="6">
        <v>43273</v>
      </c>
      <c r="D6998" s="6">
        <v>43285</v>
      </c>
      <c r="E6998">
        <v>3</v>
      </c>
      <c r="F6998">
        <v>55</v>
      </c>
      <c r="G6998" t="s">
        <v>29</v>
      </c>
      <c r="H6998" t="s">
        <v>10642</v>
      </c>
      <c r="I6998" t="s">
        <v>44</v>
      </c>
      <c r="J6998" t="s">
        <v>171</v>
      </c>
      <c r="K6998" t="s">
        <v>32</v>
      </c>
      <c r="L6998" t="s">
        <v>25</v>
      </c>
      <c r="M6998">
        <v>345</v>
      </c>
      <c r="N6998" t="s">
        <v>46</v>
      </c>
      <c r="O6998" s="6">
        <v>43142</v>
      </c>
      <c r="P6998">
        <v>165</v>
      </c>
      <c r="Q6998" s="7">
        <v>0.30434782608695654</v>
      </c>
      <c r="R6998">
        <v>143</v>
      </c>
      <c r="S6998" t="s">
        <v>35</v>
      </c>
    </row>
    <row r="6999" spans="1:19" x14ac:dyDescent="0.35">
      <c r="A6999" t="s">
        <v>6506</v>
      </c>
      <c r="B6999" t="s">
        <v>15963</v>
      </c>
      <c r="C6999" s="6">
        <v>42919</v>
      </c>
      <c r="D6999" s="6">
        <v>42919</v>
      </c>
      <c r="E6999">
        <v>1</v>
      </c>
      <c r="F6999">
        <v>60</v>
      </c>
      <c r="G6999" t="s">
        <v>29</v>
      </c>
      <c r="H6999" t="s">
        <v>10531</v>
      </c>
      <c r="I6999" t="s">
        <v>22</v>
      </c>
      <c r="J6999" t="s">
        <v>698</v>
      </c>
      <c r="K6999" t="s">
        <v>50</v>
      </c>
      <c r="L6999" t="s">
        <v>40</v>
      </c>
      <c r="M6999">
        <v>200</v>
      </c>
      <c r="N6999" t="s">
        <v>34</v>
      </c>
      <c r="O6999" s="6">
        <v>42919</v>
      </c>
      <c r="P6999">
        <v>60</v>
      </c>
      <c r="Q6999" s="7">
        <v>0.77</v>
      </c>
      <c r="R6999">
        <v>0</v>
      </c>
      <c r="S6999" t="s">
        <v>41</v>
      </c>
    </row>
    <row r="7000" spans="1:19" x14ac:dyDescent="0.35">
      <c r="A7000" t="s">
        <v>10643</v>
      </c>
      <c r="B7000" t="s">
        <v>21442</v>
      </c>
      <c r="C7000" s="6">
        <v>43524</v>
      </c>
      <c r="D7000" s="6">
        <v>43650</v>
      </c>
      <c r="E7000">
        <v>1</v>
      </c>
      <c r="F7000">
        <v>45</v>
      </c>
      <c r="G7000" t="s">
        <v>20</v>
      </c>
      <c r="H7000" t="s">
        <v>10644</v>
      </c>
      <c r="I7000" t="s">
        <v>44</v>
      </c>
      <c r="J7000" t="s">
        <v>8384</v>
      </c>
      <c r="K7000" t="s">
        <v>50</v>
      </c>
      <c r="L7000" t="s">
        <v>25</v>
      </c>
      <c r="M7000">
        <v>345</v>
      </c>
      <c r="N7000" t="s">
        <v>34</v>
      </c>
      <c r="O7000" s="6">
        <v>43524</v>
      </c>
      <c r="P7000">
        <v>45</v>
      </c>
      <c r="Q7000" s="7">
        <v>0.41449275362318838</v>
      </c>
      <c r="R7000">
        <v>126</v>
      </c>
      <c r="S7000" t="s">
        <v>35</v>
      </c>
    </row>
    <row r="7001" spans="1:19" x14ac:dyDescent="0.35">
      <c r="A7001" t="s">
        <v>10645</v>
      </c>
      <c r="B7001" t="s">
        <v>18547</v>
      </c>
      <c r="C7001" s="6">
        <v>43175</v>
      </c>
      <c r="D7001" s="6">
        <v>43285</v>
      </c>
      <c r="E7001">
        <v>2</v>
      </c>
      <c r="F7001">
        <v>45</v>
      </c>
      <c r="G7001" t="s">
        <v>29</v>
      </c>
      <c r="H7001" t="s">
        <v>10646</v>
      </c>
      <c r="I7001" t="s">
        <v>44</v>
      </c>
      <c r="J7001" t="s">
        <v>342</v>
      </c>
      <c r="K7001" t="s">
        <v>24</v>
      </c>
      <c r="L7001" t="s">
        <v>25</v>
      </c>
      <c r="M7001">
        <v>345</v>
      </c>
      <c r="N7001" t="s">
        <v>46</v>
      </c>
      <c r="O7001" s="6">
        <v>43135</v>
      </c>
      <c r="P7001">
        <v>90</v>
      </c>
      <c r="Q7001" s="7">
        <v>0.34202898550724636</v>
      </c>
      <c r="R7001">
        <v>150</v>
      </c>
      <c r="S7001" t="s">
        <v>35</v>
      </c>
    </row>
    <row r="7002" spans="1:19" x14ac:dyDescent="0.35">
      <c r="A7002" t="s">
        <v>6948</v>
      </c>
      <c r="B7002" t="s">
        <v>16089</v>
      </c>
      <c r="C7002" s="6">
        <v>42920</v>
      </c>
      <c r="D7002" s="6">
        <v>42920</v>
      </c>
      <c r="E7002">
        <v>3</v>
      </c>
      <c r="F7002">
        <v>60</v>
      </c>
      <c r="G7002" t="s">
        <v>29</v>
      </c>
      <c r="H7002" t="s">
        <v>6949</v>
      </c>
      <c r="I7002" t="s">
        <v>22</v>
      </c>
      <c r="J7002" t="s">
        <v>1951</v>
      </c>
      <c r="K7002" t="s">
        <v>32</v>
      </c>
      <c r="L7002" t="s">
        <v>241</v>
      </c>
      <c r="M7002">
        <v>100</v>
      </c>
      <c r="N7002" t="s">
        <v>34</v>
      </c>
      <c r="O7002" s="6">
        <v>42920</v>
      </c>
      <c r="P7002">
        <v>180</v>
      </c>
      <c r="Q7002" s="7">
        <v>0.63</v>
      </c>
      <c r="R7002">
        <v>0</v>
      </c>
      <c r="S7002" t="s">
        <v>41</v>
      </c>
    </row>
    <row r="7003" spans="1:19" x14ac:dyDescent="0.35">
      <c r="A7003" t="s">
        <v>10647</v>
      </c>
      <c r="B7003" t="s">
        <v>17580</v>
      </c>
      <c r="C7003" s="6">
        <v>43124</v>
      </c>
      <c r="D7003" s="6">
        <v>43285</v>
      </c>
      <c r="E7003">
        <v>1</v>
      </c>
      <c r="F7003">
        <v>45</v>
      </c>
      <c r="G7003" t="s">
        <v>29</v>
      </c>
      <c r="H7003" t="s">
        <v>10648</v>
      </c>
      <c r="I7003" t="s">
        <v>38</v>
      </c>
      <c r="J7003" t="s">
        <v>7208</v>
      </c>
      <c r="K7003" t="s">
        <v>50</v>
      </c>
      <c r="L7003" t="s">
        <v>25</v>
      </c>
      <c r="M7003">
        <v>345</v>
      </c>
      <c r="N7003" t="s">
        <v>26</v>
      </c>
      <c r="O7003" s="6">
        <v>43101</v>
      </c>
      <c r="P7003">
        <v>45</v>
      </c>
      <c r="Q7003" s="7">
        <v>0.66956521739130437</v>
      </c>
      <c r="R7003">
        <v>184</v>
      </c>
      <c r="S7003" t="s">
        <v>35</v>
      </c>
    </row>
    <row r="7004" spans="1:19" x14ac:dyDescent="0.35">
      <c r="A7004" t="s">
        <v>5309</v>
      </c>
      <c r="B7004" t="s">
        <v>15511</v>
      </c>
      <c r="C7004" s="6">
        <v>42903</v>
      </c>
      <c r="D7004" s="6">
        <v>42926</v>
      </c>
      <c r="E7004">
        <v>2</v>
      </c>
      <c r="F7004">
        <v>45</v>
      </c>
      <c r="G7004" t="s">
        <v>29</v>
      </c>
      <c r="H7004" t="s">
        <v>10649</v>
      </c>
      <c r="I7004" t="s">
        <v>44</v>
      </c>
      <c r="J7004" t="s">
        <v>166</v>
      </c>
      <c r="K7004" t="s">
        <v>24</v>
      </c>
      <c r="L7004" t="s">
        <v>25</v>
      </c>
      <c r="M7004">
        <v>345</v>
      </c>
      <c r="N7004" t="s">
        <v>34</v>
      </c>
      <c r="O7004" s="6">
        <v>42842</v>
      </c>
      <c r="P7004">
        <v>90</v>
      </c>
      <c r="Q7004" s="7">
        <v>0.31014492753623191</v>
      </c>
      <c r="R7004">
        <v>84</v>
      </c>
      <c r="S7004" t="s">
        <v>27</v>
      </c>
    </row>
    <row r="7005" spans="1:19" x14ac:dyDescent="0.35">
      <c r="A7005" t="s">
        <v>10650</v>
      </c>
      <c r="B7005" t="s">
        <v>19541</v>
      </c>
      <c r="C7005" s="6">
        <v>43225</v>
      </c>
      <c r="D7005" s="6">
        <v>43284</v>
      </c>
      <c r="E7005">
        <v>4</v>
      </c>
      <c r="F7005">
        <v>45</v>
      </c>
      <c r="G7005" t="s">
        <v>29</v>
      </c>
      <c r="H7005" t="s">
        <v>10651</v>
      </c>
      <c r="I7005" t="s">
        <v>38</v>
      </c>
      <c r="J7005" t="s">
        <v>8532</v>
      </c>
      <c r="K7005" t="s">
        <v>32</v>
      </c>
      <c r="L7005" t="s">
        <v>25</v>
      </c>
      <c r="M7005">
        <v>345</v>
      </c>
      <c r="N7005" t="s">
        <v>46</v>
      </c>
      <c r="O7005" s="6">
        <v>43146</v>
      </c>
      <c r="P7005">
        <v>180</v>
      </c>
      <c r="Q7005" s="7">
        <v>0.57101449275362315</v>
      </c>
      <c r="R7005">
        <v>138</v>
      </c>
      <c r="S7005" t="s">
        <v>35</v>
      </c>
    </row>
    <row r="7006" spans="1:19" x14ac:dyDescent="0.35">
      <c r="A7006" t="s">
        <v>2712</v>
      </c>
      <c r="B7006" t="s">
        <v>24407</v>
      </c>
      <c r="C7006" s="6">
        <v>43654</v>
      </c>
      <c r="D7006" s="6">
        <v>43654</v>
      </c>
      <c r="E7006">
        <v>1</v>
      </c>
      <c r="F7006">
        <v>60</v>
      </c>
      <c r="G7006" t="s">
        <v>20</v>
      </c>
      <c r="H7006" t="s">
        <v>2713</v>
      </c>
      <c r="I7006" t="s">
        <v>38</v>
      </c>
      <c r="J7006" t="s">
        <v>531</v>
      </c>
      <c r="K7006" t="s">
        <v>24</v>
      </c>
      <c r="L7006" t="s">
        <v>25</v>
      </c>
      <c r="M7006">
        <v>345</v>
      </c>
      <c r="N7006" t="s">
        <v>46</v>
      </c>
      <c r="O7006" s="6">
        <v>43561</v>
      </c>
      <c r="P7006">
        <v>60</v>
      </c>
      <c r="Q7006" s="7">
        <v>0.34202898550724636</v>
      </c>
      <c r="R7006">
        <v>93</v>
      </c>
      <c r="S7006" t="s">
        <v>27</v>
      </c>
    </row>
    <row r="7007" spans="1:19" x14ac:dyDescent="0.35">
      <c r="A7007" t="s">
        <v>2905</v>
      </c>
      <c r="B7007" t="s">
        <v>16677</v>
      </c>
      <c r="C7007" s="6">
        <v>42926</v>
      </c>
      <c r="D7007" s="6">
        <v>42926</v>
      </c>
      <c r="E7007">
        <v>2</v>
      </c>
      <c r="F7007">
        <v>60</v>
      </c>
      <c r="G7007" t="s">
        <v>29</v>
      </c>
      <c r="H7007" t="s">
        <v>10652</v>
      </c>
      <c r="I7007" t="s">
        <v>22</v>
      </c>
      <c r="J7007" t="s">
        <v>10371</v>
      </c>
      <c r="K7007" t="s">
        <v>32</v>
      </c>
      <c r="L7007" t="s">
        <v>58</v>
      </c>
      <c r="M7007">
        <v>150</v>
      </c>
      <c r="N7007" t="s">
        <v>34</v>
      </c>
      <c r="O7007" s="6">
        <v>42753</v>
      </c>
      <c r="P7007">
        <v>120</v>
      </c>
      <c r="Q7007" s="7">
        <v>0.73333333333333328</v>
      </c>
      <c r="R7007">
        <v>173</v>
      </c>
      <c r="S7007" t="s">
        <v>35</v>
      </c>
    </row>
    <row r="7008" spans="1:19" x14ac:dyDescent="0.35">
      <c r="A7008" t="s">
        <v>6952</v>
      </c>
      <c r="B7008" t="s">
        <v>16869</v>
      </c>
      <c r="C7008" s="6">
        <v>42926</v>
      </c>
      <c r="D7008" s="6">
        <v>42926</v>
      </c>
      <c r="E7008">
        <v>1</v>
      </c>
      <c r="F7008">
        <v>60</v>
      </c>
      <c r="G7008" t="s">
        <v>29</v>
      </c>
      <c r="H7008" t="s">
        <v>6953</v>
      </c>
      <c r="I7008" t="s">
        <v>22</v>
      </c>
      <c r="J7008" t="s">
        <v>1003</v>
      </c>
      <c r="K7008" t="s">
        <v>24</v>
      </c>
      <c r="L7008" t="s">
        <v>25</v>
      </c>
      <c r="M7008">
        <v>345</v>
      </c>
      <c r="N7008" t="s">
        <v>26</v>
      </c>
      <c r="O7008" s="6">
        <v>42882</v>
      </c>
      <c r="P7008">
        <v>60</v>
      </c>
      <c r="Q7008" s="7">
        <v>0.25217391304347825</v>
      </c>
      <c r="R7008">
        <v>44</v>
      </c>
      <c r="S7008" t="s">
        <v>41</v>
      </c>
    </row>
    <row r="7009" spans="1:19" x14ac:dyDescent="0.35">
      <c r="A7009" t="s">
        <v>10653</v>
      </c>
      <c r="B7009" t="s">
        <v>22065</v>
      </c>
      <c r="C7009" s="6">
        <v>43556</v>
      </c>
      <c r="D7009" s="6">
        <v>43656</v>
      </c>
      <c r="E7009">
        <v>4</v>
      </c>
      <c r="F7009">
        <v>45</v>
      </c>
      <c r="G7009" t="s">
        <v>20</v>
      </c>
      <c r="H7009" t="s">
        <v>10654</v>
      </c>
      <c r="I7009" t="s">
        <v>38</v>
      </c>
      <c r="J7009" t="s">
        <v>883</v>
      </c>
      <c r="K7009" t="s">
        <v>32</v>
      </c>
      <c r="L7009" t="s">
        <v>25</v>
      </c>
      <c r="M7009">
        <v>345</v>
      </c>
      <c r="N7009" t="s">
        <v>46</v>
      </c>
      <c r="O7009" s="6">
        <v>43556</v>
      </c>
      <c r="P7009">
        <v>180</v>
      </c>
      <c r="Q7009" s="7">
        <v>0.48115942028985509</v>
      </c>
      <c r="R7009">
        <v>100</v>
      </c>
      <c r="S7009" t="s">
        <v>27</v>
      </c>
    </row>
    <row r="7010" spans="1:19" x14ac:dyDescent="0.35">
      <c r="A7010" t="s">
        <v>10655</v>
      </c>
      <c r="B7010" t="s">
        <v>17666</v>
      </c>
      <c r="C7010" s="6">
        <v>43135</v>
      </c>
      <c r="D7010" s="6">
        <v>43285</v>
      </c>
      <c r="E7010">
        <v>3</v>
      </c>
      <c r="F7010">
        <v>45</v>
      </c>
      <c r="G7010" t="s">
        <v>29</v>
      </c>
      <c r="H7010" t="s">
        <v>10656</v>
      </c>
      <c r="I7010" t="s">
        <v>38</v>
      </c>
      <c r="J7010" t="s">
        <v>342</v>
      </c>
      <c r="K7010" t="s">
        <v>24</v>
      </c>
      <c r="L7010" t="s">
        <v>25</v>
      </c>
      <c r="M7010">
        <v>345</v>
      </c>
      <c r="N7010" t="s">
        <v>46</v>
      </c>
      <c r="O7010" s="6">
        <v>43135</v>
      </c>
      <c r="P7010">
        <v>135</v>
      </c>
      <c r="Q7010" s="7">
        <v>0.34202898550724636</v>
      </c>
      <c r="R7010">
        <v>150</v>
      </c>
      <c r="S7010" t="s">
        <v>35</v>
      </c>
    </row>
    <row r="7011" spans="1:19" x14ac:dyDescent="0.35">
      <c r="A7011" t="s">
        <v>4430</v>
      </c>
      <c r="B7011" t="s">
        <v>19451</v>
      </c>
      <c r="C7011" s="6">
        <v>43221</v>
      </c>
      <c r="D7011" s="6">
        <v>43284</v>
      </c>
      <c r="E7011">
        <v>1</v>
      </c>
      <c r="F7011">
        <v>45</v>
      </c>
      <c r="G7011" t="s">
        <v>29</v>
      </c>
      <c r="H7011" t="s">
        <v>4431</v>
      </c>
      <c r="I7011" t="s">
        <v>38</v>
      </c>
      <c r="J7011" t="s">
        <v>8532</v>
      </c>
      <c r="K7011" t="s">
        <v>32</v>
      </c>
      <c r="L7011" t="s">
        <v>25</v>
      </c>
      <c r="M7011">
        <v>345</v>
      </c>
      <c r="N7011" t="s">
        <v>46</v>
      </c>
      <c r="O7011" s="6">
        <v>43146</v>
      </c>
      <c r="P7011">
        <v>45</v>
      </c>
      <c r="Q7011" s="7">
        <v>0.57101449275362315</v>
      </c>
      <c r="R7011">
        <v>138</v>
      </c>
      <c r="S7011" t="s">
        <v>35</v>
      </c>
    </row>
    <row r="7012" spans="1:19" x14ac:dyDescent="0.35">
      <c r="A7012" t="s">
        <v>10657</v>
      </c>
      <c r="B7012" t="s">
        <v>22781</v>
      </c>
      <c r="C7012" s="6">
        <v>43583</v>
      </c>
      <c r="D7012" s="6">
        <v>43656</v>
      </c>
      <c r="E7012">
        <v>4</v>
      </c>
      <c r="F7012">
        <v>45</v>
      </c>
      <c r="G7012" t="s">
        <v>29</v>
      </c>
      <c r="H7012" t="s">
        <v>10658</v>
      </c>
      <c r="I7012" t="s">
        <v>38</v>
      </c>
      <c r="J7012" t="s">
        <v>883</v>
      </c>
      <c r="K7012" t="s">
        <v>32</v>
      </c>
      <c r="L7012" t="s">
        <v>25</v>
      </c>
      <c r="M7012">
        <v>345</v>
      </c>
      <c r="N7012" t="s">
        <v>46</v>
      </c>
      <c r="O7012" s="6">
        <v>43556</v>
      </c>
      <c r="P7012">
        <v>180</v>
      </c>
      <c r="Q7012" s="7">
        <v>0.48115942028985509</v>
      </c>
      <c r="R7012">
        <v>100</v>
      </c>
      <c r="S7012" t="s">
        <v>27</v>
      </c>
    </row>
    <row r="7013" spans="1:19" x14ac:dyDescent="0.35">
      <c r="A7013" t="s">
        <v>10659</v>
      </c>
      <c r="B7013" t="s">
        <v>17978</v>
      </c>
      <c r="C7013" s="6">
        <v>43148</v>
      </c>
      <c r="D7013" s="6">
        <v>43285</v>
      </c>
      <c r="E7013">
        <v>1</v>
      </c>
      <c r="F7013">
        <v>45</v>
      </c>
      <c r="G7013" t="s">
        <v>29</v>
      </c>
      <c r="H7013" t="s">
        <v>10660</v>
      </c>
      <c r="I7013" t="s">
        <v>44</v>
      </c>
      <c r="J7013" t="s">
        <v>67</v>
      </c>
      <c r="K7013" t="s">
        <v>24</v>
      </c>
      <c r="L7013" t="s">
        <v>25</v>
      </c>
      <c r="M7013">
        <v>345</v>
      </c>
      <c r="N7013" t="s">
        <v>26</v>
      </c>
      <c r="O7013" s="6">
        <v>43148</v>
      </c>
      <c r="P7013">
        <v>45</v>
      </c>
      <c r="Q7013" s="7">
        <v>0.31304347826086959</v>
      </c>
      <c r="R7013">
        <v>137</v>
      </c>
      <c r="S7013" t="s">
        <v>35</v>
      </c>
    </row>
    <row r="7014" spans="1:19" x14ac:dyDescent="0.35">
      <c r="A7014" t="s">
        <v>10536</v>
      </c>
      <c r="B7014" t="s">
        <v>16870</v>
      </c>
      <c r="C7014" s="6">
        <v>42926</v>
      </c>
      <c r="D7014" s="6">
        <v>42926</v>
      </c>
      <c r="E7014">
        <v>3</v>
      </c>
      <c r="F7014">
        <v>60</v>
      </c>
      <c r="G7014" t="s">
        <v>29</v>
      </c>
      <c r="H7014" t="s">
        <v>10537</v>
      </c>
      <c r="I7014" t="s">
        <v>22</v>
      </c>
      <c r="J7014" t="s">
        <v>1003</v>
      </c>
      <c r="K7014" t="s">
        <v>24</v>
      </c>
      <c r="L7014" t="s">
        <v>25</v>
      </c>
      <c r="M7014">
        <v>345</v>
      </c>
      <c r="N7014" t="s">
        <v>26</v>
      </c>
      <c r="O7014" s="6">
        <v>42882</v>
      </c>
      <c r="P7014">
        <v>180</v>
      </c>
      <c r="Q7014" s="7">
        <v>0.25217391304347825</v>
      </c>
      <c r="R7014">
        <v>44</v>
      </c>
      <c r="S7014" t="s">
        <v>41</v>
      </c>
    </row>
    <row r="7015" spans="1:19" x14ac:dyDescent="0.35">
      <c r="A7015" t="s">
        <v>10661</v>
      </c>
      <c r="B7015" t="s">
        <v>22657</v>
      </c>
      <c r="C7015" s="6">
        <v>43578</v>
      </c>
      <c r="D7015" s="6">
        <v>43657</v>
      </c>
      <c r="E7015">
        <v>2</v>
      </c>
      <c r="F7015">
        <v>45</v>
      </c>
      <c r="G7015" t="s">
        <v>29</v>
      </c>
      <c r="H7015" t="s">
        <v>10662</v>
      </c>
      <c r="I7015" t="s">
        <v>38</v>
      </c>
      <c r="J7015" t="s">
        <v>291</v>
      </c>
      <c r="K7015" t="s">
        <v>32</v>
      </c>
      <c r="L7015" t="s">
        <v>25</v>
      </c>
      <c r="M7015">
        <v>345</v>
      </c>
      <c r="N7015" t="s">
        <v>34</v>
      </c>
      <c r="O7015" s="6">
        <v>43578</v>
      </c>
      <c r="P7015">
        <v>90</v>
      </c>
      <c r="Q7015" s="7">
        <v>0.39420289855072466</v>
      </c>
      <c r="R7015">
        <v>79</v>
      </c>
      <c r="S7015" t="s">
        <v>27</v>
      </c>
    </row>
    <row r="7016" spans="1:19" x14ac:dyDescent="0.35">
      <c r="A7016" t="s">
        <v>10663</v>
      </c>
      <c r="B7016" t="s">
        <v>18840</v>
      </c>
      <c r="C7016" s="6">
        <v>43191</v>
      </c>
      <c r="D7016" s="6">
        <v>43285</v>
      </c>
      <c r="E7016">
        <v>4</v>
      </c>
      <c r="F7016">
        <v>45</v>
      </c>
      <c r="G7016" t="s">
        <v>29</v>
      </c>
      <c r="H7016" t="s">
        <v>10664</v>
      </c>
      <c r="I7016" t="s">
        <v>38</v>
      </c>
      <c r="J7016" t="s">
        <v>152</v>
      </c>
      <c r="K7016" t="s">
        <v>50</v>
      </c>
      <c r="L7016" t="s">
        <v>25</v>
      </c>
      <c r="M7016">
        <v>345</v>
      </c>
      <c r="N7016" t="s">
        <v>46</v>
      </c>
      <c r="O7016" s="6">
        <v>43158</v>
      </c>
      <c r="P7016">
        <v>180</v>
      </c>
      <c r="Q7016" s="7">
        <v>0.4115942028985507</v>
      </c>
      <c r="R7016">
        <v>127</v>
      </c>
      <c r="S7016" t="s">
        <v>35</v>
      </c>
    </row>
    <row r="7017" spans="1:19" x14ac:dyDescent="0.35">
      <c r="A7017" t="s">
        <v>10665</v>
      </c>
      <c r="B7017" t="s">
        <v>17776</v>
      </c>
      <c r="C7017" s="6">
        <v>43140</v>
      </c>
      <c r="D7017" s="6">
        <v>43285</v>
      </c>
      <c r="E7017">
        <v>1</v>
      </c>
      <c r="F7017">
        <v>45</v>
      </c>
      <c r="G7017" t="s">
        <v>29</v>
      </c>
      <c r="H7017" t="s">
        <v>10666</v>
      </c>
      <c r="I7017" t="s">
        <v>38</v>
      </c>
      <c r="J7017" t="s">
        <v>7208</v>
      </c>
      <c r="K7017" t="s">
        <v>50</v>
      </c>
      <c r="L7017" t="s">
        <v>25</v>
      </c>
      <c r="M7017">
        <v>345</v>
      </c>
      <c r="N7017" t="s">
        <v>26</v>
      </c>
      <c r="O7017" s="6">
        <v>43101</v>
      </c>
      <c r="P7017">
        <v>45</v>
      </c>
      <c r="Q7017" s="7">
        <v>0.66956521739130437</v>
      </c>
      <c r="R7017">
        <v>184</v>
      </c>
      <c r="S7017" t="s">
        <v>35</v>
      </c>
    </row>
    <row r="7018" spans="1:19" x14ac:dyDescent="0.35">
      <c r="A7018" t="s">
        <v>10536</v>
      </c>
      <c r="B7018" t="s">
        <v>16178</v>
      </c>
      <c r="C7018" s="6">
        <v>42920</v>
      </c>
      <c r="D7018" s="6">
        <v>42920</v>
      </c>
      <c r="E7018">
        <v>3</v>
      </c>
      <c r="F7018">
        <v>60</v>
      </c>
      <c r="G7018" t="s">
        <v>29</v>
      </c>
      <c r="H7018" t="s">
        <v>10537</v>
      </c>
      <c r="I7018" t="s">
        <v>22</v>
      </c>
      <c r="J7018" t="s">
        <v>1569</v>
      </c>
      <c r="K7018" t="s">
        <v>24</v>
      </c>
      <c r="L7018" t="s">
        <v>40</v>
      </c>
      <c r="M7018">
        <v>200</v>
      </c>
      <c r="N7018" t="s">
        <v>34</v>
      </c>
      <c r="O7018" s="6">
        <v>42920</v>
      </c>
      <c r="P7018">
        <v>180</v>
      </c>
      <c r="Q7018" s="7">
        <v>0.55000000000000004</v>
      </c>
      <c r="R7018">
        <v>0</v>
      </c>
      <c r="S7018" t="s">
        <v>41</v>
      </c>
    </row>
    <row r="7019" spans="1:19" x14ac:dyDescent="0.35">
      <c r="A7019" t="s">
        <v>10667</v>
      </c>
      <c r="B7019" t="s">
        <v>21422</v>
      </c>
      <c r="C7019" s="6">
        <v>43523</v>
      </c>
      <c r="D7019" s="6">
        <v>43651</v>
      </c>
      <c r="E7019">
        <v>30</v>
      </c>
      <c r="F7019">
        <v>45</v>
      </c>
      <c r="G7019" t="s">
        <v>29</v>
      </c>
      <c r="H7019" t="s">
        <v>10668</v>
      </c>
      <c r="I7019" t="s">
        <v>38</v>
      </c>
      <c r="J7019" t="s">
        <v>203</v>
      </c>
      <c r="K7019" t="s">
        <v>50</v>
      </c>
      <c r="L7019" t="s">
        <v>25</v>
      </c>
      <c r="M7019">
        <v>345</v>
      </c>
      <c r="N7019" t="s">
        <v>26</v>
      </c>
      <c r="O7019" s="6">
        <v>43468</v>
      </c>
      <c r="P7019">
        <v>1350</v>
      </c>
      <c r="Q7019" s="7">
        <v>0.72173913043478266</v>
      </c>
      <c r="R7019">
        <v>183</v>
      </c>
      <c r="S7019" t="s">
        <v>35</v>
      </c>
    </row>
    <row r="7020" spans="1:19" x14ac:dyDescent="0.35">
      <c r="A7020" t="s">
        <v>4119</v>
      </c>
      <c r="B7020" t="s">
        <v>16871</v>
      </c>
      <c r="C7020" s="6">
        <v>42926</v>
      </c>
      <c r="D7020" s="6">
        <v>42926</v>
      </c>
      <c r="E7020">
        <v>3</v>
      </c>
      <c r="F7020">
        <v>60</v>
      </c>
      <c r="G7020" t="s">
        <v>29</v>
      </c>
      <c r="H7020" t="s">
        <v>10669</v>
      </c>
      <c r="I7020" t="s">
        <v>38</v>
      </c>
      <c r="J7020" t="s">
        <v>10371</v>
      </c>
      <c r="K7020" t="s">
        <v>32</v>
      </c>
      <c r="L7020" t="s">
        <v>58</v>
      </c>
      <c r="M7020">
        <v>150</v>
      </c>
      <c r="N7020" t="s">
        <v>34</v>
      </c>
      <c r="O7020" s="6">
        <v>42753</v>
      </c>
      <c r="P7020">
        <v>180</v>
      </c>
      <c r="Q7020" s="7">
        <v>0.73333333333333328</v>
      </c>
      <c r="R7020">
        <v>173</v>
      </c>
      <c r="S7020" t="s">
        <v>35</v>
      </c>
    </row>
    <row r="7021" spans="1:19" x14ac:dyDescent="0.35">
      <c r="A7021" t="s">
        <v>10670</v>
      </c>
      <c r="B7021" t="s">
        <v>16179</v>
      </c>
      <c r="C7021" s="6">
        <v>42920</v>
      </c>
      <c r="D7021" s="6">
        <v>42920</v>
      </c>
      <c r="E7021">
        <v>2</v>
      </c>
      <c r="F7021">
        <v>60</v>
      </c>
      <c r="G7021" t="s">
        <v>29</v>
      </c>
      <c r="H7021" t="s">
        <v>10671</v>
      </c>
      <c r="I7021" t="s">
        <v>22</v>
      </c>
      <c r="J7021" t="s">
        <v>2062</v>
      </c>
      <c r="K7021" t="s">
        <v>50</v>
      </c>
      <c r="L7021" t="s">
        <v>40</v>
      </c>
      <c r="M7021">
        <v>200</v>
      </c>
      <c r="N7021" t="s">
        <v>34</v>
      </c>
      <c r="O7021" s="6">
        <v>42920</v>
      </c>
      <c r="P7021">
        <v>120</v>
      </c>
      <c r="Q7021" s="7">
        <v>0.13500000000000001</v>
      </c>
      <c r="R7021">
        <v>0</v>
      </c>
      <c r="S7021" t="s">
        <v>41</v>
      </c>
    </row>
    <row r="7022" spans="1:19" x14ac:dyDescent="0.35">
      <c r="A7022" t="s">
        <v>10672</v>
      </c>
      <c r="B7022" t="s">
        <v>22923</v>
      </c>
      <c r="C7022" s="6">
        <v>43589</v>
      </c>
      <c r="D7022" s="6">
        <v>43649</v>
      </c>
      <c r="E7022">
        <v>2</v>
      </c>
      <c r="F7022">
        <v>45</v>
      </c>
      <c r="G7022" t="s">
        <v>29</v>
      </c>
      <c r="H7022" t="s">
        <v>10673</v>
      </c>
      <c r="I7022" t="s">
        <v>38</v>
      </c>
      <c r="J7022" t="s">
        <v>4054</v>
      </c>
      <c r="K7022" t="s">
        <v>32</v>
      </c>
      <c r="L7022" t="s">
        <v>25</v>
      </c>
      <c r="M7022">
        <v>345</v>
      </c>
      <c r="N7022" t="s">
        <v>46</v>
      </c>
      <c r="O7022" s="6">
        <v>43589</v>
      </c>
      <c r="P7022">
        <v>90</v>
      </c>
      <c r="Q7022" s="7">
        <v>0.55942028985507242</v>
      </c>
      <c r="R7022">
        <v>60</v>
      </c>
      <c r="S7022" t="s">
        <v>27</v>
      </c>
    </row>
    <row r="7023" spans="1:19" x14ac:dyDescent="0.35">
      <c r="A7023" t="s">
        <v>10674</v>
      </c>
      <c r="B7023" t="s">
        <v>16311</v>
      </c>
      <c r="C7023" s="6">
        <v>42921</v>
      </c>
      <c r="D7023" s="6">
        <v>42921</v>
      </c>
      <c r="E7023">
        <v>1</v>
      </c>
      <c r="F7023">
        <v>60</v>
      </c>
      <c r="G7023" t="s">
        <v>29</v>
      </c>
      <c r="H7023" t="s">
        <v>10675</v>
      </c>
      <c r="I7023" t="s">
        <v>22</v>
      </c>
      <c r="J7023" t="s">
        <v>964</v>
      </c>
      <c r="K7023" t="s">
        <v>32</v>
      </c>
      <c r="L7023" t="s">
        <v>40</v>
      </c>
      <c r="M7023">
        <v>200</v>
      </c>
      <c r="N7023" t="s">
        <v>34</v>
      </c>
      <c r="O7023" s="6">
        <v>42921</v>
      </c>
      <c r="P7023">
        <v>60</v>
      </c>
      <c r="Q7023" s="7">
        <v>0.57999999999999996</v>
      </c>
      <c r="R7023">
        <v>0</v>
      </c>
      <c r="S7023" t="s">
        <v>41</v>
      </c>
    </row>
    <row r="7024" spans="1:19" x14ac:dyDescent="0.35">
      <c r="A7024" t="s">
        <v>2964</v>
      </c>
      <c r="B7024" t="s">
        <v>23508</v>
      </c>
      <c r="C7024" s="6">
        <v>43613</v>
      </c>
      <c r="D7024" s="6">
        <v>43651</v>
      </c>
      <c r="E7024">
        <v>4</v>
      </c>
      <c r="F7024">
        <v>45</v>
      </c>
      <c r="G7024" t="s">
        <v>29</v>
      </c>
      <c r="H7024" t="s">
        <v>2965</v>
      </c>
      <c r="I7024" t="s">
        <v>38</v>
      </c>
      <c r="J7024" t="s">
        <v>100</v>
      </c>
      <c r="K7024" t="s">
        <v>50</v>
      </c>
      <c r="L7024" t="s">
        <v>25</v>
      </c>
      <c r="M7024">
        <v>345</v>
      </c>
      <c r="N7024" t="s">
        <v>46</v>
      </c>
      <c r="O7024" s="6">
        <v>43471</v>
      </c>
      <c r="P7024">
        <v>180</v>
      </c>
      <c r="Q7024" s="7">
        <v>0.71884057971014492</v>
      </c>
      <c r="R7024">
        <v>180</v>
      </c>
      <c r="S7024" t="s">
        <v>35</v>
      </c>
    </row>
    <row r="7025" spans="1:19" x14ac:dyDescent="0.35">
      <c r="A7025" t="s">
        <v>10676</v>
      </c>
      <c r="B7025" t="s">
        <v>17455</v>
      </c>
      <c r="C7025" s="6">
        <v>43105</v>
      </c>
      <c r="D7025" s="6">
        <v>43285</v>
      </c>
      <c r="E7025">
        <v>2</v>
      </c>
      <c r="F7025">
        <v>45</v>
      </c>
      <c r="G7025" t="s">
        <v>29</v>
      </c>
      <c r="H7025" t="s">
        <v>10677</v>
      </c>
      <c r="I7025" t="s">
        <v>38</v>
      </c>
      <c r="J7025" t="s">
        <v>7208</v>
      </c>
      <c r="K7025" t="s">
        <v>50</v>
      </c>
      <c r="L7025" t="s">
        <v>25</v>
      </c>
      <c r="M7025">
        <v>345</v>
      </c>
      <c r="N7025" t="s">
        <v>26</v>
      </c>
      <c r="O7025" s="6">
        <v>43101</v>
      </c>
      <c r="P7025">
        <v>90</v>
      </c>
      <c r="Q7025" s="7">
        <v>0.66956521739130437</v>
      </c>
      <c r="R7025">
        <v>184</v>
      </c>
      <c r="S7025" t="s">
        <v>35</v>
      </c>
    </row>
    <row r="7026" spans="1:19" x14ac:dyDescent="0.35">
      <c r="A7026" t="s">
        <v>4188</v>
      </c>
      <c r="B7026" t="s">
        <v>15093</v>
      </c>
      <c r="C7026" s="6">
        <v>42771</v>
      </c>
      <c r="D7026" s="6">
        <v>42926</v>
      </c>
      <c r="E7026">
        <v>1</v>
      </c>
      <c r="F7026">
        <v>45</v>
      </c>
      <c r="G7026" t="s">
        <v>29</v>
      </c>
      <c r="H7026" t="s">
        <v>10678</v>
      </c>
      <c r="I7026" t="s">
        <v>44</v>
      </c>
      <c r="J7026" t="s">
        <v>10371</v>
      </c>
      <c r="K7026" t="s">
        <v>32</v>
      </c>
      <c r="L7026" t="s">
        <v>58</v>
      </c>
      <c r="M7026">
        <v>150</v>
      </c>
      <c r="N7026" t="s">
        <v>34</v>
      </c>
      <c r="O7026" s="6">
        <v>42753</v>
      </c>
      <c r="P7026">
        <v>45</v>
      </c>
      <c r="Q7026" s="7">
        <v>0.73333333333333328</v>
      </c>
      <c r="R7026">
        <v>173</v>
      </c>
      <c r="S7026" t="s">
        <v>35</v>
      </c>
    </row>
    <row r="7027" spans="1:19" x14ac:dyDescent="0.35">
      <c r="A7027" t="s">
        <v>2984</v>
      </c>
      <c r="B7027" t="s">
        <v>24055</v>
      </c>
      <c r="C7027" s="6">
        <v>43633</v>
      </c>
      <c r="D7027" s="6">
        <v>43654</v>
      </c>
      <c r="E7027">
        <v>3</v>
      </c>
      <c r="F7027">
        <v>45</v>
      </c>
      <c r="G7027" t="s">
        <v>29</v>
      </c>
      <c r="H7027" t="s">
        <v>2985</v>
      </c>
      <c r="I7027" t="s">
        <v>38</v>
      </c>
      <c r="J7027" t="s">
        <v>531</v>
      </c>
      <c r="K7027" t="s">
        <v>24</v>
      </c>
      <c r="L7027" t="s">
        <v>25</v>
      </c>
      <c r="M7027">
        <v>345</v>
      </c>
      <c r="N7027" t="s">
        <v>46</v>
      </c>
      <c r="O7027" s="6">
        <v>43561</v>
      </c>
      <c r="P7027">
        <v>135</v>
      </c>
      <c r="Q7027" s="7">
        <v>0.34202898550724636</v>
      </c>
      <c r="R7027">
        <v>93</v>
      </c>
      <c r="S7027" t="s">
        <v>27</v>
      </c>
    </row>
    <row r="7028" spans="1:19" x14ac:dyDescent="0.35">
      <c r="A7028" t="s">
        <v>4027</v>
      </c>
      <c r="B7028" t="s">
        <v>16872</v>
      </c>
      <c r="C7028" s="6">
        <v>42926</v>
      </c>
      <c r="D7028" s="6">
        <v>42926</v>
      </c>
      <c r="E7028">
        <v>3</v>
      </c>
      <c r="F7028">
        <v>60</v>
      </c>
      <c r="G7028" t="s">
        <v>29</v>
      </c>
      <c r="H7028" t="s">
        <v>10679</v>
      </c>
      <c r="I7028" t="s">
        <v>22</v>
      </c>
      <c r="J7028" t="s">
        <v>10371</v>
      </c>
      <c r="K7028" t="s">
        <v>32</v>
      </c>
      <c r="L7028" t="s">
        <v>58</v>
      </c>
      <c r="M7028">
        <v>150</v>
      </c>
      <c r="N7028" t="s">
        <v>34</v>
      </c>
      <c r="O7028" s="6">
        <v>42753</v>
      </c>
      <c r="P7028">
        <v>180</v>
      </c>
      <c r="Q7028" s="7">
        <v>0.73333333333333328</v>
      </c>
      <c r="R7028">
        <v>173</v>
      </c>
      <c r="S7028" t="s">
        <v>35</v>
      </c>
    </row>
    <row r="7029" spans="1:19" x14ac:dyDescent="0.35">
      <c r="A7029" t="s">
        <v>1545</v>
      </c>
      <c r="B7029" t="s">
        <v>15742</v>
      </c>
      <c r="C7029" s="6">
        <v>42918</v>
      </c>
      <c r="D7029" s="6">
        <v>42918</v>
      </c>
      <c r="E7029">
        <v>4</v>
      </c>
      <c r="F7029">
        <v>60</v>
      </c>
      <c r="G7029" t="s">
        <v>29</v>
      </c>
      <c r="H7029" t="s">
        <v>1546</v>
      </c>
      <c r="I7029" t="s">
        <v>22</v>
      </c>
      <c r="J7029" t="s">
        <v>3210</v>
      </c>
      <c r="K7029" t="s">
        <v>24</v>
      </c>
      <c r="L7029" t="s">
        <v>40</v>
      </c>
      <c r="M7029">
        <v>200</v>
      </c>
      <c r="N7029" t="s">
        <v>46</v>
      </c>
      <c r="O7029" s="6">
        <v>42918</v>
      </c>
      <c r="P7029">
        <v>240</v>
      </c>
      <c r="Q7029" s="7">
        <v>0.29499999999999998</v>
      </c>
      <c r="R7029">
        <v>0</v>
      </c>
      <c r="S7029" t="s">
        <v>41</v>
      </c>
    </row>
    <row r="7030" spans="1:19" x14ac:dyDescent="0.35">
      <c r="A7030" t="s">
        <v>2988</v>
      </c>
      <c r="B7030" t="s">
        <v>23909</v>
      </c>
      <c r="C7030" s="6">
        <v>43628</v>
      </c>
      <c r="D7030" s="6">
        <v>43654</v>
      </c>
      <c r="E7030">
        <v>3</v>
      </c>
      <c r="F7030">
        <v>45</v>
      </c>
      <c r="G7030" t="s">
        <v>29</v>
      </c>
      <c r="H7030" t="s">
        <v>2989</v>
      </c>
      <c r="I7030" t="s">
        <v>38</v>
      </c>
      <c r="J7030" t="s">
        <v>222</v>
      </c>
      <c r="K7030" t="s">
        <v>50</v>
      </c>
      <c r="L7030" t="s">
        <v>25</v>
      </c>
      <c r="M7030">
        <v>345</v>
      </c>
      <c r="N7030" t="s">
        <v>46</v>
      </c>
      <c r="O7030" s="6">
        <v>43628</v>
      </c>
      <c r="P7030">
        <v>135</v>
      </c>
      <c r="Q7030" s="7">
        <v>0.2</v>
      </c>
      <c r="R7030">
        <v>26</v>
      </c>
      <c r="S7030" t="s">
        <v>41</v>
      </c>
    </row>
    <row r="7031" spans="1:19" x14ac:dyDescent="0.35">
      <c r="A7031" t="s">
        <v>10680</v>
      </c>
      <c r="B7031" t="s">
        <v>15743</v>
      </c>
      <c r="C7031" s="6">
        <v>42918</v>
      </c>
      <c r="D7031" s="6">
        <v>42918</v>
      </c>
      <c r="E7031">
        <v>3</v>
      </c>
      <c r="F7031">
        <v>60</v>
      </c>
      <c r="G7031" t="s">
        <v>29</v>
      </c>
      <c r="H7031" t="s">
        <v>10681</v>
      </c>
      <c r="I7031" t="s">
        <v>22</v>
      </c>
      <c r="J7031" t="s">
        <v>39</v>
      </c>
      <c r="K7031" t="s">
        <v>32</v>
      </c>
      <c r="L7031" t="s">
        <v>40</v>
      </c>
      <c r="M7031">
        <v>200</v>
      </c>
      <c r="N7031" t="s">
        <v>34</v>
      </c>
      <c r="O7031" s="6">
        <v>42918</v>
      </c>
      <c r="P7031">
        <v>180</v>
      </c>
      <c r="Q7031" s="7">
        <v>0.745</v>
      </c>
      <c r="R7031">
        <v>0</v>
      </c>
      <c r="S7031" t="s">
        <v>41</v>
      </c>
    </row>
    <row r="7032" spans="1:19" x14ac:dyDescent="0.35">
      <c r="A7032" t="s">
        <v>10682</v>
      </c>
      <c r="B7032" t="s">
        <v>18365</v>
      </c>
      <c r="C7032" s="6">
        <v>43167</v>
      </c>
      <c r="D7032" s="6">
        <v>43285</v>
      </c>
      <c r="E7032">
        <v>3</v>
      </c>
      <c r="F7032">
        <v>45</v>
      </c>
      <c r="G7032" t="s">
        <v>29</v>
      </c>
      <c r="H7032" t="s">
        <v>10683</v>
      </c>
      <c r="I7032" t="s">
        <v>38</v>
      </c>
      <c r="J7032" t="s">
        <v>7208</v>
      </c>
      <c r="K7032" t="s">
        <v>50</v>
      </c>
      <c r="L7032" t="s">
        <v>25</v>
      </c>
      <c r="M7032">
        <v>345</v>
      </c>
      <c r="N7032" t="s">
        <v>26</v>
      </c>
      <c r="O7032" s="6">
        <v>43101</v>
      </c>
      <c r="P7032">
        <v>135</v>
      </c>
      <c r="Q7032" s="7">
        <v>0.66956521739130437</v>
      </c>
      <c r="R7032">
        <v>184</v>
      </c>
      <c r="S7032" t="s">
        <v>35</v>
      </c>
    </row>
    <row r="7033" spans="1:19" x14ac:dyDescent="0.35">
      <c r="A7033" t="s">
        <v>10684</v>
      </c>
      <c r="B7033" t="s">
        <v>18020</v>
      </c>
      <c r="C7033" s="6">
        <v>43150</v>
      </c>
      <c r="D7033" s="6">
        <v>43284</v>
      </c>
      <c r="E7033">
        <v>3</v>
      </c>
      <c r="F7033">
        <v>45</v>
      </c>
      <c r="G7033" t="s">
        <v>29</v>
      </c>
      <c r="H7033" t="s">
        <v>10685</v>
      </c>
      <c r="I7033" t="s">
        <v>38</v>
      </c>
      <c r="J7033" t="s">
        <v>852</v>
      </c>
      <c r="K7033" t="s">
        <v>50</v>
      </c>
      <c r="L7033" t="s">
        <v>25</v>
      </c>
      <c r="M7033">
        <v>345</v>
      </c>
      <c r="N7033" t="s">
        <v>34</v>
      </c>
      <c r="O7033" s="6">
        <v>43150</v>
      </c>
      <c r="P7033">
        <v>135</v>
      </c>
      <c r="Q7033" s="7">
        <v>0.62318840579710144</v>
      </c>
      <c r="R7033">
        <v>134</v>
      </c>
      <c r="S7033" t="s">
        <v>35</v>
      </c>
    </row>
    <row r="7034" spans="1:19" x14ac:dyDescent="0.35">
      <c r="A7034" t="s">
        <v>1876</v>
      </c>
      <c r="B7034" t="s">
        <v>15744</v>
      </c>
      <c r="C7034" s="6">
        <v>42918</v>
      </c>
      <c r="D7034" s="6">
        <v>42918</v>
      </c>
      <c r="E7034">
        <v>3</v>
      </c>
      <c r="F7034">
        <v>60</v>
      </c>
      <c r="G7034" t="s">
        <v>29</v>
      </c>
      <c r="H7034" t="s">
        <v>10546</v>
      </c>
      <c r="I7034" t="s">
        <v>22</v>
      </c>
      <c r="J7034" t="s">
        <v>1749</v>
      </c>
      <c r="K7034" t="s">
        <v>24</v>
      </c>
      <c r="L7034" t="s">
        <v>40</v>
      </c>
      <c r="M7034">
        <v>200</v>
      </c>
      <c r="N7034" t="s">
        <v>34</v>
      </c>
      <c r="O7034" s="6">
        <v>42918</v>
      </c>
      <c r="P7034">
        <v>180</v>
      </c>
      <c r="Q7034" s="7">
        <v>0.22</v>
      </c>
      <c r="R7034">
        <v>0</v>
      </c>
      <c r="S7034" t="s">
        <v>41</v>
      </c>
    </row>
    <row r="7035" spans="1:19" x14ac:dyDescent="0.35">
      <c r="A7035" t="s">
        <v>10686</v>
      </c>
      <c r="B7035" t="s">
        <v>23801</v>
      </c>
      <c r="C7035" s="6">
        <v>43624</v>
      </c>
      <c r="D7035" s="6">
        <v>43657</v>
      </c>
      <c r="E7035">
        <v>4</v>
      </c>
      <c r="F7035">
        <v>45</v>
      </c>
      <c r="G7035" t="s">
        <v>29</v>
      </c>
      <c r="H7035" t="s">
        <v>10687</v>
      </c>
      <c r="I7035" t="s">
        <v>44</v>
      </c>
      <c r="J7035" t="s">
        <v>291</v>
      </c>
      <c r="K7035" t="s">
        <v>32</v>
      </c>
      <c r="L7035" t="s">
        <v>25</v>
      </c>
      <c r="M7035">
        <v>345</v>
      </c>
      <c r="N7035" t="s">
        <v>34</v>
      </c>
      <c r="O7035" s="6">
        <v>43578</v>
      </c>
      <c r="P7035">
        <v>180</v>
      </c>
      <c r="Q7035" s="7">
        <v>0.39420289855072466</v>
      </c>
      <c r="R7035">
        <v>79</v>
      </c>
      <c r="S7035" t="s">
        <v>27</v>
      </c>
    </row>
    <row r="7036" spans="1:19" x14ac:dyDescent="0.35">
      <c r="A7036" t="s">
        <v>10688</v>
      </c>
      <c r="B7036" t="s">
        <v>15132</v>
      </c>
      <c r="C7036" s="6">
        <v>42798</v>
      </c>
      <c r="D7036" s="6">
        <v>42926</v>
      </c>
      <c r="E7036">
        <v>4</v>
      </c>
      <c r="F7036">
        <v>45</v>
      </c>
      <c r="G7036" t="s">
        <v>29</v>
      </c>
      <c r="H7036" t="s">
        <v>10689</v>
      </c>
      <c r="I7036" t="s">
        <v>38</v>
      </c>
      <c r="J7036" t="s">
        <v>10371</v>
      </c>
      <c r="K7036" t="s">
        <v>32</v>
      </c>
      <c r="L7036" t="s">
        <v>58</v>
      </c>
      <c r="M7036">
        <v>150</v>
      </c>
      <c r="N7036" t="s">
        <v>34</v>
      </c>
      <c r="O7036" s="6">
        <v>42753</v>
      </c>
      <c r="P7036">
        <v>180</v>
      </c>
      <c r="Q7036" s="7">
        <v>0.73333333333333328</v>
      </c>
      <c r="R7036">
        <v>173</v>
      </c>
      <c r="S7036" t="s">
        <v>35</v>
      </c>
    </row>
    <row r="7037" spans="1:19" x14ac:dyDescent="0.35">
      <c r="A7037" t="s">
        <v>10690</v>
      </c>
      <c r="B7037" t="s">
        <v>22924</v>
      </c>
      <c r="C7037" s="6">
        <v>43589</v>
      </c>
      <c r="D7037" s="6">
        <v>43649</v>
      </c>
      <c r="E7037">
        <v>4</v>
      </c>
      <c r="F7037">
        <v>45</v>
      </c>
      <c r="G7037" t="s">
        <v>20</v>
      </c>
      <c r="H7037" t="s">
        <v>10691</v>
      </c>
      <c r="I7037" t="s">
        <v>44</v>
      </c>
      <c r="J7037" t="s">
        <v>4054</v>
      </c>
      <c r="K7037" t="s">
        <v>32</v>
      </c>
      <c r="L7037" t="s">
        <v>25</v>
      </c>
      <c r="M7037">
        <v>345</v>
      </c>
      <c r="N7037" t="s">
        <v>46</v>
      </c>
      <c r="O7037" s="6">
        <v>43589</v>
      </c>
      <c r="P7037">
        <v>180</v>
      </c>
      <c r="Q7037" s="7">
        <v>0.55942028985507242</v>
      </c>
      <c r="R7037">
        <v>60</v>
      </c>
      <c r="S7037" t="s">
        <v>27</v>
      </c>
    </row>
    <row r="7038" spans="1:19" x14ac:dyDescent="0.35">
      <c r="A7038" t="s">
        <v>10692</v>
      </c>
      <c r="B7038" t="s">
        <v>18873</v>
      </c>
      <c r="C7038" s="6">
        <v>43193</v>
      </c>
      <c r="D7038" s="6">
        <v>43285</v>
      </c>
      <c r="E7038">
        <v>4</v>
      </c>
      <c r="F7038">
        <v>45</v>
      </c>
      <c r="G7038" t="s">
        <v>29</v>
      </c>
      <c r="H7038" t="s">
        <v>10693</v>
      </c>
      <c r="I7038" t="s">
        <v>38</v>
      </c>
      <c r="J7038" t="s">
        <v>171</v>
      </c>
      <c r="K7038" t="s">
        <v>32</v>
      </c>
      <c r="L7038" t="s">
        <v>25</v>
      </c>
      <c r="M7038">
        <v>345</v>
      </c>
      <c r="N7038" t="s">
        <v>46</v>
      </c>
      <c r="O7038" s="6">
        <v>43142</v>
      </c>
      <c r="P7038">
        <v>180</v>
      </c>
      <c r="Q7038" s="7">
        <v>0.30434782608695654</v>
      </c>
      <c r="R7038">
        <v>143</v>
      </c>
      <c r="S7038" t="s">
        <v>35</v>
      </c>
    </row>
    <row r="7039" spans="1:19" x14ac:dyDescent="0.35">
      <c r="A7039" t="s">
        <v>10694</v>
      </c>
      <c r="B7039" t="s">
        <v>22925</v>
      </c>
      <c r="C7039" s="6">
        <v>43589</v>
      </c>
      <c r="D7039" s="6">
        <v>43649</v>
      </c>
      <c r="E7039">
        <v>4</v>
      </c>
      <c r="F7039">
        <v>45</v>
      </c>
      <c r="G7039" t="s">
        <v>29</v>
      </c>
      <c r="H7039" t="s">
        <v>10695</v>
      </c>
      <c r="I7039" t="s">
        <v>44</v>
      </c>
      <c r="J7039" t="s">
        <v>4054</v>
      </c>
      <c r="K7039" t="s">
        <v>32</v>
      </c>
      <c r="L7039" t="s">
        <v>25</v>
      </c>
      <c r="M7039">
        <v>345</v>
      </c>
      <c r="N7039" t="s">
        <v>46</v>
      </c>
      <c r="O7039" s="6">
        <v>43589</v>
      </c>
      <c r="P7039">
        <v>180</v>
      </c>
      <c r="Q7039" s="7">
        <v>0.55942028985507242</v>
      </c>
      <c r="R7039">
        <v>60</v>
      </c>
      <c r="S7039" t="s">
        <v>27</v>
      </c>
    </row>
    <row r="7040" spans="1:19" x14ac:dyDescent="0.35">
      <c r="A7040" t="s">
        <v>10696</v>
      </c>
      <c r="B7040" t="s">
        <v>18021</v>
      </c>
      <c r="C7040" s="6">
        <v>43150</v>
      </c>
      <c r="D7040" s="6">
        <v>43284</v>
      </c>
      <c r="E7040">
        <v>3</v>
      </c>
      <c r="F7040">
        <v>45</v>
      </c>
      <c r="G7040" t="s">
        <v>29</v>
      </c>
      <c r="H7040" t="s">
        <v>10697</v>
      </c>
      <c r="I7040" t="s">
        <v>38</v>
      </c>
      <c r="J7040" t="s">
        <v>852</v>
      </c>
      <c r="K7040" t="s">
        <v>50</v>
      </c>
      <c r="L7040" t="s">
        <v>25</v>
      </c>
      <c r="M7040">
        <v>345</v>
      </c>
      <c r="N7040" t="s">
        <v>34</v>
      </c>
      <c r="O7040" s="6">
        <v>43150</v>
      </c>
      <c r="P7040">
        <v>135</v>
      </c>
      <c r="Q7040" s="7">
        <v>0.62318840579710144</v>
      </c>
      <c r="R7040">
        <v>134</v>
      </c>
      <c r="S7040" t="s">
        <v>35</v>
      </c>
    </row>
    <row r="7041" spans="1:19" x14ac:dyDescent="0.35">
      <c r="A7041" t="s">
        <v>10698</v>
      </c>
      <c r="B7041" t="s">
        <v>20537</v>
      </c>
      <c r="C7041" s="6">
        <v>43266</v>
      </c>
      <c r="D7041" s="6">
        <v>43284</v>
      </c>
      <c r="E7041">
        <v>3</v>
      </c>
      <c r="F7041">
        <v>50</v>
      </c>
      <c r="G7041" t="s">
        <v>29</v>
      </c>
      <c r="H7041" t="s">
        <v>10699</v>
      </c>
      <c r="I7041" t="s">
        <v>38</v>
      </c>
      <c r="J7041" t="s">
        <v>852</v>
      </c>
      <c r="K7041" t="s">
        <v>50</v>
      </c>
      <c r="L7041" t="s">
        <v>25</v>
      </c>
      <c r="M7041">
        <v>345</v>
      </c>
      <c r="N7041" t="s">
        <v>34</v>
      </c>
      <c r="O7041" s="6">
        <v>43150</v>
      </c>
      <c r="P7041">
        <v>150</v>
      </c>
      <c r="Q7041" s="7">
        <v>0.62318840579710144</v>
      </c>
      <c r="R7041">
        <v>134</v>
      </c>
      <c r="S7041" t="s">
        <v>35</v>
      </c>
    </row>
    <row r="7042" spans="1:19" x14ac:dyDescent="0.35">
      <c r="A7042" t="s">
        <v>7196</v>
      </c>
      <c r="B7042" t="s">
        <v>20216</v>
      </c>
      <c r="C7042" s="6">
        <v>43253</v>
      </c>
      <c r="D7042" s="6">
        <v>43283</v>
      </c>
      <c r="E7042">
        <v>3</v>
      </c>
      <c r="F7042">
        <v>45</v>
      </c>
      <c r="G7042" t="s">
        <v>29</v>
      </c>
      <c r="H7042" t="s">
        <v>10700</v>
      </c>
      <c r="I7042" t="s">
        <v>38</v>
      </c>
      <c r="J7042" t="s">
        <v>84</v>
      </c>
      <c r="K7042" t="s">
        <v>24</v>
      </c>
      <c r="L7042" t="s">
        <v>25</v>
      </c>
      <c r="M7042">
        <v>345</v>
      </c>
      <c r="N7042" t="s">
        <v>26</v>
      </c>
      <c r="O7042" s="6">
        <v>43215</v>
      </c>
      <c r="P7042">
        <v>135</v>
      </c>
      <c r="Q7042" s="7">
        <v>0.54202898550724643</v>
      </c>
      <c r="R7042">
        <v>68</v>
      </c>
      <c r="S7042" t="s">
        <v>27</v>
      </c>
    </row>
    <row r="7043" spans="1:19" x14ac:dyDescent="0.35">
      <c r="A7043" t="s">
        <v>8931</v>
      </c>
      <c r="B7043" t="s">
        <v>15081</v>
      </c>
      <c r="C7043" s="6">
        <v>42755</v>
      </c>
      <c r="D7043" s="6">
        <v>42926</v>
      </c>
      <c r="E7043">
        <v>2</v>
      </c>
      <c r="F7043">
        <v>45</v>
      </c>
      <c r="G7043" t="s">
        <v>29</v>
      </c>
      <c r="H7043" t="s">
        <v>10701</v>
      </c>
      <c r="I7043" t="s">
        <v>44</v>
      </c>
      <c r="J7043" t="s">
        <v>10371</v>
      </c>
      <c r="K7043" t="s">
        <v>32</v>
      </c>
      <c r="L7043" t="s">
        <v>58</v>
      </c>
      <c r="M7043">
        <v>150</v>
      </c>
      <c r="N7043" t="s">
        <v>34</v>
      </c>
      <c r="O7043" s="6">
        <v>42753</v>
      </c>
      <c r="P7043">
        <v>90</v>
      </c>
      <c r="Q7043" s="7">
        <v>0.73333333333333328</v>
      </c>
      <c r="R7043">
        <v>173</v>
      </c>
      <c r="S7043" t="s">
        <v>35</v>
      </c>
    </row>
    <row r="7044" spans="1:19" x14ac:dyDescent="0.35">
      <c r="A7044" t="s">
        <v>10702</v>
      </c>
      <c r="B7044" t="s">
        <v>21767</v>
      </c>
      <c r="C7044" s="6">
        <v>43541</v>
      </c>
      <c r="D7044" s="6">
        <v>43652</v>
      </c>
      <c r="E7044">
        <v>4</v>
      </c>
      <c r="F7044">
        <v>45</v>
      </c>
      <c r="G7044" t="s">
        <v>20</v>
      </c>
      <c r="H7044" t="s">
        <v>10703</v>
      </c>
      <c r="I7044" t="s">
        <v>44</v>
      </c>
      <c r="J7044" t="s">
        <v>527</v>
      </c>
      <c r="K7044" t="s">
        <v>32</v>
      </c>
      <c r="L7044" t="s">
        <v>25</v>
      </c>
      <c r="M7044">
        <v>345</v>
      </c>
      <c r="N7044" t="s">
        <v>34</v>
      </c>
      <c r="O7044" s="6">
        <v>43541</v>
      </c>
      <c r="P7044">
        <v>180</v>
      </c>
      <c r="Q7044" s="7">
        <v>0.50144927536231887</v>
      </c>
      <c r="R7044">
        <v>111</v>
      </c>
      <c r="S7044" t="s">
        <v>27</v>
      </c>
    </row>
    <row r="7045" spans="1:19" x14ac:dyDescent="0.35">
      <c r="A7045" t="s">
        <v>10704</v>
      </c>
      <c r="B7045" t="s">
        <v>19242</v>
      </c>
      <c r="C7045" s="6">
        <v>43210</v>
      </c>
      <c r="D7045" s="6">
        <v>43284</v>
      </c>
      <c r="E7045">
        <v>1</v>
      </c>
      <c r="F7045">
        <v>45</v>
      </c>
      <c r="G7045" t="s">
        <v>29</v>
      </c>
      <c r="H7045" t="s">
        <v>10705</v>
      </c>
      <c r="I7045" t="s">
        <v>38</v>
      </c>
      <c r="J7045" t="s">
        <v>852</v>
      </c>
      <c r="K7045" t="s">
        <v>50</v>
      </c>
      <c r="L7045" t="s">
        <v>25</v>
      </c>
      <c r="M7045">
        <v>345</v>
      </c>
      <c r="N7045" t="s">
        <v>34</v>
      </c>
      <c r="O7045" s="6">
        <v>43150</v>
      </c>
      <c r="P7045">
        <v>45</v>
      </c>
      <c r="Q7045" s="7">
        <v>0.62318840579710144</v>
      </c>
      <c r="R7045">
        <v>134</v>
      </c>
      <c r="S7045" t="s">
        <v>35</v>
      </c>
    </row>
    <row r="7046" spans="1:19" x14ac:dyDescent="0.35">
      <c r="A7046" t="s">
        <v>10551</v>
      </c>
      <c r="B7046" t="s">
        <v>16180</v>
      </c>
      <c r="C7046" s="6">
        <v>42920</v>
      </c>
      <c r="D7046" s="6">
        <v>42920</v>
      </c>
      <c r="E7046">
        <v>3</v>
      </c>
      <c r="F7046">
        <v>60</v>
      </c>
      <c r="G7046" t="s">
        <v>29</v>
      </c>
      <c r="H7046" t="s">
        <v>10552</v>
      </c>
      <c r="I7046" t="s">
        <v>22</v>
      </c>
      <c r="J7046" t="s">
        <v>951</v>
      </c>
      <c r="K7046" t="s">
        <v>32</v>
      </c>
      <c r="L7046" t="s">
        <v>40</v>
      </c>
      <c r="M7046">
        <v>200</v>
      </c>
      <c r="N7046" t="s">
        <v>46</v>
      </c>
      <c r="O7046" s="6">
        <v>42780</v>
      </c>
      <c r="P7046">
        <v>180</v>
      </c>
      <c r="Q7046" s="7">
        <v>0.56999999999999995</v>
      </c>
      <c r="R7046">
        <v>140</v>
      </c>
      <c r="S7046" t="s">
        <v>35</v>
      </c>
    </row>
    <row r="7047" spans="1:19" x14ac:dyDescent="0.35">
      <c r="A7047" t="s">
        <v>10706</v>
      </c>
      <c r="B7047" t="s">
        <v>19765</v>
      </c>
      <c r="C7047" s="6">
        <v>43236</v>
      </c>
      <c r="D7047" s="6">
        <v>43284</v>
      </c>
      <c r="E7047">
        <v>1</v>
      </c>
      <c r="F7047">
        <v>45</v>
      </c>
      <c r="G7047" t="s">
        <v>29</v>
      </c>
      <c r="H7047" t="s">
        <v>10707</v>
      </c>
      <c r="I7047" t="s">
        <v>44</v>
      </c>
      <c r="J7047" t="s">
        <v>852</v>
      </c>
      <c r="K7047" t="s">
        <v>50</v>
      </c>
      <c r="L7047" t="s">
        <v>25</v>
      </c>
      <c r="M7047">
        <v>345</v>
      </c>
      <c r="N7047" t="s">
        <v>34</v>
      </c>
      <c r="O7047" s="6">
        <v>43150</v>
      </c>
      <c r="P7047">
        <v>45</v>
      </c>
      <c r="Q7047" s="7">
        <v>0.62318840579710144</v>
      </c>
      <c r="R7047">
        <v>134</v>
      </c>
      <c r="S7047" t="s">
        <v>35</v>
      </c>
    </row>
    <row r="7048" spans="1:19" x14ac:dyDescent="0.35">
      <c r="A7048" t="s">
        <v>10551</v>
      </c>
      <c r="B7048" t="s">
        <v>16180</v>
      </c>
      <c r="C7048" s="6">
        <v>42920</v>
      </c>
      <c r="D7048" s="6">
        <v>42920</v>
      </c>
      <c r="E7048">
        <v>3</v>
      </c>
      <c r="F7048">
        <v>60</v>
      </c>
      <c r="G7048" t="s">
        <v>29</v>
      </c>
      <c r="H7048" t="s">
        <v>10552</v>
      </c>
      <c r="I7048" t="s">
        <v>22</v>
      </c>
      <c r="J7048" t="s">
        <v>1569</v>
      </c>
      <c r="K7048" t="s">
        <v>24</v>
      </c>
      <c r="L7048" t="s">
        <v>40</v>
      </c>
      <c r="M7048">
        <v>200</v>
      </c>
      <c r="N7048" t="s">
        <v>34</v>
      </c>
      <c r="O7048" s="6">
        <v>42920</v>
      </c>
      <c r="P7048">
        <v>180</v>
      </c>
      <c r="Q7048" s="7">
        <v>0.55000000000000004</v>
      </c>
      <c r="R7048">
        <v>0</v>
      </c>
      <c r="S7048" t="s">
        <v>41</v>
      </c>
    </row>
    <row r="7049" spans="1:19" x14ac:dyDescent="0.35">
      <c r="A7049" t="s">
        <v>372</v>
      </c>
      <c r="B7049" t="s">
        <v>23741</v>
      </c>
      <c r="C7049" s="6">
        <v>43622</v>
      </c>
      <c r="D7049" s="6">
        <v>43649</v>
      </c>
      <c r="E7049">
        <v>1</v>
      </c>
      <c r="F7049">
        <v>45</v>
      </c>
      <c r="G7049" t="s">
        <v>29</v>
      </c>
      <c r="H7049" t="s">
        <v>373</v>
      </c>
      <c r="I7049" t="s">
        <v>44</v>
      </c>
      <c r="J7049" t="s">
        <v>106</v>
      </c>
      <c r="K7049" t="s">
        <v>32</v>
      </c>
      <c r="L7049" t="s">
        <v>25</v>
      </c>
      <c r="M7049">
        <v>345</v>
      </c>
      <c r="N7049" t="s">
        <v>46</v>
      </c>
      <c r="O7049" s="6">
        <v>43602</v>
      </c>
      <c r="P7049">
        <v>45</v>
      </c>
      <c r="Q7049" s="7">
        <v>0.14492753623188406</v>
      </c>
      <c r="R7049">
        <v>47</v>
      </c>
      <c r="S7049" t="s">
        <v>41</v>
      </c>
    </row>
    <row r="7050" spans="1:19" x14ac:dyDescent="0.35">
      <c r="A7050" t="s">
        <v>10708</v>
      </c>
      <c r="B7050" t="s">
        <v>18022</v>
      </c>
      <c r="C7050" s="6">
        <v>43150</v>
      </c>
      <c r="D7050" s="6">
        <v>43284</v>
      </c>
      <c r="E7050">
        <v>3</v>
      </c>
      <c r="F7050">
        <v>45</v>
      </c>
      <c r="G7050" t="s">
        <v>29</v>
      </c>
      <c r="H7050" t="s">
        <v>10709</v>
      </c>
      <c r="I7050" t="s">
        <v>44</v>
      </c>
      <c r="J7050" t="s">
        <v>852</v>
      </c>
      <c r="K7050" t="s">
        <v>50</v>
      </c>
      <c r="L7050" t="s">
        <v>25</v>
      </c>
      <c r="M7050">
        <v>345</v>
      </c>
      <c r="N7050" t="s">
        <v>34</v>
      </c>
      <c r="O7050" s="6">
        <v>43150</v>
      </c>
      <c r="P7050">
        <v>135</v>
      </c>
      <c r="Q7050" s="7">
        <v>0.62318840579710144</v>
      </c>
      <c r="R7050">
        <v>134</v>
      </c>
      <c r="S7050" t="s">
        <v>35</v>
      </c>
    </row>
    <row r="7051" spans="1:19" x14ac:dyDescent="0.35">
      <c r="A7051" t="s">
        <v>4722</v>
      </c>
      <c r="B7051" t="s">
        <v>15160</v>
      </c>
      <c r="C7051" s="6">
        <v>42819</v>
      </c>
      <c r="D7051" s="6">
        <v>42926</v>
      </c>
      <c r="E7051">
        <v>3</v>
      </c>
      <c r="F7051">
        <v>45</v>
      </c>
      <c r="G7051" t="s">
        <v>29</v>
      </c>
      <c r="H7051" t="s">
        <v>10710</v>
      </c>
      <c r="I7051" t="s">
        <v>44</v>
      </c>
      <c r="J7051" t="s">
        <v>10371</v>
      </c>
      <c r="K7051" t="s">
        <v>32</v>
      </c>
      <c r="L7051" t="s">
        <v>58</v>
      </c>
      <c r="M7051">
        <v>150</v>
      </c>
      <c r="N7051" t="s">
        <v>34</v>
      </c>
      <c r="O7051" s="6">
        <v>42753</v>
      </c>
      <c r="P7051">
        <v>135</v>
      </c>
      <c r="Q7051" s="7">
        <v>0.73333333333333328</v>
      </c>
      <c r="R7051">
        <v>173</v>
      </c>
      <c r="S7051" t="s">
        <v>35</v>
      </c>
    </row>
    <row r="7052" spans="1:19" x14ac:dyDescent="0.35">
      <c r="A7052" t="s">
        <v>10711</v>
      </c>
      <c r="B7052" t="s">
        <v>18023</v>
      </c>
      <c r="C7052" s="6">
        <v>43150</v>
      </c>
      <c r="D7052" s="6">
        <v>43285</v>
      </c>
      <c r="E7052">
        <v>3</v>
      </c>
      <c r="F7052">
        <v>45</v>
      </c>
      <c r="G7052" t="s">
        <v>29</v>
      </c>
      <c r="H7052" t="s">
        <v>10712</v>
      </c>
      <c r="I7052" t="s">
        <v>38</v>
      </c>
      <c r="J7052" t="s">
        <v>67</v>
      </c>
      <c r="K7052" t="s">
        <v>24</v>
      </c>
      <c r="L7052" t="s">
        <v>25</v>
      </c>
      <c r="M7052">
        <v>345</v>
      </c>
      <c r="N7052" t="s">
        <v>26</v>
      </c>
      <c r="O7052" s="6">
        <v>43148</v>
      </c>
      <c r="P7052">
        <v>135</v>
      </c>
      <c r="Q7052" s="7">
        <v>0.31304347826086959</v>
      </c>
      <c r="R7052">
        <v>137</v>
      </c>
      <c r="S7052" t="s">
        <v>35</v>
      </c>
    </row>
    <row r="7053" spans="1:19" x14ac:dyDescent="0.35">
      <c r="A7053" t="s">
        <v>10713</v>
      </c>
      <c r="B7053" t="s">
        <v>21182</v>
      </c>
      <c r="C7053" s="6">
        <v>43499</v>
      </c>
      <c r="D7053" s="6">
        <v>43651</v>
      </c>
      <c r="E7053">
        <v>4</v>
      </c>
      <c r="F7053">
        <v>45</v>
      </c>
      <c r="G7053" t="s">
        <v>20</v>
      </c>
      <c r="H7053" t="s">
        <v>10714</v>
      </c>
      <c r="I7053" t="s">
        <v>38</v>
      </c>
      <c r="J7053" t="s">
        <v>194</v>
      </c>
      <c r="K7053" t="s">
        <v>50</v>
      </c>
      <c r="L7053" t="s">
        <v>25</v>
      </c>
      <c r="M7053">
        <v>345</v>
      </c>
      <c r="N7053" t="s">
        <v>26</v>
      </c>
      <c r="O7053" s="6">
        <v>43479</v>
      </c>
      <c r="P7053">
        <v>180</v>
      </c>
      <c r="Q7053" s="7">
        <v>0.68405797101449273</v>
      </c>
      <c r="R7053">
        <v>172</v>
      </c>
      <c r="S7053" t="s">
        <v>35</v>
      </c>
    </row>
    <row r="7054" spans="1:19" x14ac:dyDescent="0.35">
      <c r="A7054" t="s">
        <v>10477</v>
      </c>
      <c r="B7054" t="s">
        <v>16873</v>
      </c>
      <c r="C7054" s="6">
        <v>42926</v>
      </c>
      <c r="D7054" s="6">
        <v>42926</v>
      </c>
      <c r="E7054">
        <v>2</v>
      </c>
      <c r="F7054">
        <v>60</v>
      </c>
      <c r="G7054" t="s">
        <v>29</v>
      </c>
      <c r="H7054" t="s">
        <v>10715</v>
      </c>
      <c r="I7054" t="s">
        <v>22</v>
      </c>
      <c r="J7054" t="s">
        <v>10371</v>
      </c>
      <c r="K7054" t="s">
        <v>32</v>
      </c>
      <c r="L7054" t="s">
        <v>58</v>
      </c>
      <c r="M7054">
        <v>150</v>
      </c>
      <c r="N7054" t="s">
        <v>34</v>
      </c>
      <c r="O7054" s="6">
        <v>42753</v>
      </c>
      <c r="P7054">
        <v>120</v>
      </c>
      <c r="Q7054" s="7">
        <v>0.73333333333333328</v>
      </c>
      <c r="R7054">
        <v>173</v>
      </c>
      <c r="S7054" t="s">
        <v>35</v>
      </c>
    </row>
    <row r="7055" spans="1:19" x14ac:dyDescent="0.35">
      <c r="A7055" t="s">
        <v>10716</v>
      </c>
      <c r="B7055" t="s">
        <v>20515</v>
      </c>
      <c r="C7055" s="6">
        <v>43265</v>
      </c>
      <c r="D7055" s="6">
        <v>43285</v>
      </c>
      <c r="E7055">
        <v>4</v>
      </c>
      <c r="F7055">
        <v>45</v>
      </c>
      <c r="G7055" t="s">
        <v>29</v>
      </c>
      <c r="H7055" t="s">
        <v>10717</v>
      </c>
      <c r="I7055" t="s">
        <v>38</v>
      </c>
      <c r="J7055" t="s">
        <v>5175</v>
      </c>
      <c r="K7055" t="s">
        <v>32</v>
      </c>
      <c r="L7055" t="s">
        <v>33</v>
      </c>
      <c r="M7055">
        <v>600</v>
      </c>
      <c r="N7055" t="s">
        <v>26</v>
      </c>
      <c r="O7055" s="6">
        <v>43153</v>
      </c>
      <c r="P7055">
        <v>180</v>
      </c>
      <c r="Q7055" s="7">
        <v>0.40333333333333332</v>
      </c>
      <c r="R7055">
        <v>132</v>
      </c>
      <c r="S7055" t="s">
        <v>35</v>
      </c>
    </row>
    <row r="7056" spans="1:19" x14ac:dyDescent="0.35">
      <c r="A7056" t="s">
        <v>1046</v>
      </c>
      <c r="B7056" t="s">
        <v>22535</v>
      </c>
      <c r="C7056" s="6">
        <v>43573</v>
      </c>
      <c r="D7056" s="6">
        <v>43649</v>
      </c>
      <c r="E7056">
        <v>4</v>
      </c>
      <c r="F7056">
        <v>45</v>
      </c>
      <c r="G7056" t="s">
        <v>29</v>
      </c>
      <c r="H7056" t="s">
        <v>10718</v>
      </c>
      <c r="I7056" t="s">
        <v>38</v>
      </c>
      <c r="J7056" t="s">
        <v>158</v>
      </c>
      <c r="K7056" t="s">
        <v>24</v>
      </c>
      <c r="L7056" t="s">
        <v>25</v>
      </c>
      <c r="M7056">
        <v>345</v>
      </c>
      <c r="N7056" t="s">
        <v>26</v>
      </c>
      <c r="O7056" s="6">
        <v>43573</v>
      </c>
      <c r="P7056">
        <v>180</v>
      </c>
      <c r="Q7056" s="7">
        <v>0.30724637681159422</v>
      </c>
      <c r="R7056">
        <v>76</v>
      </c>
      <c r="S7056" t="s">
        <v>27</v>
      </c>
    </row>
    <row r="7057" spans="1:19" x14ac:dyDescent="0.35">
      <c r="A7057" t="s">
        <v>1152</v>
      </c>
      <c r="B7057" t="s">
        <v>23093</v>
      </c>
      <c r="C7057" s="6">
        <v>43595</v>
      </c>
      <c r="D7057" s="6">
        <v>43650</v>
      </c>
      <c r="E7057">
        <v>2</v>
      </c>
      <c r="F7057">
        <v>45</v>
      </c>
      <c r="G7057" t="s">
        <v>29</v>
      </c>
      <c r="H7057" t="s">
        <v>10719</v>
      </c>
      <c r="I7057" t="s">
        <v>38</v>
      </c>
      <c r="J7057" t="s">
        <v>120</v>
      </c>
      <c r="K7057" t="s">
        <v>24</v>
      </c>
      <c r="L7057" t="s">
        <v>25</v>
      </c>
      <c r="M7057">
        <v>345</v>
      </c>
      <c r="N7057" t="s">
        <v>46</v>
      </c>
      <c r="O7057" s="6">
        <v>43595</v>
      </c>
      <c r="P7057">
        <v>90</v>
      </c>
      <c r="Q7057" s="7">
        <v>0.26376811594202898</v>
      </c>
      <c r="R7057">
        <v>55</v>
      </c>
      <c r="S7057" t="s">
        <v>41</v>
      </c>
    </row>
    <row r="7058" spans="1:19" x14ac:dyDescent="0.35">
      <c r="A7058" t="s">
        <v>2089</v>
      </c>
      <c r="B7058" t="s">
        <v>16312</v>
      </c>
      <c r="C7058" s="6">
        <v>42921</v>
      </c>
      <c r="D7058" s="6">
        <v>42921</v>
      </c>
      <c r="E7058">
        <v>1</v>
      </c>
      <c r="F7058">
        <v>60</v>
      </c>
      <c r="G7058" t="s">
        <v>29</v>
      </c>
      <c r="H7058" t="s">
        <v>2090</v>
      </c>
      <c r="I7058" t="s">
        <v>22</v>
      </c>
      <c r="J7058" t="s">
        <v>964</v>
      </c>
      <c r="K7058" t="s">
        <v>32</v>
      </c>
      <c r="L7058" t="s">
        <v>40</v>
      </c>
      <c r="M7058">
        <v>200</v>
      </c>
      <c r="N7058" t="s">
        <v>34</v>
      </c>
      <c r="O7058" s="6">
        <v>42921</v>
      </c>
      <c r="P7058">
        <v>60</v>
      </c>
      <c r="Q7058" s="7">
        <v>0.57999999999999996</v>
      </c>
      <c r="R7058">
        <v>0</v>
      </c>
      <c r="S7058" t="s">
        <v>41</v>
      </c>
    </row>
    <row r="7059" spans="1:19" x14ac:dyDescent="0.35">
      <c r="A7059" t="s">
        <v>10720</v>
      </c>
      <c r="B7059" t="s">
        <v>18716</v>
      </c>
      <c r="C7059" s="6">
        <v>43185</v>
      </c>
      <c r="D7059" s="6">
        <v>43285</v>
      </c>
      <c r="E7059">
        <v>2</v>
      </c>
      <c r="F7059">
        <v>45</v>
      </c>
      <c r="G7059" t="s">
        <v>29</v>
      </c>
      <c r="H7059" t="s">
        <v>449</v>
      </c>
      <c r="I7059" t="s">
        <v>38</v>
      </c>
      <c r="J7059" t="s">
        <v>7208</v>
      </c>
      <c r="K7059" t="s">
        <v>50</v>
      </c>
      <c r="L7059" t="s">
        <v>25</v>
      </c>
      <c r="M7059">
        <v>345</v>
      </c>
      <c r="N7059" t="s">
        <v>26</v>
      </c>
      <c r="O7059" s="6">
        <v>43101</v>
      </c>
      <c r="P7059">
        <v>90</v>
      </c>
      <c r="Q7059" s="7">
        <v>0.66956521739130437</v>
      </c>
      <c r="R7059">
        <v>184</v>
      </c>
      <c r="S7059" t="s">
        <v>35</v>
      </c>
    </row>
    <row r="7060" spans="1:19" x14ac:dyDescent="0.35">
      <c r="A7060" t="s">
        <v>1362</v>
      </c>
      <c r="B7060" t="s">
        <v>22680</v>
      </c>
      <c r="C7060" s="6">
        <v>43579</v>
      </c>
      <c r="D7060" s="6">
        <v>43651</v>
      </c>
      <c r="E7060">
        <v>4</v>
      </c>
      <c r="F7060">
        <v>45</v>
      </c>
      <c r="G7060" t="s">
        <v>29</v>
      </c>
      <c r="H7060" t="s">
        <v>10721</v>
      </c>
      <c r="I7060" t="s">
        <v>38</v>
      </c>
      <c r="J7060" t="s">
        <v>194</v>
      </c>
      <c r="K7060" t="s">
        <v>50</v>
      </c>
      <c r="L7060" t="s">
        <v>25</v>
      </c>
      <c r="M7060">
        <v>345</v>
      </c>
      <c r="N7060" t="s">
        <v>26</v>
      </c>
      <c r="O7060" s="6">
        <v>43479</v>
      </c>
      <c r="P7060">
        <v>180</v>
      </c>
      <c r="Q7060" s="7">
        <v>0.68405797101449273</v>
      </c>
      <c r="R7060">
        <v>172</v>
      </c>
      <c r="S7060" t="s">
        <v>35</v>
      </c>
    </row>
    <row r="7061" spans="1:19" x14ac:dyDescent="0.35">
      <c r="A7061" t="s">
        <v>1445</v>
      </c>
      <c r="B7061" t="s">
        <v>24222</v>
      </c>
      <c r="C7061" s="6">
        <v>43642</v>
      </c>
      <c r="D7061" s="6">
        <v>43647</v>
      </c>
      <c r="E7061">
        <v>3</v>
      </c>
      <c r="F7061">
        <v>60</v>
      </c>
      <c r="G7061" t="s">
        <v>29</v>
      </c>
      <c r="H7061" t="s">
        <v>10722</v>
      </c>
      <c r="I7061" t="s">
        <v>44</v>
      </c>
      <c r="J7061" t="s">
        <v>306</v>
      </c>
      <c r="K7061" t="s">
        <v>184</v>
      </c>
      <c r="L7061" t="s">
        <v>25</v>
      </c>
      <c r="M7061">
        <v>345</v>
      </c>
      <c r="N7061" t="s">
        <v>46</v>
      </c>
      <c r="O7061" s="6">
        <v>43566</v>
      </c>
      <c r="P7061">
        <v>180</v>
      </c>
      <c r="Q7061" s="7">
        <v>0.31594202898550727</v>
      </c>
      <c r="R7061">
        <v>81</v>
      </c>
      <c r="S7061" t="s">
        <v>27</v>
      </c>
    </row>
    <row r="7062" spans="1:19" x14ac:dyDescent="0.35">
      <c r="A7062" t="s">
        <v>10723</v>
      </c>
      <c r="B7062" t="s">
        <v>23326</v>
      </c>
      <c r="C7062" s="6">
        <v>43604</v>
      </c>
      <c r="D7062" s="6">
        <v>43650</v>
      </c>
      <c r="E7062">
        <v>2</v>
      </c>
      <c r="F7062">
        <v>45</v>
      </c>
      <c r="G7062" t="s">
        <v>29</v>
      </c>
      <c r="H7062" t="s">
        <v>10724</v>
      </c>
      <c r="I7062" t="s">
        <v>38</v>
      </c>
      <c r="J7062" t="s">
        <v>384</v>
      </c>
      <c r="K7062" t="s">
        <v>32</v>
      </c>
      <c r="L7062" t="s">
        <v>25</v>
      </c>
      <c r="M7062">
        <v>345</v>
      </c>
      <c r="N7062" t="s">
        <v>34</v>
      </c>
      <c r="O7062" s="6">
        <v>43552</v>
      </c>
      <c r="P7062">
        <v>90</v>
      </c>
      <c r="Q7062" s="7">
        <v>0.37391304347826088</v>
      </c>
      <c r="R7062">
        <v>98</v>
      </c>
      <c r="S7062" t="s">
        <v>27</v>
      </c>
    </row>
    <row r="7063" spans="1:19" x14ac:dyDescent="0.35">
      <c r="A7063" t="s">
        <v>10555</v>
      </c>
      <c r="B7063" t="s">
        <v>15745</v>
      </c>
      <c r="C7063" s="6">
        <v>42918</v>
      </c>
      <c r="D7063" s="6">
        <v>42918</v>
      </c>
      <c r="E7063">
        <v>3</v>
      </c>
      <c r="F7063">
        <v>60</v>
      </c>
      <c r="G7063" t="s">
        <v>29</v>
      </c>
      <c r="H7063" t="s">
        <v>10556</v>
      </c>
      <c r="I7063" t="s">
        <v>22</v>
      </c>
      <c r="J7063" t="s">
        <v>39</v>
      </c>
      <c r="K7063" t="s">
        <v>32</v>
      </c>
      <c r="L7063" t="s">
        <v>40</v>
      </c>
      <c r="M7063">
        <v>200</v>
      </c>
      <c r="N7063" t="s">
        <v>34</v>
      </c>
      <c r="O7063" s="6">
        <v>42918</v>
      </c>
      <c r="P7063">
        <v>180</v>
      </c>
      <c r="Q7063" s="7">
        <v>0.745</v>
      </c>
      <c r="R7063">
        <v>0</v>
      </c>
      <c r="S7063" t="s">
        <v>41</v>
      </c>
    </row>
    <row r="7064" spans="1:19" x14ac:dyDescent="0.35">
      <c r="A7064" t="s">
        <v>10725</v>
      </c>
      <c r="B7064" t="s">
        <v>22681</v>
      </c>
      <c r="C7064" s="6">
        <v>43579</v>
      </c>
      <c r="D7064" s="6">
        <v>43650</v>
      </c>
      <c r="E7064">
        <v>1</v>
      </c>
      <c r="F7064">
        <v>45</v>
      </c>
      <c r="G7064" t="s">
        <v>29</v>
      </c>
      <c r="H7064" t="s">
        <v>10726</v>
      </c>
      <c r="I7064" t="s">
        <v>38</v>
      </c>
      <c r="J7064" t="s">
        <v>384</v>
      </c>
      <c r="K7064" t="s">
        <v>32</v>
      </c>
      <c r="L7064" t="s">
        <v>25</v>
      </c>
      <c r="M7064">
        <v>345</v>
      </c>
      <c r="N7064" t="s">
        <v>34</v>
      </c>
      <c r="O7064" s="6">
        <v>43552</v>
      </c>
      <c r="P7064">
        <v>45</v>
      </c>
      <c r="Q7064" s="7">
        <v>0.37391304347826088</v>
      </c>
      <c r="R7064">
        <v>98</v>
      </c>
      <c r="S7064" t="s">
        <v>27</v>
      </c>
    </row>
    <row r="7065" spans="1:19" x14ac:dyDescent="0.35">
      <c r="A7065" t="s">
        <v>3425</v>
      </c>
      <c r="B7065" t="s">
        <v>14975</v>
      </c>
      <c r="C7065" s="6">
        <v>42562</v>
      </c>
      <c r="D7065" s="6">
        <v>42562</v>
      </c>
      <c r="E7065">
        <v>4</v>
      </c>
      <c r="F7065">
        <v>60</v>
      </c>
      <c r="G7065" t="s">
        <v>29</v>
      </c>
      <c r="H7065" t="s">
        <v>3426</v>
      </c>
      <c r="I7065" t="s">
        <v>22</v>
      </c>
      <c r="J7065" t="s">
        <v>1057</v>
      </c>
      <c r="K7065" t="s">
        <v>50</v>
      </c>
      <c r="L7065" t="s">
        <v>241</v>
      </c>
      <c r="M7065">
        <v>100</v>
      </c>
      <c r="N7065" t="s">
        <v>46</v>
      </c>
      <c r="O7065" s="6">
        <v>42562</v>
      </c>
      <c r="P7065">
        <v>240</v>
      </c>
      <c r="Q7065" s="7">
        <v>0.94</v>
      </c>
      <c r="R7065">
        <v>0</v>
      </c>
      <c r="S7065" t="s">
        <v>41</v>
      </c>
    </row>
    <row r="7066" spans="1:19" x14ac:dyDescent="0.35">
      <c r="A7066" t="s">
        <v>6704</v>
      </c>
      <c r="B7066" t="s">
        <v>16874</v>
      </c>
      <c r="C7066" s="6">
        <v>42926</v>
      </c>
      <c r="D7066" s="6">
        <v>42926</v>
      </c>
      <c r="E7066">
        <v>3</v>
      </c>
      <c r="F7066">
        <v>60</v>
      </c>
      <c r="G7066" t="s">
        <v>29</v>
      </c>
      <c r="H7066" t="s">
        <v>10727</v>
      </c>
      <c r="I7066" t="s">
        <v>22</v>
      </c>
      <c r="J7066" t="s">
        <v>10371</v>
      </c>
      <c r="K7066" t="s">
        <v>32</v>
      </c>
      <c r="L7066" t="s">
        <v>58</v>
      </c>
      <c r="M7066">
        <v>150</v>
      </c>
      <c r="N7066" t="s">
        <v>34</v>
      </c>
      <c r="O7066" s="6">
        <v>42753</v>
      </c>
      <c r="P7066">
        <v>180</v>
      </c>
      <c r="Q7066" s="7">
        <v>0.73333333333333328</v>
      </c>
      <c r="R7066">
        <v>173</v>
      </c>
      <c r="S7066" t="s">
        <v>35</v>
      </c>
    </row>
    <row r="7067" spans="1:19" x14ac:dyDescent="0.35">
      <c r="A7067" t="s">
        <v>1713</v>
      </c>
      <c r="B7067" t="s">
        <v>14809</v>
      </c>
      <c r="C7067" s="6">
        <v>42561</v>
      </c>
      <c r="D7067" s="6">
        <v>42561</v>
      </c>
      <c r="E7067">
        <v>4</v>
      </c>
      <c r="F7067">
        <v>60</v>
      </c>
      <c r="G7067" t="s">
        <v>29</v>
      </c>
      <c r="H7067" t="s">
        <v>1714</v>
      </c>
      <c r="I7067" t="s">
        <v>38</v>
      </c>
      <c r="J7067" t="s">
        <v>10728</v>
      </c>
      <c r="K7067" t="s">
        <v>32</v>
      </c>
      <c r="L7067" t="s">
        <v>58</v>
      </c>
      <c r="M7067">
        <v>150</v>
      </c>
      <c r="N7067" t="s">
        <v>46</v>
      </c>
      <c r="O7067" s="6">
        <v>42561</v>
      </c>
      <c r="P7067">
        <v>240</v>
      </c>
      <c r="Q7067" s="7">
        <v>0.51333333333333331</v>
      </c>
      <c r="R7067">
        <v>0</v>
      </c>
      <c r="S7067" t="s">
        <v>41</v>
      </c>
    </row>
    <row r="7068" spans="1:19" x14ac:dyDescent="0.35">
      <c r="A7068" t="s">
        <v>2096</v>
      </c>
      <c r="B7068" t="s">
        <v>15746</v>
      </c>
      <c r="C7068" s="6">
        <v>42918</v>
      </c>
      <c r="D7068" s="6">
        <v>42918</v>
      </c>
      <c r="E7068">
        <v>1</v>
      </c>
      <c r="F7068">
        <v>60</v>
      </c>
      <c r="G7068" t="s">
        <v>29</v>
      </c>
      <c r="H7068" t="s">
        <v>2097</v>
      </c>
      <c r="I7068" t="s">
        <v>22</v>
      </c>
      <c r="J7068" t="s">
        <v>39</v>
      </c>
      <c r="K7068" t="s">
        <v>32</v>
      </c>
      <c r="L7068" t="s">
        <v>40</v>
      </c>
      <c r="M7068">
        <v>200</v>
      </c>
      <c r="N7068" t="s">
        <v>34</v>
      </c>
      <c r="O7068" s="6">
        <v>42918</v>
      </c>
      <c r="P7068">
        <v>60</v>
      </c>
      <c r="Q7068" s="7">
        <v>0.745</v>
      </c>
      <c r="R7068">
        <v>0</v>
      </c>
      <c r="S7068" t="s">
        <v>41</v>
      </c>
    </row>
    <row r="7069" spans="1:19" x14ac:dyDescent="0.35">
      <c r="A7069" t="s">
        <v>10569</v>
      </c>
      <c r="B7069" t="s">
        <v>15964</v>
      </c>
      <c r="C7069" s="6">
        <v>42919</v>
      </c>
      <c r="D7069" s="6">
        <v>42919</v>
      </c>
      <c r="E7069">
        <v>3</v>
      </c>
      <c r="F7069">
        <v>60</v>
      </c>
      <c r="G7069" t="s">
        <v>29</v>
      </c>
      <c r="H7069" t="s">
        <v>10570</v>
      </c>
      <c r="I7069" t="s">
        <v>22</v>
      </c>
      <c r="J7069" t="s">
        <v>1494</v>
      </c>
      <c r="K7069" t="s">
        <v>24</v>
      </c>
      <c r="L7069" t="s">
        <v>40</v>
      </c>
      <c r="M7069">
        <v>200</v>
      </c>
      <c r="N7069" t="s">
        <v>34</v>
      </c>
      <c r="O7069" s="6">
        <v>42919</v>
      </c>
      <c r="P7069">
        <v>180</v>
      </c>
      <c r="Q7069" s="7">
        <v>0.79</v>
      </c>
      <c r="R7069">
        <v>0</v>
      </c>
      <c r="S7069" t="s">
        <v>41</v>
      </c>
    </row>
    <row r="7070" spans="1:19" x14ac:dyDescent="0.35">
      <c r="A7070" t="s">
        <v>10729</v>
      </c>
      <c r="B7070" t="s">
        <v>17952</v>
      </c>
      <c r="C7070" s="6">
        <v>43147</v>
      </c>
      <c r="D7070" s="6">
        <v>43289</v>
      </c>
      <c r="E7070">
        <v>1</v>
      </c>
      <c r="F7070">
        <v>45</v>
      </c>
      <c r="G7070" t="s">
        <v>29</v>
      </c>
      <c r="H7070" t="s">
        <v>10730</v>
      </c>
      <c r="I7070" t="s">
        <v>38</v>
      </c>
      <c r="J7070" t="s">
        <v>511</v>
      </c>
      <c r="K7070" t="s">
        <v>50</v>
      </c>
      <c r="L7070" t="s">
        <v>25</v>
      </c>
      <c r="M7070">
        <v>345</v>
      </c>
      <c r="N7070" t="s">
        <v>46</v>
      </c>
      <c r="O7070" s="6">
        <v>43147</v>
      </c>
      <c r="P7070">
        <v>45</v>
      </c>
      <c r="Q7070" s="7">
        <v>0.76231884057971011</v>
      </c>
      <c r="R7070">
        <v>142</v>
      </c>
      <c r="S7070" t="s">
        <v>35</v>
      </c>
    </row>
    <row r="7071" spans="1:19" x14ac:dyDescent="0.35">
      <c r="A7071" t="s">
        <v>10731</v>
      </c>
      <c r="B7071" t="s">
        <v>19352</v>
      </c>
      <c r="C7071" s="6">
        <v>43215</v>
      </c>
      <c r="D7071" s="6">
        <v>43290</v>
      </c>
      <c r="E7071">
        <v>2</v>
      </c>
      <c r="F7071">
        <v>45</v>
      </c>
      <c r="G7071" t="s">
        <v>29</v>
      </c>
      <c r="H7071" t="s">
        <v>10732</v>
      </c>
      <c r="I7071" t="s">
        <v>38</v>
      </c>
      <c r="J7071" t="s">
        <v>179</v>
      </c>
      <c r="K7071" t="s">
        <v>180</v>
      </c>
      <c r="L7071" t="s">
        <v>25</v>
      </c>
      <c r="M7071">
        <v>345</v>
      </c>
      <c r="N7071" t="s">
        <v>34</v>
      </c>
      <c r="O7071" s="6">
        <v>43118</v>
      </c>
      <c r="P7071">
        <v>90</v>
      </c>
      <c r="Q7071" s="7">
        <v>0.85507246376811596</v>
      </c>
      <c r="R7071">
        <v>172</v>
      </c>
      <c r="S7071" t="s">
        <v>35</v>
      </c>
    </row>
    <row r="7072" spans="1:19" x14ac:dyDescent="0.35">
      <c r="A7072" t="s">
        <v>1058</v>
      </c>
      <c r="B7072" t="s">
        <v>14810</v>
      </c>
      <c r="C7072" s="6">
        <v>42561</v>
      </c>
      <c r="D7072" s="6">
        <v>42561</v>
      </c>
      <c r="E7072">
        <v>3</v>
      </c>
      <c r="F7072">
        <v>60</v>
      </c>
      <c r="G7072" t="s">
        <v>29</v>
      </c>
      <c r="H7072" t="s">
        <v>1059</v>
      </c>
      <c r="I7072" t="s">
        <v>22</v>
      </c>
      <c r="J7072" t="s">
        <v>10728</v>
      </c>
      <c r="K7072" t="s">
        <v>32</v>
      </c>
      <c r="L7072" t="s">
        <v>58</v>
      </c>
      <c r="M7072">
        <v>150</v>
      </c>
      <c r="N7072" t="s">
        <v>46</v>
      </c>
      <c r="O7072" s="6">
        <v>42561</v>
      </c>
      <c r="P7072">
        <v>180</v>
      </c>
      <c r="Q7072" s="7">
        <v>0.51333333333333331</v>
      </c>
      <c r="R7072">
        <v>0</v>
      </c>
      <c r="S7072" t="s">
        <v>41</v>
      </c>
    </row>
    <row r="7073" spans="1:19" x14ac:dyDescent="0.35">
      <c r="A7073" t="s">
        <v>10571</v>
      </c>
      <c r="B7073" t="s">
        <v>15965</v>
      </c>
      <c r="C7073" s="6">
        <v>42919</v>
      </c>
      <c r="D7073" s="6">
        <v>42919</v>
      </c>
      <c r="E7073">
        <v>2</v>
      </c>
      <c r="F7073">
        <v>60</v>
      </c>
      <c r="G7073" t="s">
        <v>29</v>
      </c>
      <c r="H7073" t="s">
        <v>10572</v>
      </c>
      <c r="I7073" t="s">
        <v>22</v>
      </c>
      <c r="J7073" t="s">
        <v>1494</v>
      </c>
      <c r="K7073" t="s">
        <v>24</v>
      </c>
      <c r="L7073" t="s">
        <v>40</v>
      </c>
      <c r="M7073">
        <v>200</v>
      </c>
      <c r="N7073" t="s">
        <v>34</v>
      </c>
      <c r="O7073" s="6">
        <v>42919</v>
      </c>
      <c r="P7073">
        <v>120</v>
      </c>
      <c r="Q7073" s="7">
        <v>0.79</v>
      </c>
      <c r="R7073">
        <v>0</v>
      </c>
      <c r="S7073" t="s">
        <v>41</v>
      </c>
    </row>
    <row r="7074" spans="1:19" x14ac:dyDescent="0.35">
      <c r="A7074" t="s">
        <v>10733</v>
      </c>
      <c r="B7074" t="s">
        <v>21364</v>
      </c>
      <c r="C7074" s="6">
        <v>43519</v>
      </c>
      <c r="D7074" s="6">
        <v>43650</v>
      </c>
      <c r="E7074">
        <v>4</v>
      </c>
      <c r="F7074">
        <v>45</v>
      </c>
      <c r="G7074" t="s">
        <v>20</v>
      </c>
      <c r="H7074" t="s">
        <v>10734</v>
      </c>
      <c r="I7074" t="s">
        <v>38</v>
      </c>
      <c r="J7074" t="s">
        <v>570</v>
      </c>
      <c r="K7074" t="s">
        <v>50</v>
      </c>
      <c r="L7074" t="s">
        <v>25</v>
      </c>
      <c r="M7074">
        <v>345</v>
      </c>
      <c r="N7074" t="s">
        <v>46</v>
      </c>
      <c r="O7074" s="6">
        <v>43519</v>
      </c>
      <c r="P7074">
        <v>180</v>
      </c>
      <c r="Q7074" s="7">
        <v>0.8666666666666667</v>
      </c>
      <c r="R7074">
        <v>131</v>
      </c>
      <c r="S7074" t="s">
        <v>35</v>
      </c>
    </row>
    <row r="7075" spans="1:19" x14ac:dyDescent="0.35">
      <c r="A7075" t="s">
        <v>10735</v>
      </c>
      <c r="B7075" t="s">
        <v>16875</v>
      </c>
      <c r="C7075" s="6">
        <v>42926</v>
      </c>
      <c r="D7075" s="6">
        <v>42926</v>
      </c>
      <c r="E7075">
        <v>2</v>
      </c>
      <c r="F7075">
        <v>60</v>
      </c>
      <c r="G7075" t="s">
        <v>29</v>
      </c>
      <c r="H7075" t="s">
        <v>10736</v>
      </c>
      <c r="I7075" t="s">
        <v>22</v>
      </c>
      <c r="J7075" t="s">
        <v>1351</v>
      </c>
      <c r="K7075" t="s">
        <v>32</v>
      </c>
      <c r="L7075" t="s">
        <v>25</v>
      </c>
      <c r="M7075">
        <v>345</v>
      </c>
      <c r="N7075" t="s">
        <v>26</v>
      </c>
      <c r="O7075" s="6">
        <v>42794</v>
      </c>
      <c r="P7075">
        <v>120</v>
      </c>
      <c r="Q7075" s="7">
        <v>0.75942028985507248</v>
      </c>
      <c r="R7075">
        <v>132</v>
      </c>
      <c r="S7075" t="s">
        <v>35</v>
      </c>
    </row>
    <row r="7076" spans="1:19" x14ac:dyDescent="0.35">
      <c r="A7076" t="s">
        <v>10737</v>
      </c>
      <c r="B7076" t="s">
        <v>16313</v>
      </c>
      <c r="C7076" s="6">
        <v>42921</v>
      </c>
      <c r="D7076" s="6">
        <v>42921</v>
      </c>
      <c r="E7076">
        <v>4</v>
      </c>
      <c r="F7076">
        <v>60</v>
      </c>
      <c r="G7076" t="s">
        <v>29</v>
      </c>
      <c r="H7076" t="s">
        <v>10738</v>
      </c>
      <c r="I7076" t="s">
        <v>22</v>
      </c>
      <c r="J7076" t="s">
        <v>1461</v>
      </c>
      <c r="K7076" t="s">
        <v>50</v>
      </c>
      <c r="L7076" t="s">
        <v>40</v>
      </c>
      <c r="M7076">
        <v>200</v>
      </c>
      <c r="N7076" t="s">
        <v>34</v>
      </c>
      <c r="O7076" s="6">
        <v>42921</v>
      </c>
      <c r="P7076">
        <v>240</v>
      </c>
      <c r="Q7076" s="7">
        <v>0.8</v>
      </c>
      <c r="R7076">
        <v>0</v>
      </c>
      <c r="S7076" t="s">
        <v>41</v>
      </c>
    </row>
    <row r="7077" spans="1:19" x14ac:dyDescent="0.35">
      <c r="A7077" t="s">
        <v>10576</v>
      </c>
      <c r="B7077" t="s">
        <v>16314</v>
      </c>
      <c r="C7077" s="6">
        <v>42921</v>
      </c>
      <c r="D7077" s="6">
        <v>42921</v>
      </c>
      <c r="E7077">
        <v>2</v>
      </c>
      <c r="F7077">
        <v>60</v>
      </c>
      <c r="G7077" t="s">
        <v>29</v>
      </c>
      <c r="H7077" t="s">
        <v>10577</v>
      </c>
      <c r="I7077" t="s">
        <v>22</v>
      </c>
      <c r="J7077" t="s">
        <v>1461</v>
      </c>
      <c r="K7077" t="s">
        <v>50</v>
      </c>
      <c r="L7077" t="s">
        <v>40</v>
      </c>
      <c r="M7077">
        <v>200</v>
      </c>
      <c r="N7077" t="s">
        <v>34</v>
      </c>
      <c r="O7077" s="6">
        <v>42921</v>
      </c>
      <c r="P7077">
        <v>120</v>
      </c>
      <c r="Q7077" s="7">
        <v>0.8</v>
      </c>
      <c r="R7077">
        <v>0</v>
      </c>
      <c r="S7077" t="s">
        <v>41</v>
      </c>
    </row>
    <row r="7078" spans="1:19" x14ac:dyDescent="0.35">
      <c r="A7078" t="s">
        <v>10580</v>
      </c>
      <c r="B7078" t="s">
        <v>16876</v>
      </c>
      <c r="C7078" s="6">
        <v>42926</v>
      </c>
      <c r="D7078" s="6">
        <v>42926</v>
      </c>
      <c r="E7078">
        <v>2</v>
      </c>
      <c r="F7078">
        <v>60</v>
      </c>
      <c r="G7078" t="s">
        <v>29</v>
      </c>
      <c r="H7078" t="s">
        <v>10581</v>
      </c>
      <c r="I7078" t="s">
        <v>22</v>
      </c>
      <c r="J7078" t="s">
        <v>1351</v>
      </c>
      <c r="K7078" t="s">
        <v>32</v>
      </c>
      <c r="L7078" t="s">
        <v>25</v>
      </c>
      <c r="M7078">
        <v>345</v>
      </c>
      <c r="N7078" t="s">
        <v>26</v>
      </c>
      <c r="O7078" s="6">
        <v>42794</v>
      </c>
      <c r="P7078">
        <v>120</v>
      </c>
      <c r="Q7078" s="7">
        <v>0.75942028985507248</v>
      </c>
      <c r="R7078">
        <v>132</v>
      </c>
      <c r="S7078" t="s">
        <v>35</v>
      </c>
    </row>
    <row r="7079" spans="1:19" x14ac:dyDescent="0.35">
      <c r="A7079" t="s">
        <v>2337</v>
      </c>
      <c r="B7079" t="s">
        <v>21365</v>
      </c>
      <c r="C7079" s="6">
        <v>43519</v>
      </c>
      <c r="D7079" s="6">
        <v>43650</v>
      </c>
      <c r="E7079">
        <v>2</v>
      </c>
      <c r="F7079">
        <v>45</v>
      </c>
      <c r="G7079" t="s">
        <v>29</v>
      </c>
      <c r="H7079" t="s">
        <v>10739</v>
      </c>
      <c r="I7079" t="s">
        <v>44</v>
      </c>
      <c r="J7079" t="s">
        <v>570</v>
      </c>
      <c r="K7079" t="s">
        <v>50</v>
      </c>
      <c r="L7079" t="s">
        <v>25</v>
      </c>
      <c r="M7079">
        <v>345</v>
      </c>
      <c r="N7079" t="s">
        <v>46</v>
      </c>
      <c r="O7079" s="6">
        <v>43519</v>
      </c>
      <c r="P7079">
        <v>90</v>
      </c>
      <c r="Q7079" s="7">
        <v>0.8666666666666667</v>
      </c>
      <c r="R7079">
        <v>131</v>
      </c>
      <c r="S7079" t="s">
        <v>35</v>
      </c>
    </row>
    <row r="7080" spans="1:19" x14ac:dyDescent="0.35">
      <c r="A7080" t="s">
        <v>2283</v>
      </c>
      <c r="B7080" t="s">
        <v>19766</v>
      </c>
      <c r="C7080" s="6">
        <v>43236</v>
      </c>
      <c r="D7080" s="6">
        <v>43282</v>
      </c>
      <c r="E7080">
        <v>1</v>
      </c>
      <c r="F7080">
        <v>45</v>
      </c>
      <c r="G7080" t="s">
        <v>29</v>
      </c>
      <c r="H7080" t="s">
        <v>10740</v>
      </c>
      <c r="I7080" t="s">
        <v>44</v>
      </c>
      <c r="J7080" t="s">
        <v>1715</v>
      </c>
      <c r="K7080" t="s">
        <v>32</v>
      </c>
      <c r="L7080" t="s">
        <v>25</v>
      </c>
      <c r="M7080">
        <v>345</v>
      </c>
      <c r="N7080" t="s">
        <v>26</v>
      </c>
      <c r="O7080" s="6">
        <v>43129</v>
      </c>
      <c r="P7080">
        <v>45</v>
      </c>
      <c r="Q7080" s="7">
        <v>0.61159420289855071</v>
      </c>
      <c r="R7080">
        <v>153</v>
      </c>
      <c r="S7080" t="s">
        <v>35</v>
      </c>
    </row>
    <row r="7081" spans="1:19" x14ac:dyDescent="0.35">
      <c r="A7081" t="s">
        <v>10741</v>
      </c>
      <c r="B7081" t="s">
        <v>20479</v>
      </c>
      <c r="C7081" s="6">
        <v>43263</v>
      </c>
      <c r="D7081" s="6">
        <v>43292</v>
      </c>
      <c r="E7081">
        <v>3</v>
      </c>
      <c r="F7081">
        <v>45</v>
      </c>
      <c r="G7081" t="s">
        <v>29</v>
      </c>
      <c r="H7081" t="s">
        <v>10742</v>
      </c>
      <c r="I7081" t="s">
        <v>38</v>
      </c>
      <c r="J7081" t="s">
        <v>695</v>
      </c>
      <c r="K7081" t="s">
        <v>32</v>
      </c>
      <c r="L7081" t="s">
        <v>25</v>
      </c>
      <c r="M7081">
        <v>345</v>
      </c>
      <c r="N7081" t="s">
        <v>34</v>
      </c>
      <c r="O7081" s="6">
        <v>43164</v>
      </c>
      <c r="P7081">
        <v>135</v>
      </c>
      <c r="Q7081" s="7">
        <v>0.52753623188405796</v>
      </c>
      <c r="R7081">
        <v>128</v>
      </c>
      <c r="S7081" t="s">
        <v>35</v>
      </c>
    </row>
    <row r="7082" spans="1:19" x14ac:dyDescent="0.35">
      <c r="A7082" t="s">
        <v>10743</v>
      </c>
      <c r="B7082" t="s">
        <v>17233</v>
      </c>
      <c r="C7082" s="6">
        <v>42927</v>
      </c>
      <c r="D7082" s="6">
        <v>42927</v>
      </c>
      <c r="E7082">
        <v>2</v>
      </c>
      <c r="F7082">
        <v>60</v>
      </c>
      <c r="G7082" t="s">
        <v>29</v>
      </c>
      <c r="H7082" t="s">
        <v>10744</v>
      </c>
      <c r="I7082" t="s">
        <v>38</v>
      </c>
      <c r="J7082" t="s">
        <v>1609</v>
      </c>
      <c r="K7082" t="s">
        <v>32</v>
      </c>
      <c r="L7082" t="s">
        <v>25</v>
      </c>
      <c r="M7082">
        <v>345</v>
      </c>
      <c r="N7082" t="s">
        <v>26</v>
      </c>
      <c r="O7082" s="6">
        <v>42823</v>
      </c>
      <c r="P7082">
        <v>120</v>
      </c>
      <c r="Q7082" s="7">
        <v>0.56811594202898552</v>
      </c>
      <c r="R7082">
        <v>104</v>
      </c>
      <c r="S7082" t="s">
        <v>27</v>
      </c>
    </row>
    <row r="7083" spans="1:19" x14ac:dyDescent="0.35">
      <c r="A7083" t="s">
        <v>2585</v>
      </c>
      <c r="B7083" t="s">
        <v>23860</v>
      </c>
      <c r="C7083" s="6">
        <v>43626</v>
      </c>
      <c r="D7083" s="6">
        <v>43650</v>
      </c>
      <c r="E7083">
        <v>2</v>
      </c>
      <c r="F7083">
        <v>45</v>
      </c>
      <c r="G7083" t="s">
        <v>29</v>
      </c>
      <c r="H7083" t="s">
        <v>10745</v>
      </c>
      <c r="I7083" t="s">
        <v>38</v>
      </c>
      <c r="J7083" t="s">
        <v>570</v>
      </c>
      <c r="K7083" t="s">
        <v>50</v>
      </c>
      <c r="L7083" t="s">
        <v>25</v>
      </c>
      <c r="M7083">
        <v>345</v>
      </c>
      <c r="N7083" t="s">
        <v>46</v>
      </c>
      <c r="O7083" s="6">
        <v>43519</v>
      </c>
      <c r="P7083">
        <v>90</v>
      </c>
      <c r="Q7083" s="7">
        <v>0.8666666666666667</v>
      </c>
      <c r="R7083">
        <v>131</v>
      </c>
      <c r="S7083" t="s">
        <v>35</v>
      </c>
    </row>
    <row r="7084" spans="1:19" x14ac:dyDescent="0.35">
      <c r="A7084" t="s">
        <v>10746</v>
      </c>
      <c r="B7084" t="s">
        <v>22979</v>
      </c>
      <c r="C7084" s="6">
        <v>43592</v>
      </c>
      <c r="D7084" s="6">
        <v>43650</v>
      </c>
      <c r="E7084">
        <v>1</v>
      </c>
      <c r="F7084">
        <v>45</v>
      </c>
      <c r="G7084" t="s">
        <v>29</v>
      </c>
      <c r="H7084" t="s">
        <v>10747</v>
      </c>
      <c r="I7084" t="s">
        <v>44</v>
      </c>
      <c r="J7084" t="s">
        <v>570</v>
      </c>
      <c r="K7084" t="s">
        <v>50</v>
      </c>
      <c r="L7084" t="s">
        <v>25</v>
      </c>
      <c r="M7084">
        <v>345</v>
      </c>
      <c r="N7084" t="s">
        <v>46</v>
      </c>
      <c r="O7084" s="6">
        <v>43519</v>
      </c>
      <c r="P7084">
        <v>45</v>
      </c>
      <c r="Q7084" s="7">
        <v>0.8666666666666667</v>
      </c>
      <c r="R7084">
        <v>131</v>
      </c>
      <c r="S7084" t="s">
        <v>35</v>
      </c>
    </row>
    <row r="7085" spans="1:19" x14ac:dyDescent="0.35">
      <c r="A7085" t="s">
        <v>2656</v>
      </c>
      <c r="B7085" t="s">
        <v>23802</v>
      </c>
      <c r="C7085" s="6">
        <v>43624</v>
      </c>
      <c r="D7085" s="6">
        <v>43651</v>
      </c>
      <c r="E7085">
        <v>1</v>
      </c>
      <c r="F7085">
        <v>45</v>
      </c>
      <c r="G7085" t="s">
        <v>20</v>
      </c>
      <c r="H7085" t="s">
        <v>10748</v>
      </c>
      <c r="I7085" t="s">
        <v>38</v>
      </c>
      <c r="J7085" t="s">
        <v>1728</v>
      </c>
      <c r="K7085" t="s">
        <v>32</v>
      </c>
      <c r="L7085" t="s">
        <v>25</v>
      </c>
      <c r="M7085">
        <v>345</v>
      </c>
      <c r="N7085" t="s">
        <v>26</v>
      </c>
      <c r="O7085" s="6">
        <v>43624</v>
      </c>
      <c r="P7085">
        <v>45</v>
      </c>
      <c r="Q7085" s="7">
        <v>0.29275362318840581</v>
      </c>
      <c r="R7085">
        <v>27</v>
      </c>
      <c r="S7085" t="s">
        <v>41</v>
      </c>
    </row>
    <row r="7086" spans="1:19" x14ac:dyDescent="0.35">
      <c r="A7086" t="s">
        <v>10749</v>
      </c>
      <c r="B7086" t="s">
        <v>18782</v>
      </c>
      <c r="C7086" s="6">
        <v>43189</v>
      </c>
      <c r="D7086" s="6">
        <v>43292</v>
      </c>
      <c r="E7086">
        <v>2</v>
      </c>
      <c r="F7086">
        <v>45</v>
      </c>
      <c r="G7086" t="s">
        <v>29</v>
      </c>
      <c r="H7086" t="s">
        <v>10750</v>
      </c>
      <c r="I7086" t="s">
        <v>38</v>
      </c>
      <c r="J7086" t="s">
        <v>155</v>
      </c>
      <c r="K7086" t="s">
        <v>32</v>
      </c>
      <c r="L7086" t="s">
        <v>25</v>
      </c>
      <c r="M7086">
        <v>345</v>
      </c>
      <c r="N7086" t="s">
        <v>34</v>
      </c>
      <c r="O7086" s="6">
        <v>43170</v>
      </c>
      <c r="P7086">
        <v>90</v>
      </c>
      <c r="Q7086" s="7">
        <v>0.71884057971014492</v>
      </c>
      <c r="R7086">
        <v>122</v>
      </c>
      <c r="S7086" t="s">
        <v>35</v>
      </c>
    </row>
    <row r="7087" spans="1:19" x14ac:dyDescent="0.35">
      <c r="A7087" t="s">
        <v>10429</v>
      </c>
      <c r="B7087" t="s">
        <v>23413</v>
      </c>
      <c r="C7087" s="6">
        <v>43609</v>
      </c>
      <c r="D7087" s="6">
        <v>43652</v>
      </c>
      <c r="E7087">
        <v>1</v>
      </c>
      <c r="F7087">
        <v>45</v>
      </c>
      <c r="G7087" t="s">
        <v>29</v>
      </c>
      <c r="H7087" t="s">
        <v>10751</v>
      </c>
      <c r="I7087" t="s">
        <v>38</v>
      </c>
      <c r="J7087" t="s">
        <v>527</v>
      </c>
      <c r="K7087" t="s">
        <v>32</v>
      </c>
      <c r="L7087" t="s">
        <v>25</v>
      </c>
      <c r="M7087">
        <v>345</v>
      </c>
      <c r="N7087" t="s">
        <v>34</v>
      </c>
      <c r="O7087" s="6">
        <v>43541</v>
      </c>
      <c r="P7087">
        <v>45</v>
      </c>
      <c r="Q7087" s="7">
        <v>0.50144927536231887</v>
      </c>
      <c r="R7087">
        <v>111</v>
      </c>
      <c r="S7087" t="s">
        <v>27</v>
      </c>
    </row>
    <row r="7088" spans="1:19" x14ac:dyDescent="0.35">
      <c r="A7088" t="s">
        <v>2131</v>
      </c>
      <c r="B7088" t="s">
        <v>19353</v>
      </c>
      <c r="C7088" s="6">
        <v>43215</v>
      </c>
      <c r="D7088" s="6">
        <v>43283</v>
      </c>
      <c r="E7088">
        <v>3</v>
      </c>
      <c r="F7088">
        <v>45</v>
      </c>
      <c r="G7088" t="s">
        <v>29</v>
      </c>
      <c r="H7088" t="s">
        <v>10752</v>
      </c>
      <c r="I7088" t="s">
        <v>38</v>
      </c>
      <c r="J7088" t="s">
        <v>84</v>
      </c>
      <c r="K7088" t="s">
        <v>24</v>
      </c>
      <c r="L7088" t="s">
        <v>25</v>
      </c>
      <c r="M7088">
        <v>345</v>
      </c>
      <c r="N7088" t="s">
        <v>26</v>
      </c>
      <c r="O7088" s="6">
        <v>43215</v>
      </c>
      <c r="P7088">
        <v>135</v>
      </c>
      <c r="Q7088" s="7">
        <v>0.54202898550724643</v>
      </c>
      <c r="R7088">
        <v>68</v>
      </c>
      <c r="S7088" t="s">
        <v>27</v>
      </c>
    </row>
    <row r="7089" spans="1:19" x14ac:dyDescent="0.35">
      <c r="A7089" t="s">
        <v>10580</v>
      </c>
      <c r="B7089" t="s">
        <v>16876</v>
      </c>
      <c r="C7089" s="6">
        <v>42926</v>
      </c>
      <c r="D7089" s="6">
        <v>42926</v>
      </c>
      <c r="E7089">
        <v>1</v>
      </c>
      <c r="F7089">
        <v>60</v>
      </c>
      <c r="G7089" t="s">
        <v>29</v>
      </c>
      <c r="H7089" t="s">
        <v>10581</v>
      </c>
      <c r="I7089" t="s">
        <v>22</v>
      </c>
      <c r="J7089" t="s">
        <v>1351</v>
      </c>
      <c r="K7089" t="s">
        <v>32</v>
      </c>
      <c r="L7089" t="s">
        <v>25</v>
      </c>
      <c r="M7089">
        <v>345</v>
      </c>
      <c r="N7089" t="s">
        <v>26</v>
      </c>
      <c r="O7089" s="6">
        <v>42794</v>
      </c>
      <c r="P7089">
        <v>60</v>
      </c>
      <c r="Q7089" s="7">
        <v>0.75942028985507248</v>
      </c>
      <c r="R7089">
        <v>132</v>
      </c>
      <c r="S7089" t="s">
        <v>35</v>
      </c>
    </row>
    <row r="7090" spans="1:19" x14ac:dyDescent="0.35">
      <c r="A7090" t="s">
        <v>10753</v>
      </c>
      <c r="B7090" t="s">
        <v>17741</v>
      </c>
      <c r="C7090" s="6">
        <v>43138</v>
      </c>
      <c r="D7090" s="6">
        <v>43292</v>
      </c>
      <c r="E7090">
        <v>3</v>
      </c>
      <c r="F7090">
        <v>45</v>
      </c>
      <c r="G7090" t="s">
        <v>29</v>
      </c>
      <c r="H7090" t="s">
        <v>10754</v>
      </c>
      <c r="I7090" t="s">
        <v>44</v>
      </c>
      <c r="J7090" t="s">
        <v>31</v>
      </c>
      <c r="K7090" t="s">
        <v>32</v>
      </c>
      <c r="L7090" t="s">
        <v>33</v>
      </c>
      <c r="M7090">
        <v>600</v>
      </c>
      <c r="N7090" t="s">
        <v>34</v>
      </c>
      <c r="O7090" s="6">
        <v>43138</v>
      </c>
      <c r="P7090">
        <v>135</v>
      </c>
      <c r="Q7090" s="7">
        <v>0.86</v>
      </c>
      <c r="R7090">
        <v>154</v>
      </c>
      <c r="S7090" t="s">
        <v>35</v>
      </c>
    </row>
    <row r="7091" spans="1:19" x14ac:dyDescent="0.35">
      <c r="A7091" t="s">
        <v>2500</v>
      </c>
      <c r="B7091" t="s">
        <v>18922</v>
      </c>
      <c r="C7091" s="6">
        <v>43196</v>
      </c>
      <c r="D7091" s="6">
        <v>43292</v>
      </c>
      <c r="E7091">
        <v>1</v>
      </c>
      <c r="F7091">
        <v>45</v>
      </c>
      <c r="G7091" t="s">
        <v>20</v>
      </c>
      <c r="H7091" t="s">
        <v>10755</v>
      </c>
      <c r="I7091" t="s">
        <v>38</v>
      </c>
      <c r="J7091" t="s">
        <v>155</v>
      </c>
      <c r="K7091" t="s">
        <v>32</v>
      </c>
      <c r="L7091" t="s">
        <v>25</v>
      </c>
      <c r="M7091">
        <v>345</v>
      </c>
      <c r="N7091" t="s">
        <v>34</v>
      </c>
      <c r="O7091" s="6">
        <v>43170</v>
      </c>
      <c r="P7091">
        <v>45</v>
      </c>
      <c r="Q7091" s="7">
        <v>0.71884057971014492</v>
      </c>
      <c r="R7091">
        <v>122</v>
      </c>
      <c r="S7091" t="s">
        <v>35</v>
      </c>
    </row>
    <row r="7092" spans="1:19" x14ac:dyDescent="0.35">
      <c r="A7092" t="s">
        <v>10756</v>
      </c>
      <c r="B7092" t="s">
        <v>14976</v>
      </c>
      <c r="C7092" s="6">
        <v>42562</v>
      </c>
      <c r="D7092" s="6">
        <v>42562</v>
      </c>
      <c r="E7092">
        <v>2</v>
      </c>
      <c r="F7092">
        <v>60</v>
      </c>
      <c r="G7092" t="s">
        <v>29</v>
      </c>
      <c r="H7092" t="s">
        <v>10757</v>
      </c>
      <c r="I7092" t="s">
        <v>22</v>
      </c>
      <c r="J7092" t="s">
        <v>3656</v>
      </c>
      <c r="K7092" t="s">
        <v>50</v>
      </c>
      <c r="L7092" t="s">
        <v>241</v>
      </c>
      <c r="M7092">
        <v>100</v>
      </c>
      <c r="N7092" t="s">
        <v>26</v>
      </c>
      <c r="O7092" s="6">
        <v>42562</v>
      </c>
      <c r="P7092">
        <v>120</v>
      </c>
      <c r="Q7092" s="7">
        <v>0.6</v>
      </c>
      <c r="R7092">
        <v>0</v>
      </c>
      <c r="S7092" t="s">
        <v>41</v>
      </c>
    </row>
    <row r="7093" spans="1:19" x14ac:dyDescent="0.35">
      <c r="A7093" t="s">
        <v>2625</v>
      </c>
      <c r="B7093" t="s">
        <v>15966</v>
      </c>
      <c r="C7093" s="6">
        <v>42919</v>
      </c>
      <c r="D7093" s="6">
        <v>42919</v>
      </c>
      <c r="E7093">
        <v>3</v>
      </c>
      <c r="F7093">
        <v>60</v>
      </c>
      <c r="G7093" t="s">
        <v>29</v>
      </c>
      <c r="H7093" t="s">
        <v>8153</v>
      </c>
      <c r="I7093" t="s">
        <v>38</v>
      </c>
      <c r="J7093" t="s">
        <v>1092</v>
      </c>
      <c r="K7093" t="s">
        <v>50</v>
      </c>
      <c r="L7093" t="s">
        <v>40</v>
      </c>
      <c r="M7093">
        <v>200</v>
      </c>
      <c r="N7093" t="s">
        <v>34</v>
      </c>
      <c r="O7093" s="6">
        <v>42919</v>
      </c>
      <c r="P7093">
        <v>180</v>
      </c>
      <c r="Q7093" s="7">
        <v>0.69</v>
      </c>
      <c r="R7093">
        <v>0</v>
      </c>
      <c r="S7093" t="s">
        <v>41</v>
      </c>
    </row>
    <row r="7094" spans="1:19" x14ac:dyDescent="0.35">
      <c r="A7094" t="s">
        <v>10758</v>
      </c>
      <c r="B7094" t="s">
        <v>16877</v>
      </c>
      <c r="C7094" s="6">
        <v>42926</v>
      </c>
      <c r="D7094" s="6">
        <v>42926</v>
      </c>
      <c r="E7094">
        <v>3</v>
      </c>
      <c r="F7094">
        <v>60</v>
      </c>
      <c r="G7094" t="s">
        <v>29</v>
      </c>
      <c r="H7094" t="s">
        <v>10759</v>
      </c>
      <c r="I7094" t="s">
        <v>22</v>
      </c>
      <c r="J7094" t="s">
        <v>1351</v>
      </c>
      <c r="K7094" t="s">
        <v>32</v>
      </c>
      <c r="L7094" t="s">
        <v>25</v>
      </c>
      <c r="M7094">
        <v>345</v>
      </c>
      <c r="N7094" t="s">
        <v>26</v>
      </c>
      <c r="O7094" s="6">
        <v>42794</v>
      </c>
      <c r="P7094">
        <v>180</v>
      </c>
      <c r="Q7094" s="7">
        <v>0.75942028985507248</v>
      </c>
      <c r="R7094">
        <v>132</v>
      </c>
      <c r="S7094" t="s">
        <v>35</v>
      </c>
    </row>
    <row r="7095" spans="1:19" x14ac:dyDescent="0.35">
      <c r="A7095" t="s">
        <v>3469</v>
      </c>
      <c r="B7095" t="s">
        <v>14811</v>
      </c>
      <c r="C7095" s="6">
        <v>42561</v>
      </c>
      <c r="D7095" s="6">
        <v>42561</v>
      </c>
      <c r="E7095">
        <v>4</v>
      </c>
      <c r="F7095">
        <v>60</v>
      </c>
      <c r="G7095" t="s">
        <v>29</v>
      </c>
      <c r="H7095" t="s">
        <v>3470</v>
      </c>
      <c r="I7095" t="s">
        <v>22</v>
      </c>
      <c r="J7095" t="s">
        <v>10728</v>
      </c>
      <c r="K7095" t="s">
        <v>32</v>
      </c>
      <c r="L7095" t="s">
        <v>58</v>
      </c>
      <c r="M7095">
        <v>150</v>
      </c>
      <c r="N7095" t="s">
        <v>46</v>
      </c>
      <c r="O7095" s="6">
        <v>42561</v>
      </c>
      <c r="P7095">
        <v>240</v>
      </c>
      <c r="Q7095" s="7">
        <v>0.51333333333333331</v>
      </c>
      <c r="R7095">
        <v>0</v>
      </c>
      <c r="S7095" t="s">
        <v>41</v>
      </c>
    </row>
    <row r="7096" spans="1:19" x14ac:dyDescent="0.35">
      <c r="A7096" t="s">
        <v>5094</v>
      </c>
      <c r="B7096" t="s">
        <v>14812</v>
      </c>
      <c r="C7096" s="6">
        <v>42561</v>
      </c>
      <c r="D7096" s="6">
        <v>42561</v>
      </c>
      <c r="E7096">
        <v>2</v>
      </c>
      <c r="F7096">
        <v>60</v>
      </c>
      <c r="G7096" t="s">
        <v>29</v>
      </c>
      <c r="H7096" t="s">
        <v>5095</v>
      </c>
      <c r="I7096" t="s">
        <v>22</v>
      </c>
      <c r="J7096" t="s">
        <v>10728</v>
      </c>
      <c r="K7096" t="s">
        <v>32</v>
      </c>
      <c r="L7096" t="s">
        <v>58</v>
      </c>
      <c r="M7096">
        <v>150</v>
      </c>
      <c r="N7096" t="s">
        <v>46</v>
      </c>
      <c r="O7096" s="6">
        <v>42561</v>
      </c>
      <c r="P7096">
        <v>120</v>
      </c>
      <c r="Q7096" s="7">
        <v>0.51333333333333331</v>
      </c>
      <c r="R7096">
        <v>0</v>
      </c>
      <c r="S7096" t="s">
        <v>41</v>
      </c>
    </row>
    <row r="7097" spans="1:19" x14ac:dyDescent="0.35">
      <c r="A7097" t="s">
        <v>3455</v>
      </c>
      <c r="B7097" t="s">
        <v>21979</v>
      </c>
      <c r="C7097" s="6">
        <v>43553</v>
      </c>
      <c r="D7097" s="6">
        <v>43657</v>
      </c>
      <c r="E7097">
        <v>2</v>
      </c>
      <c r="F7097">
        <v>45</v>
      </c>
      <c r="G7097" t="s">
        <v>29</v>
      </c>
      <c r="H7097" t="s">
        <v>10760</v>
      </c>
      <c r="I7097" t="s">
        <v>38</v>
      </c>
      <c r="J7097" t="s">
        <v>423</v>
      </c>
      <c r="K7097" t="s">
        <v>24</v>
      </c>
      <c r="L7097" t="s">
        <v>25</v>
      </c>
      <c r="M7097">
        <v>345</v>
      </c>
      <c r="N7097" t="s">
        <v>46</v>
      </c>
      <c r="O7097" s="6">
        <v>43524</v>
      </c>
      <c r="P7097">
        <v>90</v>
      </c>
      <c r="Q7097" s="7">
        <v>0.40869565217391307</v>
      </c>
      <c r="R7097">
        <v>133</v>
      </c>
      <c r="S7097" t="s">
        <v>35</v>
      </c>
    </row>
    <row r="7098" spans="1:19" x14ac:dyDescent="0.35">
      <c r="A7098" t="s">
        <v>10761</v>
      </c>
      <c r="B7098" t="s">
        <v>14813</v>
      </c>
      <c r="C7098" s="6">
        <v>42561</v>
      </c>
      <c r="D7098" s="6">
        <v>42561</v>
      </c>
      <c r="E7098">
        <v>4</v>
      </c>
      <c r="F7098">
        <v>60</v>
      </c>
      <c r="G7098" t="s">
        <v>29</v>
      </c>
      <c r="H7098" t="s">
        <v>10762</v>
      </c>
      <c r="I7098" t="s">
        <v>38</v>
      </c>
      <c r="J7098" t="s">
        <v>10728</v>
      </c>
      <c r="K7098" t="s">
        <v>32</v>
      </c>
      <c r="L7098" t="s">
        <v>58</v>
      </c>
      <c r="M7098">
        <v>150</v>
      </c>
      <c r="N7098" t="s">
        <v>46</v>
      </c>
      <c r="O7098" s="6">
        <v>42561</v>
      </c>
      <c r="P7098">
        <v>240</v>
      </c>
      <c r="Q7098" s="7">
        <v>0.51333333333333331</v>
      </c>
      <c r="R7098">
        <v>0</v>
      </c>
      <c r="S7098" t="s">
        <v>41</v>
      </c>
    </row>
    <row r="7099" spans="1:19" x14ac:dyDescent="0.35">
      <c r="A7099" t="s">
        <v>4566</v>
      </c>
      <c r="B7099" t="s">
        <v>14814</v>
      </c>
      <c r="C7099" s="6">
        <v>42561</v>
      </c>
      <c r="D7099" s="6">
        <v>42561</v>
      </c>
      <c r="E7099">
        <v>3</v>
      </c>
      <c r="F7099">
        <v>60</v>
      </c>
      <c r="G7099" t="s">
        <v>29</v>
      </c>
      <c r="H7099" t="s">
        <v>4567</v>
      </c>
      <c r="I7099" t="s">
        <v>22</v>
      </c>
      <c r="J7099" t="s">
        <v>10728</v>
      </c>
      <c r="K7099" t="s">
        <v>32</v>
      </c>
      <c r="L7099" t="s">
        <v>58</v>
      </c>
      <c r="M7099">
        <v>150</v>
      </c>
      <c r="N7099" t="s">
        <v>46</v>
      </c>
      <c r="O7099" s="6">
        <v>42561</v>
      </c>
      <c r="P7099">
        <v>180</v>
      </c>
      <c r="Q7099" s="7">
        <v>0.51333333333333331</v>
      </c>
      <c r="R7099">
        <v>0</v>
      </c>
      <c r="S7099" t="s">
        <v>41</v>
      </c>
    </row>
    <row r="7100" spans="1:19" x14ac:dyDescent="0.35">
      <c r="A7100" t="s">
        <v>10763</v>
      </c>
      <c r="B7100" t="s">
        <v>17234</v>
      </c>
      <c r="C7100" s="6">
        <v>42927</v>
      </c>
      <c r="D7100" s="6">
        <v>42927</v>
      </c>
      <c r="E7100">
        <v>1</v>
      </c>
      <c r="F7100">
        <v>60</v>
      </c>
      <c r="G7100" t="s">
        <v>29</v>
      </c>
      <c r="H7100" t="s">
        <v>10764</v>
      </c>
      <c r="I7100" t="s">
        <v>22</v>
      </c>
      <c r="J7100" t="s">
        <v>1034</v>
      </c>
      <c r="K7100" t="s">
        <v>24</v>
      </c>
      <c r="L7100" t="s">
        <v>25</v>
      </c>
      <c r="M7100">
        <v>345</v>
      </c>
      <c r="N7100" t="s">
        <v>46</v>
      </c>
      <c r="O7100" s="6">
        <v>42788</v>
      </c>
      <c r="P7100">
        <v>60</v>
      </c>
      <c r="Q7100" s="7">
        <v>0.69275362318840583</v>
      </c>
      <c r="R7100">
        <v>139</v>
      </c>
      <c r="S7100" t="s">
        <v>35</v>
      </c>
    </row>
    <row r="7101" spans="1:19" x14ac:dyDescent="0.35">
      <c r="A7101" t="s">
        <v>10765</v>
      </c>
      <c r="B7101" t="s">
        <v>17235</v>
      </c>
      <c r="C7101" s="6">
        <v>42927</v>
      </c>
      <c r="D7101" s="6">
        <v>42927</v>
      </c>
      <c r="E7101">
        <v>3</v>
      </c>
      <c r="F7101">
        <v>60</v>
      </c>
      <c r="G7101" t="s">
        <v>29</v>
      </c>
      <c r="H7101" t="s">
        <v>10766</v>
      </c>
      <c r="I7101" t="s">
        <v>22</v>
      </c>
      <c r="J7101" t="s">
        <v>1034</v>
      </c>
      <c r="K7101" t="s">
        <v>24</v>
      </c>
      <c r="L7101" t="s">
        <v>25</v>
      </c>
      <c r="M7101">
        <v>345</v>
      </c>
      <c r="N7101" t="s">
        <v>46</v>
      </c>
      <c r="O7101" s="6">
        <v>42788</v>
      </c>
      <c r="P7101">
        <v>180</v>
      </c>
      <c r="Q7101" s="7">
        <v>0.69275362318840583</v>
      </c>
      <c r="R7101">
        <v>139</v>
      </c>
      <c r="S7101" t="s">
        <v>35</v>
      </c>
    </row>
    <row r="7102" spans="1:19" x14ac:dyDescent="0.35">
      <c r="A7102" t="s">
        <v>10767</v>
      </c>
      <c r="B7102" t="s">
        <v>17236</v>
      </c>
      <c r="C7102" s="6">
        <v>42927</v>
      </c>
      <c r="D7102" s="6">
        <v>42927</v>
      </c>
      <c r="E7102">
        <v>1</v>
      </c>
      <c r="F7102">
        <v>60</v>
      </c>
      <c r="G7102" t="s">
        <v>29</v>
      </c>
      <c r="H7102" t="s">
        <v>10768</v>
      </c>
      <c r="I7102" t="s">
        <v>22</v>
      </c>
      <c r="J7102" t="s">
        <v>1397</v>
      </c>
      <c r="K7102" t="s">
        <v>180</v>
      </c>
      <c r="L7102" t="s">
        <v>25</v>
      </c>
      <c r="M7102">
        <v>345</v>
      </c>
      <c r="N7102" t="s">
        <v>46</v>
      </c>
      <c r="O7102" s="6">
        <v>42895</v>
      </c>
      <c r="P7102">
        <v>60</v>
      </c>
      <c r="Q7102" s="7">
        <v>0.27246376811594203</v>
      </c>
      <c r="R7102">
        <v>32</v>
      </c>
      <c r="S7102" t="s">
        <v>41</v>
      </c>
    </row>
    <row r="7103" spans="1:19" x14ac:dyDescent="0.35">
      <c r="A7103" t="s">
        <v>3048</v>
      </c>
      <c r="B7103" t="s">
        <v>17237</v>
      </c>
      <c r="C7103" s="6">
        <v>42927</v>
      </c>
      <c r="D7103" s="6">
        <v>42927</v>
      </c>
      <c r="E7103">
        <v>1</v>
      </c>
      <c r="F7103">
        <v>60</v>
      </c>
      <c r="G7103" t="s">
        <v>29</v>
      </c>
      <c r="H7103" t="s">
        <v>10769</v>
      </c>
      <c r="I7103" t="s">
        <v>38</v>
      </c>
      <c r="J7103" t="s">
        <v>1861</v>
      </c>
      <c r="K7103" t="s">
        <v>50</v>
      </c>
      <c r="L7103" t="s">
        <v>25</v>
      </c>
      <c r="M7103">
        <v>345</v>
      </c>
      <c r="N7103" t="s">
        <v>46</v>
      </c>
      <c r="O7103" s="6">
        <v>42860</v>
      </c>
      <c r="P7103">
        <v>60</v>
      </c>
      <c r="Q7103" s="7">
        <v>0.31014492753623191</v>
      </c>
      <c r="R7103">
        <v>67</v>
      </c>
      <c r="S7103" t="s">
        <v>27</v>
      </c>
    </row>
    <row r="7104" spans="1:19" x14ac:dyDescent="0.35">
      <c r="A7104" t="s">
        <v>1947</v>
      </c>
      <c r="B7104" t="s">
        <v>24494</v>
      </c>
      <c r="C7104" s="6">
        <v>43975</v>
      </c>
      <c r="D7104" s="6">
        <v>44014</v>
      </c>
      <c r="E7104">
        <v>2</v>
      </c>
      <c r="F7104">
        <v>45</v>
      </c>
      <c r="G7104" t="s">
        <v>20</v>
      </c>
      <c r="H7104" t="s">
        <v>10770</v>
      </c>
      <c r="I7104" t="s">
        <v>38</v>
      </c>
      <c r="J7104" t="s">
        <v>3099</v>
      </c>
      <c r="K7104" t="s">
        <v>50</v>
      </c>
      <c r="L7104" t="s">
        <v>25</v>
      </c>
      <c r="M7104">
        <v>345</v>
      </c>
      <c r="N7104" t="s">
        <v>26</v>
      </c>
      <c r="O7104" s="6">
        <v>43975</v>
      </c>
      <c r="P7104">
        <v>90</v>
      </c>
      <c r="Q7104" s="7">
        <v>0.10144927536231885</v>
      </c>
      <c r="R7104">
        <v>39</v>
      </c>
      <c r="S7104" t="s">
        <v>41</v>
      </c>
    </row>
    <row r="7105" spans="1:19" x14ac:dyDescent="0.35">
      <c r="A7105" t="s">
        <v>7350</v>
      </c>
      <c r="B7105" t="s">
        <v>24541</v>
      </c>
      <c r="C7105" s="6">
        <v>44009</v>
      </c>
      <c r="D7105" s="6">
        <v>44015</v>
      </c>
      <c r="E7105">
        <v>2</v>
      </c>
      <c r="F7105">
        <v>60</v>
      </c>
      <c r="G7105" t="s">
        <v>20</v>
      </c>
      <c r="H7105" t="s">
        <v>10771</v>
      </c>
      <c r="I7105" t="s">
        <v>44</v>
      </c>
      <c r="J7105" t="s">
        <v>3113</v>
      </c>
      <c r="K7105" t="s">
        <v>32</v>
      </c>
      <c r="L7105" t="s">
        <v>25</v>
      </c>
      <c r="M7105">
        <v>345</v>
      </c>
      <c r="N7105" t="s">
        <v>26</v>
      </c>
      <c r="O7105" s="6">
        <v>43984</v>
      </c>
      <c r="P7105">
        <v>120</v>
      </c>
      <c r="Q7105" s="7">
        <v>0.18840579710144928</v>
      </c>
      <c r="R7105">
        <v>31</v>
      </c>
      <c r="S7105" t="s">
        <v>41</v>
      </c>
    </row>
    <row r="7106" spans="1:19" x14ac:dyDescent="0.35">
      <c r="A7106" t="s">
        <v>10772</v>
      </c>
      <c r="B7106" t="s">
        <v>14815</v>
      </c>
      <c r="C7106" s="6">
        <v>42561</v>
      </c>
      <c r="D7106" s="6">
        <v>42561</v>
      </c>
      <c r="E7106">
        <v>3</v>
      </c>
      <c r="F7106">
        <v>60</v>
      </c>
      <c r="G7106" t="s">
        <v>29</v>
      </c>
      <c r="H7106" t="s">
        <v>10773</v>
      </c>
      <c r="I7106" t="s">
        <v>22</v>
      </c>
      <c r="J7106" t="s">
        <v>10728</v>
      </c>
      <c r="K7106" t="s">
        <v>32</v>
      </c>
      <c r="L7106" t="s">
        <v>58</v>
      </c>
      <c r="M7106">
        <v>150</v>
      </c>
      <c r="N7106" t="s">
        <v>46</v>
      </c>
      <c r="O7106" s="6">
        <v>42561</v>
      </c>
      <c r="P7106">
        <v>180</v>
      </c>
      <c r="Q7106" s="7">
        <v>0.51333333333333331</v>
      </c>
      <c r="R7106">
        <v>0</v>
      </c>
      <c r="S7106" t="s">
        <v>41</v>
      </c>
    </row>
    <row r="7107" spans="1:19" x14ac:dyDescent="0.35">
      <c r="A7107" t="s">
        <v>10774</v>
      </c>
      <c r="B7107" t="s">
        <v>14816</v>
      </c>
      <c r="C7107" s="6">
        <v>42561</v>
      </c>
      <c r="D7107" s="6">
        <v>42561</v>
      </c>
      <c r="E7107">
        <v>4</v>
      </c>
      <c r="F7107">
        <v>60</v>
      </c>
      <c r="G7107" t="s">
        <v>29</v>
      </c>
      <c r="H7107" t="s">
        <v>10775</v>
      </c>
      <c r="I7107" t="s">
        <v>38</v>
      </c>
      <c r="J7107" t="s">
        <v>10728</v>
      </c>
      <c r="K7107" t="s">
        <v>32</v>
      </c>
      <c r="L7107" t="s">
        <v>58</v>
      </c>
      <c r="M7107">
        <v>150</v>
      </c>
      <c r="N7107" t="s">
        <v>46</v>
      </c>
      <c r="O7107" s="6">
        <v>42561</v>
      </c>
      <c r="P7107">
        <v>240</v>
      </c>
      <c r="Q7107" s="7">
        <v>0.51333333333333331</v>
      </c>
      <c r="R7107">
        <v>0</v>
      </c>
      <c r="S7107" t="s">
        <v>41</v>
      </c>
    </row>
    <row r="7108" spans="1:19" x14ac:dyDescent="0.35">
      <c r="A7108" t="s">
        <v>6727</v>
      </c>
      <c r="B7108" t="s">
        <v>17238</v>
      </c>
      <c r="C7108" s="6">
        <v>42927</v>
      </c>
      <c r="D7108" s="6">
        <v>42927</v>
      </c>
      <c r="E7108">
        <v>2</v>
      </c>
      <c r="F7108">
        <v>60</v>
      </c>
      <c r="G7108" t="s">
        <v>29</v>
      </c>
      <c r="H7108" t="s">
        <v>6728</v>
      </c>
      <c r="I7108" t="s">
        <v>22</v>
      </c>
      <c r="J7108" t="s">
        <v>90</v>
      </c>
      <c r="K7108" t="s">
        <v>32</v>
      </c>
      <c r="L7108" t="s">
        <v>25</v>
      </c>
      <c r="M7108">
        <v>345</v>
      </c>
      <c r="N7108" t="s">
        <v>26</v>
      </c>
      <c r="O7108" s="6">
        <v>42825</v>
      </c>
      <c r="P7108">
        <v>120</v>
      </c>
      <c r="Q7108" s="7">
        <v>0.49275362318840582</v>
      </c>
      <c r="R7108">
        <v>102</v>
      </c>
      <c r="S7108" t="s">
        <v>27</v>
      </c>
    </row>
    <row r="7109" spans="1:19" x14ac:dyDescent="0.35">
      <c r="A7109" t="s">
        <v>6014</v>
      </c>
      <c r="B7109" t="s">
        <v>19754</v>
      </c>
      <c r="C7109" s="6">
        <v>43235</v>
      </c>
      <c r="D7109" s="6">
        <v>43291</v>
      </c>
      <c r="E7109">
        <v>3</v>
      </c>
      <c r="F7109">
        <v>45</v>
      </c>
      <c r="G7109" t="s">
        <v>20</v>
      </c>
      <c r="H7109" t="s">
        <v>10776</v>
      </c>
      <c r="I7109" t="s">
        <v>38</v>
      </c>
      <c r="J7109" t="s">
        <v>3884</v>
      </c>
      <c r="K7109" t="s">
        <v>32</v>
      </c>
      <c r="L7109" t="s">
        <v>25</v>
      </c>
      <c r="M7109">
        <v>345</v>
      </c>
      <c r="N7109" t="s">
        <v>26</v>
      </c>
      <c r="O7109" s="6">
        <v>43235</v>
      </c>
      <c r="P7109">
        <v>135</v>
      </c>
      <c r="Q7109" s="7">
        <v>6.3768115942028983E-2</v>
      </c>
      <c r="R7109">
        <v>56</v>
      </c>
      <c r="S7109" t="s">
        <v>41</v>
      </c>
    </row>
    <row r="7110" spans="1:19" x14ac:dyDescent="0.35">
      <c r="A7110" t="s">
        <v>10777</v>
      </c>
      <c r="B7110" t="s">
        <v>17979</v>
      </c>
      <c r="C7110" s="6">
        <v>43148</v>
      </c>
      <c r="D7110" s="6">
        <v>43292</v>
      </c>
      <c r="E7110">
        <v>1</v>
      </c>
      <c r="F7110">
        <v>45</v>
      </c>
      <c r="G7110" t="s">
        <v>29</v>
      </c>
      <c r="H7110" t="s">
        <v>10778</v>
      </c>
      <c r="I7110" t="s">
        <v>38</v>
      </c>
      <c r="J7110" t="s">
        <v>31</v>
      </c>
      <c r="K7110" t="s">
        <v>32</v>
      </c>
      <c r="L7110" t="s">
        <v>33</v>
      </c>
      <c r="M7110">
        <v>600</v>
      </c>
      <c r="N7110" t="s">
        <v>34</v>
      </c>
      <c r="O7110" s="6">
        <v>43138</v>
      </c>
      <c r="P7110">
        <v>45</v>
      </c>
      <c r="Q7110" s="7">
        <v>0.86</v>
      </c>
      <c r="R7110">
        <v>154</v>
      </c>
      <c r="S7110" t="s">
        <v>35</v>
      </c>
    </row>
    <row r="7111" spans="1:19" x14ac:dyDescent="0.35">
      <c r="A7111" t="s">
        <v>10779</v>
      </c>
      <c r="B7111" t="s">
        <v>15626</v>
      </c>
      <c r="C7111" s="6">
        <v>42917</v>
      </c>
      <c r="D7111" s="6">
        <v>42917</v>
      </c>
      <c r="E7111">
        <v>2</v>
      </c>
      <c r="F7111">
        <v>60</v>
      </c>
      <c r="G7111" t="s">
        <v>29</v>
      </c>
      <c r="H7111" t="s">
        <v>10780</v>
      </c>
      <c r="I7111" t="s">
        <v>22</v>
      </c>
      <c r="J7111" t="s">
        <v>987</v>
      </c>
      <c r="K7111" t="s">
        <v>24</v>
      </c>
      <c r="L7111" t="s">
        <v>40</v>
      </c>
      <c r="M7111">
        <v>200</v>
      </c>
      <c r="N7111" t="s">
        <v>46</v>
      </c>
      <c r="O7111" s="6">
        <v>42917</v>
      </c>
      <c r="P7111">
        <v>120</v>
      </c>
      <c r="Q7111" s="7">
        <v>0.32500000000000001</v>
      </c>
      <c r="R7111">
        <v>0</v>
      </c>
      <c r="S7111" t="s">
        <v>41</v>
      </c>
    </row>
    <row r="7112" spans="1:19" x14ac:dyDescent="0.35">
      <c r="A7112" t="s">
        <v>3742</v>
      </c>
      <c r="B7112" t="s">
        <v>17239</v>
      </c>
      <c r="C7112" s="6">
        <v>42927</v>
      </c>
      <c r="D7112" s="6">
        <v>42927</v>
      </c>
      <c r="E7112">
        <v>4</v>
      </c>
      <c r="F7112">
        <v>60</v>
      </c>
      <c r="G7112" t="s">
        <v>29</v>
      </c>
      <c r="H7112" t="s">
        <v>10781</v>
      </c>
      <c r="I7112" t="s">
        <v>38</v>
      </c>
      <c r="J7112" t="s">
        <v>1861</v>
      </c>
      <c r="K7112" t="s">
        <v>50</v>
      </c>
      <c r="L7112" t="s">
        <v>25</v>
      </c>
      <c r="M7112">
        <v>345</v>
      </c>
      <c r="N7112" t="s">
        <v>46</v>
      </c>
      <c r="O7112" s="6">
        <v>42860</v>
      </c>
      <c r="P7112">
        <v>240</v>
      </c>
      <c r="Q7112" s="7">
        <v>0.31014492753623191</v>
      </c>
      <c r="R7112">
        <v>67</v>
      </c>
      <c r="S7112" t="s">
        <v>27</v>
      </c>
    </row>
    <row r="7113" spans="1:19" x14ac:dyDescent="0.35">
      <c r="A7113" t="s">
        <v>6735</v>
      </c>
      <c r="B7113" t="s">
        <v>17240</v>
      </c>
      <c r="C7113" s="6">
        <v>42927</v>
      </c>
      <c r="D7113" s="6">
        <v>42927</v>
      </c>
      <c r="E7113">
        <v>2</v>
      </c>
      <c r="F7113">
        <v>60</v>
      </c>
      <c r="G7113" t="s">
        <v>29</v>
      </c>
      <c r="H7113" t="s">
        <v>6736</v>
      </c>
      <c r="I7113" t="s">
        <v>22</v>
      </c>
      <c r="J7113" t="s">
        <v>90</v>
      </c>
      <c r="K7113" t="s">
        <v>32</v>
      </c>
      <c r="L7113" t="s">
        <v>25</v>
      </c>
      <c r="M7113">
        <v>345</v>
      </c>
      <c r="N7113" t="s">
        <v>26</v>
      </c>
      <c r="O7113" s="6">
        <v>42825</v>
      </c>
      <c r="P7113">
        <v>120</v>
      </c>
      <c r="Q7113" s="7">
        <v>0.49275362318840582</v>
      </c>
      <c r="R7113">
        <v>102</v>
      </c>
      <c r="S7113" t="s">
        <v>27</v>
      </c>
    </row>
    <row r="7114" spans="1:19" x14ac:dyDescent="0.35">
      <c r="A7114" t="s">
        <v>4730</v>
      </c>
      <c r="B7114" t="s">
        <v>23972</v>
      </c>
      <c r="C7114" s="6">
        <v>43629</v>
      </c>
      <c r="D7114" s="6">
        <v>43654</v>
      </c>
      <c r="E7114">
        <v>3</v>
      </c>
      <c r="F7114">
        <v>45</v>
      </c>
      <c r="G7114" t="s">
        <v>20</v>
      </c>
      <c r="H7114" t="s">
        <v>10782</v>
      </c>
      <c r="I7114" t="s">
        <v>38</v>
      </c>
      <c r="J7114" t="s">
        <v>487</v>
      </c>
      <c r="K7114" t="s">
        <v>24</v>
      </c>
      <c r="L7114" t="s">
        <v>25</v>
      </c>
      <c r="M7114">
        <v>345</v>
      </c>
      <c r="N7114" t="s">
        <v>46</v>
      </c>
      <c r="O7114" s="6">
        <v>43629</v>
      </c>
      <c r="P7114">
        <v>135</v>
      </c>
      <c r="Q7114" s="7">
        <v>0.23768115942028986</v>
      </c>
      <c r="R7114">
        <v>25</v>
      </c>
      <c r="S7114" t="s">
        <v>41</v>
      </c>
    </row>
    <row r="7115" spans="1:19" x14ac:dyDescent="0.35">
      <c r="A7115" t="s">
        <v>4817</v>
      </c>
      <c r="B7115" t="s">
        <v>23035</v>
      </c>
      <c r="C7115" s="6">
        <v>43594</v>
      </c>
      <c r="D7115" s="6">
        <v>43655</v>
      </c>
      <c r="E7115">
        <v>1</v>
      </c>
      <c r="F7115">
        <v>45</v>
      </c>
      <c r="G7115" t="s">
        <v>20</v>
      </c>
      <c r="H7115" t="s">
        <v>10783</v>
      </c>
      <c r="I7115" t="s">
        <v>38</v>
      </c>
      <c r="J7115" t="s">
        <v>183</v>
      </c>
      <c r="K7115" t="s">
        <v>184</v>
      </c>
      <c r="L7115" t="s">
        <v>25</v>
      </c>
      <c r="M7115">
        <v>345</v>
      </c>
      <c r="N7115" t="s">
        <v>34</v>
      </c>
      <c r="O7115" s="6">
        <v>43594</v>
      </c>
      <c r="P7115">
        <v>45</v>
      </c>
      <c r="Q7115" s="7">
        <v>0.37391304347826088</v>
      </c>
      <c r="R7115">
        <v>61</v>
      </c>
      <c r="S7115" t="s">
        <v>27</v>
      </c>
    </row>
    <row r="7116" spans="1:19" x14ac:dyDescent="0.35">
      <c r="A7116" t="s">
        <v>7143</v>
      </c>
      <c r="B7116" t="s">
        <v>17241</v>
      </c>
      <c r="C7116" s="6">
        <v>42927</v>
      </c>
      <c r="D7116" s="6">
        <v>42927</v>
      </c>
      <c r="E7116">
        <v>2</v>
      </c>
      <c r="F7116">
        <v>60</v>
      </c>
      <c r="G7116" t="s">
        <v>29</v>
      </c>
      <c r="H7116" t="s">
        <v>10784</v>
      </c>
      <c r="I7116" t="s">
        <v>22</v>
      </c>
      <c r="J7116" t="s">
        <v>90</v>
      </c>
      <c r="K7116" t="s">
        <v>32</v>
      </c>
      <c r="L7116" t="s">
        <v>25</v>
      </c>
      <c r="M7116">
        <v>345</v>
      </c>
      <c r="N7116" t="s">
        <v>26</v>
      </c>
      <c r="O7116" s="6">
        <v>42825</v>
      </c>
      <c r="P7116">
        <v>120</v>
      </c>
      <c r="Q7116" s="7">
        <v>0.49275362318840582</v>
      </c>
      <c r="R7116">
        <v>102</v>
      </c>
      <c r="S7116" t="s">
        <v>27</v>
      </c>
    </row>
    <row r="7117" spans="1:19" x14ac:dyDescent="0.35">
      <c r="A7117" t="s">
        <v>7168</v>
      </c>
      <c r="B7117" t="s">
        <v>17242</v>
      </c>
      <c r="C7117" s="6">
        <v>42927</v>
      </c>
      <c r="D7117" s="6">
        <v>42927</v>
      </c>
      <c r="E7117">
        <v>2</v>
      </c>
      <c r="F7117">
        <v>60</v>
      </c>
      <c r="G7117" t="s">
        <v>29</v>
      </c>
      <c r="H7117" t="s">
        <v>10785</v>
      </c>
      <c r="I7117" t="s">
        <v>22</v>
      </c>
      <c r="J7117" t="s">
        <v>1056</v>
      </c>
      <c r="K7117" t="s">
        <v>50</v>
      </c>
      <c r="L7117" t="s">
        <v>25</v>
      </c>
      <c r="M7117">
        <v>345</v>
      </c>
      <c r="N7117" t="s">
        <v>26</v>
      </c>
      <c r="O7117" s="6">
        <v>42820</v>
      </c>
      <c r="P7117">
        <v>120</v>
      </c>
      <c r="Q7117" s="7">
        <v>0.32463768115942027</v>
      </c>
      <c r="R7117">
        <v>107</v>
      </c>
      <c r="S7117" t="s">
        <v>27</v>
      </c>
    </row>
    <row r="7118" spans="1:19" x14ac:dyDescent="0.35">
      <c r="A7118" t="s">
        <v>3506</v>
      </c>
      <c r="B7118" t="s">
        <v>14817</v>
      </c>
      <c r="C7118" s="6">
        <v>42561</v>
      </c>
      <c r="D7118" s="6">
        <v>42561</v>
      </c>
      <c r="E7118">
        <v>8</v>
      </c>
      <c r="F7118">
        <v>60</v>
      </c>
      <c r="G7118" t="s">
        <v>29</v>
      </c>
      <c r="H7118" t="s">
        <v>3507</v>
      </c>
      <c r="I7118" t="s">
        <v>22</v>
      </c>
      <c r="J7118" t="s">
        <v>10728</v>
      </c>
      <c r="K7118" t="s">
        <v>32</v>
      </c>
      <c r="L7118" t="s">
        <v>58</v>
      </c>
      <c r="M7118">
        <v>150</v>
      </c>
      <c r="N7118" t="s">
        <v>46</v>
      </c>
      <c r="O7118" s="6">
        <v>42561</v>
      </c>
      <c r="P7118">
        <v>480</v>
      </c>
      <c r="Q7118" s="7">
        <v>0.51333333333333331</v>
      </c>
      <c r="R7118">
        <v>0</v>
      </c>
      <c r="S7118" t="s">
        <v>41</v>
      </c>
    </row>
    <row r="7119" spans="1:19" x14ac:dyDescent="0.35">
      <c r="A7119" t="s">
        <v>6472</v>
      </c>
      <c r="B7119" t="s">
        <v>14775</v>
      </c>
      <c r="C7119" s="6">
        <v>42561</v>
      </c>
      <c r="D7119" s="6">
        <v>42561</v>
      </c>
      <c r="E7119">
        <v>1</v>
      </c>
      <c r="F7119">
        <v>60</v>
      </c>
      <c r="G7119" t="s">
        <v>29</v>
      </c>
      <c r="H7119" t="s">
        <v>6473</v>
      </c>
      <c r="I7119" t="s">
        <v>22</v>
      </c>
      <c r="J7119" t="s">
        <v>10728</v>
      </c>
      <c r="K7119" t="s">
        <v>32</v>
      </c>
      <c r="L7119" t="s">
        <v>58</v>
      </c>
      <c r="M7119">
        <v>150</v>
      </c>
      <c r="N7119" t="s">
        <v>46</v>
      </c>
      <c r="O7119" s="6">
        <v>42561</v>
      </c>
      <c r="P7119">
        <v>60</v>
      </c>
      <c r="Q7119" s="7">
        <v>0.51333333333333331</v>
      </c>
      <c r="R7119">
        <v>0</v>
      </c>
      <c r="S7119" t="s">
        <v>41</v>
      </c>
    </row>
    <row r="7120" spans="1:19" x14ac:dyDescent="0.35">
      <c r="A7120" t="s">
        <v>6843</v>
      </c>
      <c r="B7120" t="s">
        <v>14818</v>
      </c>
      <c r="C7120" s="6">
        <v>42561</v>
      </c>
      <c r="D7120" s="6">
        <v>42561</v>
      </c>
      <c r="E7120">
        <v>1</v>
      </c>
      <c r="F7120">
        <v>60</v>
      </c>
      <c r="G7120" t="s">
        <v>29</v>
      </c>
      <c r="H7120" t="s">
        <v>6844</v>
      </c>
      <c r="I7120" t="s">
        <v>22</v>
      </c>
      <c r="J7120" t="s">
        <v>10728</v>
      </c>
      <c r="K7120" t="s">
        <v>32</v>
      </c>
      <c r="L7120" t="s">
        <v>58</v>
      </c>
      <c r="M7120">
        <v>150</v>
      </c>
      <c r="N7120" t="s">
        <v>46</v>
      </c>
      <c r="O7120" s="6">
        <v>42561</v>
      </c>
      <c r="P7120">
        <v>60</v>
      </c>
      <c r="Q7120" s="7">
        <v>0.51333333333333331</v>
      </c>
      <c r="R7120">
        <v>0</v>
      </c>
      <c r="S7120" t="s">
        <v>41</v>
      </c>
    </row>
    <row r="7121" spans="1:19" x14ac:dyDescent="0.35">
      <c r="A7121" t="s">
        <v>3797</v>
      </c>
      <c r="B7121" t="s">
        <v>15747</v>
      </c>
      <c r="C7121" s="6">
        <v>42918</v>
      </c>
      <c r="D7121" s="6">
        <v>42918</v>
      </c>
      <c r="E7121">
        <v>3</v>
      </c>
      <c r="F7121">
        <v>60</v>
      </c>
      <c r="G7121" t="s">
        <v>29</v>
      </c>
      <c r="H7121" t="s">
        <v>3798</v>
      </c>
      <c r="I7121" t="s">
        <v>22</v>
      </c>
      <c r="J7121" t="s">
        <v>3210</v>
      </c>
      <c r="K7121" t="s">
        <v>24</v>
      </c>
      <c r="L7121" t="s">
        <v>40</v>
      </c>
      <c r="M7121">
        <v>200</v>
      </c>
      <c r="N7121" t="s">
        <v>46</v>
      </c>
      <c r="O7121" s="6">
        <v>42918</v>
      </c>
      <c r="P7121">
        <v>180</v>
      </c>
      <c r="Q7121" s="7">
        <v>0.29499999999999998</v>
      </c>
      <c r="R7121">
        <v>0</v>
      </c>
      <c r="S7121" t="s">
        <v>41</v>
      </c>
    </row>
    <row r="7122" spans="1:19" x14ac:dyDescent="0.35">
      <c r="A7122" t="s">
        <v>7183</v>
      </c>
      <c r="B7122" t="s">
        <v>14819</v>
      </c>
      <c r="C7122" s="6">
        <v>42561</v>
      </c>
      <c r="D7122" s="6">
        <v>42561</v>
      </c>
      <c r="E7122">
        <v>3</v>
      </c>
      <c r="F7122">
        <v>60</v>
      </c>
      <c r="G7122" t="s">
        <v>29</v>
      </c>
      <c r="H7122" t="s">
        <v>7184</v>
      </c>
      <c r="I7122" t="s">
        <v>22</v>
      </c>
      <c r="J7122" t="s">
        <v>10728</v>
      </c>
      <c r="K7122" t="s">
        <v>32</v>
      </c>
      <c r="L7122" t="s">
        <v>58</v>
      </c>
      <c r="M7122">
        <v>150</v>
      </c>
      <c r="N7122" t="s">
        <v>46</v>
      </c>
      <c r="O7122" s="6">
        <v>42561</v>
      </c>
      <c r="P7122">
        <v>180</v>
      </c>
      <c r="Q7122" s="7">
        <v>0.51333333333333331</v>
      </c>
      <c r="R7122">
        <v>0</v>
      </c>
      <c r="S7122" t="s">
        <v>41</v>
      </c>
    </row>
    <row r="7123" spans="1:19" x14ac:dyDescent="0.35">
      <c r="A7123" t="s">
        <v>10653</v>
      </c>
      <c r="B7123" t="s">
        <v>17243</v>
      </c>
      <c r="C7123" s="6">
        <v>42927</v>
      </c>
      <c r="D7123" s="6">
        <v>42927</v>
      </c>
      <c r="E7123">
        <v>1</v>
      </c>
      <c r="F7123">
        <v>60</v>
      </c>
      <c r="G7123" t="s">
        <v>29</v>
      </c>
      <c r="H7123" t="s">
        <v>10654</v>
      </c>
      <c r="I7123" t="s">
        <v>22</v>
      </c>
      <c r="J7123" t="s">
        <v>1609</v>
      </c>
      <c r="K7123" t="s">
        <v>32</v>
      </c>
      <c r="L7123" t="s">
        <v>25</v>
      </c>
      <c r="M7123">
        <v>345</v>
      </c>
      <c r="N7123" t="s">
        <v>26</v>
      </c>
      <c r="O7123" s="6">
        <v>42823</v>
      </c>
      <c r="P7123">
        <v>60</v>
      </c>
      <c r="Q7123" s="7">
        <v>0.56811594202898552</v>
      </c>
      <c r="R7123">
        <v>104</v>
      </c>
      <c r="S7123" t="s">
        <v>27</v>
      </c>
    </row>
    <row r="7124" spans="1:19" x14ac:dyDescent="0.35">
      <c r="A7124" t="s">
        <v>10657</v>
      </c>
      <c r="B7124" t="s">
        <v>17244</v>
      </c>
      <c r="C7124" s="6">
        <v>42927</v>
      </c>
      <c r="D7124" s="6">
        <v>42927</v>
      </c>
      <c r="E7124">
        <v>1</v>
      </c>
      <c r="F7124">
        <v>60</v>
      </c>
      <c r="G7124" t="s">
        <v>29</v>
      </c>
      <c r="H7124" t="s">
        <v>10658</v>
      </c>
      <c r="I7124" t="s">
        <v>22</v>
      </c>
      <c r="J7124" t="s">
        <v>1609</v>
      </c>
      <c r="K7124" t="s">
        <v>32</v>
      </c>
      <c r="L7124" t="s">
        <v>25</v>
      </c>
      <c r="M7124">
        <v>345</v>
      </c>
      <c r="N7124" t="s">
        <v>26</v>
      </c>
      <c r="O7124" s="6">
        <v>42823</v>
      </c>
      <c r="P7124">
        <v>60</v>
      </c>
      <c r="Q7124" s="7">
        <v>0.56811594202898552</v>
      </c>
      <c r="R7124">
        <v>104</v>
      </c>
      <c r="S7124" t="s">
        <v>27</v>
      </c>
    </row>
    <row r="7125" spans="1:19" x14ac:dyDescent="0.35">
      <c r="A7125" t="s">
        <v>10661</v>
      </c>
      <c r="B7125" t="s">
        <v>17245</v>
      </c>
      <c r="C7125" s="6">
        <v>42927</v>
      </c>
      <c r="D7125" s="6">
        <v>42927</v>
      </c>
      <c r="E7125">
        <v>3</v>
      </c>
      <c r="F7125">
        <v>60</v>
      </c>
      <c r="G7125" t="s">
        <v>29</v>
      </c>
      <c r="H7125" t="s">
        <v>10662</v>
      </c>
      <c r="I7125" t="s">
        <v>22</v>
      </c>
      <c r="J7125" t="s">
        <v>1609</v>
      </c>
      <c r="K7125" t="s">
        <v>32</v>
      </c>
      <c r="L7125" t="s">
        <v>25</v>
      </c>
      <c r="M7125">
        <v>345</v>
      </c>
      <c r="N7125" t="s">
        <v>26</v>
      </c>
      <c r="O7125" s="6">
        <v>42823</v>
      </c>
      <c r="P7125">
        <v>180</v>
      </c>
      <c r="Q7125" s="7">
        <v>0.56811594202898552</v>
      </c>
      <c r="R7125">
        <v>104</v>
      </c>
      <c r="S7125" t="s">
        <v>27</v>
      </c>
    </row>
    <row r="7126" spans="1:19" x14ac:dyDescent="0.35">
      <c r="A7126" t="s">
        <v>10667</v>
      </c>
      <c r="B7126" t="s">
        <v>17246</v>
      </c>
      <c r="C7126" s="6">
        <v>42927</v>
      </c>
      <c r="D7126" s="6">
        <v>42927</v>
      </c>
      <c r="E7126">
        <v>4</v>
      </c>
      <c r="F7126">
        <v>60</v>
      </c>
      <c r="G7126" t="s">
        <v>29</v>
      </c>
      <c r="H7126" t="s">
        <v>10668</v>
      </c>
      <c r="I7126" t="s">
        <v>22</v>
      </c>
      <c r="J7126" t="s">
        <v>1609</v>
      </c>
      <c r="K7126" t="s">
        <v>32</v>
      </c>
      <c r="L7126" t="s">
        <v>25</v>
      </c>
      <c r="M7126">
        <v>345</v>
      </c>
      <c r="N7126" t="s">
        <v>26</v>
      </c>
      <c r="O7126" s="6">
        <v>42823</v>
      </c>
      <c r="P7126">
        <v>240</v>
      </c>
      <c r="Q7126" s="7">
        <v>0.56811594202898552</v>
      </c>
      <c r="R7126">
        <v>104</v>
      </c>
      <c r="S7126" t="s">
        <v>27</v>
      </c>
    </row>
    <row r="7127" spans="1:19" x14ac:dyDescent="0.35">
      <c r="A7127" t="s">
        <v>1415</v>
      </c>
      <c r="B7127" t="s">
        <v>24324</v>
      </c>
      <c r="C7127" s="6">
        <v>43647</v>
      </c>
      <c r="D7127" s="6">
        <v>43649</v>
      </c>
      <c r="E7127">
        <v>3</v>
      </c>
      <c r="F7127">
        <v>60</v>
      </c>
      <c r="G7127" t="s">
        <v>29</v>
      </c>
      <c r="H7127" t="s">
        <v>1416</v>
      </c>
      <c r="I7127" t="s">
        <v>38</v>
      </c>
      <c r="J7127" t="s">
        <v>680</v>
      </c>
      <c r="K7127" t="s">
        <v>24</v>
      </c>
      <c r="L7127" t="s">
        <v>241</v>
      </c>
      <c r="M7127">
        <v>100</v>
      </c>
      <c r="N7127" t="s">
        <v>34</v>
      </c>
      <c r="O7127" s="6">
        <v>43476</v>
      </c>
      <c r="P7127">
        <v>180</v>
      </c>
      <c r="Q7127" s="7">
        <v>0.91</v>
      </c>
      <c r="R7127">
        <v>173</v>
      </c>
      <c r="S7127" t="s">
        <v>35</v>
      </c>
    </row>
    <row r="7128" spans="1:19" x14ac:dyDescent="0.35">
      <c r="A7128" t="s">
        <v>1099</v>
      </c>
      <c r="B7128" t="s">
        <v>23327</v>
      </c>
      <c r="C7128" s="6">
        <v>43604</v>
      </c>
      <c r="D7128" s="6">
        <v>43655</v>
      </c>
      <c r="E7128">
        <v>3</v>
      </c>
      <c r="F7128">
        <v>45</v>
      </c>
      <c r="G7128" t="s">
        <v>29</v>
      </c>
      <c r="H7128" t="s">
        <v>1100</v>
      </c>
      <c r="I7128" t="s">
        <v>38</v>
      </c>
      <c r="J7128" t="s">
        <v>10593</v>
      </c>
      <c r="K7128" t="s">
        <v>50</v>
      </c>
      <c r="L7128" t="s">
        <v>33</v>
      </c>
      <c r="M7128">
        <v>600</v>
      </c>
      <c r="N7128" t="s">
        <v>26</v>
      </c>
      <c r="O7128" s="6">
        <v>43495</v>
      </c>
      <c r="P7128">
        <v>135</v>
      </c>
      <c r="Q7128" s="7">
        <v>0.53833333333333333</v>
      </c>
      <c r="R7128">
        <v>160</v>
      </c>
      <c r="S7128" t="s">
        <v>35</v>
      </c>
    </row>
    <row r="7129" spans="1:19" x14ac:dyDescent="0.35">
      <c r="A7129" t="s">
        <v>10786</v>
      </c>
      <c r="B7129" t="s">
        <v>14820</v>
      </c>
      <c r="C7129" s="6">
        <v>42561</v>
      </c>
      <c r="D7129" s="6">
        <v>42561</v>
      </c>
      <c r="E7129">
        <v>2</v>
      </c>
      <c r="F7129">
        <v>60</v>
      </c>
      <c r="G7129" t="s">
        <v>29</v>
      </c>
      <c r="H7129" t="s">
        <v>10787</v>
      </c>
      <c r="I7129" t="s">
        <v>22</v>
      </c>
      <c r="J7129" t="s">
        <v>10728</v>
      </c>
      <c r="K7129" t="s">
        <v>32</v>
      </c>
      <c r="L7129" t="s">
        <v>58</v>
      </c>
      <c r="M7129">
        <v>150</v>
      </c>
      <c r="N7129" t="s">
        <v>46</v>
      </c>
      <c r="O7129" s="6">
        <v>42561</v>
      </c>
      <c r="P7129">
        <v>120</v>
      </c>
      <c r="Q7129" s="7">
        <v>0.51333333333333331</v>
      </c>
      <c r="R7129">
        <v>0</v>
      </c>
      <c r="S7129" t="s">
        <v>41</v>
      </c>
    </row>
    <row r="7130" spans="1:19" x14ac:dyDescent="0.35">
      <c r="A7130" t="s">
        <v>6118</v>
      </c>
      <c r="B7130" t="s">
        <v>14821</v>
      </c>
      <c r="C7130" s="6">
        <v>42561</v>
      </c>
      <c r="D7130" s="6">
        <v>42561</v>
      </c>
      <c r="E7130">
        <v>3</v>
      </c>
      <c r="F7130">
        <v>60</v>
      </c>
      <c r="G7130" t="s">
        <v>29</v>
      </c>
      <c r="H7130" t="s">
        <v>6119</v>
      </c>
      <c r="I7130" t="s">
        <v>22</v>
      </c>
      <c r="J7130" t="s">
        <v>10728</v>
      </c>
      <c r="K7130" t="s">
        <v>32</v>
      </c>
      <c r="L7130" t="s">
        <v>58</v>
      </c>
      <c r="M7130">
        <v>150</v>
      </c>
      <c r="N7130" t="s">
        <v>46</v>
      </c>
      <c r="O7130" s="6">
        <v>42561</v>
      </c>
      <c r="P7130">
        <v>180</v>
      </c>
      <c r="Q7130" s="7">
        <v>0.51333333333333331</v>
      </c>
      <c r="R7130">
        <v>0</v>
      </c>
      <c r="S7130" t="s">
        <v>41</v>
      </c>
    </row>
    <row r="7131" spans="1:19" x14ac:dyDescent="0.35">
      <c r="A7131" t="s">
        <v>10788</v>
      </c>
      <c r="B7131" t="s">
        <v>18518</v>
      </c>
      <c r="C7131" s="6">
        <v>43174</v>
      </c>
      <c r="D7131" s="6">
        <v>43292</v>
      </c>
      <c r="E7131">
        <v>4</v>
      </c>
      <c r="F7131">
        <v>45</v>
      </c>
      <c r="G7131" t="s">
        <v>20</v>
      </c>
      <c r="H7131" t="s">
        <v>10789</v>
      </c>
      <c r="I7131" t="s">
        <v>38</v>
      </c>
      <c r="J7131" t="s">
        <v>81</v>
      </c>
      <c r="K7131" t="s">
        <v>32</v>
      </c>
      <c r="L7131" t="s">
        <v>25</v>
      </c>
      <c r="M7131">
        <v>345</v>
      </c>
      <c r="N7131" t="s">
        <v>34</v>
      </c>
      <c r="O7131" s="6">
        <v>43145</v>
      </c>
      <c r="P7131">
        <v>180</v>
      </c>
      <c r="Q7131" s="7">
        <v>0.5304347826086957</v>
      </c>
      <c r="R7131">
        <v>147</v>
      </c>
      <c r="S7131" t="s">
        <v>35</v>
      </c>
    </row>
    <row r="7132" spans="1:19" x14ac:dyDescent="0.35">
      <c r="A7132" t="s">
        <v>10672</v>
      </c>
      <c r="B7132" t="s">
        <v>17247</v>
      </c>
      <c r="C7132" s="6">
        <v>42927</v>
      </c>
      <c r="D7132" s="6">
        <v>42927</v>
      </c>
      <c r="E7132">
        <v>3</v>
      </c>
      <c r="F7132">
        <v>60</v>
      </c>
      <c r="G7132" t="s">
        <v>29</v>
      </c>
      <c r="H7132" t="s">
        <v>10673</v>
      </c>
      <c r="I7132" t="s">
        <v>22</v>
      </c>
      <c r="J7132" t="s">
        <v>1609</v>
      </c>
      <c r="K7132" t="s">
        <v>32</v>
      </c>
      <c r="L7132" t="s">
        <v>25</v>
      </c>
      <c r="M7132">
        <v>345</v>
      </c>
      <c r="N7132" t="s">
        <v>26</v>
      </c>
      <c r="O7132" s="6">
        <v>42823</v>
      </c>
      <c r="P7132">
        <v>180</v>
      </c>
      <c r="Q7132" s="7">
        <v>0.56811594202898552</v>
      </c>
      <c r="R7132">
        <v>104</v>
      </c>
      <c r="S7132" t="s">
        <v>27</v>
      </c>
    </row>
    <row r="7133" spans="1:19" x14ac:dyDescent="0.35">
      <c r="A7133" t="s">
        <v>6286</v>
      </c>
      <c r="B7133" t="s">
        <v>14822</v>
      </c>
      <c r="C7133" s="6">
        <v>42561</v>
      </c>
      <c r="D7133" s="6">
        <v>42561</v>
      </c>
      <c r="E7133">
        <v>7</v>
      </c>
      <c r="F7133">
        <v>60</v>
      </c>
      <c r="G7133" t="s">
        <v>29</v>
      </c>
      <c r="H7133" t="s">
        <v>6287</v>
      </c>
      <c r="I7133" t="s">
        <v>22</v>
      </c>
      <c r="J7133" t="s">
        <v>10728</v>
      </c>
      <c r="K7133" t="s">
        <v>32</v>
      </c>
      <c r="L7133" t="s">
        <v>58</v>
      </c>
      <c r="M7133">
        <v>150</v>
      </c>
      <c r="N7133" t="s">
        <v>46</v>
      </c>
      <c r="O7133" s="6">
        <v>42561</v>
      </c>
      <c r="P7133">
        <v>420</v>
      </c>
      <c r="Q7133" s="7">
        <v>0.51333333333333331</v>
      </c>
      <c r="R7133">
        <v>0</v>
      </c>
      <c r="S7133" t="s">
        <v>41</v>
      </c>
    </row>
    <row r="7134" spans="1:19" x14ac:dyDescent="0.35">
      <c r="A7134" t="s">
        <v>7403</v>
      </c>
      <c r="B7134" t="s">
        <v>14795</v>
      </c>
      <c r="C7134" s="6">
        <v>42561</v>
      </c>
      <c r="D7134" s="6">
        <v>42561</v>
      </c>
      <c r="E7134">
        <v>3</v>
      </c>
      <c r="F7134">
        <v>60</v>
      </c>
      <c r="G7134" t="s">
        <v>29</v>
      </c>
      <c r="H7134" t="s">
        <v>7404</v>
      </c>
      <c r="I7134" t="s">
        <v>22</v>
      </c>
      <c r="J7134" t="s">
        <v>10728</v>
      </c>
      <c r="K7134" t="s">
        <v>32</v>
      </c>
      <c r="L7134" t="s">
        <v>58</v>
      </c>
      <c r="M7134">
        <v>150</v>
      </c>
      <c r="N7134" t="s">
        <v>46</v>
      </c>
      <c r="O7134" s="6">
        <v>42561</v>
      </c>
      <c r="P7134">
        <v>180</v>
      </c>
      <c r="Q7134" s="7">
        <v>0.51333333333333331</v>
      </c>
      <c r="R7134">
        <v>0</v>
      </c>
      <c r="S7134" t="s">
        <v>41</v>
      </c>
    </row>
    <row r="7135" spans="1:19" x14ac:dyDescent="0.35">
      <c r="A7135" t="s">
        <v>8385</v>
      </c>
      <c r="B7135" t="s">
        <v>14823</v>
      </c>
      <c r="C7135" s="6">
        <v>42561</v>
      </c>
      <c r="D7135" s="6">
        <v>42561</v>
      </c>
      <c r="E7135">
        <v>8</v>
      </c>
      <c r="F7135">
        <v>60</v>
      </c>
      <c r="G7135" t="s">
        <v>29</v>
      </c>
      <c r="H7135" t="s">
        <v>8386</v>
      </c>
      <c r="I7135" t="s">
        <v>22</v>
      </c>
      <c r="J7135" t="s">
        <v>10728</v>
      </c>
      <c r="K7135" t="s">
        <v>32</v>
      </c>
      <c r="L7135" t="s">
        <v>58</v>
      </c>
      <c r="M7135">
        <v>150</v>
      </c>
      <c r="N7135" t="s">
        <v>46</v>
      </c>
      <c r="O7135" s="6">
        <v>42561</v>
      </c>
      <c r="P7135">
        <v>480</v>
      </c>
      <c r="Q7135" s="7">
        <v>0.51333333333333331</v>
      </c>
      <c r="R7135">
        <v>0</v>
      </c>
      <c r="S7135" t="s">
        <v>41</v>
      </c>
    </row>
    <row r="7136" spans="1:19" x14ac:dyDescent="0.35">
      <c r="A7136" t="s">
        <v>10627</v>
      </c>
      <c r="B7136" t="s">
        <v>14824</v>
      </c>
      <c r="C7136" s="6">
        <v>42561</v>
      </c>
      <c r="D7136" s="6">
        <v>42561</v>
      </c>
      <c r="E7136">
        <v>1</v>
      </c>
      <c r="F7136">
        <v>60</v>
      </c>
      <c r="G7136" t="s">
        <v>29</v>
      </c>
      <c r="H7136" t="s">
        <v>1846</v>
      </c>
      <c r="I7136" t="s">
        <v>38</v>
      </c>
      <c r="J7136" t="s">
        <v>10728</v>
      </c>
      <c r="K7136" t="s">
        <v>32</v>
      </c>
      <c r="L7136" t="s">
        <v>58</v>
      </c>
      <c r="M7136">
        <v>150</v>
      </c>
      <c r="N7136" t="s">
        <v>46</v>
      </c>
      <c r="O7136" s="6">
        <v>42561</v>
      </c>
      <c r="P7136">
        <v>60</v>
      </c>
      <c r="Q7136" s="7">
        <v>0.51333333333333331</v>
      </c>
      <c r="R7136">
        <v>0</v>
      </c>
      <c r="S7136" t="s">
        <v>41</v>
      </c>
    </row>
    <row r="7137" spans="1:19" x14ac:dyDescent="0.35">
      <c r="A7137" t="s">
        <v>10790</v>
      </c>
      <c r="B7137" t="s">
        <v>24486</v>
      </c>
      <c r="C7137" s="6">
        <v>43974</v>
      </c>
      <c r="D7137" s="6">
        <v>44014</v>
      </c>
      <c r="E7137">
        <v>4</v>
      </c>
      <c r="F7137">
        <v>45</v>
      </c>
      <c r="G7137" t="s">
        <v>20</v>
      </c>
      <c r="H7137" t="s">
        <v>10791</v>
      </c>
      <c r="I7137" t="s">
        <v>38</v>
      </c>
      <c r="J7137" t="s">
        <v>3101</v>
      </c>
      <c r="K7137" t="s">
        <v>50</v>
      </c>
      <c r="L7137" t="s">
        <v>25</v>
      </c>
      <c r="M7137">
        <v>345</v>
      </c>
      <c r="N7137" t="s">
        <v>34</v>
      </c>
      <c r="O7137" s="6">
        <v>43974</v>
      </c>
      <c r="P7137">
        <v>180</v>
      </c>
      <c r="Q7137" s="7">
        <v>8.6956521739130432E-2</v>
      </c>
      <c r="R7137">
        <v>40</v>
      </c>
      <c r="S7137" t="s">
        <v>41</v>
      </c>
    </row>
    <row r="7138" spans="1:19" x14ac:dyDescent="0.35">
      <c r="A7138" t="s">
        <v>4230</v>
      </c>
      <c r="B7138" t="s">
        <v>15309</v>
      </c>
      <c r="C7138" s="6">
        <v>42860</v>
      </c>
      <c r="D7138" s="6">
        <v>42927</v>
      </c>
      <c r="E7138">
        <v>2</v>
      </c>
      <c r="F7138">
        <v>45</v>
      </c>
      <c r="G7138" t="s">
        <v>29</v>
      </c>
      <c r="H7138" t="s">
        <v>10792</v>
      </c>
      <c r="I7138" t="s">
        <v>44</v>
      </c>
      <c r="J7138" t="s">
        <v>1861</v>
      </c>
      <c r="K7138" t="s">
        <v>50</v>
      </c>
      <c r="L7138" t="s">
        <v>25</v>
      </c>
      <c r="M7138">
        <v>345</v>
      </c>
      <c r="N7138" t="s">
        <v>46</v>
      </c>
      <c r="O7138" s="6">
        <v>42860</v>
      </c>
      <c r="P7138">
        <v>90</v>
      </c>
      <c r="Q7138" s="7">
        <v>0.31014492753623191</v>
      </c>
      <c r="R7138">
        <v>67</v>
      </c>
      <c r="S7138" t="s">
        <v>27</v>
      </c>
    </row>
    <row r="7139" spans="1:19" x14ac:dyDescent="0.35">
      <c r="A7139" t="s">
        <v>4023</v>
      </c>
      <c r="B7139" t="s">
        <v>23973</v>
      </c>
      <c r="C7139" s="6">
        <v>43629</v>
      </c>
      <c r="D7139" s="6">
        <v>43654</v>
      </c>
      <c r="E7139">
        <v>1</v>
      </c>
      <c r="F7139">
        <v>45</v>
      </c>
      <c r="G7139" t="s">
        <v>20</v>
      </c>
      <c r="H7139" t="s">
        <v>10793</v>
      </c>
      <c r="I7139" t="s">
        <v>38</v>
      </c>
      <c r="J7139" t="s">
        <v>487</v>
      </c>
      <c r="K7139" t="s">
        <v>24</v>
      </c>
      <c r="L7139" t="s">
        <v>25</v>
      </c>
      <c r="M7139">
        <v>345</v>
      </c>
      <c r="N7139" t="s">
        <v>46</v>
      </c>
      <c r="O7139" s="6">
        <v>43629</v>
      </c>
      <c r="P7139">
        <v>45</v>
      </c>
      <c r="Q7139" s="7">
        <v>0.23768115942028986</v>
      </c>
      <c r="R7139">
        <v>25</v>
      </c>
      <c r="S7139" t="s">
        <v>41</v>
      </c>
    </row>
    <row r="7140" spans="1:19" x14ac:dyDescent="0.35">
      <c r="A7140" t="s">
        <v>4377</v>
      </c>
      <c r="B7140" t="s">
        <v>24180</v>
      </c>
      <c r="C7140" s="6">
        <v>43640</v>
      </c>
      <c r="D7140" s="6">
        <v>43654</v>
      </c>
      <c r="E7140">
        <v>1</v>
      </c>
      <c r="F7140">
        <v>55</v>
      </c>
      <c r="G7140" t="s">
        <v>20</v>
      </c>
      <c r="H7140" t="s">
        <v>10794</v>
      </c>
      <c r="I7140" t="s">
        <v>38</v>
      </c>
      <c r="J7140" t="s">
        <v>487</v>
      </c>
      <c r="K7140" t="s">
        <v>24</v>
      </c>
      <c r="L7140" t="s">
        <v>25</v>
      </c>
      <c r="M7140">
        <v>345</v>
      </c>
      <c r="N7140" t="s">
        <v>46</v>
      </c>
      <c r="O7140" s="6">
        <v>43629</v>
      </c>
      <c r="P7140">
        <v>55</v>
      </c>
      <c r="Q7140" s="7">
        <v>0.23768115942028986</v>
      </c>
      <c r="R7140">
        <v>25</v>
      </c>
      <c r="S7140" t="s">
        <v>41</v>
      </c>
    </row>
    <row r="7141" spans="1:19" x14ac:dyDescent="0.35">
      <c r="A7141" t="s">
        <v>8568</v>
      </c>
      <c r="B7141" t="s">
        <v>14825</v>
      </c>
      <c r="C7141" s="6">
        <v>42561</v>
      </c>
      <c r="D7141" s="6">
        <v>42561</v>
      </c>
      <c r="E7141">
        <v>4</v>
      </c>
      <c r="F7141">
        <v>60</v>
      </c>
      <c r="G7141" t="s">
        <v>29</v>
      </c>
      <c r="H7141" t="s">
        <v>10795</v>
      </c>
      <c r="I7141" t="s">
        <v>22</v>
      </c>
      <c r="J7141" t="s">
        <v>10728</v>
      </c>
      <c r="K7141" t="s">
        <v>32</v>
      </c>
      <c r="L7141" t="s">
        <v>58</v>
      </c>
      <c r="M7141">
        <v>150</v>
      </c>
      <c r="N7141" t="s">
        <v>46</v>
      </c>
      <c r="O7141" s="6">
        <v>42561</v>
      </c>
      <c r="P7141">
        <v>240</v>
      </c>
      <c r="Q7141" s="7">
        <v>0.51333333333333331</v>
      </c>
      <c r="R7141">
        <v>0</v>
      </c>
      <c r="S7141" t="s">
        <v>41</v>
      </c>
    </row>
    <row r="7142" spans="1:19" x14ac:dyDescent="0.35">
      <c r="A7142" t="s">
        <v>10796</v>
      </c>
      <c r="B7142" t="s">
        <v>17841</v>
      </c>
      <c r="C7142" s="6">
        <v>43145</v>
      </c>
      <c r="D7142" s="6">
        <v>43291</v>
      </c>
      <c r="E7142">
        <v>3</v>
      </c>
      <c r="F7142">
        <v>45</v>
      </c>
      <c r="G7142" t="s">
        <v>29</v>
      </c>
      <c r="H7142" t="s">
        <v>10797</v>
      </c>
      <c r="I7142" t="s">
        <v>38</v>
      </c>
      <c r="J7142" t="s">
        <v>137</v>
      </c>
      <c r="K7142" t="s">
        <v>32</v>
      </c>
      <c r="L7142" t="s">
        <v>33</v>
      </c>
      <c r="M7142">
        <v>600</v>
      </c>
      <c r="N7142" t="s">
        <v>34</v>
      </c>
      <c r="O7142" s="6">
        <v>43123</v>
      </c>
      <c r="P7142">
        <v>135</v>
      </c>
      <c r="Q7142" s="7">
        <v>0.83333333333333337</v>
      </c>
      <c r="R7142">
        <v>168</v>
      </c>
      <c r="S7142" t="s">
        <v>35</v>
      </c>
    </row>
    <row r="7143" spans="1:19" x14ac:dyDescent="0.35">
      <c r="A7143" t="s">
        <v>10798</v>
      </c>
      <c r="B7143" t="s">
        <v>19784</v>
      </c>
      <c r="C7143" s="6">
        <v>43237</v>
      </c>
      <c r="D7143" s="6">
        <v>43292</v>
      </c>
      <c r="E7143">
        <v>3</v>
      </c>
      <c r="F7143">
        <v>45</v>
      </c>
      <c r="G7143" t="s">
        <v>29</v>
      </c>
      <c r="H7143" t="s">
        <v>10799</v>
      </c>
      <c r="I7143" t="s">
        <v>44</v>
      </c>
      <c r="J7143" t="s">
        <v>31</v>
      </c>
      <c r="K7143" t="s">
        <v>32</v>
      </c>
      <c r="L7143" t="s">
        <v>33</v>
      </c>
      <c r="M7143">
        <v>600</v>
      </c>
      <c r="N7143" t="s">
        <v>34</v>
      </c>
      <c r="O7143" s="6">
        <v>43138</v>
      </c>
      <c r="P7143">
        <v>135</v>
      </c>
      <c r="Q7143" s="7">
        <v>0.86</v>
      </c>
      <c r="R7143">
        <v>154</v>
      </c>
      <c r="S7143" t="s">
        <v>35</v>
      </c>
    </row>
    <row r="7144" spans="1:19" x14ac:dyDescent="0.35">
      <c r="A7144" t="s">
        <v>10800</v>
      </c>
      <c r="B7144" t="s">
        <v>20753</v>
      </c>
      <c r="C7144" s="6">
        <v>43277</v>
      </c>
      <c r="D7144" s="6">
        <v>43292</v>
      </c>
      <c r="E7144">
        <v>2</v>
      </c>
      <c r="F7144">
        <v>55</v>
      </c>
      <c r="G7144" t="s">
        <v>29</v>
      </c>
      <c r="H7144" t="s">
        <v>10801</v>
      </c>
      <c r="I7144" t="s">
        <v>38</v>
      </c>
      <c r="J7144" t="s">
        <v>695</v>
      </c>
      <c r="K7144" t="s">
        <v>32</v>
      </c>
      <c r="L7144" t="s">
        <v>25</v>
      </c>
      <c r="M7144">
        <v>345</v>
      </c>
      <c r="N7144" t="s">
        <v>34</v>
      </c>
      <c r="O7144" s="6">
        <v>43164</v>
      </c>
      <c r="P7144">
        <v>110</v>
      </c>
      <c r="Q7144" s="7">
        <v>0.52753623188405796</v>
      </c>
      <c r="R7144">
        <v>128</v>
      </c>
      <c r="S7144" t="s">
        <v>35</v>
      </c>
    </row>
    <row r="7145" spans="1:19" x14ac:dyDescent="0.35">
      <c r="A7145" t="s">
        <v>1415</v>
      </c>
      <c r="B7145" t="s">
        <v>14826</v>
      </c>
      <c r="C7145" s="6">
        <v>42561</v>
      </c>
      <c r="D7145" s="6">
        <v>42561</v>
      </c>
      <c r="E7145">
        <v>2</v>
      </c>
      <c r="F7145">
        <v>60</v>
      </c>
      <c r="G7145" t="s">
        <v>29</v>
      </c>
      <c r="H7145" t="s">
        <v>1416</v>
      </c>
      <c r="I7145" t="s">
        <v>22</v>
      </c>
      <c r="J7145" t="s">
        <v>10728</v>
      </c>
      <c r="K7145" t="s">
        <v>32</v>
      </c>
      <c r="L7145" t="s">
        <v>58</v>
      </c>
      <c r="M7145">
        <v>150</v>
      </c>
      <c r="N7145" t="s">
        <v>46</v>
      </c>
      <c r="O7145" s="6">
        <v>42561</v>
      </c>
      <c r="P7145">
        <v>120</v>
      </c>
      <c r="Q7145" s="7">
        <v>0.51333333333333331</v>
      </c>
      <c r="R7145">
        <v>0</v>
      </c>
      <c r="S7145" t="s">
        <v>41</v>
      </c>
    </row>
    <row r="7146" spans="1:19" x14ac:dyDescent="0.35">
      <c r="A7146" t="s">
        <v>10802</v>
      </c>
      <c r="B7146" t="s">
        <v>18349</v>
      </c>
      <c r="C7146" s="6">
        <v>43166</v>
      </c>
      <c r="D7146" s="6">
        <v>43292</v>
      </c>
      <c r="E7146">
        <v>1</v>
      </c>
      <c r="F7146">
        <v>45</v>
      </c>
      <c r="G7146" t="s">
        <v>29</v>
      </c>
      <c r="H7146" t="s">
        <v>10803</v>
      </c>
      <c r="I7146" t="s">
        <v>38</v>
      </c>
      <c r="J7146" t="s">
        <v>31</v>
      </c>
      <c r="K7146" t="s">
        <v>32</v>
      </c>
      <c r="L7146" t="s">
        <v>33</v>
      </c>
      <c r="M7146">
        <v>600</v>
      </c>
      <c r="N7146" t="s">
        <v>34</v>
      </c>
      <c r="O7146" s="6">
        <v>43138</v>
      </c>
      <c r="P7146">
        <v>45</v>
      </c>
      <c r="Q7146" s="7">
        <v>0.86</v>
      </c>
      <c r="R7146">
        <v>154</v>
      </c>
      <c r="S7146" t="s">
        <v>35</v>
      </c>
    </row>
    <row r="7147" spans="1:19" x14ac:dyDescent="0.35">
      <c r="A7147" t="s">
        <v>879</v>
      </c>
      <c r="B7147" t="s">
        <v>24344</v>
      </c>
      <c r="C7147" s="6">
        <v>43648</v>
      </c>
      <c r="D7147" s="6">
        <v>43655</v>
      </c>
      <c r="E7147">
        <v>4</v>
      </c>
      <c r="F7147">
        <v>60</v>
      </c>
      <c r="G7147" t="s">
        <v>29</v>
      </c>
      <c r="H7147" t="s">
        <v>880</v>
      </c>
      <c r="I7147" t="s">
        <v>38</v>
      </c>
      <c r="J7147" t="s">
        <v>10593</v>
      </c>
      <c r="K7147" t="s">
        <v>50</v>
      </c>
      <c r="L7147" t="s">
        <v>33</v>
      </c>
      <c r="M7147">
        <v>600</v>
      </c>
      <c r="N7147" t="s">
        <v>26</v>
      </c>
      <c r="O7147" s="6">
        <v>43495</v>
      </c>
      <c r="P7147">
        <v>240</v>
      </c>
      <c r="Q7147" s="7">
        <v>0.53833333333333333</v>
      </c>
      <c r="R7147">
        <v>160</v>
      </c>
      <c r="S7147" t="s">
        <v>35</v>
      </c>
    </row>
    <row r="7148" spans="1:19" x14ac:dyDescent="0.35">
      <c r="A7148" t="s">
        <v>9599</v>
      </c>
      <c r="B7148" t="s">
        <v>18478</v>
      </c>
      <c r="C7148" s="6">
        <v>43171</v>
      </c>
      <c r="D7148" s="6">
        <v>43282</v>
      </c>
      <c r="E7148">
        <v>2</v>
      </c>
      <c r="F7148">
        <v>45</v>
      </c>
      <c r="G7148" t="s">
        <v>29</v>
      </c>
      <c r="H7148" t="s">
        <v>10804</v>
      </c>
      <c r="I7148" t="s">
        <v>44</v>
      </c>
      <c r="J7148" t="s">
        <v>1715</v>
      </c>
      <c r="K7148" t="s">
        <v>32</v>
      </c>
      <c r="L7148" t="s">
        <v>25</v>
      </c>
      <c r="M7148">
        <v>345</v>
      </c>
      <c r="N7148" t="s">
        <v>26</v>
      </c>
      <c r="O7148" s="6">
        <v>43129</v>
      </c>
      <c r="P7148">
        <v>90</v>
      </c>
      <c r="Q7148" s="7">
        <v>0.61159420289855071</v>
      </c>
      <c r="R7148">
        <v>153</v>
      </c>
      <c r="S7148" t="s">
        <v>35</v>
      </c>
    </row>
    <row r="7149" spans="1:19" x14ac:dyDescent="0.35">
      <c r="A7149" t="s">
        <v>4926</v>
      </c>
      <c r="B7149" t="s">
        <v>22609</v>
      </c>
      <c r="C7149" s="6">
        <v>43577</v>
      </c>
      <c r="D7149" s="6">
        <v>43654</v>
      </c>
      <c r="E7149">
        <v>2</v>
      </c>
      <c r="F7149">
        <v>45</v>
      </c>
      <c r="G7149" t="s">
        <v>29</v>
      </c>
      <c r="H7149" t="s">
        <v>10805</v>
      </c>
      <c r="I7149" t="s">
        <v>38</v>
      </c>
      <c r="J7149" t="s">
        <v>252</v>
      </c>
      <c r="K7149" t="s">
        <v>184</v>
      </c>
      <c r="L7149" t="s">
        <v>25</v>
      </c>
      <c r="M7149">
        <v>345</v>
      </c>
      <c r="N7149" t="s">
        <v>26</v>
      </c>
      <c r="O7149" s="6">
        <v>43577</v>
      </c>
      <c r="P7149">
        <v>90</v>
      </c>
      <c r="Q7149" s="7">
        <v>0.35652173913043478</v>
      </c>
      <c r="R7149">
        <v>77</v>
      </c>
      <c r="S7149" t="s">
        <v>27</v>
      </c>
    </row>
    <row r="7150" spans="1:19" x14ac:dyDescent="0.35">
      <c r="A7150" t="s">
        <v>1699</v>
      </c>
      <c r="B7150" t="s">
        <v>14827</v>
      </c>
      <c r="C7150" s="6">
        <v>42561</v>
      </c>
      <c r="D7150" s="6">
        <v>42561</v>
      </c>
      <c r="E7150">
        <v>2</v>
      </c>
      <c r="F7150">
        <v>60</v>
      </c>
      <c r="G7150" t="s">
        <v>29</v>
      </c>
      <c r="H7150" t="s">
        <v>10806</v>
      </c>
      <c r="I7150" t="s">
        <v>22</v>
      </c>
      <c r="J7150" t="s">
        <v>10728</v>
      </c>
      <c r="K7150" t="s">
        <v>32</v>
      </c>
      <c r="L7150" t="s">
        <v>58</v>
      </c>
      <c r="M7150">
        <v>150</v>
      </c>
      <c r="N7150" t="s">
        <v>46</v>
      </c>
      <c r="O7150" s="6">
        <v>42561</v>
      </c>
      <c r="P7150">
        <v>120</v>
      </c>
      <c r="Q7150" s="7">
        <v>0.51333333333333331</v>
      </c>
      <c r="R7150">
        <v>0</v>
      </c>
      <c r="S7150" t="s">
        <v>41</v>
      </c>
    </row>
    <row r="7151" spans="1:19" x14ac:dyDescent="0.35">
      <c r="A7151" t="s">
        <v>737</v>
      </c>
      <c r="B7151" t="s">
        <v>14828</v>
      </c>
      <c r="C7151" s="6">
        <v>42561</v>
      </c>
      <c r="D7151" s="6">
        <v>42561</v>
      </c>
      <c r="E7151">
        <v>4</v>
      </c>
      <c r="F7151">
        <v>60</v>
      </c>
      <c r="G7151" t="s">
        <v>29</v>
      </c>
      <c r="H7151" t="s">
        <v>738</v>
      </c>
      <c r="I7151" t="s">
        <v>22</v>
      </c>
      <c r="J7151" t="s">
        <v>10728</v>
      </c>
      <c r="K7151" t="s">
        <v>32</v>
      </c>
      <c r="L7151" t="s">
        <v>58</v>
      </c>
      <c r="M7151">
        <v>150</v>
      </c>
      <c r="N7151" t="s">
        <v>46</v>
      </c>
      <c r="O7151" s="6">
        <v>42561</v>
      </c>
      <c r="P7151">
        <v>240</v>
      </c>
      <c r="Q7151" s="7">
        <v>0.51333333333333331</v>
      </c>
      <c r="R7151">
        <v>0</v>
      </c>
      <c r="S7151" t="s">
        <v>41</v>
      </c>
    </row>
    <row r="7152" spans="1:19" x14ac:dyDescent="0.35">
      <c r="A7152" t="s">
        <v>9728</v>
      </c>
      <c r="B7152" t="s">
        <v>23036</v>
      </c>
      <c r="C7152" s="6">
        <v>43594</v>
      </c>
      <c r="D7152" s="6">
        <v>43655</v>
      </c>
      <c r="E7152">
        <v>4</v>
      </c>
      <c r="F7152">
        <v>45</v>
      </c>
      <c r="G7152" t="s">
        <v>20</v>
      </c>
      <c r="H7152" t="s">
        <v>10807</v>
      </c>
      <c r="I7152" t="s">
        <v>44</v>
      </c>
      <c r="J7152" t="s">
        <v>183</v>
      </c>
      <c r="K7152" t="s">
        <v>184</v>
      </c>
      <c r="L7152" t="s">
        <v>25</v>
      </c>
      <c r="M7152">
        <v>345</v>
      </c>
      <c r="N7152" t="s">
        <v>34</v>
      </c>
      <c r="O7152" s="6">
        <v>43594</v>
      </c>
      <c r="P7152">
        <v>180</v>
      </c>
      <c r="Q7152" s="7">
        <v>0.37391304347826088</v>
      </c>
      <c r="R7152">
        <v>61</v>
      </c>
      <c r="S7152" t="s">
        <v>27</v>
      </c>
    </row>
    <row r="7153" spans="1:19" x14ac:dyDescent="0.35">
      <c r="A7153" t="s">
        <v>4612</v>
      </c>
      <c r="B7153" t="s">
        <v>14829</v>
      </c>
      <c r="C7153" s="6">
        <v>42561</v>
      </c>
      <c r="D7153" s="6">
        <v>42561</v>
      </c>
      <c r="E7153">
        <v>1</v>
      </c>
      <c r="F7153">
        <v>60</v>
      </c>
      <c r="G7153" t="s">
        <v>29</v>
      </c>
      <c r="H7153" t="s">
        <v>10808</v>
      </c>
      <c r="I7153" t="s">
        <v>22</v>
      </c>
      <c r="J7153" t="s">
        <v>10728</v>
      </c>
      <c r="K7153" t="s">
        <v>32</v>
      </c>
      <c r="L7153" t="s">
        <v>58</v>
      </c>
      <c r="M7153">
        <v>150</v>
      </c>
      <c r="N7153" t="s">
        <v>46</v>
      </c>
      <c r="O7153" s="6">
        <v>42561</v>
      </c>
      <c r="P7153">
        <v>60</v>
      </c>
      <c r="Q7153" s="7">
        <v>0.51333333333333331</v>
      </c>
      <c r="R7153">
        <v>0</v>
      </c>
      <c r="S7153" t="s">
        <v>41</v>
      </c>
    </row>
    <row r="7154" spans="1:19" x14ac:dyDescent="0.35">
      <c r="A7154" t="s">
        <v>10809</v>
      </c>
      <c r="B7154" t="s">
        <v>20002</v>
      </c>
      <c r="C7154" s="6">
        <v>43246</v>
      </c>
      <c r="D7154" s="6">
        <v>43282</v>
      </c>
      <c r="E7154">
        <v>1</v>
      </c>
      <c r="F7154">
        <v>45</v>
      </c>
      <c r="G7154" t="s">
        <v>29</v>
      </c>
      <c r="H7154" t="s">
        <v>10810</v>
      </c>
      <c r="I7154" t="s">
        <v>44</v>
      </c>
      <c r="J7154" t="s">
        <v>1715</v>
      </c>
      <c r="K7154" t="s">
        <v>32</v>
      </c>
      <c r="L7154" t="s">
        <v>25</v>
      </c>
      <c r="M7154">
        <v>345</v>
      </c>
      <c r="N7154" t="s">
        <v>26</v>
      </c>
      <c r="O7154" s="6">
        <v>43129</v>
      </c>
      <c r="P7154">
        <v>45</v>
      </c>
      <c r="Q7154" s="7">
        <v>0.61159420289855071</v>
      </c>
      <c r="R7154">
        <v>153</v>
      </c>
      <c r="S7154" t="s">
        <v>35</v>
      </c>
    </row>
    <row r="7155" spans="1:19" x14ac:dyDescent="0.35">
      <c r="A7155" t="s">
        <v>5114</v>
      </c>
      <c r="B7155" t="s">
        <v>15401</v>
      </c>
      <c r="C7155" s="6">
        <v>42882</v>
      </c>
      <c r="D7155" s="6">
        <v>42926</v>
      </c>
      <c r="E7155">
        <v>4</v>
      </c>
      <c r="F7155">
        <v>45</v>
      </c>
      <c r="G7155" t="s">
        <v>29</v>
      </c>
      <c r="H7155" t="s">
        <v>10811</v>
      </c>
      <c r="I7155" t="s">
        <v>38</v>
      </c>
      <c r="J7155" t="s">
        <v>1003</v>
      </c>
      <c r="K7155" t="s">
        <v>24</v>
      </c>
      <c r="L7155" t="s">
        <v>25</v>
      </c>
      <c r="M7155">
        <v>345</v>
      </c>
      <c r="N7155" t="s">
        <v>26</v>
      </c>
      <c r="O7155" s="6">
        <v>42882</v>
      </c>
      <c r="P7155">
        <v>180</v>
      </c>
      <c r="Q7155" s="7">
        <v>0.25217391304347825</v>
      </c>
      <c r="R7155">
        <v>44</v>
      </c>
      <c r="S7155" t="s">
        <v>41</v>
      </c>
    </row>
    <row r="7156" spans="1:19" x14ac:dyDescent="0.35">
      <c r="A7156" t="s">
        <v>10812</v>
      </c>
      <c r="B7156" t="s">
        <v>15487</v>
      </c>
      <c r="C7156" s="6">
        <v>42895</v>
      </c>
      <c r="D7156" s="6">
        <v>42927</v>
      </c>
      <c r="E7156">
        <v>4</v>
      </c>
      <c r="F7156">
        <v>45</v>
      </c>
      <c r="G7156" t="s">
        <v>29</v>
      </c>
      <c r="H7156" t="s">
        <v>10813</v>
      </c>
      <c r="I7156" t="s">
        <v>38</v>
      </c>
      <c r="J7156" t="s">
        <v>1397</v>
      </c>
      <c r="K7156" t="s">
        <v>180</v>
      </c>
      <c r="L7156" t="s">
        <v>25</v>
      </c>
      <c r="M7156">
        <v>345</v>
      </c>
      <c r="N7156" t="s">
        <v>46</v>
      </c>
      <c r="O7156" s="6">
        <v>42895</v>
      </c>
      <c r="P7156">
        <v>180</v>
      </c>
      <c r="Q7156" s="7">
        <v>0.27246376811594203</v>
      </c>
      <c r="R7156">
        <v>32</v>
      </c>
      <c r="S7156" t="s">
        <v>41</v>
      </c>
    </row>
    <row r="7157" spans="1:19" x14ac:dyDescent="0.35">
      <c r="A7157" t="s">
        <v>10814</v>
      </c>
      <c r="B7157" t="s">
        <v>18717</v>
      </c>
      <c r="C7157" s="6">
        <v>43185</v>
      </c>
      <c r="D7157" s="6">
        <v>43285</v>
      </c>
      <c r="E7157">
        <v>1</v>
      </c>
      <c r="F7157">
        <v>45</v>
      </c>
      <c r="G7157" t="s">
        <v>29</v>
      </c>
      <c r="H7157" t="s">
        <v>10815</v>
      </c>
      <c r="I7157" t="s">
        <v>44</v>
      </c>
      <c r="J7157" t="s">
        <v>5175</v>
      </c>
      <c r="K7157" t="s">
        <v>32</v>
      </c>
      <c r="L7157" t="s">
        <v>33</v>
      </c>
      <c r="M7157">
        <v>600</v>
      </c>
      <c r="N7157" t="s">
        <v>26</v>
      </c>
      <c r="O7157" s="6">
        <v>43153</v>
      </c>
      <c r="P7157">
        <v>45</v>
      </c>
      <c r="Q7157" s="7">
        <v>0.40333333333333332</v>
      </c>
      <c r="R7157">
        <v>132</v>
      </c>
      <c r="S7157" t="s">
        <v>35</v>
      </c>
    </row>
    <row r="7158" spans="1:19" x14ac:dyDescent="0.35">
      <c r="A7158" t="s">
        <v>10816</v>
      </c>
      <c r="B7158" t="s">
        <v>18115</v>
      </c>
      <c r="C7158" s="6">
        <v>43153</v>
      </c>
      <c r="D7158" s="6">
        <v>43285</v>
      </c>
      <c r="E7158">
        <v>4</v>
      </c>
      <c r="F7158">
        <v>45</v>
      </c>
      <c r="G7158" t="s">
        <v>29</v>
      </c>
      <c r="H7158" t="s">
        <v>10817</v>
      </c>
      <c r="I7158" t="s">
        <v>44</v>
      </c>
      <c r="J7158" t="s">
        <v>5175</v>
      </c>
      <c r="K7158" t="s">
        <v>32</v>
      </c>
      <c r="L7158" t="s">
        <v>33</v>
      </c>
      <c r="M7158">
        <v>600</v>
      </c>
      <c r="N7158" t="s">
        <v>26</v>
      </c>
      <c r="O7158" s="6">
        <v>43153</v>
      </c>
      <c r="P7158">
        <v>180</v>
      </c>
      <c r="Q7158" s="7">
        <v>0.40333333333333332</v>
      </c>
      <c r="R7158">
        <v>132</v>
      </c>
      <c r="S7158" t="s">
        <v>35</v>
      </c>
    </row>
    <row r="7159" spans="1:19" x14ac:dyDescent="0.35">
      <c r="A7159" t="s">
        <v>5444</v>
      </c>
      <c r="B7159" t="s">
        <v>15748</v>
      </c>
      <c r="C7159" s="6">
        <v>42918</v>
      </c>
      <c r="D7159" s="6">
        <v>42918</v>
      </c>
      <c r="E7159">
        <v>1</v>
      </c>
      <c r="F7159">
        <v>60</v>
      </c>
      <c r="G7159" t="s">
        <v>29</v>
      </c>
      <c r="H7159" t="s">
        <v>5445</v>
      </c>
      <c r="I7159" t="s">
        <v>22</v>
      </c>
      <c r="J7159" t="s">
        <v>3210</v>
      </c>
      <c r="K7159" t="s">
        <v>24</v>
      </c>
      <c r="L7159" t="s">
        <v>40</v>
      </c>
      <c r="M7159">
        <v>200</v>
      </c>
      <c r="N7159" t="s">
        <v>46</v>
      </c>
      <c r="O7159" s="6">
        <v>42918</v>
      </c>
      <c r="P7159">
        <v>60</v>
      </c>
      <c r="Q7159" s="7">
        <v>0.29499999999999998</v>
      </c>
      <c r="R7159">
        <v>0</v>
      </c>
      <c r="S7159" t="s">
        <v>41</v>
      </c>
    </row>
    <row r="7160" spans="1:19" x14ac:dyDescent="0.35">
      <c r="A7160" t="s">
        <v>10818</v>
      </c>
      <c r="B7160" t="s">
        <v>18602</v>
      </c>
      <c r="C7160" s="6">
        <v>43178</v>
      </c>
      <c r="D7160" s="6">
        <v>43285</v>
      </c>
      <c r="E7160">
        <v>4</v>
      </c>
      <c r="F7160">
        <v>45</v>
      </c>
      <c r="G7160" t="s">
        <v>29</v>
      </c>
      <c r="H7160" t="s">
        <v>10819</v>
      </c>
      <c r="I7160" t="s">
        <v>38</v>
      </c>
      <c r="J7160" t="s">
        <v>5175</v>
      </c>
      <c r="K7160" t="s">
        <v>32</v>
      </c>
      <c r="L7160" t="s">
        <v>33</v>
      </c>
      <c r="M7160">
        <v>600</v>
      </c>
      <c r="N7160" t="s">
        <v>26</v>
      </c>
      <c r="O7160" s="6">
        <v>43153</v>
      </c>
      <c r="P7160">
        <v>180</v>
      </c>
      <c r="Q7160" s="7">
        <v>0.40333333333333332</v>
      </c>
      <c r="R7160">
        <v>132</v>
      </c>
      <c r="S7160" t="s">
        <v>35</v>
      </c>
    </row>
    <row r="7161" spans="1:19" x14ac:dyDescent="0.35">
      <c r="A7161" t="s">
        <v>10820</v>
      </c>
      <c r="B7161" t="s">
        <v>23599</v>
      </c>
      <c r="C7161" s="6">
        <v>43617</v>
      </c>
      <c r="D7161" s="6">
        <v>43657</v>
      </c>
      <c r="E7161">
        <v>1</v>
      </c>
      <c r="F7161">
        <v>45</v>
      </c>
      <c r="G7161" t="s">
        <v>29</v>
      </c>
      <c r="H7161" t="s">
        <v>10821</v>
      </c>
      <c r="I7161" t="s">
        <v>38</v>
      </c>
      <c r="J7161" t="s">
        <v>200</v>
      </c>
      <c r="K7161" t="s">
        <v>180</v>
      </c>
      <c r="L7161" t="s">
        <v>25</v>
      </c>
      <c r="M7161">
        <v>345</v>
      </c>
      <c r="N7161" t="s">
        <v>46</v>
      </c>
      <c r="O7161" s="6">
        <v>43617</v>
      </c>
      <c r="P7161">
        <v>45</v>
      </c>
      <c r="Q7161" s="7">
        <v>0.26376811594202898</v>
      </c>
      <c r="R7161">
        <v>40</v>
      </c>
      <c r="S7161" t="s">
        <v>41</v>
      </c>
    </row>
    <row r="7162" spans="1:19" x14ac:dyDescent="0.35">
      <c r="A7162" t="s">
        <v>10822</v>
      </c>
      <c r="B7162" t="s">
        <v>23600</v>
      </c>
      <c r="C7162" s="6">
        <v>43617</v>
      </c>
      <c r="D7162" s="6">
        <v>43657</v>
      </c>
      <c r="E7162">
        <v>2</v>
      </c>
      <c r="F7162">
        <v>45</v>
      </c>
      <c r="G7162" t="s">
        <v>20</v>
      </c>
      <c r="H7162" t="s">
        <v>10823</v>
      </c>
      <c r="I7162" t="s">
        <v>38</v>
      </c>
      <c r="J7162" t="s">
        <v>200</v>
      </c>
      <c r="K7162" t="s">
        <v>180</v>
      </c>
      <c r="L7162" t="s">
        <v>25</v>
      </c>
      <c r="M7162">
        <v>345</v>
      </c>
      <c r="N7162" t="s">
        <v>46</v>
      </c>
      <c r="O7162" s="6">
        <v>43617</v>
      </c>
      <c r="P7162">
        <v>90</v>
      </c>
      <c r="Q7162" s="7">
        <v>0.26376811594202898</v>
      </c>
      <c r="R7162">
        <v>40</v>
      </c>
      <c r="S7162" t="s">
        <v>41</v>
      </c>
    </row>
    <row r="7163" spans="1:19" x14ac:dyDescent="0.35">
      <c r="A7163" t="s">
        <v>10824</v>
      </c>
      <c r="B7163" t="s">
        <v>19378</v>
      </c>
      <c r="C7163" s="6">
        <v>43216</v>
      </c>
      <c r="D7163" s="6">
        <v>43293</v>
      </c>
      <c r="E7163">
        <v>1</v>
      </c>
      <c r="F7163">
        <v>45</v>
      </c>
      <c r="G7163" t="s">
        <v>29</v>
      </c>
      <c r="H7163" t="s">
        <v>10825</v>
      </c>
      <c r="I7163" t="s">
        <v>38</v>
      </c>
      <c r="J7163" t="s">
        <v>87</v>
      </c>
      <c r="K7163" t="s">
        <v>50</v>
      </c>
      <c r="L7163" t="s">
        <v>25</v>
      </c>
      <c r="M7163">
        <v>345</v>
      </c>
      <c r="N7163" t="s">
        <v>34</v>
      </c>
      <c r="O7163" s="6">
        <v>43105</v>
      </c>
      <c r="P7163">
        <v>45</v>
      </c>
      <c r="Q7163" s="7">
        <v>0.68695652173913047</v>
      </c>
      <c r="R7163">
        <v>188</v>
      </c>
      <c r="S7163" t="s">
        <v>35</v>
      </c>
    </row>
    <row r="7164" spans="1:19" x14ac:dyDescent="0.35">
      <c r="A7164" t="s">
        <v>5315</v>
      </c>
      <c r="B7164" t="s">
        <v>15196</v>
      </c>
      <c r="C7164" s="6">
        <v>42825</v>
      </c>
      <c r="D7164" s="6">
        <v>42927</v>
      </c>
      <c r="E7164">
        <v>1</v>
      </c>
      <c r="F7164">
        <v>45</v>
      </c>
      <c r="G7164" t="s">
        <v>29</v>
      </c>
      <c r="H7164" t="s">
        <v>10826</v>
      </c>
      <c r="I7164" t="s">
        <v>38</v>
      </c>
      <c r="J7164" t="s">
        <v>90</v>
      </c>
      <c r="K7164" t="s">
        <v>32</v>
      </c>
      <c r="L7164" t="s">
        <v>25</v>
      </c>
      <c r="M7164">
        <v>345</v>
      </c>
      <c r="N7164" t="s">
        <v>26</v>
      </c>
      <c r="O7164" s="6">
        <v>42825</v>
      </c>
      <c r="P7164">
        <v>45</v>
      </c>
      <c r="Q7164" s="7">
        <v>0.49275362318840582</v>
      </c>
      <c r="R7164">
        <v>102</v>
      </c>
      <c r="S7164" t="s">
        <v>27</v>
      </c>
    </row>
    <row r="7165" spans="1:19" x14ac:dyDescent="0.35">
      <c r="A7165" t="s">
        <v>5319</v>
      </c>
      <c r="B7165" t="s">
        <v>21653</v>
      </c>
      <c r="C7165" s="6">
        <v>43535</v>
      </c>
      <c r="D7165" s="6">
        <v>43657</v>
      </c>
      <c r="E7165">
        <v>4</v>
      </c>
      <c r="F7165">
        <v>45</v>
      </c>
      <c r="G7165" t="s">
        <v>29</v>
      </c>
      <c r="H7165" t="s">
        <v>10827</v>
      </c>
      <c r="I7165" t="s">
        <v>38</v>
      </c>
      <c r="J7165" t="s">
        <v>93</v>
      </c>
      <c r="K7165" t="s">
        <v>24</v>
      </c>
      <c r="L7165" t="s">
        <v>25</v>
      </c>
      <c r="M7165">
        <v>345</v>
      </c>
      <c r="N7165" t="s">
        <v>34</v>
      </c>
      <c r="O7165" s="6">
        <v>43535</v>
      </c>
      <c r="P7165">
        <v>180</v>
      </c>
      <c r="Q7165" s="7">
        <v>0.60579710144927534</v>
      </c>
      <c r="R7165">
        <v>122</v>
      </c>
      <c r="S7165" t="s">
        <v>35</v>
      </c>
    </row>
    <row r="7166" spans="1:19" x14ac:dyDescent="0.35">
      <c r="A7166" t="s">
        <v>10828</v>
      </c>
      <c r="B7166" t="s">
        <v>18413</v>
      </c>
      <c r="C7166" s="6">
        <v>43169</v>
      </c>
      <c r="D7166" s="6">
        <v>43289</v>
      </c>
      <c r="E7166">
        <v>4</v>
      </c>
      <c r="F7166">
        <v>45</v>
      </c>
      <c r="G7166" t="s">
        <v>29</v>
      </c>
      <c r="H7166" t="s">
        <v>10829</v>
      </c>
      <c r="I7166" t="s">
        <v>44</v>
      </c>
      <c r="J7166" t="s">
        <v>511</v>
      </c>
      <c r="K7166" t="s">
        <v>50</v>
      </c>
      <c r="L7166" t="s">
        <v>25</v>
      </c>
      <c r="M7166">
        <v>345</v>
      </c>
      <c r="N7166" t="s">
        <v>46</v>
      </c>
      <c r="O7166" s="6">
        <v>43147</v>
      </c>
      <c r="P7166">
        <v>180</v>
      </c>
      <c r="Q7166" s="7">
        <v>0.76231884057971011</v>
      </c>
      <c r="R7166">
        <v>142</v>
      </c>
      <c r="S7166" t="s">
        <v>35</v>
      </c>
    </row>
    <row r="7167" spans="1:19" x14ac:dyDescent="0.35">
      <c r="A7167" t="s">
        <v>10830</v>
      </c>
      <c r="B7167" t="s">
        <v>15504</v>
      </c>
      <c r="C7167" s="6">
        <v>42900</v>
      </c>
      <c r="D7167" s="6">
        <v>42926</v>
      </c>
      <c r="E7167">
        <v>2</v>
      </c>
      <c r="F7167">
        <v>45</v>
      </c>
      <c r="G7167" t="s">
        <v>29</v>
      </c>
      <c r="H7167" t="s">
        <v>10831</v>
      </c>
      <c r="I7167" t="s">
        <v>44</v>
      </c>
      <c r="J7167" t="s">
        <v>5407</v>
      </c>
      <c r="K7167" t="s">
        <v>180</v>
      </c>
      <c r="L7167" t="s">
        <v>25</v>
      </c>
      <c r="M7167">
        <v>345</v>
      </c>
      <c r="N7167" t="s">
        <v>34</v>
      </c>
      <c r="O7167" s="6">
        <v>42900</v>
      </c>
      <c r="P7167">
        <v>90</v>
      </c>
      <c r="Q7167" s="7">
        <v>6.6666666666666666E-2</v>
      </c>
      <c r="R7167">
        <v>26</v>
      </c>
      <c r="S7167" t="s">
        <v>41</v>
      </c>
    </row>
    <row r="7168" spans="1:19" x14ac:dyDescent="0.35">
      <c r="A7168" t="s">
        <v>5372</v>
      </c>
      <c r="B7168" t="s">
        <v>24286</v>
      </c>
      <c r="C7168" s="6">
        <v>43645</v>
      </c>
      <c r="D7168" s="6">
        <v>43657</v>
      </c>
      <c r="E7168">
        <v>2</v>
      </c>
      <c r="F7168">
        <v>55</v>
      </c>
      <c r="G7168" t="s">
        <v>29</v>
      </c>
      <c r="H7168" t="s">
        <v>10832</v>
      </c>
      <c r="I7168" t="s">
        <v>38</v>
      </c>
      <c r="J7168" t="s">
        <v>367</v>
      </c>
      <c r="K7168" t="s">
        <v>180</v>
      </c>
      <c r="L7168" t="s">
        <v>25</v>
      </c>
      <c r="M7168">
        <v>345</v>
      </c>
      <c r="N7168" t="s">
        <v>26</v>
      </c>
      <c r="O7168" s="6">
        <v>43562</v>
      </c>
      <c r="P7168">
        <v>110</v>
      </c>
      <c r="Q7168" s="7">
        <v>0.45797101449275363</v>
      </c>
      <c r="R7168">
        <v>95</v>
      </c>
      <c r="S7168" t="s">
        <v>27</v>
      </c>
    </row>
    <row r="7169" spans="1:19" x14ac:dyDescent="0.35">
      <c r="A7169" t="s">
        <v>10833</v>
      </c>
      <c r="B7169" t="s">
        <v>20972</v>
      </c>
      <c r="C7169" s="6">
        <v>43287</v>
      </c>
      <c r="D7169" s="6">
        <v>43291</v>
      </c>
      <c r="E7169">
        <v>1</v>
      </c>
      <c r="F7169">
        <v>60</v>
      </c>
      <c r="G7169" t="s">
        <v>20</v>
      </c>
      <c r="H7169" t="s">
        <v>10834</v>
      </c>
      <c r="I7169" t="s">
        <v>22</v>
      </c>
      <c r="J7169" t="s">
        <v>10835</v>
      </c>
      <c r="K7169" t="s">
        <v>32</v>
      </c>
      <c r="L7169" t="s">
        <v>58</v>
      </c>
      <c r="M7169">
        <v>150</v>
      </c>
      <c r="N7169" t="s">
        <v>34</v>
      </c>
      <c r="O7169" s="6">
        <v>43111</v>
      </c>
      <c r="P7169">
        <v>60</v>
      </c>
      <c r="Q7169" s="7">
        <v>0.50666666666666671</v>
      </c>
      <c r="R7169">
        <v>180</v>
      </c>
      <c r="S7169" t="s">
        <v>35</v>
      </c>
    </row>
    <row r="7170" spans="1:19" x14ac:dyDescent="0.35">
      <c r="A7170" t="s">
        <v>628</v>
      </c>
      <c r="B7170" t="s">
        <v>17480</v>
      </c>
      <c r="C7170" s="6">
        <v>43111</v>
      </c>
      <c r="D7170" s="6">
        <v>43291</v>
      </c>
      <c r="E7170">
        <v>4</v>
      </c>
      <c r="F7170">
        <v>45</v>
      </c>
      <c r="G7170" t="s">
        <v>20</v>
      </c>
      <c r="H7170" t="s">
        <v>629</v>
      </c>
      <c r="I7170" t="s">
        <v>44</v>
      </c>
      <c r="J7170" t="s">
        <v>10835</v>
      </c>
      <c r="K7170" t="s">
        <v>32</v>
      </c>
      <c r="L7170" t="s">
        <v>58</v>
      </c>
      <c r="M7170">
        <v>150</v>
      </c>
      <c r="N7170" t="s">
        <v>34</v>
      </c>
      <c r="O7170" s="6">
        <v>43111</v>
      </c>
      <c r="P7170">
        <v>180</v>
      </c>
      <c r="Q7170" s="7">
        <v>0.50666666666666671</v>
      </c>
      <c r="R7170">
        <v>180</v>
      </c>
      <c r="S7170" t="s">
        <v>35</v>
      </c>
    </row>
    <row r="7171" spans="1:19" x14ac:dyDescent="0.35">
      <c r="A7171" t="s">
        <v>5753</v>
      </c>
      <c r="B7171" t="s">
        <v>22066</v>
      </c>
      <c r="C7171" s="6">
        <v>43556</v>
      </c>
      <c r="D7171" s="6">
        <v>43648</v>
      </c>
      <c r="E7171">
        <v>4</v>
      </c>
      <c r="F7171">
        <v>45</v>
      </c>
      <c r="G7171" t="s">
        <v>20</v>
      </c>
      <c r="H7171" t="s">
        <v>10836</v>
      </c>
      <c r="I7171" t="s">
        <v>38</v>
      </c>
      <c r="J7171" t="s">
        <v>607</v>
      </c>
      <c r="K7171" t="s">
        <v>32</v>
      </c>
      <c r="L7171" t="s">
        <v>25</v>
      </c>
      <c r="M7171">
        <v>345</v>
      </c>
      <c r="N7171" t="s">
        <v>34</v>
      </c>
      <c r="O7171" s="6">
        <v>43504</v>
      </c>
      <c r="P7171">
        <v>180</v>
      </c>
      <c r="Q7171" s="7">
        <v>0.44927536231884058</v>
      </c>
      <c r="R7171">
        <v>144</v>
      </c>
      <c r="S7171" t="s">
        <v>35</v>
      </c>
    </row>
    <row r="7172" spans="1:19" x14ac:dyDescent="0.35">
      <c r="A7172" t="s">
        <v>5753</v>
      </c>
      <c r="B7172" t="s">
        <v>23742</v>
      </c>
      <c r="C7172" s="6">
        <v>43622</v>
      </c>
      <c r="D7172" s="6">
        <v>43649</v>
      </c>
      <c r="E7172">
        <v>4</v>
      </c>
      <c r="F7172">
        <v>45</v>
      </c>
      <c r="G7172" t="s">
        <v>20</v>
      </c>
      <c r="H7172" t="s">
        <v>10836</v>
      </c>
      <c r="I7172" t="s">
        <v>44</v>
      </c>
      <c r="J7172" t="s">
        <v>619</v>
      </c>
      <c r="K7172" t="s">
        <v>50</v>
      </c>
      <c r="L7172" t="s">
        <v>25</v>
      </c>
      <c r="M7172">
        <v>345</v>
      </c>
      <c r="N7172" t="s">
        <v>26</v>
      </c>
      <c r="O7172" s="6">
        <v>43622</v>
      </c>
      <c r="P7172">
        <v>180</v>
      </c>
      <c r="Q7172" s="7">
        <v>0.17971014492753623</v>
      </c>
      <c r="R7172">
        <v>27</v>
      </c>
      <c r="S7172" t="s">
        <v>41</v>
      </c>
    </row>
    <row r="7173" spans="1:19" x14ac:dyDescent="0.35">
      <c r="A7173" t="s">
        <v>9508</v>
      </c>
      <c r="B7173" t="s">
        <v>18170</v>
      </c>
      <c r="C7173" s="6">
        <v>43156</v>
      </c>
      <c r="D7173" s="6">
        <v>43282</v>
      </c>
      <c r="E7173">
        <v>38</v>
      </c>
      <c r="F7173">
        <v>45</v>
      </c>
      <c r="G7173" t="s">
        <v>29</v>
      </c>
      <c r="H7173" t="s">
        <v>10837</v>
      </c>
      <c r="I7173" t="s">
        <v>44</v>
      </c>
      <c r="J7173" t="s">
        <v>1715</v>
      </c>
      <c r="K7173" t="s">
        <v>32</v>
      </c>
      <c r="L7173" t="s">
        <v>25</v>
      </c>
      <c r="M7173">
        <v>345</v>
      </c>
      <c r="N7173" t="s">
        <v>26</v>
      </c>
      <c r="O7173" s="6">
        <v>43129</v>
      </c>
      <c r="P7173">
        <v>1710</v>
      </c>
      <c r="Q7173" s="7">
        <v>0.61159420289855071</v>
      </c>
      <c r="R7173">
        <v>153</v>
      </c>
      <c r="S7173" t="s">
        <v>35</v>
      </c>
    </row>
    <row r="7174" spans="1:19" x14ac:dyDescent="0.35">
      <c r="A7174" t="s">
        <v>10838</v>
      </c>
      <c r="B7174" t="s">
        <v>20118</v>
      </c>
      <c r="C7174" s="6">
        <v>43249</v>
      </c>
      <c r="D7174" s="6">
        <v>43291</v>
      </c>
      <c r="E7174">
        <v>3</v>
      </c>
      <c r="F7174">
        <v>45</v>
      </c>
      <c r="G7174" t="s">
        <v>20</v>
      </c>
      <c r="H7174" t="s">
        <v>10839</v>
      </c>
      <c r="I7174" t="s">
        <v>38</v>
      </c>
      <c r="J7174" t="s">
        <v>10835</v>
      </c>
      <c r="K7174" t="s">
        <v>32</v>
      </c>
      <c r="L7174" t="s">
        <v>58</v>
      </c>
      <c r="M7174">
        <v>150</v>
      </c>
      <c r="N7174" t="s">
        <v>34</v>
      </c>
      <c r="O7174" s="6">
        <v>43111</v>
      </c>
      <c r="P7174">
        <v>135</v>
      </c>
      <c r="Q7174" s="7">
        <v>0.50666666666666671</v>
      </c>
      <c r="R7174">
        <v>180</v>
      </c>
      <c r="S7174" t="s">
        <v>35</v>
      </c>
    </row>
    <row r="7175" spans="1:19" x14ac:dyDescent="0.35">
      <c r="A7175" t="s">
        <v>2396</v>
      </c>
      <c r="B7175" t="s">
        <v>21654</v>
      </c>
      <c r="C7175" s="6">
        <v>43535</v>
      </c>
      <c r="D7175" s="6">
        <v>43657</v>
      </c>
      <c r="E7175">
        <v>4</v>
      </c>
      <c r="F7175">
        <v>45</v>
      </c>
      <c r="G7175" t="s">
        <v>29</v>
      </c>
      <c r="H7175" t="s">
        <v>10840</v>
      </c>
      <c r="I7175" t="s">
        <v>38</v>
      </c>
      <c r="J7175" t="s">
        <v>93</v>
      </c>
      <c r="K7175" t="s">
        <v>24</v>
      </c>
      <c r="L7175" t="s">
        <v>25</v>
      </c>
      <c r="M7175">
        <v>345</v>
      </c>
      <c r="N7175" t="s">
        <v>34</v>
      </c>
      <c r="O7175" s="6">
        <v>43535</v>
      </c>
      <c r="P7175">
        <v>180</v>
      </c>
      <c r="Q7175" s="7">
        <v>0.60579710144927534</v>
      </c>
      <c r="R7175">
        <v>122</v>
      </c>
      <c r="S7175" t="s">
        <v>35</v>
      </c>
    </row>
    <row r="7176" spans="1:19" x14ac:dyDescent="0.35">
      <c r="A7176" t="s">
        <v>10841</v>
      </c>
      <c r="B7176" t="s">
        <v>20538</v>
      </c>
      <c r="C7176" s="6">
        <v>43266</v>
      </c>
      <c r="D7176" s="6">
        <v>43289</v>
      </c>
      <c r="E7176">
        <v>3</v>
      </c>
      <c r="F7176">
        <v>45</v>
      </c>
      <c r="G7176" t="s">
        <v>29</v>
      </c>
      <c r="H7176" t="s">
        <v>10842</v>
      </c>
      <c r="I7176" t="s">
        <v>44</v>
      </c>
      <c r="J7176" t="s">
        <v>506</v>
      </c>
      <c r="K7176" t="s">
        <v>24</v>
      </c>
      <c r="L7176" t="s">
        <v>25</v>
      </c>
      <c r="M7176">
        <v>345</v>
      </c>
      <c r="N7176" t="s">
        <v>26</v>
      </c>
      <c r="O7176" s="6">
        <v>43152</v>
      </c>
      <c r="P7176">
        <v>135</v>
      </c>
      <c r="Q7176" s="7">
        <v>0.54202898550724643</v>
      </c>
      <c r="R7176">
        <v>137</v>
      </c>
      <c r="S7176" t="s">
        <v>35</v>
      </c>
    </row>
    <row r="7177" spans="1:19" x14ac:dyDescent="0.35">
      <c r="A7177" t="s">
        <v>10843</v>
      </c>
      <c r="B7177" t="s">
        <v>18266</v>
      </c>
      <c r="C7177" s="6">
        <v>43162</v>
      </c>
      <c r="D7177" s="6">
        <v>43289</v>
      </c>
      <c r="E7177">
        <v>1</v>
      </c>
      <c r="F7177">
        <v>45</v>
      </c>
      <c r="G7177" t="s">
        <v>29</v>
      </c>
      <c r="H7177" t="s">
        <v>10844</v>
      </c>
      <c r="I7177" t="s">
        <v>38</v>
      </c>
      <c r="J7177" t="s">
        <v>506</v>
      </c>
      <c r="K7177" t="s">
        <v>24</v>
      </c>
      <c r="L7177" t="s">
        <v>25</v>
      </c>
      <c r="M7177">
        <v>345</v>
      </c>
      <c r="N7177" t="s">
        <v>26</v>
      </c>
      <c r="O7177" s="6">
        <v>43152</v>
      </c>
      <c r="P7177">
        <v>45</v>
      </c>
      <c r="Q7177" s="7">
        <v>0.54202898550724643</v>
      </c>
      <c r="R7177">
        <v>137</v>
      </c>
      <c r="S7177" t="s">
        <v>35</v>
      </c>
    </row>
    <row r="7178" spans="1:19" x14ac:dyDescent="0.35">
      <c r="A7178" t="s">
        <v>10845</v>
      </c>
      <c r="B7178" t="s">
        <v>18249</v>
      </c>
      <c r="C7178" s="6">
        <v>43161</v>
      </c>
      <c r="D7178" s="6">
        <v>43291</v>
      </c>
      <c r="E7178">
        <v>2</v>
      </c>
      <c r="F7178">
        <v>45</v>
      </c>
      <c r="G7178" t="s">
        <v>20</v>
      </c>
      <c r="H7178" t="s">
        <v>10846</v>
      </c>
      <c r="I7178" t="s">
        <v>38</v>
      </c>
      <c r="J7178" t="s">
        <v>10835</v>
      </c>
      <c r="K7178" t="s">
        <v>32</v>
      </c>
      <c r="L7178" t="s">
        <v>58</v>
      </c>
      <c r="M7178">
        <v>150</v>
      </c>
      <c r="N7178" t="s">
        <v>34</v>
      </c>
      <c r="O7178" s="6">
        <v>43111</v>
      </c>
      <c r="P7178">
        <v>90</v>
      </c>
      <c r="Q7178" s="7">
        <v>0.50666666666666671</v>
      </c>
      <c r="R7178">
        <v>180</v>
      </c>
      <c r="S7178" t="s">
        <v>35</v>
      </c>
    </row>
    <row r="7179" spans="1:19" x14ac:dyDescent="0.35">
      <c r="A7179" t="s">
        <v>10847</v>
      </c>
      <c r="B7179" t="s">
        <v>20496</v>
      </c>
      <c r="C7179" s="6">
        <v>43264</v>
      </c>
      <c r="D7179" s="6">
        <v>43289</v>
      </c>
      <c r="E7179">
        <v>2</v>
      </c>
      <c r="F7179">
        <v>45</v>
      </c>
      <c r="G7179" t="s">
        <v>29</v>
      </c>
      <c r="H7179" t="s">
        <v>10848</v>
      </c>
      <c r="I7179" t="s">
        <v>44</v>
      </c>
      <c r="J7179" t="s">
        <v>511</v>
      </c>
      <c r="K7179" t="s">
        <v>50</v>
      </c>
      <c r="L7179" t="s">
        <v>25</v>
      </c>
      <c r="M7179">
        <v>345</v>
      </c>
      <c r="N7179" t="s">
        <v>46</v>
      </c>
      <c r="O7179" s="6">
        <v>43147</v>
      </c>
      <c r="P7179">
        <v>90</v>
      </c>
      <c r="Q7179" s="7">
        <v>0.76231884057971011</v>
      </c>
      <c r="R7179">
        <v>142</v>
      </c>
      <c r="S7179" t="s">
        <v>35</v>
      </c>
    </row>
    <row r="7180" spans="1:19" x14ac:dyDescent="0.35">
      <c r="A7180" t="s">
        <v>7183</v>
      </c>
      <c r="B7180" t="s">
        <v>23369</v>
      </c>
      <c r="C7180" s="6">
        <v>43607</v>
      </c>
      <c r="D7180" s="6">
        <v>43657</v>
      </c>
      <c r="E7180">
        <v>2</v>
      </c>
      <c r="F7180">
        <v>45</v>
      </c>
      <c r="G7180" t="s">
        <v>20</v>
      </c>
      <c r="H7180" t="s">
        <v>10849</v>
      </c>
      <c r="I7180" t="s">
        <v>44</v>
      </c>
      <c r="J7180" t="s">
        <v>70</v>
      </c>
      <c r="K7180" t="s">
        <v>50</v>
      </c>
      <c r="L7180" t="s">
        <v>25</v>
      </c>
      <c r="M7180">
        <v>345</v>
      </c>
      <c r="N7180" t="s">
        <v>46</v>
      </c>
      <c r="O7180" s="6">
        <v>43558</v>
      </c>
      <c r="P7180">
        <v>90</v>
      </c>
      <c r="Q7180" s="7">
        <v>0.39710144927536234</v>
      </c>
      <c r="R7180">
        <v>99</v>
      </c>
      <c r="S7180" t="s">
        <v>27</v>
      </c>
    </row>
    <row r="7181" spans="1:19" x14ac:dyDescent="0.35">
      <c r="A7181" t="s">
        <v>10850</v>
      </c>
      <c r="B7181" t="s">
        <v>20312</v>
      </c>
      <c r="C7181" s="6">
        <v>43256</v>
      </c>
      <c r="D7181" s="6">
        <v>43289</v>
      </c>
      <c r="E7181">
        <v>4</v>
      </c>
      <c r="F7181">
        <v>45</v>
      </c>
      <c r="G7181" t="s">
        <v>29</v>
      </c>
      <c r="H7181" t="s">
        <v>10851</v>
      </c>
      <c r="I7181" t="s">
        <v>44</v>
      </c>
      <c r="J7181" t="s">
        <v>5654</v>
      </c>
      <c r="K7181" t="s">
        <v>24</v>
      </c>
      <c r="L7181" t="s">
        <v>25</v>
      </c>
      <c r="M7181">
        <v>345</v>
      </c>
      <c r="N7181" t="s">
        <v>34</v>
      </c>
      <c r="O7181" s="6">
        <v>43177</v>
      </c>
      <c r="P7181">
        <v>180</v>
      </c>
      <c r="Q7181" s="7">
        <v>0.28405797101449276</v>
      </c>
      <c r="R7181">
        <v>112</v>
      </c>
      <c r="S7181" t="s">
        <v>27</v>
      </c>
    </row>
    <row r="7182" spans="1:19" x14ac:dyDescent="0.35">
      <c r="A7182" t="s">
        <v>4059</v>
      </c>
      <c r="B7182" t="s">
        <v>21815</v>
      </c>
      <c r="C7182" s="6">
        <v>43545</v>
      </c>
      <c r="D7182" s="6">
        <v>43657</v>
      </c>
      <c r="E7182">
        <v>8</v>
      </c>
      <c r="F7182">
        <v>45</v>
      </c>
      <c r="G7182" t="s">
        <v>29</v>
      </c>
      <c r="H7182" t="s">
        <v>10852</v>
      </c>
      <c r="I7182" t="s">
        <v>38</v>
      </c>
      <c r="J7182" t="s">
        <v>93</v>
      </c>
      <c r="K7182" t="s">
        <v>24</v>
      </c>
      <c r="L7182" t="s">
        <v>25</v>
      </c>
      <c r="M7182">
        <v>345</v>
      </c>
      <c r="N7182" t="s">
        <v>34</v>
      </c>
      <c r="O7182" s="6">
        <v>43535</v>
      </c>
      <c r="P7182">
        <v>360</v>
      </c>
      <c r="Q7182" s="7">
        <v>0.60579710144927534</v>
      </c>
      <c r="R7182">
        <v>122</v>
      </c>
      <c r="S7182" t="s">
        <v>35</v>
      </c>
    </row>
    <row r="7183" spans="1:19" x14ac:dyDescent="0.35">
      <c r="A7183" t="s">
        <v>10853</v>
      </c>
      <c r="B7183" t="s">
        <v>17528</v>
      </c>
      <c r="C7183" s="6">
        <v>43120</v>
      </c>
      <c r="D7183" s="6">
        <v>43291</v>
      </c>
      <c r="E7183">
        <v>3</v>
      </c>
      <c r="F7183">
        <v>45</v>
      </c>
      <c r="G7183" t="s">
        <v>20</v>
      </c>
      <c r="H7183" t="s">
        <v>10854</v>
      </c>
      <c r="I7183" t="s">
        <v>44</v>
      </c>
      <c r="J7183" t="s">
        <v>10835</v>
      </c>
      <c r="K7183" t="s">
        <v>32</v>
      </c>
      <c r="L7183" t="s">
        <v>58</v>
      </c>
      <c r="M7183">
        <v>150</v>
      </c>
      <c r="N7183" t="s">
        <v>34</v>
      </c>
      <c r="O7183" s="6">
        <v>43111</v>
      </c>
      <c r="P7183">
        <v>135</v>
      </c>
      <c r="Q7183" s="7">
        <v>0.50666666666666671</v>
      </c>
      <c r="R7183">
        <v>180</v>
      </c>
      <c r="S7183" t="s">
        <v>35</v>
      </c>
    </row>
    <row r="7184" spans="1:19" x14ac:dyDescent="0.35">
      <c r="A7184" t="s">
        <v>10855</v>
      </c>
      <c r="B7184" t="s">
        <v>24537</v>
      </c>
      <c r="C7184" s="6">
        <v>44004</v>
      </c>
      <c r="D7184" s="6">
        <v>44014</v>
      </c>
      <c r="E7184">
        <v>3</v>
      </c>
      <c r="F7184">
        <v>60</v>
      </c>
      <c r="G7184" t="s">
        <v>29</v>
      </c>
      <c r="H7184" t="s">
        <v>10856</v>
      </c>
      <c r="I7184" t="s">
        <v>44</v>
      </c>
      <c r="J7184" t="s">
        <v>3099</v>
      </c>
      <c r="K7184" t="s">
        <v>50</v>
      </c>
      <c r="L7184" t="s">
        <v>25</v>
      </c>
      <c r="M7184">
        <v>345</v>
      </c>
      <c r="N7184" t="s">
        <v>26</v>
      </c>
      <c r="O7184" s="6">
        <v>43975</v>
      </c>
      <c r="P7184">
        <v>180</v>
      </c>
      <c r="Q7184" s="7">
        <v>0.10144927536231885</v>
      </c>
      <c r="R7184">
        <v>39</v>
      </c>
      <c r="S7184" t="s">
        <v>41</v>
      </c>
    </row>
    <row r="7185" spans="1:19" x14ac:dyDescent="0.35">
      <c r="A7185" t="s">
        <v>10857</v>
      </c>
      <c r="B7185" t="s">
        <v>20072</v>
      </c>
      <c r="C7185" s="6">
        <v>43248</v>
      </c>
      <c r="D7185" s="6">
        <v>43291</v>
      </c>
      <c r="E7185">
        <v>2</v>
      </c>
      <c r="F7185">
        <v>45</v>
      </c>
      <c r="G7185" t="s">
        <v>29</v>
      </c>
      <c r="H7185" t="s">
        <v>10858</v>
      </c>
      <c r="I7185" t="s">
        <v>44</v>
      </c>
      <c r="J7185" t="s">
        <v>666</v>
      </c>
      <c r="K7185" t="s">
        <v>50</v>
      </c>
      <c r="L7185" t="s">
        <v>25</v>
      </c>
      <c r="M7185">
        <v>345</v>
      </c>
      <c r="N7185" t="s">
        <v>26</v>
      </c>
      <c r="O7185" s="6">
        <v>43248</v>
      </c>
      <c r="P7185">
        <v>90</v>
      </c>
      <c r="Q7185" s="7">
        <v>0.25797101449275361</v>
      </c>
      <c r="R7185">
        <v>43</v>
      </c>
      <c r="S7185" t="s">
        <v>41</v>
      </c>
    </row>
    <row r="7186" spans="1:19" x14ac:dyDescent="0.35">
      <c r="A7186" t="s">
        <v>6259</v>
      </c>
      <c r="B7186" t="s">
        <v>24423</v>
      </c>
      <c r="C7186" s="6">
        <v>43656</v>
      </c>
      <c r="D7186" s="6">
        <v>43657</v>
      </c>
      <c r="E7186">
        <v>2</v>
      </c>
      <c r="F7186">
        <v>60</v>
      </c>
      <c r="G7186" t="s">
        <v>29</v>
      </c>
      <c r="H7186" t="s">
        <v>10859</v>
      </c>
      <c r="I7186" t="s">
        <v>38</v>
      </c>
      <c r="J7186" t="s">
        <v>93</v>
      </c>
      <c r="K7186" t="s">
        <v>24</v>
      </c>
      <c r="L7186" t="s">
        <v>25</v>
      </c>
      <c r="M7186">
        <v>345</v>
      </c>
      <c r="N7186" t="s">
        <v>34</v>
      </c>
      <c r="O7186" s="6">
        <v>43535</v>
      </c>
      <c r="P7186">
        <v>120</v>
      </c>
      <c r="Q7186" s="7">
        <v>0.60579710144927534</v>
      </c>
      <c r="R7186">
        <v>122</v>
      </c>
      <c r="S7186" t="s">
        <v>35</v>
      </c>
    </row>
    <row r="7187" spans="1:19" x14ac:dyDescent="0.35">
      <c r="A7187" t="s">
        <v>10860</v>
      </c>
      <c r="B7187" t="s">
        <v>18479</v>
      </c>
      <c r="C7187" s="6">
        <v>43171</v>
      </c>
      <c r="D7187" s="6">
        <v>43291</v>
      </c>
      <c r="E7187">
        <v>3</v>
      </c>
      <c r="F7187">
        <v>45</v>
      </c>
      <c r="G7187" t="s">
        <v>20</v>
      </c>
      <c r="H7187" t="s">
        <v>10861</v>
      </c>
      <c r="I7187" t="s">
        <v>38</v>
      </c>
      <c r="J7187" t="s">
        <v>10835</v>
      </c>
      <c r="K7187" t="s">
        <v>32</v>
      </c>
      <c r="L7187" t="s">
        <v>58</v>
      </c>
      <c r="M7187">
        <v>150</v>
      </c>
      <c r="N7187" t="s">
        <v>34</v>
      </c>
      <c r="O7187" s="6">
        <v>43111</v>
      </c>
      <c r="P7187">
        <v>135</v>
      </c>
      <c r="Q7187" s="7">
        <v>0.50666666666666671</v>
      </c>
      <c r="R7187">
        <v>180</v>
      </c>
      <c r="S7187" t="s">
        <v>35</v>
      </c>
    </row>
    <row r="7188" spans="1:19" x14ac:dyDescent="0.35">
      <c r="A7188" t="s">
        <v>6331</v>
      </c>
      <c r="B7188" t="s">
        <v>22814</v>
      </c>
      <c r="C7188" s="6">
        <v>43584</v>
      </c>
      <c r="D7188" s="6">
        <v>43657</v>
      </c>
      <c r="E7188">
        <v>4</v>
      </c>
      <c r="F7188">
        <v>45</v>
      </c>
      <c r="G7188" t="s">
        <v>29</v>
      </c>
      <c r="H7188" t="s">
        <v>10862</v>
      </c>
      <c r="I7188" t="s">
        <v>44</v>
      </c>
      <c r="J7188" t="s">
        <v>93</v>
      </c>
      <c r="K7188" t="s">
        <v>24</v>
      </c>
      <c r="L7188" t="s">
        <v>25</v>
      </c>
      <c r="M7188">
        <v>345</v>
      </c>
      <c r="N7188" t="s">
        <v>34</v>
      </c>
      <c r="O7188" s="6">
        <v>43535</v>
      </c>
      <c r="P7188">
        <v>180</v>
      </c>
      <c r="Q7188" s="7">
        <v>0.60579710144927534</v>
      </c>
      <c r="R7188">
        <v>122</v>
      </c>
      <c r="S7188" t="s">
        <v>35</v>
      </c>
    </row>
    <row r="7189" spans="1:19" x14ac:dyDescent="0.35">
      <c r="A7189" t="s">
        <v>10686</v>
      </c>
      <c r="B7189" t="s">
        <v>17248</v>
      </c>
      <c r="C7189" s="6">
        <v>42927</v>
      </c>
      <c r="D7189" s="6">
        <v>42927</v>
      </c>
      <c r="E7189">
        <v>4</v>
      </c>
      <c r="F7189">
        <v>60</v>
      </c>
      <c r="G7189" t="s">
        <v>29</v>
      </c>
      <c r="H7189" t="s">
        <v>10687</v>
      </c>
      <c r="I7189" t="s">
        <v>22</v>
      </c>
      <c r="J7189" t="s">
        <v>305</v>
      </c>
      <c r="K7189" t="s">
        <v>32</v>
      </c>
      <c r="L7189" t="s">
        <v>25</v>
      </c>
      <c r="M7189">
        <v>345</v>
      </c>
      <c r="N7189" t="s">
        <v>34</v>
      </c>
      <c r="O7189" s="6">
        <v>42838</v>
      </c>
      <c r="P7189">
        <v>240</v>
      </c>
      <c r="Q7189" s="7">
        <v>0.44637681159420289</v>
      </c>
      <c r="R7189">
        <v>89</v>
      </c>
      <c r="S7189" t="s">
        <v>27</v>
      </c>
    </row>
    <row r="7190" spans="1:19" x14ac:dyDescent="0.35">
      <c r="A7190" t="s">
        <v>10702</v>
      </c>
      <c r="B7190" t="s">
        <v>17249</v>
      </c>
      <c r="C7190" s="6">
        <v>42927</v>
      </c>
      <c r="D7190" s="6">
        <v>42927</v>
      </c>
      <c r="E7190">
        <v>4</v>
      </c>
      <c r="F7190">
        <v>60</v>
      </c>
      <c r="G7190" t="s">
        <v>29</v>
      </c>
      <c r="H7190" t="s">
        <v>10703</v>
      </c>
      <c r="I7190" t="s">
        <v>22</v>
      </c>
      <c r="J7190" t="s">
        <v>1861</v>
      </c>
      <c r="K7190" t="s">
        <v>50</v>
      </c>
      <c r="L7190" t="s">
        <v>25</v>
      </c>
      <c r="M7190">
        <v>345</v>
      </c>
      <c r="N7190" t="s">
        <v>46</v>
      </c>
      <c r="O7190" s="6">
        <v>42860</v>
      </c>
      <c r="P7190">
        <v>240</v>
      </c>
      <c r="Q7190" s="7">
        <v>0.31014492753623191</v>
      </c>
      <c r="R7190">
        <v>67</v>
      </c>
      <c r="S7190" t="s">
        <v>27</v>
      </c>
    </row>
    <row r="7191" spans="1:19" x14ac:dyDescent="0.35">
      <c r="A7191" t="s">
        <v>5182</v>
      </c>
      <c r="B7191" t="s">
        <v>18617</v>
      </c>
      <c r="C7191" s="6">
        <v>43179</v>
      </c>
      <c r="D7191" s="6">
        <v>43291</v>
      </c>
      <c r="E7191">
        <v>3</v>
      </c>
      <c r="F7191">
        <v>45</v>
      </c>
      <c r="G7191" t="s">
        <v>20</v>
      </c>
      <c r="H7191" t="s">
        <v>5183</v>
      </c>
      <c r="I7191" t="s">
        <v>38</v>
      </c>
      <c r="J7191" t="s">
        <v>10835</v>
      </c>
      <c r="K7191" t="s">
        <v>32</v>
      </c>
      <c r="L7191" t="s">
        <v>58</v>
      </c>
      <c r="M7191">
        <v>150</v>
      </c>
      <c r="N7191" t="s">
        <v>34</v>
      </c>
      <c r="O7191" s="6">
        <v>43111</v>
      </c>
      <c r="P7191">
        <v>135</v>
      </c>
      <c r="Q7191" s="7">
        <v>0.50666666666666671</v>
      </c>
      <c r="R7191">
        <v>180</v>
      </c>
      <c r="S7191" t="s">
        <v>35</v>
      </c>
    </row>
    <row r="7192" spans="1:19" x14ac:dyDescent="0.35">
      <c r="A7192" t="s">
        <v>5831</v>
      </c>
      <c r="B7192" t="s">
        <v>18273</v>
      </c>
      <c r="C7192" s="6">
        <v>43163</v>
      </c>
      <c r="D7192" s="6">
        <v>43291</v>
      </c>
      <c r="E7192">
        <v>2</v>
      </c>
      <c r="F7192">
        <v>45</v>
      </c>
      <c r="G7192" t="s">
        <v>20</v>
      </c>
      <c r="H7192" t="s">
        <v>5832</v>
      </c>
      <c r="I7192" t="s">
        <v>38</v>
      </c>
      <c r="J7192" t="s">
        <v>10835</v>
      </c>
      <c r="K7192" t="s">
        <v>32</v>
      </c>
      <c r="L7192" t="s">
        <v>58</v>
      </c>
      <c r="M7192">
        <v>150</v>
      </c>
      <c r="N7192" t="s">
        <v>34</v>
      </c>
      <c r="O7192" s="6">
        <v>43111</v>
      </c>
      <c r="P7192">
        <v>90</v>
      </c>
      <c r="Q7192" s="7">
        <v>0.50666666666666671</v>
      </c>
      <c r="R7192">
        <v>180</v>
      </c>
      <c r="S7192" t="s">
        <v>35</v>
      </c>
    </row>
    <row r="7193" spans="1:19" x14ac:dyDescent="0.35">
      <c r="A7193" t="s">
        <v>10863</v>
      </c>
      <c r="B7193" t="s">
        <v>19691</v>
      </c>
      <c r="C7193" s="6">
        <v>43232</v>
      </c>
      <c r="D7193" s="6">
        <v>43290</v>
      </c>
      <c r="E7193">
        <v>2</v>
      </c>
      <c r="F7193">
        <v>45</v>
      </c>
      <c r="G7193" t="s">
        <v>29</v>
      </c>
      <c r="H7193" t="s">
        <v>10864</v>
      </c>
      <c r="I7193" t="s">
        <v>44</v>
      </c>
      <c r="J7193" t="s">
        <v>6018</v>
      </c>
      <c r="K7193" t="s">
        <v>50</v>
      </c>
      <c r="L7193" t="s">
        <v>25</v>
      </c>
      <c r="M7193">
        <v>345</v>
      </c>
      <c r="N7193" t="s">
        <v>34</v>
      </c>
      <c r="O7193" s="6">
        <v>43232</v>
      </c>
      <c r="P7193">
        <v>90</v>
      </c>
      <c r="Q7193" s="7">
        <v>0.11594202898550725</v>
      </c>
      <c r="R7193">
        <v>58</v>
      </c>
      <c r="S7193" t="s">
        <v>41</v>
      </c>
    </row>
    <row r="7194" spans="1:19" x14ac:dyDescent="0.35">
      <c r="A7194" t="s">
        <v>10865</v>
      </c>
      <c r="B7194" t="s">
        <v>19692</v>
      </c>
      <c r="C7194" s="6">
        <v>43232</v>
      </c>
      <c r="D7194" s="6">
        <v>43290</v>
      </c>
      <c r="E7194">
        <v>1</v>
      </c>
      <c r="F7194">
        <v>45</v>
      </c>
      <c r="G7194" t="s">
        <v>29</v>
      </c>
      <c r="H7194" t="s">
        <v>10866</v>
      </c>
      <c r="I7194" t="s">
        <v>38</v>
      </c>
      <c r="J7194" t="s">
        <v>6018</v>
      </c>
      <c r="K7194" t="s">
        <v>50</v>
      </c>
      <c r="L7194" t="s">
        <v>25</v>
      </c>
      <c r="M7194">
        <v>345</v>
      </c>
      <c r="N7194" t="s">
        <v>34</v>
      </c>
      <c r="O7194" s="6">
        <v>43232</v>
      </c>
      <c r="P7194">
        <v>45</v>
      </c>
      <c r="Q7194" s="7">
        <v>0.11594202898550725</v>
      </c>
      <c r="R7194">
        <v>58</v>
      </c>
      <c r="S7194" t="s">
        <v>41</v>
      </c>
    </row>
    <row r="7195" spans="1:19" x14ac:dyDescent="0.35">
      <c r="A7195" t="s">
        <v>10867</v>
      </c>
      <c r="B7195" t="s">
        <v>17505</v>
      </c>
      <c r="C7195" s="6">
        <v>43117</v>
      </c>
      <c r="D7195" s="6">
        <v>43291</v>
      </c>
      <c r="E7195">
        <v>4</v>
      </c>
      <c r="F7195">
        <v>45</v>
      </c>
      <c r="G7195" t="s">
        <v>29</v>
      </c>
      <c r="H7195" t="s">
        <v>10868</v>
      </c>
      <c r="I7195" t="s">
        <v>44</v>
      </c>
      <c r="J7195" t="s">
        <v>10835</v>
      </c>
      <c r="K7195" t="s">
        <v>32</v>
      </c>
      <c r="L7195" t="s">
        <v>58</v>
      </c>
      <c r="M7195">
        <v>150</v>
      </c>
      <c r="N7195" t="s">
        <v>34</v>
      </c>
      <c r="O7195" s="6">
        <v>43111</v>
      </c>
      <c r="P7195">
        <v>180</v>
      </c>
      <c r="Q7195" s="7">
        <v>0.50666666666666671</v>
      </c>
      <c r="R7195">
        <v>180</v>
      </c>
      <c r="S7195" t="s">
        <v>35</v>
      </c>
    </row>
    <row r="7196" spans="1:19" x14ac:dyDescent="0.35">
      <c r="A7196" t="s">
        <v>10869</v>
      </c>
      <c r="B7196" t="s">
        <v>20480</v>
      </c>
      <c r="C7196" s="6">
        <v>43263</v>
      </c>
      <c r="D7196" s="6">
        <v>43291</v>
      </c>
      <c r="E7196">
        <v>4</v>
      </c>
      <c r="F7196">
        <v>45</v>
      </c>
      <c r="G7196" t="s">
        <v>20</v>
      </c>
      <c r="H7196" t="s">
        <v>10870</v>
      </c>
      <c r="I7196" t="s">
        <v>44</v>
      </c>
      <c r="J7196" t="s">
        <v>630</v>
      </c>
      <c r="K7196" t="s">
        <v>50</v>
      </c>
      <c r="L7196" t="s">
        <v>25</v>
      </c>
      <c r="M7196">
        <v>345</v>
      </c>
      <c r="N7196" t="s">
        <v>26</v>
      </c>
      <c r="O7196" s="6">
        <v>43263</v>
      </c>
      <c r="P7196">
        <v>180</v>
      </c>
      <c r="Q7196" s="7">
        <v>0.12173913043478261</v>
      </c>
      <c r="R7196">
        <v>28</v>
      </c>
      <c r="S7196" t="s">
        <v>41</v>
      </c>
    </row>
    <row r="7197" spans="1:19" x14ac:dyDescent="0.35">
      <c r="A7197" t="s">
        <v>7901</v>
      </c>
      <c r="B7197" t="s">
        <v>23229</v>
      </c>
      <c r="C7197" s="6">
        <v>43600</v>
      </c>
      <c r="D7197" s="6">
        <v>43650</v>
      </c>
      <c r="E7197">
        <v>2</v>
      </c>
      <c r="F7197">
        <v>45</v>
      </c>
      <c r="G7197" t="s">
        <v>29</v>
      </c>
      <c r="H7197" t="s">
        <v>10871</v>
      </c>
      <c r="I7197" t="s">
        <v>38</v>
      </c>
      <c r="J7197" t="s">
        <v>64</v>
      </c>
      <c r="K7197" t="s">
        <v>32</v>
      </c>
      <c r="L7197" t="s">
        <v>25</v>
      </c>
      <c r="M7197">
        <v>345</v>
      </c>
      <c r="N7197" t="s">
        <v>26</v>
      </c>
      <c r="O7197" s="6">
        <v>43600</v>
      </c>
      <c r="P7197">
        <v>90</v>
      </c>
      <c r="Q7197" s="7">
        <v>0.26376811594202898</v>
      </c>
      <c r="R7197">
        <v>50</v>
      </c>
      <c r="S7197" t="s">
        <v>41</v>
      </c>
    </row>
    <row r="7198" spans="1:19" x14ac:dyDescent="0.35">
      <c r="A7198" t="s">
        <v>5001</v>
      </c>
      <c r="B7198" t="s">
        <v>24385</v>
      </c>
      <c r="C7198" s="6">
        <v>43651</v>
      </c>
      <c r="D7198" s="6">
        <v>43655</v>
      </c>
      <c r="E7198">
        <v>1</v>
      </c>
      <c r="F7198">
        <v>60</v>
      </c>
      <c r="G7198" t="s">
        <v>20</v>
      </c>
      <c r="H7198" t="s">
        <v>5002</v>
      </c>
      <c r="I7198" t="s">
        <v>22</v>
      </c>
      <c r="J7198" t="s">
        <v>10593</v>
      </c>
      <c r="K7198" t="s">
        <v>50</v>
      </c>
      <c r="L7198" t="s">
        <v>33</v>
      </c>
      <c r="M7198">
        <v>600</v>
      </c>
      <c r="N7198" t="s">
        <v>26</v>
      </c>
      <c r="O7198" s="6">
        <v>43495</v>
      </c>
      <c r="P7198">
        <v>60</v>
      </c>
      <c r="Q7198" s="7">
        <v>0.53833333333333333</v>
      </c>
      <c r="R7198">
        <v>160</v>
      </c>
      <c r="S7198" t="s">
        <v>35</v>
      </c>
    </row>
    <row r="7199" spans="1:19" x14ac:dyDescent="0.35">
      <c r="A7199" t="s">
        <v>8046</v>
      </c>
      <c r="B7199" t="s">
        <v>24408</v>
      </c>
      <c r="C7199" s="6">
        <v>43654</v>
      </c>
      <c r="D7199" s="6">
        <v>43655</v>
      </c>
      <c r="E7199">
        <v>2</v>
      </c>
      <c r="F7199">
        <v>60</v>
      </c>
      <c r="G7199" t="s">
        <v>29</v>
      </c>
      <c r="H7199" t="s">
        <v>8047</v>
      </c>
      <c r="I7199" t="s">
        <v>22</v>
      </c>
      <c r="J7199" t="s">
        <v>10593</v>
      </c>
      <c r="K7199" t="s">
        <v>50</v>
      </c>
      <c r="L7199" t="s">
        <v>33</v>
      </c>
      <c r="M7199">
        <v>600</v>
      </c>
      <c r="N7199" t="s">
        <v>26</v>
      </c>
      <c r="O7199" s="6">
        <v>43495</v>
      </c>
      <c r="P7199">
        <v>120</v>
      </c>
      <c r="Q7199" s="7">
        <v>0.53833333333333333</v>
      </c>
      <c r="R7199">
        <v>160</v>
      </c>
      <c r="S7199" t="s">
        <v>35</v>
      </c>
    </row>
    <row r="7200" spans="1:19" x14ac:dyDescent="0.35">
      <c r="A7200" t="s">
        <v>1774</v>
      </c>
      <c r="B7200" t="s">
        <v>23185</v>
      </c>
      <c r="C7200" s="6">
        <v>43599</v>
      </c>
      <c r="D7200" s="6">
        <v>43655</v>
      </c>
      <c r="E7200">
        <v>3</v>
      </c>
      <c r="F7200">
        <v>45</v>
      </c>
      <c r="G7200" t="s">
        <v>29</v>
      </c>
      <c r="H7200" t="s">
        <v>1775</v>
      </c>
      <c r="I7200" t="s">
        <v>38</v>
      </c>
      <c r="J7200" t="s">
        <v>10593</v>
      </c>
      <c r="K7200" t="s">
        <v>50</v>
      </c>
      <c r="L7200" t="s">
        <v>33</v>
      </c>
      <c r="M7200">
        <v>600</v>
      </c>
      <c r="N7200" t="s">
        <v>26</v>
      </c>
      <c r="O7200" s="6">
        <v>43495</v>
      </c>
      <c r="P7200">
        <v>135</v>
      </c>
      <c r="Q7200" s="7">
        <v>0.53833333333333333</v>
      </c>
      <c r="R7200">
        <v>160</v>
      </c>
      <c r="S7200" t="s">
        <v>35</v>
      </c>
    </row>
    <row r="7201" spans="1:19" x14ac:dyDescent="0.35">
      <c r="A7201" t="s">
        <v>10872</v>
      </c>
      <c r="B7201" t="s">
        <v>24181</v>
      </c>
      <c r="C7201" s="6">
        <v>43640</v>
      </c>
      <c r="D7201" s="6">
        <v>43649</v>
      </c>
      <c r="E7201">
        <v>3</v>
      </c>
      <c r="F7201">
        <v>60</v>
      </c>
      <c r="G7201" t="s">
        <v>20</v>
      </c>
      <c r="H7201" t="s">
        <v>10873</v>
      </c>
      <c r="I7201" t="s">
        <v>38</v>
      </c>
      <c r="J7201" t="s">
        <v>339</v>
      </c>
      <c r="K7201" t="s">
        <v>24</v>
      </c>
      <c r="L7201" t="s">
        <v>25</v>
      </c>
      <c r="M7201">
        <v>345</v>
      </c>
      <c r="N7201" t="s">
        <v>46</v>
      </c>
      <c r="O7201" s="6">
        <v>43492</v>
      </c>
      <c r="P7201">
        <v>180</v>
      </c>
      <c r="Q7201" s="7">
        <v>0.72753623188405792</v>
      </c>
      <c r="R7201">
        <v>157</v>
      </c>
      <c r="S7201" t="s">
        <v>35</v>
      </c>
    </row>
    <row r="7202" spans="1:19" x14ac:dyDescent="0.35">
      <c r="A7202" t="s">
        <v>10874</v>
      </c>
      <c r="B7202" t="s">
        <v>17481</v>
      </c>
      <c r="C7202" s="6">
        <v>43111</v>
      </c>
      <c r="D7202" s="6">
        <v>43291</v>
      </c>
      <c r="E7202">
        <v>4</v>
      </c>
      <c r="F7202">
        <v>45</v>
      </c>
      <c r="G7202" t="s">
        <v>29</v>
      </c>
      <c r="H7202" t="s">
        <v>10875</v>
      </c>
      <c r="I7202" t="s">
        <v>38</v>
      </c>
      <c r="J7202" t="s">
        <v>10835</v>
      </c>
      <c r="K7202" t="s">
        <v>32</v>
      </c>
      <c r="L7202" t="s">
        <v>58</v>
      </c>
      <c r="M7202">
        <v>150</v>
      </c>
      <c r="N7202" t="s">
        <v>34</v>
      </c>
      <c r="O7202" s="6">
        <v>43111</v>
      </c>
      <c r="P7202">
        <v>180</v>
      </c>
      <c r="Q7202" s="7">
        <v>0.50666666666666671</v>
      </c>
      <c r="R7202">
        <v>180</v>
      </c>
      <c r="S7202" t="s">
        <v>35</v>
      </c>
    </row>
    <row r="7203" spans="1:19" x14ac:dyDescent="0.35">
      <c r="A7203" t="s">
        <v>10876</v>
      </c>
      <c r="B7203" t="s">
        <v>18186</v>
      </c>
      <c r="C7203" s="6">
        <v>43157</v>
      </c>
      <c r="D7203" s="6">
        <v>43291</v>
      </c>
      <c r="E7203">
        <v>3</v>
      </c>
      <c r="F7203">
        <v>45</v>
      </c>
      <c r="G7203" t="s">
        <v>20</v>
      </c>
      <c r="H7203" t="s">
        <v>10877</v>
      </c>
      <c r="I7203" t="s">
        <v>38</v>
      </c>
      <c r="J7203" t="s">
        <v>10835</v>
      </c>
      <c r="K7203" t="s">
        <v>32</v>
      </c>
      <c r="L7203" t="s">
        <v>58</v>
      </c>
      <c r="M7203">
        <v>150</v>
      </c>
      <c r="N7203" t="s">
        <v>34</v>
      </c>
      <c r="O7203" s="6">
        <v>43111</v>
      </c>
      <c r="P7203">
        <v>135</v>
      </c>
      <c r="Q7203" s="7">
        <v>0.50666666666666671</v>
      </c>
      <c r="R7203">
        <v>180</v>
      </c>
      <c r="S7203" t="s">
        <v>35</v>
      </c>
    </row>
    <row r="7204" spans="1:19" x14ac:dyDescent="0.35">
      <c r="A7204" t="s">
        <v>10878</v>
      </c>
      <c r="B7204" t="s">
        <v>21051</v>
      </c>
      <c r="C7204" s="6">
        <v>43478</v>
      </c>
      <c r="D7204" s="6">
        <v>43648</v>
      </c>
      <c r="E7204">
        <v>3</v>
      </c>
      <c r="F7204">
        <v>45</v>
      </c>
      <c r="G7204" t="s">
        <v>29</v>
      </c>
      <c r="H7204" t="s">
        <v>10879</v>
      </c>
      <c r="I7204" t="s">
        <v>38</v>
      </c>
      <c r="J7204" t="s">
        <v>7383</v>
      </c>
      <c r="K7204" t="s">
        <v>50</v>
      </c>
      <c r="L7204" t="s">
        <v>33</v>
      </c>
      <c r="M7204">
        <v>600</v>
      </c>
      <c r="N7204" t="s">
        <v>26</v>
      </c>
      <c r="O7204" s="6">
        <v>43473</v>
      </c>
      <c r="P7204">
        <v>135</v>
      </c>
      <c r="Q7204" s="7">
        <v>0.56166666666666665</v>
      </c>
      <c r="R7204">
        <v>175</v>
      </c>
      <c r="S7204" t="s">
        <v>35</v>
      </c>
    </row>
    <row r="7205" spans="1:19" x14ac:dyDescent="0.35">
      <c r="A7205" t="s">
        <v>10880</v>
      </c>
      <c r="B7205" t="s">
        <v>23509</v>
      </c>
      <c r="C7205" s="6">
        <v>43613</v>
      </c>
      <c r="D7205" s="6">
        <v>43649</v>
      </c>
      <c r="E7205">
        <v>4</v>
      </c>
      <c r="F7205">
        <v>45</v>
      </c>
      <c r="G7205" t="s">
        <v>20</v>
      </c>
      <c r="H7205" t="s">
        <v>10881</v>
      </c>
      <c r="I7205" t="s">
        <v>38</v>
      </c>
      <c r="J7205" t="s">
        <v>642</v>
      </c>
      <c r="K7205" t="s">
        <v>32</v>
      </c>
      <c r="L7205" t="s">
        <v>25</v>
      </c>
      <c r="M7205">
        <v>345</v>
      </c>
      <c r="N7205" t="s">
        <v>26</v>
      </c>
      <c r="O7205" s="6">
        <v>43482</v>
      </c>
      <c r="P7205">
        <v>180</v>
      </c>
      <c r="Q7205" s="7">
        <v>0.76521739130434785</v>
      </c>
      <c r="R7205">
        <v>167</v>
      </c>
      <c r="S7205" t="s">
        <v>35</v>
      </c>
    </row>
    <row r="7206" spans="1:19" x14ac:dyDescent="0.35">
      <c r="A7206" t="s">
        <v>9033</v>
      </c>
      <c r="B7206" t="s">
        <v>19711</v>
      </c>
      <c r="C7206" s="6">
        <v>43233</v>
      </c>
      <c r="D7206" s="6">
        <v>43285</v>
      </c>
      <c r="E7206">
        <v>1</v>
      </c>
      <c r="F7206">
        <v>45</v>
      </c>
      <c r="G7206" t="s">
        <v>29</v>
      </c>
      <c r="H7206" t="s">
        <v>9034</v>
      </c>
      <c r="I7206" t="s">
        <v>38</v>
      </c>
      <c r="J7206" t="s">
        <v>7208</v>
      </c>
      <c r="K7206" t="s">
        <v>50</v>
      </c>
      <c r="L7206" t="s">
        <v>25</v>
      </c>
      <c r="M7206">
        <v>345</v>
      </c>
      <c r="N7206" t="s">
        <v>26</v>
      </c>
      <c r="O7206" s="6">
        <v>43101</v>
      </c>
      <c r="P7206">
        <v>45</v>
      </c>
      <c r="Q7206" s="7">
        <v>0.66956521739130437</v>
      </c>
      <c r="R7206">
        <v>184</v>
      </c>
      <c r="S7206" t="s">
        <v>35</v>
      </c>
    </row>
    <row r="7207" spans="1:19" x14ac:dyDescent="0.35">
      <c r="A7207" t="s">
        <v>10882</v>
      </c>
      <c r="B7207" t="s">
        <v>19439</v>
      </c>
      <c r="C7207" s="6">
        <v>43220</v>
      </c>
      <c r="D7207" s="6">
        <v>43283</v>
      </c>
      <c r="E7207">
        <v>3</v>
      </c>
      <c r="F7207">
        <v>45</v>
      </c>
      <c r="G7207" t="s">
        <v>29</v>
      </c>
      <c r="H7207" t="s">
        <v>10883</v>
      </c>
      <c r="I7207" t="s">
        <v>38</v>
      </c>
      <c r="J7207" t="s">
        <v>878</v>
      </c>
      <c r="K7207" t="s">
        <v>180</v>
      </c>
      <c r="L7207" t="s">
        <v>25</v>
      </c>
      <c r="M7207">
        <v>345</v>
      </c>
      <c r="N7207" t="s">
        <v>26</v>
      </c>
      <c r="O7207" s="6">
        <v>43145</v>
      </c>
      <c r="P7207">
        <v>135</v>
      </c>
      <c r="Q7207" s="7">
        <v>0.3188405797101449</v>
      </c>
      <c r="R7207">
        <v>138</v>
      </c>
      <c r="S7207" t="s">
        <v>35</v>
      </c>
    </row>
    <row r="7208" spans="1:19" x14ac:dyDescent="0.35">
      <c r="A7208" t="s">
        <v>10884</v>
      </c>
      <c r="B7208" t="s">
        <v>16512</v>
      </c>
      <c r="C7208" s="6">
        <v>42925</v>
      </c>
      <c r="D7208" s="6">
        <v>42925</v>
      </c>
      <c r="E7208">
        <v>3</v>
      </c>
      <c r="F7208">
        <v>60</v>
      </c>
      <c r="G7208" t="s">
        <v>29</v>
      </c>
      <c r="H7208" t="s">
        <v>10885</v>
      </c>
      <c r="I7208" t="s">
        <v>22</v>
      </c>
      <c r="J7208" t="s">
        <v>978</v>
      </c>
      <c r="K7208" t="s">
        <v>32</v>
      </c>
      <c r="L7208" t="s">
        <v>25</v>
      </c>
      <c r="M7208">
        <v>345</v>
      </c>
      <c r="N7208" t="s">
        <v>46</v>
      </c>
      <c r="O7208" s="6">
        <v>42836</v>
      </c>
      <c r="P7208">
        <v>180</v>
      </c>
      <c r="Q7208" s="7">
        <v>0.52463768115942033</v>
      </c>
      <c r="R7208">
        <v>89</v>
      </c>
      <c r="S7208" t="s">
        <v>27</v>
      </c>
    </row>
    <row r="7209" spans="1:19" x14ac:dyDescent="0.35">
      <c r="A7209" t="s">
        <v>10886</v>
      </c>
      <c r="B7209" t="s">
        <v>19149</v>
      </c>
      <c r="C7209" s="6">
        <v>43204</v>
      </c>
      <c r="D7209" s="6">
        <v>43284</v>
      </c>
      <c r="E7209">
        <v>2</v>
      </c>
      <c r="F7209">
        <v>45</v>
      </c>
      <c r="G7209" t="s">
        <v>29</v>
      </c>
      <c r="H7209" t="s">
        <v>10887</v>
      </c>
      <c r="I7209" t="s">
        <v>38</v>
      </c>
      <c r="J7209" t="s">
        <v>588</v>
      </c>
      <c r="K7209" t="s">
        <v>32</v>
      </c>
      <c r="L7209" t="s">
        <v>25</v>
      </c>
      <c r="M7209">
        <v>345</v>
      </c>
      <c r="N7209" t="s">
        <v>34</v>
      </c>
      <c r="O7209" s="6">
        <v>43204</v>
      </c>
      <c r="P7209">
        <v>90</v>
      </c>
      <c r="Q7209" s="7">
        <v>0.45217391304347826</v>
      </c>
      <c r="R7209">
        <v>80</v>
      </c>
      <c r="S7209" t="s">
        <v>27</v>
      </c>
    </row>
    <row r="7210" spans="1:19" x14ac:dyDescent="0.35">
      <c r="A7210" t="s">
        <v>10888</v>
      </c>
      <c r="B7210" t="s">
        <v>22012</v>
      </c>
      <c r="C7210" s="6">
        <v>43555</v>
      </c>
      <c r="D7210" s="6">
        <v>43655</v>
      </c>
      <c r="E7210">
        <v>4</v>
      </c>
      <c r="F7210">
        <v>45</v>
      </c>
      <c r="G7210" t="s">
        <v>29</v>
      </c>
      <c r="H7210" t="s">
        <v>10889</v>
      </c>
      <c r="I7210" t="s">
        <v>38</v>
      </c>
      <c r="J7210" t="s">
        <v>10593</v>
      </c>
      <c r="K7210" t="s">
        <v>50</v>
      </c>
      <c r="L7210" t="s">
        <v>33</v>
      </c>
      <c r="M7210">
        <v>600</v>
      </c>
      <c r="N7210" t="s">
        <v>26</v>
      </c>
      <c r="O7210" s="6">
        <v>43495</v>
      </c>
      <c r="P7210">
        <v>180</v>
      </c>
      <c r="Q7210" s="7">
        <v>0.53833333333333333</v>
      </c>
      <c r="R7210">
        <v>160</v>
      </c>
      <c r="S7210" t="s">
        <v>35</v>
      </c>
    </row>
    <row r="7211" spans="1:19" x14ac:dyDescent="0.35">
      <c r="A7211" t="s">
        <v>10890</v>
      </c>
      <c r="B7211" t="s">
        <v>20119</v>
      </c>
      <c r="C7211" s="6">
        <v>43249</v>
      </c>
      <c r="D7211" s="6">
        <v>43283</v>
      </c>
      <c r="E7211">
        <v>3</v>
      </c>
      <c r="F7211">
        <v>45</v>
      </c>
      <c r="G7211" t="s">
        <v>29</v>
      </c>
      <c r="H7211" t="s">
        <v>10891</v>
      </c>
      <c r="I7211" t="s">
        <v>38</v>
      </c>
      <c r="J7211" t="s">
        <v>6027</v>
      </c>
      <c r="K7211" t="s">
        <v>32</v>
      </c>
      <c r="L7211" t="s">
        <v>25</v>
      </c>
      <c r="M7211">
        <v>345</v>
      </c>
      <c r="N7211" t="s">
        <v>26</v>
      </c>
      <c r="O7211" s="6">
        <v>43185</v>
      </c>
      <c r="P7211">
        <v>135</v>
      </c>
      <c r="Q7211" s="7">
        <v>0.37971014492753624</v>
      </c>
      <c r="R7211">
        <v>98</v>
      </c>
      <c r="S7211" t="s">
        <v>27</v>
      </c>
    </row>
    <row r="7212" spans="1:19" x14ac:dyDescent="0.35">
      <c r="A7212" t="s">
        <v>10892</v>
      </c>
      <c r="B7212" t="s">
        <v>18992</v>
      </c>
      <c r="C7212" s="6">
        <v>43200</v>
      </c>
      <c r="D7212" s="6">
        <v>43284</v>
      </c>
      <c r="E7212">
        <v>2</v>
      </c>
      <c r="F7212">
        <v>45</v>
      </c>
      <c r="G7212" t="s">
        <v>29</v>
      </c>
      <c r="H7212" t="s">
        <v>10893</v>
      </c>
      <c r="I7212" t="s">
        <v>44</v>
      </c>
      <c r="J7212" t="s">
        <v>4936</v>
      </c>
      <c r="K7212" t="s">
        <v>32</v>
      </c>
      <c r="L7212" t="s">
        <v>25</v>
      </c>
      <c r="M7212">
        <v>345</v>
      </c>
      <c r="N7212" t="s">
        <v>26</v>
      </c>
      <c r="O7212" s="6">
        <v>43113</v>
      </c>
      <c r="P7212">
        <v>90</v>
      </c>
      <c r="Q7212" s="7">
        <v>0.68695652173913047</v>
      </c>
      <c r="R7212">
        <v>171</v>
      </c>
      <c r="S7212" t="s">
        <v>35</v>
      </c>
    </row>
    <row r="7213" spans="1:19" x14ac:dyDescent="0.35">
      <c r="A7213" t="s">
        <v>10894</v>
      </c>
      <c r="B7213" t="s">
        <v>20737</v>
      </c>
      <c r="C7213" s="6">
        <v>43276</v>
      </c>
      <c r="D7213" s="6">
        <v>43291</v>
      </c>
      <c r="E7213">
        <v>3</v>
      </c>
      <c r="F7213">
        <v>55</v>
      </c>
      <c r="G7213" t="s">
        <v>29</v>
      </c>
      <c r="H7213" t="s">
        <v>10895</v>
      </c>
      <c r="I7213" t="s">
        <v>38</v>
      </c>
      <c r="J7213" t="s">
        <v>10835</v>
      </c>
      <c r="K7213" t="s">
        <v>32</v>
      </c>
      <c r="L7213" t="s">
        <v>58</v>
      </c>
      <c r="M7213">
        <v>150</v>
      </c>
      <c r="N7213" t="s">
        <v>34</v>
      </c>
      <c r="O7213" s="6">
        <v>43111</v>
      </c>
      <c r="P7213">
        <v>165</v>
      </c>
      <c r="Q7213" s="7">
        <v>0.50666666666666671</v>
      </c>
      <c r="R7213">
        <v>180</v>
      </c>
      <c r="S7213" t="s">
        <v>35</v>
      </c>
    </row>
    <row r="7214" spans="1:19" x14ac:dyDescent="0.35">
      <c r="A7214" t="s">
        <v>9548</v>
      </c>
      <c r="B7214" t="s">
        <v>20619</v>
      </c>
      <c r="C7214" s="6">
        <v>43270</v>
      </c>
      <c r="D7214" s="6">
        <v>43284</v>
      </c>
      <c r="E7214">
        <v>4</v>
      </c>
      <c r="F7214">
        <v>55</v>
      </c>
      <c r="G7214" t="s">
        <v>29</v>
      </c>
      <c r="H7214" t="s">
        <v>9549</v>
      </c>
      <c r="I7214" t="s">
        <v>38</v>
      </c>
      <c r="J7214" t="s">
        <v>8532</v>
      </c>
      <c r="K7214" t="s">
        <v>32</v>
      </c>
      <c r="L7214" t="s">
        <v>25</v>
      </c>
      <c r="M7214">
        <v>345</v>
      </c>
      <c r="N7214" t="s">
        <v>46</v>
      </c>
      <c r="O7214" s="6">
        <v>43146</v>
      </c>
      <c r="P7214">
        <v>220</v>
      </c>
      <c r="Q7214" s="7">
        <v>0.57101449275362315</v>
      </c>
      <c r="R7214">
        <v>138</v>
      </c>
      <c r="S7214" t="s">
        <v>35</v>
      </c>
    </row>
    <row r="7215" spans="1:19" x14ac:dyDescent="0.35">
      <c r="A7215" t="s">
        <v>10896</v>
      </c>
      <c r="B7215" t="s">
        <v>20073</v>
      </c>
      <c r="C7215" s="6">
        <v>43248</v>
      </c>
      <c r="D7215" s="6">
        <v>43291</v>
      </c>
      <c r="E7215">
        <v>1</v>
      </c>
      <c r="F7215">
        <v>45</v>
      </c>
      <c r="G7215" t="s">
        <v>29</v>
      </c>
      <c r="H7215" t="s">
        <v>10897</v>
      </c>
      <c r="I7215" t="s">
        <v>38</v>
      </c>
      <c r="J7215" t="s">
        <v>666</v>
      </c>
      <c r="K7215" t="s">
        <v>50</v>
      </c>
      <c r="L7215" t="s">
        <v>25</v>
      </c>
      <c r="M7215">
        <v>345</v>
      </c>
      <c r="N7215" t="s">
        <v>26</v>
      </c>
      <c r="O7215" s="6">
        <v>43248</v>
      </c>
      <c r="P7215">
        <v>45</v>
      </c>
      <c r="Q7215" s="7">
        <v>0.25797101449275361</v>
      </c>
      <c r="R7215">
        <v>43</v>
      </c>
      <c r="S7215" t="s">
        <v>41</v>
      </c>
    </row>
    <row r="7216" spans="1:19" x14ac:dyDescent="0.35">
      <c r="A7216" t="s">
        <v>10898</v>
      </c>
      <c r="B7216" t="s">
        <v>15452</v>
      </c>
      <c r="C7216" s="6">
        <v>42891</v>
      </c>
      <c r="D7216" s="6">
        <v>42928</v>
      </c>
      <c r="E7216">
        <v>2</v>
      </c>
      <c r="F7216">
        <v>45</v>
      </c>
      <c r="G7216" t="s">
        <v>29</v>
      </c>
      <c r="H7216" t="s">
        <v>10899</v>
      </c>
      <c r="I7216" t="s">
        <v>38</v>
      </c>
      <c r="J7216" t="s">
        <v>332</v>
      </c>
      <c r="K7216" t="s">
        <v>50</v>
      </c>
      <c r="L7216" t="s">
        <v>25</v>
      </c>
      <c r="M7216">
        <v>345</v>
      </c>
      <c r="N7216" t="s">
        <v>46</v>
      </c>
      <c r="O7216" s="6">
        <v>42891</v>
      </c>
      <c r="P7216">
        <v>90</v>
      </c>
      <c r="Q7216" s="7">
        <v>0.29565217391304349</v>
      </c>
      <c r="R7216">
        <v>37</v>
      </c>
      <c r="S7216" t="s">
        <v>41</v>
      </c>
    </row>
    <row r="7217" spans="1:19" x14ac:dyDescent="0.35">
      <c r="A7217" t="s">
        <v>10900</v>
      </c>
      <c r="B7217" t="s">
        <v>18639</v>
      </c>
      <c r="C7217" s="6">
        <v>43181</v>
      </c>
      <c r="D7217" s="6">
        <v>43291</v>
      </c>
      <c r="E7217">
        <v>1</v>
      </c>
      <c r="F7217">
        <v>45</v>
      </c>
      <c r="G7217" t="s">
        <v>20</v>
      </c>
      <c r="H7217" t="s">
        <v>10901</v>
      </c>
      <c r="I7217" t="s">
        <v>38</v>
      </c>
      <c r="J7217" t="s">
        <v>10835</v>
      </c>
      <c r="K7217" t="s">
        <v>32</v>
      </c>
      <c r="L7217" t="s">
        <v>58</v>
      </c>
      <c r="M7217">
        <v>150</v>
      </c>
      <c r="N7217" t="s">
        <v>34</v>
      </c>
      <c r="O7217" s="6">
        <v>43111</v>
      </c>
      <c r="P7217">
        <v>45</v>
      </c>
      <c r="Q7217" s="7">
        <v>0.50666666666666671</v>
      </c>
      <c r="R7217">
        <v>180</v>
      </c>
      <c r="S7217" t="s">
        <v>35</v>
      </c>
    </row>
    <row r="7218" spans="1:19" x14ac:dyDescent="0.35">
      <c r="A7218" t="s">
        <v>10902</v>
      </c>
      <c r="B7218" t="s">
        <v>18718</v>
      </c>
      <c r="C7218" s="6">
        <v>43185</v>
      </c>
      <c r="D7218" s="6">
        <v>43283</v>
      </c>
      <c r="E7218">
        <v>3</v>
      </c>
      <c r="F7218">
        <v>45</v>
      </c>
      <c r="G7218" t="s">
        <v>29</v>
      </c>
      <c r="H7218" t="s">
        <v>10903</v>
      </c>
      <c r="I7218" t="s">
        <v>44</v>
      </c>
      <c r="J7218" t="s">
        <v>6027</v>
      </c>
      <c r="K7218" t="s">
        <v>32</v>
      </c>
      <c r="L7218" t="s">
        <v>25</v>
      </c>
      <c r="M7218">
        <v>345</v>
      </c>
      <c r="N7218" t="s">
        <v>26</v>
      </c>
      <c r="O7218" s="6">
        <v>43185</v>
      </c>
      <c r="P7218">
        <v>135</v>
      </c>
      <c r="Q7218" s="7">
        <v>0.37971014492753624</v>
      </c>
      <c r="R7218">
        <v>98</v>
      </c>
      <c r="S7218" t="s">
        <v>27</v>
      </c>
    </row>
    <row r="7219" spans="1:19" x14ac:dyDescent="0.35">
      <c r="A7219" t="s">
        <v>2833</v>
      </c>
      <c r="B7219" t="s">
        <v>21609</v>
      </c>
      <c r="C7219" s="6">
        <v>43533</v>
      </c>
      <c r="D7219" s="6">
        <v>43655</v>
      </c>
      <c r="E7219">
        <v>4</v>
      </c>
      <c r="F7219">
        <v>45</v>
      </c>
      <c r="G7219" t="s">
        <v>20</v>
      </c>
      <c r="H7219" t="s">
        <v>2834</v>
      </c>
      <c r="I7219" t="s">
        <v>44</v>
      </c>
      <c r="J7219" t="s">
        <v>10593</v>
      </c>
      <c r="K7219" t="s">
        <v>50</v>
      </c>
      <c r="L7219" t="s">
        <v>33</v>
      </c>
      <c r="M7219">
        <v>600</v>
      </c>
      <c r="N7219" t="s">
        <v>26</v>
      </c>
      <c r="O7219" s="6">
        <v>43495</v>
      </c>
      <c r="P7219">
        <v>180</v>
      </c>
      <c r="Q7219" s="7">
        <v>0.53833333333333333</v>
      </c>
      <c r="R7219">
        <v>160</v>
      </c>
      <c r="S7219" t="s">
        <v>35</v>
      </c>
    </row>
    <row r="7220" spans="1:19" x14ac:dyDescent="0.35">
      <c r="A7220" t="s">
        <v>10904</v>
      </c>
      <c r="B7220" t="s">
        <v>17700</v>
      </c>
      <c r="C7220" s="6">
        <v>43137</v>
      </c>
      <c r="D7220" s="6">
        <v>43283</v>
      </c>
      <c r="E7220">
        <v>2</v>
      </c>
      <c r="F7220">
        <v>45</v>
      </c>
      <c r="G7220" t="s">
        <v>29</v>
      </c>
      <c r="H7220" t="s">
        <v>10905</v>
      </c>
      <c r="I7220" t="s">
        <v>44</v>
      </c>
      <c r="J7220" t="s">
        <v>2093</v>
      </c>
      <c r="K7220" t="s">
        <v>50</v>
      </c>
      <c r="L7220" t="s">
        <v>25</v>
      </c>
      <c r="M7220">
        <v>345</v>
      </c>
      <c r="N7220" t="s">
        <v>26</v>
      </c>
      <c r="O7220" s="6">
        <v>43137</v>
      </c>
      <c r="P7220">
        <v>90</v>
      </c>
      <c r="Q7220" s="7">
        <v>0.35652173913043478</v>
      </c>
      <c r="R7220">
        <v>146</v>
      </c>
      <c r="S7220" t="s">
        <v>35</v>
      </c>
    </row>
    <row r="7221" spans="1:19" x14ac:dyDescent="0.35">
      <c r="A7221" t="s">
        <v>10906</v>
      </c>
      <c r="B7221" t="s">
        <v>18205</v>
      </c>
      <c r="C7221" s="6">
        <v>43158</v>
      </c>
      <c r="D7221" s="6">
        <v>43284</v>
      </c>
      <c r="E7221">
        <v>4</v>
      </c>
      <c r="F7221">
        <v>45</v>
      </c>
      <c r="G7221" t="s">
        <v>29</v>
      </c>
      <c r="H7221" t="s">
        <v>10907</v>
      </c>
      <c r="I7221" t="s">
        <v>38</v>
      </c>
      <c r="J7221" t="s">
        <v>4936</v>
      </c>
      <c r="K7221" t="s">
        <v>32</v>
      </c>
      <c r="L7221" t="s">
        <v>25</v>
      </c>
      <c r="M7221">
        <v>345</v>
      </c>
      <c r="N7221" t="s">
        <v>26</v>
      </c>
      <c r="O7221" s="6">
        <v>43113</v>
      </c>
      <c r="P7221">
        <v>180</v>
      </c>
      <c r="Q7221" s="7">
        <v>0.68695652173913047</v>
      </c>
      <c r="R7221">
        <v>171</v>
      </c>
      <c r="S7221" t="s">
        <v>35</v>
      </c>
    </row>
    <row r="7222" spans="1:19" x14ac:dyDescent="0.35">
      <c r="A7222" t="s">
        <v>10908</v>
      </c>
      <c r="B7222" t="s">
        <v>18024</v>
      </c>
      <c r="C7222" s="6">
        <v>43150</v>
      </c>
      <c r="D7222" s="6">
        <v>43284</v>
      </c>
      <c r="E7222">
        <v>4</v>
      </c>
      <c r="F7222">
        <v>45</v>
      </c>
      <c r="G7222" t="s">
        <v>29</v>
      </c>
      <c r="H7222" t="s">
        <v>10909</v>
      </c>
      <c r="I7222" t="s">
        <v>44</v>
      </c>
      <c r="J7222" t="s">
        <v>852</v>
      </c>
      <c r="K7222" t="s">
        <v>50</v>
      </c>
      <c r="L7222" t="s">
        <v>25</v>
      </c>
      <c r="M7222">
        <v>345</v>
      </c>
      <c r="N7222" t="s">
        <v>34</v>
      </c>
      <c r="O7222" s="6">
        <v>43150</v>
      </c>
      <c r="P7222">
        <v>180</v>
      </c>
      <c r="Q7222" s="7">
        <v>0.62318840579710144</v>
      </c>
      <c r="R7222">
        <v>134</v>
      </c>
      <c r="S7222" t="s">
        <v>35</v>
      </c>
    </row>
    <row r="7223" spans="1:19" x14ac:dyDescent="0.35">
      <c r="A7223" t="s">
        <v>10557</v>
      </c>
      <c r="B7223" t="s">
        <v>18904</v>
      </c>
      <c r="C7223" s="6">
        <v>43195</v>
      </c>
      <c r="D7223" s="6">
        <v>43285</v>
      </c>
      <c r="E7223">
        <v>1</v>
      </c>
      <c r="F7223">
        <v>45</v>
      </c>
      <c r="G7223" t="s">
        <v>29</v>
      </c>
      <c r="H7223" t="s">
        <v>10558</v>
      </c>
      <c r="I7223" t="s">
        <v>44</v>
      </c>
      <c r="J7223" t="s">
        <v>7208</v>
      </c>
      <c r="K7223" t="s">
        <v>50</v>
      </c>
      <c r="L7223" t="s">
        <v>25</v>
      </c>
      <c r="M7223">
        <v>345</v>
      </c>
      <c r="N7223" t="s">
        <v>26</v>
      </c>
      <c r="O7223" s="6">
        <v>43101</v>
      </c>
      <c r="P7223">
        <v>45</v>
      </c>
      <c r="Q7223" s="7">
        <v>0.66956521739130437</v>
      </c>
      <c r="R7223">
        <v>184</v>
      </c>
      <c r="S7223" t="s">
        <v>35</v>
      </c>
    </row>
    <row r="7224" spans="1:19" x14ac:dyDescent="0.35">
      <c r="A7224" t="s">
        <v>10910</v>
      </c>
      <c r="B7224" t="s">
        <v>18307</v>
      </c>
      <c r="C7224" s="6">
        <v>43164</v>
      </c>
      <c r="D7224" s="6">
        <v>43292</v>
      </c>
      <c r="E7224">
        <v>4</v>
      </c>
      <c r="F7224">
        <v>45</v>
      </c>
      <c r="G7224" t="s">
        <v>29</v>
      </c>
      <c r="H7224" t="s">
        <v>10911</v>
      </c>
      <c r="I7224" t="s">
        <v>44</v>
      </c>
      <c r="J7224" t="s">
        <v>695</v>
      </c>
      <c r="K7224" t="s">
        <v>32</v>
      </c>
      <c r="L7224" t="s">
        <v>25</v>
      </c>
      <c r="M7224">
        <v>345</v>
      </c>
      <c r="N7224" t="s">
        <v>34</v>
      </c>
      <c r="O7224" s="6">
        <v>43164</v>
      </c>
      <c r="P7224">
        <v>180</v>
      </c>
      <c r="Q7224" s="7">
        <v>0.52753623188405796</v>
      </c>
      <c r="R7224">
        <v>128</v>
      </c>
      <c r="S7224" t="s">
        <v>35</v>
      </c>
    </row>
    <row r="7225" spans="1:19" x14ac:dyDescent="0.35">
      <c r="A7225" t="s">
        <v>10912</v>
      </c>
      <c r="B7225" t="s">
        <v>21443</v>
      </c>
      <c r="C7225" s="6">
        <v>43524</v>
      </c>
      <c r="D7225" s="6">
        <v>43649</v>
      </c>
      <c r="E7225">
        <v>2</v>
      </c>
      <c r="F7225">
        <v>45</v>
      </c>
      <c r="G7225" t="s">
        <v>29</v>
      </c>
      <c r="H7225" t="s">
        <v>10913</v>
      </c>
      <c r="I7225" t="s">
        <v>38</v>
      </c>
      <c r="J7225" t="s">
        <v>339</v>
      </c>
      <c r="K7225" t="s">
        <v>24</v>
      </c>
      <c r="L7225" t="s">
        <v>25</v>
      </c>
      <c r="M7225">
        <v>345</v>
      </c>
      <c r="N7225" t="s">
        <v>46</v>
      </c>
      <c r="O7225" s="6">
        <v>43492</v>
      </c>
      <c r="P7225">
        <v>90</v>
      </c>
      <c r="Q7225" s="7">
        <v>0.72753623188405792</v>
      </c>
      <c r="R7225">
        <v>157</v>
      </c>
      <c r="S7225" t="s">
        <v>35</v>
      </c>
    </row>
    <row r="7226" spans="1:19" x14ac:dyDescent="0.35">
      <c r="A7226" t="s">
        <v>10914</v>
      </c>
      <c r="B7226" t="s">
        <v>22815</v>
      </c>
      <c r="C7226" s="6">
        <v>43584</v>
      </c>
      <c r="D7226" s="6">
        <v>43649</v>
      </c>
      <c r="E7226">
        <v>3</v>
      </c>
      <c r="F7226">
        <v>45</v>
      </c>
      <c r="G7226" t="s">
        <v>29</v>
      </c>
      <c r="H7226" t="s">
        <v>10915</v>
      </c>
      <c r="I7226" t="s">
        <v>38</v>
      </c>
      <c r="J7226" t="s">
        <v>642</v>
      </c>
      <c r="K7226" t="s">
        <v>32</v>
      </c>
      <c r="L7226" t="s">
        <v>25</v>
      </c>
      <c r="M7226">
        <v>345</v>
      </c>
      <c r="N7226" t="s">
        <v>26</v>
      </c>
      <c r="O7226" s="6">
        <v>43482</v>
      </c>
      <c r="P7226">
        <v>135</v>
      </c>
      <c r="Q7226" s="7">
        <v>0.76521739130434785</v>
      </c>
      <c r="R7226">
        <v>167</v>
      </c>
      <c r="S7226" t="s">
        <v>35</v>
      </c>
    </row>
    <row r="7227" spans="1:19" x14ac:dyDescent="0.35">
      <c r="A7227" t="s">
        <v>10916</v>
      </c>
      <c r="B7227" t="s">
        <v>20549</v>
      </c>
      <c r="C7227" s="6">
        <v>43267</v>
      </c>
      <c r="D7227" s="6">
        <v>43291</v>
      </c>
      <c r="E7227">
        <v>4</v>
      </c>
      <c r="F7227">
        <v>45</v>
      </c>
      <c r="G7227" t="s">
        <v>20</v>
      </c>
      <c r="H7227" t="s">
        <v>10917</v>
      </c>
      <c r="I7227" t="s">
        <v>44</v>
      </c>
      <c r="J7227" t="s">
        <v>10835</v>
      </c>
      <c r="K7227" t="s">
        <v>32</v>
      </c>
      <c r="L7227" t="s">
        <v>58</v>
      </c>
      <c r="M7227">
        <v>150</v>
      </c>
      <c r="N7227" t="s">
        <v>34</v>
      </c>
      <c r="O7227" s="6">
        <v>43111</v>
      </c>
      <c r="P7227">
        <v>180</v>
      </c>
      <c r="Q7227" s="7">
        <v>0.50666666666666671</v>
      </c>
      <c r="R7227">
        <v>180</v>
      </c>
      <c r="S7227" t="s">
        <v>35</v>
      </c>
    </row>
    <row r="7228" spans="1:19" x14ac:dyDescent="0.35">
      <c r="A7228" t="s">
        <v>10725</v>
      </c>
      <c r="B7228" t="s">
        <v>16513</v>
      </c>
      <c r="C7228" s="6">
        <v>42925</v>
      </c>
      <c r="D7228" s="6">
        <v>42925</v>
      </c>
      <c r="E7228">
        <v>1</v>
      </c>
      <c r="F7228">
        <v>60</v>
      </c>
      <c r="G7228" t="s">
        <v>29</v>
      </c>
      <c r="H7228" t="s">
        <v>10726</v>
      </c>
      <c r="I7228" t="s">
        <v>22</v>
      </c>
      <c r="J7228" t="s">
        <v>969</v>
      </c>
      <c r="K7228" t="s">
        <v>24</v>
      </c>
      <c r="L7228" t="s">
        <v>25</v>
      </c>
      <c r="M7228">
        <v>345</v>
      </c>
      <c r="N7228" t="s">
        <v>34</v>
      </c>
      <c r="O7228" s="6">
        <v>42872</v>
      </c>
      <c r="P7228">
        <v>60</v>
      </c>
      <c r="Q7228" s="7">
        <v>0.6463768115942029</v>
      </c>
      <c r="R7228">
        <v>53</v>
      </c>
      <c r="S7228" t="s">
        <v>41</v>
      </c>
    </row>
    <row r="7229" spans="1:19" x14ac:dyDescent="0.35">
      <c r="A7229" t="s">
        <v>10918</v>
      </c>
      <c r="B7229" t="s">
        <v>18953</v>
      </c>
      <c r="C7229" s="6">
        <v>43198</v>
      </c>
      <c r="D7229" s="6">
        <v>43291</v>
      </c>
      <c r="E7229">
        <v>2</v>
      </c>
      <c r="F7229">
        <v>45</v>
      </c>
      <c r="G7229" t="s">
        <v>20</v>
      </c>
      <c r="H7229" t="s">
        <v>10919</v>
      </c>
      <c r="I7229" t="s">
        <v>38</v>
      </c>
      <c r="J7229" t="s">
        <v>10835</v>
      </c>
      <c r="K7229" t="s">
        <v>32</v>
      </c>
      <c r="L7229" t="s">
        <v>58</v>
      </c>
      <c r="M7229">
        <v>150</v>
      </c>
      <c r="N7229" t="s">
        <v>34</v>
      </c>
      <c r="O7229" s="6">
        <v>43111</v>
      </c>
      <c r="P7229">
        <v>90</v>
      </c>
      <c r="Q7229" s="7">
        <v>0.50666666666666671</v>
      </c>
      <c r="R7229">
        <v>180</v>
      </c>
      <c r="S7229" t="s">
        <v>35</v>
      </c>
    </row>
    <row r="7230" spans="1:19" x14ac:dyDescent="0.35">
      <c r="A7230" t="s">
        <v>10920</v>
      </c>
      <c r="B7230" t="s">
        <v>18548</v>
      </c>
      <c r="C7230" s="6">
        <v>43175</v>
      </c>
      <c r="D7230" s="6">
        <v>43292</v>
      </c>
      <c r="E7230">
        <v>2</v>
      </c>
      <c r="F7230">
        <v>45</v>
      </c>
      <c r="G7230" t="s">
        <v>29</v>
      </c>
      <c r="H7230" t="s">
        <v>10921</v>
      </c>
      <c r="I7230" t="s">
        <v>38</v>
      </c>
      <c r="J7230" t="s">
        <v>695</v>
      </c>
      <c r="K7230" t="s">
        <v>32</v>
      </c>
      <c r="L7230" t="s">
        <v>25</v>
      </c>
      <c r="M7230">
        <v>345</v>
      </c>
      <c r="N7230" t="s">
        <v>34</v>
      </c>
      <c r="O7230" s="6">
        <v>43164</v>
      </c>
      <c r="P7230">
        <v>90</v>
      </c>
      <c r="Q7230" s="7">
        <v>0.52753623188405796</v>
      </c>
      <c r="R7230">
        <v>128</v>
      </c>
      <c r="S7230" t="s">
        <v>35</v>
      </c>
    </row>
    <row r="7231" spans="1:19" x14ac:dyDescent="0.35">
      <c r="A7231" t="s">
        <v>10922</v>
      </c>
      <c r="B7231" t="s">
        <v>19354</v>
      </c>
      <c r="C7231" s="6">
        <v>43215</v>
      </c>
      <c r="D7231" s="6">
        <v>43292</v>
      </c>
      <c r="E7231">
        <v>3</v>
      </c>
      <c r="F7231">
        <v>45</v>
      </c>
      <c r="G7231" t="s">
        <v>29</v>
      </c>
      <c r="H7231" t="s">
        <v>10923</v>
      </c>
      <c r="I7231" t="s">
        <v>38</v>
      </c>
      <c r="J7231" t="s">
        <v>840</v>
      </c>
      <c r="K7231" t="s">
        <v>50</v>
      </c>
      <c r="L7231" t="s">
        <v>25</v>
      </c>
      <c r="M7231">
        <v>345</v>
      </c>
      <c r="N7231" t="s">
        <v>46</v>
      </c>
      <c r="O7231" s="6">
        <v>43201</v>
      </c>
      <c r="P7231">
        <v>135</v>
      </c>
      <c r="Q7231" s="7">
        <v>0.34492753623188405</v>
      </c>
      <c r="R7231">
        <v>91</v>
      </c>
      <c r="S7231" t="s">
        <v>27</v>
      </c>
    </row>
    <row r="7232" spans="1:19" x14ac:dyDescent="0.35">
      <c r="A7232" t="s">
        <v>10924</v>
      </c>
      <c r="B7232" t="s">
        <v>20271</v>
      </c>
      <c r="C7232" s="6">
        <v>43254</v>
      </c>
      <c r="D7232" s="6">
        <v>43284</v>
      </c>
      <c r="E7232">
        <v>3</v>
      </c>
      <c r="F7232">
        <v>45</v>
      </c>
      <c r="G7232" t="s">
        <v>29</v>
      </c>
      <c r="H7232" t="s">
        <v>10925</v>
      </c>
      <c r="I7232" t="s">
        <v>38</v>
      </c>
      <c r="J7232" t="s">
        <v>4167</v>
      </c>
      <c r="K7232" t="s">
        <v>32</v>
      </c>
      <c r="L7232" t="s">
        <v>25</v>
      </c>
      <c r="M7232">
        <v>345</v>
      </c>
      <c r="N7232" t="s">
        <v>46</v>
      </c>
      <c r="O7232" s="6">
        <v>43254</v>
      </c>
      <c r="P7232">
        <v>135</v>
      </c>
      <c r="Q7232" s="7">
        <v>0.25217391304347825</v>
      </c>
      <c r="R7232">
        <v>30</v>
      </c>
      <c r="S7232" t="s">
        <v>41</v>
      </c>
    </row>
    <row r="7233" spans="1:19" x14ac:dyDescent="0.35">
      <c r="A7233" t="s">
        <v>10926</v>
      </c>
      <c r="B7233" t="s">
        <v>16514</v>
      </c>
      <c r="C7233" s="6">
        <v>42925</v>
      </c>
      <c r="D7233" s="6">
        <v>42925</v>
      </c>
      <c r="E7233">
        <v>2</v>
      </c>
      <c r="F7233">
        <v>60</v>
      </c>
      <c r="G7233" t="s">
        <v>29</v>
      </c>
      <c r="H7233" t="s">
        <v>10927</v>
      </c>
      <c r="I7233" t="s">
        <v>22</v>
      </c>
      <c r="J7233" t="s">
        <v>978</v>
      </c>
      <c r="K7233" t="s">
        <v>32</v>
      </c>
      <c r="L7233" t="s">
        <v>25</v>
      </c>
      <c r="M7233">
        <v>345</v>
      </c>
      <c r="N7233" t="s">
        <v>46</v>
      </c>
      <c r="O7233" s="6">
        <v>42836</v>
      </c>
      <c r="P7233">
        <v>120</v>
      </c>
      <c r="Q7233" s="7">
        <v>0.52463768115942033</v>
      </c>
      <c r="R7233">
        <v>89</v>
      </c>
      <c r="S7233" t="s">
        <v>27</v>
      </c>
    </row>
    <row r="7234" spans="1:19" x14ac:dyDescent="0.35">
      <c r="A7234" t="s">
        <v>2966</v>
      </c>
      <c r="B7234" t="s">
        <v>24223</v>
      </c>
      <c r="C7234" s="6">
        <v>43642</v>
      </c>
      <c r="D7234" s="6">
        <v>43655</v>
      </c>
      <c r="E7234">
        <v>4</v>
      </c>
      <c r="F7234">
        <v>55</v>
      </c>
      <c r="G7234" t="s">
        <v>20</v>
      </c>
      <c r="H7234" t="s">
        <v>2967</v>
      </c>
      <c r="I7234" t="s">
        <v>38</v>
      </c>
      <c r="J7234" t="s">
        <v>10593</v>
      </c>
      <c r="K7234" t="s">
        <v>50</v>
      </c>
      <c r="L7234" t="s">
        <v>33</v>
      </c>
      <c r="M7234">
        <v>600</v>
      </c>
      <c r="N7234" t="s">
        <v>26</v>
      </c>
      <c r="O7234" s="6">
        <v>43495</v>
      </c>
      <c r="P7234">
        <v>220</v>
      </c>
      <c r="Q7234" s="7">
        <v>0.53833333333333333</v>
      </c>
      <c r="R7234">
        <v>160</v>
      </c>
      <c r="S7234" t="s">
        <v>35</v>
      </c>
    </row>
    <row r="7235" spans="1:19" x14ac:dyDescent="0.35">
      <c r="A7235" t="s">
        <v>10928</v>
      </c>
      <c r="B7235" t="s">
        <v>20074</v>
      </c>
      <c r="C7235" s="6">
        <v>43248</v>
      </c>
      <c r="D7235" s="6">
        <v>43283</v>
      </c>
      <c r="E7235">
        <v>3</v>
      </c>
      <c r="F7235">
        <v>45</v>
      </c>
      <c r="G7235" t="s">
        <v>29</v>
      </c>
      <c r="H7235" t="s">
        <v>10929</v>
      </c>
      <c r="I7235" t="s">
        <v>44</v>
      </c>
      <c r="J7235" t="s">
        <v>811</v>
      </c>
      <c r="K7235" t="s">
        <v>24</v>
      </c>
      <c r="L7235" t="s">
        <v>25</v>
      </c>
      <c r="M7235">
        <v>345</v>
      </c>
      <c r="N7235" t="s">
        <v>34</v>
      </c>
      <c r="O7235" s="6">
        <v>43248</v>
      </c>
      <c r="P7235">
        <v>135</v>
      </c>
      <c r="Q7235" s="7">
        <v>0.29275362318840581</v>
      </c>
      <c r="R7235">
        <v>35</v>
      </c>
      <c r="S7235" t="s">
        <v>41</v>
      </c>
    </row>
    <row r="7236" spans="1:19" x14ac:dyDescent="0.35">
      <c r="A7236" t="s">
        <v>10486</v>
      </c>
      <c r="B7236" t="s">
        <v>18783</v>
      </c>
      <c r="C7236" s="6">
        <v>43189</v>
      </c>
      <c r="D7236" s="6">
        <v>43285</v>
      </c>
      <c r="E7236">
        <v>1</v>
      </c>
      <c r="F7236">
        <v>45</v>
      </c>
      <c r="G7236" t="s">
        <v>29</v>
      </c>
      <c r="H7236" t="s">
        <v>10487</v>
      </c>
      <c r="I7236" t="s">
        <v>38</v>
      </c>
      <c r="J7236" t="s">
        <v>7208</v>
      </c>
      <c r="K7236" t="s">
        <v>50</v>
      </c>
      <c r="L7236" t="s">
        <v>25</v>
      </c>
      <c r="M7236">
        <v>345</v>
      </c>
      <c r="N7236" t="s">
        <v>26</v>
      </c>
      <c r="O7236" s="6">
        <v>43101</v>
      </c>
      <c r="P7236">
        <v>45</v>
      </c>
      <c r="Q7236" s="7">
        <v>0.66956521739130437</v>
      </c>
      <c r="R7236">
        <v>184</v>
      </c>
      <c r="S7236" t="s">
        <v>35</v>
      </c>
    </row>
    <row r="7237" spans="1:19" x14ac:dyDescent="0.35">
      <c r="A7237" t="s">
        <v>10930</v>
      </c>
      <c r="B7237" t="s">
        <v>21856</v>
      </c>
      <c r="C7237" s="6">
        <v>43549</v>
      </c>
      <c r="D7237" s="6">
        <v>43649</v>
      </c>
      <c r="E7237">
        <v>2</v>
      </c>
      <c r="F7237">
        <v>45</v>
      </c>
      <c r="G7237" t="s">
        <v>20</v>
      </c>
      <c r="H7237" t="s">
        <v>10931</v>
      </c>
      <c r="I7237" t="s">
        <v>44</v>
      </c>
      <c r="J7237" t="s">
        <v>45</v>
      </c>
      <c r="K7237" t="s">
        <v>32</v>
      </c>
      <c r="L7237" t="s">
        <v>25</v>
      </c>
      <c r="M7237">
        <v>345</v>
      </c>
      <c r="N7237" t="s">
        <v>46</v>
      </c>
      <c r="O7237" s="6">
        <v>43549</v>
      </c>
      <c r="P7237">
        <v>90</v>
      </c>
      <c r="Q7237" s="7">
        <v>0.33333333333333331</v>
      </c>
      <c r="R7237">
        <v>100</v>
      </c>
      <c r="S7237" t="s">
        <v>27</v>
      </c>
    </row>
    <row r="7238" spans="1:19" x14ac:dyDescent="0.35">
      <c r="A7238" t="s">
        <v>4967</v>
      </c>
      <c r="B7238" t="s">
        <v>15274</v>
      </c>
      <c r="C7238" s="6">
        <v>42848</v>
      </c>
      <c r="D7238" s="6">
        <v>42926</v>
      </c>
      <c r="E7238">
        <v>1</v>
      </c>
      <c r="F7238">
        <v>45</v>
      </c>
      <c r="G7238" t="s">
        <v>29</v>
      </c>
      <c r="H7238" t="s">
        <v>4968</v>
      </c>
      <c r="I7238" t="s">
        <v>44</v>
      </c>
      <c r="J7238" t="s">
        <v>3104</v>
      </c>
      <c r="K7238" t="s">
        <v>24</v>
      </c>
      <c r="L7238" t="s">
        <v>33</v>
      </c>
      <c r="M7238">
        <v>600</v>
      </c>
      <c r="N7238" t="s">
        <v>26</v>
      </c>
      <c r="O7238" s="6">
        <v>42779</v>
      </c>
      <c r="P7238">
        <v>45</v>
      </c>
      <c r="Q7238" s="7">
        <v>0.45333333333333331</v>
      </c>
      <c r="R7238">
        <v>147</v>
      </c>
      <c r="S7238" t="s">
        <v>35</v>
      </c>
    </row>
    <row r="7239" spans="1:19" x14ac:dyDescent="0.35">
      <c r="A7239" t="s">
        <v>888</v>
      </c>
      <c r="B7239" t="s">
        <v>16377</v>
      </c>
      <c r="C7239" s="6">
        <v>42922</v>
      </c>
      <c r="D7239" s="6">
        <v>42922</v>
      </c>
      <c r="E7239">
        <v>7</v>
      </c>
      <c r="F7239">
        <v>60</v>
      </c>
      <c r="G7239" t="s">
        <v>29</v>
      </c>
      <c r="H7239" t="s">
        <v>10932</v>
      </c>
      <c r="I7239" t="s">
        <v>22</v>
      </c>
      <c r="J7239" t="s">
        <v>1286</v>
      </c>
      <c r="K7239" t="s">
        <v>180</v>
      </c>
      <c r="L7239" t="s">
        <v>241</v>
      </c>
      <c r="M7239">
        <v>100</v>
      </c>
      <c r="N7239" t="s">
        <v>34</v>
      </c>
      <c r="O7239" s="6">
        <v>42922</v>
      </c>
      <c r="P7239">
        <v>420</v>
      </c>
      <c r="Q7239" s="7">
        <v>0.5</v>
      </c>
      <c r="R7239">
        <v>0</v>
      </c>
      <c r="S7239" t="s">
        <v>41</v>
      </c>
    </row>
    <row r="7240" spans="1:19" x14ac:dyDescent="0.35">
      <c r="A7240" t="s">
        <v>10933</v>
      </c>
      <c r="B7240" t="s">
        <v>18564</v>
      </c>
      <c r="C7240" s="6">
        <v>43176</v>
      </c>
      <c r="D7240" s="6">
        <v>43284</v>
      </c>
      <c r="E7240">
        <v>3</v>
      </c>
      <c r="F7240">
        <v>45</v>
      </c>
      <c r="G7240" t="s">
        <v>29</v>
      </c>
      <c r="H7240" t="s">
        <v>10934</v>
      </c>
      <c r="I7240" t="s">
        <v>38</v>
      </c>
      <c r="J7240" t="s">
        <v>754</v>
      </c>
      <c r="K7240" t="s">
        <v>180</v>
      </c>
      <c r="L7240" t="s">
        <v>33</v>
      </c>
      <c r="M7240">
        <v>600</v>
      </c>
      <c r="N7240" t="s">
        <v>26</v>
      </c>
      <c r="O7240" s="6">
        <v>43147</v>
      </c>
      <c r="P7240">
        <v>135</v>
      </c>
      <c r="Q7240" s="7">
        <v>0.67166666666666663</v>
      </c>
      <c r="R7240">
        <v>137</v>
      </c>
      <c r="S7240" t="s">
        <v>35</v>
      </c>
    </row>
    <row r="7241" spans="1:19" x14ac:dyDescent="0.35">
      <c r="A7241" t="s">
        <v>4029</v>
      </c>
      <c r="B7241" t="s">
        <v>19712</v>
      </c>
      <c r="C7241" s="6">
        <v>43233</v>
      </c>
      <c r="D7241" s="6">
        <v>43284</v>
      </c>
      <c r="E7241">
        <v>4</v>
      </c>
      <c r="F7241">
        <v>45</v>
      </c>
      <c r="G7241" t="s">
        <v>29</v>
      </c>
      <c r="H7241" t="s">
        <v>10935</v>
      </c>
      <c r="I7241" t="s">
        <v>38</v>
      </c>
      <c r="J7241" t="s">
        <v>8532</v>
      </c>
      <c r="K7241" t="s">
        <v>32</v>
      </c>
      <c r="L7241" t="s">
        <v>25</v>
      </c>
      <c r="M7241">
        <v>345</v>
      </c>
      <c r="N7241" t="s">
        <v>46</v>
      </c>
      <c r="O7241" s="6">
        <v>43146</v>
      </c>
      <c r="P7241">
        <v>180</v>
      </c>
      <c r="Q7241" s="7">
        <v>0.57101449275362315</v>
      </c>
      <c r="R7241">
        <v>138</v>
      </c>
      <c r="S7241" t="s">
        <v>35</v>
      </c>
    </row>
    <row r="7242" spans="1:19" x14ac:dyDescent="0.35">
      <c r="A7242" t="s">
        <v>10936</v>
      </c>
      <c r="B7242" t="s">
        <v>18672</v>
      </c>
      <c r="C7242" s="6">
        <v>43183</v>
      </c>
      <c r="D7242" s="6">
        <v>43291</v>
      </c>
      <c r="E7242">
        <v>4</v>
      </c>
      <c r="F7242">
        <v>45</v>
      </c>
      <c r="G7242" t="s">
        <v>20</v>
      </c>
      <c r="H7242" t="s">
        <v>10937</v>
      </c>
      <c r="I7242" t="s">
        <v>38</v>
      </c>
      <c r="J7242" t="s">
        <v>10835</v>
      </c>
      <c r="K7242" t="s">
        <v>32</v>
      </c>
      <c r="L7242" t="s">
        <v>58</v>
      </c>
      <c r="M7242">
        <v>150</v>
      </c>
      <c r="N7242" t="s">
        <v>34</v>
      </c>
      <c r="O7242" s="6">
        <v>43111</v>
      </c>
      <c r="P7242">
        <v>180</v>
      </c>
      <c r="Q7242" s="7">
        <v>0.50666666666666671</v>
      </c>
      <c r="R7242">
        <v>180</v>
      </c>
      <c r="S7242" t="s">
        <v>35</v>
      </c>
    </row>
    <row r="7243" spans="1:19" x14ac:dyDescent="0.35">
      <c r="A7243" t="s">
        <v>10938</v>
      </c>
      <c r="B7243" t="s">
        <v>19525</v>
      </c>
      <c r="C7243" s="6">
        <v>43224</v>
      </c>
      <c r="D7243" s="6">
        <v>43291</v>
      </c>
      <c r="E7243">
        <v>2</v>
      </c>
      <c r="F7243">
        <v>45</v>
      </c>
      <c r="G7243" t="s">
        <v>20</v>
      </c>
      <c r="H7243" t="s">
        <v>10939</v>
      </c>
      <c r="I7243" t="s">
        <v>44</v>
      </c>
      <c r="J7243" t="s">
        <v>10835</v>
      </c>
      <c r="K7243" t="s">
        <v>32</v>
      </c>
      <c r="L7243" t="s">
        <v>58</v>
      </c>
      <c r="M7243">
        <v>150</v>
      </c>
      <c r="N7243" t="s">
        <v>34</v>
      </c>
      <c r="O7243" s="6">
        <v>43111</v>
      </c>
      <c r="P7243">
        <v>90</v>
      </c>
      <c r="Q7243" s="7">
        <v>0.50666666666666671</v>
      </c>
      <c r="R7243">
        <v>180</v>
      </c>
      <c r="S7243" t="s">
        <v>35</v>
      </c>
    </row>
    <row r="7244" spans="1:19" x14ac:dyDescent="0.35">
      <c r="A7244" t="s">
        <v>10940</v>
      </c>
      <c r="B7244" t="s">
        <v>19096</v>
      </c>
      <c r="C7244" s="6">
        <v>43203</v>
      </c>
      <c r="D7244" s="6">
        <v>43291</v>
      </c>
      <c r="E7244">
        <v>4</v>
      </c>
      <c r="F7244">
        <v>45</v>
      </c>
      <c r="G7244" t="s">
        <v>29</v>
      </c>
      <c r="H7244" t="s">
        <v>10941</v>
      </c>
      <c r="I7244" t="s">
        <v>38</v>
      </c>
      <c r="J7244" t="s">
        <v>10835</v>
      </c>
      <c r="K7244" t="s">
        <v>32</v>
      </c>
      <c r="L7244" t="s">
        <v>58</v>
      </c>
      <c r="M7244">
        <v>150</v>
      </c>
      <c r="N7244" t="s">
        <v>34</v>
      </c>
      <c r="O7244" s="6">
        <v>43111</v>
      </c>
      <c r="P7244">
        <v>180</v>
      </c>
      <c r="Q7244" s="7">
        <v>0.50666666666666671</v>
      </c>
      <c r="R7244">
        <v>180</v>
      </c>
      <c r="S7244" t="s">
        <v>35</v>
      </c>
    </row>
    <row r="7245" spans="1:19" x14ac:dyDescent="0.35">
      <c r="A7245" t="s">
        <v>10942</v>
      </c>
      <c r="B7245" t="s">
        <v>23391</v>
      </c>
      <c r="C7245" s="6">
        <v>43608</v>
      </c>
      <c r="D7245" s="6">
        <v>43650</v>
      </c>
      <c r="E7245">
        <v>2</v>
      </c>
      <c r="F7245">
        <v>45</v>
      </c>
      <c r="G7245" t="s">
        <v>20</v>
      </c>
      <c r="H7245" t="s">
        <v>10943</v>
      </c>
      <c r="I7245" t="s">
        <v>44</v>
      </c>
      <c r="J7245" t="s">
        <v>120</v>
      </c>
      <c r="K7245" t="s">
        <v>24</v>
      </c>
      <c r="L7245" t="s">
        <v>25</v>
      </c>
      <c r="M7245">
        <v>345</v>
      </c>
      <c r="N7245" t="s">
        <v>46</v>
      </c>
      <c r="O7245" s="6">
        <v>43595</v>
      </c>
      <c r="P7245">
        <v>90</v>
      </c>
      <c r="Q7245" s="7">
        <v>0.26376811594202898</v>
      </c>
      <c r="R7245">
        <v>55</v>
      </c>
      <c r="S7245" t="s">
        <v>41</v>
      </c>
    </row>
    <row r="7246" spans="1:19" x14ac:dyDescent="0.35">
      <c r="A7246" t="s">
        <v>892</v>
      </c>
      <c r="B7246" t="s">
        <v>14830</v>
      </c>
      <c r="C7246" s="6">
        <v>42561</v>
      </c>
      <c r="D7246" s="6">
        <v>42561</v>
      </c>
      <c r="E7246">
        <v>3</v>
      </c>
      <c r="F7246">
        <v>60</v>
      </c>
      <c r="G7246" t="s">
        <v>29</v>
      </c>
      <c r="H7246" t="s">
        <v>10944</v>
      </c>
      <c r="I7246" t="s">
        <v>22</v>
      </c>
      <c r="J7246" t="s">
        <v>2737</v>
      </c>
      <c r="K7246" t="s">
        <v>32</v>
      </c>
      <c r="L7246" t="s">
        <v>241</v>
      </c>
      <c r="M7246">
        <v>100</v>
      </c>
      <c r="N7246" t="s">
        <v>26</v>
      </c>
      <c r="O7246" s="6">
        <v>42561</v>
      </c>
      <c r="P7246">
        <v>180</v>
      </c>
      <c r="Q7246" s="7">
        <v>0.35</v>
      </c>
      <c r="R7246">
        <v>0</v>
      </c>
      <c r="S7246" t="s">
        <v>41</v>
      </c>
    </row>
    <row r="7247" spans="1:19" x14ac:dyDescent="0.35">
      <c r="A7247" t="s">
        <v>10945</v>
      </c>
      <c r="B7247" t="s">
        <v>19858</v>
      </c>
      <c r="C7247" s="6">
        <v>43240</v>
      </c>
      <c r="D7247" s="6">
        <v>43284</v>
      </c>
      <c r="E7247">
        <v>1</v>
      </c>
      <c r="F7247">
        <v>45</v>
      </c>
      <c r="G7247" t="s">
        <v>29</v>
      </c>
      <c r="H7247" t="s">
        <v>10946</v>
      </c>
      <c r="I7247" t="s">
        <v>38</v>
      </c>
      <c r="J7247" t="s">
        <v>5028</v>
      </c>
      <c r="K7247" t="s">
        <v>32</v>
      </c>
      <c r="L7247" t="s">
        <v>25</v>
      </c>
      <c r="M7247">
        <v>345</v>
      </c>
      <c r="N7247" t="s">
        <v>26</v>
      </c>
      <c r="O7247" s="6">
        <v>43240</v>
      </c>
      <c r="P7247">
        <v>45</v>
      </c>
      <c r="Q7247" s="7">
        <v>0.26666666666666666</v>
      </c>
      <c r="R7247">
        <v>44</v>
      </c>
      <c r="S7247" t="s">
        <v>41</v>
      </c>
    </row>
    <row r="7248" spans="1:19" x14ac:dyDescent="0.35">
      <c r="A7248" t="s">
        <v>1390</v>
      </c>
      <c r="B7248" t="s">
        <v>16515</v>
      </c>
      <c r="C7248" s="6">
        <v>42925</v>
      </c>
      <c r="D7248" s="6">
        <v>42925</v>
      </c>
      <c r="E7248">
        <v>2</v>
      </c>
      <c r="F7248">
        <v>60</v>
      </c>
      <c r="G7248" t="s">
        <v>29</v>
      </c>
      <c r="H7248" t="s">
        <v>10947</v>
      </c>
      <c r="I7248" t="s">
        <v>22</v>
      </c>
      <c r="J7248" t="s">
        <v>969</v>
      </c>
      <c r="K7248" t="s">
        <v>24</v>
      </c>
      <c r="L7248" t="s">
        <v>25</v>
      </c>
      <c r="M7248">
        <v>345</v>
      </c>
      <c r="N7248" t="s">
        <v>34</v>
      </c>
      <c r="O7248" s="6">
        <v>42872</v>
      </c>
      <c r="P7248">
        <v>120</v>
      </c>
      <c r="Q7248" s="7">
        <v>0.6463768115942029</v>
      </c>
      <c r="R7248">
        <v>53</v>
      </c>
      <c r="S7248" t="s">
        <v>41</v>
      </c>
    </row>
    <row r="7249" spans="1:19" x14ac:dyDescent="0.35">
      <c r="A7249" t="s">
        <v>10948</v>
      </c>
      <c r="B7249" t="s">
        <v>19291</v>
      </c>
      <c r="C7249" s="6">
        <v>43213</v>
      </c>
      <c r="D7249" s="6">
        <v>43291</v>
      </c>
      <c r="E7249">
        <v>2</v>
      </c>
      <c r="F7249">
        <v>45</v>
      </c>
      <c r="G7249" t="s">
        <v>29</v>
      </c>
      <c r="H7249" t="s">
        <v>10949</v>
      </c>
      <c r="I7249" t="s">
        <v>38</v>
      </c>
      <c r="J7249" t="s">
        <v>10835</v>
      </c>
      <c r="K7249" t="s">
        <v>32</v>
      </c>
      <c r="L7249" t="s">
        <v>58</v>
      </c>
      <c r="M7249">
        <v>150</v>
      </c>
      <c r="N7249" t="s">
        <v>34</v>
      </c>
      <c r="O7249" s="6">
        <v>43111</v>
      </c>
      <c r="P7249">
        <v>90</v>
      </c>
      <c r="Q7249" s="7">
        <v>0.50666666666666671</v>
      </c>
      <c r="R7249">
        <v>180</v>
      </c>
      <c r="S7249" t="s">
        <v>35</v>
      </c>
    </row>
    <row r="7250" spans="1:19" x14ac:dyDescent="0.35">
      <c r="A7250" t="s">
        <v>1591</v>
      </c>
      <c r="B7250" t="s">
        <v>17052</v>
      </c>
      <c r="C7250" s="6">
        <v>42927</v>
      </c>
      <c r="D7250" s="6">
        <v>42927</v>
      </c>
      <c r="E7250">
        <v>2</v>
      </c>
      <c r="F7250">
        <v>60</v>
      </c>
      <c r="G7250" t="s">
        <v>29</v>
      </c>
      <c r="H7250" t="s">
        <v>10950</v>
      </c>
      <c r="I7250" t="s">
        <v>22</v>
      </c>
      <c r="J7250" t="s">
        <v>1034</v>
      </c>
      <c r="K7250" t="s">
        <v>24</v>
      </c>
      <c r="L7250" t="s">
        <v>25</v>
      </c>
      <c r="M7250">
        <v>345</v>
      </c>
      <c r="N7250" t="s">
        <v>46</v>
      </c>
      <c r="O7250" s="6">
        <v>42788</v>
      </c>
      <c r="P7250">
        <v>120</v>
      </c>
      <c r="Q7250" s="7">
        <v>0.69275362318840583</v>
      </c>
      <c r="R7250">
        <v>139</v>
      </c>
      <c r="S7250" t="s">
        <v>35</v>
      </c>
    </row>
    <row r="7251" spans="1:19" x14ac:dyDescent="0.35">
      <c r="A7251" t="s">
        <v>10951</v>
      </c>
      <c r="B7251" t="s">
        <v>23803</v>
      </c>
      <c r="C7251" s="6">
        <v>43624</v>
      </c>
      <c r="D7251" s="6">
        <v>43651</v>
      </c>
      <c r="E7251">
        <v>2</v>
      </c>
      <c r="F7251">
        <v>45</v>
      </c>
      <c r="G7251" t="s">
        <v>20</v>
      </c>
      <c r="H7251" t="s">
        <v>10952</v>
      </c>
      <c r="I7251" t="s">
        <v>38</v>
      </c>
      <c r="J7251" t="s">
        <v>1728</v>
      </c>
      <c r="K7251" t="s">
        <v>32</v>
      </c>
      <c r="L7251" t="s">
        <v>25</v>
      </c>
      <c r="M7251">
        <v>345</v>
      </c>
      <c r="N7251" t="s">
        <v>26</v>
      </c>
      <c r="O7251" s="6">
        <v>43624</v>
      </c>
      <c r="P7251">
        <v>90</v>
      </c>
      <c r="Q7251" s="7">
        <v>0.29275362318840581</v>
      </c>
      <c r="R7251">
        <v>27</v>
      </c>
      <c r="S7251" t="s">
        <v>41</v>
      </c>
    </row>
    <row r="7252" spans="1:19" x14ac:dyDescent="0.35">
      <c r="A7252" t="s">
        <v>10953</v>
      </c>
      <c r="B7252" t="s">
        <v>21718</v>
      </c>
      <c r="C7252" s="6">
        <v>43539</v>
      </c>
      <c r="D7252" s="6">
        <v>43651</v>
      </c>
      <c r="E7252">
        <v>4</v>
      </c>
      <c r="F7252">
        <v>45</v>
      </c>
      <c r="G7252" t="s">
        <v>20</v>
      </c>
      <c r="H7252" t="s">
        <v>10954</v>
      </c>
      <c r="I7252" t="s">
        <v>38</v>
      </c>
      <c r="J7252" t="s">
        <v>100</v>
      </c>
      <c r="K7252" t="s">
        <v>50</v>
      </c>
      <c r="L7252" t="s">
        <v>25</v>
      </c>
      <c r="M7252">
        <v>345</v>
      </c>
      <c r="N7252" t="s">
        <v>46</v>
      </c>
      <c r="O7252" s="6">
        <v>43471</v>
      </c>
      <c r="P7252">
        <v>180</v>
      </c>
      <c r="Q7252" s="7">
        <v>0.71884057971014492</v>
      </c>
      <c r="R7252">
        <v>180</v>
      </c>
      <c r="S7252" t="s">
        <v>35</v>
      </c>
    </row>
    <row r="7253" spans="1:19" x14ac:dyDescent="0.35">
      <c r="A7253" t="s">
        <v>6490</v>
      </c>
      <c r="B7253" t="s">
        <v>16315</v>
      </c>
      <c r="C7253" s="6">
        <v>42921</v>
      </c>
      <c r="D7253" s="6">
        <v>42921</v>
      </c>
      <c r="E7253">
        <v>2</v>
      </c>
      <c r="F7253">
        <v>60</v>
      </c>
      <c r="G7253" t="s">
        <v>29</v>
      </c>
      <c r="H7253" t="s">
        <v>10955</v>
      </c>
      <c r="I7253" t="s">
        <v>38</v>
      </c>
      <c r="J7253" t="s">
        <v>1461</v>
      </c>
      <c r="K7253" t="s">
        <v>50</v>
      </c>
      <c r="L7253" t="s">
        <v>40</v>
      </c>
      <c r="M7253">
        <v>200</v>
      </c>
      <c r="N7253" t="s">
        <v>34</v>
      </c>
      <c r="O7253" s="6">
        <v>42921</v>
      </c>
      <c r="P7253">
        <v>120</v>
      </c>
      <c r="Q7253" s="7">
        <v>0.8</v>
      </c>
      <c r="R7253">
        <v>0</v>
      </c>
      <c r="S7253" t="s">
        <v>41</v>
      </c>
    </row>
    <row r="7254" spans="1:19" x14ac:dyDescent="0.35">
      <c r="A7254" t="s">
        <v>10956</v>
      </c>
      <c r="B7254" t="s">
        <v>21857</v>
      </c>
      <c r="C7254" s="6">
        <v>43549</v>
      </c>
      <c r="D7254" s="6">
        <v>43649</v>
      </c>
      <c r="E7254">
        <v>2</v>
      </c>
      <c r="F7254">
        <v>45</v>
      </c>
      <c r="G7254" t="s">
        <v>20</v>
      </c>
      <c r="H7254" t="s">
        <v>10957</v>
      </c>
      <c r="I7254" t="s">
        <v>38</v>
      </c>
      <c r="J7254" t="s">
        <v>45</v>
      </c>
      <c r="K7254" t="s">
        <v>32</v>
      </c>
      <c r="L7254" t="s">
        <v>25</v>
      </c>
      <c r="M7254">
        <v>345</v>
      </c>
      <c r="N7254" t="s">
        <v>46</v>
      </c>
      <c r="O7254" s="6">
        <v>43549</v>
      </c>
      <c r="P7254">
        <v>90</v>
      </c>
      <c r="Q7254" s="7">
        <v>0.33333333333333331</v>
      </c>
      <c r="R7254">
        <v>100</v>
      </c>
      <c r="S7254" t="s">
        <v>27</v>
      </c>
    </row>
    <row r="7255" spans="1:19" x14ac:dyDescent="0.35">
      <c r="A7255" t="s">
        <v>10958</v>
      </c>
      <c r="B7255" t="s">
        <v>23037</v>
      </c>
      <c r="C7255" s="6">
        <v>43594</v>
      </c>
      <c r="D7255" s="6">
        <v>43651</v>
      </c>
      <c r="E7255">
        <v>4</v>
      </c>
      <c r="F7255">
        <v>45</v>
      </c>
      <c r="G7255" t="s">
        <v>20</v>
      </c>
      <c r="H7255" t="s">
        <v>10959</v>
      </c>
      <c r="I7255" t="s">
        <v>44</v>
      </c>
      <c r="J7255" t="s">
        <v>194</v>
      </c>
      <c r="K7255" t="s">
        <v>50</v>
      </c>
      <c r="L7255" t="s">
        <v>25</v>
      </c>
      <c r="M7255">
        <v>345</v>
      </c>
      <c r="N7255" t="s">
        <v>26</v>
      </c>
      <c r="O7255" s="6">
        <v>43479</v>
      </c>
      <c r="P7255">
        <v>180</v>
      </c>
      <c r="Q7255" s="7">
        <v>0.68405797101449273</v>
      </c>
      <c r="R7255">
        <v>172</v>
      </c>
      <c r="S7255" t="s">
        <v>35</v>
      </c>
    </row>
    <row r="7256" spans="1:19" x14ac:dyDescent="0.35">
      <c r="A7256" t="s">
        <v>10960</v>
      </c>
      <c r="B7256" t="s">
        <v>17250</v>
      </c>
      <c r="C7256" s="6">
        <v>42927</v>
      </c>
      <c r="D7256" s="6">
        <v>42927</v>
      </c>
      <c r="E7256">
        <v>4</v>
      </c>
      <c r="F7256">
        <v>60</v>
      </c>
      <c r="G7256" t="s">
        <v>29</v>
      </c>
      <c r="H7256" t="s">
        <v>10961</v>
      </c>
      <c r="I7256" t="s">
        <v>22</v>
      </c>
      <c r="J7256" t="s">
        <v>1056</v>
      </c>
      <c r="K7256" t="s">
        <v>50</v>
      </c>
      <c r="L7256" t="s">
        <v>25</v>
      </c>
      <c r="M7256">
        <v>345</v>
      </c>
      <c r="N7256" t="s">
        <v>26</v>
      </c>
      <c r="O7256" s="6">
        <v>42820</v>
      </c>
      <c r="P7256">
        <v>240</v>
      </c>
      <c r="Q7256" s="7">
        <v>0.32463768115942027</v>
      </c>
      <c r="R7256">
        <v>107</v>
      </c>
      <c r="S7256" t="s">
        <v>27</v>
      </c>
    </row>
    <row r="7257" spans="1:19" x14ac:dyDescent="0.35">
      <c r="A7257" t="s">
        <v>1705</v>
      </c>
      <c r="B7257" t="s">
        <v>16516</v>
      </c>
      <c r="C7257" s="6">
        <v>42925</v>
      </c>
      <c r="D7257" s="6">
        <v>42925</v>
      </c>
      <c r="E7257">
        <v>1</v>
      </c>
      <c r="F7257">
        <v>60</v>
      </c>
      <c r="G7257" t="s">
        <v>29</v>
      </c>
      <c r="H7257" t="s">
        <v>10962</v>
      </c>
      <c r="I7257" t="s">
        <v>22</v>
      </c>
      <c r="J7257" t="s">
        <v>978</v>
      </c>
      <c r="K7257" t="s">
        <v>32</v>
      </c>
      <c r="L7257" t="s">
        <v>25</v>
      </c>
      <c r="M7257">
        <v>345</v>
      </c>
      <c r="N7257" t="s">
        <v>46</v>
      </c>
      <c r="O7257" s="6">
        <v>42836</v>
      </c>
      <c r="P7257">
        <v>60</v>
      </c>
      <c r="Q7257" s="7">
        <v>0.52463768115942033</v>
      </c>
      <c r="R7257">
        <v>89</v>
      </c>
      <c r="S7257" t="s">
        <v>27</v>
      </c>
    </row>
    <row r="7258" spans="1:19" x14ac:dyDescent="0.35">
      <c r="A7258" t="s">
        <v>9077</v>
      </c>
      <c r="B7258" t="s">
        <v>15967</v>
      </c>
      <c r="C7258" s="6">
        <v>42919</v>
      </c>
      <c r="D7258" s="6">
        <v>42919</v>
      </c>
      <c r="E7258">
        <v>2</v>
      </c>
      <c r="F7258">
        <v>60</v>
      </c>
      <c r="G7258" t="s">
        <v>29</v>
      </c>
      <c r="H7258" t="s">
        <v>10963</v>
      </c>
      <c r="I7258" t="s">
        <v>22</v>
      </c>
      <c r="J7258" t="s">
        <v>1494</v>
      </c>
      <c r="K7258" t="s">
        <v>24</v>
      </c>
      <c r="L7258" t="s">
        <v>40</v>
      </c>
      <c r="M7258">
        <v>200</v>
      </c>
      <c r="N7258" t="s">
        <v>34</v>
      </c>
      <c r="O7258" s="6">
        <v>42919</v>
      </c>
      <c r="P7258">
        <v>120</v>
      </c>
      <c r="Q7258" s="7">
        <v>0.79</v>
      </c>
      <c r="R7258">
        <v>0</v>
      </c>
      <c r="S7258" t="s">
        <v>41</v>
      </c>
    </row>
    <row r="7259" spans="1:19" x14ac:dyDescent="0.35">
      <c r="A7259" t="s">
        <v>10964</v>
      </c>
      <c r="B7259" t="s">
        <v>18453</v>
      </c>
      <c r="C7259" s="6">
        <v>43170</v>
      </c>
      <c r="D7259" s="6">
        <v>43292</v>
      </c>
      <c r="E7259">
        <v>2</v>
      </c>
      <c r="F7259">
        <v>45</v>
      </c>
      <c r="G7259" t="s">
        <v>29</v>
      </c>
      <c r="H7259" t="s">
        <v>10965</v>
      </c>
      <c r="I7259" t="s">
        <v>38</v>
      </c>
      <c r="J7259" t="s">
        <v>155</v>
      </c>
      <c r="K7259" t="s">
        <v>32</v>
      </c>
      <c r="L7259" t="s">
        <v>25</v>
      </c>
      <c r="M7259">
        <v>345</v>
      </c>
      <c r="N7259" t="s">
        <v>34</v>
      </c>
      <c r="O7259" s="6">
        <v>43170</v>
      </c>
      <c r="P7259">
        <v>90</v>
      </c>
      <c r="Q7259" s="7">
        <v>0.71884057971014492</v>
      </c>
      <c r="R7259">
        <v>122</v>
      </c>
      <c r="S7259" t="s">
        <v>35</v>
      </c>
    </row>
    <row r="7260" spans="1:19" x14ac:dyDescent="0.35">
      <c r="A7260" t="s">
        <v>10966</v>
      </c>
      <c r="B7260" t="s">
        <v>20620</v>
      </c>
      <c r="C7260" s="6">
        <v>43270</v>
      </c>
      <c r="D7260" s="6">
        <v>43292</v>
      </c>
      <c r="E7260">
        <v>2</v>
      </c>
      <c r="F7260">
        <v>45</v>
      </c>
      <c r="G7260" t="s">
        <v>29</v>
      </c>
      <c r="H7260" t="s">
        <v>10967</v>
      </c>
      <c r="I7260" t="s">
        <v>38</v>
      </c>
      <c r="J7260" t="s">
        <v>155</v>
      </c>
      <c r="K7260" t="s">
        <v>32</v>
      </c>
      <c r="L7260" t="s">
        <v>25</v>
      </c>
      <c r="M7260">
        <v>345</v>
      </c>
      <c r="N7260" t="s">
        <v>34</v>
      </c>
      <c r="O7260" s="6">
        <v>43170</v>
      </c>
      <c r="P7260">
        <v>90</v>
      </c>
      <c r="Q7260" s="7">
        <v>0.71884057971014492</v>
      </c>
      <c r="R7260">
        <v>122</v>
      </c>
      <c r="S7260" t="s">
        <v>35</v>
      </c>
    </row>
    <row r="7261" spans="1:19" x14ac:dyDescent="0.35">
      <c r="A7261" t="s">
        <v>10968</v>
      </c>
      <c r="B7261" t="s">
        <v>21175</v>
      </c>
      <c r="C7261" s="6">
        <v>43498</v>
      </c>
      <c r="D7261" s="6">
        <v>43651</v>
      </c>
      <c r="E7261">
        <v>3</v>
      </c>
      <c r="F7261">
        <v>45</v>
      </c>
      <c r="G7261" t="s">
        <v>20</v>
      </c>
      <c r="H7261" t="s">
        <v>10969</v>
      </c>
      <c r="I7261" t="s">
        <v>38</v>
      </c>
      <c r="J7261" t="s">
        <v>100</v>
      </c>
      <c r="K7261" t="s">
        <v>50</v>
      </c>
      <c r="L7261" t="s">
        <v>25</v>
      </c>
      <c r="M7261">
        <v>345</v>
      </c>
      <c r="N7261" t="s">
        <v>46</v>
      </c>
      <c r="O7261" s="6">
        <v>43471</v>
      </c>
      <c r="P7261">
        <v>135</v>
      </c>
      <c r="Q7261" s="7">
        <v>0.71884057971014492</v>
      </c>
      <c r="R7261">
        <v>180</v>
      </c>
      <c r="S7261" t="s">
        <v>35</v>
      </c>
    </row>
    <row r="7262" spans="1:19" x14ac:dyDescent="0.35">
      <c r="A7262" t="s">
        <v>4728</v>
      </c>
      <c r="B7262" t="s">
        <v>19440</v>
      </c>
      <c r="C7262" s="6">
        <v>43220</v>
      </c>
      <c r="D7262" s="6">
        <v>43291</v>
      </c>
      <c r="E7262">
        <v>1</v>
      </c>
      <c r="F7262">
        <v>45</v>
      </c>
      <c r="G7262" t="s">
        <v>20</v>
      </c>
      <c r="H7262" t="s">
        <v>10970</v>
      </c>
      <c r="I7262" t="s">
        <v>44</v>
      </c>
      <c r="J7262" t="s">
        <v>10835</v>
      </c>
      <c r="K7262" t="s">
        <v>32</v>
      </c>
      <c r="L7262" t="s">
        <v>58</v>
      </c>
      <c r="M7262">
        <v>150</v>
      </c>
      <c r="N7262" t="s">
        <v>34</v>
      </c>
      <c r="O7262" s="6">
        <v>43111</v>
      </c>
      <c r="P7262">
        <v>45</v>
      </c>
      <c r="Q7262" s="7">
        <v>0.50666666666666671</v>
      </c>
      <c r="R7262">
        <v>180</v>
      </c>
      <c r="S7262" t="s">
        <v>35</v>
      </c>
    </row>
    <row r="7263" spans="1:19" x14ac:dyDescent="0.35">
      <c r="A7263" t="s">
        <v>10971</v>
      </c>
      <c r="B7263" t="s">
        <v>20550</v>
      </c>
      <c r="C7263" s="6">
        <v>43267</v>
      </c>
      <c r="D7263" s="6">
        <v>43291</v>
      </c>
      <c r="E7263">
        <v>1</v>
      </c>
      <c r="F7263">
        <v>45</v>
      </c>
      <c r="G7263" t="s">
        <v>29</v>
      </c>
      <c r="H7263" t="s">
        <v>10972</v>
      </c>
      <c r="I7263" t="s">
        <v>38</v>
      </c>
      <c r="J7263" t="s">
        <v>10835</v>
      </c>
      <c r="K7263" t="s">
        <v>32</v>
      </c>
      <c r="L7263" t="s">
        <v>58</v>
      </c>
      <c r="M7263">
        <v>150</v>
      </c>
      <c r="N7263" t="s">
        <v>34</v>
      </c>
      <c r="O7263" s="6">
        <v>43111</v>
      </c>
      <c r="P7263">
        <v>45</v>
      </c>
      <c r="Q7263" s="7">
        <v>0.50666666666666671</v>
      </c>
      <c r="R7263">
        <v>180</v>
      </c>
      <c r="S7263" t="s">
        <v>35</v>
      </c>
    </row>
    <row r="7264" spans="1:19" x14ac:dyDescent="0.35">
      <c r="A7264" t="s">
        <v>10973</v>
      </c>
      <c r="B7264" t="s">
        <v>21444</v>
      </c>
      <c r="C7264" s="6">
        <v>43524</v>
      </c>
      <c r="D7264" s="6">
        <v>43650</v>
      </c>
      <c r="E7264">
        <v>1</v>
      </c>
      <c r="F7264">
        <v>45</v>
      </c>
      <c r="G7264" t="s">
        <v>20</v>
      </c>
      <c r="H7264" t="s">
        <v>10974</v>
      </c>
      <c r="I7264" t="s">
        <v>44</v>
      </c>
      <c r="J7264" t="s">
        <v>8384</v>
      </c>
      <c r="K7264" t="s">
        <v>50</v>
      </c>
      <c r="L7264" t="s">
        <v>25</v>
      </c>
      <c r="M7264">
        <v>345</v>
      </c>
      <c r="N7264" t="s">
        <v>34</v>
      </c>
      <c r="O7264" s="6">
        <v>43524</v>
      </c>
      <c r="P7264">
        <v>45</v>
      </c>
      <c r="Q7264" s="7">
        <v>0.41449275362318838</v>
      </c>
      <c r="R7264">
        <v>126</v>
      </c>
      <c r="S7264" t="s">
        <v>35</v>
      </c>
    </row>
    <row r="7265" spans="1:19" x14ac:dyDescent="0.35">
      <c r="A7265" t="s">
        <v>5331</v>
      </c>
      <c r="B7265" t="s">
        <v>17482</v>
      </c>
      <c r="C7265" s="6">
        <v>43111</v>
      </c>
      <c r="D7265" s="6">
        <v>43291</v>
      </c>
      <c r="E7265">
        <v>4</v>
      </c>
      <c r="F7265">
        <v>45</v>
      </c>
      <c r="G7265" t="s">
        <v>20</v>
      </c>
      <c r="H7265" t="s">
        <v>4527</v>
      </c>
      <c r="I7265" t="s">
        <v>44</v>
      </c>
      <c r="J7265" t="s">
        <v>10835</v>
      </c>
      <c r="K7265" t="s">
        <v>32</v>
      </c>
      <c r="L7265" t="s">
        <v>58</v>
      </c>
      <c r="M7265">
        <v>150</v>
      </c>
      <c r="N7265" t="s">
        <v>34</v>
      </c>
      <c r="O7265" s="6">
        <v>43111</v>
      </c>
      <c r="P7265">
        <v>180</v>
      </c>
      <c r="Q7265" s="7">
        <v>0.50666666666666671</v>
      </c>
      <c r="R7265">
        <v>180</v>
      </c>
      <c r="S7265" t="s">
        <v>35</v>
      </c>
    </row>
    <row r="7266" spans="1:19" x14ac:dyDescent="0.35">
      <c r="A7266" t="s">
        <v>10975</v>
      </c>
      <c r="B7266" t="s">
        <v>19731</v>
      </c>
      <c r="C7266" s="6">
        <v>43234</v>
      </c>
      <c r="D7266" s="6">
        <v>43291</v>
      </c>
      <c r="E7266">
        <v>1</v>
      </c>
      <c r="F7266">
        <v>45</v>
      </c>
      <c r="G7266" t="s">
        <v>29</v>
      </c>
      <c r="H7266" t="s">
        <v>10976</v>
      </c>
      <c r="I7266" t="s">
        <v>38</v>
      </c>
      <c r="J7266" t="s">
        <v>10835</v>
      </c>
      <c r="K7266" t="s">
        <v>32</v>
      </c>
      <c r="L7266" t="s">
        <v>58</v>
      </c>
      <c r="M7266">
        <v>150</v>
      </c>
      <c r="N7266" t="s">
        <v>34</v>
      </c>
      <c r="O7266" s="6">
        <v>43111</v>
      </c>
      <c r="P7266">
        <v>45</v>
      </c>
      <c r="Q7266" s="7">
        <v>0.50666666666666671</v>
      </c>
      <c r="R7266">
        <v>180</v>
      </c>
      <c r="S7266" t="s">
        <v>35</v>
      </c>
    </row>
    <row r="7267" spans="1:19" x14ac:dyDescent="0.35">
      <c r="A7267" t="s">
        <v>8842</v>
      </c>
      <c r="B7267" t="s">
        <v>17251</v>
      </c>
      <c r="C7267" s="6">
        <v>42927</v>
      </c>
      <c r="D7267" s="6">
        <v>42927</v>
      </c>
      <c r="E7267">
        <v>4</v>
      </c>
      <c r="F7267">
        <v>60</v>
      </c>
      <c r="G7267" t="s">
        <v>29</v>
      </c>
      <c r="H7267" t="s">
        <v>10977</v>
      </c>
      <c r="I7267" t="s">
        <v>22</v>
      </c>
      <c r="J7267" t="s">
        <v>1609</v>
      </c>
      <c r="K7267" t="s">
        <v>32</v>
      </c>
      <c r="L7267" t="s">
        <v>25</v>
      </c>
      <c r="M7267">
        <v>345</v>
      </c>
      <c r="N7267" t="s">
        <v>26</v>
      </c>
      <c r="O7267" s="6">
        <v>42823</v>
      </c>
      <c r="P7267">
        <v>240</v>
      </c>
      <c r="Q7267" s="7">
        <v>0.56811594202898552</v>
      </c>
      <c r="R7267">
        <v>104</v>
      </c>
      <c r="S7267" t="s">
        <v>27</v>
      </c>
    </row>
    <row r="7268" spans="1:19" x14ac:dyDescent="0.35">
      <c r="A7268" t="s">
        <v>10978</v>
      </c>
      <c r="B7268" t="s">
        <v>23272</v>
      </c>
      <c r="C7268" s="6">
        <v>43602</v>
      </c>
      <c r="D7268" s="6">
        <v>43655</v>
      </c>
      <c r="E7268">
        <v>4</v>
      </c>
      <c r="F7268">
        <v>45</v>
      </c>
      <c r="G7268" t="s">
        <v>29</v>
      </c>
      <c r="H7268" t="s">
        <v>10979</v>
      </c>
      <c r="I7268" t="s">
        <v>38</v>
      </c>
      <c r="J7268" t="s">
        <v>482</v>
      </c>
      <c r="K7268" t="s">
        <v>180</v>
      </c>
      <c r="L7268" t="s">
        <v>25</v>
      </c>
      <c r="M7268">
        <v>345</v>
      </c>
      <c r="N7268" t="s">
        <v>46</v>
      </c>
      <c r="O7268" s="6">
        <v>43526</v>
      </c>
      <c r="P7268">
        <v>180</v>
      </c>
      <c r="Q7268" s="7">
        <v>0.77681159420289858</v>
      </c>
      <c r="R7268">
        <v>129</v>
      </c>
      <c r="S7268" t="s">
        <v>35</v>
      </c>
    </row>
    <row r="7269" spans="1:19" x14ac:dyDescent="0.35">
      <c r="A7269" t="s">
        <v>10980</v>
      </c>
      <c r="B7269" t="s">
        <v>23094</v>
      </c>
      <c r="C7269" s="6">
        <v>43595</v>
      </c>
      <c r="D7269" s="6">
        <v>43649</v>
      </c>
      <c r="E7269">
        <v>4</v>
      </c>
      <c r="F7269">
        <v>45</v>
      </c>
      <c r="G7269" t="s">
        <v>29</v>
      </c>
      <c r="H7269" t="s">
        <v>10981</v>
      </c>
      <c r="I7269" t="s">
        <v>38</v>
      </c>
      <c r="J7269" t="s">
        <v>1006</v>
      </c>
      <c r="K7269" t="s">
        <v>24</v>
      </c>
      <c r="L7269" t="s">
        <v>25</v>
      </c>
      <c r="M7269">
        <v>345</v>
      </c>
      <c r="N7269" t="s">
        <v>34</v>
      </c>
      <c r="O7269" s="6">
        <v>43516</v>
      </c>
      <c r="P7269">
        <v>180</v>
      </c>
      <c r="Q7269" s="7">
        <v>0.44057971014492753</v>
      </c>
      <c r="R7269">
        <v>133</v>
      </c>
      <c r="S7269" t="s">
        <v>35</v>
      </c>
    </row>
    <row r="7270" spans="1:19" x14ac:dyDescent="0.35">
      <c r="A7270" t="s">
        <v>10982</v>
      </c>
      <c r="B7270" t="s">
        <v>19662</v>
      </c>
      <c r="C7270" s="6">
        <v>43231</v>
      </c>
      <c r="D7270" s="6">
        <v>43291</v>
      </c>
      <c r="E7270">
        <v>3</v>
      </c>
      <c r="F7270">
        <v>45</v>
      </c>
      <c r="G7270" t="s">
        <v>20</v>
      </c>
      <c r="H7270" t="s">
        <v>10983</v>
      </c>
      <c r="I7270" t="s">
        <v>44</v>
      </c>
      <c r="J7270" t="s">
        <v>10835</v>
      </c>
      <c r="K7270" t="s">
        <v>32</v>
      </c>
      <c r="L7270" t="s">
        <v>58</v>
      </c>
      <c r="M7270">
        <v>150</v>
      </c>
      <c r="N7270" t="s">
        <v>34</v>
      </c>
      <c r="O7270" s="6">
        <v>43111</v>
      </c>
      <c r="P7270">
        <v>135</v>
      </c>
      <c r="Q7270" s="7">
        <v>0.50666666666666671</v>
      </c>
      <c r="R7270">
        <v>180</v>
      </c>
      <c r="S7270" t="s">
        <v>35</v>
      </c>
    </row>
    <row r="7271" spans="1:19" x14ac:dyDescent="0.35">
      <c r="A7271" t="s">
        <v>9712</v>
      </c>
      <c r="B7271" t="s">
        <v>21445</v>
      </c>
      <c r="C7271" s="6">
        <v>43524</v>
      </c>
      <c r="D7271" s="6">
        <v>43650</v>
      </c>
      <c r="E7271">
        <v>1</v>
      </c>
      <c r="F7271">
        <v>45</v>
      </c>
      <c r="G7271" t="s">
        <v>29</v>
      </c>
      <c r="H7271" t="s">
        <v>9713</v>
      </c>
      <c r="I7271" t="s">
        <v>38</v>
      </c>
      <c r="J7271" t="s">
        <v>8384</v>
      </c>
      <c r="K7271" t="s">
        <v>50</v>
      </c>
      <c r="L7271" t="s">
        <v>25</v>
      </c>
      <c r="M7271">
        <v>345</v>
      </c>
      <c r="N7271" t="s">
        <v>34</v>
      </c>
      <c r="O7271" s="6">
        <v>43524</v>
      </c>
      <c r="P7271">
        <v>45</v>
      </c>
      <c r="Q7271" s="7">
        <v>0.41449275362318838</v>
      </c>
      <c r="R7271">
        <v>126</v>
      </c>
      <c r="S7271" t="s">
        <v>35</v>
      </c>
    </row>
    <row r="7272" spans="1:19" x14ac:dyDescent="0.35">
      <c r="A7272" t="s">
        <v>10984</v>
      </c>
      <c r="B7272" t="s">
        <v>22197</v>
      </c>
      <c r="C7272" s="6">
        <v>43559</v>
      </c>
      <c r="D7272" s="6">
        <v>43650</v>
      </c>
      <c r="E7272">
        <v>3</v>
      </c>
      <c r="F7272">
        <v>45</v>
      </c>
      <c r="G7272" t="s">
        <v>20</v>
      </c>
      <c r="H7272" t="s">
        <v>10985</v>
      </c>
      <c r="I7272" t="s">
        <v>44</v>
      </c>
      <c r="J7272" t="s">
        <v>1039</v>
      </c>
      <c r="K7272" t="s">
        <v>50</v>
      </c>
      <c r="L7272" t="s">
        <v>241</v>
      </c>
      <c r="M7272">
        <v>100</v>
      </c>
      <c r="N7272" t="s">
        <v>34</v>
      </c>
      <c r="O7272" s="6">
        <v>43559</v>
      </c>
      <c r="P7272">
        <v>135</v>
      </c>
      <c r="Q7272" s="7">
        <v>0.33</v>
      </c>
      <c r="R7272">
        <v>91</v>
      </c>
      <c r="S7272" t="s">
        <v>27</v>
      </c>
    </row>
    <row r="7273" spans="1:19" x14ac:dyDescent="0.35">
      <c r="A7273" t="s">
        <v>10986</v>
      </c>
      <c r="B7273" t="s">
        <v>23230</v>
      </c>
      <c r="C7273" s="6">
        <v>43600</v>
      </c>
      <c r="D7273" s="6">
        <v>43650</v>
      </c>
      <c r="E7273">
        <v>1</v>
      </c>
      <c r="F7273">
        <v>45</v>
      </c>
      <c r="G7273" t="s">
        <v>20</v>
      </c>
      <c r="H7273" t="s">
        <v>10987</v>
      </c>
      <c r="I7273" t="s">
        <v>38</v>
      </c>
      <c r="J7273" t="s">
        <v>64</v>
      </c>
      <c r="K7273" t="s">
        <v>32</v>
      </c>
      <c r="L7273" t="s">
        <v>25</v>
      </c>
      <c r="M7273">
        <v>345</v>
      </c>
      <c r="N7273" t="s">
        <v>26</v>
      </c>
      <c r="O7273" s="6">
        <v>43600</v>
      </c>
      <c r="P7273">
        <v>45</v>
      </c>
      <c r="Q7273" s="7">
        <v>0.26376811594202898</v>
      </c>
      <c r="R7273">
        <v>50</v>
      </c>
      <c r="S7273" t="s">
        <v>41</v>
      </c>
    </row>
    <row r="7274" spans="1:19" x14ac:dyDescent="0.35">
      <c r="A7274" t="s">
        <v>5031</v>
      </c>
      <c r="B7274" t="s">
        <v>20335</v>
      </c>
      <c r="C7274" s="6">
        <v>43257</v>
      </c>
      <c r="D7274" s="6">
        <v>43291</v>
      </c>
      <c r="E7274">
        <v>2</v>
      </c>
      <c r="F7274">
        <v>45</v>
      </c>
      <c r="G7274" t="s">
        <v>20</v>
      </c>
      <c r="H7274" t="s">
        <v>5032</v>
      </c>
      <c r="I7274" t="s">
        <v>38</v>
      </c>
      <c r="J7274" t="s">
        <v>10835</v>
      </c>
      <c r="K7274" t="s">
        <v>32</v>
      </c>
      <c r="L7274" t="s">
        <v>58</v>
      </c>
      <c r="M7274">
        <v>150</v>
      </c>
      <c r="N7274" t="s">
        <v>34</v>
      </c>
      <c r="O7274" s="6">
        <v>43111</v>
      </c>
      <c r="P7274">
        <v>90</v>
      </c>
      <c r="Q7274" s="7">
        <v>0.50666666666666671</v>
      </c>
      <c r="R7274">
        <v>180</v>
      </c>
      <c r="S7274" t="s">
        <v>35</v>
      </c>
    </row>
    <row r="7275" spans="1:19" x14ac:dyDescent="0.35">
      <c r="A7275" t="s">
        <v>10988</v>
      </c>
      <c r="B7275" t="s">
        <v>23370</v>
      </c>
      <c r="C7275" s="6">
        <v>43607</v>
      </c>
      <c r="D7275" s="6">
        <v>43655</v>
      </c>
      <c r="E7275">
        <v>4</v>
      </c>
      <c r="F7275">
        <v>45</v>
      </c>
      <c r="G7275" t="s">
        <v>20</v>
      </c>
      <c r="H7275" t="s">
        <v>10989</v>
      </c>
      <c r="I7275" t="s">
        <v>44</v>
      </c>
      <c r="J7275" t="s">
        <v>482</v>
      </c>
      <c r="K7275" t="s">
        <v>180</v>
      </c>
      <c r="L7275" t="s">
        <v>25</v>
      </c>
      <c r="M7275">
        <v>345</v>
      </c>
      <c r="N7275" t="s">
        <v>46</v>
      </c>
      <c r="O7275" s="6">
        <v>43526</v>
      </c>
      <c r="P7275">
        <v>180</v>
      </c>
      <c r="Q7275" s="7">
        <v>0.77681159420289858</v>
      </c>
      <c r="R7275">
        <v>129</v>
      </c>
      <c r="S7275" t="s">
        <v>35</v>
      </c>
    </row>
    <row r="7276" spans="1:19" x14ac:dyDescent="0.35">
      <c r="A7276" t="s">
        <v>2635</v>
      </c>
      <c r="B7276" t="s">
        <v>17252</v>
      </c>
      <c r="C7276" s="6">
        <v>42927</v>
      </c>
      <c r="D7276" s="6">
        <v>42927</v>
      </c>
      <c r="E7276">
        <v>2</v>
      </c>
      <c r="F7276">
        <v>60</v>
      </c>
      <c r="G7276" t="s">
        <v>29</v>
      </c>
      <c r="H7276" t="s">
        <v>10990</v>
      </c>
      <c r="I7276" t="s">
        <v>22</v>
      </c>
      <c r="J7276" t="s">
        <v>1056</v>
      </c>
      <c r="K7276" t="s">
        <v>50</v>
      </c>
      <c r="L7276" t="s">
        <v>25</v>
      </c>
      <c r="M7276">
        <v>345</v>
      </c>
      <c r="N7276" t="s">
        <v>26</v>
      </c>
      <c r="O7276" s="6">
        <v>42820</v>
      </c>
      <c r="P7276">
        <v>120</v>
      </c>
      <c r="Q7276" s="7">
        <v>0.32463768115942027</v>
      </c>
      <c r="R7276">
        <v>107</v>
      </c>
      <c r="S7276" t="s">
        <v>27</v>
      </c>
    </row>
    <row r="7277" spans="1:19" x14ac:dyDescent="0.35">
      <c r="A7277" t="s">
        <v>10991</v>
      </c>
      <c r="B7277" t="s">
        <v>23861</v>
      </c>
      <c r="C7277" s="6">
        <v>43626</v>
      </c>
      <c r="D7277" s="6">
        <v>43655</v>
      </c>
      <c r="E7277">
        <v>1</v>
      </c>
      <c r="F7277">
        <v>45</v>
      </c>
      <c r="G7277" t="s">
        <v>29</v>
      </c>
      <c r="H7277" t="s">
        <v>10992</v>
      </c>
      <c r="I7277" t="s">
        <v>38</v>
      </c>
      <c r="J7277" t="s">
        <v>482</v>
      </c>
      <c r="K7277" t="s">
        <v>180</v>
      </c>
      <c r="L7277" t="s">
        <v>25</v>
      </c>
      <c r="M7277">
        <v>345</v>
      </c>
      <c r="N7277" t="s">
        <v>46</v>
      </c>
      <c r="O7277" s="6">
        <v>43526</v>
      </c>
      <c r="P7277">
        <v>45</v>
      </c>
      <c r="Q7277" s="7">
        <v>0.77681159420289858</v>
      </c>
      <c r="R7277">
        <v>129</v>
      </c>
      <c r="S7277" t="s">
        <v>35</v>
      </c>
    </row>
    <row r="7278" spans="1:19" x14ac:dyDescent="0.35">
      <c r="A7278" t="s">
        <v>10993</v>
      </c>
      <c r="B7278" t="s">
        <v>21678</v>
      </c>
      <c r="C7278" s="6">
        <v>43537</v>
      </c>
      <c r="D7278" s="6">
        <v>43649</v>
      </c>
      <c r="E7278">
        <v>2</v>
      </c>
      <c r="F7278">
        <v>45</v>
      </c>
      <c r="G7278" t="s">
        <v>29</v>
      </c>
      <c r="H7278" t="s">
        <v>10994</v>
      </c>
      <c r="I7278" t="s">
        <v>44</v>
      </c>
      <c r="J7278" t="s">
        <v>1006</v>
      </c>
      <c r="K7278" t="s">
        <v>24</v>
      </c>
      <c r="L7278" t="s">
        <v>25</v>
      </c>
      <c r="M7278">
        <v>345</v>
      </c>
      <c r="N7278" t="s">
        <v>34</v>
      </c>
      <c r="O7278" s="6">
        <v>43516</v>
      </c>
      <c r="P7278">
        <v>90</v>
      </c>
      <c r="Q7278" s="7">
        <v>0.44057971014492753</v>
      </c>
      <c r="R7278">
        <v>133</v>
      </c>
      <c r="S7278" t="s">
        <v>35</v>
      </c>
    </row>
    <row r="7279" spans="1:19" x14ac:dyDescent="0.35">
      <c r="A7279" t="s">
        <v>6179</v>
      </c>
      <c r="B7279" t="s">
        <v>18235</v>
      </c>
      <c r="C7279" s="6">
        <v>43160</v>
      </c>
      <c r="D7279" s="6">
        <v>43291</v>
      </c>
      <c r="E7279">
        <v>3</v>
      </c>
      <c r="F7279">
        <v>45</v>
      </c>
      <c r="G7279" t="s">
        <v>20</v>
      </c>
      <c r="H7279" t="s">
        <v>10995</v>
      </c>
      <c r="I7279" t="s">
        <v>38</v>
      </c>
      <c r="J7279" t="s">
        <v>10835</v>
      </c>
      <c r="K7279" t="s">
        <v>32</v>
      </c>
      <c r="L7279" t="s">
        <v>58</v>
      </c>
      <c r="M7279">
        <v>150</v>
      </c>
      <c r="N7279" t="s">
        <v>34</v>
      </c>
      <c r="O7279" s="6">
        <v>43111</v>
      </c>
      <c r="P7279">
        <v>135</v>
      </c>
      <c r="Q7279" s="7">
        <v>0.50666666666666671</v>
      </c>
      <c r="R7279">
        <v>180</v>
      </c>
      <c r="S7279" t="s">
        <v>35</v>
      </c>
    </row>
    <row r="7280" spans="1:19" x14ac:dyDescent="0.35">
      <c r="A7280" t="s">
        <v>3694</v>
      </c>
      <c r="B7280" t="s">
        <v>22133</v>
      </c>
      <c r="C7280" s="6">
        <v>43557</v>
      </c>
      <c r="D7280" s="6">
        <v>43648</v>
      </c>
      <c r="E7280">
        <v>4</v>
      </c>
      <c r="F7280">
        <v>45</v>
      </c>
      <c r="G7280" t="s">
        <v>29</v>
      </c>
      <c r="H7280" t="s">
        <v>10996</v>
      </c>
      <c r="I7280" t="s">
        <v>44</v>
      </c>
      <c r="J7280" t="s">
        <v>2116</v>
      </c>
      <c r="K7280" t="s">
        <v>32</v>
      </c>
      <c r="L7280" t="s">
        <v>25</v>
      </c>
      <c r="M7280">
        <v>345</v>
      </c>
      <c r="N7280" t="s">
        <v>26</v>
      </c>
      <c r="O7280" s="6">
        <v>43557</v>
      </c>
      <c r="P7280">
        <v>180</v>
      </c>
      <c r="Q7280" s="7">
        <v>0.34782608695652173</v>
      </c>
      <c r="R7280">
        <v>91</v>
      </c>
      <c r="S7280" t="s">
        <v>27</v>
      </c>
    </row>
    <row r="7281" spans="1:19" x14ac:dyDescent="0.35">
      <c r="A7281" t="s">
        <v>8345</v>
      </c>
      <c r="B7281" t="s">
        <v>22421</v>
      </c>
      <c r="C7281" s="6">
        <v>43568</v>
      </c>
      <c r="D7281" s="6">
        <v>43655</v>
      </c>
      <c r="E7281">
        <v>2</v>
      </c>
      <c r="F7281">
        <v>45</v>
      </c>
      <c r="G7281" t="s">
        <v>29</v>
      </c>
      <c r="H7281" t="s">
        <v>10997</v>
      </c>
      <c r="I7281" t="s">
        <v>38</v>
      </c>
      <c r="J7281" t="s">
        <v>482</v>
      </c>
      <c r="K7281" t="s">
        <v>180</v>
      </c>
      <c r="L7281" t="s">
        <v>25</v>
      </c>
      <c r="M7281">
        <v>345</v>
      </c>
      <c r="N7281" t="s">
        <v>46</v>
      </c>
      <c r="O7281" s="6">
        <v>43526</v>
      </c>
      <c r="P7281">
        <v>90</v>
      </c>
      <c r="Q7281" s="7">
        <v>0.77681159420289858</v>
      </c>
      <c r="R7281">
        <v>129</v>
      </c>
      <c r="S7281" t="s">
        <v>35</v>
      </c>
    </row>
    <row r="7282" spans="1:19" x14ac:dyDescent="0.35">
      <c r="A7282" t="s">
        <v>10998</v>
      </c>
      <c r="B7282" t="s">
        <v>20516</v>
      </c>
      <c r="C7282" s="6">
        <v>43265</v>
      </c>
      <c r="D7282" s="6">
        <v>43291</v>
      </c>
      <c r="E7282">
        <v>1</v>
      </c>
      <c r="F7282">
        <v>45</v>
      </c>
      <c r="G7282" t="s">
        <v>20</v>
      </c>
      <c r="H7282" t="s">
        <v>10999</v>
      </c>
      <c r="I7282" t="s">
        <v>38</v>
      </c>
      <c r="J7282" t="s">
        <v>10835</v>
      </c>
      <c r="K7282" t="s">
        <v>32</v>
      </c>
      <c r="L7282" t="s">
        <v>58</v>
      </c>
      <c r="M7282">
        <v>150</v>
      </c>
      <c r="N7282" t="s">
        <v>34</v>
      </c>
      <c r="O7282" s="6">
        <v>43111</v>
      </c>
      <c r="P7282">
        <v>45</v>
      </c>
      <c r="Q7282" s="7">
        <v>0.50666666666666671</v>
      </c>
      <c r="R7282">
        <v>180</v>
      </c>
      <c r="S7282" t="s">
        <v>35</v>
      </c>
    </row>
    <row r="7283" spans="1:19" x14ac:dyDescent="0.35">
      <c r="A7283" t="s">
        <v>10454</v>
      </c>
      <c r="B7283" t="s">
        <v>15749</v>
      </c>
      <c r="C7283" s="6">
        <v>42918</v>
      </c>
      <c r="D7283" s="6">
        <v>42918</v>
      </c>
      <c r="E7283">
        <v>1</v>
      </c>
      <c r="F7283">
        <v>60</v>
      </c>
      <c r="G7283" t="s">
        <v>29</v>
      </c>
      <c r="H7283" t="s">
        <v>11000</v>
      </c>
      <c r="I7283" t="s">
        <v>38</v>
      </c>
      <c r="J7283" t="s">
        <v>1749</v>
      </c>
      <c r="K7283" t="s">
        <v>24</v>
      </c>
      <c r="L7283" t="s">
        <v>40</v>
      </c>
      <c r="M7283">
        <v>200</v>
      </c>
      <c r="N7283" t="s">
        <v>34</v>
      </c>
      <c r="O7283" s="6">
        <v>42918</v>
      </c>
      <c r="P7283">
        <v>60</v>
      </c>
      <c r="Q7283" s="7">
        <v>0.22</v>
      </c>
      <c r="R7283">
        <v>0</v>
      </c>
      <c r="S7283" t="s">
        <v>41</v>
      </c>
    </row>
    <row r="7284" spans="1:19" x14ac:dyDescent="0.35">
      <c r="A7284" t="s">
        <v>2890</v>
      </c>
      <c r="B7284" t="s">
        <v>15750</v>
      </c>
      <c r="C7284" s="6">
        <v>42918</v>
      </c>
      <c r="D7284" s="6">
        <v>42918</v>
      </c>
      <c r="E7284">
        <v>4</v>
      </c>
      <c r="F7284">
        <v>60</v>
      </c>
      <c r="G7284" t="s">
        <v>29</v>
      </c>
      <c r="H7284" t="s">
        <v>11001</v>
      </c>
      <c r="I7284" t="s">
        <v>22</v>
      </c>
      <c r="J7284" t="s">
        <v>3259</v>
      </c>
      <c r="K7284" t="s">
        <v>32</v>
      </c>
      <c r="L7284" t="s">
        <v>241</v>
      </c>
      <c r="M7284">
        <v>100</v>
      </c>
      <c r="N7284" t="s">
        <v>46</v>
      </c>
      <c r="O7284" s="6">
        <v>42918</v>
      </c>
      <c r="P7284">
        <v>240</v>
      </c>
      <c r="Q7284" s="7">
        <v>0.63</v>
      </c>
      <c r="R7284">
        <v>0</v>
      </c>
      <c r="S7284" t="s">
        <v>41</v>
      </c>
    </row>
    <row r="7285" spans="1:19" x14ac:dyDescent="0.35">
      <c r="A7285" t="s">
        <v>3004</v>
      </c>
      <c r="B7285" t="s">
        <v>22067</v>
      </c>
      <c r="C7285" s="6">
        <v>43556</v>
      </c>
      <c r="D7285" s="6">
        <v>43655</v>
      </c>
      <c r="E7285">
        <v>2</v>
      </c>
      <c r="F7285">
        <v>45</v>
      </c>
      <c r="G7285" t="s">
        <v>20</v>
      </c>
      <c r="H7285" t="s">
        <v>3005</v>
      </c>
      <c r="I7285" t="s">
        <v>38</v>
      </c>
      <c r="J7285" t="s">
        <v>10593</v>
      </c>
      <c r="K7285" t="s">
        <v>50</v>
      </c>
      <c r="L7285" t="s">
        <v>33</v>
      </c>
      <c r="M7285">
        <v>600</v>
      </c>
      <c r="N7285" t="s">
        <v>26</v>
      </c>
      <c r="O7285" s="6">
        <v>43495</v>
      </c>
      <c r="P7285">
        <v>90</v>
      </c>
      <c r="Q7285" s="7">
        <v>0.53833333333333333</v>
      </c>
      <c r="R7285">
        <v>160</v>
      </c>
      <c r="S7285" t="s">
        <v>35</v>
      </c>
    </row>
    <row r="7286" spans="1:19" x14ac:dyDescent="0.35">
      <c r="A7286" t="s">
        <v>11002</v>
      </c>
      <c r="B7286" t="s">
        <v>19308</v>
      </c>
      <c r="C7286" s="6">
        <v>43214</v>
      </c>
      <c r="D7286" s="6">
        <v>43291</v>
      </c>
      <c r="E7286">
        <v>3</v>
      </c>
      <c r="F7286">
        <v>45</v>
      </c>
      <c r="G7286" t="s">
        <v>29</v>
      </c>
      <c r="H7286" t="s">
        <v>11003</v>
      </c>
      <c r="I7286" t="s">
        <v>38</v>
      </c>
      <c r="J7286" t="s">
        <v>10835</v>
      </c>
      <c r="K7286" t="s">
        <v>32</v>
      </c>
      <c r="L7286" t="s">
        <v>58</v>
      </c>
      <c r="M7286">
        <v>150</v>
      </c>
      <c r="N7286" t="s">
        <v>34</v>
      </c>
      <c r="O7286" s="6">
        <v>43111</v>
      </c>
      <c r="P7286">
        <v>135</v>
      </c>
      <c r="Q7286" s="7">
        <v>0.50666666666666671</v>
      </c>
      <c r="R7286">
        <v>180</v>
      </c>
      <c r="S7286" t="s">
        <v>35</v>
      </c>
    </row>
    <row r="7287" spans="1:19" x14ac:dyDescent="0.35">
      <c r="A7287" t="s">
        <v>2151</v>
      </c>
      <c r="B7287" t="s">
        <v>22163</v>
      </c>
      <c r="C7287" s="6">
        <v>43558</v>
      </c>
      <c r="D7287" s="6">
        <v>43657</v>
      </c>
      <c r="E7287">
        <v>1</v>
      </c>
      <c r="F7287">
        <v>45</v>
      </c>
      <c r="G7287" t="s">
        <v>29</v>
      </c>
      <c r="H7287" t="s">
        <v>11004</v>
      </c>
      <c r="I7287" t="s">
        <v>38</v>
      </c>
      <c r="J7287" t="s">
        <v>70</v>
      </c>
      <c r="K7287" t="s">
        <v>50</v>
      </c>
      <c r="L7287" t="s">
        <v>25</v>
      </c>
      <c r="M7287">
        <v>345</v>
      </c>
      <c r="N7287" t="s">
        <v>46</v>
      </c>
      <c r="O7287" s="6">
        <v>43558</v>
      </c>
      <c r="P7287">
        <v>45</v>
      </c>
      <c r="Q7287" s="7">
        <v>0.39710144927536234</v>
      </c>
      <c r="R7287">
        <v>99</v>
      </c>
      <c r="S7287" t="s">
        <v>27</v>
      </c>
    </row>
    <row r="7288" spans="1:19" x14ac:dyDescent="0.35">
      <c r="A7288" t="s">
        <v>11005</v>
      </c>
      <c r="B7288" t="s">
        <v>20313</v>
      </c>
      <c r="C7288" s="6">
        <v>43256</v>
      </c>
      <c r="D7288" s="6">
        <v>43291</v>
      </c>
      <c r="E7288">
        <v>3</v>
      </c>
      <c r="F7288">
        <v>45</v>
      </c>
      <c r="G7288" t="s">
        <v>20</v>
      </c>
      <c r="H7288" t="s">
        <v>11006</v>
      </c>
      <c r="I7288" t="s">
        <v>38</v>
      </c>
      <c r="J7288" t="s">
        <v>10835</v>
      </c>
      <c r="K7288" t="s">
        <v>32</v>
      </c>
      <c r="L7288" t="s">
        <v>58</v>
      </c>
      <c r="M7288">
        <v>150</v>
      </c>
      <c r="N7288" t="s">
        <v>34</v>
      </c>
      <c r="O7288" s="6">
        <v>43111</v>
      </c>
      <c r="P7288">
        <v>135</v>
      </c>
      <c r="Q7288" s="7">
        <v>0.50666666666666671</v>
      </c>
      <c r="R7288">
        <v>180</v>
      </c>
      <c r="S7288" t="s">
        <v>35</v>
      </c>
    </row>
    <row r="7289" spans="1:19" x14ac:dyDescent="0.35">
      <c r="A7289" t="s">
        <v>4771</v>
      </c>
      <c r="B7289" t="s">
        <v>16181</v>
      </c>
      <c r="C7289" s="6">
        <v>42920</v>
      </c>
      <c r="D7289" s="6">
        <v>42920</v>
      </c>
      <c r="E7289">
        <v>3</v>
      </c>
      <c r="F7289">
        <v>60</v>
      </c>
      <c r="G7289" t="s">
        <v>29</v>
      </c>
      <c r="H7289" t="s">
        <v>11007</v>
      </c>
      <c r="I7289" t="s">
        <v>38</v>
      </c>
      <c r="J7289" t="s">
        <v>1875</v>
      </c>
      <c r="K7289" t="s">
        <v>24</v>
      </c>
      <c r="L7289" t="s">
        <v>40</v>
      </c>
      <c r="M7289">
        <v>200</v>
      </c>
      <c r="N7289" t="s">
        <v>26</v>
      </c>
      <c r="O7289" s="6">
        <v>42920</v>
      </c>
      <c r="P7289">
        <v>180</v>
      </c>
      <c r="Q7289" s="7">
        <v>0.36</v>
      </c>
      <c r="R7289">
        <v>0</v>
      </c>
      <c r="S7289" t="s">
        <v>41</v>
      </c>
    </row>
    <row r="7290" spans="1:19" x14ac:dyDescent="0.35">
      <c r="A7290" t="s">
        <v>11008</v>
      </c>
      <c r="B7290" t="s">
        <v>21446</v>
      </c>
      <c r="C7290" s="6">
        <v>43524</v>
      </c>
      <c r="D7290" s="6">
        <v>43650</v>
      </c>
      <c r="E7290">
        <v>3</v>
      </c>
      <c r="F7290">
        <v>45</v>
      </c>
      <c r="G7290" t="s">
        <v>29</v>
      </c>
      <c r="H7290" t="s">
        <v>11009</v>
      </c>
      <c r="I7290" t="s">
        <v>38</v>
      </c>
      <c r="J7290" t="s">
        <v>8384</v>
      </c>
      <c r="K7290" t="s">
        <v>50</v>
      </c>
      <c r="L7290" t="s">
        <v>25</v>
      </c>
      <c r="M7290">
        <v>345</v>
      </c>
      <c r="N7290" t="s">
        <v>34</v>
      </c>
      <c r="O7290" s="6">
        <v>43524</v>
      </c>
      <c r="P7290">
        <v>135</v>
      </c>
      <c r="Q7290" s="7">
        <v>0.41449275362318838</v>
      </c>
      <c r="R7290">
        <v>126</v>
      </c>
      <c r="S7290" t="s">
        <v>35</v>
      </c>
    </row>
    <row r="7291" spans="1:19" x14ac:dyDescent="0.35">
      <c r="A7291" t="s">
        <v>11010</v>
      </c>
      <c r="B7291" t="s">
        <v>17953</v>
      </c>
      <c r="C7291" s="6">
        <v>43147</v>
      </c>
      <c r="D7291" s="6">
        <v>43284</v>
      </c>
      <c r="E7291">
        <v>2</v>
      </c>
      <c r="F7291">
        <v>45</v>
      </c>
      <c r="G7291" t="s">
        <v>29</v>
      </c>
      <c r="H7291" t="s">
        <v>11011</v>
      </c>
      <c r="I7291" t="s">
        <v>44</v>
      </c>
      <c r="J7291" t="s">
        <v>754</v>
      </c>
      <c r="K7291" t="s">
        <v>180</v>
      </c>
      <c r="L7291" t="s">
        <v>33</v>
      </c>
      <c r="M7291">
        <v>600</v>
      </c>
      <c r="N7291" t="s">
        <v>26</v>
      </c>
      <c r="O7291" s="6">
        <v>43147</v>
      </c>
      <c r="P7291">
        <v>90</v>
      </c>
      <c r="Q7291" s="7">
        <v>0.67166666666666663</v>
      </c>
      <c r="R7291">
        <v>137</v>
      </c>
      <c r="S7291" t="s">
        <v>35</v>
      </c>
    </row>
    <row r="7292" spans="1:19" x14ac:dyDescent="0.35">
      <c r="A7292" t="s">
        <v>3227</v>
      </c>
      <c r="B7292" t="s">
        <v>18414</v>
      </c>
      <c r="C7292" s="6">
        <v>43169</v>
      </c>
      <c r="D7292" s="6">
        <v>43285</v>
      </c>
      <c r="E7292">
        <v>3</v>
      </c>
      <c r="F7292">
        <v>45</v>
      </c>
      <c r="G7292" t="s">
        <v>29</v>
      </c>
      <c r="H7292" t="s">
        <v>3228</v>
      </c>
      <c r="I7292" t="s">
        <v>38</v>
      </c>
      <c r="J7292" t="s">
        <v>7208</v>
      </c>
      <c r="K7292" t="s">
        <v>50</v>
      </c>
      <c r="L7292" t="s">
        <v>25</v>
      </c>
      <c r="M7292">
        <v>345</v>
      </c>
      <c r="N7292" t="s">
        <v>26</v>
      </c>
      <c r="O7292" s="6">
        <v>43101</v>
      </c>
      <c r="P7292">
        <v>135</v>
      </c>
      <c r="Q7292" s="7">
        <v>0.66956521739130437</v>
      </c>
      <c r="R7292">
        <v>184</v>
      </c>
      <c r="S7292" t="s">
        <v>35</v>
      </c>
    </row>
    <row r="7293" spans="1:19" x14ac:dyDescent="0.35">
      <c r="A7293" t="s">
        <v>1028</v>
      </c>
      <c r="B7293" t="s">
        <v>16182</v>
      </c>
      <c r="C7293" s="6">
        <v>42920</v>
      </c>
      <c r="D7293" s="6">
        <v>42920</v>
      </c>
      <c r="E7293">
        <v>1</v>
      </c>
      <c r="F7293">
        <v>60</v>
      </c>
      <c r="G7293" t="s">
        <v>29</v>
      </c>
      <c r="H7293" t="s">
        <v>11012</v>
      </c>
      <c r="I7293" t="s">
        <v>22</v>
      </c>
      <c r="J7293" t="s">
        <v>951</v>
      </c>
      <c r="K7293" t="s">
        <v>32</v>
      </c>
      <c r="L7293" t="s">
        <v>40</v>
      </c>
      <c r="M7293">
        <v>200</v>
      </c>
      <c r="N7293" t="s">
        <v>46</v>
      </c>
      <c r="O7293" s="6">
        <v>42780</v>
      </c>
      <c r="P7293">
        <v>60</v>
      </c>
      <c r="Q7293" s="7">
        <v>0.56999999999999995</v>
      </c>
      <c r="R7293">
        <v>140</v>
      </c>
      <c r="S7293" t="s">
        <v>35</v>
      </c>
    </row>
    <row r="7294" spans="1:19" x14ac:dyDescent="0.35">
      <c r="A7294" t="s">
        <v>11013</v>
      </c>
      <c r="B7294" t="s">
        <v>21048</v>
      </c>
      <c r="C7294" s="6">
        <v>43477</v>
      </c>
      <c r="D7294" s="6">
        <v>43648</v>
      </c>
      <c r="E7294">
        <v>1</v>
      </c>
      <c r="F7294">
        <v>45</v>
      </c>
      <c r="G7294" t="s">
        <v>29</v>
      </c>
      <c r="H7294" t="s">
        <v>11014</v>
      </c>
      <c r="I7294" t="s">
        <v>38</v>
      </c>
      <c r="J7294" t="s">
        <v>7383</v>
      </c>
      <c r="K7294" t="s">
        <v>50</v>
      </c>
      <c r="L7294" t="s">
        <v>33</v>
      </c>
      <c r="M7294">
        <v>600</v>
      </c>
      <c r="N7294" t="s">
        <v>26</v>
      </c>
      <c r="O7294" s="6">
        <v>43473</v>
      </c>
      <c r="P7294">
        <v>45</v>
      </c>
      <c r="Q7294" s="7">
        <v>0.56166666666666665</v>
      </c>
      <c r="R7294">
        <v>175</v>
      </c>
      <c r="S7294" t="s">
        <v>35</v>
      </c>
    </row>
    <row r="7295" spans="1:19" x14ac:dyDescent="0.35">
      <c r="A7295" t="s">
        <v>3293</v>
      </c>
      <c r="B7295" t="s">
        <v>20898</v>
      </c>
      <c r="C7295" s="6">
        <v>43283</v>
      </c>
      <c r="D7295" s="6">
        <v>43283</v>
      </c>
      <c r="E7295">
        <v>3</v>
      </c>
      <c r="F7295">
        <v>60</v>
      </c>
      <c r="G7295" t="s">
        <v>29</v>
      </c>
      <c r="H7295" t="s">
        <v>11015</v>
      </c>
      <c r="I7295" t="s">
        <v>22</v>
      </c>
      <c r="J7295" t="s">
        <v>2274</v>
      </c>
      <c r="K7295" t="s">
        <v>180</v>
      </c>
      <c r="L7295" t="s">
        <v>25</v>
      </c>
      <c r="M7295">
        <v>345</v>
      </c>
      <c r="N7295" t="s">
        <v>26</v>
      </c>
      <c r="O7295" s="6">
        <v>43242</v>
      </c>
      <c r="P7295">
        <v>180</v>
      </c>
      <c r="Q7295" s="7">
        <v>0.15362318840579711</v>
      </c>
      <c r="R7295">
        <v>41</v>
      </c>
      <c r="S7295" t="s">
        <v>41</v>
      </c>
    </row>
    <row r="7296" spans="1:19" x14ac:dyDescent="0.35">
      <c r="A7296" t="s">
        <v>3293</v>
      </c>
      <c r="B7296" t="s">
        <v>20937</v>
      </c>
      <c r="C7296" s="6">
        <v>43285</v>
      </c>
      <c r="D7296" s="6">
        <v>43285</v>
      </c>
      <c r="E7296">
        <v>4</v>
      </c>
      <c r="F7296">
        <v>60</v>
      </c>
      <c r="G7296" t="s">
        <v>29</v>
      </c>
      <c r="H7296" t="s">
        <v>11015</v>
      </c>
      <c r="I7296" t="s">
        <v>22</v>
      </c>
      <c r="J7296" t="s">
        <v>67</v>
      </c>
      <c r="K7296" t="s">
        <v>24</v>
      </c>
      <c r="L7296" t="s">
        <v>25</v>
      </c>
      <c r="M7296">
        <v>345</v>
      </c>
      <c r="N7296" t="s">
        <v>26</v>
      </c>
      <c r="O7296" s="6">
        <v>43148</v>
      </c>
      <c r="P7296">
        <v>240</v>
      </c>
      <c r="Q7296" s="7">
        <v>0.31304347826086959</v>
      </c>
      <c r="R7296">
        <v>137</v>
      </c>
      <c r="S7296" t="s">
        <v>35</v>
      </c>
    </row>
    <row r="7297" spans="1:19" x14ac:dyDescent="0.35">
      <c r="A7297" t="s">
        <v>4275</v>
      </c>
      <c r="B7297" t="s">
        <v>15341</v>
      </c>
      <c r="C7297" s="6">
        <v>42867</v>
      </c>
      <c r="D7297" s="6">
        <v>42926</v>
      </c>
      <c r="E7297">
        <v>2</v>
      </c>
      <c r="F7297">
        <v>45</v>
      </c>
      <c r="G7297" t="s">
        <v>29</v>
      </c>
      <c r="H7297" t="s">
        <v>11016</v>
      </c>
      <c r="I7297" t="s">
        <v>38</v>
      </c>
      <c r="J7297" t="s">
        <v>524</v>
      </c>
      <c r="K7297" t="s">
        <v>24</v>
      </c>
      <c r="L7297" t="s">
        <v>25</v>
      </c>
      <c r="M7297">
        <v>345</v>
      </c>
      <c r="N7297" t="s">
        <v>46</v>
      </c>
      <c r="O7297" s="6">
        <v>42867</v>
      </c>
      <c r="P7297">
        <v>90</v>
      </c>
      <c r="Q7297" s="7">
        <v>0.29565217391304349</v>
      </c>
      <c r="R7297">
        <v>59</v>
      </c>
      <c r="S7297" t="s">
        <v>41</v>
      </c>
    </row>
    <row r="7298" spans="1:19" x14ac:dyDescent="0.35">
      <c r="A7298" t="s">
        <v>11017</v>
      </c>
      <c r="B7298" t="s">
        <v>18874</v>
      </c>
      <c r="C7298" s="6">
        <v>43193</v>
      </c>
      <c r="D7298" s="6">
        <v>43290</v>
      </c>
      <c r="E7298">
        <v>2</v>
      </c>
      <c r="F7298">
        <v>45</v>
      </c>
      <c r="G7298" t="s">
        <v>20</v>
      </c>
      <c r="H7298" t="s">
        <v>11018</v>
      </c>
      <c r="I7298" t="s">
        <v>44</v>
      </c>
      <c r="J7298" t="s">
        <v>11019</v>
      </c>
      <c r="K7298" t="s">
        <v>32</v>
      </c>
      <c r="L7298" t="s">
        <v>58</v>
      </c>
      <c r="M7298">
        <v>150</v>
      </c>
      <c r="N7298" t="s">
        <v>26</v>
      </c>
      <c r="O7298" s="6">
        <v>43122</v>
      </c>
      <c r="P7298">
        <v>90</v>
      </c>
      <c r="Q7298" s="7">
        <v>0.68666666666666665</v>
      </c>
      <c r="R7298">
        <v>168</v>
      </c>
      <c r="S7298" t="s">
        <v>35</v>
      </c>
    </row>
    <row r="7299" spans="1:19" x14ac:dyDescent="0.35">
      <c r="A7299" t="s">
        <v>5088</v>
      </c>
      <c r="B7299" t="s">
        <v>20754</v>
      </c>
      <c r="C7299" s="6">
        <v>43277</v>
      </c>
      <c r="D7299" s="6">
        <v>43282</v>
      </c>
      <c r="E7299">
        <v>4</v>
      </c>
      <c r="F7299">
        <v>60</v>
      </c>
      <c r="G7299" t="s">
        <v>29</v>
      </c>
      <c r="H7299" t="s">
        <v>11020</v>
      </c>
      <c r="I7299" t="s">
        <v>38</v>
      </c>
      <c r="J7299" t="s">
        <v>1715</v>
      </c>
      <c r="K7299" t="s">
        <v>32</v>
      </c>
      <c r="L7299" t="s">
        <v>25</v>
      </c>
      <c r="M7299">
        <v>345</v>
      </c>
      <c r="N7299" t="s">
        <v>26</v>
      </c>
      <c r="O7299" s="6">
        <v>43129</v>
      </c>
      <c r="P7299">
        <v>240</v>
      </c>
      <c r="Q7299" s="7">
        <v>0.61159420289855071</v>
      </c>
      <c r="R7299">
        <v>153</v>
      </c>
      <c r="S7299" t="s">
        <v>35</v>
      </c>
    </row>
    <row r="7300" spans="1:19" x14ac:dyDescent="0.35">
      <c r="A7300" t="s">
        <v>783</v>
      </c>
      <c r="B7300" t="s">
        <v>18603</v>
      </c>
      <c r="C7300" s="6">
        <v>43178</v>
      </c>
      <c r="D7300" s="6">
        <v>43290</v>
      </c>
      <c r="E7300">
        <v>1</v>
      </c>
      <c r="F7300">
        <v>45</v>
      </c>
      <c r="G7300" t="s">
        <v>20</v>
      </c>
      <c r="H7300" t="s">
        <v>784</v>
      </c>
      <c r="I7300" t="s">
        <v>44</v>
      </c>
      <c r="J7300" t="s">
        <v>11019</v>
      </c>
      <c r="K7300" t="s">
        <v>32</v>
      </c>
      <c r="L7300" t="s">
        <v>58</v>
      </c>
      <c r="M7300">
        <v>150</v>
      </c>
      <c r="N7300" t="s">
        <v>26</v>
      </c>
      <c r="O7300" s="6">
        <v>43122</v>
      </c>
      <c r="P7300">
        <v>45</v>
      </c>
      <c r="Q7300" s="7">
        <v>0.68666666666666665</v>
      </c>
      <c r="R7300">
        <v>168</v>
      </c>
      <c r="S7300" t="s">
        <v>35</v>
      </c>
    </row>
    <row r="7301" spans="1:19" x14ac:dyDescent="0.35">
      <c r="A7301" t="s">
        <v>6474</v>
      </c>
      <c r="B7301" t="s">
        <v>19278</v>
      </c>
      <c r="C7301" s="6">
        <v>43212</v>
      </c>
      <c r="D7301" s="6">
        <v>43283</v>
      </c>
      <c r="E7301">
        <v>4</v>
      </c>
      <c r="F7301">
        <v>45</v>
      </c>
      <c r="G7301" t="s">
        <v>29</v>
      </c>
      <c r="H7301" t="s">
        <v>11021</v>
      </c>
      <c r="I7301" t="s">
        <v>38</v>
      </c>
      <c r="J7301" t="s">
        <v>6027</v>
      </c>
      <c r="K7301" t="s">
        <v>32</v>
      </c>
      <c r="L7301" t="s">
        <v>25</v>
      </c>
      <c r="M7301">
        <v>345</v>
      </c>
      <c r="N7301" t="s">
        <v>26</v>
      </c>
      <c r="O7301" s="6">
        <v>43185</v>
      </c>
      <c r="P7301">
        <v>180</v>
      </c>
      <c r="Q7301" s="7">
        <v>0.37971014492753624</v>
      </c>
      <c r="R7301">
        <v>98</v>
      </c>
      <c r="S7301" t="s">
        <v>27</v>
      </c>
    </row>
    <row r="7302" spans="1:19" x14ac:dyDescent="0.35">
      <c r="A7302" t="s">
        <v>11022</v>
      </c>
      <c r="B7302" t="s">
        <v>17872</v>
      </c>
      <c r="C7302" s="6">
        <v>43146</v>
      </c>
      <c r="D7302" s="6">
        <v>43283</v>
      </c>
      <c r="E7302">
        <v>3</v>
      </c>
      <c r="F7302">
        <v>45</v>
      </c>
      <c r="G7302" t="s">
        <v>29</v>
      </c>
      <c r="H7302" t="s">
        <v>11023</v>
      </c>
      <c r="I7302" t="s">
        <v>38</v>
      </c>
      <c r="J7302" t="s">
        <v>878</v>
      </c>
      <c r="K7302" t="s">
        <v>180</v>
      </c>
      <c r="L7302" t="s">
        <v>25</v>
      </c>
      <c r="M7302">
        <v>345</v>
      </c>
      <c r="N7302" t="s">
        <v>26</v>
      </c>
      <c r="O7302" s="6">
        <v>43145</v>
      </c>
      <c r="P7302">
        <v>135</v>
      </c>
      <c r="Q7302" s="7">
        <v>0.3188405797101449</v>
      </c>
      <c r="R7302">
        <v>138</v>
      </c>
      <c r="S7302" t="s">
        <v>35</v>
      </c>
    </row>
    <row r="7303" spans="1:19" x14ac:dyDescent="0.35">
      <c r="A7303" t="s">
        <v>11024</v>
      </c>
      <c r="B7303" t="s">
        <v>20682</v>
      </c>
      <c r="C7303" s="6">
        <v>43273</v>
      </c>
      <c r="D7303" s="6">
        <v>43284</v>
      </c>
      <c r="E7303">
        <v>1</v>
      </c>
      <c r="F7303">
        <v>55</v>
      </c>
      <c r="G7303" t="s">
        <v>29</v>
      </c>
      <c r="H7303" t="s">
        <v>11025</v>
      </c>
      <c r="I7303" t="s">
        <v>38</v>
      </c>
      <c r="J7303" t="s">
        <v>8532</v>
      </c>
      <c r="K7303" t="s">
        <v>32</v>
      </c>
      <c r="L7303" t="s">
        <v>25</v>
      </c>
      <c r="M7303">
        <v>345</v>
      </c>
      <c r="N7303" t="s">
        <v>46</v>
      </c>
      <c r="O7303" s="6">
        <v>43146</v>
      </c>
      <c r="P7303">
        <v>55</v>
      </c>
      <c r="Q7303" s="7">
        <v>0.57101449275362315</v>
      </c>
      <c r="R7303">
        <v>138</v>
      </c>
      <c r="S7303" t="s">
        <v>35</v>
      </c>
    </row>
    <row r="7304" spans="1:19" x14ac:dyDescent="0.35">
      <c r="A7304" t="s">
        <v>11026</v>
      </c>
      <c r="B7304" t="s">
        <v>19150</v>
      </c>
      <c r="C7304" s="6">
        <v>43204</v>
      </c>
      <c r="D7304" s="6">
        <v>43284</v>
      </c>
      <c r="E7304">
        <v>3</v>
      </c>
      <c r="F7304">
        <v>45</v>
      </c>
      <c r="G7304" t="s">
        <v>29</v>
      </c>
      <c r="H7304" t="s">
        <v>11027</v>
      </c>
      <c r="I7304" t="s">
        <v>38</v>
      </c>
      <c r="J7304" t="s">
        <v>588</v>
      </c>
      <c r="K7304" t="s">
        <v>32</v>
      </c>
      <c r="L7304" t="s">
        <v>25</v>
      </c>
      <c r="M7304">
        <v>345</v>
      </c>
      <c r="N7304" t="s">
        <v>34</v>
      </c>
      <c r="O7304" s="6">
        <v>43204</v>
      </c>
      <c r="P7304">
        <v>135</v>
      </c>
      <c r="Q7304" s="7">
        <v>0.45217391304347826</v>
      </c>
      <c r="R7304">
        <v>80</v>
      </c>
      <c r="S7304" t="s">
        <v>27</v>
      </c>
    </row>
    <row r="7305" spans="1:19" x14ac:dyDescent="0.35">
      <c r="A7305" t="s">
        <v>11028</v>
      </c>
      <c r="B7305" t="s">
        <v>17954</v>
      </c>
      <c r="C7305" s="6">
        <v>43147</v>
      </c>
      <c r="D7305" s="6">
        <v>43284</v>
      </c>
      <c r="E7305">
        <v>1</v>
      </c>
      <c r="F7305">
        <v>45</v>
      </c>
      <c r="G7305" t="s">
        <v>29</v>
      </c>
      <c r="H7305" t="s">
        <v>11029</v>
      </c>
      <c r="I7305" t="s">
        <v>38</v>
      </c>
      <c r="J7305" t="s">
        <v>754</v>
      </c>
      <c r="K7305" t="s">
        <v>180</v>
      </c>
      <c r="L7305" t="s">
        <v>33</v>
      </c>
      <c r="M7305">
        <v>600</v>
      </c>
      <c r="N7305" t="s">
        <v>26</v>
      </c>
      <c r="O7305" s="6">
        <v>43147</v>
      </c>
      <c r="P7305">
        <v>45</v>
      </c>
      <c r="Q7305" s="7">
        <v>0.67166666666666663</v>
      </c>
      <c r="R7305">
        <v>137</v>
      </c>
      <c r="S7305" t="s">
        <v>35</v>
      </c>
    </row>
    <row r="7306" spans="1:19" x14ac:dyDescent="0.35">
      <c r="A7306" t="s">
        <v>3844</v>
      </c>
      <c r="B7306" t="s">
        <v>17434</v>
      </c>
      <c r="C7306" s="6">
        <v>42928</v>
      </c>
      <c r="D7306" s="6">
        <v>42928</v>
      </c>
      <c r="E7306">
        <v>3</v>
      </c>
      <c r="F7306">
        <v>60</v>
      </c>
      <c r="G7306" t="s">
        <v>29</v>
      </c>
      <c r="H7306" t="s">
        <v>11030</v>
      </c>
      <c r="I7306" t="s">
        <v>22</v>
      </c>
      <c r="J7306" t="s">
        <v>332</v>
      </c>
      <c r="K7306" t="s">
        <v>50</v>
      </c>
      <c r="L7306" t="s">
        <v>25</v>
      </c>
      <c r="M7306">
        <v>345</v>
      </c>
      <c r="N7306" t="s">
        <v>46</v>
      </c>
      <c r="O7306" s="6">
        <v>42891</v>
      </c>
      <c r="P7306">
        <v>180</v>
      </c>
      <c r="Q7306" s="7">
        <v>0.29565217391304349</v>
      </c>
      <c r="R7306">
        <v>37</v>
      </c>
      <c r="S7306" t="s">
        <v>41</v>
      </c>
    </row>
    <row r="7307" spans="1:19" x14ac:dyDescent="0.35">
      <c r="A7307" t="s">
        <v>11031</v>
      </c>
      <c r="B7307" t="s">
        <v>18820</v>
      </c>
      <c r="C7307" s="6">
        <v>43190</v>
      </c>
      <c r="D7307" s="6">
        <v>43289</v>
      </c>
      <c r="E7307">
        <v>1</v>
      </c>
      <c r="F7307">
        <v>45</v>
      </c>
      <c r="G7307" t="s">
        <v>29</v>
      </c>
      <c r="H7307" t="s">
        <v>11032</v>
      </c>
      <c r="I7307" t="s">
        <v>38</v>
      </c>
      <c r="J7307" t="s">
        <v>5654</v>
      </c>
      <c r="K7307" t="s">
        <v>24</v>
      </c>
      <c r="L7307" t="s">
        <v>25</v>
      </c>
      <c r="M7307">
        <v>345</v>
      </c>
      <c r="N7307" t="s">
        <v>34</v>
      </c>
      <c r="O7307" s="6">
        <v>43177</v>
      </c>
      <c r="P7307">
        <v>45</v>
      </c>
      <c r="Q7307" s="7">
        <v>0.28405797101449276</v>
      </c>
      <c r="R7307">
        <v>112</v>
      </c>
      <c r="S7307" t="s">
        <v>27</v>
      </c>
    </row>
    <row r="7308" spans="1:19" x14ac:dyDescent="0.35">
      <c r="A7308" t="s">
        <v>11033</v>
      </c>
      <c r="B7308" t="s">
        <v>19713</v>
      </c>
      <c r="C7308" s="6">
        <v>43233</v>
      </c>
      <c r="D7308" s="6">
        <v>43285</v>
      </c>
      <c r="E7308">
        <v>3</v>
      </c>
      <c r="F7308">
        <v>45</v>
      </c>
      <c r="G7308" t="s">
        <v>29</v>
      </c>
      <c r="H7308" t="s">
        <v>11034</v>
      </c>
      <c r="I7308" t="s">
        <v>38</v>
      </c>
      <c r="J7308" t="s">
        <v>5175</v>
      </c>
      <c r="K7308" t="s">
        <v>32</v>
      </c>
      <c r="L7308" t="s">
        <v>33</v>
      </c>
      <c r="M7308">
        <v>600</v>
      </c>
      <c r="N7308" t="s">
        <v>26</v>
      </c>
      <c r="O7308" s="6">
        <v>43153</v>
      </c>
      <c r="P7308">
        <v>135</v>
      </c>
      <c r="Q7308" s="7">
        <v>0.40333333333333332</v>
      </c>
      <c r="R7308">
        <v>132</v>
      </c>
      <c r="S7308" t="s">
        <v>35</v>
      </c>
    </row>
    <row r="7309" spans="1:19" x14ac:dyDescent="0.35">
      <c r="A7309" t="s">
        <v>11035</v>
      </c>
      <c r="B7309" t="s">
        <v>18206</v>
      </c>
      <c r="C7309" s="6">
        <v>43158</v>
      </c>
      <c r="D7309" s="6">
        <v>43285</v>
      </c>
      <c r="E7309">
        <v>3</v>
      </c>
      <c r="F7309">
        <v>45</v>
      </c>
      <c r="G7309" t="s">
        <v>29</v>
      </c>
      <c r="H7309" t="s">
        <v>11036</v>
      </c>
      <c r="I7309" t="s">
        <v>38</v>
      </c>
      <c r="J7309" t="s">
        <v>152</v>
      </c>
      <c r="K7309" t="s">
        <v>50</v>
      </c>
      <c r="L7309" t="s">
        <v>25</v>
      </c>
      <c r="M7309">
        <v>345</v>
      </c>
      <c r="N7309" t="s">
        <v>46</v>
      </c>
      <c r="O7309" s="6">
        <v>43158</v>
      </c>
      <c r="P7309">
        <v>135</v>
      </c>
      <c r="Q7309" s="7">
        <v>0.4115942028985507</v>
      </c>
      <c r="R7309">
        <v>127</v>
      </c>
      <c r="S7309" t="s">
        <v>35</v>
      </c>
    </row>
    <row r="7310" spans="1:19" x14ac:dyDescent="0.35">
      <c r="A7310" t="s">
        <v>11037</v>
      </c>
      <c r="B7310" t="s">
        <v>19984</v>
      </c>
      <c r="C7310" s="6">
        <v>43245</v>
      </c>
      <c r="D7310" s="6">
        <v>43285</v>
      </c>
      <c r="E7310">
        <v>1</v>
      </c>
      <c r="F7310">
        <v>45</v>
      </c>
      <c r="G7310" t="s">
        <v>29</v>
      </c>
      <c r="H7310" t="s">
        <v>11038</v>
      </c>
      <c r="I7310" t="s">
        <v>38</v>
      </c>
      <c r="J7310" t="s">
        <v>10127</v>
      </c>
      <c r="K7310" t="s">
        <v>24</v>
      </c>
      <c r="L7310" t="s">
        <v>241</v>
      </c>
      <c r="M7310">
        <v>100</v>
      </c>
      <c r="N7310" t="s">
        <v>26</v>
      </c>
      <c r="O7310" s="6">
        <v>43245</v>
      </c>
      <c r="P7310">
        <v>45</v>
      </c>
      <c r="Q7310" s="7">
        <v>0.09</v>
      </c>
      <c r="R7310">
        <v>40</v>
      </c>
      <c r="S7310" t="s">
        <v>41</v>
      </c>
    </row>
    <row r="7311" spans="1:19" x14ac:dyDescent="0.35">
      <c r="A7311" t="s">
        <v>11039</v>
      </c>
      <c r="B7311" t="s">
        <v>18934</v>
      </c>
      <c r="C7311" s="6">
        <v>43197</v>
      </c>
      <c r="D7311" s="6">
        <v>43290</v>
      </c>
      <c r="E7311">
        <v>3</v>
      </c>
      <c r="F7311">
        <v>45</v>
      </c>
      <c r="G7311" t="s">
        <v>29</v>
      </c>
      <c r="H7311" t="s">
        <v>11040</v>
      </c>
      <c r="I7311" t="s">
        <v>38</v>
      </c>
      <c r="J7311" t="s">
        <v>11019</v>
      </c>
      <c r="K7311" t="s">
        <v>32</v>
      </c>
      <c r="L7311" t="s">
        <v>58</v>
      </c>
      <c r="M7311">
        <v>150</v>
      </c>
      <c r="N7311" t="s">
        <v>26</v>
      </c>
      <c r="O7311" s="6">
        <v>43122</v>
      </c>
      <c r="P7311">
        <v>135</v>
      </c>
      <c r="Q7311" s="7">
        <v>0.68666666666666665</v>
      </c>
      <c r="R7311">
        <v>168</v>
      </c>
      <c r="S7311" t="s">
        <v>35</v>
      </c>
    </row>
    <row r="7312" spans="1:19" x14ac:dyDescent="0.35">
      <c r="A7312" t="s">
        <v>11041</v>
      </c>
      <c r="B7312" t="s">
        <v>20292</v>
      </c>
      <c r="C7312" s="6">
        <v>43255</v>
      </c>
      <c r="D7312" s="6">
        <v>43285</v>
      </c>
      <c r="E7312">
        <v>3</v>
      </c>
      <c r="F7312">
        <v>45</v>
      </c>
      <c r="G7312" t="s">
        <v>29</v>
      </c>
      <c r="H7312" t="s">
        <v>11042</v>
      </c>
      <c r="I7312" t="s">
        <v>44</v>
      </c>
      <c r="J7312" t="s">
        <v>171</v>
      </c>
      <c r="K7312" t="s">
        <v>32</v>
      </c>
      <c r="L7312" t="s">
        <v>25</v>
      </c>
      <c r="M7312">
        <v>345</v>
      </c>
      <c r="N7312" t="s">
        <v>46</v>
      </c>
      <c r="O7312" s="6">
        <v>43142</v>
      </c>
      <c r="P7312">
        <v>135</v>
      </c>
      <c r="Q7312" s="7">
        <v>0.30434782608695654</v>
      </c>
      <c r="R7312">
        <v>143</v>
      </c>
      <c r="S7312" t="s">
        <v>35</v>
      </c>
    </row>
    <row r="7313" spans="1:19" x14ac:dyDescent="0.35">
      <c r="A7313" t="s">
        <v>11043</v>
      </c>
      <c r="B7313" t="s">
        <v>20591</v>
      </c>
      <c r="C7313" s="6">
        <v>43269</v>
      </c>
      <c r="D7313" s="6">
        <v>43290</v>
      </c>
      <c r="E7313">
        <v>3</v>
      </c>
      <c r="F7313">
        <v>45</v>
      </c>
      <c r="G7313" t="s">
        <v>29</v>
      </c>
      <c r="H7313" t="s">
        <v>11044</v>
      </c>
      <c r="I7313" t="s">
        <v>44</v>
      </c>
      <c r="J7313" t="s">
        <v>11019</v>
      </c>
      <c r="K7313" t="s">
        <v>32</v>
      </c>
      <c r="L7313" t="s">
        <v>58</v>
      </c>
      <c r="M7313">
        <v>150</v>
      </c>
      <c r="N7313" t="s">
        <v>26</v>
      </c>
      <c r="O7313" s="6">
        <v>43122</v>
      </c>
      <c r="P7313">
        <v>135</v>
      </c>
      <c r="Q7313" s="7">
        <v>0.68666666666666665</v>
      </c>
      <c r="R7313">
        <v>168</v>
      </c>
      <c r="S7313" t="s">
        <v>35</v>
      </c>
    </row>
    <row r="7314" spans="1:19" x14ac:dyDescent="0.35">
      <c r="A7314" t="s">
        <v>11045</v>
      </c>
      <c r="B7314" t="s">
        <v>17544</v>
      </c>
      <c r="C7314" s="6">
        <v>43122</v>
      </c>
      <c r="D7314" s="6">
        <v>43290</v>
      </c>
      <c r="E7314">
        <v>1</v>
      </c>
      <c r="F7314">
        <v>45</v>
      </c>
      <c r="G7314" t="s">
        <v>29</v>
      </c>
      <c r="H7314" t="s">
        <v>11046</v>
      </c>
      <c r="I7314" t="s">
        <v>38</v>
      </c>
      <c r="J7314" t="s">
        <v>11019</v>
      </c>
      <c r="K7314" t="s">
        <v>32</v>
      </c>
      <c r="L7314" t="s">
        <v>58</v>
      </c>
      <c r="M7314">
        <v>150</v>
      </c>
      <c r="N7314" t="s">
        <v>26</v>
      </c>
      <c r="O7314" s="6">
        <v>43122</v>
      </c>
      <c r="P7314">
        <v>45</v>
      </c>
      <c r="Q7314" s="7">
        <v>0.68666666666666665</v>
      </c>
      <c r="R7314">
        <v>168</v>
      </c>
      <c r="S7314" t="s">
        <v>35</v>
      </c>
    </row>
    <row r="7315" spans="1:19" x14ac:dyDescent="0.35">
      <c r="A7315" t="s">
        <v>11047</v>
      </c>
      <c r="B7315" t="s">
        <v>18769</v>
      </c>
      <c r="C7315" s="6">
        <v>43188</v>
      </c>
      <c r="D7315" s="6">
        <v>43285</v>
      </c>
      <c r="E7315">
        <v>1</v>
      </c>
      <c r="F7315">
        <v>45</v>
      </c>
      <c r="G7315" t="s">
        <v>29</v>
      </c>
      <c r="H7315" t="s">
        <v>11048</v>
      </c>
      <c r="I7315" t="s">
        <v>38</v>
      </c>
      <c r="J7315" t="s">
        <v>342</v>
      </c>
      <c r="K7315" t="s">
        <v>24</v>
      </c>
      <c r="L7315" t="s">
        <v>25</v>
      </c>
      <c r="M7315">
        <v>345</v>
      </c>
      <c r="N7315" t="s">
        <v>46</v>
      </c>
      <c r="O7315" s="6">
        <v>43135</v>
      </c>
      <c r="P7315">
        <v>45</v>
      </c>
      <c r="Q7315" s="7">
        <v>0.34202898550724636</v>
      </c>
      <c r="R7315">
        <v>150</v>
      </c>
      <c r="S7315" t="s">
        <v>35</v>
      </c>
    </row>
    <row r="7316" spans="1:19" x14ac:dyDescent="0.35">
      <c r="A7316" t="s">
        <v>11049</v>
      </c>
      <c r="B7316" t="s">
        <v>20217</v>
      </c>
      <c r="C7316" s="6">
        <v>43253</v>
      </c>
      <c r="D7316" s="6">
        <v>43286</v>
      </c>
      <c r="E7316">
        <v>2</v>
      </c>
      <c r="F7316">
        <v>45</v>
      </c>
      <c r="G7316" t="s">
        <v>29</v>
      </c>
      <c r="H7316" t="s">
        <v>11050</v>
      </c>
      <c r="I7316" t="s">
        <v>44</v>
      </c>
      <c r="J7316" t="s">
        <v>197</v>
      </c>
      <c r="K7316" t="s">
        <v>32</v>
      </c>
      <c r="L7316" t="s">
        <v>25</v>
      </c>
      <c r="M7316">
        <v>345</v>
      </c>
      <c r="N7316" t="s">
        <v>34</v>
      </c>
      <c r="O7316" s="6">
        <v>43253</v>
      </c>
      <c r="P7316">
        <v>90</v>
      </c>
      <c r="Q7316" s="7">
        <v>0.25507246376811593</v>
      </c>
      <c r="R7316">
        <v>33</v>
      </c>
      <c r="S7316" t="s">
        <v>41</v>
      </c>
    </row>
    <row r="7317" spans="1:19" x14ac:dyDescent="0.35">
      <c r="A7317" t="s">
        <v>11051</v>
      </c>
      <c r="B7317" t="s">
        <v>19355</v>
      </c>
      <c r="C7317" s="6">
        <v>43215</v>
      </c>
      <c r="D7317" s="6">
        <v>43283</v>
      </c>
      <c r="E7317">
        <v>3</v>
      </c>
      <c r="F7317">
        <v>45</v>
      </c>
      <c r="G7317" t="s">
        <v>29</v>
      </c>
      <c r="H7317" t="s">
        <v>11052</v>
      </c>
      <c r="I7317" t="s">
        <v>44</v>
      </c>
      <c r="J7317" t="s">
        <v>84</v>
      </c>
      <c r="K7317" t="s">
        <v>24</v>
      </c>
      <c r="L7317" t="s">
        <v>25</v>
      </c>
      <c r="M7317">
        <v>345</v>
      </c>
      <c r="N7317" t="s">
        <v>26</v>
      </c>
      <c r="O7317" s="6">
        <v>43215</v>
      </c>
      <c r="P7317">
        <v>135</v>
      </c>
      <c r="Q7317" s="7">
        <v>0.54202898550724643</v>
      </c>
      <c r="R7317">
        <v>68</v>
      </c>
      <c r="S7317" t="s">
        <v>27</v>
      </c>
    </row>
    <row r="7318" spans="1:19" x14ac:dyDescent="0.35">
      <c r="A7318" t="s">
        <v>11053</v>
      </c>
      <c r="B7318" t="s">
        <v>17581</v>
      </c>
      <c r="C7318" s="6">
        <v>43124</v>
      </c>
      <c r="D7318" s="6">
        <v>43290</v>
      </c>
      <c r="E7318">
        <v>3</v>
      </c>
      <c r="F7318">
        <v>45</v>
      </c>
      <c r="G7318" t="s">
        <v>20</v>
      </c>
      <c r="H7318" t="s">
        <v>11054</v>
      </c>
      <c r="I7318" t="s">
        <v>38</v>
      </c>
      <c r="J7318" t="s">
        <v>11019</v>
      </c>
      <c r="K7318" t="s">
        <v>32</v>
      </c>
      <c r="L7318" t="s">
        <v>58</v>
      </c>
      <c r="M7318">
        <v>150</v>
      </c>
      <c r="N7318" t="s">
        <v>26</v>
      </c>
      <c r="O7318" s="6">
        <v>43122</v>
      </c>
      <c r="P7318">
        <v>135</v>
      </c>
      <c r="Q7318" s="7">
        <v>0.68666666666666665</v>
      </c>
      <c r="R7318">
        <v>168</v>
      </c>
      <c r="S7318" t="s">
        <v>35</v>
      </c>
    </row>
    <row r="7319" spans="1:19" x14ac:dyDescent="0.35">
      <c r="A7319" t="s">
        <v>5537</v>
      </c>
      <c r="B7319" t="s">
        <v>20801</v>
      </c>
      <c r="C7319" s="6">
        <v>43279</v>
      </c>
      <c r="D7319" s="6">
        <v>43285</v>
      </c>
      <c r="E7319">
        <v>1</v>
      </c>
      <c r="F7319">
        <v>60</v>
      </c>
      <c r="G7319" t="s">
        <v>29</v>
      </c>
      <c r="H7319" t="s">
        <v>11055</v>
      </c>
      <c r="I7319" t="s">
        <v>44</v>
      </c>
      <c r="J7319" t="s">
        <v>67</v>
      </c>
      <c r="K7319" t="s">
        <v>24</v>
      </c>
      <c r="L7319" t="s">
        <v>25</v>
      </c>
      <c r="M7319">
        <v>345</v>
      </c>
      <c r="N7319" t="s">
        <v>26</v>
      </c>
      <c r="O7319" s="6">
        <v>43148</v>
      </c>
      <c r="P7319">
        <v>60</v>
      </c>
      <c r="Q7319" s="7">
        <v>0.31304347826086959</v>
      </c>
      <c r="R7319">
        <v>137</v>
      </c>
      <c r="S7319" t="s">
        <v>35</v>
      </c>
    </row>
    <row r="7320" spans="1:19" x14ac:dyDescent="0.35">
      <c r="A7320" t="s">
        <v>11056</v>
      </c>
      <c r="B7320" t="s">
        <v>19356</v>
      </c>
      <c r="C7320" s="6">
        <v>43215</v>
      </c>
      <c r="D7320" s="6">
        <v>43283</v>
      </c>
      <c r="E7320">
        <v>2</v>
      </c>
      <c r="F7320">
        <v>45</v>
      </c>
      <c r="G7320" t="s">
        <v>29</v>
      </c>
      <c r="H7320" t="s">
        <v>11057</v>
      </c>
      <c r="I7320" t="s">
        <v>38</v>
      </c>
      <c r="J7320" t="s">
        <v>84</v>
      </c>
      <c r="K7320" t="s">
        <v>24</v>
      </c>
      <c r="L7320" t="s">
        <v>25</v>
      </c>
      <c r="M7320">
        <v>345</v>
      </c>
      <c r="N7320" t="s">
        <v>26</v>
      </c>
      <c r="O7320" s="6">
        <v>43215</v>
      </c>
      <c r="P7320">
        <v>90</v>
      </c>
      <c r="Q7320" s="7">
        <v>0.54202898550724643</v>
      </c>
      <c r="R7320">
        <v>68</v>
      </c>
      <c r="S7320" t="s">
        <v>27</v>
      </c>
    </row>
    <row r="7321" spans="1:19" x14ac:dyDescent="0.35">
      <c r="A7321" t="s">
        <v>2593</v>
      </c>
      <c r="B7321" t="s">
        <v>15968</v>
      </c>
      <c r="C7321" s="6">
        <v>42919</v>
      </c>
      <c r="D7321" s="6">
        <v>42919</v>
      </c>
      <c r="E7321">
        <v>1</v>
      </c>
      <c r="F7321">
        <v>60</v>
      </c>
      <c r="G7321" t="s">
        <v>29</v>
      </c>
      <c r="H7321" t="s">
        <v>11058</v>
      </c>
      <c r="I7321" t="s">
        <v>38</v>
      </c>
      <c r="J7321" t="s">
        <v>2775</v>
      </c>
      <c r="K7321" t="s">
        <v>184</v>
      </c>
      <c r="L7321" t="s">
        <v>241</v>
      </c>
      <c r="M7321">
        <v>100</v>
      </c>
      <c r="N7321" t="s">
        <v>34</v>
      </c>
      <c r="O7321" s="6">
        <v>42919</v>
      </c>
      <c r="P7321">
        <v>60</v>
      </c>
      <c r="Q7321" s="7">
        <v>0.82</v>
      </c>
      <c r="R7321">
        <v>0</v>
      </c>
      <c r="S7321" t="s">
        <v>41</v>
      </c>
    </row>
    <row r="7322" spans="1:19" x14ac:dyDescent="0.35">
      <c r="A7322" t="s">
        <v>11059</v>
      </c>
      <c r="B7322" t="s">
        <v>19484</v>
      </c>
      <c r="C7322" s="6">
        <v>43223</v>
      </c>
      <c r="D7322" s="6">
        <v>43290</v>
      </c>
      <c r="E7322">
        <v>4</v>
      </c>
      <c r="F7322">
        <v>45</v>
      </c>
      <c r="G7322" t="s">
        <v>20</v>
      </c>
      <c r="H7322" t="s">
        <v>11060</v>
      </c>
      <c r="I7322" t="s">
        <v>38</v>
      </c>
      <c r="J7322" t="s">
        <v>11019</v>
      </c>
      <c r="K7322" t="s">
        <v>32</v>
      </c>
      <c r="L7322" t="s">
        <v>58</v>
      </c>
      <c r="M7322">
        <v>150</v>
      </c>
      <c r="N7322" t="s">
        <v>26</v>
      </c>
      <c r="O7322" s="6">
        <v>43122</v>
      </c>
      <c r="P7322">
        <v>180</v>
      </c>
      <c r="Q7322" s="7">
        <v>0.68666666666666665</v>
      </c>
      <c r="R7322">
        <v>168</v>
      </c>
      <c r="S7322" t="s">
        <v>35</v>
      </c>
    </row>
    <row r="7323" spans="1:19" x14ac:dyDescent="0.35">
      <c r="A7323" t="s">
        <v>1415</v>
      </c>
      <c r="B7323" t="s">
        <v>14880</v>
      </c>
      <c r="C7323" s="6">
        <v>42562</v>
      </c>
      <c r="D7323" s="6">
        <v>42562</v>
      </c>
      <c r="E7323">
        <v>2</v>
      </c>
      <c r="F7323">
        <v>60</v>
      </c>
      <c r="G7323" t="s">
        <v>29</v>
      </c>
      <c r="H7323" t="s">
        <v>1416</v>
      </c>
      <c r="I7323" t="s">
        <v>22</v>
      </c>
      <c r="J7323" t="s">
        <v>1015</v>
      </c>
      <c r="K7323" t="s">
        <v>184</v>
      </c>
      <c r="L7323" t="s">
        <v>40</v>
      </c>
      <c r="M7323">
        <v>200</v>
      </c>
      <c r="N7323" t="s">
        <v>34</v>
      </c>
      <c r="O7323" s="6">
        <v>42562</v>
      </c>
      <c r="P7323">
        <v>120</v>
      </c>
      <c r="Q7323" s="7">
        <v>0.5</v>
      </c>
      <c r="R7323">
        <v>0</v>
      </c>
      <c r="S7323" t="s">
        <v>41</v>
      </c>
    </row>
    <row r="7324" spans="1:19" x14ac:dyDescent="0.35">
      <c r="A7324" t="s">
        <v>1415</v>
      </c>
      <c r="B7324" t="s">
        <v>14826</v>
      </c>
      <c r="C7324" s="6">
        <v>42561</v>
      </c>
      <c r="D7324" s="6">
        <v>42561</v>
      </c>
      <c r="E7324">
        <v>4</v>
      </c>
      <c r="F7324">
        <v>60</v>
      </c>
      <c r="G7324" t="s">
        <v>29</v>
      </c>
      <c r="H7324" t="s">
        <v>1416</v>
      </c>
      <c r="I7324" t="s">
        <v>22</v>
      </c>
      <c r="J7324" t="s">
        <v>2737</v>
      </c>
      <c r="K7324" t="s">
        <v>32</v>
      </c>
      <c r="L7324" t="s">
        <v>241</v>
      </c>
      <c r="M7324">
        <v>100</v>
      </c>
      <c r="N7324" t="s">
        <v>26</v>
      </c>
      <c r="O7324" s="6">
        <v>42561</v>
      </c>
      <c r="P7324">
        <v>240</v>
      </c>
      <c r="Q7324" s="7">
        <v>0.35</v>
      </c>
      <c r="R7324">
        <v>0</v>
      </c>
      <c r="S7324" t="s">
        <v>41</v>
      </c>
    </row>
    <row r="7325" spans="1:19" x14ac:dyDescent="0.35">
      <c r="A7325" t="s">
        <v>1415</v>
      </c>
      <c r="B7325" t="s">
        <v>14826</v>
      </c>
      <c r="C7325" s="6">
        <v>42561</v>
      </c>
      <c r="D7325" s="6">
        <v>42561</v>
      </c>
      <c r="E7325">
        <v>3</v>
      </c>
      <c r="F7325">
        <v>60</v>
      </c>
      <c r="G7325" t="s">
        <v>29</v>
      </c>
      <c r="H7325" t="s">
        <v>1416</v>
      </c>
      <c r="I7325" t="s">
        <v>22</v>
      </c>
      <c r="J7325" t="s">
        <v>3408</v>
      </c>
      <c r="K7325" t="s">
        <v>32</v>
      </c>
      <c r="L7325" t="s">
        <v>241</v>
      </c>
      <c r="M7325">
        <v>100</v>
      </c>
      <c r="N7325" t="s">
        <v>34</v>
      </c>
      <c r="O7325" s="6">
        <v>42561</v>
      </c>
      <c r="P7325">
        <v>180</v>
      </c>
      <c r="Q7325" s="7">
        <v>0.51</v>
      </c>
      <c r="R7325">
        <v>0</v>
      </c>
      <c r="S7325" t="s">
        <v>41</v>
      </c>
    </row>
    <row r="7326" spans="1:19" x14ac:dyDescent="0.35">
      <c r="A7326" t="s">
        <v>36</v>
      </c>
      <c r="B7326" t="s">
        <v>22250</v>
      </c>
      <c r="C7326" s="6">
        <v>43561</v>
      </c>
      <c r="D7326" s="6">
        <v>43648</v>
      </c>
      <c r="E7326">
        <v>1</v>
      </c>
      <c r="F7326">
        <v>45</v>
      </c>
      <c r="G7326" t="s">
        <v>29</v>
      </c>
      <c r="H7326" t="s">
        <v>11061</v>
      </c>
      <c r="I7326" t="s">
        <v>38</v>
      </c>
      <c r="J7326" t="s">
        <v>607</v>
      </c>
      <c r="K7326" t="s">
        <v>32</v>
      </c>
      <c r="L7326" t="s">
        <v>25</v>
      </c>
      <c r="M7326">
        <v>345</v>
      </c>
      <c r="N7326" t="s">
        <v>34</v>
      </c>
      <c r="O7326" s="6">
        <v>43504</v>
      </c>
      <c r="P7326">
        <v>45</v>
      </c>
      <c r="Q7326" s="7">
        <v>0.44927536231884058</v>
      </c>
      <c r="R7326">
        <v>144</v>
      </c>
      <c r="S7326" t="s">
        <v>35</v>
      </c>
    </row>
    <row r="7327" spans="1:19" x14ac:dyDescent="0.35">
      <c r="A7327" t="s">
        <v>11062</v>
      </c>
      <c r="B7327" t="s">
        <v>17625</v>
      </c>
      <c r="C7327" s="6">
        <v>43131</v>
      </c>
      <c r="D7327" s="6">
        <v>43290</v>
      </c>
      <c r="E7327">
        <v>1</v>
      </c>
      <c r="F7327">
        <v>45</v>
      </c>
      <c r="G7327" t="s">
        <v>20</v>
      </c>
      <c r="H7327" t="s">
        <v>11063</v>
      </c>
      <c r="I7327" t="s">
        <v>38</v>
      </c>
      <c r="J7327" t="s">
        <v>11019</v>
      </c>
      <c r="K7327" t="s">
        <v>32</v>
      </c>
      <c r="L7327" t="s">
        <v>58</v>
      </c>
      <c r="M7327">
        <v>150</v>
      </c>
      <c r="N7327" t="s">
        <v>26</v>
      </c>
      <c r="O7327" s="6">
        <v>43122</v>
      </c>
      <c r="P7327">
        <v>45</v>
      </c>
      <c r="Q7327" s="7">
        <v>0.68666666666666665</v>
      </c>
      <c r="R7327">
        <v>168</v>
      </c>
      <c r="S7327" t="s">
        <v>35</v>
      </c>
    </row>
    <row r="7328" spans="1:19" x14ac:dyDescent="0.35">
      <c r="A7328" t="s">
        <v>1415</v>
      </c>
      <c r="B7328" t="s">
        <v>14880</v>
      </c>
      <c r="C7328" s="6">
        <v>42562</v>
      </c>
      <c r="D7328" s="6">
        <v>42562</v>
      </c>
      <c r="E7328">
        <v>4</v>
      </c>
      <c r="F7328">
        <v>60</v>
      </c>
      <c r="G7328" t="s">
        <v>29</v>
      </c>
      <c r="H7328" t="s">
        <v>1416</v>
      </c>
      <c r="I7328" t="s">
        <v>22</v>
      </c>
      <c r="J7328" t="s">
        <v>3656</v>
      </c>
      <c r="K7328" t="s">
        <v>50</v>
      </c>
      <c r="L7328" t="s">
        <v>241</v>
      </c>
      <c r="M7328">
        <v>100</v>
      </c>
      <c r="N7328" t="s">
        <v>26</v>
      </c>
      <c r="O7328" s="6">
        <v>42562</v>
      </c>
      <c r="P7328">
        <v>240</v>
      </c>
      <c r="Q7328" s="7">
        <v>0.6</v>
      </c>
      <c r="R7328">
        <v>0</v>
      </c>
      <c r="S7328" t="s">
        <v>41</v>
      </c>
    </row>
    <row r="7329" spans="1:19" x14ac:dyDescent="0.35">
      <c r="A7329" t="s">
        <v>11064</v>
      </c>
      <c r="B7329" t="s">
        <v>23119</v>
      </c>
      <c r="C7329" s="6">
        <v>43596</v>
      </c>
      <c r="D7329" s="6">
        <v>43650</v>
      </c>
      <c r="E7329">
        <v>3</v>
      </c>
      <c r="F7329">
        <v>45</v>
      </c>
      <c r="G7329" t="s">
        <v>29</v>
      </c>
      <c r="H7329" t="s">
        <v>11065</v>
      </c>
      <c r="I7329" t="s">
        <v>38</v>
      </c>
      <c r="J7329" t="s">
        <v>8384</v>
      </c>
      <c r="K7329" t="s">
        <v>50</v>
      </c>
      <c r="L7329" t="s">
        <v>25</v>
      </c>
      <c r="M7329">
        <v>345</v>
      </c>
      <c r="N7329" t="s">
        <v>34</v>
      </c>
      <c r="O7329" s="6">
        <v>43524</v>
      </c>
      <c r="P7329">
        <v>135</v>
      </c>
      <c r="Q7329" s="7">
        <v>0.41449275362318838</v>
      </c>
      <c r="R7329">
        <v>126</v>
      </c>
      <c r="S7329" t="s">
        <v>35</v>
      </c>
    </row>
    <row r="7330" spans="1:19" x14ac:dyDescent="0.35">
      <c r="A7330" t="s">
        <v>1415</v>
      </c>
      <c r="B7330" t="s">
        <v>14880</v>
      </c>
      <c r="C7330" s="6">
        <v>42562</v>
      </c>
      <c r="D7330" s="6">
        <v>42562</v>
      </c>
      <c r="E7330">
        <v>2</v>
      </c>
      <c r="F7330">
        <v>60</v>
      </c>
      <c r="G7330" t="s">
        <v>29</v>
      </c>
      <c r="H7330" t="s">
        <v>1416</v>
      </c>
      <c r="I7330" t="s">
        <v>22</v>
      </c>
      <c r="J7330" t="s">
        <v>1057</v>
      </c>
      <c r="K7330" t="s">
        <v>50</v>
      </c>
      <c r="L7330" t="s">
        <v>241</v>
      </c>
      <c r="M7330">
        <v>100</v>
      </c>
      <c r="N7330" t="s">
        <v>46</v>
      </c>
      <c r="O7330" s="6">
        <v>42562</v>
      </c>
      <c r="P7330">
        <v>120</v>
      </c>
      <c r="Q7330" s="7">
        <v>0.94</v>
      </c>
      <c r="R7330">
        <v>0</v>
      </c>
      <c r="S7330" t="s">
        <v>41</v>
      </c>
    </row>
    <row r="7331" spans="1:19" x14ac:dyDescent="0.35">
      <c r="A7331" t="s">
        <v>939</v>
      </c>
      <c r="B7331" t="s">
        <v>23231</v>
      </c>
      <c r="C7331" s="6">
        <v>43600</v>
      </c>
      <c r="D7331" s="6">
        <v>43657</v>
      </c>
      <c r="E7331">
        <v>2</v>
      </c>
      <c r="F7331">
        <v>45</v>
      </c>
      <c r="G7331" t="s">
        <v>29</v>
      </c>
      <c r="H7331" t="s">
        <v>11066</v>
      </c>
      <c r="I7331" t="s">
        <v>38</v>
      </c>
      <c r="J7331" t="s">
        <v>291</v>
      </c>
      <c r="K7331" t="s">
        <v>32</v>
      </c>
      <c r="L7331" t="s">
        <v>25</v>
      </c>
      <c r="M7331">
        <v>345</v>
      </c>
      <c r="N7331" t="s">
        <v>34</v>
      </c>
      <c r="O7331" s="6">
        <v>43578</v>
      </c>
      <c r="P7331">
        <v>90</v>
      </c>
      <c r="Q7331" s="7">
        <v>0.39420289855072466</v>
      </c>
      <c r="R7331">
        <v>79</v>
      </c>
      <c r="S7331" t="s">
        <v>27</v>
      </c>
    </row>
    <row r="7332" spans="1:19" x14ac:dyDescent="0.35">
      <c r="A7332" t="s">
        <v>11067</v>
      </c>
      <c r="B7332" t="s">
        <v>19216</v>
      </c>
      <c r="C7332" s="6">
        <v>43208</v>
      </c>
      <c r="D7332" s="6">
        <v>43285</v>
      </c>
      <c r="E7332">
        <v>3</v>
      </c>
      <c r="F7332">
        <v>45</v>
      </c>
      <c r="G7332" t="s">
        <v>29</v>
      </c>
      <c r="H7332" t="s">
        <v>11068</v>
      </c>
      <c r="I7332" t="s">
        <v>38</v>
      </c>
      <c r="J7332" t="s">
        <v>67</v>
      </c>
      <c r="K7332" t="s">
        <v>24</v>
      </c>
      <c r="L7332" t="s">
        <v>25</v>
      </c>
      <c r="M7332">
        <v>345</v>
      </c>
      <c r="N7332" t="s">
        <v>26</v>
      </c>
      <c r="O7332" s="6">
        <v>43148</v>
      </c>
      <c r="P7332">
        <v>135</v>
      </c>
      <c r="Q7332" s="7">
        <v>0.31304347826086959</v>
      </c>
      <c r="R7332">
        <v>137</v>
      </c>
      <c r="S7332" t="s">
        <v>35</v>
      </c>
    </row>
    <row r="7333" spans="1:19" x14ac:dyDescent="0.35">
      <c r="A7333" t="s">
        <v>3028</v>
      </c>
      <c r="B7333" t="s">
        <v>20592</v>
      </c>
      <c r="C7333" s="6">
        <v>43269</v>
      </c>
      <c r="D7333" s="6">
        <v>43285</v>
      </c>
      <c r="E7333">
        <v>2</v>
      </c>
      <c r="F7333">
        <v>50</v>
      </c>
      <c r="G7333" t="s">
        <v>29</v>
      </c>
      <c r="H7333" t="s">
        <v>11069</v>
      </c>
      <c r="I7333" t="s">
        <v>38</v>
      </c>
      <c r="J7333" t="s">
        <v>7208</v>
      </c>
      <c r="K7333" t="s">
        <v>50</v>
      </c>
      <c r="L7333" t="s">
        <v>25</v>
      </c>
      <c r="M7333">
        <v>345</v>
      </c>
      <c r="N7333" t="s">
        <v>26</v>
      </c>
      <c r="O7333" s="6">
        <v>43101</v>
      </c>
      <c r="P7333">
        <v>100</v>
      </c>
      <c r="Q7333" s="7">
        <v>0.66956521739130437</v>
      </c>
      <c r="R7333">
        <v>184</v>
      </c>
      <c r="S7333" t="s">
        <v>35</v>
      </c>
    </row>
    <row r="7334" spans="1:19" x14ac:dyDescent="0.35">
      <c r="A7334" t="s">
        <v>11070</v>
      </c>
      <c r="B7334" t="s">
        <v>20539</v>
      </c>
      <c r="C7334" s="6">
        <v>43266</v>
      </c>
      <c r="D7334" s="6">
        <v>43285</v>
      </c>
      <c r="E7334">
        <v>2</v>
      </c>
      <c r="F7334">
        <v>50</v>
      </c>
      <c r="G7334" t="s">
        <v>29</v>
      </c>
      <c r="H7334" t="s">
        <v>11071</v>
      </c>
      <c r="I7334" t="s">
        <v>44</v>
      </c>
      <c r="J7334" t="s">
        <v>67</v>
      </c>
      <c r="K7334" t="s">
        <v>24</v>
      </c>
      <c r="L7334" t="s">
        <v>25</v>
      </c>
      <c r="M7334">
        <v>345</v>
      </c>
      <c r="N7334" t="s">
        <v>26</v>
      </c>
      <c r="O7334" s="6">
        <v>43148</v>
      </c>
      <c r="P7334">
        <v>100</v>
      </c>
      <c r="Q7334" s="7">
        <v>0.31304347826086959</v>
      </c>
      <c r="R7334">
        <v>137</v>
      </c>
      <c r="S7334" t="s">
        <v>35</v>
      </c>
    </row>
    <row r="7335" spans="1:19" x14ac:dyDescent="0.35">
      <c r="A7335" t="s">
        <v>96</v>
      </c>
      <c r="B7335" t="s">
        <v>20365</v>
      </c>
      <c r="C7335" s="6">
        <v>43259</v>
      </c>
      <c r="D7335" s="6">
        <v>43285</v>
      </c>
      <c r="E7335">
        <v>2</v>
      </c>
      <c r="F7335">
        <v>45</v>
      </c>
      <c r="G7335" t="s">
        <v>29</v>
      </c>
      <c r="H7335" t="s">
        <v>11072</v>
      </c>
      <c r="I7335" t="s">
        <v>44</v>
      </c>
      <c r="J7335" t="s">
        <v>67</v>
      </c>
      <c r="K7335" t="s">
        <v>24</v>
      </c>
      <c r="L7335" t="s">
        <v>25</v>
      </c>
      <c r="M7335">
        <v>345</v>
      </c>
      <c r="N7335" t="s">
        <v>26</v>
      </c>
      <c r="O7335" s="6">
        <v>43148</v>
      </c>
      <c r="P7335">
        <v>90</v>
      </c>
      <c r="Q7335" s="7">
        <v>0.31304347826086959</v>
      </c>
      <c r="R7335">
        <v>137</v>
      </c>
      <c r="S7335" t="s">
        <v>35</v>
      </c>
    </row>
    <row r="7336" spans="1:19" x14ac:dyDescent="0.35">
      <c r="A7336" t="s">
        <v>1415</v>
      </c>
      <c r="B7336" t="s">
        <v>14880</v>
      </c>
      <c r="C7336" s="6">
        <v>42562</v>
      </c>
      <c r="D7336" s="6">
        <v>42562</v>
      </c>
      <c r="E7336">
        <v>4</v>
      </c>
      <c r="F7336">
        <v>60</v>
      </c>
      <c r="G7336" t="s">
        <v>29</v>
      </c>
      <c r="H7336" t="s">
        <v>1416</v>
      </c>
      <c r="I7336" t="s">
        <v>22</v>
      </c>
      <c r="J7336" t="s">
        <v>1132</v>
      </c>
      <c r="K7336" t="s">
        <v>50</v>
      </c>
      <c r="L7336" t="s">
        <v>241</v>
      </c>
      <c r="M7336">
        <v>100</v>
      </c>
      <c r="N7336" t="s">
        <v>34</v>
      </c>
      <c r="O7336" s="6">
        <v>42562</v>
      </c>
      <c r="P7336">
        <v>240</v>
      </c>
      <c r="Q7336" s="7">
        <v>0.52</v>
      </c>
      <c r="R7336">
        <v>0</v>
      </c>
      <c r="S7336" t="s">
        <v>41</v>
      </c>
    </row>
    <row r="7337" spans="1:19" x14ac:dyDescent="0.35">
      <c r="A7337" t="s">
        <v>11073</v>
      </c>
      <c r="B7337" t="s">
        <v>17980</v>
      </c>
      <c r="C7337" s="6">
        <v>43148</v>
      </c>
      <c r="D7337" s="6">
        <v>43285</v>
      </c>
      <c r="E7337">
        <v>1</v>
      </c>
      <c r="F7337">
        <v>45</v>
      </c>
      <c r="G7337" t="s">
        <v>29</v>
      </c>
      <c r="H7337" t="s">
        <v>11074</v>
      </c>
      <c r="I7337" t="s">
        <v>44</v>
      </c>
      <c r="J7337" t="s">
        <v>67</v>
      </c>
      <c r="K7337" t="s">
        <v>24</v>
      </c>
      <c r="L7337" t="s">
        <v>25</v>
      </c>
      <c r="M7337">
        <v>345</v>
      </c>
      <c r="N7337" t="s">
        <v>26</v>
      </c>
      <c r="O7337" s="6">
        <v>43148</v>
      </c>
      <c r="P7337">
        <v>45</v>
      </c>
      <c r="Q7337" s="7">
        <v>0.31304347826086959</v>
      </c>
      <c r="R7337">
        <v>137</v>
      </c>
      <c r="S7337" t="s">
        <v>35</v>
      </c>
    </row>
    <row r="7338" spans="1:19" x14ac:dyDescent="0.35">
      <c r="A7338" t="s">
        <v>1415</v>
      </c>
      <c r="B7338" t="s">
        <v>15969</v>
      </c>
      <c r="C7338" s="6">
        <v>42919</v>
      </c>
      <c r="D7338" s="6">
        <v>42919</v>
      </c>
      <c r="E7338">
        <v>4</v>
      </c>
      <c r="F7338">
        <v>60</v>
      </c>
      <c r="G7338" t="s">
        <v>29</v>
      </c>
      <c r="H7338" t="s">
        <v>1416</v>
      </c>
      <c r="I7338" t="s">
        <v>22</v>
      </c>
      <c r="J7338" t="s">
        <v>1092</v>
      </c>
      <c r="K7338" t="s">
        <v>50</v>
      </c>
      <c r="L7338" t="s">
        <v>40</v>
      </c>
      <c r="M7338">
        <v>200</v>
      </c>
      <c r="N7338" t="s">
        <v>34</v>
      </c>
      <c r="O7338" s="6">
        <v>42919</v>
      </c>
      <c r="P7338">
        <v>240</v>
      </c>
      <c r="Q7338" s="7">
        <v>0.69</v>
      </c>
      <c r="R7338">
        <v>0</v>
      </c>
      <c r="S7338" t="s">
        <v>41</v>
      </c>
    </row>
    <row r="7339" spans="1:19" x14ac:dyDescent="0.35">
      <c r="A7339" t="s">
        <v>11075</v>
      </c>
      <c r="B7339" t="s">
        <v>18236</v>
      </c>
      <c r="C7339" s="6">
        <v>43160</v>
      </c>
      <c r="D7339" s="6">
        <v>43285</v>
      </c>
      <c r="E7339">
        <v>3</v>
      </c>
      <c r="F7339">
        <v>45</v>
      </c>
      <c r="G7339" t="s">
        <v>29</v>
      </c>
      <c r="H7339" t="s">
        <v>11076</v>
      </c>
      <c r="I7339" t="s">
        <v>44</v>
      </c>
      <c r="J7339" t="s">
        <v>5175</v>
      </c>
      <c r="K7339" t="s">
        <v>32</v>
      </c>
      <c r="L7339" t="s">
        <v>33</v>
      </c>
      <c r="M7339">
        <v>600</v>
      </c>
      <c r="N7339" t="s">
        <v>26</v>
      </c>
      <c r="O7339" s="6">
        <v>43153</v>
      </c>
      <c r="P7339">
        <v>135</v>
      </c>
      <c r="Q7339" s="7">
        <v>0.40333333333333332</v>
      </c>
      <c r="R7339">
        <v>132</v>
      </c>
      <c r="S7339" t="s">
        <v>35</v>
      </c>
    </row>
    <row r="7340" spans="1:19" x14ac:dyDescent="0.35">
      <c r="A7340" t="s">
        <v>11077</v>
      </c>
      <c r="B7340" t="s">
        <v>18875</v>
      </c>
      <c r="C7340" s="6">
        <v>43193</v>
      </c>
      <c r="D7340" s="6">
        <v>43290</v>
      </c>
      <c r="E7340">
        <v>3</v>
      </c>
      <c r="F7340">
        <v>45</v>
      </c>
      <c r="G7340" t="s">
        <v>20</v>
      </c>
      <c r="H7340" t="s">
        <v>11078</v>
      </c>
      <c r="I7340" t="s">
        <v>38</v>
      </c>
      <c r="J7340" t="s">
        <v>11019</v>
      </c>
      <c r="K7340" t="s">
        <v>32</v>
      </c>
      <c r="L7340" t="s">
        <v>58</v>
      </c>
      <c r="M7340">
        <v>150</v>
      </c>
      <c r="N7340" t="s">
        <v>26</v>
      </c>
      <c r="O7340" s="6">
        <v>43122</v>
      </c>
      <c r="P7340">
        <v>135</v>
      </c>
      <c r="Q7340" s="7">
        <v>0.68666666666666665</v>
      </c>
      <c r="R7340">
        <v>168</v>
      </c>
      <c r="S7340" t="s">
        <v>35</v>
      </c>
    </row>
    <row r="7341" spans="1:19" x14ac:dyDescent="0.35">
      <c r="A7341" t="s">
        <v>11079</v>
      </c>
      <c r="B7341" t="s">
        <v>18579</v>
      </c>
      <c r="C7341" s="6">
        <v>43177</v>
      </c>
      <c r="D7341" s="6">
        <v>43285</v>
      </c>
      <c r="E7341">
        <v>2</v>
      </c>
      <c r="F7341">
        <v>45</v>
      </c>
      <c r="G7341" t="s">
        <v>29</v>
      </c>
      <c r="H7341" t="s">
        <v>11080</v>
      </c>
      <c r="I7341" t="s">
        <v>38</v>
      </c>
      <c r="J7341" t="s">
        <v>5175</v>
      </c>
      <c r="K7341" t="s">
        <v>32</v>
      </c>
      <c r="L7341" t="s">
        <v>33</v>
      </c>
      <c r="M7341">
        <v>600</v>
      </c>
      <c r="N7341" t="s">
        <v>26</v>
      </c>
      <c r="O7341" s="6">
        <v>43153</v>
      </c>
      <c r="P7341">
        <v>90</v>
      </c>
      <c r="Q7341" s="7">
        <v>0.40333333333333332</v>
      </c>
      <c r="R7341">
        <v>132</v>
      </c>
      <c r="S7341" t="s">
        <v>35</v>
      </c>
    </row>
    <row r="7342" spans="1:19" x14ac:dyDescent="0.35">
      <c r="A7342" t="s">
        <v>11081</v>
      </c>
      <c r="B7342" t="s">
        <v>17253</v>
      </c>
      <c r="C7342" s="6">
        <v>42927</v>
      </c>
      <c r="D7342" s="6">
        <v>42927</v>
      </c>
      <c r="E7342">
        <v>1</v>
      </c>
      <c r="F7342">
        <v>60</v>
      </c>
      <c r="G7342" t="s">
        <v>29</v>
      </c>
      <c r="H7342" t="s">
        <v>11082</v>
      </c>
      <c r="I7342" t="s">
        <v>22</v>
      </c>
      <c r="J7342" t="s">
        <v>1404</v>
      </c>
      <c r="K7342" t="s">
        <v>32</v>
      </c>
      <c r="L7342" t="s">
        <v>25</v>
      </c>
      <c r="M7342">
        <v>345</v>
      </c>
      <c r="N7342" t="s">
        <v>26</v>
      </c>
      <c r="O7342" s="6">
        <v>42869</v>
      </c>
      <c r="P7342">
        <v>60</v>
      </c>
      <c r="Q7342" s="7">
        <v>0.14782608695652175</v>
      </c>
      <c r="R7342">
        <v>58</v>
      </c>
      <c r="S7342" t="s">
        <v>41</v>
      </c>
    </row>
    <row r="7343" spans="1:19" x14ac:dyDescent="0.35">
      <c r="A7343" t="s">
        <v>11083</v>
      </c>
      <c r="B7343" t="s">
        <v>20497</v>
      </c>
      <c r="C7343" s="6">
        <v>43264</v>
      </c>
      <c r="D7343" s="6">
        <v>43290</v>
      </c>
      <c r="E7343">
        <v>1</v>
      </c>
      <c r="F7343">
        <v>45</v>
      </c>
      <c r="G7343" t="s">
        <v>29</v>
      </c>
      <c r="H7343" t="s">
        <v>11084</v>
      </c>
      <c r="I7343" t="s">
        <v>38</v>
      </c>
      <c r="J7343" t="s">
        <v>11019</v>
      </c>
      <c r="K7343" t="s">
        <v>32</v>
      </c>
      <c r="L7343" t="s">
        <v>58</v>
      </c>
      <c r="M7343">
        <v>150</v>
      </c>
      <c r="N7343" t="s">
        <v>26</v>
      </c>
      <c r="O7343" s="6">
        <v>43122</v>
      </c>
      <c r="P7343">
        <v>45</v>
      </c>
      <c r="Q7343" s="7">
        <v>0.68666666666666665</v>
      </c>
      <c r="R7343">
        <v>168</v>
      </c>
      <c r="S7343" t="s">
        <v>35</v>
      </c>
    </row>
    <row r="7344" spans="1:19" x14ac:dyDescent="0.35">
      <c r="A7344" t="s">
        <v>5215</v>
      </c>
      <c r="B7344" t="s">
        <v>20899</v>
      </c>
      <c r="C7344" s="6">
        <v>43283</v>
      </c>
      <c r="D7344" s="6">
        <v>43283</v>
      </c>
      <c r="E7344">
        <v>1</v>
      </c>
      <c r="F7344">
        <v>60</v>
      </c>
      <c r="G7344" t="s">
        <v>29</v>
      </c>
      <c r="H7344" t="s">
        <v>11085</v>
      </c>
      <c r="I7344" t="s">
        <v>22</v>
      </c>
      <c r="J7344" t="s">
        <v>2274</v>
      </c>
      <c r="K7344" t="s">
        <v>180</v>
      </c>
      <c r="L7344" t="s">
        <v>25</v>
      </c>
      <c r="M7344">
        <v>345</v>
      </c>
      <c r="N7344" t="s">
        <v>26</v>
      </c>
      <c r="O7344" s="6">
        <v>43242</v>
      </c>
      <c r="P7344">
        <v>60</v>
      </c>
      <c r="Q7344" s="7">
        <v>0.15362318840579711</v>
      </c>
      <c r="R7344">
        <v>41</v>
      </c>
      <c r="S7344" t="s">
        <v>41</v>
      </c>
    </row>
    <row r="7345" spans="1:19" x14ac:dyDescent="0.35">
      <c r="A7345" t="s">
        <v>10884</v>
      </c>
      <c r="B7345" t="s">
        <v>23249</v>
      </c>
      <c r="C7345" s="6">
        <v>43601</v>
      </c>
      <c r="D7345" s="6">
        <v>43649</v>
      </c>
      <c r="E7345">
        <v>2</v>
      </c>
      <c r="F7345">
        <v>45</v>
      </c>
      <c r="G7345" t="s">
        <v>29</v>
      </c>
      <c r="H7345" t="s">
        <v>11086</v>
      </c>
      <c r="I7345" t="s">
        <v>38</v>
      </c>
      <c r="J7345" t="s">
        <v>158</v>
      </c>
      <c r="K7345" t="s">
        <v>24</v>
      </c>
      <c r="L7345" t="s">
        <v>25</v>
      </c>
      <c r="M7345">
        <v>345</v>
      </c>
      <c r="N7345" t="s">
        <v>26</v>
      </c>
      <c r="O7345" s="6">
        <v>43573</v>
      </c>
      <c r="P7345">
        <v>90</v>
      </c>
      <c r="Q7345" s="7">
        <v>0.30724637681159422</v>
      </c>
      <c r="R7345">
        <v>76</v>
      </c>
      <c r="S7345" t="s">
        <v>27</v>
      </c>
    </row>
    <row r="7346" spans="1:19" x14ac:dyDescent="0.35">
      <c r="A7346" t="s">
        <v>985</v>
      </c>
      <c r="B7346" t="s">
        <v>22352</v>
      </c>
      <c r="C7346" s="6">
        <v>43565</v>
      </c>
      <c r="D7346" s="6">
        <v>43649</v>
      </c>
      <c r="E7346">
        <v>3</v>
      </c>
      <c r="F7346">
        <v>45</v>
      </c>
      <c r="G7346" t="s">
        <v>29</v>
      </c>
      <c r="H7346" t="s">
        <v>3352</v>
      </c>
      <c r="I7346" t="s">
        <v>38</v>
      </c>
      <c r="J7346" t="s">
        <v>339</v>
      </c>
      <c r="K7346" t="s">
        <v>24</v>
      </c>
      <c r="L7346" t="s">
        <v>25</v>
      </c>
      <c r="M7346">
        <v>345</v>
      </c>
      <c r="N7346" t="s">
        <v>46</v>
      </c>
      <c r="O7346" s="6">
        <v>43492</v>
      </c>
      <c r="P7346">
        <v>135</v>
      </c>
      <c r="Q7346" s="7">
        <v>0.72753623188405792</v>
      </c>
      <c r="R7346">
        <v>157</v>
      </c>
      <c r="S7346" t="s">
        <v>35</v>
      </c>
    </row>
    <row r="7347" spans="1:19" x14ac:dyDescent="0.35">
      <c r="A7347" t="s">
        <v>11087</v>
      </c>
      <c r="B7347" t="s">
        <v>18116</v>
      </c>
      <c r="C7347" s="6">
        <v>43153</v>
      </c>
      <c r="D7347" s="6">
        <v>43285</v>
      </c>
      <c r="E7347">
        <v>3</v>
      </c>
      <c r="F7347">
        <v>45</v>
      </c>
      <c r="G7347" t="s">
        <v>29</v>
      </c>
      <c r="H7347" t="s">
        <v>11088</v>
      </c>
      <c r="I7347" t="s">
        <v>38</v>
      </c>
      <c r="J7347" t="s">
        <v>5175</v>
      </c>
      <c r="K7347" t="s">
        <v>32</v>
      </c>
      <c r="L7347" t="s">
        <v>33</v>
      </c>
      <c r="M7347">
        <v>600</v>
      </c>
      <c r="N7347" t="s">
        <v>26</v>
      </c>
      <c r="O7347" s="6">
        <v>43153</v>
      </c>
      <c r="P7347">
        <v>135</v>
      </c>
      <c r="Q7347" s="7">
        <v>0.40333333333333332</v>
      </c>
      <c r="R7347">
        <v>132</v>
      </c>
      <c r="S7347" t="s">
        <v>35</v>
      </c>
    </row>
    <row r="7348" spans="1:19" x14ac:dyDescent="0.35">
      <c r="A7348" t="s">
        <v>990</v>
      </c>
      <c r="B7348" t="s">
        <v>23273</v>
      </c>
      <c r="C7348" s="6">
        <v>43602</v>
      </c>
      <c r="D7348" s="6">
        <v>43649</v>
      </c>
      <c r="E7348">
        <v>4</v>
      </c>
      <c r="F7348">
        <v>45</v>
      </c>
      <c r="G7348" t="s">
        <v>29</v>
      </c>
      <c r="H7348" t="s">
        <v>11089</v>
      </c>
      <c r="I7348" t="s">
        <v>38</v>
      </c>
      <c r="J7348" t="s">
        <v>106</v>
      </c>
      <c r="K7348" t="s">
        <v>32</v>
      </c>
      <c r="L7348" t="s">
        <v>25</v>
      </c>
      <c r="M7348">
        <v>345</v>
      </c>
      <c r="N7348" t="s">
        <v>46</v>
      </c>
      <c r="O7348" s="6">
        <v>43602</v>
      </c>
      <c r="P7348">
        <v>180</v>
      </c>
      <c r="Q7348" s="7">
        <v>0.14492753623188406</v>
      </c>
      <c r="R7348">
        <v>47</v>
      </c>
      <c r="S7348" t="s">
        <v>41</v>
      </c>
    </row>
    <row r="7349" spans="1:19" x14ac:dyDescent="0.35">
      <c r="A7349" t="s">
        <v>11090</v>
      </c>
      <c r="B7349" t="s">
        <v>20621</v>
      </c>
      <c r="C7349" s="6">
        <v>43270</v>
      </c>
      <c r="D7349" s="6">
        <v>43285</v>
      </c>
      <c r="E7349">
        <v>2</v>
      </c>
      <c r="F7349">
        <v>55</v>
      </c>
      <c r="G7349" t="s">
        <v>29</v>
      </c>
      <c r="H7349" t="s">
        <v>11091</v>
      </c>
      <c r="I7349" t="s">
        <v>44</v>
      </c>
      <c r="J7349" t="s">
        <v>171</v>
      </c>
      <c r="K7349" t="s">
        <v>32</v>
      </c>
      <c r="L7349" t="s">
        <v>25</v>
      </c>
      <c r="M7349">
        <v>345</v>
      </c>
      <c r="N7349" t="s">
        <v>46</v>
      </c>
      <c r="O7349" s="6">
        <v>43142</v>
      </c>
      <c r="P7349">
        <v>110</v>
      </c>
      <c r="Q7349" s="7">
        <v>0.30434782608695654</v>
      </c>
      <c r="R7349">
        <v>143</v>
      </c>
      <c r="S7349" t="s">
        <v>35</v>
      </c>
    </row>
    <row r="7350" spans="1:19" x14ac:dyDescent="0.35">
      <c r="A7350" t="s">
        <v>1007</v>
      </c>
      <c r="B7350" t="s">
        <v>23910</v>
      </c>
      <c r="C7350" s="6">
        <v>43628</v>
      </c>
      <c r="D7350" s="6">
        <v>43654</v>
      </c>
      <c r="E7350">
        <v>4</v>
      </c>
      <c r="F7350">
        <v>45</v>
      </c>
      <c r="G7350" t="s">
        <v>29</v>
      </c>
      <c r="H7350" t="s">
        <v>11092</v>
      </c>
      <c r="I7350" t="s">
        <v>38</v>
      </c>
      <c r="J7350" t="s">
        <v>222</v>
      </c>
      <c r="K7350" t="s">
        <v>50</v>
      </c>
      <c r="L7350" t="s">
        <v>25</v>
      </c>
      <c r="M7350">
        <v>345</v>
      </c>
      <c r="N7350" t="s">
        <v>46</v>
      </c>
      <c r="O7350" s="6">
        <v>43628</v>
      </c>
      <c r="P7350">
        <v>180</v>
      </c>
      <c r="Q7350" s="7">
        <v>0.2</v>
      </c>
      <c r="R7350">
        <v>26</v>
      </c>
      <c r="S7350" t="s">
        <v>41</v>
      </c>
    </row>
    <row r="7351" spans="1:19" x14ac:dyDescent="0.35">
      <c r="A7351" t="s">
        <v>11093</v>
      </c>
      <c r="B7351" t="s">
        <v>19058</v>
      </c>
      <c r="C7351" s="6">
        <v>43202</v>
      </c>
      <c r="D7351" s="6">
        <v>43290</v>
      </c>
      <c r="E7351">
        <v>4</v>
      </c>
      <c r="F7351">
        <v>45</v>
      </c>
      <c r="G7351" t="s">
        <v>20</v>
      </c>
      <c r="H7351" t="s">
        <v>11094</v>
      </c>
      <c r="I7351" t="s">
        <v>44</v>
      </c>
      <c r="J7351" t="s">
        <v>11019</v>
      </c>
      <c r="K7351" t="s">
        <v>32</v>
      </c>
      <c r="L7351" t="s">
        <v>58</v>
      </c>
      <c r="M7351">
        <v>150</v>
      </c>
      <c r="N7351" t="s">
        <v>26</v>
      </c>
      <c r="O7351" s="6">
        <v>43122</v>
      </c>
      <c r="P7351">
        <v>180</v>
      </c>
      <c r="Q7351" s="7">
        <v>0.68666666666666665</v>
      </c>
      <c r="R7351">
        <v>168</v>
      </c>
      <c r="S7351" t="s">
        <v>35</v>
      </c>
    </row>
    <row r="7352" spans="1:19" x14ac:dyDescent="0.35">
      <c r="A7352" t="s">
        <v>4251</v>
      </c>
      <c r="B7352" t="s">
        <v>14977</v>
      </c>
      <c r="C7352" s="6">
        <v>42562</v>
      </c>
      <c r="D7352" s="6">
        <v>42562</v>
      </c>
      <c r="E7352">
        <v>1</v>
      </c>
      <c r="F7352">
        <v>60</v>
      </c>
      <c r="G7352" t="s">
        <v>29</v>
      </c>
      <c r="H7352" t="s">
        <v>11095</v>
      </c>
      <c r="I7352" t="s">
        <v>22</v>
      </c>
      <c r="J7352" t="s">
        <v>3656</v>
      </c>
      <c r="K7352" t="s">
        <v>50</v>
      </c>
      <c r="L7352" t="s">
        <v>241</v>
      </c>
      <c r="M7352">
        <v>100</v>
      </c>
      <c r="N7352" t="s">
        <v>26</v>
      </c>
      <c r="O7352" s="6">
        <v>42562</v>
      </c>
      <c r="P7352">
        <v>60</v>
      </c>
      <c r="Q7352" s="7">
        <v>0.6</v>
      </c>
      <c r="R7352">
        <v>0</v>
      </c>
      <c r="S7352" t="s">
        <v>41</v>
      </c>
    </row>
    <row r="7353" spans="1:19" x14ac:dyDescent="0.35">
      <c r="A7353" t="s">
        <v>1013</v>
      </c>
      <c r="B7353" t="s">
        <v>19404</v>
      </c>
      <c r="C7353" s="6">
        <v>43218</v>
      </c>
      <c r="D7353" s="6">
        <v>43283</v>
      </c>
      <c r="E7353">
        <v>4</v>
      </c>
      <c r="F7353">
        <v>45</v>
      </c>
      <c r="G7353" t="s">
        <v>29</v>
      </c>
      <c r="H7353" t="s">
        <v>3403</v>
      </c>
      <c r="I7353" t="s">
        <v>38</v>
      </c>
      <c r="J7353" t="s">
        <v>84</v>
      </c>
      <c r="K7353" t="s">
        <v>24</v>
      </c>
      <c r="L7353" t="s">
        <v>25</v>
      </c>
      <c r="M7353">
        <v>345</v>
      </c>
      <c r="N7353" t="s">
        <v>26</v>
      </c>
      <c r="O7353" s="6">
        <v>43215</v>
      </c>
      <c r="P7353">
        <v>180</v>
      </c>
      <c r="Q7353" s="7">
        <v>0.54202898550724643</v>
      </c>
      <c r="R7353">
        <v>68</v>
      </c>
      <c r="S7353" t="s">
        <v>27</v>
      </c>
    </row>
    <row r="7354" spans="1:19" x14ac:dyDescent="0.35">
      <c r="A7354" t="s">
        <v>846</v>
      </c>
      <c r="B7354" t="s">
        <v>24003</v>
      </c>
      <c r="C7354" s="6">
        <v>43630</v>
      </c>
      <c r="D7354" s="6">
        <v>43654</v>
      </c>
      <c r="E7354">
        <v>1</v>
      </c>
      <c r="F7354">
        <v>45</v>
      </c>
      <c r="G7354" t="s">
        <v>29</v>
      </c>
      <c r="H7354" t="s">
        <v>11096</v>
      </c>
      <c r="I7354" t="s">
        <v>38</v>
      </c>
      <c r="J7354" t="s">
        <v>222</v>
      </c>
      <c r="K7354" t="s">
        <v>50</v>
      </c>
      <c r="L7354" t="s">
        <v>25</v>
      </c>
      <c r="M7354">
        <v>345</v>
      </c>
      <c r="N7354" t="s">
        <v>46</v>
      </c>
      <c r="O7354" s="6">
        <v>43628</v>
      </c>
      <c r="P7354">
        <v>45</v>
      </c>
      <c r="Q7354" s="7">
        <v>0.2</v>
      </c>
      <c r="R7354">
        <v>26</v>
      </c>
      <c r="S7354" t="s">
        <v>41</v>
      </c>
    </row>
    <row r="7355" spans="1:19" x14ac:dyDescent="0.35">
      <c r="A7355" t="s">
        <v>10375</v>
      </c>
      <c r="B7355" t="s">
        <v>20498</v>
      </c>
      <c r="C7355" s="6">
        <v>43264</v>
      </c>
      <c r="D7355" s="6">
        <v>43284</v>
      </c>
      <c r="E7355">
        <v>3</v>
      </c>
      <c r="F7355">
        <v>45</v>
      </c>
      <c r="G7355" t="s">
        <v>29</v>
      </c>
      <c r="H7355" t="s">
        <v>10376</v>
      </c>
      <c r="I7355" t="s">
        <v>38</v>
      </c>
      <c r="J7355" t="s">
        <v>8532</v>
      </c>
      <c r="K7355" t="s">
        <v>32</v>
      </c>
      <c r="L7355" t="s">
        <v>25</v>
      </c>
      <c r="M7355">
        <v>345</v>
      </c>
      <c r="N7355" t="s">
        <v>46</v>
      </c>
      <c r="O7355" s="6">
        <v>43146</v>
      </c>
      <c r="P7355">
        <v>135</v>
      </c>
      <c r="Q7355" s="7">
        <v>0.57101449275362315</v>
      </c>
      <c r="R7355">
        <v>138</v>
      </c>
      <c r="S7355" t="s">
        <v>35</v>
      </c>
    </row>
    <row r="7356" spans="1:19" x14ac:dyDescent="0.35">
      <c r="A7356" t="s">
        <v>1040</v>
      </c>
      <c r="B7356" t="s">
        <v>22536</v>
      </c>
      <c r="C7356" s="6">
        <v>43573</v>
      </c>
      <c r="D7356" s="6">
        <v>43649</v>
      </c>
      <c r="E7356">
        <v>3</v>
      </c>
      <c r="F7356">
        <v>45</v>
      </c>
      <c r="G7356" t="s">
        <v>29</v>
      </c>
      <c r="H7356" t="s">
        <v>11097</v>
      </c>
      <c r="I7356" t="s">
        <v>38</v>
      </c>
      <c r="J7356" t="s">
        <v>158</v>
      </c>
      <c r="K7356" t="s">
        <v>24</v>
      </c>
      <c r="L7356" t="s">
        <v>25</v>
      </c>
      <c r="M7356">
        <v>345</v>
      </c>
      <c r="N7356" t="s">
        <v>26</v>
      </c>
      <c r="O7356" s="6">
        <v>43573</v>
      </c>
      <c r="P7356">
        <v>135</v>
      </c>
      <c r="Q7356" s="7">
        <v>0.30724637681159422</v>
      </c>
      <c r="R7356">
        <v>76</v>
      </c>
      <c r="S7356" t="s">
        <v>27</v>
      </c>
    </row>
    <row r="7357" spans="1:19" x14ac:dyDescent="0.35">
      <c r="A7357" t="s">
        <v>11098</v>
      </c>
      <c r="B7357" t="s">
        <v>20705</v>
      </c>
      <c r="C7357" s="6">
        <v>43274</v>
      </c>
      <c r="D7357" s="6">
        <v>43285</v>
      </c>
      <c r="E7357">
        <v>3</v>
      </c>
      <c r="F7357">
        <v>55</v>
      </c>
      <c r="G7357" t="s">
        <v>29</v>
      </c>
      <c r="H7357" t="s">
        <v>11099</v>
      </c>
      <c r="I7357" t="s">
        <v>38</v>
      </c>
      <c r="J7357" t="s">
        <v>189</v>
      </c>
      <c r="K7357" t="s">
        <v>180</v>
      </c>
      <c r="L7357" t="s">
        <v>25</v>
      </c>
      <c r="M7357">
        <v>345</v>
      </c>
      <c r="N7357" t="s">
        <v>34</v>
      </c>
      <c r="O7357" s="6">
        <v>43245</v>
      </c>
      <c r="P7357">
        <v>165</v>
      </c>
      <c r="Q7357" s="7">
        <v>0.14492753623188406</v>
      </c>
      <c r="R7357">
        <v>40</v>
      </c>
      <c r="S7357" t="s">
        <v>41</v>
      </c>
    </row>
    <row r="7358" spans="1:19" x14ac:dyDescent="0.35">
      <c r="A7358" t="s">
        <v>6419</v>
      </c>
      <c r="B7358" t="s">
        <v>14831</v>
      </c>
      <c r="C7358" s="6">
        <v>42561</v>
      </c>
      <c r="D7358" s="6">
        <v>42561</v>
      </c>
      <c r="E7358">
        <v>1</v>
      </c>
      <c r="F7358">
        <v>60</v>
      </c>
      <c r="G7358" t="s">
        <v>29</v>
      </c>
      <c r="H7358" t="s">
        <v>11100</v>
      </c>
      <c r="I7358" t="s">
        <v>22</v>
      </c>
      <c r="J7358" t="s">
        <v>1218</v>
      </c>
      <c r="K7358" t="s">
        <v>32</v>
      </c>
      <c r="L7358" t="s">
        <v>40</v>
      </c>
      <c r="M7358">
        <v>200</v>
      </c>
      <c r="N7358" t="s">
        <v>26</v>
      </c>
      <c r="O7358" s="6">
        <v>42561</v>
      </c>
      <c r="P7358">
        <v>60</v>
      </c>
      <c r="Q7358" s="7">
        <v>0.38500000000000001</v>
      </c>
      <c r="R7358">
        <v>0</v>
      </c>
      <c r="S7358" t="s">
        <v>41</v>
      </c>
    </row>
    <row r="7359" spans="1:19" x14ac:dyDescent="0.35">
      <c r="A7359" t="s">
        <v>7610</v>
      </c>
      <c r="B7359" t="s">
        <v>16183</v>
      </c>
      <c r="C7359" s="6">
        <v>42920</v>
      </c>
      <c r="D7359" s="6">
        <v>42920</v>
      </c>
      <c r="E7359">
        <v>1</v>
      </c>
      <c r="F7359">
        <v>60</v>
      </c>
      <c r="G7359" t="s">
        <v>29</v>
      </c>
      <c r="H7359" t="s">
        <v>11101</v>
      </c>
      <c r="I7359" t="s">
        <v>22</v>
      </c>
      <c r="J7359" t="s">
        <v>1569</v>
      </c>
      <c r="K7359" t="s">
        <v>24</v>
      </c>
      <c r="L7359" t="s">
        <v>40</v>
      </c>
      <c r="M7359">
        <v>200</v>
      </c>
      <c r="N7359" t="s">
        <v>34</v>
      </c>
      <c r="O7359" s="6">
        <v>42920</v>
      </c>
      <c r="P7359">
        <v>60</v>
      </c>
      <c r="Q7359" s="7">
        <v>0.55000000000000004</v>
      </c>
      <c r="R7359">
        <v>0</v>
      </c>
      <c r="S7359" t="s">
        <v>41</v>
      </c>
    </row>
    <row r="7360" spans="1:19" x14ac:dyDescent="0.35">
      <c r="A7360" t="s">
        <v>1064</v>
      </c>
      <c r="B7360" t="s">
        <v>21593</v>
      </c>
      <c r="C7360" s="6">
        <v>43532</v>
      </c>
      <c r="D7360" s="6">
        <v>43650</v>
      </c>
      <c r="E7360">
        <v>2</v>
      </c>
      <c r="F7360">
        <v>45</v>
      </c>
      <c r="G7360" t="s">
        <v>29</v>
      </c>
      <c r="H7360" t="s">
        <v>11102</v>
      </c>
      <c r="I7360" t="s">
        <v>38</v>
      </c>
      <c r="J7360" t="s">
        <v>673</v>
      </c>
      <c r="K7360" t="s">
        <v>50</v>
      </c>
      <c r="L7360" t="s">
        <v>25</v>
      </c>
      <c r="M7360">
        <v>345</v>
      </c>
      <c r="N7360" t="s">
        <v>46</v>
      </c>
      <c r="O7360" s="6">
        <v>43532</v>
      </c>
      <c r="P7360">
        <v>90</v>
      </c>
      <c r="Q7360" s="7">
        <v>0.56231884057971016</v>
      </c>
      <c r="R7360">
        <v>118</v>
      </c>
      <c r="S7360" t="s">
        <v>27</v>
      </c>
    </row>
    <row r="7361" spans="1:19" x14ac:dyDescent="0.35">
      <c r="A7361" t="s">
        <v>6698</v>
      </c>
      <c r="B7361" t="s">
        <v>16184</v>
      </c>
      <c r="C7361" s="6">
        <v>42920</v>
      </c>
      <c r="D7361" s="6">
        <v>42920</v>
      </c>
      <c r="E7361">
        <v>1</v>
      </c>
      <c r="F7361">
        <v>60</v>
      </c>
      <c r="G7361" t="s">
        <v>29</v>
      </c>
      <c r="H7361" t="s">
        <v>11103</v>
      </c>
      <c r="I7361" t="s">
        <v>22</v>
      </c>
      <c r="J7361" t="s">
        <v>1569</v>
      </c>
      <c r="K7361" t="s">
        <v>24</v>
      </c>
      <c r="L7361" t="s">
        <v>40</v>
      </c>
      <c r="M7361">
        <v>200</v>
      </c>
      <c r="N7361" t="s">
        <v>34</v>
      </c>
      <c r="O7361" s="6">
        <v>42920</v>
      </c>
      <c r="P7361">
        <v>60</v>
      </c>
      <c r="Q7361" s="7">
        <v>0.55000000000000004</v>
      </c>
      <c r="R7361">
        <v>0</v>
      </c>
      <c r="S7361" t="s">
        <v>41</v>
      </c>
    </row>
    <row r="7362" spans="1:19" x14ac:dyDescent="0.35">
      <c r="A7362" t="s">
        <v>11104</v>
      </c>
      <c r="B7362" t="s">
        <v>19567</v>
      </c>
      <c r="C7362" s="6">
        <v>43226</v>
      </c>
      <c r="D7362" s="6">
        <v>43285</v>
      </c>
      <c r="E7362">
        <v>4</v>
      </c>
      <c r="F7362">
        <v>45</v>
      </c>
      <c r="G7362" t="s">
        <v>29</v>
      </c>
      <c r="H7362" t="s">
        <v>11105</v>
      </c>
      <c r="I7362" t="s">
        <v>44</v>
      </c>
      <c r="J7362" t="s">
        <v>7208</v>
      </c>
      <c r="K7362" t="s">
        <v>50</v>
      </c>
      <c r="L7362" t="s">
        <v>25</v>
      </c>
      <c r="M7362">
        <v>345</v>
      </c>
      <c r="N7362" t="s">
        <v>26</v>
      </c>
      <c r="O7362" s="6">
        <v>43101</v>
      </c>
      <c r="P7362">
        <v>180</v>
      </c>
      <c r="Q7362" s="7">
        <v>0.66956521739130437</v>
      </c>
      <c r="R7362">
        <v>184</v>
      </c>
      <c r="S7362" t="s">
        <v>35</v>
      </c>
    </row>
    <row r="7363" spans="1:19" x14ac:dyDescent="0.35">
      <c r="A7363" t="s">
        <v>11106</v>
      </c>
      <c r="B7363" t="s">
        <v>18117</v>
      </c>
      <c r="C7363" s="6">
        <v>43153</v>
      </c>
      <c r="D7363" s="6">
        <v>43285</v>
      </c>
      <c r="E7363">
        <v>1</v>
      </c>
      <c r="F7363">
        <v>45</v>
      </c>
      <c r="G7363" t="s">
        <v>29</v>
      </c>
      <c r="H7363" t="s">
        <v>11107</v>
      </c>
      <c r="I7363" t="s">
        <v>38</v>
      </c>
      <c r="J7363" t="s">
        <v>342</v>
      </c>
      <c r="K7363" t="s">
        <v>24</v>
      </c>
      <c r="L7363" t="s">
        <v>25</v>
      </c>
      <c r="M7363">
        <v>345</v>
      </c>
      <c r="N7363" t="s">
        <v>46</v>
      </c>
      <c r="O7363" s="6">
        <v>43135</v>
      </c>
      <c r="P7363">
        <v>45</v>
      </c>
      <c r="Q7363" s="7">
        <v>0.34202898550724636</v>
      </c>
      <c r="R7363">
        <v>150</v>
      </c>
      <c r="S7363" t="s">
        <v>35</v>
      </c>
    </row>
    <row r="7364" spans="1:19" x14ac:dyDescent="0.35">
      <c r="A7364" t="s">
        <v>11108</v>
      </c>
      <c r="B7364" t="s">
        <v>18738</v>
      </c>
      <c r="C7364" s="6">
        <v>43186</v>
      </c>
      <c r="D7364" s="6">
        <v>43290</v>
      </c>
      <c r="E7364">
        <v>1</v>
      </c>
      <c r="F7364">
        <v>45</v>
      </c>
      <c r="G7364" t="s">
        <v>20</v>
      </c>
      <c r="H7364" t="s">
        <v>11109</v>
      </c>
      <c r="I7364" t="s">
        <v>38</v>
      </c>
      <c r="J7364" t="s">
        <v>11019</v>
      </c>
      <c r="K7364" t="s">
        <v>32</v>
      </c>
      <c r="L7364" t="s">
        <v>58</v>
      </c>
      <c r="M7364">
        <v>150</v>
      </c>
      <c r="N7364" t="s">
        <v>26</v>
      </c>
      <c r="O7364" s="6">
        <v>43122</v>
      </c>
      <c r="P7364">
        <v>45</v>
      </c>
      <c r="Q7364" s="7">
        <v>0.68666666666666665</v>
      </c>
      <c r="R7364">
        <v>168</v>
      </c>
      <c r="S7364" t="s">
        <v>35</v>
      </c>
    </row>
    <row r="7365" spans="1:19" x14ac:dyDescent="0.35">
      <c r="A7365" t="s">
        <v>5259</v>
      </c>
      <c r="B7365" t="s">
        <v>20517</v>
      </c>
      <c r="C7365" s="6">
        <v>43265</v>
      </c>
      <c r="D7365" s="6">
        <v>43290</v>
      </c>
      <c r="E7365">
        <v>1</v>
      </c>
      <c r="F7365">
        <v>45</v>
      </c>
      <c r="G7365" t="s">
        <v>20</v>
      </c>
      <c r="H7365" t="s">
        <v>5260</v>
      </c>
      <c r="I7365" t="s">
        <v>38</v>
      </c>
      <c r="J7365" t="s">
        <v>11019</v>
      </c>
      <c r="K7365" t="s">
        <v>32</v>
      </c>
      <c r="L7365" t="s">
        <v>58</v>
      </c>
      <c r="M7365">
        <v>150</v>
      </c>
      <c r="N7365" t="s">
        <v>26</v>
      </c>
      <c r="O7365" s="6">
        <v>43122</v>
      </c>
      <c r="P7365">
        <v>45</v>
      </c>
      <c r="Q7365" s="7">
        <v>0.68666666666666665</v>
      </c>
      <c r="R7365">
        <v>168</v>
      </c>
      <c r="S7365" t="s">
        <v>35</v>
      </c>
    </row>
    <row r="7366" spans="1:19" x14ac:dyDescent="0.35">
      <c r="A7366" t="s">
        <v>1111</v>
      </c>
      <c r="B7366" t="s">
        <v>22336</v>
      </c>
      <c r="C7366" s="6">
        <v>43564</v>
      </c>
      <c r="D7366" s="6">
        <v>43651</v>
      </c>
      <c r="E7366">
        <v>1</v>
      </c>
      <c r="F7366">
        <v>45</v>
      </c>
      <c r="G7366" t="s">
        <v>29</v>
      </c>
      <c r="H7366" t="s">
        <v>11110</v>
      </c>
      <c r="I7366" t="s">
        <v>44</v>
      </c>
      <c r="J7366" t="s">
        <v>194</v>
      </c>
      <c r="K7366" t="s">
        <v>50</v>
      </c>
      <c r="L7366" t="s">
        <v>25</v>
      </c>
      <c r="M7366">
        <v>345</v>
      </c>
      <c r="N7366" t="s">
        <v>26</v>
      </c>
      <c r="O7366" s="6">
        <v>43479</v>
      </c>
      <c r="P7366">
        <v>45</v>
      </c>
      <c r="Q7366" s="7">
        <v>0.68405797101449273</v>
      </c>
      <c r="R7366">
        <v>172</v>
      </c>
      <c r="S7366" t="s">
        <v>35</v>
      </c>
    </row>
    <row r="7367" spans="1:19" x14ac:dyDescent="0.35">
      <c r="A7367" t="s">
        <v>11111</v>
      </c>
      <c r="B7367" t="s">
        <v>18821</v>
      </c>
      <c r="C7367" s="6">
        <v>43190</v>
      </c>
      <c r="D7367" s="6">
        <v>43285</v>
      </c>
      <c r="E7367">
        <v>3</v>
      </c>
      <c r="F7367">
        <v>45</v>
      </c>
      <c r="G7367" t="s">
        <v>29</v>
      </c>
      <c r="H7367" t="s">
        <v>11112</v>
      </c>
      <c r="I7367" t="s">
        <v>38</v>
      </c>
      <c r="J7367" t="s">
        <v>7208</v>
      </c>
      <c r="K7367" t="s">
        <v>50</v>
      </c>
      <c r="L7367" t="s">
        <v>25</v>
      </c>
      <c r="M7367">
        <v>345</v>
      </c>
      <c r="N7367" t="s">
        <v>26</v>
      </c>
      <c r="O7367" s="6">
        <v>43101</v>
      </c>
      <c r="P7367">
        <v>135</v>
      </c>
      <c r="Q7367" s="7">
        <v>0.66956521739130437</v>
      </c>
      <c r="R7367">
        <v>184</v>
      </c>
      <c r="S7367" t="s">
        <v>35</v>
      </c>
    </row>
    <row r="7368" spans="1:19" x14ac:dyDescent="0.35">
      <c r="A7368" t="s">
        <v>1119</v>
      </c>
      <c r="B7368" t="s">
        <v>23911</v>
      </c>
      <c r="C7368" s="6">
        <v>43628</v>
      </c>
      <c r="D7368" s="6">
        <v>43654</v>
      </c>
      <c r="E7368">
        <v>3</v>
      </c>
      <c r="F7368">
        <v>45</v>
      </c>
      <c r="G7368" t="s">
        <v>29</v>
      </c>
      <c r="H7368" t="s">
        <v>11113</v>
      </c>
      <c r="I7368" t="s">
        <v>38</v>
      </c>
      <c r="J7368" t="s">
        <v>222</v>
      </c>
      <c r="K7368" t="s">
        <v>50</v>
      </c>
      <c r="L7368" t="s">
        <v>25</v>
      </c>
      <c r="M7368">
        <v>345</v>
      </c>
      <c r="N7368" t="s">
        <v>46</v>
      </c>
      <c r="O7368" s="6">
        <v>43628</v>
      </c>
      <c r="P7368">
        <v>135</v>
      </c>
      <c r="Q7368" s="7">
        <v>0.2</v>
      </c>
      <c r="R7368">
        <v>26</v>
      </c>
      <c r="S7368" t="s">
        <v>41</v>
      </c>
    </row>
    <row r="7369" spans="1:19" x14ac:dyDescent="0.35">
      <c r="A7369" t="s">
        <v>7436</v>
      </c>
      <c r="B7369" t="s">
        <v>15970</v>
      </c>
      <c r="C7369" s="6">
        <v>42919</v>
      </c>
      <c r="D7369" s="6">
        <v>42919</v>
      </c>
      <c r="E7369">
        <v>4</v>
      </c>
      <c r="F7369">
        <v>60</v>
      </c>
      <c r="G7369" t="s">
        <v>29</v>
      </c>
      <c r="H7369" t="s">
        <v>11114</v>
      </c>
      <c r="I7369" t="s">
        <v>22</v>
      </c>
      <c r="J7369" t="s">
        <v>1092</v>
      </c>
      <c r="K7369" t="s">
        <v>50</v>
      </c>
      <c r="L7369" t="s">
        <v>40</v>
      </c>
      <c r="M7369">
        <v>200</v>
      </c>
      <c r="N7369" t="s">
        <v>34</v>
      </c>
      <c r="O7369" s="6">
        <v>42919</v>
      </c>
      <c r="P7369">
        <v>240</v>
      </c>
      <c r="Q7369" s="7">
        <v>0.69</v>
      </c>
      <c r="R7369">
        <v>0</v>
      </c>
      <c r="S7369" t="s">
        <v>41</v>
      </c>
    </row>
    <row r="7370" spans="1:19" x14ac:dyDescent="0.35">
      <c r="A7370" t="s">
        <v>7941</v>
      </c>
      <c r="B7370" t="s">
        <v>15971</v>
      </c>
      <c r="C7370" s="6">
        <v>42919</v>
      </c>
      <c r="D7370" s="6">
        <v>42919</v>
      </c>
      <c r="E7370">
        <v>2</v>
      </c>
      <c r="F7370">
        <v>60</v>
      </c>
      <c r="G7370" t="s">
        <v>29</v>
      </c>
      <c r="H7370" t="s">
        <v>11115</v>
      </c>
      <c r="I7370" t="s">
        <v>22</v>
      </c>
      <c r="J7370" t="s">
        <v>698</v>
      </c>
      <c r="K7370" t="s">
        <v>50</v>
      </c>
      <c r="L7370" t="s">
        <v>40</v>
      </c>
      <c r="M7370">
        <v>200</v>
      </c>
      <c r="N7370" t="s">
        <v>34</v>
      </c>
      <c r="O7370" s="6">
        <v>42919</v>
      </c>
      <c r="P7370">
        <v>120</v>
      </c>
      <c r="Q7370" s="7">
        <v>0.77</v>
      </c>
      <c r="R7370">
        <v>0</v>
      </c>
      <c r="S7370" t="s">
        <v>41</v>
      </c>
    </row>
    <row r="7371" spans="1:19" x14ac:dyDescent="0.35">
      <c r="A7371" t="s">
        <v>8355</v>
      </c>
      <c r="B7371" t="s">
        <v>15867</v>
      </c>
      <c r="C7371" s="6">
        <v>42919</v>
      </c>
      <c r="D7371" s="6">
        <v>42919</v>
      </c>
      <c r="E7371">
        <v>2</v>
      </c>
      <c r="F7371">
        <v>60</v>
      </c>
      <c r="G7371" t="s">
        <v>29</v>
      </c>
      <c r="H7371" t="s">
        <v>11116</v>
      </c>
      <c r="I7371" t="s">
        <v>22</v>
      </c>
      <c r="J7371" t="s">
        <v>2856</v>
      </c>
      <c r="K7371" t="s">
        <v>32</v>
      </c>
      <c r="L7371" t="s">
        <v>241</v>
      </c>
      <c r="M7371">
        <v>100</v>
      </c>
      <c r="N7371" t="s">
        <v>46</v>
      </c>
      <c r="O7371" s="6">
        <v>42919</v>
      </c>
      <c r="P7371">
        <v>120</v>
      </c>
      <c r="Q7371" s="7">
        <v>0.36</v>
      </c>
      <c r="R7371">
        <v>0</v>
      </c>
      <c r="S7371" t="s">
        <v>41</v>
      </c>
    </row>
    <row r="7372" spans="1:19" x14ac:dyDescent="0.35">
      <c r="A7372" t="s">
        <v>9143</v>
      </c>
      <c r="B7372" t="s">
        <v>16185</v>
      </c>
      <c r="C7372" s="6">
        <v>42920</v>
      </c>
      <c r="D7372" s="6">
        <v>42920</v>
      </c>
      <c r="E7372">
        <v>4</v>
      </c>
      <c r="F7372">
        <v>60</v>
      </c>
      <c r="G7372" t="s">
        <v>29</v>
      </c>
      <c r="H7372" t="s">
        <v>11117</v>
      </c>
      <c r="I7372" t="s">
        <v>22</v>
      </c>
      <c r="J7372" t="s">
        <v>951</v>
      </c>
      <c r="K7372" t="s">
        <v>32</v>
      </c>
      <c r="L7372" t="s">
        <v>40</v>
      </c>
      <c r="M7372">
        <v>200</v>
      </c>
      <c r="N7372" t="s">
        <v>46</v>
      </c>
      <c r="O7372" s="6">
        <v>42780</v>
      </c>
      <c r="P7372">
        <v>240</v>
      </c>
      <c r="Q7372" s="7">
        <v>0.56999999999999995</v>
      </c>
      <c r="R7372">
        <v>140</v>
      </c>
      <c r="S7372" t="s">
        <v>35</v>
      </c>
    </row>
    <row r="7373" spans="1:19" x14ac:dyDescent="0.35">
      <c r="A7373" t="s">
        <v>11118</v>
      </c>
      <c r="B7373" t="s">
        <v>22658</v>
      </c>
      <c r="C7373" s="6">
        <v>43578</v>
      </c>
      <c r="D7373" s="6">
        <v>43650</v>
      </c>
      <c r="E7373">
        <v>3</v>
      </c>
      <c r="F7373">
        <v>45</v>
      </c>
      <c r="G7373" t="s">
        <v>20</v>
      </c>
      <c r="H7373" t="s">
        <v>11119</v>
      </c>
      <c r="I7373" t="s">
        <v>44</v>
      </c>
      <c r="J7373" t="s">
        <v>8384</v>
      </c>
      <c r="K7373" t="s">
        <v>50</v>
      </c>
      <c r="L7373" t="s">
        <v>25</v>
      </c>
      <c r="M7373">
        <v>345</v>
      </c>
      <c r="N7373" t="s">
        <v>34</v>
      </c>
      <c r="O7373" s="6">
        <v>43524</v>
      </c>
      <c r="P7373">
        <v>135</v>
      </c>
      <c r="Q7373" s="7">
        <v>0.41449275362318838</v>
      </c>
      <c r="R7373">
        <v>126</v>
      </c>
      <c r="S7373" t="s">
        <v>35</v>
      </c>
    </row>
    <row r="7374" spans="1:19" x14ac:dyDescent="0.35">
      <c r="A7374" t="s">
        <v>916</v>
      </c>
      <c r="B7374" t="s">
        <v>22852</v>
      </c>
      <c r="C7374" s="6">
        <v>43587</v>
      </c>
      <c r="D7374" s="6">
        <v>43657</v>
      </c>
      <c r="E7374">
        <v>3</v>
      </c>
      <c r="F7374">
        <v>45</v>
      </c>
      <c r="G7374" t="s">
        <v>29</v>
      </c>
      <c r="H7374" t="s">
        <v>11120</v>
      </c>
      <c r="I7374" t="s">
        <v>38</v>
      </c>
      <c r="J7374" t="s">
        <v>291</v>
      </c>
      <c r="K7374" t="s">
        <v>32</v>
      </c>
      <c r="L7374" t="s">
        <v>25</v>
      </c>
      <c r="M7374">
        <v>345</v>
      </c>
      <c r="N7374" t="s">
        <v>34</v>
      </c>
      <c r="O7374" s="6">
        <v>43578</v>
      </c>
      <c r="P7374">
        <v>135</v>
      </c>
      <c r="Q7374" s="7">
        <v>0.39420289855072466</v>
      </c>
      <c r="R7374">
        <v>79</v>
      </c>
      <c r="S7374" t="s">
        <v>27</v>
      </c>
    </row>
    <row r="7375" spans="1:19" x14ac:dyDescent="0.35">
      <c r="A7375" t="s">
        <v>3158</v>
      </c>
      <c r="B7375" t="s">
        <v>21941</v>
      </c>
      <c r="C7375" s="6">
        <v>43552</v>
      </c>
      <c r="D7375" s="6">
        <v>43650</v>
      </c>
      <c r="E7375">
        <v>7</v>
      </c>
      <c r="F7375">
        <v>45</v>
      </c>
      <c r="G7375" t="s">
        <v>29</v>
      </c>
      <c r="H7375" t="s">
        <v>11121</v>
      </c>
      <c r="I7375" t="s">
        <v>44</v>
      </c>
      <c r="J7375" t="s">
        <v>384</v>
      </c>
      <c r="K7375" t="s">
        <v>32</v>
      </c>
      <c r="L7375" t="s">
        <v>25</v>
      </c>
      <c r="M7375">
        <v>345</v>
      </c>
      <c r="N7375" t="s">
        <v>34</v>
      </c>
      <c r="O7375" s="6">
        <v>43552</v>
      </c>
      <c r="P7375">
        <v>315</v>
      </c>
      <c r="Q7375" s="7">
        <v>0.37391304347826088</v>
      </c>
      <c r="R7375">
        <v>98</v>
      </c>
      <c r="S7375" t="s">
        <v>27</v>
      </c>
    </row>
    <row r="7376" spans="1:19" x14ac:dyDescent="0.35">
      <c r="A7376" t="s">
        <v>11122</v>
      </c>
      <c r="B7376" t="s">
        <v>19966</v>
      </c>
      <c r="C7376" s="6">
        <v>43244</v>
      </c>
      <c r="D7376" s="6">
        <v>43285</v>
      </c>
      <c r="E7376">
        <v>1</v>
      </c>
      <c r="F7376">
        <v>45</v>
      </c>
      <c r="G7376" t="s">
        <v>29</v>
      </c>
      <c r="H7376" t="s">
        <v>11123</v>
      </c>
      <c r="I7376" t="s">
        <v>44</v>
      </c>
      <c r="J7376" t="s">
        <v>7208</v>
      </c>
      <c r="K7376" t="s">
        <v>50</v>
      </c>
      <c r="L7376" t="s">
        <v>25</v>
      </c>
      <c r="M7376">
        <v>345</v>
      </c>
      <c r="N7376" t="s">
        <v>26</v>
      </c>
      <c r="O7376" s="6">
        <v>43101</v>
      </c>
      <c r="P7376">
        <v>45</v>
      </c>
      <c r="Q7376" s="7">
        <v>0.66956521739130437</v>
      </c>
      <c r="R7376">
        <v>184</v>
      </c>
      <c r="S7376" t="s">
        <v>35</v>
      </c>
    </row>
    <row r="7377" spans="1:19" x14ac:dyDescent="0.35">
      <c r="A7377" t="s">
        <v>7213</v>
      </c>
      <c r="B7377" t="s">
        <v>15972</v>
      </c>
      <c r="C7377" s="6">
        <v>42919</v>
      </c>
      <c r="D7377" s="6">
        <v>42919</v>
      </c>
      <c r="E7377">
        <v>1</v>
      </c>
      <c r="F7377">
        <v>60</v>
      </c>
      <c r="G7377" t="s">
        <v>29</v>
      </c>
      <c r="H7377" t="s">
        <v>11124</v>
      </c>
      <c r="I7377" t="s">
        <v>22</v>
      </c>
      <c r="J7377" t="s">
        <v>2775</v>
      </c>
      <c r="K7377" t="s">
        <v>184</v>
      </c>
      <c r="L7377" t="s">
        <v>241</v>
      </c>
      <c r="M7377">
        <v>100</v>
      </c>
      <c r="N7377" t="s">
        <v>34</v>
      </c>
      <c r="O7377" s="6">
        <v>42919</v>
      </c>
      <c r="P7377">
        <v>60</v>
      </c>
      <c r="Q7377" s="7">
        <v>0.82</v>
      </c>
      <c r="R7377">
        <v>0</v>
      </c>
      <c r="S7377" t="s">
        <v>41</v>
      </c>
    </row>
    <row r="7378" spans="1:19" x14ac:dyDescent="0.35">
      <c r="A7378" t="s">
        <v>9387</v>
      </c>
      <c r="B7378" t="s">
        <v>16186</v>
      </c>
      <c r="C7378" s="6">
        <v>42920</v>
      </c>
      <c r="D7378" s="6">
        <v>42920</v>
      </c>
      <c r="E7378">
        <v>4</v>
      </c>
      <c r="F7378">
        <v>60</v>
      </c>
      <c r="G7378" t="s">
        <v>29</v>
      </c>
      <c r="H7378" t="s">
        <v>11125</v>
      </c>
      <c r="I7378" t="s">
        <v>22</v>
      </c>
      <c r="J7378" t="s">
        <v>951</v>
      </c>
      <c r="K7378" t="s">
        <v>32</v>
      </c>
      <c r="L7378" t="s">
        <v>40</v>
      </c>
      <c r="M7378">
        <v>200</v>
      </c>
      <c r="N7378" t="s">
        <v>46</v>
      </c>
      <c r="O7378" s="6">
        <v>42780</v>
      </c>
      <c r="P7378">
        <v>240</v>
      </c>
      <c r="Q7378" s="7">
        <v>0.56999999999999995</v>
      </c>
      <c r="R7378">
        <v>140</v>
      </c>
      <c r="S7378" t="s">
        <v>35</v>
      </c>
    </row>
    <row r="7379" spans="1:19" x14ac:dyDescent="0.35">
      <c r="A7379" t="s">
        <v>8936</v>
      </c>
      <c r="B7379" t="s">
        <v>14978</v>
      </c>
      <c r="C7379" s="6">
        <v>42562</v>
      </c>
      <c r="D7379" s="6">
        <v>42562</v>
      </c>
      <c r="E7379">
        <v>4</v>
      </c>
      <c r="F7379">
        <v>60</v>
      </c>
      <c r="G7379" t="s">
        <v>29</v>
      </c>
      <c r="H7379" t="s">
        <v>11126</v>
      </c>
      <c r="I7379" t="s">
        <v>22</v>
      </c>
      <c r="J7379" t="s">
        <v>1057</v>
      </c>
      <c r="K7379" t="s">
        <v>50</v>
      </c>
      <c r="L7379" t="s">
        <v>241</v>
      </c>
      <c r="M7379">
        <v>100</v>
      </c>
      <c r="N7379" t="s">
        <v>46</v>
      </c>
      <c r="O7379" s="6">
        <v>42562</v>
      </c>
      <c r="P7379">
        <v>240</v>
      </c>
      <c r="Q7379" s="7">
        <v>0.94</v>
      </c>
      <c r="R7379">
        <v>0</v>
      </c>
      <c r="S7379" t="s">
        <v>41</v>
      </c>
    </row>
    <row r="7380" spans="1:19" x14ac:dyDescent="0.35">
      <c r="A7380" t="s">
        <v>11127</v>
      </c>
      <c r="B7380" t="s">
        <v>17545</v>
      </c>
      <c r="C7380" s="6">
        <v>43122</v>
      </c>
      <c r="D7380" s="6">
        <v>43290</v>
      </c>
      <c r="E7380">
        <v>2</v>
      </c>
      <c r="F7380">
        <v>45</v>
      </c>
      <c r="G7380" t="s">
        <v>20</v>
      </c>
      <c r="H7380" t="s">
        <v>11128</v>
      </c>
      <c r="I7380" t="s">
        <v>38</v>
      </c>
      <c r="J7380" t="s">
        <v>11019</v>
      </c>
      <c r="K7380" t="s">
        <v>32</v>
      </c>
      <c r="L7380" t="s">
        <v>58</v>
      </c>
      <c r="M7380">
        <v>150</v>
      </c>
      <c r="N7380" t="s">
        <v>26</v>
      </c>
      <c r="O7380" s="6">
        <v>43122</v>
      </c>
      <c r="P7380">
        <v>90</v>
      </c>
      <c r="Q7380" s="7">
        <v>0.68666666666666665</v>
      </c>
      <c r="R7380">
        <v>168</v>
      </c>
      <c r="S7380" t="s">
        <v>35</v>
      </c>
    </row>
    <row r="7381" spans="1:19" x14ac:dyDescent="0.35">
      <c r="A7381" t="s">
        <v>9781</v>
      </c>
      <c r="B7381" t="s">
        <v>15904</v>
      </c>
      <c r="C7381" s="6">
        <v>42919</v>
      </c>
      <c r="D7381" s="6">
        <v>42919</v>
      </c>
      <c r="E7381">
        <v>1</v>
      </c>
      <c r="F7381">
        <v>60</v>
      </c>
      <c r="G7381" t="s">
        <v>29</v>
      </c>
      <c r="H7381" t="s">
        <v>11129</v>
      </c>
      <c r="I7381" t="s">
        <v>22</v>
      </c>
      <c r="J7381" t="s">
        <v>2775</v>
      </c>
      <c r="K7381" t="s">
        <v>184</v>
      </c>
      <c r="L7381" t="s">
        <v>241</v>
      </c>
      <c r="M7381">
        <v>100</v>
      </c>
      <c r="N7381" t="s">
        <v>34</v>
      </c>
      <c r="O7381" s="6">
        <v>42919</v>
      </c>
      <c r="P7381">
        <v>60</v>
      </c>
      <c r="Q7381" s="7">
        <v>0.82</v>
      </c>
      <c r="R7381">
        <v>0</v>
      </c>
      <c r="S7381" t="s">
        <v>41</v>
      </c>
    </row>
    <row r="7382" spans="1:19" x14ac:dyDescent="0.35">
      <c r="A7382" t="s">
        <v>11130</v>
      </c>
      <c r="B7382" t="s">
        <v>18935</v>
      </c>
      <c r="C7382" s="6">
        <v>43197</v>
      </c>
      <c r="D7382" s="6">
        <v>43285</v>
      </c>
      <c r="E7382">
        <v>4</v>
      </c>
      <c r="F7382">
        <v>45</v>
      </c>
      <c r="G7382" t="s">
        <v>29</v>
      </c>
      <c r="H7382" t="s">
        <v>11131</v>
      </c>
      <c r="I7382" t="s">
        <v>44</v>
      </c>
      <c r="J7382" t="s">
        <v>342</v>
      </c>
      <c r="K7382" t="s">
        <v>24</v>
      </c>
      <c r="L7382" t="s">
        <v>25</v>
      </c>
      <c r="M7382">
        <v>345</v>
      </c>
      <c r="N7382" t="s">
        <v>46</v>
      </c>
      <c r="O7382" s="6">
        <v>43135</v>
      </c>
      <c r="P7382">
        <v>180</v>
      </c>
      <c r="Q7382" s="7">
        <v>0.34202898550724636</v>
      </c>
      <c r="R7382">
        <v>150</v>
      </c>
      <c r="S7382" t="s">
        <v>35</v>
      </c>
    </row>
    <row r="7383" spans="1:19" x14ac:dyDescent="0.35">
      <c r="A7383" t="s">
        <v>11132</v>
      </c>
      <c r="B7383" t="s">
        <v>19944</v>
      </c>
      <c r="C7383" s="6">
        <v>43243</v>
      </c>
      <c r="D7383" s="6">
        <v>43285</v>
      </c>
      <c r="E7383">
        <v>4</v>
      </c>
      <c r="F7383">
        <v>45</v>
      </c>
      <c r="G7383" t="s">
        <v>29</v>
      </c>
      <c r="H7383" t="s">
        <v>11133</v>
      </c>
      <c r="I7383" t="s">
        <v>44</v>
      </c>
      <c r="J7383" t="s">
        <v>342</v>
      </c>
      <c r="K7383" t="s">
        <v>24</v>
      </c>
      <c r="L7383" t="s">
        <v>25</v>
      </c>
      <c r="M7383">
        <v>345</v>
      </c>
      <c r="N7383" t="s">
        <v>46</v>
      </c>
      <c r="O7383" s="6">
        <v>43135</v>
      </c>
      <c r="P7383">
        <v>180</v>
      </c>
      <c r="Q7383" s="7">
        <v>0.34202898550724636</v>
      </c>
      <c r="R7383">
        <v>150</v>
      </c>
      <c r="S7383" t="s">
        <v>35</v>
      </c>
    </row>
    <row r="7384" spans="1:19" x14ac:dyDescent="0.35">
      <c r="A7384" t="s">
        <v>3815</v>
      </c>
      <c r="B7384" t="s">
        <v>15973</v>
      </c>
      <c r="C7384" s="6">
        <v>42919</v>
      </c>
      <c r="D7384" s="6">
        <v>42919</v>
      </c>
      <c r="E7384">
        <v>4</v>
      </c>
      <c r="F7384">
        <v>60</v>
      </c>
      <c r="G7384" t="s">
        <v>29</v>
      </c>
      <c r="H7384" t="s">
        <v>11134</v>
      </c>
      <c r="I7384" t="s">
        <v>22</v>
      </c>
      <c r="J7384" t="s">
        <v>698</v>
      </c>
      <c r="K7384" t="s">
        <v>50</v>
      </c>
      <c r="L7384" t="s">
        <v>40</v>
      </c>
      <c r="M7384">
        <v>200</v>
      </c>
      <c r="N7384" t="s">
        <v>34</v>
      </c>
      <c r="O7384" s="6">
        <v>42919</v>
      </c>
      <c r="P7384">
        <v>240</v>
      </c>
      <c r="Q7384" s="7">
        <v>0.77</v>
      </c>
      <c r="R7384">
        <v>0</v>
      </c>
      <c r="S7384" t="s">
        <v>41</v>
      </c>
    </row>
    <row r="7385" spans="1:19" x14ac:dyDescent="0.35">
      <c r="A7385" t="s">
        <v>656</v>
      </c>
      <c r="B7385" t="s">
        <v>15627</v>
      </c>
      <c r="C7385" s="6">
        <v>42917</v>
      </c>
      <c r="D7385" s="6">
        <v>42917</v>
      </c>
      <c r="E7385">
        <v>2</v>
      </c>
      <c r="F7385">
        <v>60</v>
      </c>
      <c r="G7385" t="s">
        <v>29</v>
      </c>
      <c r="H7385" t="s">
        <v>10270</v>
      </c>
      <c r="I7385" t="s">
        <v>38</v>
      </c>
      <c r="J7385" t="s">
        <v>987</v>
      </c>
      <c r="K7385" t="s">
        <v>24</v>
      </c>
      <c r="L7385" t="s">
        <v>40</v>
      </c>
      <c r="M7385">
        <v>200</v>
      </c>
      <c r="N7385" t="s">
        <v>46</v>
      </c>
      <c r="O7385" s="6">
        <v>42917</v>
      </c>
      <c r="P7385">
        <v>120</v>
      </c>
      <c r="Q7385" s="7">
        <v>0.32500000000000001</v>
      </c>
      <c r="R7385">
        <v>0</v>
      </c>
      <c r="S7385" t="s">
        <v>41</v>
      </c>
    </row>
    <row r="7386" spans="1:19" x14ac:dyDescent="0.35">
      <c r="A7386" t="s">
        <v>5881</v>
      </c>
      <c r="B7386" t="s">
        <v>20377</v>
      </c>
      <c r="C7386" s="6">
        <v>43260</v>
      </c>
      <c r="D7386" s="6">
        <v>43290</v>
      </c>
      <c r="E7386">
        <v>4</v>
      </c>
      <c r="F7386">
        <v>45</v>
      </c>
      <c r="G7386" t="s">
        <v>20</v>
      </c>
      <c r="H7386" t="s">
        <v>5882</v>
      </c>
      <c r="I7386" t="s">
        <v>44</v>
      </c>
      <c r="J7386" t="s">
        <v>11019</v>
      </c>
      <c r="K7386" t="s">
        <v>32</v>
      </c>
      <c r="L7386" t="s">
        <v>58</v>
      </c>
      <c r="M7386">
        <v>150</v>
      </c>
      <c r="N7386" t="s">
        <v>26</v>
      </c>
      <c r="O7386" s="6">
        <v>43122</v>
      </c>
      <c r="P7386">
        <v>180</v>
      </c>
      <c r="Q7386" s="7">
        <v>0.68666666666666665</v>
      </c>
      <c r="R7386">
        <v>168</v>
      </c>
      <c r="S7386" t="s">
        <v>35</v>
      </c>
    </row>
    <row r="7387" spans="1:19" x14ac:dyDescent="0.35">
      <c r="A7387" t="s">
        <v>3636</v>
      </c>
      <c r="B7387" t="s">
        <v>15974</v>
      </c>
      <c r="C7387" s="6">
        <v>42919</v>
      </c>
      <c r="D7387" s="6">
        <v>42919</v>
      </c>
      <c r="E7387">
        <v>3</v>
      </c>
      <c r="F7387">
        <v>60</v>
      </c>
      <c r="G7387" t="s">
        <v>29</v>
      </c>
      <c r="H7387" t="s">
        <v>11135</v>
      </c>
      <c r="I7387" t="s">
        <v>22</v>
      </c>
      <c r="J7387" t="s">
        <v>9306</v>
      </c>
      <c r="K7387" t="s">
        <v>32</v>
      </c>
      <c r="L7387" t="s">
        <v>40</v>
      </c>
      <c r="M7387">
        <v>200</v>
      </c>
      <c r="N7387" t="s">
        <v>46</v>
      </c>
      <c r="O7387" s="6">
        <v>42919</v>
      </c>
      <c r="P7387">
        <v>180</v>
      </c>
      <c r="Q7387" s="7">
        <v>0.115</v>
      </c>
      <c r="R7387">
        <v>0</v>
      </c>
      <c r="S7387" t="s">
        <v>41</v>
      </c>
    </row>
    <row r="7388" spans="1:19" x14ac:dyDescent="0.35">
      <c r="A7388" t="s">
        <v>11136</v>
      </c>
      <c r="B7388" t="s">
        <v>17667</v>
      </c>
      <c r="C7388" s="6">
        <v>43135</v>
      </c>
      <c r="D7388" s="6">
        <v>43285</v>
      </c>
      <c r="E7388">
        <v>2</v>
      </c>
      <c r="F7388">
        <v>45</v>
      </c>
      <c r="G7388" t="s">
        <v>29</v>
      </c>
      <c r="H7388" t="s">
        <v>11137</v>
      </c>
      <c r="I7388" t="s">
        <v>44</v>
      </c>
      <c r="J7388" t="s">
        <v>342</v>
      </c>
      <c r="K7388" t="s">
        <v>24</v>
      </c>
      <c r="L7388" t="s">
        <v>25</v>
      </c>
      <c r="M7388">
        <v>345</v>
      </c>
      <c r="N7388" t="s">
        <v>46</v>
      </c>
      <c r="O7388" s="6">
        <v>43135</v>
      </c>
      <c r="P7388">
        <v>90</v>
      </c>
      <c r="Q7388" s="7">
        <v>0.34202898550724636</v>
      </c>
      <c r="R7388">
        <v>150</v>
      </c>
      <c r="S7388" t="s">
        <v>35</v>
      </c>
    </row>
    <row r="7389" spans="1:19" x14ac:dyDescent="0.35">
      <c r="A7389" t="s">
        <v>1274</v>
      </c>
      <c r="B7389" t="s">
        <v>23095</v>
      </c>
      <c r="C7389" s="6">
        <v>43595</v>
      </c>
      <c r="D7389" s="6">
        <v>43650</v>
      </c>
      <c r="E7389">
        <v>11</v>
      </c>
      <c r="F7389">
        <v>45</v>
      </c>
      <c r="G7389" t="s">
        <v>29</v>
      </c>
      <c r="H7389" t="s">
        <v>11138</v>
      </c>
      <c r="I7389" t="s">
        <v>38</v>
      </c>
      <c r="J7389" t="s">
        <v>120</v>
      </c>
      <c r="K7389" t="s">
        <v>24</v>
      </c>
      <c r="L7389" t="s">
        <v>25</v>
      </c>
      <c r="M7389">
        <v>345</v>
      </c>
      <c r="N7389" t="s">
        <v>46</v>
      </c>
      <c r="O7389" s="6">
        <v>43595</v>
      </c>
      <c r="P7389">
        <v>495</v>
      </c>
      <c r="Q7389" s="7">
        <v>0.26376811594202898</v>
      </c>
      <c r="R7389">
        <v>55</v>
      </c>
      <c r="S7389" t="s">
        <v>41</v>
      </c>
    </row>
    <row r="7390" spans="1:19" x14ac:dyDescent="0.35">
      <c r="A7390" t="s">
        <v>1276</v>
      </c>
      <c r="B7390" t="s">
        <v>24287</v>
      </c>
      <c r="C7390" s="6">
        <v>43645</v>
      </c>
      <c r="D7390" s="6">
        <v>43650</v>
      </c>
      <c r="E7390">
        <v>13</v>
      </c>
      <c r="F7390">
        <v>60</v>
      </c>
      <c r="G7390" t="s">
        <v>29</v>
      </c>
      <c r="H7390" t="s">
        <v>11139</v>
      </c>
      <c r="I7390" t="s">
        <v>44</v>
      </c>
      <c r="J7390" t="s">
        <v>384</v>
      </c>
      <c r="K7390" t="s">
        <v>32</v>
      </c>
      <c r="L7390" t="s">
        <v>25</v>
      </c>
      <c r="M7390">
        <v>345</v>
      </c>
      <c r="N7390" t="s">
        <v>34</v>
      </c>
      <c r="O7390" s="6">
        <v>43552</v>
      </c>
      <c r="P7390">
        <v>780</v>
      </c>
      <c r="Q7390" s="7">
        <v>0.37391304347826088</v>
      </c>
      <c r="R7390">
        <v>98</v>
      </c>
      <c r="S7390" t="s">
        <v>27</v>
      </c>
    </row>
    <row r="7391" spans="1:19" x14ac:dyDescent="0.35">
      <c r="A7391" t="s">
        <v>689</v>
      </c>
      <c r="B7391" t="s">
        <v>19812</v>
      </c>
      <c r="C7391" s="6">
        <v>43239</v>
      </c>
      <c r="D7391" s="6">
        <v>43283</v>
      </c>
      <c r="E7391">
        <v>4</v>
      </c>
      <c r="F7391">
        <v>45</v>
      </c>
      <c r="G7391" t="s">
        <v>29</v>
      </c>
      <c r="H7391" t="s">
        <v>11140</v>
      </c>
      <c r="I7391" t="s">
        <v>38</v>
      </c>
      <c r="J7391" t="s">
        <v>84</v>
      </c>
      <c r="K7391" t="s">
        <v>24</v>
      </c>
      <c r="L7391" t="s">
        <v>25</v>
      </c>
      <c r="M7391">
        <v>345</v>
      </c>
      <c r="N7391" t="s">
        <v>26</v>
      </c>
      <c r="O7391" s="6">
        <v>43215</v>
      </c>
      <c r="P7391">
        <v>180</v>
      </c>
      <c r="Q7391" s="7">
        <v>0.54202898550724643</v>
      </c>
      <c r="R7391">
        <v>68</v>
      </c>
      <c r="S7391" t="s">
        <v>27</v>
      </c>
    </row>
    <row r="7392" spans="1:19" x14ac:dyDescent="0.35">
      <c r="A7392" t="s">
        <v>500</v>
      </c>
      <c r="B7392" t="s">
        <v>17566</v>
      </c>
      <c r="C7392" s="6">
        <v>43123</v>
      </c>
      <c r="D7392" s="6">
        <v>43291</v>
      </c>
      <c r="E7392">
        <v>2</v>
      </c>
      <c r="F7392">
        <v>45</v>
      </c>
      <c r="G7392" t="s">
        <v>20</v>
      </c>
      <c r="H7392" t="s">
        <v>11141</v>
      </c>
      <c r="I7392" t="s">
        <v>44</v>
      </c>
      <c r="J7392" t="s">
        <v>137</v>
      </c>
      <c r="K7392" t="s">
        <v>32</v>
      </c>
      <c r="L7392" t="s">
        <v>33</v>
      </c>
      <c r="M7392">
        <v>600</v>
      </c>
      <c r="N7392" t="s">
        <v>34</v>
      </c>
      <c r="O7392" s="6">
        <v>43123</v>
      </c>
      <c r="P7392">
        <v>90</v>
      </c>
      <c r="Q7392" s="7">
        <v>0.83333333333333337</v>
      </c>
      <c r="R7392">
        <v>168</v>
      </c>
      <c r="S7392" t="s">
        <v>35</v>
      </c>
    </row>
    <row r="7393" spans="1:19" x14ac:dyDescent="0.35">
      <c r="A7393" t="s">
        <v>11142</v>
      </c>
      <c r="B7393" t="s">
        <v>18549</v>
      </c>
      <c r="C7393" s="6">
        <v>43175</v>
      </c>
      <c r="D7393" s="6">
        <v>43290</v>
      </c>
      <c r="E7393">
        <v>2</v>
      </c>
      <c r="F7393">
        <v>45</v>
      </c>
      <c r="G7393" t="s">
        <v>20</v>
      </c>
      <c r="H7393" t="s">
        <v>11143</v>
      </c>
      <c r="I7393" t="s">
        <v>38</v>
      </c>
      <c r="J7393" t="s">
        <v>11019</v>
      </c>
      <c r="K7393" t="s">
        <v>32</v>
      </c>
      <c r="L7393" t="s">
        <v>58</v>
      </c>
      <c r="M7393">
        <v>150</v>
      </c>
      <c r="N7393" t="s">
        <v>26</v>
      </c>
      <c r="O7393" s="6">
        <v>43122</v>
      </c>
      <c r="P7393">
        <v>90</v>
      </c>
      <c r="Q7393" s="7">
        <v>0.68666666666666665</v>
      </c>
      <c r="R7393">
        <v>168</v>
      </c>
      <c r="S7393" t="s">
        <v>35</v>
      </c>
    </row>
    <row r="7394" spans="1:19" x14ac:dyDescent="0.35">
      <c r="A7394" t="s">
        <v>1303</v>
      </c>
      <c r="B7394" t="s">
        <v>23879</v>
      </c>
      <c r="C7394" s="6">
        <v>43627</v>
      </c>
      <c r="D7394" s="6">
        <v>43651</v>
      </c>
      <c r="E7394">
        <v>1</v>
      </c>
      <c r="F7394">
        <v>45</v>
      </c>
      <c r="G7394" t="s">
        <v>29</v>
      </c>
      <c r="H7394" t="s">
        <v>11144</v>
      </c>
      <c r="I7394" t="s">
        <v>44</v>
      </c>
      <c r="J7394" t="s">
        <v>194</v>
      </c>
      <c r="K7394" t="s">
        <v>50</v>
      </c>
      <c r="L7394" t="s">
        <v>25</v>
      </c>
      <c r="M7394">
        <v>345</v>
      </c>
      <c r="N7394" t="s">
        <v>26</v>
      </c>
      <c r="O7394" s="6">
        <v>43479</v>
      </c>
      <c r="P7394">
        <v>45</v>
      </c>
      <c r="Q7394" s="7">
        <v>0.68405797101449273</v>
      </c>
      <c r="R7394">
        <v>172</v>
      </c>
      <c r="S7394" t="s">
        <v>35</v>
      </c>
    </row>
    <row r="7395" spans="1:19" x14ac:dyDescent="0.35">
      <c r="A7395" t="s">
        <v>514</v>
      </c>
      <c r="B7395" t="s">
        <v>17529</v>
      </c>
      <c r="C7395" s="6">
        <v>43120</v>
      </c>
      <c r="D7395" s="6">
        <v>43290</v>
      </c>
      <c r="E7395">
        <v>2</v>
      </c>
      <c r="F7395">
        <v>45</v>
      </c>
      <c r="G7395" t="s">
        <v>20</v>
      </c>
      <c r="H7395" t="s">
        <v>11145</v>
      </c>
      <c r="I7395" t="s">
        <v>38</v>
      </c>
      <c r="J7395" t="s">
        <v>624</v>
      </c>
      <c r="K7395" t="s">
        <v>50</v>
      </c>
      <c r="L7395" t="s">
        <v>25</v>
      </c>
      <c r="M7395">
        <v>345</v>
      </c>
      <c r="N7395" t="s">
        <v>34</v>
      </c>
      <c r="O7395" s="6">
        <v>43104</v>
      </c>
      <c r="P7395">
        <v>90</v>
      </c>
      <c r="Q7395" s="7">
        <v>0.6</v>
      </c>
      <c r="R7395">
        <v>186</v>
      </c>
      <c r="S7395" t="s">
        <v>35</v>
      </c>
    </row>
    <row r="7396" spans="1:19" x14ac:dyDescent="0.35">
      <c r="A7396" t="s">
        <v>11146</v>
      </c>
      <c r="B7396" t="s">
        <v>24376</v>
      </c>
      <c r="C7396" s="6">
        <v>43650</v>
      </c>
      <c r="D7396" s="6">
        <v>43650</v>
      </c>
      <c r="E7396">
        <v>4</v>
      </c>
      <c r="F7396">
        <v>60</v>
      </c>
      <c r="G7396" t="s">
        <v>20</v>
      </c>
      <c r="H7396" t="s">
        <v>11147</v>
      </c>
      <c r="I7396" t="s">
        <v>22</v>
      </c>
      <c r="J7396" t="s">
        <v>673</v>
      </c>
      <c r="K7396" t="s">
        <v>50</v>
      </c>
      <c r="L7396" t="s">
        <v>25</v>
      </c>
      <c r="M7396">
        <v>345</v>
      </c>
      <c r="N7396" t="s">
        <v>46</v>
      </c>
      <c r="O7396" s="6">
        <v>43532</v>
      </c>
      <c r="P7396">
        <v>240</v>
      </c>
      <c r="Q7396" s="7">
        <v>0.56231884057971016</v>
      </c>
      <c r="R7396">
        <v>118</v>
      </c>
      <c r="S7396" t="s">
        <v>27</v>
      </c>
    </row>
    <row r="7397" spans="1:19" x14ac:dyDescent="0.35">
      <c r="A7397" t="s">
        <v>3187</v>
      </c>
      <c r="B7397" t="s">
        <v>23149</v>
      </c>
      <c r="C7397" s="6">
        <v>43598</v>
      </c>
      <c r="D7397" s="6">
        <v>43657</v>
      </c>
      <c r="E7397">
        <v>2</v>
      </c>
      <c r="F7397">
        <v>45</v>
      </c>
      <c r="G7397" t="s">
        <v>29</v>
      </c>
      <c r="H7397" t="s">
        <v>11148</v>
      </c>
      <c r="I7397" t="s">
        <v>38</v>
      </c>
      <c r="J7397" t="s">
        <v>70</v>
      </c>
      <c r="K7397" t="s">
        <v>50</v>
      </c>
      <c r="L7397" t="s">
        <v>25</v>
      </c>
      <c r="M7397">
        <v>345</v>
      </c>
      <c r="N7397" t="s">
        <v>46</v>
      </c>
      <c r="O7397" s="6">
        <v>43558</v>
      </c>
      <c r="P7397">
        <v>90</v>
      </c>
      <c r="Q7397" s="7">
        <v>0.39710144927536234</v>
      </c>
      <c r="R7397">
        <v>99</v>
      </c>
      <c r="S7397" t="s">
        <v>27</v>
      </c>
    </row>
    <row r="7398" spans="1:19" x14ac:dyDescent="0.35">
      <c r="A7398" t="s">
        <v>11149</v>
      </c>
      <c r="B7398" t="s">
        <v>19243</v>
      </c>
      <c r="C7398" s="6">
        <v>43210</v>
      </c>
      <c r="D7398" s="6">
        <v>43292</v>
      </c>
      <c r="E7398">
        <v>1</v>
      </c>
      <c r="F7398">
        <v>45</v>
      </c>
      <c r="G7398" t="s">
        <v>29</v>
      </c>
      <c r="H7398" t="s">
        <v>11150</v>
      </c>
      <c r="I7398" t="s">
        <v>38</v>
      </c>
      <c r="J7398" t="s">
        <v>31</v>
      </c>
      <c r="K7398" t="s">
        <v>32</v>
      </c>
      <c r="L7398" t="s">
        <v>33</v>
      </c>
      <c r="M7398">
        <v>600</v>
      </c>
      <c r="N7398" t="s">
        <v>34</v>
      </c>
      <c r="O7398" s="6">
        <v>43138</v>
      </c>
      <c r="P7398">
        <v>45</v>
      </c>
      <c r="Q7398" s="7">
        <v>0.86</v>
      </c>
      <c r="R7398">
        <v>154</v>
      </c>
      <c r="S7398" t="s">
        <v>35</v>
      </c>
    </row>
    <row r="7399" spans="1:19" x14ac:dyDescent="0.35">
      <c r="A7399" t="s">
        <v>589</v>
      </c>
      <c r="B7399" t="s">
        <v>22866</v>
      </c>
      <c r="C7399" s="6">
        <v>43588</v>
      </c>
      <c r="D7399" s="6">
        <v>43656</v>
      </c>
      <c r="E7399">
        <v>4</v>
      </c>
      <c r="F7399">
        <v>45</v>
      </c>
      <c r="G7399" t="s">
        <v>29</v>
      </c>
      <c r="H7399" t="s">
        <v>11151</v>
      </c>
      <c r="I7399" t="s">
        <v>38</v>
      </c>
      <c r="J7399" t="s">
        <v>883</v>
      </c>
      <c r="K7399" t="s">
        <v>32</v>
      </c>
      <c r="L7399" t="s">
        <v>25</v>
      </c>
      <c r="M7399">
        <v>345</v>
      </c>
      <c r="N7399" t="s">
        <v>46</v>
      </c>
      <c r="O7399" s="6">
        <v>43556</v>
      </c>
      <c r="P7399">
        <v>180</v>
      </c>
      <c r="Q7399" s="7">
        <v>0.48115942028985509</v>
      </c>
      <c r="R7399">
        <v>100</v>
      </c>
      <c r="S7399" t="s">
        <v>27</v>
      </c>
    </row>
    <row r="7400" spans="1:19" x14ac:dyDescent="0.35">
      <c r="A7400" t="s">
        <v>7873</v>
      </c>
      <c r="B7400" t="s">
        <v>16878</v>
      </c>
      <c r="C7400" s="6">
        <v>42926</v>
      </c>
      <c r="D7400" s="6">
        <v>42926</v>
      </c>
      <c r="E7400">
        <v>1</v>
      </c>
      <c r="F7400">
        <v>60</v>
      </c>
      <c r="G7400" t="s">
        <v>29</v>
      </c>
      <c r="H7400" t="s">
        <v>11152</v>
      </c>
      <c r="I7400" t="s">
        <v>22</v>
      </c>
      <c r="J7400" t="s">
        <v>1351</v>
      </c>
      <c r="K7400" t="s">
        <v>32</v>
      </c>
      <c r="L7400" t="s">
        <v>25</v>
      </c>
      <c r="M7400">
        <v>345</v>
      </c>
      <c r="N7400" t="s">
        <v>26</v>
      </c>
      <c r="O7400" s="6">
        <v>42794</v>
      </c>
      <c r="P7400">
        <v>60</v>
      </c>
      <c r="Q7400" s="7">
        <v>0.75942028985507248</v>
      </c>
      <c r="R7400">
        <v>132</v>
      </c>
      <c r="S7400" t="s">
        <v>35</v>
      </c>
    </row>
    <row r="7401" spans="1:19" x14ac:dyDescent="0.35">
      <c r="A7401" t="s">
        <v>11153</v>
      </c>
      <c r="B7401" t="s">
        <v>21232</v>
      </c>
      <c r="C7401" s="6">
        <v>43504</v>
      </c>
      <c r="D7401" s="6">
        <v>43648</v>
      </c>
      <c r="E7401">
        <v>1</v>
      </c>
      <c r="F7401">
        <v>45</v>
      </c>
      <c r="G7401" t="s">
        <v>20</v>
      </c>
      <c r="H7401" t="s">
        <v>11154</v>
      </c>
      <c r="I7401" t="s">
        <v>38</v>
      </c>
      <c r="J7401" t="s">
        <v>607</v>
      </c>
      <c r="K7401" t="s">
        <v>32</v>
      </c>
      <c r="L7401" t="s">
        <v>25</v>
      </c>
      <c r="M7401">
        <v>345</v>
      </c>
      <c r="N7401" t="s">
        <v>34</v>
      </c>
      <c r="O7401" s="6">
        <v>43504</v>
      </c>
      <c r="P7401">
        <v>45</v>
      </c>
      <c r="Q7401" s="7">
        <v>0.44927536231884058</v>
      </c>
      <c r="R7401">
        <v>144</v>
      </c>
      <c r="S7401" t="s">
        <v>35</v>
      </c>
    </row>
    <row r="7402" spans="1:19" x14ac:dyDescent="0.35">
      <c r="A7402" t="s">
        <v>1402</v>
      </c>
      <c r="B7402" t="s">
        <v>21942</v>
      </c>
      <c r="C7402" s="6">
        <v>43552</v>
      </c>
      <c r="D7402" s="6">
        <v>43650</v>
      </c>
      <c r="E7402">
        <v>12</v>
      </c>
      <c r="F7402">
        <v>45</v>
      </c>
      <c r="G7402" t="s">
        <v>29</v>
      </c>
      <c r="H7402" t="s">
        <v>11155</v>
      </c>
      <c r="I7402" t="s">
        <v>44</v>
      </c>
      <c r="J7402" t="s">
        <v>384</v>
      </c>
      <c r="K7402" t="s">
        <v>32</v>
      </c>
      <c r="L7402" t="s">
        <v>25</v>
      </c>
      <c r="M7402">
        <v>345</v>
      </c>
      <c r="N7402" t="s">
        <v>34</v>
      </c>
      <c r="O7402" s="6">
        <v>43552</v>
      </c>
      <c r="P7402">
        <v>540</v>
      </c>
      <c r="Q7402" s="7">
        <v>0.37391304347826088</v>
      </c>
      <c r="R7402">
        <v>98</v>
      </c>
      <c r="S7402" t="s">
        <v>27</v>
      </c>
    </row>
    <row r="7403" spans="1:19" x14ac:dyDescent="0.35">
      <c r="A7403" t="s">
        <v>612</v>
      </c>
      <c r="B7403" t="s">
        <v>18072</v>
      </c>
      <c r="C7403" s="6">
        <v>43152</v>
      </c>
      <c r="D7403" s="6">
        <v>43289</v>
      </c>
      <c r="E7403">
        <v>4</v>
      </c>
      <c r="F7403">
        <v>45</v>
      </c>
      <c r="G7403" t="s">
        <v>29</v>
      </c>
      <c r="H7403" t="s">
        <v>11156</v>
      </c>
      <c r="I7403" t="s">
        <v>44</v>
      </c>
      <c r="J7403" t="s">
        <v>506</v>
      </c>
      <c r="K7403" t="s">
        <v>24</v>
      </c>
      <c r="L7403" t="s">
        <v>25</v>
      </c>
      <c r="M7403">
        <v>345</v>
      </c>
      <c r="N7403" t="s">
        <v>26</v>
      </c>
      <c r="O7403" s="6">
        <v>43152</v>
      </c>
      <c r="P7403">
        <v>180</v>
      </c>
      <c r="Q7403" s="7">
        <v>0.54202898550724643</v>
      </c>
      <c r="R7403">
        <v>137</v>
      </c>
      <c r="S7403" t="s">
        <v>35</v>
      </c>
    </row>
    <row r="7404" spans="1:19" x14ac:dyDescent="0.35">
      <c r="A7404" t="s">
        <v>11157</v>
      </c>
      <c r="B7404" t="s">
        <v>18580</v>
      </c>
      <c r="C7404" s="6">
        <v>43177</v>
      </c>
      <c r="D7404" s="6">
        <v>43289</v>
      </c>
      <c r="E7404">
        <v>3</v>
      </c>
      <c r="F7404">
        <v>45</v>
      </c>
      <c r="G7404" t="s">
        <v>29</v>
      </c>
      <c r="H7404" t="s">
        <v>11158</v>
      </c>
      <c r="I7404" t="s">
        <v>44</v>
      </c>
      <c r="J7404" t="s">
        <v>5654</v>
      </c>
      <c r="K7404" t="s">
        <v>24</v>
      </c>
      <c r="L7404" t="s">
        <v>25</v>
      </c>
      <c r="M7404">
        <v>345</v>
      </c>
      <c r="N7404" t="s">
        <v>34</v>
      </c>
      <c r="O7404" s="6">
        <v>43177</v>
      </c>
      <c r="P7404">
        <v>135</v>
      </c>
      <c r="Q7404" s="7">
        <v>0.28405797101449276</v>
      </c>
      <c r="R7404">
        <v>112</v>
      </c>
      <c r="S7404" t="s">
        <v>27</v>
      </c>
    </row>
    <row r="7405" spans="1:19" x14ac:dyDescent="0.35">
      <c r="A7405" t="s">
        <v>6797</v>
      </c>
      <c r="B7405" t="s">
        <v>16316</v>
      </c>
      <c r="C7405" s="6">
        <v>42921</v>
      </c>
      <c r="D7405" s="6">
        <v>42921</v>
      </c>
      <c r="E7405">
        <v>4</v>
      </c>
      <c r="F7405">
        <v>60</v>
      </c>
      <c r="G7405" t="s">
        <v>29</v>
      </c>
      <c r="H7405" t="s">
        <v>11159</v>
      </c>
      <c r="I7405" t="s">
        <v>22</v>
      </c>
      <c r="J7405" t="s">
        <v>1461</v>
      </c>
      <c r="K7405" t="s">
        <v>50</v>
      </c>
      <c r="L7405" t="s">
        <v>40</v>
      </c>
      <c r="M7405">
        <v>200</v>
      </c>
      <c r="N7405" t="s">
        <v>34</v>
      </c>
      <c r="O7405" s="6">
        <v>42921</v>
      </c>
      <c r="P7405">
        <v>240</v>
      </c>
      <c r="Q7405" s="7">
        <v>0.8</v>
      </c>
      <c r="R7405">
        <v>0</v>
      </c>
      <c r="S7405" t="s">
        <v>41</v>
      </c>
    </row>
    <row r="7406" spans="1:19" x14ac:dyDescent="0.35">
      <c r="A7406" t="s">
        <v>1413</v>
      </c>
      <c r="B7406" t="s">
        <v>19357</v>
      </c>
      <c r="C7406" s="6">
        <v>43215</v>
      </c>
      <c r="D7406" s="6">
        <v>43283</v>
      </c>
      <c r="E7406">
        <v>1</v>
      </c>
      <c r="F7406">
        <v>45</v>
      </c>
      <c r="G7406" t="s">
        <v>29</v>
      </c>
      <c r="H7406" t="s">
        <v>11160</v>
      </c>
      <c r="I7406" t="s">
        <v>38</v>
      </c>
      <c r="J7406" t="s">
        <v>84</v>
      </c>
      <c r="K7406" t="s">
        <v>24</v>
      </c>
      <c r="L7406" t="s">
        <v>25</v>
      </c>
      <c r="M7406">
        <v>345</v>
      </c>
      <c r="N7406" t="s">
        <v>26</v>
      </c>
      <c r="O7406" s="6">
        <v>43215</v>
      </c>
      <c r="P7406">
        <v>45</v>
      </c>
      <c r="Q7406" s="7">
        <v>0.54202898550724643</v>
      </c>
      <c r="R7406">
        <v>68</v>
      </c>
      <c r="S7406" t="s">
        <v>27</v>
      </c>
    </row>
    <row r="7407" spans="1:19" x14ac:dyDescent="0.35">
      <c r="A7407" t="s">
        <v>4461</v>
      </c>
      <c r="B7407" t="s">
        <v>15955</v>
      </c>
      <c r="C7407" s="6">
        <v>42919</v>
      </c>
      <c r="D7407" s="6">
        <v>42919</v>
      </c>
      <c r="E7407">
        <v>2</v>
      </c>
      <c r="F7407">
        <v>60</v>
      </c>
      <c r="G7407" t="s">
        <v>29</v>
      </c>
      <c r="H7407" t="s">
        <v>11161</v>
      </c>
      <c r="I7407" t="s">
        <v>22</v>
      </c>
      <c r="J7407" t="s">
        <v>2856</v>
      </c>
      <c r="K7407" t="s">
        <v>32</v>
      </c>
      <c r="L7407" t="s">
        <v>241</v>
      </c>
      <c r="M7407">
        <v>100</v>
      </c>
      <c r="N7407" t="s">
        <v>46</v>
      </c>
      <c r="O7407" s="6">
        <v>42919</v>
      </c>
      <c r="P7407">
        <v>120</v>
      </c>
      <c r="Q7407" s="7">
        <v>0.36</v>
      </c>
      <c r="R7407">
        <v>0</v>
      </c>
      <c r="S7407" t="s">
        <v>41</v>
      </c>
    </row>
    <row r="7408" spans="1:19" x14ac:dyDescent="0.35">
      <c r="A7408" t="s">
        <v>1423</v>
      </c>
      <c r="B7408" t="s">
        <v>21622</v>
      </c>
      <c r="C7408" s="6">
        <v>43534</v>
      </c>
      <c r="D7408" s="6">
        <v>43650</v>
      </c>
      <c r="E7408">
        <v>3</v>
      </c>
      <c r="F7408">
        <v>45</v>
      </c>
      <c r="G7408" t="s">
        <v>29</v>
      </c>
      <c r="H7408" t="s">
        <v>11162</v>
      </c>
      <c r="I7408" t="s">
        <v>38</v>
      </c>
      <c r="J7408" t="s">
        <v>673</v>
      </c>
      <c r="K7408" t="s">
        <v>50</v>
      </c>
      <c r="L7408" t="s">
        <v>25</v>
      </c>
      <c r="M7408">
        <v>345</v>
      </c>
      <c r="N7408" t="s">
        <v>46</v>
      </c>
      <c r="O7408" s="6">
        <v>43532</v>
      </c>
      <c r="P7408">
        <v>135</v>
      </c>
      <c r="Q7408" s="7">
        <v>0.56231884057971016</v>
      </c>
      <c r="R7408">
        <v>118</v>
      </c>
      <c r="S7408" t="s">
        <v>27</v>
      </c>
    </row>
    <row r="7409" spans="1:19" x14ac:dyDescent="0.35">
      <c r="A7409" t="s">
        <v>11163</v>
      </c>
      <c r="B7409" t="s">
        <v>19800</v>
      </c>
      <c r="C7409" s="6">
        <v>43238</v>
      </c>
      <c r="D7409" s="6">
        <v>43291</v>
      </c>
      <c r="E7409">
        <v>1</v>
      </c>
      <c r="F7409">
        <v>45</v>
      </c>
      <c r="G7409" t="s">
        <v>20</v>
      </c>
      <c r="H7409" t="s">
        <v>11164</v>
      </c>
      <c r="I7409" t="s">
        <v>38</v>
      </c>
      <c r="J7409" t="s">
        <v>137</v>
      </c>
      <c r="K7409" t="s">
        <v>32</v>
      </c>
      <c r="L7409" t="s">
        <v>33</v>
      </c>
      <c r="M7409">
        <v>600</v>
      </c>
      <c r="N7409" t="s">
        <v>34</v>
      </c>
      <c r="O7409" s="6">
        <v>43123</v>
      </c>
      <c r="P7409">
        <v>45</v>
      </c>
      <c r="Q7409" s="7">
        <v>0.83333333333333337</v>
      </c>
      <c r="R7409">
        <v>168</v>
      </c>
      <c r="S7409" t="s">
        <v>35</v>
      </c>
    </row>
    <row r="7410" spans="1:19" x14ac:dyDescent="0.35">
      <c r="A7410" t="s">
        <v>2232</v>
      </c>
      <c r="B7410" t="s">
        <v>22926</v>
      </c>
      <c r="C7410" s="6">
        <v>43589</v>
      </c>
      <c r="D7410" s="6">
        <v>43650</v>
      </c>
      <c r="E7410">
        <v>3</v>
      </c>
      <c r="F7410">
        <v>45</v>
      </c>
      <c r="G7410" t="s">
        <v>29</v>
      </c>
      <c r="H7410" t="s">
        <v>2233</v>
      </c>
      <c r="I7410" t="s">
        <v>38</v>
      </c>
      <c r="J7410" t="s">
        <v>8384</v>
      </c>
      <c r="K7410" t="s">
        <v>50</v>
      </c>
      <c r="L7410" t="s">
        <v>25</v>
      </c>
      <c r="M7410">
        <v>345</v>
      </c>
      <c r="N7410" t="s">
        <v>34</v>
      </c>
      <c r="O7410" s="6">
        <v>43524</v>
      </c>
      <c r="P7410">
        <v>135</v>
      </c>
      <c r="Q7410" s="7">
        <v>0.41449275362318838</v>
      </c>
      <c r="R7410">
        <v>126</v>
      </c>
      <c r="S7410" t="s">
        <v>35</v>
      </c>
    </row>
    <row r="7411" spans="1:19" x14ac:dyDescent="0.35">
      <c r="A7411" t="s">
        <v>647</v>
      </c>
      <c r="B7411" t="s">
        <v>21719</v>
      </c>
      <c r="C7411" s="6">
        <v>43539</v>
      </c>
      <c r="D7411" s="6">
        <v>43648</v>
      </c>
      <c r="E7411">
        <v>2</v>
      </c>
      <c r="F7411">
        <v>45</v>
      </c>
      <c r="G7411" t="s">
        <v>29</v>
      </c>
      <c r="H7411" t="s">
        <v>11165</v>
      </c>
      <c r="I7411" t="s">
        <v>38</v>
      </c>
      <c r="J7411" t="s">
        <v>426</v>
      </c>
      <c r="K7411" t="s">
        <v>24</v>
      </c>
      <c r="L7411" t="s">
        <v>25</v>
      </c>
      <c r="M7411">
        <v>345</v>
      </c>
      <c r="N7411" t="s">
        <v>34</v>
      </c>
      <c r="O7411" s="6">
        <v>43539</v>
      </c>
      <c r="P7411">
        <v>90</v>
      </c>
      <c r="Q7411" s="7">
        <v>0.46666666666666667</v>
      </c>
      <c r="R7411">
        <v>109</v>
      </c>
      <c r="S7411" t="s">
        <v>27</v>
      </c>
    </row>
    <row r="7412" spans="1:19" x14ac:dyDescent="0.35">
      <c r="A7412" t="s">
        <v>1445</v>
      </c>
      <c r="B7412" t="s">
        <v>14659</v>
      </c>
      <c r="C7412" s="6">
        <v>42560</v>
      </c>
      <c r="D7412" s="6">
        <v>42560</v>
      </c>
      <c r="E7412">
        <v>4</v>
      </c>
      <c r="F7412">
        <v>60</v>
      </c>
      <c r="G7412" t="s">
        <v>29</v>
      </c>
      <c r="H7412" t="s">
        <v>11166</v>
      </c>
      <c r="I7412" t="s">
        <v>38</v>
      </c>
      <c r="J7412" t="s">
        <v>240</v>
      </c>
      <c r="K7412" t="s">
        <v>32</v>
      </c>
      <c r="L7412" t="s">
        <v>241</v>
      </c>
      <c r="M7412">
        <v>100</v>
      </c>
      <c r="N7412" t="s">
        <v>46</v>
      </c>
      <c r="O7412" s="6">
        <v>42560</v>
      </c>
      <c r="P7412">
        <v>240</v>
      </c>
      <c r="Q7412" s="7">
        <v>0.8</v>
      </c>
      <c r="R7412">
        <v>0</v>
      </c>
      <c r="S7412" t="s">
        <v>41</v>
      </c>
    </row>
    <row r="7413" spans="1:19" x14ac:dyDescent="0.35">
      <c r="A7413" t="s">
        <v>1435</v>
      </c>
      <c r="B7413" t="s">
        <v>23510</v>
      </c>
      <c r="C7413" s="6">
        <v>43613</v>
      </c>
      <c r="D7413" s="6">
        <v>43650</v>
      </c>
      <c r="E7413">
        <v>2</v>
      </c>
      <c r="F7413">
        <v>45</v>
      </c>
      <c r="G7413" t="s">
        <v>29</v>
      </c>
      <c r="H7413" t="s">
        <v>11167</v>
      </c>
      <c r="I7413" t="s">
        <v>38</v>
      </c>
      <c r="J7413" t="s">
        <v>384</v>
      </c>
      <c r="K7413" t="s">
        <v>32</v>
      </c>
      <c r="L7413" t="s">
        <v>25</v>
      </c>
      <c r="M7413">
        <v>345</v>
      </c>
      <c r="N7413" t="s">
        <v>34</v>
      </c>
      <c r="O7413" s="6">
        <v>43552</v>
      </c>
      <c r="P7413">
        <v>90</v>
      </c>
      <c r="Q7413" s="7">
        <v>0.37391304347826088</v>
      </c>
      <c r="R7413">
        <v>98</v>
      </c>
      <c r="S7413" t="s">
        <v>27</v>
      </c>
    </row>
    <row r="7414" spans="1:19" x14ac:dyDescent="0.35">
      <c r="A7414" t="s">
        <v>1453</v>
      </c>
      <c r="B7414" t="s">
        <v>24245</v>
      </c>
      <c r="C7414" s="6">
        <v>43643</v>
      </c>
      <c r="D7414" s="6">
        <v>43650</v>
      </c>
      <c r="E7414">
        <v>3</v>
      </c>
      <c r="F7414">
        <v>60</v>
      </c>
      <c r="G7414" t="s">
        <v>29</v>
      </c>
      <c r="H7414" t="s">
        <v>11168</v>
      </c>
      <c r="I7414" t="s">
        <v>38</v>
      </c>
      <c r="J7414" t="s">
        <v>384</v>
      </c>
      <c r="K7414" t="s">
        <v>32</v>
      </c>
      <c r="L7414" t="s">
        <v>25</v>
      </c>
      <c r="M7414">
        <v>345</v>
      </c>
      <c r="N7414" t="s">
        <v>34</v>
      </c>
      <c r="O7414" s="6">
        <v>43552</v>
      </c>
      <c r="P7414">
        <v>180</v>
      </c>
      <c r="Q7414" s="7">
        <v>0.37391304347826088</v>
      </c>
      <c r="R7414">
        <v>98</v>
      </c>
      <c r="S7414" t="s">
        <v>27</v>
      </c>
    </row>
    <row r="7415" spans="1:19" x14ac:dyDescent="0.35">
      <c r="A7415" t="s">
        <v>11169</v>
      </c>
      <c r="B7415" t="s">
        <v>17546</v>
      </c>
      <c r="C7415" s="6">
        <v>43122</v>
      </c>
      <c r="D7415" s="6">
        <v>43290</v>
      </c>
      <c r="E7415">
        <v>3</v>
      </c>
      <c r="F7415">
        <v>45</v>
      </c>
      <c r="G7415" t="s">
        <v>29</v>
      </c>
      <c r="H7415" t="s">
        <v>7694</v>
      </c>
      <c r="I7415" t="s">
        <v>38</v>
      </c>
      <c r="J7415" t="s">
        <v>11019</v>
      </c>
      <c r="K7415" t="s">
        <v>32</v>
      </c>
      <c r="L7415" t="s">
        <v>58</v>
      </c>
      <c r="M7415">
        <v>150</v>
      </c>
      <c r="N7415" t="s">
        <v>26</v>
      </c>
      <c r="O7415" s="6">
        <v>43122</v>
      </c>
      <c r="P7415">
        <v>135</v>
      </c>
      <c r="Q7415" s="7">
        <v>0.68666666666666665</v>
      </c>
      <c r="R7415">
        <v>168</v>
      </c>
      <c r="S7415" t="s">
        <v>35</v>
      </c>
    </row>
    <row r="7416" spans="1:19" x14ac:dyDescent="0.35">
      <c r="A7416" t="s">
        <v>2151</v>
      </c>
      <c r="B7416" t="s">
        <v>15628</v>
      </c>
      <c r="C7416" s="6">
        <v>42917</v>
      </c>
      <c r="D7416" s="6">
        <v>42917</v>
      </c>
      <c r="E7416">
        <v>4</v>
      </c>
      <c r="F7416">
        <v>60</v>
      </c>
      <c r="G7416" t="s">
        <v>29</v>
      </c>
      <c r="H7416" t="s">
        <v>11004</v>
      </c>
      <c r="I7416" t="s">
        <v>22</v>
      </c>
      <c r="J7416" t="s">
        <v>987</v>
      </c>
      <c r="K7416" t="s">
        <v>24</v>
      </c>
      <c r="L7416" t="s">
        <v>40</v>
      </c>
      <c r="M7416">
        <v>200</v>
      </c>
      <c r="N7416" t="s">
        <v>46</v>
      </c>
      <c r="O7416" s="6">
        <v>42917</v>
      </c>
      <c r="P7416">
        <v>240</v>
      </c>
      <c r="Q7416" s="7">
        <v>0.32500000000000001</v>
      </c>
      <c r="R7416">
        <v>0</v>
      </c>
      <c r="S7416" t="s">
        <v>41</v>
      </c>
    </row>
    <row r="7417" spans="1:19" x14ac:dyDescent="0.35">
      <c r="A7417" t="s">
        <v>664</v>
      </c>
      <c r="B7417" t="s">
        <v>18025</v>
      </c>
      <c r="C7417" s="6">
        <v>43150</v>
      </c>
      <c r="D7417" s="6">
        <v>43292</v>
      </c>
      <c r="E7417">
        <v>4</v>
      </c>
      <c r="F7417">
        <v>45</v>
      </c>
      <c r="G7417" t="s">
        <v>29</v>
      </c>
      <c r="H7417" t="s">
        <v>11170</v>
      </c>
      <c r="I7417" t="s">
        <v>44</v>
      </c>
      <c r="J7417" t="s">
        <v>31</v>
      </c>
      <c r="K7417" t="s">
        <v>32</v>
      </c>
      <c r="L7417" t="s">
        <v>33</v>
      </c>
      <c r="M7417">
        <v>600</v>
      </c>
      <c r="N7417" t="s">
        <v>34</v>
      </c>
      <c r="O7417" s="6">
        <v>43138</v>
      </c>
      <c r="P7417">
        <v>180</v>
      </c>
      <c r="Q7417" s="7">
        <v>0.86</v>
      </c>
      <c r="R7417">
        <v>154</v>
      </c>
      <c r="S7417" t="s">
        <v>35</v>
      </c>
    </row>
    <row r="7418" spans="1:19" x14ac:dyDescent="0.35">
      <c r="A7418" t="s">
        <v>11171</v>
      </c>
      <c r="B7418" t="s">
        <v>19625</v>
      </c>
      <c r="C7418" s="6">
        <v>43229</v>
      </c>
      <c r="D7418" s="6">
        <v>43292</v>
      </c>
      <c r="E7418">
        <v>1</v>
      </c>
      <c r="F7418">
        <v>45</v>
      </c>
      <c r="G7418" t="s">
        <v>29</v>
      </c>
      <c r="H7418" t="s">
        <v>11172</v>
      </c>
      <c r="I7418" t="s">
        <v>38</v>
      </c>
      <c r="J7418" t="s">
        <v>31</v>
      </c>
      <c r="K7418" t="s">
        <v>32</v>
      </c>
      <c r="L7418" t="s">
        <v>33</v>
      </c>
      <c r="M7418">
        <v>600</v>
      </c>
      <c r="N7418" t="s">
        <v>34</v>
      </c>
      <c r="O7418" s="6">
        <v>43138</v>
      </c>
      <c r="P7418">
        <v>45</v>
      </c>
      <c r="Q7418" s="7">
        <v>0.86</v>
      </c>
      <c r="R7418">
        <v>154</v>
      </c>
      <c r="S7418" t="s">
        <v>35</v>
      </c>
    </row>
    <row r="7419" spans="1:19" x14ac:dyDescent="0.35">
      <c r="A7419" t="s">
        <v>2595</v>
      </c>
      <c r="B7419" t="s">
        <v>19859</v>
      </c>
      <c r="C7419" s="6">
        <v>43240</v>
      </c>
      <c r="D7419" s="6">
        <v>43284</v>
      </c>
      <c r="E7419">
        <v>2</v>
      </c>
      <c r="F7419">
        <v>45</v>
      </c>
      <c r="G7419" t="s">
        <v>29</v>
      </c>
      <c r="H7419" t="s">
        <v>2596</v>
      </c>
      <c r="I7419" t="s">
        <v>38</v>
      </c>
      <c r="J7419" t="s">
        <v>5028</v>
      </c>
      <c r="K7419" t="s">
        <v>32</v>
      </c>
      <c r="L7419" t="s">
        <v>25</v>
      </c>
      <c r="M7419">
        <v>345</v>
      </c>
      <c r="N7419" t="s">
        <v>26</v>
      </c>
      <c r="O7419" s="6">
        <v>43240</v>
      </c>
      <c r="P7419">
        <v>90</v>
      </c>
      <c r="Q7419" s="7">
        <v>0.26666666666666666</v>
      </c>
      <c r="R7419">
        <v>44</v>
      </c>
      <c r="S7419" t="s">
        <v>41</v>
      </c>
    </row>
    <row r="7420" spans="1:19" x14ac:dyDescent="0.35">
      <c r="A7420" t="s">
        <v>5122</v>
      </c>
      <c r="B7420" t="s">
        <v>15105</v>
      </c>
      <c r="C7420" s="6">
        <v>42779</v>
      </c>
      <c r="D7420" s="6">
        <v>42926</v>
      </c>
      <c r="E7420">
        <v>2</v>
      </c>
      <c r="F7420">
        <v>45</v>
      </c>
      <c r="G7420" t="s">
        <v>29</v>
      </c>
      <c r="H7420" t="s">
        <v>5123</v>
      </c>
      <c r="I7420" t="s">
        <v>38</v>
      </c>
      <c r="J7420" t="s">
        <v>3104</v>
      </c>
      <c r="K7420" t="s">
        <v>24</v>
      </c>
      <c r="L7420" t="s">
        <v>33</v>
      </c>
      <c r="M7420">
        <v>600</v>
      </c>
      <c r="N7420" t="s">
        <v>26</v>
      </c>
      <c r="O7420" s="6">
        <v>42779</v>
      </c>
      <c r="P7420">
        <v>90</v>
      </c>
      <c r="Q7420" s="7">
        <v>0.45333333333333331</v>
      </c>
      <c r="R7420">
        <v>147</v>
      </c>
      <c r="S7420" t="s">
        <v>35</v>
      </c>
    </row>
    <row r="7421" spans="1:19" x14ac:dyDescent="0.35">
      <c r="A7421" t="s">
        <v>1480</v>
      </c>
      <c r="B7421" t="s">
        <v>21943</v>
      </c>
      <c r="C7421" s="6">
        <v>43552</v>
      </c>
      <c r="D7421" s="6">
        <v>43650</v>
      </c>
      <c r="E7421">
        <v>2</v>
      </c>
      <c r="F7421">
        <v>45</v>
      </c>
      <c r="G7421" t="s">
        <v>29</v>
      </c>
      <c r="H7421" t="s">
        <v>11173</v>
      </c>
      <c r="I7421" t="s">
        <v>38</v>
      </c>
      <c r="J7421" t="s">
        <v>384</v>
      </c>
      <c r="K7421" t="s">
        <v>32</v>
      </c>
      <c r="L7421" t="s">
        <v>25</v>
      </c>
      <c r="M7421">
        <v>345</v>
      </c>
      <c r="N7421" t="s">
        <v>34</v>
      </c>
      <c r="O7421" s="6">
        <v>43552</v>
      </c>
      <c r="P7421">
        <v>90</v>
      </c>
      <c r="Q7421" s="7">
        <v>0.37391304347826088</v>
      </c>
      <c r="R7421">
        <v>98</v>
      </c>
      <c r="S7421" t="s">
        <v>27</v>
      </c>
    </row>
    <row r="7422" spans="1:19" x14ac:dyDescent="0.35">
      <c r="A7422" t="s">
        <v>11174</v>
      </c>
      <c r="B7422" t="s">
        <v>17638</v>
      </c>
      <c r="C7422" s="6">
        <v>43133</v>
      </c>
      <c r="D7422" s="6">
        <v>43290</v>
      </c>
      <c r="E7422">
        <v>2</v>
      </c>
      <c r="F7422">
        <v>45</v>
      </c>
      <c r="G7422" t="s">
        <v>29</v>
      </c>
      <c r="H7422" t="s">
        <v>11175</v>
      </c>
      <c r="I7422" t="s">
        <v>38</v>
      </c>
      <c r="J7422" t="s">
        <v>11019</v>
      </c>
      <c r="K7422" t="s">
        <v>32</v>
      </c>
      <c r="L7422" t="s">
        <v>58</v>
      </c>
      <c r="M7422">
        <v>150</v>
      </c>
      <c r="N7422" t="s">
        <v>26</v>
      </c>
      <c r="O7422" s="6">
        <v>43122</v>
      </c>
      <c r="P7422">
        <v>90</v>
      </c>
      <c r="Q7422" s="7">
        <v>0.68666666666666665</v>
      </c>
      <c r="R7422">
        <v>168</v>
      </c>
      <c r="S7422" t="s">
        <v>35</v>
      </c>
    </row>
    <row r="7423" spans="1:19" x14ac:dyDescent="0.35">
      <c r="A7423" t="s">
        <v>10926</v>
      </c>
      <c r="B7423" t="s">
        <v>21944</v>
      </c>
      <c r="C7423" s="6">
        <v>43552</v>
      </c>
      <c r="D7423" s="6">
        <v>43650</v>
      </c>
      <c r="E7423">
        <v>7</v>
      </c>
      <c r="F7423">
        <v>45</v>
      </c>
      <c r="G7423" t="s">
        <v>29</v>
      </c>
      <c r="H7423" t="s">
        <v>11176</v>
      </c>
      <c r="I7423" t="s">
        <v>38</v>
      </c>
      <c r="J7423" t="s">
        <v>384</v>
      </c>
      <c r="K7423" t="s">
        <v>32</v>
      </c>
      <c r="L7423" t="s">
        <v>25</v>
      </c>
      <c r="M7423">
        <v>345</v>
      </c>
      <c r="N7423" t="s">
        <v>34</v>
      </c>
      <c r="O7423" s="6">
        <v>43552</v>
      </c>
      <c r="P7423">
        <v>315</v>
      </c>
      <c r="Q7423" s="7">
        <v>0.37391304347826088</v>
      </c>
      <c r="R7423">
        <v>98</v>
      </c>
      <c r="S7423" t="s">
        <v>27</v>
      </c>
    </row>
    <row r="7424" spans="1:19" x14ac:dyDescent="0.35">
      <c r="A7424" t="s">
        <v>118</v>
      </c>
      <c r="B7424" t="s">
        <v>20938</v>
      </c>
      <c r="C7424" s="6">
        <v>43285</v>
      </c>
      <c r="D7424" s="6">
        <v>43285</v>
      </c>
      <c r="E7424">
        <v>4</v>
      </c>
      <c r="F7424">
        <v>60</v>
      </c>
      <c r="G7424" t="s">
        <v>29</v>
      </c>
      <c r="H7424" t="s">
        <v>11177</v>
      </c>
      <c r="I7424" t="s">
        <v>22</v>
      </c>
      <c r="J7424" t="s">
        <v>67</v>
      </c>
      <c r="K7424" t="s">
        <v>24</v>
      </c>
      <c r="L7424" t="s">
        <v>25</v>
      </c>
      <c r="M7424">
        <v>345</v>
      </c>
      <c r="N7424" t="s">
        <v>26</v>
      </c>
      <c r="O7424" s="6">
        <v>43148</v>
      </c>
      <c r="P7424">
        <v>240</v>
      </c>
      <c r="Q7424" s="7">
        <v>0.31304347826086959</v>
      </c>
      <c r="R7424">
        <v>137</v>
      </c>
      <c r="S7424" t="s">
        <v>35</v>
      </c>
    </row>
    <row r="7425" spans="1:19" x14ac:dyDescent="0.35">
      <c r="A7425" t="s">
        <v>1495</v>
      </c>
      <c r="B7425" t="s">
        <v>21945</v>
      </c>
      <c r="C7425" s="6">
        <v>43552</v>
      </c>
      <c r="D7425" s="6">
        <v>43650</v>
      </c>
      <c r="E7425">
        <v>8</v>
      </c>
      <c r="F7425">
        <v>45</v>
      </c>
      <c r="G7425" t="s">
        <v>29</v>
      </c>
      <c r="H7425" t="s">
        <v>11178</v>
      </c>
      <c r="I7425" t="s">
        <v>38</v>
      </c>
      <c r="J7425" t="s">
        <v>384</v>
      </c>
      <c r="K7425" t="s">
        <v>32</v>
      </c>
      <c r="L7425" t="s">
        <v>25</v>
      </c>
      <c r="M7425">
        <v>345</v>
      </c>
      <c r="N7425" t="s">
        <v>34</v>
      </c>
      <c r="O7425" s="6">
        <v>43552</v>
      </c>
      <c r="P7425">
        <v>360</v>
      </c>
      <c r="Q7425" s="7">
        <v>0.37391304347826088</v>
      </c>
      <c r="R7425">
        <v>98</v>
      </c>
      <c r="S7425" t="s">
        <v>27</v>
      </c>
    </row>
    <row r="7426" spans="1:19" x14ac:dyDescent="0.35">
      <c r="A7426" t="s">
        <v>11179</v>
      </c>
      <c r="B7426" t="s">
        <v>18770</v>
      </c>
      <c r="C7426" s="6">
        <v>43188</v>
      </c>
      <c r="D7426" s="6">
        <v>43293</v>
      </c>
      <c r="E7426">
        <v>1</v>
      </c>
      <c r="F7426">
        <v>45</v>
      </c>
      <c r="G7426" t="s">
        <v>20</v>
      </c>
      <c r="H7426" t="s">
        <v>11180</v>
      </c>
      <c r="I7426" t="s">
        <v>38</v>
      </c>
      <c r="J7426" t="s">
        <v>87</v>
      </c>
      <c r="K7426" t="s">
        <v>50</v>
      </c>
      <c r="L7426" t="s">
        <v>25</v>
      </c>
      <c r="M7426">
        <v>345</v>
      </c>
      <c r="N7426" t="s">
        <v>34</v>
      </c>
      <c r="O7426" s="6">
        <v>43105</v>
      </c>
      <c r="P7426">
        <v>45</v>
      </c>
      <c r="Q7426" s="7">
        <v>0.68695652173913047</v>
      </c>
      <c r="R7426">
        <v>188</v>
      </c>
      <c r="S7426" t="s">
        <v>35</v>
      </c>
    </row>
    <row r="7427" spans="1:19" x14ac:dyDescent="0.35">
      <c r="A7427" t="s">
        <v>1515</v>
      </c>
      <c r="B7427" t="s">
        <v>21946</v>
      </c>
      <c r="C7427" s="6">
        <v>43552</v>
      </c>
      <c r="D7427" s="6">
        <v>43650</v>
      </c>
      <c r="E7427">
        <v>1</v>
      </c>
      <c r="F7427">
        <v>45</v>
      </c>
      <c r="G7427" t="s">
        <v>29</v>
      </c>
      <c r="H7427" t="s">
        <v>11181</v>
      </c>
      <c r="I7427" t="s">
        <v>44</v>
      </c>
      <c r="J7427" t="s">
        <v>163</v>
      </c>
      <c r="K7427" t="s">
        <v>32</v>
      </c>
      <c r="L7427" t="s">
        <v>25</v>
      </c>
      <c r="M7427">
        <v>345</v>
      </c>
      <c r="N7427" t="s">
        <v>34</v>
      </c>
      <c r="O7427" s="6">
        <v>43552</v>
      </c>
      <c r="P7427">
        <v>45</v>
      </c>
      <c r="Q7427" s="7">
        <v>0.35942028985507246</v>
      </c>
      <c r="R7427">
        <v>98</v>
      </c>
      <c r="S7427" t="s">
        <v>27</v>
      </c>
    </row>
    <row r="7428" spans="1:19" x14ac:dyDescent="0.35">
      <c r="A7428" t="s">
        <v>11182</v>
      </c>
      <c r="B7428" t="s">
        <v>22320</v>
      </c>
      <c r="C7428" s="6">
        <v>43563</v>
      </c>
      <c r="D7428" s="6">
        <v>43648</v>
      </c>
      <c r="E7428">
        <v>4</v>
      </c>
      <c r="F7428">
        <v>45</v>
      </c>
      <c r="G7428" t="s">
        <v>20</v>
      </c>
      <c r="H7428" t="s">
        <v>11183</v>
      </c>
      <c r="I7428" t="s">
        <v>38</v>
      </c>
      <c r="J7428" t="s">
        <v>607</v>
      </c>
      <c r="K7428" t="s">
        <v>32</v>
      </c>
      <c r="L7428" t="s">
        <v>25</v>
      </c>
      <c r="M7428">
        <v>345</v>
      </c>
      <c r="N7428" t="s">
        <v>34</v>
      </c>
      <c r="O7428" s="6">
        <v>43504</v>
      </c>
      <c r="P7428">
        <v>180</v>
      </c>
      <c r="Q7428" s="7">
        <v>0.44927536231884058</v>
      </c>
      <c r="R7428">
        <v>144</v>
      </c>
      <c r="S7428" t="s">
        <v>35</v>
      </c>
    </row>
    <row r="7429" spans="1:19" x14ac:dyDescent="0.35">
      <c r="A7429" t="s">
        <v>1519</v>
      </c>
      <c r="B7429" t="s">
        <v>21947</v>
      </c>
      <c r="C7429" s="6">
        <v>43552</v>
      </c>
      <c r="D7429" s="6">
        <v>43650</v>
      </c>
      <c r="E7429">
        <v>3</v>
      </c>
      <c r="F7429">
        <v>45</v>
      </c>
      <c r="G7429" t="s">
        <v>20</v>
      </c>
      <c r="H7429" t="s">
        <v>11184</v>
      </c>
      <c r="I7429" t="s">
        <v>38</v>
      </c>
      <c r="J7429" t="s">
        <v>163</v>
      </c>
      <c r="K7429" t="s">
        <v>32</v>
      </c>
      <c r="L7429" t="s">
        <v>25</v>
      </c>
      <c r="M7429">
        <v>345</v>
      </c>
      <c r="N7429" t="s">
        <v>34</v>
      </c>
      <c r="O7429" s="6">
        <v>43552</v>
      </c>
      <c r="P7429">
        <v>135</v>
      </c>
      <c r="Q7429" s="7">
        <v>0.35942028985507246</v>
      </c>
      <c r="R7429">
        <v>98</v>
      </c>
      <c r="S7429" t="s">
        <v>27</v>
      </c>
    </row>
    <row r="7430" spans="1:19" x14ac:dyDescent="0.35">
      <c r="A7430" t="s">
        <v>11185</v>
      </c>
      <c r="B7430" t="s">
        <v>18507</v>
      </c>
      <c r="C7430" s="6">
        <v>43173</v>
      </c>
      <c r="D7430" s="6">
        <v>43290</v>
      </c>
      <c r="E7430">
        <v>2</v>
      </c>
      <c r="F7430">
        <v>45</v>
      </c>
      <c r="G7430" t="s">
        <v>29</v>
      </c>
      <c r="H7430" t="s">
        <v>11186</v>
      </c>
      <c r="I7430" t="s">
        <v>38</v>
      </c>
      <c r="J7430" t="s">
        <v>11019</v>
      </c>
      <c r="K7430" t="s">
        <v>32</v>
      </c>
      <c r="L7430" t="s">
        <v>58</v>
      </c>
      <c r="M7430">
        <v>150</v>
      </c>
      <c r="N7430" t="s">
        <v>26</v>
      </c>
      <c r="O7430" s="6">
        <v>43122</v>
      </c>
      <c r="P7430">
        <v>90</v>
      </c>
      <c r="Q7430" s="7">
        <v>0.68666666666666665</v>
      </c>
      <c r="R7430">
        <v>168</v>
      </c>
      <c r="S7430" t="s">
        <v>35</v>
      </c>
    </row>
    <row r="7431" spans="1:19" x14ac:dyDescent="0.35">
      <c r="A7431" t="s">
        <v>1572</v>
      </c>
      <c r="B7431" t="s">
        <v>15975</v>
      </c>
      <c r="C7431" s="6">
        <v>42919</v>
      </c>
      <c r="D7431" s="6">
        <v>42919</v>
      </c>
      <c r="E7431">
        <v>1</v>
      </c>
      <c r="F7431">
        <v>60</v>
      </c>
      <c r="G7431" t="s">
        <v>29</v>
      </c>
      <c r="H7431" t="s">
        <v>11187</v>
      </c>
      <c r="I7431" t="s">
        <v>38</v>
      </c>
      <c r="J7431" t="s">
        <v>1494</v>
      </c>
      <c r="K7431" t="s">
        <v>24</v>
      </c>
      <c r="L7431" t="s">
        <v>40</v>
      </c>
      <c r="M7431">
        <v>200</v>
      </c>
      <c r="N7431" t="s">
        <v>34</v>
      </c>
      <c r="O7431" s="6">
        <v>42919</v>
      </c>
      <c r="P7431">
        <v>60</v>
      </c>
      <c r="Q7431" s="7">
        <v>0.79</v>
      </c>
      <c r="R7431">
        <v>0</v>
      </c>
      <c r="S7431" t="s">
        <v>41</v>
      </c>
    </row>
    <row r="7432" spans="1:19" x14ac:dyDescent="0.35">
      <c r="A7432" t="s">
        <v>11188</v>
      </c>
      <c r="B7432" t="s">
        <v>23392</v>
      </c>
      <c r="C7432" s="6">
        <v>43608</v>
      </c>
      <c r="D7432" s="6">
        <v>43650</v>
      </c>
      <c r="E7432">
        <v>4</v>
      </c>
      <c r="F7432">
        <v>45</v>
      </c>
      <c r="G7432" t="s">
        <v>20</v>
      </c>
      <c r="H7432" t="s">
        <v>11189</v>
      </c>
      <c r="I7432" t="s">
        <v>44</v>
      </c>
      <c r="J7432" t="s">
        <v>163</v>
      </c>
      <c r="K7432" t="s">
        <v>32</v>
      </c>
      <c r="L7432" t="s">
        <v>25</v>
      </c>
      <c r="M7432">
        <v>345</v>
      </c>
      <c r="N7432" t="s">
        <v>34</v>
      </c>
      <c r="O7432" s="6">
        <v>43552</v>
      </c>
      <c r="P7432">
        <v>180</v>
      </c>
      <c r="Q7432" s="7">
        <v>0.35942028985507246</v>
      </c>
      <c r="R7432">
        <v>98</v>
      </c>
      <c r="S7432" t="s">
        <v>27</v>
      </c>
    </row>
    <row r="7433" spans="1:19" x14ac:dyDescent="0.35">
      <c r="A7433" t="s">
        <v>11190</v>
      </c>
      <c r="B7433" t="s">
        <v>17547</v>
      </c>
      <c r="C7433" s="6">
        <v>43122</v>
      </c>
      <c r="D7433" s="6">
        <v>43290</v>
      </c>
      <c r="E7433">
        <v>1</v>
      </c>
      <c r="F7433">
        <v>45</v>
      </c>
      <c r="G7433" t="s">
        <v>29</v>
      </c>
      <c r="H7433" t="s">
        <v>11191</v>
      </c>
      <c r="I7433" t="s">
        <v>38</v>
      </c>
      <c r="J7433" t="s">
        <v>11019</v>
      </c>
      <c r="K7433" t="s">
        <v>32</v>
      </c>
      <c r="L7433" t="s">
        <v>58</v>
      </c>
      <c r="M7433">
        <v>150</v>
      </c>
      <c r="N7433" t="s">
        <v>26</v>
      </c>
      <c r="O7433" s="6">
        <v>43122</v>
      </c>
      <c r="P7433">
        <v>45</v>
      </c>
      <c r="Q7433" s="7">
        <v>0.68666666666666665</v>
      </c>
      <c r="R7433">
        <v>168</v>
      </c>
      <c r="S7433" t="s">
        <v>35</v>
      </c>
    </row>
    <row r="7434" spans="1:19" x14ac:dyDescent="0.35">
      <c r="A7434" t="s">
        <v>9912</v>
      </c>
      <c r="B7434" t="s">
        <v>20900</v>
      </c>
      <c r="C7434" s="6">
        <v>43283</v>
      </c>
      <c r="D7434" s="6">
        <v>43283</v>
      </c>
      <c r="E7434">
        <v>4</v>
      </c>
      <c r="F7434">
        <v>60</v>
      </c>
      <c r="G7434" t="s">
        <v>29</v>
      </c>
      <c r="H7434" t="s">
        <v>11192</v>
      </c>
      <c r="I7434" t="s">
        <v>22</v>
      </c>
      <c r="J7434" t="s">
        <v>811</v>
      </c>
      <c r="K7434" t="s">
        <v>24</v>
      </c>
      <c r="L7434" t="s">
        <v>25</v>
      </c>
      <c r="M7434">
        <v>345</v>
      </c>
      <c r="N7434" t="s">
        <v>34</v>
      </c>
      <c r="O7434" s="6">
        <v>43248</v>
      </c>
      <c r="P7434">
        <v>240</v>
      </c>
      <c r="Q7434" s="7">
        <v>0.29275362318840581</v>
      </c>
      <c r="R7434">
        <v>35</v>
      </c>
      <c r="S7434" t="s">
        <v>41</v>
      </c>
    </row>
    <row r="7435" spans="1:19" x14ac:dyDescent="0.35">
      <c r="A7435" t="s">
        <v>11193</v>
      </c>
      <c r="B7435" t="s">
        <v>23691</v>
      </c>
      <c r="C7435" s="6">
        <v>43621</v>
      </c>
      <c r="D7435" s="6">
        <v>43648</v>
      </c>
      <c r="E7435">
        <v>1</v>
      </c>
      <c r="F7435">
        <v>45</v>
      </c>
      <c r="G7435" t="s">
        <v>29</v>
      </c>
      <c r="H7435" t="s">
        <v>11194</v>
      </c>
      <c r="I7435" t="s">
        <v>38</v>
      </c>
      <c r="J7435" t="s">
        <v>7383</v>
      </c>
      <c r="K7435" t="s">
        <v>50</v>
      </c>
      <c r="L7435" t="s">
        <v>33</v>
      </c>
      <c r="M7435">
        <v>600</v>
      </c>
      <c r="N7435" t="s">
        <v>26</v>
      </c>
      <c r="O7435" s="6">
        <v>43473</v>
      </c>
      <c r="P7435">
        <v>45</v>
      </c>
      <c r="Q7435" s="7">
        <v>0.56166666666666665</v>
      </c>
      <c r="R7435">
        <v>175</v>
      </c>
      <c r="S7435" t="s">
        <v>35</v>
      </c>
    </row>
    <row r="7436" spans="1:19" x14ac:dyDescent="0.35">
      <c r="A7436" t="s">
        <v>10621</v>
      </c>
      <c r="B7436" t="s">
        <v>19309</v>
      </c>
      <c r="C7436" s="6">
        <v>43214</v>
      </c>
      <c r="D7436" s="6">
        <v>43284</v>
      </c>
      <c r="E7436">
        <v>3</v>
      </c>
      <c r="F7436">
        <v>45</v>
      </c>
      <c r="G7436" t="s">
        <v>29</v>
      </c>
      <c r="H7436" t="s">
        <v>10622</v>
      </c>
      <c r="I7436" t="s">
        <v>38</v>
      </c>
      <c r="J7436" t="s">
        <v>9079</v>
      </c>
      <c r="K7436" t="s">
        <v>50</v>
      </c>
      <c r="L7436" t="s">
        <v>25</v>
      </c>
      <c r="M7436">
        <v>345</v>
      </c>
      <c r="N7436" t="s">
        <v>46</v>
      </c>
      <c r="O7436" s="6">
        <v>43134</v>
      </c>
      <c r="P7436">
        <v>135</v>
      </c>
      <c r="Q7436" s="7">
        <v>0.54202898550724643</v>
      </c>
      <c r="R7436">
        <v>150</v>
      </c>
      <c r="S7436" t="s">
        <v>35</v>
      </c>
    </row>
    <row r="7437" spans="1:19" x14ac:dyDescent="0.35">
      <c r="A7437" t="s">
        <v>11195</v>
      </c>
      <c r="B7437" t="s">
        <v>18154</v>
      </c>
      <c r="C7437" s="6">
        <v>43155</v>
      </c>
      <c r="D7437" s="6">
        <v>43290</v>
      </c>
      <c r="E7437">
        <v>2</v>
      </c>
      <c r="F7437">
        <v>45</v>
      </c>
      <c r="G7437" t="s">
        <v>29</v>
      </c>
      <c r="H7437" t="s">
        <v>11196</v>
      </c>
      <c r="I7437" t="s">
        <v>38</v>
      </c>
      <c r="J7437" t="s">
        <v>11019</v>
      </c>
      <c r="K7437" t="s">
        <v>32</v>
      </c>
      <c r="L7437" t="s">
        <v>58</v>
      </c>
      <c r="M7437">
        <v>150</v>
      </c>
      <c r="N7437" t="s">
        <v>26</v>
      </c>
      <c r="O7437" s="6">
        <v>43122</v>
      </c>
      <c r="P7437">
        <v>90</v>
      </c>
      <c r="Q7437" s="7">
        <v>0.68666666666666665</v>
      </c>
      <c r="R7437">
        <v>168</v>
      </c>
      <c r="S7437" t="s">
        <v>35</v>
      </c>
    </row>
    <row r="7438" spans="1:19" x14ac:dyDescent="0.35">
      <c r="A7438" t="s">
        <v>1543</v>
      </c>
      <c r="B7438" t="s">
        <v>21948</v>
      </c>
      <c r="C7438" s="6">
        <v>43552</v>
      </c>
      <c r="D7438" s="6">
        <v>43650</v>
      </c>
      <c r="E7438">
        <v>2</v>
      </c>
      <c r="F7438">
        <v>45</v>
      </c>
      <c r="G7438" t="s">
        <v>20</v>
      </c>
      <c r="H7438" t="s">
        <v>11197</v>
      </c>
      <c r="I7438" t="s">
        <v>44</v>
      </c>
      <c r="J7438" t="s">
        <v>163</v>
      </c>
      <c r="K7438" t="s">
        <v>32</v>
      </c>
      <c r="L7438" t="s">
        <v>25</v>
      </c>
      <c r="M7438">
        <v>345</v>
      </c>
      <c r="N7438" t="s">
        <v>34</v>
      </c>
      <c r="O7438" s="6">
        <v>43552</v>
      </c>
      <c r="P7438">
        <v>90</v>
      </c>
      <c r="Q7438" s="7">
        <v>0.35942028985507246</v>
      </c>
      <c r="R7438">
        <v>98</v>
      </c>
      <c r="S7438" t="s">
        <v>27</v>
      </c>
    </row>
    <row r="7439" spans="1:19" x14ac:dyDescent="0.35">
      <c r="A7439" t="s">
        <v>11198</v>
      </c>
      <c r="B7439" t="s">
        <v>17567</v>
      </c>
      <c r="C7439" s="6">
        <v>43123</v>
      </c>
      <c r="D7439" s="6">
        <v>43291</v>
      </c>
      <c r="E7439">
        <v>2</v>
      </c>
      <c r="F7439">
        <v>45</v>
      </c>
      <c r="G7439" t="s">
        <v>20</v>
      </c>
      <c r="H7439" t="s">
        <v>11199</v>
      </c>
      <c r="I7439" t="s">
        <v>38</v>
      </c>
      <c r="J7439" t="s">
        <v>137</v>
      </c>
      <c r="K7439" t="s">
        <v>32</v>
      </c>
      <c r="L7439" t="s">
        <v>33</v>
      </c>
      <c r="M7439">
        <v>600</v>
      </c>
      <c r="N7439" t="s">
        <v>34</v>
      </c>
      <c r="O7439" s="6">
        <v>43123</v>
      </c>
      <c r="P7439">
        <v>90</v>
      </c>
      <c r="Q7439" s="7">
        <v>0.83333333333333337</v>
      </c>
      <c r="R7439">
        <v>168</v>
      </c>
      <c r="S7439" t="s">
        <v>35</v>
      </c>
    </row>
    <row r="7440" spans="1:19" x14ac:dyDescent="0.35">
      <c r="A7440" t="s">
        <v>11200</v>
      </c>
      <c r="B7440" t="s">
        <v>19097</v>
      </c>
      <c r="C7440" s="6">
        <v>43203</v>
      </c>
      <c r="D7440" s="6">
        <v>43291</v>
      </c>
      <c r="E7440">
        <v>1</v>
      </c>
      <c r="F7440">
        <v>45</v>
      </c>
      <c r="G7440" t="s">
        <v>20</v>
      </c>
      <c r="H7440" t="s">
        <v>11201</v>
      </c>
      <c r="I7440" t="s">
        <v>44</v>
      </c>
      <c r="J7440" t="s">
        <v>103</v>
      </c>
      <c r="K7440" t="s">
        <v>24</v>
      </c>
      <c r="L7440" t="s">
        <v>25</v>
      </c>
      <c r="M7440">
        <v>345</v>
      </c>
      <c r="N7440" t="s">
        <v>34</v>
      </c>
      <c r="O7440" s="6">
        <v>43115</v>
      </c>
      <c r="P7440">
        <v>45</v>
      </c>
      <c r="Q7440" s="7">
        <v>0.61739130434782608</v>
      </c>
      <c r="R7440">
        <v>176</v>
      </c>
      <c r="S7440" t="s">
        <v>35</v>
      </c>
    </row>
    <row r="7441" spans="1:19" x14ac:dyDescent="0.35">
      <c r="A7441" t="s">
        <v>8421</v>
      </c>
      <c r="B7441" t="s">
        <v>16187</v>
      </c>
      <c r="C7441" s="6">
        <v>42920</v>
      </c>
      <c r="D7441" s="6">
        <v>42920</v>
      </c>
      <c r="E7441">
        <v>1</v>
      </c>
      <c r="F7441">
        <v>60</v>
      </c>
      <c r="G7441" t="s">
        <v>29</v>
      </c>
      <c r="H7441" t="s">
        <v>11202</v>
      </c>
      <c r="I7441" t="s">
        <v>22</v>
      </c>
      <c r="J7441" t="s">
        <v>1135</v>
      </c>
      <c r="K7441" t="s">
        <v>24</v>
      </c>
      <c r="L7441" t="s">
        <v>241</v>
      </c>
      <c r="M7441">
        <v>100</v>
      </c>
      <c r="N7441" t="s">
        <v>26</v>
      </c>
      <c r="O7441" s="6">
        <v>42920</v>
      </c>
      <c r="P7441">
        <v>60</v>
      </c>
      <c r="Q7441" s="7">
        <v>0.3</v>
      </c>
      <c r="R7441">
        <v>0</v>
      </c>
      <c r="S7441" t="s">
        <v>41</v>
      </c>
    </row>
    <row r="7442" spans="1:19" x14ac:dyDescent="0.35">
      <c r="A7442" t="s">
        <v>11203</v>
      </c>
      <c r="B7442" t="s">
        <v>19217</v>
      </c>
      <c r="C7442" s="6">
        <v>43208</v>
      </c>
      <c r="D7442" s="6">
        <v>43290</v>
      </c>
      <c r="E7442">
        <v>3</v>
      </c>
      <c r="F7442">
        <v>45</v>
      </c>
      <c r="G7442" t="s">
        <v>29</v>
      </c>
      <c r="H7442" t="s">
        <v>11204</v>
      </c>
      <c r="I7442" t="s">
        <v>38</v>
      </c>
      <c r="J7442" t="s">
        <v>11019</v>
      </c>
      <c r="K7442" t="s">
        <v>32</v>
      </c>
      <c r="L7442" t="s">
        <v>58</v>
      </c>
      <c r="M7442">
        <v>150</v>
      </c>
      <c r="N7442" t="s">
        <v>26</v>
      </c>
      <c r="O7442" s="6">
        <v>43122</v>
      </c>
      <c r="P7442">
        <v>135</v>
      </c>
      <c r="Q7442" s="7">
        <v>0.68666666666666665</v>
      </c>
      <c r="R7442">
        <v>168</v>
      </c>
      <c r="S7442" t="s">
        <v>35</v>
      </c>
    </row>
    <row r="7443" spans="1:19" x14ac:dyDescent="0.35">
      <c r="A7443" t="s">
        <v>10694</v>
      </c>
      <c r="B7443" t="s">
        <v>17254</v>
      </c>
      <c r="C7443" s="6">
        <v>42927</v>
      </c>
      <c r="D7443" s="6">
        <v>42927</v>
      </c>
      <c r="E7443">
        <v>3</v>
      </c>
      <c r="F7443">
        <v>60</v>
      </c>
      <c r="G7443" t="s">
        <v>29</v>
      </c>
      <c r="H7443" t="s">
        <v>11205</v>
      </c>
      <c r="I7443" t="s">
        <v>22</v>
      </c>
      <c r="J7443" t="s">
        <v>305</v>
      </c>
      <c r="K7443" t="s">
        <v>32</v>
      </c>
      <c r="L7443" t="s">
        <v>25</v>
      </c>
      <c r="M7443">
        <v>345</v>
      </c>
      <c r="N7443" t="s">
        <v>34</v>
      </c>
      <c r="O7443" s="6">
        <v>42838</v>
      </c>
      <c r="P7443">
        <v>180</v>
      </c>
      <c r="Q7443" s="7">
        <v>0.44637681159420289</v>
      </c>
      <c r="R7443">
        <v>89</v>
      </c>
      <c r="S7443" t="s">
        <v>27</v>
      </c>
    </row>
    <row r="7444" spans="1:19" x14ac:dyDescent="0.35">
      <c r="A7444" t="s">
        <v>11206</v>
      </c>
      <c r="B7444" t="s">
        <v>21949</v>
      </c>
      <c r="C7444" s="6">
        <v>43552</v>
      </c>
      <c r="D7444" s="6">
        <v>43650</v>
      </c>
      <c r="E7444">
        <v>2</v>
      </c>
      <c r="F7444">
        <v>45</v>
      </c>
      <c r="G7444" t="s">
        <v>29</v>
      </c>
      <c r="H7444" t="s">
        <v>11207</v>
      </c>
      <c r="I7444" t="s">
        <v>38</v>
      </c>
      <c r="J7444" t="s">
        <v>163</v>
      </c>
      <c r="K7444" t="s">
        <v>32</v>
      </c>
      <c r="L7444" t="s">
        <v>25</v>
      </c>
      <c r="M7444">
        <v>345</v>
      </c>
      <c r="N7444" t="s">
        <v>34</v>
      </c>
      <c r="O7444" s="6">
        <v>43552</v>
      </c>
      <c r="P7444">
        <v>90</v>
      </c>
      <c r="Q7444" s="7">
        <v>0.35942028985507246</v>
      </c>
      <c r="R7444">
        <v>98</v>
      </c>
      <c r="S7444" t="s">
        <v>27</v>
      </c>
    </row>
    <row r="7445" spans="1:19" x14ac:dyDescent="0.35">
      <c r="A7445" t="s">
        <v>42</v>
      </c>
      <c r="B7445" t="s">
        <v>15634</v>
      </c>
      <c r="C7445" s="6">
        <v>42918</v>
      </c>
      <c r="D7445" s="6">
        <v>42918</v>
      </c>
      <c r="E7445">
        <v>2</v>
      </c>
      <c r="F7445">
        <v>60</v>
      </c>
      <c r="G7445" t="s">
        <v>29</v>
      </c>
      <c r="H7445" t="s">
        <v>11208</v>
      </c>
      <c r="I7445" t="s">
        <v>22</v>
      </c>
      <c r="J7445" t="s">
        <v>3259</v>
      </c>
      <c r="K7445" t="s">
        <v>32</v>
      </c>
      <c r="L7445" t="s">
        <v>241</v>
      </c>
      <c r="M7445">
        <v>100</v>
      </c>
      <c r="N7445" t="s">
        <v>46</v>
      </c>
      <c r="O7445" s="6">
        <v>42918</v>
      </c>
      <c r="P7445">
        <v>120</v>
      </c>
      <c r="Q7445" s="7">
        <v>0.63</v>
      </c>
      <c r="R7445">
        <v>0</v>
      </c>
      <c r="S7445" t="s">
        <v>41</v>
      </c>
    </row>
    <row r="7446" spans="1:19" x14ac:dyDescent="0.35">
      <c r="A7446" t="s">
        <v>11209</v>
      </c>
      <c r="B7446" t="s">
        <v>21950</v>
      </c>
      <c r="C7446" s="6">
        <v>43552</v>
      </c>
      <c r="D7446" s="6">
        <v>43650</v>
      </c>
      <c r="E7446">
        <v>1</v>
      </c>
      <c r="F7446">
        <v>45</v>
      </c>
      <c r="G7446" t="s">
        <v>29</v>
      </c>
      <c r="H7446" t="s">
        <v>11210</v>
      </c>
      <c r="I7446" t="s">
        <v>44</v>
      </c>
      <c r="J7446" t="s">
        <v>163</v>
      </c>
      <c r="K7446" t="s">
        <v>32</v>
      </c>
      <c r="L7446" t="s">
        <v>25</v>
      </c>
      <c r="M7446">
        <v>345</v>
      </c>
      <c r="N7446" t="s">
        <v>34</v>
      </c>
      <c r="O7446" s="6">
        <v>43552</v>
      </c>
      <c r="P7446">
        <v>45</v>
      </c>
      <c r="Q7446" s="7">
        <v>0.35942028985507246</v>
      </c>
      <c r="R7446">
        <v>98</v>
      </c>
      <c r="S7446" t="s">
        <v>27</v>
      </c>
    </row>
    <row r="7447" spans="1:19" x14ac:dyDescent="0.35">
      <c r="A7447" t="s">
        <v>42</v>
      </c>
      <c r="B7447" t="s">
        <v>15634</v>
      </c>
      <c r="C7447" s="6">
        <v>42918</v>
      </c>
      <c r="D7447" s="6">
        <v>42918</v>
      </c>
      <c r="E7447">
        <v>1</v>
      </c>
      <c r="F7447">
        <v>60</v>
      </c>
      <c r="G7447" t="s">
        <v>29</v>
      </c>
      <c r="H7447" t="s">
        <v>11208</v>
      </c>
      <c r="I7447" t="s">
        <v>22</v>
      </c>
      <c r="J7447" t="s">
        <v>3210</v>
      </c>
      <c r="K7447" t="s">
        <v>24</v>
      </c>
      <c r="L7447" t="s">
        <v>40</v>
      </c>
      <c r="M7447">
        <v>200</v>
      </c>
      <c r="N7447" t="s">
        <v>46</v>
      </c>
      <c r="O7447" s="6">
        <v>42918</v>
      </c>
      <c r="P7447">
        <v>60</v>
      </c>
      <c r="Q7447" s="7">
        <v>0.29499999999999998</v>
      </c>
      <c r="R7447">
        <v>0</v>
      </c>
      <c r="S7447" t="s">
        <v>41</v>
      </c>
    </row>
    <row r="7448" spans="1:19" x14ac:dyDescent="0.35">
      <c r="A7448" t="s">
        <v>11211</v>
      </c>
      <c r="B7448" t="s">
        <v>21951</v>
      </c>
      <c r="C7448" s="6">
        <v>43552</v>
      </c>
      <c r="D7448" s="6">
        <v>43650</v>
      </c>
      <c r="E7448">
        <v>2</v>
      </c>
      <c r="F7448">
        <v>45</v>
      </c>
      <c r="G7448" t="s">
        <v>29</v>
      </c>
      <c r="H7448" t="s">
        <v>11212</v>
      </c>
      <c r="I7448" t="s">
        <v>38</v>
      </c>
      <c r="J7448" t="s">
        <v>163</v>
      </c>
      <c r="K7448" t="s">
        <v>32</v>
      </c>
      <c r="L7448" t="s">
        <v>25</v>
      </c>
      <c r="M7448">
        <v>345</v>
      </c>
      <c r="N7448" t="s">
        <v>34</v>
      </c>
      <c r="O7448" s="6">
        <v>43552</v>
      </c>
      <c r="P7448">
        <v>90</v>
      </c>
      <c r="Q7448" s="7">
        <v>0.35942028985507246</v>
      </c>
      <c r="R7448">
        <v>98</v>
      </c>
      <c r="S7448" t="s">
        <v>27</v>
      </c>
    </row>
    <row r="7449" spans="1:19" x14ac:dyDescent="0.35">
      <c r="A7449" t="s">
        <v>11213</v>
      </c>
      <c r="B7449" t="s">
        <v>17790</v>
      </c>
      <c r="C7449" s="6">
        <v>43142</v>
      </c>
      <c r="D7449" s="6">
        <v>43290</v>
      </c>
      <c r="E7449">
        <v>3</v>
      </c>
      <c r="F7449">
        <v>45</v>
      </c>
      <c r="G7449" t="s">
        <v>29</v>
      </c>
      <c r="H7449" t="s">
        <v>11214</v>
      </c>
      <c r="I7449" t="s">
        <v>44</v>
      </c>
      <c r="J7449" t="s">
        <v>11019</v>
      </c>
      <c r="K7449" t="s">
        <v>32</v>
      </c>
      <c r="L7449" t="s">
        <v>58</v>
      </c>
      <c r="M7449">
        <v>150</v>
      </c>
      <c r="N7449" t="s">
        <v>26</v>
      </c>
      <c r="O7449" s="6">
        <v>43122</v>
      </c>
      <c r="P7449">
        <v>135</v>
      </c>
      <c r="Q7449" s="7">
        <v>0.68666666666666665</v>
      </c>
      <c r="R7449">
        <v>168</v>
      </c>
      <c r="S7449" t="s">
        <v>35</v>
      </c>
    </row>
    <row r="7450" spans="1:19" x14ac:dyDescent="0.35">
      <c r="A7450" t="s">
        <v>838</v>
      </c>
      <c r="B7450" t="s">
        <v>20622</v>
      </c>
      <c r="C7450" s="6">
        <v>43270</v>
      </c>
      <c r="D7450" s="6">
        <v>43293</v>
      </c>
      <c r="E7450">
        <v>3</v>
      </c>
      <c r="F7450">
        <v>45</v>
      </c>
      <c r="G7450" t="s">
        <v>20</v>
      </c>
      <c r="H7450" t="s">
        <v>11215</v>
      </c>
      <c r="I7450" t="s">
        <v>38</v>
      </c>
      <c r="J7450" t="s">
        <v>87</v>
      </c>
      <c r="K7450" t="s">
        <v>50</v>
      </c>
      <c r="L7450" t="s">
        <v>25</v>
      </c>
      <c r="M7450">
        <v>345</v>
      </c>
      <c r="N7450" t="s">
        <v>34</v>
      </c>
      <c r="O7450" s="6">
        <v>43105</v>
      </c>
      <c r="P7450">
        <v>135</v>
      </c>
      <c r="Q7450" s="7">
        <v>0.68695652173913047</v>
      </c>
      <c r="R7450">
        <v>188</v>
      </c>
      <c r="S7450" t="s">
        <v>35</v>
      </c>
    </row>
    <row r="7451" spans="1:19" x14ac:dyDescent="0.35">
      <c r="A7451" t="s">
        <v>838</v>
      </c>
      <c r="B7451" t="s">
        <v>18480</v>
      </c>
      <c r="C7451" s="6">
        <v>43171</v>
      </c>
      <c r="D7451" s="6">
        <v>43292</v>
      </c>
      <c r="E7451">
        <v>2</v>
      </c>
      <c r="F7451">
        <v>45</v>
      </c>
      <c r="G7451" t="s">
        <v>20</v>
      </c>
      <c r="H7451" t="s">
        <v>11215</v>
      </c>
      <c r="I7451" t="s">
        <v>44</v>
      </c>
      <c r="J7451" t="s">
        <v>155</v>
      </c>
      <c r="K7451" t="s">
        <v>32</v>
      </c>
      <c r="L7451" t="s">
        <v>25</v>
      </c>
      <c r="M7451">
        <v>345</v>
      </c>
      <c r="N7451" t="s">
        <v>34</v>
      </c>
      <c r="O7451" s="6">
        <v>43170</v>
      </c>
      <c r="P7451">
        <v>90</v>
      </c>
      <c r="Q7451" s="7">
        <v>0.71884057971014492</v>
      </c>
      <c r="R7451">
        <v>122</v>
      </c>
      <c r="S7451" t="s">
        <v>35</v>
      </c>
    </row>
    <row r="7452" spans="1:19" x14ac:dyDescent="0.35">
      <c r="A7452" t="s">
        <v>11216</v>
      </c>
      <c r="B7452" t="s">
        <v>21952</v>
      </c>
      <c r="C7452" s="6">
        <v>43552</v>
      </c>
      <c r="D7452" s="6">
        <v>43650</v>
      </c>
      <c r="E7452">
        <v>1</v>
      </c>
      <c r="F7452">
        <v>45</v>
      </c>
      <c r="G7452" t="s">
        <v>29</v>
      </c>
      <c r="H7452" t="s">
        <v>11217</v>
      </c>
      <c r="I7452" t="s">
        <v>44</v>
      </c>
      <c r="J7452" t="s">
        <v>384</v>
      </c>
      <c r="K7452" t="s">
        <v>32</v>
      </c>
      <c r="L7452" t="s">
        <v>25</v>
      </c>
      <c r="M7452">
        <v>345</v>
      </c>
      <c r="N7452" t="s">
        <v>34</v>
      </c>
      <c r="O7452" s="6">
        <v>43552</v>
      </c>
      <c r="P7452">
        <v>45</v>
      </c>
      <c r="Q7452" s="7">
        <v>0.37391304347826088</v>
      </c>
      <c r="R7452">
        <v>98</v>
      </c>
      <c r="S7452" t="s">
        <v>27</v>
      </c>
    </row>
    <row r="7453" spans="1:19" x14ac:dyDescent="0.35">
      <c r="A7453" t="s">
        <v>11218</v>
      </c>
      <c r="B7453" t="s">
        <v>20939</v>
      </c>
      <c r="C7453" s="6">
        <v>43285</v>
      </c>
      <c r="D7453" s="6">
        <v>43285</v>
      </c>
      <c r="E7453">
        <v>1</v>
      </c>
      <c r="F7453">
        <v>60</v>
      </c>
      <c r="G7453" t="s">
        <v>29</v>
      </c>
      <c r="H7453" t="s">
        <v>11219</v>
      </c>
      <c r="I7453" t="s">
        <v>22</v>
      </c>
      <c r="J7453" t="s">
        <v>67</v>
      </c>
      <c r="K7453" t="s">
        <v>24</v>
      </c>
      <c r="L7453" t="s">
        <v>25</v>
      </c>
      <c r="M7453">
        <v>345</v>
      </c>
      <c r="N7453" t="s">
        <v>26</v>
      </c>
      <c r="O7453" s="6">
        <v>43148</v>
      </c>
      <c r="P7453">
        <v>60</v>
      </c>
      <c r="Q7453" s="7">
        <v>0.31304347826086959</v>
      </c>
      <c r="R7453">
        <v>137</v>
      </c>
      <c r="S7453" t="s">
        <v>35</v>
      </c>
    </row>
    <row r="7454" spans="1:19" x14ac:dyDescent="0.35">
      <c r="A7454" t="s">
        <v>11220</v>
      </c>
      <c r="B7454" t="s">
        <v>20443</v>
      </c>
      <c r="C7454" s="6">
        <v>43262</v>
      </c>
      <c r="D7454" s="6">
        <v>43289</v>
      </c>
      <c r="E7454">
        <v>3</v>
      </c>
      <c r="F7454">
        <v>45</v>
      </c>
      <c r="G7454" t="s">
        <v>29</v>
      </c>
      <c r="H7454" t="s">
        <v>11221</v>
      </c>
      <c r="I7454" t="s">
        <v>44</v>
      </c>
      <c r="J7454" t="s">
        <v>614</v>
      </c>
      <c r="K7454" t="s">
        <v>32</v>
      </c>
      <c r="L7454" t="s">
        <v>25</v>
      </c>
      <c r="M7454">
        <v>345</v>
      </c>
      <c r="N7454" t="s">
        <v>26</v>
      </c>
      <c r="O7454" s="6">
        <v>43262</v>
      </c>
      <c r="P7454">
        <v>135</v>
      </c>
      <c r="Q7454" s="7">
        <v>0.25797101449275361</v>
      </c>
      <c r="R7454">
        <v>27</v>
      </c>
      <c r="S7454" t="s">
        <v>41</v>
      </c>
    </row>
    <row r="7455" spans="1:19" x14ac:dyDescent="0.35">
      <c r="A7455" t="s">
        <v>11222</v>
      </c>
      <c r="B7455" t="s">
        <v>18604</v>
      </c>
      <c r="C7455" s="6">
        <v>43178</v>
      </c>
      <c r="D7455" s="6">
        <v>43290</v>
      </c>
      <c r="E7455">
        <v>3</v>
      </c>
      <c r="F7455">
        <v>45</v>
      </c>
      <c r="G7455" t="s">
        <v>20</v>
      </c>
      <c r="H7455" t="s">
        <v>11223</v>
      </c>
      <c r="I7455" t="s">
        <v>44</v>
      </c>
      <c r="J7455" t="s">
        <v>11019</v>
      </c>
      <c r="K7455" t="s">
        <v>32</v>
      </c>
      <c r="L7455" t="s">
        <v>58</v>
      </c>
      <c r="M7455">
        <v>150</v>
      </c>
      <c r="N7455" t="s">
        <v>26</v>
      </c>
      <c r="O7455" s="6">
        <v>43122</v>
      </c>
      <c r="P7455">
        <v>135</v>
      </c>
      <c r="Q7455" s="7">
        <v>0.68666666666666665</v>
      </c>
      <c r="R7455">
        <v>168</v>
      </c>
      <c r="S7455" t="s">
        <v>35</v>
      </c>
    </row>
    <row r="7456" spans="1:19" x14ac:dyDescent="0.35">
      <c r="A7456" t="s">
        <v>11224</v>
      </c>
      <c r="B7456" t="s">
        <v>18393</v>
      </c>
      <c r="C7456" s="6">
        <v>43168</v>
      </c>
      <c r="D7456" s="6">
        <v>43290</v>
      </c>
      <c r="E7456">
        <v>3</v>
      </c>
      <c r="F7456">
        <v>45</v>
      </c>
      <c r="G7456" t="s">
        <v>29</v>
      </c>
      <c r="H7456" t="s">
        <v>11225</v>
      </c>
      <c r="I7456" t="s">
        <v>38</v>
      </c>
      <c r="J7456" t="s">
        <v>11019</v>
      </c>
      <c r="K7456" t="s">
        <v>32</v>
      </c>
      <c r="L7456" t="s">
        <v>58</v>
      </c>
      <c r="M7456">
        <v>150</v>
      </c>
      <c r="N7456" t="s">
        <v>26</v>
      </c>
      <c r="O7456" s="6">
        <v>43122</v>
      </c>
      <c r="P7456">
        <v>135</v>
      </c>
      <c r="Q7456" s="7">
        <v>0.68666666666666665</v>
      </c>
      <c r="R7456">
        <v>168</v>
      </c>
      <c r="S7456" t="s">
        <v>35</v>
      </c>
    </row>
    <row r="7457" spans="1:19" x14ac:dyDescent="0.35">
      <c r="A7457" t="s">
        <v>863</v>
      </c>
      <c r="B7457" t="s">
        <v>15751</v>
      </c>
      <c r="C7457" s="6">
        <v>42918</v>
      </c>
      <c r="D7457" s="6">
        <v>42918</v>
      </c>
      <c r="E7457">
        <v>1</v>
      </c>
      <c r="F7457">
        <v>60</v>
      </c>
      <c r="G7457" t="s">
        <v>29</v>
      </c>
      <c r="H7457" t="s">
        <v>11226</v>
      </c>
      <c r="I7457" t="s">
        <v>38</v>
      </c>
      <c r="J7457" t="s">
        <v>3210</v>
      </c>
      <c r="K7457" t="s">
        <v>24</v>
      </c>
      <c r="L7457" t="s">
        <v>40</v>
      </c>
      <c r="M7457">
        <v>200</v>
      </c>
      <c r="N7457" t="s">
        <v>46</v>
      </c>
      <c r="O7457" s="6">
        <v>42918</v>
      </c>
      <c r="P7457">
        <v>60</v>
      </c>
      <c r="Q7457" s="7">
        <v>0.29499999999999998</v>
      </c>
      <c r="R7457">
        <v>0</v>
      </c>
      <c r="S7457" t="s">
        <v>41</v>
      </c>
    </row>
    <row r="7458" spans="1:19" x14ac:dyDescent="0.35">
      <c r="A7458" t="s">
        <v>1601</v>
      </c>
      <c r="B7458" t="s">
        <v>23328</v>
      </c>
      <c r="C7458" s="6">
        <v>43604</v>
      </c>
      <c r="D7458" s="6">
        <v>43654</v>
      </c>
      <c r="E7458">
        <v>1</v>
      </c>
      <c r="F7458">
        <v>45</v>
      </c>
      <c r="G7458" t="s">
        <v>29</v>
      </c>
      <c r="H7458" t="s">
        <v>11227</v>
      </c>
      <c r="I7458" t="s">
        <v>38</v>
      </c>
      <c r="J7458" t="s">
        <v>531</v>
      </c>
      <c r="K7458" t="s">
        <v>24</v>
      </c>
      <c r="L7458" t="s">
        <v>25</v>
      </c>
      <c r="M7458">
        <v>345</v>
      </c>
      <c r="N7458" t="s">
        <v>46</v>
      </c>
      <c r="O7458" s="6">
        <v>43561</v>
      </c>
      <c r="P7458">
        <v>45</v>
      </c>
      <c r="Q7458" s="7">
        <v>0.34202898550724636</v>
      </c>
      <c r="R7458">
        <v>93</v>
      </c>
      <c r="S7458" t="s">
        <v>27</v>
      </c>
    </row>
    <row r="7459" spans="1:19" x14ac:dyDescent="0.35">
      <c r="A7459" t="s">
        <v>11228</v>
      </c>
      <c r="B7459" t="s">
        <v>16517</v>
      </c>
      <c r="C7459" s="6">
        <v>42925</v>
      </c>
      <c r="D7459" s="6">
        <v>42925</v>
      </c>
      <c r="E7459">
        <v>3</v>
      </c>
      <c r="F7459">
        <v>60</v>
      </c>
      <c r="G7459" t="s">
        <v>29</v>
      </c>
      <c r="H7459" t="s">
        <v>11229</v>
      </c>
      <c r="I7459" t="s">
        <v>22</v>
      </c>
      <c r="J7459" t="s">
        <v>969</v>
      </c>
      <c r="K7459" t="s">
        <v>24</v>
      </c>
      <c r="L7459" t="s">
        <v>25</v>
      </c>
      <c r="M7459">
        <v>345</v>
      </c>
      <c r="N7459" t="s">
        <v>34</v>
      </c>
      <c r="O7459" s="6">
        <v>42872</v>
      </c>
      <c r="P7459">
        <v>180</v>
      </c>
      <c r="Q7459" s="7">
        <v>0.6463768115942029</v>
      </c>
      <c r="R7459">
        <v>53</v>
      </c>
      <c r="S7459" t="s">
        <v>41</v>
      </c>
    </row>
    <row r="7460" spans="1:19" x14ac:dyDescent="0.35">
      <c r="A7460" t="s">
        <v>11230</v>
      </c>
      <c r="B7460" t="s">
        <v>20444</v>
      </c>
      <c r="C7460" s="6">
        <v>43262</v>
      </c>
      <c r="D7460" s="6">
        <v>43289</v>
      </c>
      <c r="E7460">
        <v>2</v>
      </c>
      <c r="F7460">
        <v>45</v>
      </c>
      <c r="G7460" t="s">
        <v>29</v>
      </c>
      <c r="H7460" t="s">
        <v>11231</v>
      </c>
      <c r="I7460" t="s">
        <v>38</v>
      </c>
      <c r="J7460" t="s">
        <v>614</v>
      </c>
      <c r="K7460" t="s">
        <v>32</v>
      </c>
      <c r="L7460" t="s">
        <v>25</v>
      </c>
      <c r="M7460">
        <v>345</v>
      </c>
      <c r="N7460" t="s">
        <v>26</v>
      </c>
      <c r="O7460" s="6">
        <v>43262</v>
      </c>
      <c r="P7460">
        <v>90</v>
      </c>
      <c r="Q7460" s="7">
        <v>0.25797101449275361</v>
      </c>
      <c r="R7460">
        <v>27</v>
      </c>
      <c r="S7460" t="s">
        <v>41</v>
      </c>
    </row>
    <row r="7461" spans="1:19" x14ac:dyDescent="0.35">
      <c r="A7461" t="s">
        <v>11232</v>
      </c>
      <c r="B7461" t="s">
        <v>23414</v>
      </c>
      <c r="C7461" s="6">
        <v>43609</v>
      </c>
      <c r="D7461" s="6">
        <v>43656</v>
      </c>
      <c r="E7461">
        <v>2</v>
      </c>
      <c r="F7461">
        <v>45</v>
      </c>
      <c r="G7461" t="s">
        <v>20</v>
      </c>
      <c r="H7461" t="s">
        <v>11233</v>
      </c>
      <c r="I7461" t="s">
        <v>38</v>
      </c>
      <c r="J7461" t="s">
        <v>210</v>
      </c>
      <c r="K7461" t="s">
        <v>24</v>
      </c>
      <c r="L7461" t="s">
        <v>25</v>
      </c>
      <c r="M7461">
        <v>345</v>
      </c>
      <c r="N7461" t="s">
        <v>34</v>
      </c>
      <c r="O7461" s="6">
        <v>43572</v>
      </c>
      <c r="P7461">
        <v>90</v>
      </c>
      <c r="Q7461" s="7">
        <v>0.44927536231884058</v>
      </c>
      <c r="R7461">
        <v>84</v>
      </c>
      <c r="S7461" t="s">
        <v>27</v>
      </c>
    </row>
    <row r="7462" spans="1:19" x14ac:dyDescent="0.35">
      <c r="A7462" t="s">
        <v>11234</v>
      </c>
      <c r="B7462" t="s">
        <v>19279</v>
      </c>
      <c r="C7462" s="6">
        <v>43212</v>
      </c>
      <c r="D7462" s="6">
        <v>43290</v>
      </c>
      <c r="E7462">
        <v>2</v>
      </c>
      <c r="F7462">
        <v>45</v>
      </c>
      <c r="G7462" t="s">
        <v>29</v>
      </c>
      <c r="H7462" t="s">
        <v>11235</v>
      </c>
      <c r="I7462" t="s">
        <v>44</v>
      </c>
      <c r="J7462" t="s">
        <v>11019</v>
      </c>
      <c r="K7462" t="s">
        <v>32</v>
      </c>
      <c r="L7462" t="s">
        <v>58</v>
      </c>
      <c r="M7462">
        <v>150</v>
      </c>
      <c r="N7462" t="s">
        <v>26</v>
      </c>
      <c r="O7462" s="6">
        <v>43122</v>
      </c>
      <c r="P7462">
        <v>90</v>
      </c>
      <c r="Q7462" s="7">
        <v>0.68666666666666665</v>
      </c>
      <c r="R7462">
        <v>168</v>
      </c>
      <c r="S7462" t="s">
        <v>35</v>
      </c>
    </row>
    <row r="7463" spans="1:19" x14ac:dyDescent="0.35">
      <c r="A7463" t="s">
        <v>11236</v>
      </c>
      <c r="B7463" t="s">
        <v>18073</v>
      </c>
      <c r="C7463" s="6">
        <v>43152</v>
      </c>
      <c r="D7463" s="6">
        <v>43289</v>
      </c>
      <c r="E7463">
        <v>1</v>
      </c>
      <c r="F7463">
        <v>45</v>
      </c>
      <c r="G7463" t="s">
        <v>29</v>
      </c>
      <c r="H7463" t="s">
        <v>11237</v>
      </c>
      <c r="I7463" t="s">
        <v>38</v>
      </c>
      <c r="J7463" t="s">
        <v>506</v>
      </c>
      <c r="K7463" t="s">
        <v>24</v>
      </c>
      <c r="L7463" t="s">
        <v>25</v>
      </c>
      <c r="M7463">
        <v>345</v>
      </c>
      <c r="N7463" t="s">
        <v>26</v>
      </c>
      <c r="O7463" s="6">
        <v>43152</v>
      </c>
      <c r="P7463">
        <v>45</v>
      </c>
      <c r="Q7463" s="7">
        <v>0.54202898550724643</v>
      </c>
      <c r="R7463">
        <v>137</v>
      </c>
      <c r="S7463" t="s">
        <v>35</v>
      </c>
    </row>
    <row r="7464" spans="1:19" x14ac:dyDescent="0.35">
      <c r="A7464" t="s">
        <v>11238</v>
      </c>
      <c r="B7464" t="s">
        <v>23415</v>
      </c>
      <c r="C7464" s="6">
        <v>43609</v>
      </c>
      <c r="D7464" s="6">
        <v>43650</v>
      </c>
      <c r="E7464">
        <v>7</v>
      </c>
      <c r="F7464">
        <v>45</v>
      </c>
      <c r="G7464" t="s">
        <v>29</v>
      </c>
      <c r="H7464" t="s">
        <v>11239</v>
      </c>
      <c r="I7464" t="s">
        <v>38</v>
      </c>
      <c r="J7464" t="s">
        <v>384</v>
      </c>
      <c r="K7464" t="s">
        <v>32</v>
      </c>
      <c r="L7464" t="s">
        <v>25</v>
      </c>
      <c r="M7464">
        <v>345</v>
      </c>
      <c r="N7464" t="s">
        <v>34</v>
      </c>
      <c r="O7464" s="6">
        <v>43552</v>
      </c>
      <c r="P7464">
        <v>315</v>
      </c>
      <c r="Q7464" s="7">
        <v>0.37391304347826088</v>
      </c>
      <c r="R7464">
        <v>98</v>
      </c>
      <c r="S7464" t="s">
        <v>27</v>
      </c>
    </row>
    <row r="7465" spans="1:19" x14ac:dyDescent="0.35">
      <c r="A7465" t="s">
        <v>10713</v>
      </c>
      <c r="B7465" t="s">
        <v>16518</v>
      </c>
      <c r="C7465" s="6">
        <v>42925</v>
      </c>
      <c r="D7465" s="6">
        <v>42925</v>
      </c>
      <c r="E7465">
        <v>2</v>
      </c>
      <c r="F7465">
        <v>60</v>
      </c>
      <c r="G7465" t="s">
        <v>29</v>
      </c>
      <c r="H7465" t="s">
        <v>11240</v>
      </c>
      <c r="I7465" t="s">
        <v>22</v>
      </c>
      <c r="J7465" t="s">
        <v>978</v>
      </c>
      <c r="K7465" t="s">
        <v>32</v>
      </c>
      <c r="L7465" t="s">
        <v>25</v>
      </c>
      <c r="M7465">
        <v>345</v>
      </c>
      <c r="N7465" t="s">
        <v>46</v>
      </c>
      <c r="O7465" s="6">
        <v>42836</v>
      </c>
      <c r="P7465">
        <v>120</v>
      </c>
      <c r="Q7465" s="7">
        <v>0.52463768115942033</v>
      </c>
      <c r="R7465">
        <v>89</v>
      </c>
      <c r="S7465" t="s">
        <v>27</v>
      </c>
    </row>
    <row r="7466" spans="1:19" x14ac:dyDescent="0.35">
      <c r="A7466" t="s">
        <v>11241</v>
      </c>
      <c r="B7466" t="s">
        <v>20518</v>
      </c>
      <c r="C7466" s="6">
        <v>43265</v>
      </c>
      <c r="D7466" s="6">
        <v>43290</v>
      </c>
      <c r="E7466">
        <v>1</v>
      </c>
      <c r="F7466">
        <v>45</v>
      </c>
      <c r="G7466" t="s">
        <v>29</v>
      </c>
      <c r="H7466" t="s">
        <v>11242</v>
      </c>
      <c r="I7466" t="s">
        <v>38</v>
      </c>
      <c r="J7466" t="s">
        <v>11019</v>
      </c>
      <c r="K7466" t="s">
        <v>32</v>
      </c>
      <c r="L7466" t="s">
        <v>58</v>
      </c>
      <c r="M7466">
        <v>150</v>
      </c>
      <c r="N7466" t="s">
        <v>26</v>
      </c>
      <c r="O7466" s="6">
        <v>43122</v>
      </c>
      <c r="P7466">
        <v>45</v>
      </c>
      <c r="Q7466" s="7">
        <v>0.68666666666666665</v>
      </c>
      <c r="R7466">
        <v>168</v>
      </c>
      <c r="S7466" t="s">
        <v>35</v>
      </c>
    </row>
    <row r="7467" spans="1:19" x14ac:dyDescent="0.35">
      <c r="A7467" t="s">
        <v>11243</v>
      </c>
      <c r="B7467" t="s">
        <v>19310</v>
      </c>
      <c r="C7467" s="6">
        <v>43214</v>
      </c>
      <c r="D7467" s="6">
        <v>43285</v>
      </c>
      <c r="E7467">
        <v>2</v>
      </c>
      <c r="F7467">
        <v>45</v>
      </c>
      <c r="G7467" t="s">
        <v>29</v>
      </c>
      <c r="H7467" t="s">
        <v>11244</v>
      </c>
      <c r="I7467" t="s">
        <v>38</v>
      </c>
      <c r="J7467" t="s">
        <v>5175</v>
      </c>
      <c r="K7467" t="s">
        <v>32</v>
      </c>
      <c r="L7467" t="s">
        <v>33</v>
      </c>
      <c r="M7467">
        <v>600</v>
      </c>
      <c r="N7467" t="s">
        <v>26</v>
      </c>
      <c r="O7467" s="6">
        <v>43153</v>
      </c>
      <c r="P7467">
        <v>90</v>
      </c>
      <c r="Q7467" s="7">
        <v>0.40333333333333332</v>
      </c>
      <c r="R7467">
        <v>132</v>
      </c>
      <c r="S7467" t="s">
        <v>35</v>
      </c>
    </row>
    <row r="7468" spans="1:19" x14ac:dyDescent="0.35">
      <c r="A7468" t="s">
        <v>11245</v>
      </c>
      <c r="B7468" t="s">
        <v>18074</v>
      </c>
      <c r="C7468" s="6">
        <v>43152</v>
      </c>
      <c r="D7468" s="6">
        <v>43289</v>
      </c>
      <c r="E7468">
        <v>3</v>
      </c>
      <c r="F7468">
        <v>45</v>
      </c>
      <c r="G7468" t="s">
        <v>29</v>
      </c>
      <c r="H7468" t="s">
        <v>11246</v>
      </c>
      <c r="I7468" t="s">
        <v>38</v>
      </c>
      <c r="J7468" t="s">
        <v>506</v>
      </c>
      <c r="K7468" t="s">
        <v>24</v>
      </c>
      <c r="L7468" t="s">
        <v>25</v>
      </c>
      <c r="M7468">
        <v>345</v>
      </c>
      <c r="N7468" t="s">
        <v>26</v>
      </c>
      <c r="O7468" s="6">
        <v>43152</v>
      </c>
      <c r="P7468">
        <v>135</v>
      </c>
      <c r="Q7468" s="7">
        <v>0.54202898550724643</v>
      </c>
      <c r="R7468">
        <v>137</v>
      </c>
      <c r="S7468" t="s">
        <v>35</v>
      </c>
    </row>
    <row r="7469" spans="1:19" x14ac:dyDescent="0.35">
      <c r="A7469" t="s">
        <v>558</v>
      </c>
      <c r="B7469" t="s">
        <v>19767</v>
      </c>
      <c r="C7469" s="6">
        <v>43236</v>
      </c>
      <c r="D7469" s="6">
        <v>43283</v>
      </c>
      <c r="E7469">
        <v>4</v>
      </c>
      <c r="F7469">
        <v>45</v>
      </c>
      <c r="G7469" t="s">
        <v>29</v>
      </c>
      <c r="H7469" t="s">
        <v>11247</v>
      </c>
      <c r="I7469" t="s">
        <v>44</v>
      </c>
      <c r="J7469" t="s">
        <v>878</v>
      </c>
      <c r="K7469" t="s">
        <v>180</v>
      </c>
      <c r="L7469" t="s">
        <v>25</v>
      </c>
      <c r="M7469">
        <v>345</v>
      </c>
      <c r="N7469" t="s">
        <v>26</v>
      </c>
      <c r="O7469" s="6">
        <v>43145</v>
      </c>
      <c r="P7469">
        <v>180</v>
      </c>
      <c r="Q7469" s="7">
        <v>0.3188405797101449</v>
      </c>
      <c r="R7469">
        <v>138</v>
      </c>
      <c r="S7469" t="s">
        <v>35</v>
      </c>
    </row>
    <row r="7470" spans="1:19" x14ac:dyDescent="0.35">
      <c r="A7470" t="s">
        <v>11248</v>
      </c>
      <c r="B7470" t="s">
        <v>15150</v>
      </c>
      <c r="C7470" s="6">
        <v>42809</v>
      </c>
      <c r="D7470" s="6">
        <v>42926</v>
      </c>
      <c r="E7470">
        <v>2</v>
      </c>
      <c r="F7470">
        <v>45</v>
      </c>
      <c r="G7470" t="s">
        <v>29</v>
      </c>
      <c r="H7470" t="s">
        <v>1355</v>
      </c>
      <c r="I7470" t="s">
        <v>44</v>
      </c>
      <c r="J7470" t="s">
        <v>3104</v>
      </c>
      <c r="K7470" t="s">
        <v>24</v>
      </c>
      <c r="L7470" t="s">
        <v>33</v>
      </c>
      <c r="M7470">
        <v>600</v>
      </c>
      <c r="N7470" t="s">
        <v>26</v>
      </c>
      <c r="O7470" s="6">
        <v>42779</v>
      </c>
      <c r="P7470">
        <v>90</v>
      </c>
      <c r="Q7470" s="7">
        <v>0.45333333333333331</v>
      </c>
      <c r="R7470">
        <v>147</v>
      </c>
      <c r="S7470" t="s">
        <v>35</v>
      </c>
    </row>
    <row r="7471" spans="1:19" x14ac:dyDescent="0.35">
      <c r="A7471" t="s">
        <v>238</v>
      </c>
      <c r="B7471" t="s">
        <v>15752</v>
      </c>
      <c r="C7471" s="6">
        <v>42918</v>
      </c>
      <c r="D7471" s="6">
        <v>42918</v>
      </c>
      <c r="E7471">
        <v>2</v>
      </c>
      <c r="F7471">
        <v>60</v>
      </c>
      <c r="G7471" t="s">
        <v>29</v>
      </c>
      <c r="H7471" t="s">
        <v>11249</v>
      </c>
      <c r="I7471" t="s">
        <v>22</v>
      </c>
      <c r="J7471" t="s">
        <v>3259</v>
      </c>
      <c r="K7471" t="s">
        <v>32</v>
      </c>
      <c r="L7471" t="s">
        <v>241</v>
      </c>
      <c r="M7471">
        <v>100</v>
      </c>
      <c r="N7471" t="s">
        <v>46</v>
      </c>
      <c r="O7471" s="6">
        <v>42918</v>
      </c>
      <c r="P7471">
        <v>120</v>
      </c>
      <c r="Q7471" s="7">
        <v>0.63</v>
      </c>
      <c r="R7471">
        <v>0</v>
      </c>
      <c r="S7471" t="s">
        <v>41</v>
      </c>
    </row>
    <row r="7472" spans="1:19" x14ac:dyDescent="0.35">
      <c r="A7472" t="s">
        <v>1631</v>
      </c>
      <c r="B7472" t="s">
        <v>21720</v>
      </c>
      <c r="C7472" s="6">
        <v>43539</v>
      </c>
      <c r="D7472" s="6">
        <v>43648</v>
      </c>
      <c r="E7472">
        <v>1</v>
      </c>
      <c r="F7472">
        <v>45</v>
      </c>
      <c r="G7472" t="s">
        <v>29</v>
      </c>
      <c r="H7472" t="s">
        <v>11250</v>
      </c>
      <c r="I7472" t="s">
        <v>38</v>
      </c>
      <c r="J7472" t="s">
        <v>426</v>
      </c>
      <c r="K7472" t="s">
        <v>24</v>
      </c>
      <c r="L7472" t="s">
        <v>25</v>
      </c>
      <c r="M7472">
        <v>345</v>
      </c>
      <c r="N7472" t="s">
        <v>34</v>
      </c>
      <c r="O7472" s="6">
        <v>43539</v>
      </c>
      <c r="P7472">
        <v>45</v>
      </c>
      <c r="Q7472" s="7">
        <v>0.46666666666666667</v>
      </c>
      <c r="R7472">
        <v>109</v>
      </c>
      <c r="S7472" t="s">
        <v>27</v>
      </c>
    </row>
    <row r="7473" spans="1:19" x14ac:dyDescent="0.35">
      <c r="A7473" t="s">
        <v>11251</v>
      </c>
      <c r="B7473" t="s">
        <v>19471</v>
      </c>
      <c r="C7473" s="6">
        <v>43222</v>
      </c>
      <c r="D7473" s="6">
        <v>43289</v>
      </c>
      <c r="E7473">
        <v>3</v>
      </c>
      <c r="F7473">
        <v>45</v>
      </c>
      <c r="G7473" t="s">
        <v>29</v>
      </c>
      <c r="H7473" t="s">
        <v>11252</v>
      </c>
      <c r="I7473" t="s">
        <v>38</v>
      </c>
      <c r="J7473" t="s">
        <v>511</v>
      </c>
      <c r="K7473" t="s">
        <v>50</v>
      </c>
      <c r="L7473" t="s">
        <v>25</v>
      </c>
      <c r="M7473">
        <v>345</v>
      </c>
      <c r="N7473" t="s">
        <v>46</v>
      </c>
      <c r="O7473" s="6">
        <v>43147</v>
      </c>
      <c r="P7473">
        <v>135</v>
      </c>
      <c r="Q7473" s="7">
        <v>0.76231884057971011</v>
      </c>
      <c r="R7473">
        <v>142</v>
      </c>
      <c r="S7473" t="s">
        <v>35</v>
      </c>
    </row>
    <row r="7474" spans="1:19" x14ac:dyDescent="0.35">
      <c r="A7474" t="s">
        <v>943</v>
      </c>
      <c r="B7474" t="s">
        <v>18975</v>
      </c>
      <c r="C7474" s="6">
        <v>43199</v>
      </c>
      <c r="D7474" s="6">
        <v>43284</v>
      </c>
      <c r="E7474">
        <v>2</v>
      </c>
      <c r="F7474">
        <v>45</v>
      </c>
      <c r="G7474" t="s">
        <v>29</v>
      </c>
      <c r="H7474" t="s">
        <v>11253</v>
      </c>
      <c r="I7474" t="s">
        <v>38</v>
      </c>
      <c r="J7474" t="s">
        <v>754</v>
      </c>
      <c r="K7474" t="s">
        <v>180</v>
      </c>
      <c r="L7474" t="s">
        <v>33</v>
      </c>
      <c r="M7474">
        <v>600</v>
      </c>
      <c r="N7474" t="s">
        <v>26</v>
      </c>
      <c r="O7474" s="6">
        <v>43147</v>
      </c>
      <c r="P7474">
        <v>90</v>
      </c>
      <c r="Q7474" s="7">
        <v>0.67166666666666663</v>
      </c>
      <c r="R7474">
        <v>137</v>
      </c>
      <c r="S7474" t="s">
        <v>35</v>
      </c>
    </row>
    <row r="7475" spans="1:19" x14ac:dyDescent="0.35">
      <c r="A7475" t="s">
        <v>1666</v>
      </c>
      <c r="B7475" t="s">
        <v>22966</v>
      </c>
      <c r="C7475" s="6">
        <v>43591</v>
      </c>
      <c r="D7475" s="6">
        <v>43650</v>
      </c>
      <c r="E7475">
        <v>1</v>
      </c>
      <c r="F7475">
        <v>45</v>
      </c>
      <c r="G7475" t="s">
        <v>29</v>
      </c>
      <c r="H7475" t="s">
        <v>11254</v>
      </c>
      <c r="I7475" t="s">
        <v>38</v>
      </c>
      <c r="J7475" t="s">
        <v>570</v>
      </c>
      <c r="K7475" t="s">
        <v>50</v>
      </c>
      <c r="L7475" t="s">
        <v>25</v>
      </c>
      <c r="M7475">
        <v>345</v>
      </c>
      <c r="N7475" t="s">
        <v>46</v>
      </c>
      <c r="O7475" s="6">
        <v>43519</v>
      </c>
      <c r="P7475">
        <v>45</v>
      </c>
      <c r="Q7475" s="7">
        <v>0.8666666666666667</v>
      </c>
      <c r="R7475">
        <v>131</v>
      </c>
      <c r="S7475" t="s">
        <v>35</v>
      </c>
    </row>
    <row r="7476" spans="1:19" x14ac:dyDescent="0.35">
      <c r="A7476" t="s">
        <v>11255</v>
      </c>
      <c r="B7476" t="s">
        <v>19203</v>
      </c>
      <c r="C7476" s="6">
        <v>43207</v>
      </c>
      <c r="D7476" s="6">
        <v>43289</v>
      </c>
      <c r="E7476">
        <v>3</v>
      </c>
      <c r="F7476">
        <v>45</v>
      </c>
      <c r="G7476" t="s">
        <v>29</v>
      </c>
      <c r="H7476" t="s">
        <v>11256</v>
      </c>
      <c r="I7476" t="s">
        <v>44</v>
      </c>
      <c r="J7476" t="s">
        <v>511</v>
      </c>
      <c r="K7476" t="s">
        <v>50</v>
      </c>
      <c r="L7476" t="s">
        <v>25</v>
      </c>
      <c r="M7476">
        <v>345</v>
      </c>
      <c r="N7476" t="s">
        <v>46</v>
      </c>
      <c r="O7476" s="6">
        <v>43147</v>
      </c>
      <c r="P7476">
        <v>135</v>
      </c>
      <c r="Q7476" s="7">
        <v>0.76231884057971011</v>
      </c>
      <c r="R7476">
        <v>142</v>
      </c>
      <c r="S7476" t="s">
        <v>35</v>
      </c>
    </row>
    <row r="7477" spans="1:19" x14ac:dyDescent="0.35">
      <c r="A7477" t="s">
        <v>1672</v>
      </c>
      <c r="B7477" t="s">
        <v>21816</v>
      </c>
      <c r="C7477" s="6">
        <v>43545</v>
      </c>
      <c r="D7477" s="6">
        <v>43650</v>
      </c>
      <c r="E7477">
        <v>4</v>
      </c>
      <c r="F7477">
        <v>45</v>
      </c>
      <c r="G7477" t="s">
        <v>29</v>
      </c>
      <c r="H7477" t="s">
        <v>11257</v>
      </c>
      <c r="I7477" t="s">
        <v>38</v>
      </c>
      <c r="J7477" t="s">
        <v>570</v>
      </c>
      <c r="K7477" t="s">
        <v>50</v>
      </c>
      <c r="L7477" t="s">
        <v>25</v>
      </c>
      <c r="M7477">
        <v>345</v>
      </c>
      <c r="N7477" t="s">
        <v>46</v>
      </c>
      <c r="O7477" s="6">
        <v>43519</v>
      </c>
      <c r="P7477">
        <v>180</v>
      </c>
      <c r="Q7477" s="7">
        <v>0.8666666666666667</v>
      </c>
      <c r="R7477">
        <v>131</v>
      </c>
      <c r="S7477" t="s">
        <v>35</v>
      </c>
    </row>
    <row r="7478" spans="1:19" x14ac:dyDescent="0.35">
      <c r="A7478" t="s">
        <v>11258</v>
      </c>
      <c r="B7478" t="s">
        <v>19626</v>
      </c>
      <c r="C7478" s="6">
        <v>43229</v>
      </c>
      <c r="D7478" s="6">
        <v>43289</v>
      </c>
      <c r="E7478">
        <v>4</v>
      </c>
      <c r="F7478">
        <v>45</v>
      </c>
      <c r="G7478" t="s">
        <v>29</v>
      </c>
      <c r="H7478" t="s">
        <v>11259</v>
      </c>
      <c r="I7478" t="s">
        <v>38</v>
      </c>
      <c r="J7478" t="s">
        <v>511</v>
      </c>
      <c r="K7478" t="s">
        <v>50</v>
      </c>
      <c r="L7478" t="s">
        <v>25</v>
      </c>
      <c r="M7478">
        <v>345</v>
      </c>
      <c r="N7478" t="s">
        <v>46</v>
      </c>
      <c r="O7478" s="6">
        <v>43147</v>
      </c>
      <c r="P7478">
        <v>180</v>
      </c>
      <c r="Q7478" s="7">
        <v>0.76231884057971011</v>
      </c>
      <c r="R7478">
        <v>142</v>
      </c>
      <c r="S7478" t="s">
        <v>35</v>
      </c>
    </row>
    <row r="7479" spans="1:19" x14ac:dyDescent="0.35">
      <c r="A7479" t="s">
        <v>246</v>
      </c>
      <c r="B7479" t="s">
        <v>17255</v>
      </c>
      <c r="C7479" s="6">
        <v>42927</v>
      </c>
      <c r="D7479" s="6">
        <v>42927</v>
      </c>
      <c r="E7479">
        <v>2</v>
      </c>
      <c r="F7479">
        <v>60</v>
      </c>
      <c r="G7479" t="s">
        <v>29</v>
      </c>
      <c r="H7479" t="s">
        <v>11260</v>
      </c>
      <c r="I7479" t="s">
        <v>22</v>
      </c>
      <c r="J7479" t="s">
        <v>1397</v>
      </c>
      <c r="K7479" t="s">
        <v>180</v>
      </c>
      <c r="L7479" t="s">
        <v>25</v>
      </c>
      <c r="M7479">
        <v>345</v>
      </c>
      <c r="N7479" t="s">
        <v>46</v>
      </c>
      <c r="O7479" s="6">
        <v>42895</v>
      </c>
      <c r="P7479">
        <v>120</v>
      </c>
      <c r="Q7479" s="7">
        <v>0.27246376811594203</v>
      </c>
      <c r="R7479">
        <v>32</v>
      </c>
      <c r="S7479" t="s">
        <v>41</v>
      </c>
    </row>
    <row r="7480" spans="1:19" x14ac:dyDescent="0.35">
      <c r="A7480" t="s">
        <v>6755</v>
      </c>
      <c r="B7480" t="s">
        <v>24325</v>
      </c>
      <c r="C7480" s="6">
        <v>43647</v>
      </c>
      <c r="D7480" s="6">
        <v>43650</v>
      </c>
      <c r="E7480">
        <v>2</v>
      </c>
      <c r="F7480">
        <v>60</v>
      </c>
      <c r="G7480" t="s">
        <v>29</v>
      </c>
      <c r="H7480" t="s">
        <v>6756</v>
      </c>
      <c r="I7480" t="s">
        <v>38</v>
      </c>
      <c r="J7480" t="s">
        <v>570</v>
      </c>
      <c r="K7480" t="s">
        <v>50</v>
      </c>
      <c r="L7480" t="s">
        <v>25</v>
      </c>
      <c r="M7480">
        <v>345</v>
      </c>
      <c r="N7480" t="s">
        <v>46</v>
      </c>
      <c r="O7480" s="6">
        <v>43519</v>
      </c>
      <c r="P7480">
        <v>120</v>
      </c>
      <c r="Q7480" s="7">
        <v>0.8666666666666667</v>
      </c>
      <c r="R7480">
        <v>131</v>
      </c>
      <c r="S7480" t="s">
        <v>35</v>
      </c>
    </row>
    <row r="7481" spans="1:19" x14ac:dyDescent="0.35">
      <c r="A7481" t="s">
        <v>11261</v>
      </c>
      <c r="B7481" t="s">
        <v>19032</v>
      </c>
      <c r="C7481" s="6">
        <v>43201</v>
      </c>
      <c r="D7481" s="6">
        <v>43289</v>
      </c>
      <c r="E7481">
        <v>4</v>
      </c>
      <c r="F7481">
        <v>45</v>
      </c>
      <c r="G7481" t="s">
        <v>29</v>
      </c>
      <c r="H7481" t="s">
        <v>11262</v>
      </c>
      <c r="I7481" t="s">
        <v>38</v>
      </c>
      <c r="J7481" t="s">
        <v>511</v>
      </c>
      <c r="K7481" t="s">
        <v>50</v>
      </c>
      <c r="L7481" t="s">
        <v>25</v>
      </c>
      <c r="M7481">
        <v>345</v>
      </c>
      <c r="N7481" t="s">
        <v>46</v>
      </c>
      <c r="O7481" s="6">
        <v>43147</v>
      </c>
      <c r="P7481">
        <v>180</v>
      </c>
      <c r="Q7481" s="7">
        <v>0.76231884057971011</v>
      </c>
      <c r="R7481">
        <v>142</v>
      </c>
      <c r="S7481" t="s">
        <v>35</v>
      </c>
    </row>
    <row r="7482" spans="1:19" x14ac:dyDescent="0.35">
      <c r="A7482" t="s">
        <v>5454</v>
      </c>
      <c r="B7482" t="s">
        <v>15353</v>
      </c>
      <c r="C7482" s="6">
        <v>42869</v>
      </c>
      <c r="D7482" s="6">
        <v>42926</v>
      </c>
      <c r="E7482">
        <v>3</v>
      </c>
      <c r="F7482">
        <v>45</v>
      </c>
      <c r="G7482" t="s">
        <v>29</v>
      </c>
      <c r="H7482" t="s">
        <v>11263</v>
      </c>
      <c r="I7482" t="s">
        <v>38</v>
      </c>
      <c r="J7482" t="s">
        <v>166</v>
      </c>
      <c r="K7482" t="s">
        <v>24</v>
      </c>
      <c r="L7482" t="s">
        <v>25</v>
      </c>
      <c r="M7482">
        <v>345</v>
      </c>
      <c r="N7482" t="s">
        <v>34</v>
      </c>
      <c r="O7482" s="6">
        <v>42842</v>
      </c>
      <c r="P7482">
        <v>135</v>
      </c>
      <c r="Q7482" s="7">
        <v>0.31014492753623191</v>
      </c>
      <c r="R7482">
        <v>84</v>
      </c>
      <c r="S7482" t="s">
        <v>27</v>
      </c>
    </row>
    <row r="7483" spans="1:19" x14ac:dyDescent="0.35">
      <c r="A7483" t="s">
        <v>11264</v>
      </c>
      <c r="B7483" t="s">
        <v>18640</v>
      </c>
      <c r="C7483" s="6">
        <v>43181</v>
      </c>
      <c r="D7483" s="6">
        <v>43289</v>
      </c>
      <c r="E7483">
        <v>2</v>
      </c>
      <c r="F7483">
        <v>45</v>
      </c>
      <c r="G7483" t="s">
        <v>29</v>
      </c>
      <c r="H7483" t="s">
        <v>11265</v>
      </c>
      <c r="I7483" t="s">
        <v>44</v>
      </c>
      <c r="J7483" t="s">
        <v>511</v>
      </c>
      <c r="K7483" t="s">
        <v>50</v>
      </c>
      <c r="L7483" t="s">
        <v>25</v>
      </c>
      <c r="M7483">
        <v>345</v>
      </c>
      <c r="N7483" t="s">
        <v>46</v>
      </c>
      <c r="O7483" s="6">
        <v>43147</v>
      </c>
      <c r="P7483">
        <v>90</v>
      </c>
      <c r="Q7483" s="7">
        <v>0.76231884057971011</v>
      </c>
      <c r="R7483">
        <v>142</v>
      </c>
      <c r="S7483" t="s">
        <v>35</v>
      </c>
    </row>
    <row r="7484" spans="1:19" x14ac:dyDescent="0.35">
      <c r="A7484" t="s">
        <v>1701</v>
      </c>
      <c r="B7484" t="s">
        <v>23974</v>
      </c>
      <c r="C7484" s="6">
        <v>43629</v>
      </c>
      <c r="D7484" s="6">
        <v>43650</v>
      </c>
      <c r="E7484">
        <v>3</v>
      </c>
      <c r="F7484">
        <v>45</v>
      </c>
      <c r="G7484" t="s">
        <v>20</v>
      </c>
      <c r="H7484" t="s">
        <v>11266</v>
      </c>
      <c r="I7484" t="s">
        <v>38</v>
      </c>
      <c r="J7484" t="s">
        <v>570</v>
      </c>
      <c r="K7484" t="s">
        <v>50</v>
      </c>
      <c r="L7484" t="s">
        <v>25</v>
      </c>
      <c r="M7484">
        <v>345</v>
      </c>
      <c r="N7484" t="s">
        <v>46</v>
      </c>
      <c r="O7484" s="6">
        <v>43519</v>
      </c>
      <c r="P7484">
        <v>135</v>
      </c>
      <c r="Q7484" s="7">
        <v>0.8666666666666667</v>
      </c>
      <c r="R7484">
        <v>131</v>
      </c>
      <c r="S7484" t="s">
        <v>35</v>
      </c>
    </row>
    <row r="7485" spans="1:19" x14ac:dyDescent="0.35">
      <c r="A7485" t="s">
        <v>11267</v>
      </c>
      <c r="B7485" t="s">
        <v>19884</v>
      </c>
      <c r="C7485" s="6">
        <v>43241</v>
      </c>
      <c r="D7485" s="6">
        <v>43289</v>
      </c>
      <c r="E7485">
        <v>2</v>
      </c>
      <c r="F7485">
        <v>45</v>
      </c>
      <c r="G7485" t="s">
        <v>29</v>
      </c>
      <c r="H7485" t="s">
        <v>11268</v>
      </c>
      <c r="I7485" t="s">
        <v>38</v>
      </c>
      <c r="J7485" t="s">
        <v>511</v>
      </c>
      <c r="K7485" t="s">
        <v>50</v>
      </c>
      <c r="L7485" t="s">
        <v>25</v>
      </c>
      <c r="M7485">
        <v>345</v>
      </c>
      <c r="N7485" t="s">
        <v>46</v>
      </c>
      <c r="O7485" s="6">
        <v>43147</v>
      </c>
      <c r="P7485">
        <v>90</v>
      </c>
      <c r="Q7485" s="7">
        <v>0.76231884057971011</v>
      </c>
      <c r="R7485">
        <v>142</v>
      </c>
      <c r="S7485" t="s">
        <v>35</v>
      </c>
    </row>
    <row r="7486" spans="1:19" x14ac:dyDescent="0.35">
      <c r="A7486" t="s">
        <v>1718</v>
      </c>
      <c r="B7486" t="s">
        <v>24246</v>
      </c>
      <c r="C7486" s="6">
        <v>43643</v>
      </c>
      <c r="D7486" s="6">
        <v>43650</v>
      </c>
      <c r="E7486">
        <v>1</v>
      </c>
      <c r="F7486">
        <v>60</v>
      </c>
      <c r="G7486" t="s">
        <v>29</v>
      </c>
      <c r="H7486" t="s">
        <v>11269</v>
      </c>
      <c r="I7486" t="s">
        <v>38</v>
      </c>
      <c r="J7486" t="s">
        <v>570</v>
      </c>
      <c r="K7486" t="s">
        <v>50</v>
      </c>
      <c r="L7486" t="s">
        <v>25</v>
      </c>
      <c r="M7486">
        <v>345</v>
      </c>
      <c r="N7486" t="s">
        <v>46</v>
      </c>
      <c r="O7486" s="6">
        <v>43519</v>
      </c>
      <c r="P7486">
        <v>60</v>
      </c>
      <c r="Q7486" s="7">
        <v>0.8666666666666667</v>
      </c>
      <c r="R7486">
        <v>131</v>
      </c>
      <c r="S7486" t="s">
        <v>35</v>
      </c>
    </row>
    <row r="7487" spans="1:19" x14ac:dyDescent="0.35">
      <c r="A7487" t="s">
        <v>3451</v>
      </c>
      <c r="B7487" t="s">
        <v>19606</v>
      </c>
      <c r="C7487" s="6">
        <v>43228</v>
      </c>
      <c r="D7487" s="6">
        <v>43284</v>
      </c>
      <c r="E7487">
        <v>3</v>
      </c>
      <c r="F7487">
        <v>45</v>
      </c>
      <c r="G7487" t="s">
        <v>29</v>
      </c>
      <c r="H7487" t="s">
        <v>3452</v>
      </c>
      <c r="I7487" t="s">
        <v>38</v>
      </c>
      <c r="J7487" t="s">
        <v>754</v>
      </c>
      <c r="K7487" t="s">
        <v>180</v>
      </c>
      <c r="L7487" t="s">
        <v>33</v>
      </c>
      <c r="M7487">
        <v>600</v>
      </c>
      <c r="N7487" t="s">
        <v>26</v>
      </c>
      <c r="O7487" s="6">
        <v>43147</v>
      </c>
      <c r="P7487">
        <v>135</v>
      </c>
      <c r="Q7487" s="7">
        <v>0.67166666666666663</v>
      </c>
      <c r="R7487">
        <v>137</v>
      </c>
      <c r="S7487" t="s">
        <v>35</v>
      </c>
    </row>
    <row r="7488" spans="1:19" x14ac:dyDescent="0.35">
      <c r="A7488" t="s">
        <v>11270</v>
      </c>
      <c r="B7488" t="s">
        <v>19693</v>
      </c>
      <c r="C7488" s="6">
        <v>43232</v>
      </c>
      <c r="D7488" s="6">
        <v>43285</v>
      </c>
      <c r="E7488">
        <v>2</v>
      </c>
      <c r="F7488">
        <v>45</v>
      </c>
      <c r="G7488" t="s">
        <v>29</v>
      </c>
      <c r="H7488" t="s">
        <v>11271</v>
      </c>
      <c r="I7488" t="s">
        <v>44</v>
      </c>
      <c r="J7488" t="s">
        <v>5175</v>
      </c>
      <c r="K7488" t="s">
        <v>32</v>
      </c>
      <c r="L7488" t="s">
        <v>33</v>
      </c>
      <c r="M7488">
        <v>600</v>
      </c>
      <c r="N7488" t="s">
        <v>26</v>
      </c>
      <c r="O7488" s="6">
        <v>43153</v>
      </c>
      <c r="P7488">
        <v>90</v>
      </c>
      <c r="Q7488" s="7">
        <v>0.40333333333333332</v>
      </c>
      <c r="R7488">
        <v>132</v>
      </c>
      <c r="S7488" t="s">
        <v>35</v>
      </c>
    </row>
    <row r="7489" spans="1:19" x14ac:dyDescent="0.35">
      <c r="A7489" t="s">
        <v>1724</v>
      </c>
      <c r="B7489" t="s">
        <v>21366</v>
      </c>
      <c r="C7489" s="6">
        <v>43519</v>
      </c>
      <c r="D7489" s="6">
        <v>43650</v>
      </c>
      <c r="E7489">
        <v>1</v>
      </c>
      <c r="F7489">
        <v>45</v>
      </c>
      <c r="G7489" t="s">
        <v>29</v>
      </c>
      <c r="H7489" t="s">
        <v>11272</v>
      </c>
      <c r="I7489" t="s">
        <v>38</v>
      </c>
      <c r="J7489" t="s">
        <v>570</v>
      </c>
      <c r="K7489" t="s">
        <v>50</v>
      </c>
      <c r="L7489" t="s">
        <v>25</v>
      </c>
      <c r="M7489">
        <v>345</v>
      </c>
      <c r="N7489" t="s">
        <v>46</v>
      </c>
      <c r="O7489" s="6">
        <v>43519</v>
      </c>
      <c r="P7489">
        <v>45</v>
      </c>
      <c r="Q7489" s="7">
        <v>0.8666666666666667</v>
      </c>
      <c r="R7489">
        <v>131</v>
      </c>
      <c r="S7489" t="s">
        <v>35</v>
      </c>
    </row>
    <row r="7490" spans="1:19" x14ac:dyDescent="0.35">
      <c r="A7490" t="s">
        <v>320</v>
      </c>
      <c r="B7490" t="s">
        <v>20940</v>
      </c>
      <c r="C7490" s="6">
        <v>43285</v>
      </c>
      <c r="D7490" s="6">
        <v>43285</v>
      </c>
      <c r="E7490">
        <v>2</v>
      </c>
      <c r="F7490">
        <v>60</v>
      </c>
      <c r="G7490" t="s">
        <v>29</v>
      </c>
      <c r="H7490" t="s">
        <v>11273</v>
      </c>
      <c r="I7490" t="s">
        <v>22</v>
      </c>
      <c r="J7490" t="s">
        <v>189</v>
      </c>
      <c r="K7490" t="s">
        <v>180</v>
      </c>
      <c r="L7490" t="s">
        <v>25</v>
      </c>
      <c r="M7490">
        <v>345</v>
      </c>
      <c r="N7490" t="s">
        <v>34</v>
      </c>
      <c r="O7490" s="6">
        <v>43245</v>
      </c>
      <c r="P7490">
        <v>120</v>
      </c>
      <c r="Q7490" s="7">
        <v>0.14492753623188406</v>
      </c>
      <c r="R7490">
        <v>40</v>
      </c>
      <c r="S7490" t="s">
        <v>41</v>
      </c>
    </row>
    <row r="7491" spans="1:19" x14ac:dyDescent="0.35">
      <c r="A7491" t="s">
        <v>1737</v>
      </c>
      <c r="B7491" t="s">
        <v>21367</v>
      </c>
      <c r="C7491" s="6">
        <v>43519</v>
      </c>
      <c r="D7491" s="6">
        <v>43650</v>
      </c>
      <c r="E7491">
        <v>4</v>
      </c>
      <c r="F7491">
        <v>45</v>
      </c>
      <c r="G7491" t="s">
        <v>29</v>
      </c>
      <c r="H7491" t="s">
        <v>6759</v>
      </c>
      <c r="I7491" t="s">
        <v>38</v>
      </c>
      <c r="J7491" t="s">
        <v>570</v>
      </c>
      <c r="K7491" t="s">
        <v>50</v>
      </c>
      <c r="L7491" t="s">
        <v>25</v>
      </c>
      <c r="M7491">
        <v>345</v>
      </c>
      <c r="N7491" t="s">
        <v>46</v>
      </c>
      <c r="O7491" s="6">
        <v>43519</v>
      </c>
      <c r="P7491">
        <v>180</v>
      </c>
      <c r="Q7491" s="7">
        <v>0.8666666666666667</v>
      </c>
      <c r="R7491">
        <v>131</v>
      </c>
      <c r="S7491" t="s">
        <v>35</v>
      </c>
    </row>
    <row r="7492" spans="1:19" x14ac:dyDescent="0.35">
      <c r="A7492" t="s">
        <v>11274</v>
      </c>
      <c r="B7492" t="s">
        <v>19151</v>
      </c>
      <c r="C7492" s="6">
        <v>43204</v>
      </c>
      <c r="D7492" s="6">
        <v>43289</v>
      </c>
      <c r="E7492">
        <v>1</v>
      </c>
      <c r="F7492">
        <v>45</v>
      </c>
      <c r="G7492" t="s">
        <v>29</v>
      </c>
      <c r="H7492" t="s">
        <v>11275</v>
      </c>
      <c r="I7492" t="s">
        <v>38</v>
      </c>
      <c r="J7492" t="s">
        <v>511</v>
      </c>
      <c r="K7492" t="s">
        <v>50</v>
      </c>
      <c r="L7492" t="s">
        <v>25</v>
      </c>
      <c r="M7492">
        <v>345</v>
      </c>
      <c r="N7492" t="s">
        <v>46</v>
      </c>
      <c r="O7492" s="6">
        <v>43147</v>
      </c>
      <c r="P7492">
        <v>45</v>
      </c>
      <c r="Q7492" s="7">
        <v>0.76231884057971011</v>
      </c>
      <c r="R7492">
        <v>142</v>
      </c>
      <c r="S7492" t="s">
        <v>35</v>
      </c>
    </row>
    <row r="7493" spans="1:19" x14ac:dyDescent="0.35">
      <c r="A7493" t="s">
        <v>1004</v>
      </c>
      <c r="B7493" t="s">
        <v>14660</v>
      </c>
      <c r="C7493" s="6">
        <v>42560</v>
      </c>
      <c r="D7493" s="6">
        <v>42560</v>
      </c>
      <c r="E7493">
        <v>8</v>
      </c>
      <c r="F7493">
        <v>60</v>
      </c>
      <c r="G7493" t="s">
        <v>29</v>
      </c>
      <c r="H7493" t="s">
        <v>11276</v>
      </c>
      <c r="I7493" t="s">
        <v>38</v>
      </c>
      <c r="J7493" t="s">
        <v>240</v>
      </c>
      <c r="K7493" t="s">
        <v>32</v>
      </c>
      <c r="L7493" t="s">
        <v>241</v>
      </c>
      <c r="M7493">
        <v>100</v>
      </c>
      <c r="N7493" t="s">
        <v>46</v>
      </c>
      <c r="O7493" s="6">
        <v>42560</v>
      </c>
      <c r="P7493">
        <v>480</v>
      </c>
      <c r="Q7493" s="7">
        <v>0.8</v>
      </c>
      <c r="R7493">
        <v>0</v>
      </c>
      <c r="S7493" t="s">
        <v>41</v>
      </c>
    </row>
    <row r="7494" spans="1:19" x14ac:dyDescent="0.35">
      <c r="A7494" t="s">
        <v>11277</v>
      </c>
      <c r="B7494" t="s">
        <v>20551</v>
      </c>
      <c r="C7494" s="6">
        <v>43267</v>
      </c>
      <c r="D7494" s="6">
        <v>43289</v>
      </c>
      <c r="E7494">
        <v>1</v>
      </c>
      <c r="F7494">
        <v>45</v>
      </c>
      <c r="G7494" t="s">
        <v>29</v>
      </c>
      <c r="H7494" t="s">
        <v>11278</v>
      </c>
      <c r="I7494" t="s">
        <v>44</v>
      </c>
      <c r="J7494" t="s">
        <v>5654</v>
      </c>
      <c r="K7494" t="s">
        <v>24</v>
      </c>
      <c r="L7494" t="s">
        <v>25</v>
      </c>
      <c r="M7494">
        <v>345</v>
      </c>
      <c r="N7494" t="s">
        <v>34</v>
      </c>
      <c r="O7494" s="6">
        <v>43177</v>
      </c>
      <c r="P7494">
        <v>45</v>
      </c>
      <c r="Q7494" s="7">
        <v>0.28405797101449276</v>
      </c>
      <c r="R7494">
        <v>112</v>
      </c>
      <c r="S7494" t="s">
        <v>27</v>
      </c>
    </row>
    <row r="7495" spans="1:19" x14ac:dyDescent="0.35">
      <c r="A7495" t="s">
        <v>358</v>
      </c>
      <c r="B7495" t="s">
        <v>14979</v>
      </c>
      <c r="C7495" s="6">
        <v>42562</v>
      </c>
      <c r="D7495" s="6">
        <v>42562</v>
      </c>
      <c r="E7495">
        <v>2</v>
      </c>
      <c r="F7495">
        <v>60</v>
      </c>
      <c r="G7495" t="s">
        <v>29</v>
      </c>
      <c r="H7495" t="s">
        <v>11279</v>
      </c>
      <c r="I7495" t="s">
        <v>22</v>
      </c>
      <c r="J7495" t="s">
        <v>1132</v>
      </c>
      <c r="K7495" t="s">
        <v>50</v>
      </c>
      <c r="L7495" t="s">
        <v>241</v>
      </c>
      <c r="M7495">
        <v>100</v>
      </c>
      <c r="N7495" t="s">
        <v>34</v>
      </c>
      <c r="O7495" s="6">
        <v>42562</v>
      </c>
      <c r="P7495">
        <v>120</v>
      </c>
      <c r="Q7495" s="7">
        <v>0.52</v>
      </c>
      <c r="R7495">
        <v>0</v>
      </c>
      <c r="S7495" t="s">
        <v>41</v>
      </c>
    </row>
    <row r="7496" spans="1:19" x14ac:dyDescent="0.35">
      <c r="A7496" t="s">
        <v>11280</v>
      </c>
      <c r="B7496" t="s">
        <v>18659</v>
      </c>
      <c r="C7496" s="6">
        <v>43182</v>
      </c>
      <c r="D7496" s="6">
        <v>43289</v>
      </c>
      <c r="E7496">
        <v>2</v>
      </c>
      <c r="F7496">
        <v>45</v>
      </c>
      <c r="G7496" t="s">
        <v>29</v>
      </c>
      <c r="H7496" t="s">
        <v>11281</v>
      </c>
      <c r="I7496" t="s">
        <v>38</v>
      </c>
      <c r="J7496" t="s">
        <v>5654</v>
      </c>
      <c r="K7496" t="s">
        <v>24</v>
      </c>
      <c r="L7496" t="s">
        <v>25</v>
      </c>
      <c r="M7496">
        <v>345</v>
      </c>
      <c r="N7496" t="s">
        <v>34</v>
      </c>
      <c r="O7496" s="6">
        <v>43177</v>
      </c>
      <c r="P7496">
        <v>90</v>
      </c>
      <c r="Q7496" s="7">
        <v>0.28405797101449276</v>
      </c>
      <c r="R7496">
        <v>112</v>
      </c>
      <c r="S7496" t="s">
        <v>27</v>
      </c>
    </row>
    <row r="7497" spans="1:19" x14ac:dyDescent="0.35">
      <c r="A7497" t="s">
        <v>11282</v>
      </c>
      <c r="B7497" t="s">
        <v>18581</v>
      </c>
      <c r="C7497" s="6">
        <v>43177</v>
      </c>
      <c r="D7497" s="6">
        <v>43289</v>
      </c>
      <c r="E7497">
        <v>2</v>
      </c>
      <c r="F7497">
        <v>45</v>
      </c>
      <c r="G7497" t="s">
        <v>29</v>
      </c>
      <c r="H7497" t="s">
        <v>11283</v>
      </c>
      <c r="I7497" t="s">
        <v>38</v>
      </c>
      <c r="J7497" t="s">
        <v>5654</v>
      </c>
      <c r="K7497" t="s">
        <v>24</v>
      </c>
      <c r="L7497" t="s">
        <v>25</v>
      </c>
      <c r="M7497">
        <v>345</v>
      </c>
      <c r="N7497" t="s">
        <v>34</v>
      </c>
      <c r="O7497" s="6">
        <v>43177</v>
      </c>
      <c r="P7497">
        <v>90</v>
      </c>
      <c r="Q7497" s="7">
        <v>0.28405797101449276</v>
      </c>
      <c r="R7497">
        <v>112</v>
      </c>
      <c r="S7497" t="s">
        <v>27</v>
      </c>
    </row>
    <row r="7498" spans="1:19" x14ac:dyDescent="0.35">
      <c r="A7498" t="s">
        <v>11284</v>
      </c>
      <c r="B7498" t="s">
        <v>19098</v>
      </c>
      <c r="C7498" s="6">
        <v>43203</v>
      </c>
      <c r="D7498" s="6">
        <v>43289</v>
      </c>
      <c r="E7498">
        <v>1</v>
      </c>
      <c r="F7498">
        <v>45</v>
      </c>
      <c r="G7498" t="s">
        <v>29</v>
      </c>
      <c r="H7498" t="s">
        <v>11285</v>
      </c>
      <c r="I7498" t="s">
        <v>44</v>
      </c>
      <c r="J7498" t="s">
        <v>5654</v>
      </c>
      <c r="K7498" t="s">
        <v>24</v>
      </c>
      <c r="L7498" t="s">
        <v>25</v>
      </c>
      <c r="M7498">
        <v>345</v>
      </c>
      <c r="N7498" t="s">
        <v>34</v>
      </c>
      <c r="O7498" s="6">
        <v>43177</v>
      </c>
      <c r="P7498">
        <v>45</v>
      </c>
      <c r="Q7498" s="7">
        <v>0.28405797101449276</v>
      </c>
      <c r="R7498">
        <v>112</v>
      </c>
      <c r="S7498" t="s">
        <v>27</v>
      </c>
    </row>
    <row r="7499" spans="1:19" x14ac:dyDescent="0.35">
      <c r="A7499" t="s">
        <v>11286</v>
      </c>
      <c r="B7499" t="s">
        <v>20075</v>
      </c>
      <c r="C7499" s="6">
        <v>43248</v>
      </c>
      <c r="D7499" s="6">
        <v>43290</v>
      </c>
      <c r="E7499">
        <v>4</v>
      </c>
      <c r="F7499">
        <v>45</v>
      </c>
      <c r="G7499" t="s">
        <v>20</v>
      </c>
      <c r="H7499" t="s">
        <v>11287</v>
      </c>
      <c r="I7499" t="s">
        <v>38</v>
      </c>
      <c r="J7499" t="s">
        <v>11019</v>
      </c>
      <c r="K7499" t="s">
        <v>32</v>
      </c>
      <c r="L7499" t="s">
        <v>58</v>
      </c>
      <c r="M7499">
        <v>150</v>
      </c>
      <c r="N7499" t="s">
        <v>26</v>
      </c>
      <c r="O7499" s="6">
        <v>43122</v>
      </c>
      <c r="P7499">
        <v>180</v>
      </c>
      <c r="Q7499" s="7">
        <v>0.68666666666666665</v>
      </c>
      <c r="R7499">
        <v>168</v>
      </c>
      <c r="S7499" t="s">
        <v>35</v>
      </c>
    </row>
    <row r="7500" spans="1:19" x14ac:dyDescent="0.35">
      <c r="A7500" t="s">
        <v>363</v>
      </c>
      <c r="B7500" t="s">
        <v>15976</v>
      </c>
      <c r="C7500" s="6">
        <v>42919</v>
      </c>
      <c r="D7500" s="6">
        <v>42919</v>
      </c>
      <c r="E7500">
        <v>2</v>
      </c>
      <c r="F7500">
        <v>60</v>
      </c>
      <c r="G7500" t="s">
        <v>29</v>
      </c>
      <c r="H7500" t="s">
        <v>7442</v>
      </c>
      <c r="I7500" t="s">
        <v>22</v>
      </c>
      <c r="J7500" t="s">
        <v>2775</v>
      </c>
      <c r="K7500" t="s">
        <v>184</v>
      </c>
      <c r="L7500" t="s">
        <v>241</v>
      </c>
      <c r="M7500">
        <v>100</v>
      </c>
      <c r="N7500" t="s">
        <v>34</v>
      </c>
      <c r="O7500" s="6">
        <v>42919</v>
      </c>
      <c r="P7500">
        <v>120</v>
      </c>
      <c r="Q7500" s="7">
        <v>0.82</v>
      </c>
      <c r="R7500">
        <v>0</v>
      </c>
      <c r="S7500" t="s">
        <v>41</v>
      </c>
    </row>
    <row r="7501" spans="1:19" x14ac:dyDescent="0.35">
      <c r="A7501" t="s">
        <v>11288</v>
      </c>
      <c r="B7501" t="s">
        <v>18582</v>
      </c>
      <c r="C7501" s="6">
        <v>43177</v>
      </c>
      <c r="D7501" s="6">
        <v>43289</v>
      </c>
      <c r="E7501">
        <v>1</v>
      </c>
      <c r="F7501">
        <v>45</v>
      </c>
      <c r="G7501" t="s">
        <v>29</v>
      </c>
      <c r="H7501" t="s">
        <v>11289</v>
      </c>
      <c r="I7501" t="s">
        <v>38</v>
      </c>
      <c r="J7501" t="s">
        <v>5654</v>
      </c>
      <c r="K7501" t="s">
        <v>24</v>
      </c>
      <c r="L7501" t="s">
        <v>25</v>
      </c>
      <c r="M7501">
        <v>345</v>
      </c>
      <c r="N7501" t="s">
        <v>34</v>
      </c>
      <c r="O7501" s="6">
        <v>43177</v>
      </c>
      <c r="P7501">
        <v>45</v>
      </c>
      <c r="Q7501" s="7">
        <v>0.28405797101449276</v>
      </c>
      <c r="R7501">
        <v>112</v>
      </c>
      <c r="S7501" t="s">
        <v>27</v>
      </c>
    </row>
    <row r="7502" spans="1:19" x14ac:dyDescent="0.35">
      <c r="A7502" t="s">
        <v>363</v>
      </c>
      <c r="B7502" t="s">
        <v>15976</v>
      </c>
      <c r="C7502" s="6">
        <v>42919</v>
      </c>
      <c r="D7502" s="6">
        <v>42919</v>
      </c>
      <c r="E7502">
        <v>1</v>
      </c>
      <c r="F7502">
        <v>60</v>
      </c>
      <c r="G7502" t="s">
        <v>29</v>
      </c>
      <c r="H7502" t="s">
        <v>7442</v>
      </c>
      <c r="I7502" t="s">
        <v>22</v>
      </c>
      <c r="J7502" t="s">
        <v>2851</v>
      </c>
      <c r="K7502" t="s">
        <v>32</v>
      </c>
      <c r="L7502" t="s">
        <v>241</v>
      </c>
      <c r="M7502">
        <v>100</v>
      </c>
      <c r="N7502" t="s">
        <v>26</v>
      </c>
      <c r="O7502" s="6">
        <v>42919</v>
      </c>
      <c r="P7502">
        <v>60</v>
      </c>
      <c r="Q7502" s="7">
        <v>0.3</v>
      </c>
      <c r="R7502">
        <v>0</v>
      </c>
      <c r="S7502" t="s">
        <v>41</v>
      </c>
    </row>
    <row r="7503" spans="1:19" x14ac:dyDescent="0.35">
      <c r="A7503" t="s">
        <v>10377</v>
      </c>
      <c r="B7503" t="s">
        <v>19714</v>
      </c>
      <c r="C7503" s="6">
        <v>43233</v>
      </c>
      <c r="D7503" s="6">
        <v>43284</v>
      </c>
      <c r="E7503">
        <v>4</v>
      </c>
      <c r="F7503">
        <v>45</v>
      </c>
      <c r="G7503" t="s">
        <v>29</v>
      </c>
      <c r="H7503" t="s">
        <v>10378</v>
      </c>
      <c r="I7503" t="s">
        <v>38</v>
      </c>
      <c r="J7503" t="s">
        <v>8532</v>
      </c>
      <c r="K7503" t="s">
        <v>32</v>
      </c>
      <c r="L7503" t="s">
        <v>25</v>
      </c>
      <c r="M7503">
        <v>345</v>
      </c>
      <c r="N7503" t="s">
        <v>46</v>
      </c>
      <c r="O7503" s="6">
        <v>43146</v>
      </c>
      <c r="P7503">
        <v>180</v>
      </c>
      <c r="Q7503" s="7">
        <v>0.57101449275362315</v>
      </c>
      <c r="R7503">
        <v>138</v>
      </c>
      <c r="S7503" t="s">
        <v>35</v>
      </c>
    </row>
    <row r="7504" spans="1:19" x14ac:dyDescent="0.35">
      <c r="A7504" t="s">
        <v>363</v>
      </c>
      <c r="B7504" t="s">
        <v>16056</v>
      </c>
      <c r="C7504" s="6">
        <v>42920</v>
      </c>
      <c r="D7504" s="6">
        <v>42920</v>
      </c>
      <c r="E7504">
        <v>4</v>
      </c>
      <c r="F7504">
        <v>60</v>
      </c>
      <c r="G7504" t="s">
        <v>29</v>
      </c>
      <c r="H7504" t="s">
        <v>7442</v>
      </c>
      <c r="I7504" t="s">
        <v>22</v>
      </c>
      <c r="J7504" t="s">
        <v>2869</v>
      </c>
      <c r="K7504" t="s">
        <v>24</v>
      </c>
      <c r="L7504" t="s">
        <v>241</v>
      </c>
      <c r="M7504">
        <v>100</v>
      </c>
      <c r="N7504" t="s">
        <v>34</v>
      </c>
      <c r="O7504" s="6">
        <v>42920</v>
      </c>
      <c r="P7504">
        <v>240</v>
      </c>
      <c r="Q7504" s="7">
        <v>0.36</v>
      </c>
      <c r="R7504">
        <v>0</v>
      </c>
      <c r="S7504" t="s">
        <v>41</v>
      </c>
    </row>
    <row r="7505" spans="1:19" x14ac:dyDescent="0.35">
      <c r="A7505" t="s">
        <v>11290</v>
      </c>
      <c r="B7505" t="s">
        <v>17548</v>
      </c>
      <c r="C7505" s="6">
        <v>43122</v>
      </c>
      <c r="D7505" s="6">
        <v>43290</v>
      </c>
      <c r="E7505">
        <v>4</v>
      </c>
      <c r="F7505">
        <v>45</v>
      </c>
      <c r="G7505" t="s">
        <v>20</v>
      </c>
      <c r="H7505" t="s">
        <v>11291</v>
      </c>
      <c r="I7505" t="s">
        <v>38</v>
      </c>
      <c r="J7505" t="s">
        <v>11019</v>
      </c>
      <c r="K7505" t="s">
        <v>32</v>
      </c>
      <c r="L7505" t="s">
        <v>58</v>
      </c>
      <c r="M7505">
        <v>150</v>
      </c>
      <c r="N7505" t="s">
        <v>26</v>
      </c>
      <c r="O7505" s="6">
        <v>43122</v>
      </c>
      <c r="P7505">
        <v>180</v>
      </c>
      <c r="Q7505" s="7">
        <v>0.68666666666666665</v>
      </c>
      <c r="R7505">
        <v>168</v>
      </c>
      <c r="S7505" t="s">
        <v>35</v>
      </c>
    </row>
    <row r="7506" spans="1:19" x14ac:dyDescent="0.35">
      <c r="A7506" t="s">
        <v>1024</v>
      </c>
      <c r="B7506" t="s">
        <v>23371</v>
      </c>
      <c r="C7506" s="6">
        <v>43607</v>
      </c>
      <c r="D7506" s="6">
        <v>43650</v>
      </c>
      <c r="E7506">
        <v>3</v>
      </c>
      <c r="F7506">
        <v>45</v>
      </c>
      <c r="G7506" t="s">
        <v>29</v>
      </c>
      <c r="H7506" t="s">
        <v>11292</v>
      </c>
      <c r="I7506" t="s">
        <v>38</v>
      </c>
      <c r="J7506" t="s">
        <v>570</v>
      </c>
      <c r="K7506" t="s">
        <v>50</v>
      </c>
      <c r="L7506" t="s">
        <v>25</v>
      </c>
      <c r="M7506">
        <v>345</v>
      </c>
      <c r="N7506" t="s">
        <v>46</v>
      </c>
      <c r="O7506" s="6">
        <v>43519</v>
      </c>
      <c r="P7506">
        <v>135</v>
      </c>
      <c r="Q7506" s="7">
        <v>0.8666666666666667</v>
      </c>
      <c r="R7506">
        <v>131</v>
      </c>
      <c r="S7506" t="s">
        <v>35</v>
      </c>
    </row>
    <row r="7507" spans="1:19" x14ac:dyDescent="0.35">
      <c r="A7507" t="s">
        <v>11293</v>
      </c>
      <c r="B7507" t="s">
        <v>15284</v>
      </c>
      <c r="C7507" s="6">
        <v>42852</v>
      </c>
      <c r="D7507" s="6">
        <v>42926</v>
      </c>
      <c r="E7507">
        <v>2</v>
      </c>
      <c r="F7507">
        <v>45</v>
      </c>
      <c r="G7507" t="s">
        <v>29</v>
      </c>
      <c r="H7507" t="s">
        <v>11294</v>
      </c>
      <c r="I7507" t="s">
        <v>44</v>
      </c>
      <c r="J7507" t="s">
        <v>3104</v>
      </c>
      <c r="K7507" t="s">
        <v>24</v>
      </c>
      <c r="L7507" t="s">
        <v>33</v>
      </c>
      <c r="M7507">
        <v>600</v>
      </c>
      <c r="N7507" t="s">
        <v>26</v>
      </c>
      <c r="O7507" s="6">
        <v>42779</v>
      </c>
      <c r="P7507">
        <v>90</v>
      </c>
      <c r="Q7507" s="7">
        <v>0.45333333333333331</v>
      </c>
      <c r="R7507">
        <v>147</v>
      </c>
      <c r="S7507" t="s">
        <v>35</v>
      </c>
    </row>
    <row r="7508" spans="1:19" x14ac:dyDescent="0.35">
      <c r="A7508" t="s">
        <v>1790</v>
      </c>
      <c r="B7508" t="s">
        <v>18026</v>
      </c>
      <c r="C7508" s="6">
        <v>43150</v>
      </c>
      <c r="D7508" s="6">
        <v>43284</v>
      </c>
      <c r="E7508">
        <v>2</v>
      </c>
      <c r="F7508">
        <v>45</v>
      </c>
      <c r="G7508" t="s">
        <v>29</v>
      </c>
      <c r="H7508" t="s">
        <v>11295</v>
      </c>
      <c r="I7508" t="s">
        <v>44</v>
      </c>
      <c r="J7508" t="s">
        <v>852</v>
      </c>
      <c r="K7508" t="s">
        <v>50</v>
      </c>
      <c r="L7508" t="s">
        <v>25</v>
      </c>
      <c r="M7508">
        <v>345</v>
      </c>
      <c r="N7508" t="s">
        <v>34</v>
      </c>
      <c r="O7508" s="6">
        <v>43150</v>
      </c>
      <c r="P7508">
        <v>90</v>
      </c>
      <c r="Q7508" s="7">
        <v>0.62318840579710144</v>
      </c>
      <c r="R7508">
        <v>134</v>
      </c>
      <c r="S7508" t="s">
        <v>35</v>
      </c>
    </row>
    <row r="7509" spans="1:19" x14ac:dyDescent="0.35">
      <c r="A7509" t="s">
        <v>11296</v>
      </c>
      <c r="B7509" t="s">
        <v>17522</v>
      </c>
      <c r="C7509" s="6">
        <v>43119</v>
      </c>
      <c r="D7509" s="6">
        <v>43290</v>
      </c>
      <c r="E7509">
        <v>3</v>
      </c>
      <c r="F7509">
        <v>45</v>
      </c>
      <c r="G7509" t="s">
        <v>29</v>
      </c>
      <c r="H7509" t="s">
        <v>11297</v>
      </c>
      <c r="I7509" t="s">
        <v>38</v>
      </c>
      <c r="J7509" t="s">
        <v>624</v>
      </c>
      <c r="K7509" t="s">
        <v>50</v>
      </c>
      <c r="L7509" t="s">
        <v>25</v>
      </c>
      <c r="M7509">
        <v>345</v>
      </c>
      <c r="N7509" t="s">
        <v>34</v>
      </c>
      <c r="O7509" s="6">
        <v>43104</v>
      </c>
      <c r="P7509">
        <v>135</v>
      </c>
      <c r="Q7509" s="7">
        <v>0.6</v>
      </c>
      <c r="R7509">
        <v>186</v>
      </c>
      <c r="S7509" t="s">
        <v>35</v>
      </c>
    </row>
    <row r="7510" spans="1:19" x14ac:dyDescent="0.35">
      <c r="A7510" t="s">
        <v>11298</v>
      </c>
      <c r="B7510" t="s">
        <v>20824</v>
      </c>
      <c r="C7510" s="6">
        <v>43280</v>
      </c>
      <c r="D7510" s="6">
        <v>43290</v>
      </c>
      <c r="E7510">
        <v>3</v>
      </c>
      <c r="F7510">
        <v>60</v>
      </c>
      <c r="G7510" t="s">
        <v>20</v>
      </c>
      <c r="H7510" t="s">
        <v>11299</v>
      </c>
      <c r="I7510" t="s">
        <v>38</v>
      </c>
      <c r="J7510" t="s">
        <v>11019</v>
      </c>
      <c r="K7510" t="s">
        <v>32</v>
      </c>
      <c r="L7510" t="s">
        <v>58</v>
      </c>
      <c r="M7510">
        <v>150</v>
      </c>
      <c r="N7510" t="s">
        <v>26</v>
      </c>
      <c r="O7510" s="6">
        <v>43122</v>
      </c>
      <c r="P7510">
        <v>180</v>
      </c>
      <c r="Q7510" s="7">
        <v>0.68666666666666665</v>
      </c>
      <c r="R7510">
        <v>168</v>
      </c>
      <c r="S7510" t="s">
        <v>35</v>
      </c>
    </row>
    <row r="7511" spans="1:19" x14ac:dyDescent="0.35">
      <c r="A7511" t="s">
        <v>1808</v>
      </c>
      <c r="B7511" t="s">
        <v>21423</v>
      </c>
      <c r="C7511" s="6">
        <v>43523</v>
      </c>
      <c r="D7511" s="6">
        <v>43650</v>
      </c>
      <c r="E7511">
        <v>3</v>
      </c>
      <c r="F7511">
        <v>45</v>
      </c>
      <c r="G7511" t="s">
        <v>29</v>
      </c>
      <c r="H7511" t="s">
        <v>11300</v>
      </c>
      <c r="I7511" t="s">
        <v>38</v>
      </c>
      <c r="J7511" t="s">
        <v>570</v>
      </c>
      <c r="K7511" t="s">
        <v>50</v>
      </c>
      <c r="L7511" t="s">
        <v>25</v>
      </c>
      <c r="M7511">
        <v>345</v>
      </c>
      <c r="N7511" t="s">
        <v>46</v>
      </c>
      <c r="O7511" s="6">
        <v>43519</v>
      </c>
      <c r="P7511">
        <v>135</v>
      </c>
      <c r="Q7511" s="7">
        <v>0.8666666666666667</v>
      </c>
      <c r="R7511">
        <v>131</v>
      </c>
      <c r="S7511" t="s">
        <v>35</v>
      </c>
    </row>
    <row r="7512" spans="1:19" x14ac:dyDescent="0.35">
      <c r="A7512" t="s">
        <v>7544</v>
      </c>
      <c r="B7512" t="s">
        <v>17256</v>
      </c>
      <c r="C7512" s="6">
        <v>42927</v>
      </c>
      <c r="D7512" s="6">
        <v>42927</v>
      </c>
      <c r="E7512">
        <v>1</v>
      </c>
      <c r="F7512">
        <v>60</v>
      </c>
      <c r="G7512" t="s">
        <v>29</v>
      </c>
      <c r="H7512" t="s">
        <v>7545</v>
      </c>
      <c r="I7512" t="s">
        <v>22</v>
      </c>
      <c r="J7512" t="s">
        <v>305</v>
      </c>
      <c r="K7512" t="s">
        <v>32</v>
      </c>
      <c r="L7512" t="s">
        <v>25</v>
      </c>
      <c r="M7512">
        <v>345</v>
      </c>
      <c r="N7512" t="s">
        <v>34</v>
      </c>
      <c r="O7512" s="6">
        <v>42838</v>
      </c>
      <c r="P7512">
        <v>60</v>
      </c>
      <c r="Q7512" s="7">
        <v>0.44637681159420289</v>
      </c>
      <c r="R7512">
        <v>89</v>
      </c>
      <c r="S7512" t="s">
        <v>27</v>
      </c>
    </row>
    <row r="7513" spans="1:19" x14ac:dyDescent="0.35">
      <c r="A7513" t="s">
        <v>11301</v>
      </c>
      <c r="B7513" t="s">
        <v>18993</v>
      </c>
      <c r="C7513" s="6">
        <v>43200</v>
      </c>
      <c r="D7513" s="6">
        <v>43290</v>
      </c>
      <c r="E7513">
        <v>3</v>
      </c>
      <c r="F7513">
        <v>45</v>
      </c>
      <c r="G7513" t="s">
        <v>20</v>
      </c>
      <c r="H7513" t="s">
        <v>11302</v>
      </c>
      <c r="I7513" t="s">
        <v>38</v>
      </c>
      <c r="J7513" t="s">
        <v>11019</v>
      </c>
      <c r="K7513" t="s">
        <v>32</v>
      </c>
      <c r="L7513" t="s">
        <v>58</v>
      </c>
      <c r="M7513">
        <v>150</v>
      </c>
      <c r="N7513" t="s">
        <v>26</v>
      </c>
      <c r="O7513" s="6">
        <v>43122</v>
      </c>
      <c r="P7513">
        <v>135</v>
      </c>
      <c r="Q7513" s="7">
        <v>0.68666666666666665</v>
      </c>
      <c r="R7513">
        <v>168</v>
      </c>
      <c r="S7513" t="s">
        <v>35</v>
      </c>
    </row>
    <row r="7514" spans="1:19" x14ac:dyDescent="0.35">
      <c r="A7514" t="s">
        <v>9893</v>
      </c>
      <c r="B7514" t="s">
        <v>16378</v>
      </c>
      <c r="C7514" s="6">
        <v>42922</v>
      </c>
      <c r="D7514" s="6">
        <v>42922</v>
      </c>
      <c r="E7514">
        <v>4</v>
      </c>
      <c r="F7514">
        <v>60</v>
      </c>
      <c r="G7514" t="s">
        <v>29</v>
      </c>
      <c r="H7514" t="s">
        <v>11303</v>
      </c>
      <c r="I7514" t="s">
        <v>22</v>
      </c>
      <c r="J7514" t="s">
        <v>1101</v>
      </c>
      <c r="K7514" t="s">
        <v>24</v>
      </c>
      <c r="L7514" t="s">
        <v>241</v>
      </c>
      <c r="M7514">
        <v>100</v>
      </c>
      <c r="N7514" t="s">
        <v>46</v>
      </c>
      <c r="O7514" s="6">
        <v>42922</v>
      </c>
      <c r="P7514">
        <v>240</v>
      </c>
      <c r="Q7514" s="7">
        <v>0.66</v>
      </c>
      <c r="R7514">
        <v>0</v>
      </c>
      <c r="S7514" t="s">
        <v>41</v>
      </c>
    </row>
    <row r="7515" spans="1:19" x14ac:dyDescent="0.35">
      <c r="A7515" t="s">
        <v>476</v>
      </c>
      <c r="B7515" t="s">
        <v>16379</v>
      </c>
      <c r="C7515" s="6">
        <v>42922</v>
      </c>
      <c r="D7515" s="6">
        <v>42922</v>
      </c>
      <c r="E7515">
        <v>1</v>
      </c>
      <c r="F7515">
        <v>60</v>
      </c>
      <c r="G7515" t="s">
        <v>29</v>
      </c>
      <c r="H7515" t="s">
        <v>11304</v>
      </c>
      <c r="I7515" t="s">
        <v>22</v>
      </c>
      <c r="J7515" t="s">
        <v>1286</v>
      </c>
      <c r="K7515" t="s">
        <v>180</v>
      </c>
      <c r="L7515" t="s">
        <v>241</v>
      </c>
      <c r="M7515">
        <v>100</v>
      </c>
      <c r="N7515" t="s">
        <v>34</v>
      </c>
      <c r="O7515" s="6">
        <v>42922</v>
      </c>
      <c r="P7515">
        <v>60</v>
      </c>
      <c r="Q7515" s="7">
        <v>0.5</v>
      </c>
      <c r="R7515">
        <v>0</v>
      </c>
      <c r="S7515" t="s">
        <v>41</v>
      </c>
    </row>
    <row r="7516" spans="1:19" x14ac:dyDescent="0.35">
      <c r="A7516" t="s">
        <v>11305</v>
      </c>
      <c r="B7516" t="s">
        <v>18994</v>
      </c>
      <c r="C7516" s="6">
        <v>43200</v>
      </c>
      <c r="D7516" s="6">
        <v>43290</v>
      </c>
      <c r="E7516">
        <v>2</v>
      </c>
      <c r="F7516">
        <v>45</v>
      </c>
      <c r="G7516" t="s">
        <v>29</v>
      </c>
      <c r="H7516" t="s">
        <v>11306</v>
      </c>
      <c r="I7516" t="s">
        <v>38</v>
      </c>
      <c r="J7516" t="s">
        <v>624</v>
      </c>
      <c r="K7516" t="s">
        <v>50</v>
      </c>
      <c r="L7516" t="s">
        <v>25</v>
      </c>
      <c r="M7516">
        <v>345</v>
      </c>
      <c r="N7516" t="s">
        <v>34</v>
      </c>
      <c r="O7516" s="6">
        <v>43104</v>
      </c>
      <c r="P7516">
        <v>90</v>
      </c>
      <c r="Q7516" s="7">
        <v>0.6</v>
      </c>
      <c r="R7516">
        <v>186</v>
      </c>
      <c r="S7516" t="s">
        <v>35</v>
      </c>
    </row>
    <row r="7517" spans="1:19" x14ac:dyDescent="0.35">
      <c r="A7517" t="s">
        <v>1862</v>
      </c>
      <c r="B7517" t="s">
        <v>24202</v>
      </c>
      <c r="C7517" s="6">
        <v>43641</v>
      </c>
      <c r="D7517" s="6">
        <v>43651</v>
      </c>
      <c r="E7517">
        <v>28</v>
      </c>
      <c r="F7517">
        <v>60</v>
      </c>
      <c r="G7517" t="s">
        <v>29</v>
      </c>
      <c r="H7517" t="s">
        <v>11307</v>
      </c>
      <c r="I7517" t="s">
        <v>38</v>
      </c>
      <c r="J7517" t="s">
        <v>100</v>
      </c>
      <c r="K7517" t="s">
        <v>50</v>
      </c>
      <c r="L7517" t="s">
        <v>25</v>
      </c>
      <c r="M7517">
        <v>345</v>
      </c>
      <c r="N7517" t="s">
        <v>46</v>
      </c>
      <c r="O7517" s="6">
        <v>43471</v>
      </c>
      <c r="P7517">
        <v>1680</v>
      </c>
      <c r="Q7517" s="7">
        <v>0.71884057971014492</v>
      </c>
      <c r="R7517">
        <v>180</v>
      </c>
      <c r="S7517" t="s">
        <v>35</v>
      </c>
    </row>
    <row r="7518" spans="1:19" x14ac:dyDescent="0.35">
      <c r="A7518" t="s">
        <v>11308</v>
      </c>
      <c r="B7518" t="s">
        <v>24247</v>
      </c>
      <c r="C7518" s="6">
        <v>43643</v>
      </c>
      <c r="D7518" s="6">
        <v>43650</v>
      </c>
      <c r="E7518">
        <v>2</v>
      </c>
      <c r="F7518">
        <v>60</v>
      </c>
      <c r="G7518" t="s">
        <v>20</v>
      </c>
      <c r="H7518" t="s">
        <v>11309</v>
      </c>
      <c r="I7518" t="s">
        <v>44</v>
      </c>
      <c r="J7518" t="s">
        <v>8384</v>
      </c>
      <c r="K7518" t="s">
        <v>50</v>
      </c>
      <c r="L7518" t="s">
        <v>25</v>
      </c>
      <c r="M7518">
        <v>345</v>
      </c>
      <c r="N7518" t="s">
        <v>34</v>
      </c>
      <c r="O7518" s="6">
        <v>43524</v>
      </c>
      <c r="P7518">
        <v>120</v>
      </c>
      <c r="Q7518" s="7">
        <v>0.41449275362318838</v>
      </c>
      <c r="R7518">
        <v>126</v>
      </c>
      <c r="S7518" t="s">
        <v>35</v>
      </c>
    </row>
    <row r="7519" spans="1:19" x14ac:dyDescent="0.35">
      <c r="A7519" t="s">
        <v>11310</v>
      </c>
      <c r="B7519" t="s">
        <v>17568</v>
      </c>
      <c r="C7519" s="6">
        <v>43123</v>
      </c>
      <c r="D7519" s="6">
        <v>43290</v>
      </c>
      <c r="E7519">
        <v>4</v>
      </c>
      <c r="F7519">
        <v>45</v>
      </c>
      <c r="G7519" t="s">
        <v>29</v>
      </c>
      <c r="H7519" t="s">
        <v>11311</v>
      </c>
      <c r="I7519" t="s">
        <v>44</v>
      </c>
      <c r="J7519" t="s">
        <v>624</v>
      </c>
      <c r="K7519" t="s">
        <v>50</v>
      </c>
      <c r="L7519" t="s">
        <v>25</v>
      </c>
      <c r="M7519">
        <v>345</v>
      </c>
      <c r="N7519" t="s">
        <v>34</v>
      </c>
      <c r="O7519" s="6">
        <v>43104</v>
      </c>
      <c r="P7519">
        <v>180</v>
      </c>
      <c r="Q7519" s="7">
        <v>0.6</v>
      </c>
      <c r="R7519">
        <v>186</v>
      </c>
      <c r="S7519" t="s">
        <v>35</v>
      </c>
    </row>
    <row r="7520" spans="1:19" x14ac:dyDescent="0.35">
      <c r="A7520" t="s">
        <v>525</v>
      </c>
      <c r="B7520" t="s">
        <v>14980</v>
      </c>
      <c r="C7520" s="6">
        <v>42562</v>
      </c>
      <c r="D7520" s="6">
        <v>42562</v>
      </c>
      <c r="E7520">
        <v>3</v>
      </c>
      <c r="F7520">
        <v>60</v>
      </c>
      <c r="G7520" t="s">
        <v>29</v>
      </c>
      <c r="H7520" t="s">
        <v>11312</v>
      </c>
      <c r="I7520" t="s">
        <v>22</v>
      </c>
      <c r="J7520" t="s">
        <v>3656</v>
      </c>
      <c r="K7520" t="s">
        <v>50</v>
      </c>
      <c r="L7520" t="s">
        <v>241</v>
      </c>
      <c r="M7520">
        <v>100</v>
      </c>
      <c r="N7520" t="s">
        <v>26</v>
      </c>
      <c r="O7520" s="6">
        <v>42562</v>
      </c>
      <c r="P7520">
        <v>180</v>
      </c>
      <c r="Q7520" s="7">
        <v>0.6</v>
      </c>
      <c r="R7520">
        <v>0</v>
      </c>
      <c r="S7520" t="s">
        <v>41</v>
      </c>
    </row>
    <row r="7521" spans="1:19" x14ac:dyDescent="0.35">
      <c r="A7521" t="s">
        <v>615</v>
      </c>
      <c r="B7521" t="s">
        <v>17257</v>
      </c>
      <c r="C7521" s="6">
        <v>42927</v>
      </c>
      <c r="D7521" s="6">
        <v>42927</v>
      </c>
      <c r="E7521">
        <v>1</v>
      </c>
      <c r="F7521">
        <v>60</v>
      </c>
      <c r="G7521" t="s">
        <v>29</v>
      </c>
      <c r="H7521" t="s">
        <v>11313</v>
      </c>
      <c r="I7521" t="s">
        <v>22</v>
      </c>
      <c r="J7521" t="s">
        <v>90</v>
      </c>
      <c r="K7521" t="s">
        <v>32</v>
      </c>
      <c r="L7521" t="s">
        <v>25</v>
      </c>
      <c r="M7521">
        <v>345</v>
      </c>
      <c r="N7521" t="s">
        <v>26</v>
      </c>
      <c r="O7521" s="6">
        <v>42825</v>
      </c>
      <c r="P7521">
        <v>60</v>
      </c>
      <c r="Q7521" s="7">
        <v>0.49275362318840582</v>
      </c>
      <c r="R7521">
        <v>102</v>
      </c>
      <c r="S7521" t="s">
        <v>27</v>
      </c>
    </row>
    <row r="7522" spans="1:19" x14ac:dyDescent="0.35">
      <c r="A7522" t="s">
        <v>620</v>
      </c>
      <c r="B7522" t="s">
        <v>17258</v>
      </c>
      <c r="C7522" s="6">
        <v>42927</v>
      </c>
      <c r="D7522" s="6">
        <v>42927</v>
      </c>
      <c r="E7522">
        <v>3</v>
      </c>
      <c r="F7522">
        <v>60</v>
      </c>
      <c r="G7522" t="s">
        <v>29</v>
      </c>
      <c r="H7522" t="s">
        <v>11314</v>
      </c>
      <c r="I7522" t="s">
        <v>22</v>
      </c>
      <c r="J7522" t="s">
        <v>1056</v>
      </c>
      <c r="K7522" t="s">
        <v>50</v>
      </c>
      <c r="L7522" t="s">
        <v>25</v>
      </c>
      <c r="M7522">
        <v>345</v>
      </c>
      <c r="N7522" t="s">
        <v>26</v>
      </c>
      <c r="O7522" s="6">
        <v>42820</v>
      </c>
      <c r="P7522">
        <v>180</v>
      </c>
      <c r="Q7522" s="7">
        <v>0.32463768115942027</v>
      </c>
      <c r="R7522">
        <v>107</v>
      </c>
      <c r="S7522" t="s">
        <v>27</v>
      </c>
    </row>
    <row r="7523" spans="1:19" x14ac:dyDescent="0.35">
      <c r="A7523" t="s">
        <v>10723</v>
      </c>
      <c r="B7523" t="s">
        <v>17435</v>
      </c>
      <c r="C7523" s="6">
        <v>42928</v>
      </c>
      <c r="D7523" s="6">
        <v>42928</v>
      </c>
      <c r="E7523">
        <v>1</v>
      </c>
      <c r="F7523">
        <v>60</v>
      </c>
      <c r="G7523" t="s">
        <v>29</v>
      </c>
      <c r="H7523" t="s">
        <v>11315</v>
      </c>
      <c r="I7523" t="s">
        <v>22</v>
      </c>
      <c r="J7523" t="s">
        <v>332</v>
      </c>
      <c r="K7523" t="s">
        <v>50</v>
      </c>
      <c r="L7523" t="s">
        <v>25</v>
      </c>
      <c r="M7523">
        <v>345</v>
      </c>
      <c r="N7523" t="s">
        <v>46</v>
      </c>
      <c r="O7523" s="6">
        <v>42891</v>
      </c>
      <c r="P7523">
        <v>60</v>
      </c>
      <c r="Q7523" s="7">
        <v>0.29565217391304349</v>
      </c>
      <c r="R7523">
        <v>37</v>
      </c>
      <c r="S7523" t="s">
        <v>41</v>
      </c>
    </row>
    <row r="7524" spans="1:19" x14ac:dyDescent="0.35">
      <c r="A7524" t="s">
        <v>1035</v>
      </c>
      <c r="B7524" t="s">
        <v>23096</v>
      </c>
      <c r="C7524" s="6">
        <v>43595</v>
      </c>
      <c r="D7524" s="6">
        <v>43655</v>
      </c>
      <c r="E7524">
        <v>1</v>
      </c>
      <c r="F7524">
        <v>45</v>
      </c>
      <c r="G7524" t="s">
        <v>20</v>
      </c>
      <c r="H7524" t="s">
        <v>11316</v>
      </c>
      <c r="I7524" t="s">
        <v>38</v>
      </c>
      <c r="J7524" t="s">
        <v>176</v>
      </c>
      <c r="K7524" t="s">
        <v>24</v>
      </c>
      <c r="L7524" t="s">
        <v>25</v>
      </c>
      <c r="M7524">
        <v>345</v>
      </c>
      <c r="N7524" t="s">
        <v>34</v>
      </c>
      <c r="O7524" s="6">
        <v>43595</v>
      </c>
      <c r="P7524">
        <v>45</v>
      </c>
      <c r="Q7524" s="7">
        <v>0.25797101449275361</v>
      </c>
      <c r="R7524">
        <v>60</v>
      </c>
      <c r="S7524" t="s">
        <v>27</v>
      </c>
    </row>
    <row r="7525" spans="1:19" x14ac:dyDescent="0.35">
      <c r="A7525" t="s">
        <v>683</v>
      </c>
      <c r="B7525" t="s">
        <v>16317</v>
      </c>
      <c r="C7525" s="6">
        <v>42921</v>
      </c>
      <c r="D7525" s="6">
        <v>42921</v>
      </c>
      <c r="E7525">
        <v>1</v>
      </c>
      <c r="F7525">
        <v>60</v>
      </c>
      <c r="G7525" t="s">
        <v>29</v>
      </c>
      <c r="H7525" t="s">
        <v>11317</v>
      </c>
      <c r="I7525" t="s">
        <v>22</v>
      </c>
      <c r="J7525" t="s">
        <v>1461</v>
      </c>
      <c r="K7525" t="s">
        <v>50</v>
      </c>
      <c r="L7525" t="s">
        <v>40</v>
      </c>
      <c r="M7525">
        <v>200</v>
      </c>
      <c r="N7525" t="s">
        <v>34</v>
      </c>
      <c r="O7525" s="6">
        <v>42921</v>
      </c>
      <c r="P7525">
        <v>60</v>
      </c>
      <c r="Q7525" s="7">
        <v>0.8</v>
      </c>
      <c r="R7525">
        <v>0</v>
      </c>
      <c r="S7525" t="s">
        <v>41</v>
      </c>
    </row>
    <row r="7526" spans="1:19" x14ac:dyDescent="0.35">
      <c r="A7526" t="s">
        <v>763</v>
      </c>
      <c r="B7526" t="s">
        <v>17259</v>
      </c>
      <c r="C7526" s="6">
        <v>42927</v>
      </c>
      <c r="D7526" s="6">
        <v>42927</v>
      </c>
      <c r="E7526">
        <v>1</v>
      </c>
      <c r="F7526">
        <v>60</v>
      </c>
      <c r="G7526" t="s">
        <v>29</v>
      </c>
      <c r="H7526" t="s">
        <v>11318</v>
      </c>
      <c r="I7526" t="s">
        <v>22</v>
      </c>
      <c r="J7526" t="s">
        <v>1034</v>
      </c>
      <c r="K7526" t="s">
        <v>24</v>
      </c>
      <c r="L7526" t="s">
        <v>25</v>
      </c>
      <c r="M7526">
        <v>345</v>
      </c>
      <c r="N7526" t="s">
        <v>46</v>
      </c>
      <c r="O7526" s="6">
        <v>42788</v>
      </c>
      <c r="P7526">
        <v>60</v>
      </c>
      <c r="Q7526" s="7">
        <v>0.69275362318840583</v>
      </c>
      <c r="R7526">
        <v>139</v>
      </c>
      <c r="S7526" t="s">
        <v>35</v>
      </c>
    </row>
    <row r="7527" spans="1:19" x14ac:dyDescent="0.35">
      <c r="A7527" t="s">
        <v>11319</v>
      </c>
      <c r="B7527" t="s">
        <v>17999</v>
      </c>
      <c r="C7527" s="6">
        <v>43149</v>
      </c>
      <c r="D7527" s="6">
        <v>43290</v>
      </c>
      <c r="E7527">
        <v>4</v>
      </c>
      <c r="F7527">
        <v>45</v>
      </c>
      <c r="G7527" t="s">
        <v>20</v>
      </c>
      <c r="H7527" t="s">
        <v>11320</v>
      </c>
      <c r="I7527" t="s">
        <v>38</v>
      </c>
      <c r="J7527" t="s">
        <v>11019</v>
      </c>
      <c r="K7527" t="s">
        <v>32</v>
      </c>
      <c r="L7527" t="s">
        <v>58</v>
      </c>
      <c r="M7527">
        <v>150</v>
      </c>
      <c r="N7527" t="s">
        <v>26</v>
      </c>
      <c r="O7527" s="6">
        <v>43122</v>
      </c>
      <c r="P7527">
        <v>180</v>
      </c>
      <c r="Q7527" s="7">
        <v>0.68666666666666665</v>
      </c>
      <c r="R7527">
        <v>168</v>
      </c>
      <c r="S7527" t="s">
        <v>35</v>
      </c>
    </row>
    <row r="7528" spans="1:19" x14ac:dyDescent="0.35">
      <c r="A7528" t="s">
        <v>767</v>
      </c>
      <c r="B7528" t="s">
        <v>17078</v>
      </c>
      <c r="C7528" s="6">
        <v>42927</v>
      </c>
      <c r="D7528" s="6">
        <v>42927</v>
      </c>
      <c r="E7528">
        <v>2</v>
      </c>
      <c r="F7528">
        <v>60</v>
      </c>
      <c r="G7528" t="s">
        <v>29</v>
      </c>
      <c r="H7528" t="s">
        <v>2493</v>
      </c>
      <c r="I7528" t="s">
        <v>22</v>
      </c>
      <c r="J7528" t="s">
        <v>1397</v>
      </c>
      <c r="K7528" t="s">
        <v>180</v>
      </c>
      <c r="L7528" t="s">
        <v>25</v>
      </c>
      <c r="M7528">
        <v>345</v>
      </c>
      <c r="N7528" t="s">
        <v>46</v>
      </c>
      <c r="O7528" s="6">
        <v>42895</v>
      </c>
      <c r="P7528">
        <v>120</v>
      </c>
      <c r="Q7528" s="7">
        <v>0.27246376811594203</v>
      </c>
      <c r="R7528">
        <v>32</v>
      </c>
      <c r="S7528" t="s">
        <v>41</v>
      </c>
    </row>
    <row r="7529" spans="1:19" x14ac:dyDescent="0.35">
      <c r="A7529" t="s">
        <v>787</v>
      </c>
      <c r="B7529" t="s">
        <v>14981</v>
      </c>
      <c r="C7529" s="6">
        <v>42562</v>
      </c>
      <c r="D7529" s="6">
        <v>42562</v>
      </c>
      <c r="E7529">
        <v>3</v>
      </c>
      <c r="F7529">
        <v>60</v>
      </c>
      <c r="G7529" t="s">
        <v>29</v>
      </c>
      <c r="H7529" t="s">
        <v>11321</v>
      </c>
      <c r="I7529" t="s">
        <v>22</v>
      </c>
      <c r="J7529" t="s">
        <v>1057</v>
      </c>
      <c r="K7529" t="s">
        <v>50</v>
      </c>
      <c r="L7529" t="s">
        <v>241</v>
      </c>
      <c r="M7529">
        <v>100</v>
      </c>
      <c r="N7529" t="s">
        <v>46</v>
      </c>
      <c r="O7529" s="6">
        <v>42562</v>
      </c>
      <c r="P7529">
        <v>180</v>
      </c>
      <c r="Q7529" s="7">
        <v>0.94</v>
      </c>
      <c r="R7529">
        <v>0</v>
      </c>
      <c r="S7529" t="s">
        <v>41</v>
      </c>
    </row>
    <row r="7530" spans="1:19" x14ac:dyDescent="0.35">
      <c r="A7530" t="s">
        <v>11322</v>
      </c>
      <c r="B7530" t="s">
        <v>18936</v>
      </c>
      <c r="C7530" s="6">
        <v>43197</v>
      </c>
      <c r="D7530" s="6">
        <v>43285</v>
      </c>
      <c r="E7530">
        <v>3</v>
      </c>
      <c r="F7530">
        <v>45</v>
      </c>
      <c r="G7530" t="s">
        <v>29</v>
      </c>
      <c r="H7530" t="s">
        <v>11323</v>
      </c>
      <c r="I7530" t="s">
        <v>44</v>
      </c>
      <c r="J7530" t="s">
        <v>5175</v>
      </c>
      <c r="K7530" t="s">
        <v>32</v>
      </c>
      <c r="L7530" t="s">
        <v>33</v>
      </c>
      <c r="M7530">
        <v>600</v>
      </c>
      <c r="N7530" t="s">
        <v>26</v>
      </c>
      <c r="O7530" s="6">
        <v>43153</v>
      </c>
      <c r="P7530">
        <v>135</v>
      </c>
      <c r="Q7530" s="7">
        <v>0.40333333333333332</v>
      </c>
      <c r="R7530">
        <v>132</v>
      </c>
      <c r="S7530" t="s">
        <v>35</v>
      </c>
    </row>
    <row r="7531" spans="1:19" x14ac:dyDescent="0.35">
      <c r="A7531" t="s">
        <v>11324</v>
      </c>
      <c r="B7531" t="s">
        <v>17597</v>
      </c>
      <c r="C7531" s="6">
        <v>43128</v>
      </c>
      <c r="D7531" s="6">
        <v>43290</v>
      </c>
      <c r="E7531">
        <v>2</v>
      </c>
      <c r="F7531">
        <v>45</v>
      </c>
      <c r="G7531" t="s">
        <v>20</v>
      </c>
      <c r="H7531" t="s">
        <v>11325</v>
      </c>
      <c r="I7531" t="s">
        <v>44</v>
      </c>
      <c r="J7531" t="s">
        <v>11019</v>
      </c>
      <c r="K7531" t="s">
        <v>32</v>
      </c>
      <c r="L7531" t="s">
        <v>58</v>
      </c>
      <c r="M7531">
        <v>150</v>
      </c>
      <c r="N7531" t="s">
        <v>26</v>
      </c>
      <c r="O7531" s="6">
        <v>43122</v>
      </c>
      <c r="P7531">
        <v>90</v>
      </c>
      <c r="Q7531" s="7">
        <v>0.68666666666666665</v>
      </c>
      <c r="R7531">
        <v>168</v>
      </c>
      <c r="S7531" t="s">
        <v>35</v>
      </c>
    </row>
    <row r="7532" spans="1:19" x14ac:dyDescent="0.35">
      <c r="A7532" t="s">
        <v>816</v>
      </c>
      <c r="B7532" t="s">
        <v>17436</v>
      </c>
      <c r="C7532" s="6">
        <v>42928</v>
      </c>
      <c r="D7532" s="6">
        <v>42928</v>
      </c>
      <c r="E7532">
        <v>2</v>
      </c>
      <c r="F7532">
        <v>60</v>
      </c>
      <c r="G7532" t="s">
        <v>29</v>
      </c>
      <c r="H7532" t="s">
        <v>11326</v>
      </c>
      <c r="I7532" t="s">
        <v>22</v>
      </c>
      <c r="J7532" t="s">
        <v>925</v>
      </c>
      <c r="K7532" t="s">
        <v>32</v>
      </c>
      <c r="L7532" t="s">
        <v>25</v>
      </c>
      <c r="M7532">
        <v>345</v>
      </c>
      <c r="N7532" t="s">
        <v>34</v>
      </c>
      <c r="O7532" s="6">
        <v>42887</v>
      </c>
      <c r="P7532">
        <v>120</v>
      </c>
      <c r="Q7532" s="7">
        <v>0.2</v>
      </c>
      <c r="R7532">
        <v>41</v>
      </c>
      <c r="S7532" t="s">
        <v>41</v>
      </c>
    </row>
    <row r="7533" spans="1:19" x14ac:dyDescent="0.35">
      <c r="A7533" t="s">
        <v>11327</v>
      </c>
      <c r="B7533" t="s">
        <v>20973</v>
      </c>
      <c r="C7533" s="6">
        <v>43287</v>
      </c>
      <c r="D7533" s="6">
        <v>43291</v>
      </c>
      <c r="E7533">
        <v>3</v>
      </c>
      <c r="F7533">
        <v>60</v>
      </c>
      <c r="G7533" t="s">
        <v>29</v>
      </c>
      <c r="H7533" t="s">
        <v>11328</v>
      </c>
      <c r="I7533" t="s">
        <v>38</v>
      </c>
      <c r="J7533" t="s">
        <v>137</v>
      </c>
      <c r="K7533" t="s">
        <v>32</v>
      </c>
      <c r="L7533" t="s">
        <v>33</v>
      </c>
      <c r="M7533">
        <v>600</v>
      </c>
      <c r="N7533" t="s">
        <v>34</v>
      </c>
      <c r="O7533" s="6">
        <v>43123</v>
      </c>
      <c r="P7533">
        <v>180</v>
      </c>
      <c r="Q7533" s="7">
        <v>0.83333333333333337</v>
      </c>
      <c r="R7533">
        <v>168</v>
      </c>
      <c r="S7533" t="s">
        <v>35</v>
      </c>
    </row>
    <row r="7534" spans="1:19" x14ac:dyDescent="0.35">
      <c r="A7534" t="s">
        <v>11206</v>
      </c>
      <c r="B7534" t="s">
        <v>16380</v>
      </c>
      <c r="C7534" s="6">
        <v>42922</v>
      </c>
      <c r="D7534" s="6">
        <v>42922</v>
      </c>
      <c r="E7534">
        <v>8</v>
      </c>
      <c r="F7534">
        <v>60</v>
      </c>
      <c r="G7534" t="s">
        <v>29</v>
      </c>
      <c r="H7534" t="s">
        <v>11207</v>
      </c>
      <c r="I7534" t="s">
        <v>22</v>
      </c>
      <c r="J7534" t="s">
        <v>1101</v>
      </c>
      <c r="K7534" t="s">
        <v>24</v>
      </c>
      <c r="L7534" t="s">
        <v>241</v>
      </c>
      <c r="M7534">
        <v>100</v>
      </c>
      <c r="N7534" t="s">
        <v>46</v>
      </c>
      <c r="O7534" s="6">
        <v>42922</v>
      </c>
      <c r="P7534">
        <v>480</v>
      </c>
      <c r="Q7534" s="7">
        <v>0.66</v>
      </c>
      <c r="R7534">
        <v>0</v>
      </c>
      <c r="S7534" t="s">
        <v>41</v>
      </c>
    </row>
    <row r="7535" spans="1:19" x14ac:dyDescent="0.35">
      <c r="A7535" t="s">
        <v>2757</v>
      </c>
      <c r="B7535" t="s">
        <v>23743</v>
      </c>
      <c r="C7535" s="6">
        <v>43622</v>
      </c>
      <c r="D7535" s="6">
        <v>43650</v>
      </c>
      <c r="E7535">
        <v>4</v>
      </c>
      <c r="F7535">
        <v>45</v>
      </c>
      <c r="G7535" t="s">
        <v>20</v>
      </c>
      <c r="H7535" t="s">
        <v>2758</v>
      </c>
      <c r="I7535" t="s">
        <v>38</v>
      </c>
      <c r="J7535" t="s">
        <v>570</v>
      </c>
      <c r="K7535" t="s">
        <v>50</v>
      </c>
      <c r="L7535" t="s">
        <v>25</v>
      </c>
      <c r="M7535">
        <v>345</v>
      </c>
      <c r="N7535" t="s">
        <v>46</v>
      </c>
      <c r="O7535" s="6">
        <v>43519</v>
      </c>
      <c r="P7535">
        <v>180</v>
      </c>
      <c r="Q7535" s="7">
        <v>0.8666666666666667</v>
      </c>
      <c r="R7535">
        <v>131</v>
      </c>
      <c r="S7535" t="s">
        <v>35</v>
      </c>
    </row>
    <row r="7536" spans="1:19" x14ac:dyDescent="0.35">
      <c r="A7536" t="s">
        <v>11209</v>
      </c>
      <c r="B7536" t="s">
        <v>16381</v>
      </c>
      <c r="C7536" s="6">
        <v>42922</v>
      </c>
      <c r="D7536" s="6">
        <v>42922</v>
      </c>
      <c r="E7536">
        <v>3</v>
      </c>
      <c r="F7536">
        <v>60</v>
      </c>
      <c r="G7536" t="s">
        <v>29</v>
      </c>
      <c r="H7536" t="s">
        <v>11210</v>
      </c>
      <c r="I7536" t="s">
        <v>22</v>
      </c>
      <c r="J7536" t="s">
        <v>1286</v>
      </c>
      <c r="K7536" t="s">
        <v>180</v>
      </c>
      <c r="L7536" t="s">
        <v>241</v>
      </c>
      <c r="M7536">
        <v>100</v>
      </c>
      <c r="N7536" t="s">
        <v>34</v>
      </c>
      <c r="O7536" s="6">
        <v>42922</v>
      </c>
      <c r="P7536">
        <v>180</v>
      </c>
      <c r="Q7536" s="7">
        <v>0.5</v>
      </c>
      <c r="R7536">
        <v>0</v>
      </c>
      <c r="S7536" t="s">
        <v>41</v>
      </c>
    </row>
    <row r="7537" spans="1:19" x14ac:dyDescent="0.35">
      <c r="A7537" t="s">
        <v>11211</v>
      </c>
      <c r="B7537" t="s">
        <v>16382</v>
      </c>
      <c r="C7537" s="6">
        <v>42922</v>
      </c>
      <c r="D7537" s="6">
        <v>42922</v>
      </c>
      <c r="E7537">
        <v>2</v>
      </c>
      <c r="F7537">
        <v>60</v>
      </c>
      <c r="G7537" t="s">
        <v>29</v>
      </c>
      <c r="H7537" t="s">
        <v>11212</v>
      </c>
      <c r="I7537" t="s">
        <v>22</v>
      </c>
      <c r="J7537" t="s">
        <v>1286</v>
      </c>
      <c r="K7537" t="s">
        <v>180</v>
      </c>
      <c r="L7537" t="s">
        <v>241</v>
      </c>
      <c r="M7537">
        <v>100</v>
      </c>
      <c r="N7537" t="s">
        <v>34</v>
      </c>
      <c r="O7537" s="6">
        <v>42922</v>
      </c>
      <c r="P7537">
        <v>120</v>
      </c>
      <c r="Q7537" s="7">
        <v>0.5</v>
      </c>
      <c r="R7537">
        <v>0</v>
      </c>
      <c r="S7537" t="s">
        <v>41</v>
      </c>
    </row>
    <row r="7538" spans="1:19" x14ac:dyDescent="0.35">
      <c r="A7538" t="s">
        <v>826</v>
      </c>
      <c r="B7538" t="s">
        <v>16519</v>
      </c>
      <c r="C7538" s="6">
        <v>42925</v>
      </c>
      <c r="D7538" s="6">
        <v>42925</v>
      </c>
      <c r="E7538">
        <v>4</v>
      </c>
      <c r="F7538">
        <v>60</v>
      </c>
      <c r="G7538" t="s">
        <v>29</v>
      </c>
      <c r="H7538" t="s">
        <v>11329</v>
      </c>
      <c r="I7538" t="s">
        <v>22</v>
      </c>
      <c r="J7538" t="s">
        <v>969</v>
      </c>
      <c r="K7538" t="s">
        <v>24</v>
      </c>
      <c r="L7538" t="s">
        <v>25</v>
      </c>
      <c r="M7538">
        <v>345</v>
      </c>
      <c r="N7538" t="s">
        <v>34</v>
      </c>
      <c r="O7538" s="6">
        <v>42872</v>
      </c>
      <c r="P7538">
        <v>240</v>
      </c>
      <c r="Q7538" s="7">
        <v>0.6463768115942029</v>
      </c>
      <c r="R7538">
        <v>53</v>
      </c>
      <c r="S7538" t="s">
        <v>41</v>
      </c>
    </row>
    <row r="7539" spans="1:19" x14ac:dyDescent="0.35">
      <c r="A7539" t="s">
        <v>11216</v>
      </c>
      <c r="B7539" t="s">
        <v>16879</v>
      </c>
      <c r="C7539" s="6">
        <v>42926</v>
      </c>
      <c r="D7539" s="6">
        <v>42926</v>
      </c>
      <c r="E7539">
        <v>1</v>
      </c>
      <c r="F7539">
        <v>60</v>
      </c>
      <c r="G7539" t="s">
        <v>29</v>
      </c>
      <c r="H7539" t="s">
        <v>11217</v>
      </c>
      <c r="I7539" t="s">
        <v>22</v>
      </c>
      <c r="J7539" t="s">
        <v>296</v>
      </c>
      <c r="K7539" t="s">
        <v>32</v>
      </c>
      <c r="L7539" t="s">
        <v>241</v>
      </c>
      <c r="M7539">
        <v>100</v>
      </c>
      <c r="N7539" t="s">
        <v>46</v>
      </c>
      <c r="O7539" s="6">
        <v>42776</v>
      </c>
      <c r="P7539">
        <v>60</v>
      </c>
      <c r="Q7539" s="7">
        <v>0.57999999999999996</v>
      </c>
      <c r="R7539">
        <v>150</v>
      </c>
      <c r="S7539" t="s">
        <v>35</v>
      </c>
    </row>
    <row r="7540" spans="1:19" x14ac:dyDescent="0.35">
      <c r="A7540" t="s">
        <v>857</v>
      </c>
      <c r="B7540" t="s">
        <v>16880</v>
      </c>
      <c r="C7540" s="6">
        <v>42926</v>
      </c>
      <c r="D7540" s="6">
        <v>42926</v>
      </c>
      <c r="E7540">
        <v>4</v>
      </c>
      <c r="F7540">
        <v>60</v>
      </c>
      <c r="G7540" t="s">
        <v>29</v>
      </c>
      <c r="H7540" t="s">
        <v>11330</v>
      </c>
      <c r="I7540" t="s">
        <v>22</v>
      </c>
      <c r="J7540" t="s">
        <v>992</v>
      </c>
      <c r="K7540" t="s">
        <v>184</v>
      </c>
      <c r="L7540" t="s">
        <v>25</v>
      </c>
      <c r="M7540">
        <v>345</v>
      </c>
      <c r="N7540" t="s">
        <v>46</v>
      </c>
      <c r="O7540" s="6">
        <v>42738</v>
      </c>
      <c r="P7540">
        <v>240</v>
      </c>
      <c r="Q7540" s="7">
        <v>0.68695652173913047</v>
      </c>
      <c r="R7540">
        <v>188</v>
      </c>
      <c r="S7540" t="s">
        <v>35</v>
      </c>
    </row>
    <row r="7541" spans="1:19" x14ac:dyDescent="0.35">
      <c r="A7541" t="s">
        <v>1964</v>
      </c>
      <c r="B7541" t="s">
        <v>23097</v>
      </c>
      <c r="C7541" s="6">
        <v>43595</v>
      </c>
      <c r="D7541" s="6">
        <v>43650</v>
      </c>
      <c r="E7541">
        <v>3</v>
      </c>
      <c r="F7541">
        <v>45</v>
      </c>
      <c r="G7541" t="s">
        <v>29</v>
      </c>
      <c r="H7541" t="s">
        <v>11331</v>
      </c>
      <c r="I7541" t="s">
        <v>38</v>
      </c>
      <c r="J7541" t="s">
        <v>120</v>
      </c>
      <c r="K7541" t="s">
        <v>24</v>
      </c>
      <c r="L7541" t="s">
        <v>25</v>
      </c>
      <c r="M7541">
        <v>345</v>
      </c>
      <c r="N7541" t="s">
        <v>46</v>
      </c>
      <c r="O7541" s="6">
        <v>43595</v>
      </c>
      <c r="P7541">
        <v>135</v>
      </c>
      <c r="Q7541" s="7">
        <v>0.26376811594202898</v>
      </c>
      <c r="R7541">
        <v>55</v>
      </c>
      <c r="S7541" t="s">
        <v>41</v>
      </c>
    </row>
    <row r="7542" spans="1:19" x14ac:dyDescent="0.35">
      <c r="A7542" t="s">
        <v>863</v>
      </c>
      <c r="B7542" t="s">
        <v>14832</v>
      </c>
      <c r="C7542" s="6">
        <v>42561</v>
      </c>
      <c r="D7542" s="6">
        <v>42561</v>
      </c>
      <c r="E7542">
        <v>4</v>
      </c>
      <c r="F7542">
        <v>60</v>
      </c>
      <c r="G7542" t="s">
        <v>29</v>
      </c>
      <c r="H7542" t="s">
        <v>11226</v>
      </c>
      <c r="I7542" t="s">
        <v>22</v>
      </c>
      <c r="J7542" t="s">
        <v>2041</v>
      </c>
      <c r="K7542" t="s">
        <v>180</v>
      </c>
      <c r="L7542" t="s">
        <v>40</v>
      </c>
      <c r="M7542">
        <v>200</v>
      </c>
      <c r="N7542" t="s">
        <v>46</v>
      </c>
      <c r="O7542" s="6">
        <v>42561</v>
      </c>
      <c r="P7542">
        <v>240</v>
      </c>
      <c r="Q7542" s="7">
        <v>0.23</v>
      </c>
      <c r="R7542">
        <v>0</v>
      </c>
      <c r="S7542" t="s">
        <v>41</v>
      </c>
    </row>
    <row r="7543" spans="1:19" x14ac:dyDescent="0.35">
      <c r="A7543" t="s">
        <v>2888</v>
      </c>
      <c r="B7543" t="s">
        <v>21088</v>
      </c>
      <c r="C7543" s="6">
        <v>43482</v>
      </c>
      <c r="D7543" s="6">
        <v>43657</v>
      </c>
      <c r="E7543">
        <v>12</v>
      </c>
      <c r="F7543">
        <v>45</v>
      </c>
      <c r="G7543" t="s">
        <v>20</v>
      </c>
      <c r="H7543" t="s">
        <v>2889</v>
      </c>
      <c r="I7543" t="s">
        <v>38</v>
      </c>
      <c r="J7543" t="s">
        <v>10614</v>
      </c>
      <c r="K7543" t="s">
        <v>50</v>
      </c>
      <c r="L7543" t="s">
        <v>40</v>
      </c>
      <c r="M7543">
        <v>200</v>
      </c>
      <c r="N7543" t="s">
        <v>46</v>
      </c>
      <c r="O7543" s="6">
        <v>43468</v>
      </c>
      <c r="P7543">
        <v>540</v>
      </c>
      <c r="Q7543" s="7">
        <v>0.63500000000000001</v>
      </c>
      <c r="R7543">
        <v>189</v>
      </c>
      <c r="S7543" t="s">
        <v>35</v>
      </c>
    </row>
    <row r="7544" spans="1:19" x14ac:dyDescent="0.35">
      <c r="A7544" t="s">
        <v>11332</v>
      </c>
      <c r="B7544" t="s">
        <v>23393</v>
      </c>
      <c r="C7544" s="6">
        <v>43608</v>
      </c>
      <c r="D7544" s="6">
        <v>43655</v>
      </c>
      <c r="E7544">
        <v>1</v>
      </c>
      <c r="F7544">
        <v>45</v>
      </c>
      <c r="G7544" t="s">
        <v>29</v>
      </c>
      <c r="H7544" t="s">
        <v>11333</v>
      </c>
      <c r="I7544" t="s">
        <v>38</v>
      </c>
      <c r="J7544" t="s">
        <v>176</v>
      </c>
      <c r="K7544" t="s">
        <v>24</v>
      </c>
      <c r="L7544" t="s">
        <v>25</v>
      </c>
      <c r="M7544">
        <v>345</v>
      </c>
      <c r="N7544" t="s">
        <v>34</v>
      </c>
      <c r="O7544" s="6">
        <v>43595</v>
      </c>
      <c r="P7544">
        <v>45</v>
      </c>
      <c r="Q7544" s="7">
        <v>0.25797101449275361</v>
      </c>
      <c r="R7544">
        <v>60</v>
      </c>
      <c r="S7544" t="s">
        <v>27</v>
      </c>
    </row>
    <row r="7545" spans="1:19" x14ac:dyDescent="0.35">
      <c r="A7545" t="s">
        <v>11334</v>
      </c>
      <c r="B7545" t="s">
        <v>19860</v>
      </c>
      <c r="C7545" s="6">
        <v>43240</v>
      </c>
      <c r="D7545" s="6">
        <v>43291</v>
      </c>
      <c r="E7545">
        <v>2</v>
      </c>
      <c r="F7545">
        <v>45</v>
      </c>
      <c r="G7545" t="s">
        <v>29</v>
      </c>
      <c r="H7545" t="s">
        <v>11335</v>
      </c>
      <c r="I7545" t="s">
        <v>38</v>
      </c>
      <c r="J7545" t="s">
        <v>137</v>
      </c>
      <c r="K7545" t="s">
        <v>32</v>
      </c>
      <c r="L7545" t="s">
        <v>33</v>
      </c>
      <c r="M7545">
        <v>600</v>
      </c>
      <c r="N7545" t="s">
        <v>34</v>
      </c>
      <c r="O7545" s="6">
        <v>43123</v>
      </c>
      <c r="P7545">
        <v>90</v>
      </c>
      <c r="Q7545" s="7">
        <v>0.83333333333333337</v>
      </c>
      <c r="R7545">
        <v>168</v>
      </c>
      <c r="S7545" t="s">
        <v>35</v>
      </c>
    </row>
    <row r="7546" spans="1:19" x14ac:dyDescent="0.35">
      <c r="A7546" t="s">
        <v>1284</v>
      </c>
      <c r="B7546" t="s">
        <v>23150</v>
      </c>
      <c r="C7546" s="6">
        <v>43598</v>
      </c>
      <c r="D7546" s="6">
        <v>43650</v>
      </c>
      <c r="E7546">
        <v>3</v>
      </c>
      <c r="F7546">
        <v>45</v>
      </c>
      <c r="G7546" t="s">
        <v>20</v>
      </c>
      <c r="H7546" t="s">
        <v>11336</v>
      </c>
      <c r="I7546" t="s">
        <v>44</v>
      </c>
      <c r="J7546" t="s">
        <v>570</v>
      </c>
      <c r="K7546" t="s">
        <v>50</v>
      </c>
      <c r="L7546" t="s">
        <v>25</v>
      </c>
      <c r="M7546">
        <v>345</v>
      </c>
      <c r="N7546" t="s">
        <v>46</v>
      </c>
      <c r="O7546" s="6">
        <v>43519</v>
      </c>
      <c r="P7546">
        <v>135</v>
      </c>
      <c r="Q7546" s="7">
        <v>0.8666666666666667</v>
      </c>
      <c r="R7546">
        <v>131</v>
      </c>
      <c r="S7546" t="s">
        <v>35</v>
      </c>
    </row>
    <row r="7547" spans="1:19" x14ac:dyDescent="0.35">
      <c r="A7547" t="s">
        <v>11337</v>
      </c>
      <c r="B7547" t="s">
        <v>18047</v>
      </c>
      <c r="C7547" s="6">
        <v>43151</v>
      </c>
      <c r="D7547" s="6">
        <v>43291</v>
      </c>
      <c r="E7547">
        <v>2</v>
      </c>
      <c r="F7547">
        <v>45</v>
      </c>
      <c r="G7547" t="s">
        <v>20</v>
      </c>
      <c r="H7547" t="s">
        <v>11338</v>
      </c>
      <c r="I7547" t="s">
        <v>44</v>
      </c>
      <c r="J7547" t="s">
        <v>137</v>
      </c>
      <c r="K7547" t="s">
        <v>32</v>
      </c>
      <c r="L7547" t="s">
        <v>33</v>
      </c>
      <c r="M7547">
        <v>600</v>
      </c>
      <c r="N7547" t="s">
        <v>34</v>
      </c>
      <c r="O7547" s="6">
        <v>43123</v>
      </c>
      <c r="P7547">
        <v>90</v>
      </c>
      <c r="Q7547" s="7">
        <v>0.83333333333333337</v>
      </c>
      <c r="R7547">
        <v>168</v>
      </c>
      <c r="S7547" t="s">
        <v>35</v>
      </c>
    </row>
    <row r="7548" spans="1:19" x14ac:dyDescent="0.35">
      <c r="A7548" t="s">
        <v>11238</v>
      </c>
      <c r="B7548" t="s">
        <v>16318</v>
      </c>
      <c r="C7548" s="6">
        <v>42921</v>
      </c>
      <c r="D7548" s="6">
        <v>42921</v>
      </c>
      <c r="E7548">
        <v>2</v>
      </c>
      <c r="F7548">
        <v>60</v>
      </c>
      <c r="G7548" t="s">
        <v>29</v>
      </c>
      <c r="H7548" t="s">
        <v>11239</v>
      </c>
      <c r="I7548" t="s">
        <v>22</v>
      </c>
      <c r="J7548" t="s">
        <v>1461</v>
      </c>
      <c r="K7548" t="s">
        <v>50</v>
      </c>
      <c r="L7548" t="s">
        <v>40</v>
      </c>
      <c r="M7548">
        <v>200</v>
      </c>
      <c r="N7548" t="s">
        <v>34</v>
      </c>
      <c r="O7548" s="6">
        <v>42921</v>
      </c>
      <c r="P7548">
        <v>120</v>
      </c>
      <c r="Q7548" s="7">
        <v>0.8</v>
      </c>
      <c r="R7548">
        <v>0</v>
      </c>
      <c r="S7548" t="s">
        <v>41</v>
      </c>
    </row>
    <row r="7549" spans="1:19" x14ac:dyDescent="0.35">
      <c r="A7549" t="s">
        <v>11339</v>
      </c>
      <c r="B7549" t="s">
        <v>19388</v>
      </c>
      <c r="C7549" s="6">
        <v>43217</v>
      </c>
      <c r="D7549" s="6">
        <v>43291</v>
      </c>
      <c r="E7549">
        <v>4</v>
      </c>
      <c r="F7549">
        <v>45</v>
      </c>
      <c r="G7549" t="s">
        <v>29</v>
      </c>
      <c r="H7549" t="s">
        <v>11340</v>
      </c>
      <c r="I7549" t="s">
        <v>38</v>
      </c>
      <c r="J7549" t="s">
        <v>137</v>
      </c>
      <c r="K7549" t="s">
        <v>32</v>
      </c>
      <c r="L7549" t="s">
        <v>33</v>
      </c>
      <c r="M7549">
        <v>600</v>
      </c>
      <c r="N7549" t="s">
        <v>34</v>
      </c>
      <c r="O7549" s="6">
        <v>43123</v>
      </c>
      <c r="P7549">
        <v>180</v>
      </c>
      <c r="Q7549" s="7">
        <v>0.83333333333333337</v>
      </c>
      <c r="R7549">
        <v>168</v>
      </c>
      <c r="S7549" t="s">
        <v>35</v>
      </c>
    </row>
    <row r="7550" spans="1:19" x14ac:dyDescent="0.35">
      <c r="A7550" t="s">
        <v>11341</v>
      </c>
      <c r="B7550" t="s">
        <v>15148</v>
      </c>
      <c r="C7550" s="6">
        <v>42807</v>
      </c>
      <c r="D7550" s="6">
        <v>42926</v>
      </c>
      <c r="E7550">
        <v>3</v>
      </c>
      <c r="F7550">
        <v>45</v>
      </c>
      <c r="G7550" t="s">
        <v>29</v>
      </c>
      <c r="H7550" t="s">
        <v>11342</v>
      </c>
      <c r="I7550" t="s">
        <v>44</v>
      </c>
      <c r="J7550" t="s">
        <v>3104</v>
      </c>
      <c r="K7550" t="s">
        <v>24</v>
      </c>
      <c r="L7550" t="s">
        <v>33</v>
      </c>
      <c r="M7550">
        <v>600</v>
      </c>
      <c r="N7550" t="s">
        <v>26</v>
      </c>
      <c r="O7550" s="6">
        <v>42779</v>
      </c>
      <c r="P7550">
        <v>135</v>
      </c>
      <c r="Q7550" s="7">
        <v>0.45333333333333331</v>
      </c>
      <c r="R7550">
        <v>147</v>
      </c>
      <c r="S7550" t="s">
        <v>35</v>
      </c>
    </row>
    <row r="7551" spans="1:19" x14ac:dyDescent="0.35">
      <c r="A7551" t="s">
        <v>1631</v>
      </c>
      <c r="B7551" t="s">
        <v>15637</v>
      </c>
      <c r="C7551" s="6">
        <v>42918</v>
      </c>
      <c r="D7551" s="6">
        <v>42918</v>
      </c>
      <c r="E7551">
        <v>2</v>
      </c>
      <c r="F7551">
        <v>60</v>
      </c>
      <c r="G7551" t="s">
        <v>29</v>
      </c>
      <c r="H7551" t="s">
        <v>11250</v>
      </c>
      <c r="I7551" t="s">
        <v>22</v>
      </c>
      <c r="J7551" t="s">
        <v>3210</v>
      </c>
      <c r="K7551" t="s">
        <v>24</v>
      </c>
      <c r="L7551" t="s">
        <v>40</v>
      </c>
      <c r="M7551">
        <v>200</v>
      </c>
      <c r="N7551" t="s">
        <v>46</v>
      </c>
      <c r="O7551" s="6">
        <v>42918</v>
      </c>
      <c r="P7551">
        <v>120</v>
      </c>
      <c r="Q7551" s="7">
        <v>0.29499999999999998</v>
      </c>
      <c r="R7551">
        <v>0</v>
      </c>
      <c r="S7551" t="s">
        <v>41</v>
      </c>
    </row>
    <row r="7552" spans="1:19" x14ac:dyDescent="0.35">
      <c r="A7552" t="s">
        <v>1980</v>
      </c>
      <c r="B7552" t="s">
        <v>21368</v>
      </c>
      <c r="C7552" s="6">
        <v>43519</v>
      </c>
      <c r="D7552" s="6">
        <v>43650</v>
      </c>
      <c r="E7552">
        <v>2</v>
      </c>
      <c r="F7552">
        <v>45</v>
      </c>
      <c r="G7552" t="s">
        <v>29</v>
      </c>
      <c r="H7552" t="s">
        <v>11343</v>
      </c>
      <c r="I7552" t="s">
        <v>38</v>
      </c>
      <c r="J7552" t="s">
        <v>570</v>
      </c>
      <c r="K7552" t="s">
        <v>50</v>
      </c>
      <c r="L7552" t="s">
        <v>25</v>
      </c>
      <c r="M7552">
        <v>345</v>
      </c>
      <c r="N7552" t="s">
        <v>46</v>
      </c>
      <c r="O7552" s="6">
        <v>43519</v>
      </c>
      <c r="P7552">
        <v>90</v>
      </c>
      <c r="Q7552" s="7">
        <v>0.8666666666666667</v>
      </c>
      <c r="R7552">
        <v>131</v>
      </c>
      <c r="S7552" t="s">
        <v>35</v>
      </c>
    </row>
    <row r="7553" spans="1:19" x14ac:dyDescent="0.35">
      <c r="A7553" t="s">
        <v>3395</v>
      </c>
      <c r="B7553" t="s">
        <v>23804</v>
      </c>
      <c r="C7553" s="6">
        <v>43624</v>
      </c>
      <c r="D7553" s="6">
        <v>43650</v>
      </c>
      <c r="E7553">
        <v>3</v>
      </c>
      <c r="F7553">
        <v>45</v>
      </c>
      <c r="G7553" t="s">
        <v>29</v>
      </c>
      <c r="H7553" t="s">
        <v>11344</v>
      </c>
      <c r="I7553" t="s">
        <v>38</v>
      </c>
      <c r="J7553" t="s">
        <v>570</v>
      </c>
      <c r="K7553" t="s">
        <v>50</v>
      </c>
      <c r="L7553" t="s">
        <v>25</v>
      </c>
      <c r="M7553">
        <v>345</v>
      </c>
      <c r="N7553" t="s">
        <v>46</v>
      </c>
      <c r="O7553" s="6">
        <v>43519</v>
      </c>
      <c r="P7553">
        <v>135</v>
      </c>
      <c r="Q7553" s="7">
        <v>0.8666666666666667</v>
      </c>
      <c r="R7553">
        <v>131</v>
      </c>
      <c r="S7553" t="s">
        <v>35</v>
      </c>
    </row>
    <row r="7554" spans="1:19" x14ac:dyDescent="0.35">
      <c r="A7554" t="s">
        <v>1631</v>
      </c>
      <c r="B7554" t="s">
        <v>14982</v>
      </c>
      <c r="C7554" s="6">
        <v>42562</v>
      </c>
      <c r="D7554" s="6">
        <v>42562</v>
      </c>
      <c r="E7554">
        <v>8</v>
      </c>
      <c r="F7554">
        <v>60</v>
      </c>
      <c r="G7554" t="s">
        <v>29</v>
      </c>
      <c r="H7554" t="s">
        <v>11250</v>
      </c>
      <c r="I7554" t="s">
        <v>22</v>
      </c>
      <c r="J7554" t="s">
        <v>1015</v>
      </c>
      <c r="K7554" t="s">
        <v>184</v>
      </c>
      <c r="L7554" t="s">
        <v>40</v>
      </c>
      <c r="M7554">
        <v>200</v>
      </c>
      <c r="N7554" t="s">
        <v>34</v>
      </c>
      <c r="O7554" s="6">
        <v>42562</v>
      </c>
      <c r="P7554">
        <v>480</v>
      </c>
      <c r="Q7554" s="7">
        <v>0.5</v>
      </c>
      <c r="R7554">
        <v>0</v>
      </c>
      <c r="S7554" t="s">
        <v>41</v>
      </c>
    </row>
    <row r="7555" spans="1:19" x14ac:dyDescent="0.35">
      <c r="A7555" t="s">
        <v>11345</v>
      </c>
      <c r="B7555" t="s">
        <v>20003</v>
      </c>
      <c r="C7555" s="6">
        <v>43246</v>
      </c>
      <c r="D7555" s="6">
        <v>43291</v>
      </c>
      <c r="E7555">
        <v>2</v>
      </c>
      <c r="F7555">
        <v>45</v>
      </c>
      <c r="G7555" t="s">
        <v>20</v>
      </c>
      <c r="H7555" t="s">
        <v>11346</v>
      </c>
      <c r="I7555" t="s">
        <v>44</v>
      </c>
      <c r="J7555" t="s">
        <v>137</v>
      </c>
      <c r="K7555" t="s">
        <v>32</v>
      </c>
      <c r="L7555" t="s">
        <v>33</v>
      </c>
      <c r="M7555">
        <v>600</v>
      </c>
      <c r="N7555" t="s">
        <v>34</v>
      </c>
      <c r="O7555" s="6">
        <v>43123</v>
      </c>
      <c r="P7555">
        <v>90</v>
      </c>
      <c r="Q7555" s="7">
        <v>0.83333333333333337</v>
      </c>
      <c r="R7555">
        <v>168</v>
      </c>
      <c r="S7555" t="s">
        <v>35</v>
      </c>
    </row>
    <row r="7556" spans="1:19" x14ac:dyDescent="0.35">
      <c r="A7556" t="s">
        <v>11347</v>
      </c>
      <c r="B7556" t="s">
        <v>24182</v>
      </c>
      <c r="C7556" s="6">
        <v>43640</v>
      </c>
      <c r="D7556" s="6">
        <v>43648</v>
      </c>
      <c r="E7556">
        <v>2</v>
      </c>
      <c r="F7556">
        <v>60</v>
      </c>
      <c r="G7556" t="s">
        <v>29</v>
      </c>
      <c r="H7556" t="s">
        <v>11348</v>
      </c>
      <c r="I7556" t="s">
        <v>38</v>
      </c>
      <c r="J7556" t="s">
        <v>7383</v>
      </c>
      <c r="K7556" t="s">
        <v>50</v>
      </c>
      <c r="L7556" t="s">
        <v>33</v>
      </c>
      <c r="M7556">
        <v>600</v>
      </c>
      <c r="N7556" t="s">
        <v>26</v>
      </c>
      <c r="O7556" s="6">
        <v>43473</v>
      </c>
      <c r="P7556">
        <v>120</v>
      </c>
      <c r="Q7556" s="7">
        <v>0.56166666666666665</v>
      </c>
      <c r="R7556">
        <v>175</v>
      </c>
      <c r="S7556" t="s">
        <v>35</v>
      </c>
    </row>
    <row r="7557" spans="1:19" x14ac:dyDescent="0.35">
      <c r="A7557" t="s">
        <v>11349</v>
      </c>
      <c r="B7557" t="s">
        <v>22838</v>
      </c>
      <c r="C7557" s="6">
        <v>43586</v>
      </c>
      <c r="D7557" s="6">
        <v>43648</v>
      </c>
      <c r="E7557">
        <v>4</v>
      </c>
      <c r="F7557">
        <v>45</v>
      </c>
      <c r="G7557" t="s">
        <v>29</v>
      </c>
      <c r="H7557" t="s">
        <v>11350</v>
      </c>
      <c r="I7557" t="s">
        <v>38</v>
      </c>
      <c r="J7557" t="s">
        <v>7383</v>
      </c>
      <c r="K7557" t="s">
        <v>50</v>
      </c>
      <c r="L7557" t="s">
        <v>33</v>
      </c>
      <c r="M7557">
        <v>600</v>
      </c>
      <c r="N7557" t="s">
        <v>26</v>
      </c>
      <c r="O7557" s="6">
        <v>43473</v>
      </c>
      <c r="P7557">
        <v>180</v>
      </c>
      <c r="Q7557" s="7">
        <v>0.56166666666666665</v>
      </c>
      <c r="R7557">
        <v>175</v>
      </c>
      <c r="S7557" t="s">
        <v>35</v>
      </c>
    </row>
    <row r="7558" spans="1:19" x14ac:dyDescent="0.35">
      <c r="A7558" t="s">
        <v>11351</v>
      </c>
      <c r="B7558" t="s">
        <v>17549</v>
      </c>
      <c r="C7558" s="6">
        <v>43122</v>
      </c>
      <c r="D7558" s="6">
        <v>43290</v>
      </c>
      <c r="E7558">
        <v>2</v>
      </c>
      <c r="F7558">
        <v>45</v>
      </c>
      <c r="G7558" t="s">
        <v>20</v>
      </c>
      <c r="H7558" t="s">
        <v>11352</v>
      </c>
      <c r="I7558" t="s">
        <v>44</v>
      </c>
      <c r="J7558" t="s">
        <v>11019</v>
      </c>
      <c r="K7558" t="s">
        <v>32</v>
      </c>
      <c r="L7558" t="s">
        <v>58</v>
      </c>
      <c r="M7558">
        <v>150</v>
      </c>
      <c r="N7558" t="s">
        <v>26</v>
      </c>
      <c r="O7558" s="6">
        <v>43122</v>
      </c>
      <c r="P7558">
        <v>90</v>
      </c>
      <c r="Q7558" s="7">
        <v>0.68666666666666665</v>
      </c>
      <c r="R7558">
        <v>168</v>
      </c>
      <c r="S7558" t="s">
        <v>35</v>
      </c>
    </row>
    <row r="7559" spans="1:19" x14ac:dyDescent="0.35">
      <c r="A7559" t="s">
        <v>11353</v>
      </c>
      <c r="B7559" t="s">
        <v>22853</v>
      </c>
      <c r="C7559" s="6">
        <v>43587</v>
      </c>
      <c r="D7559" s="6">
        <v>43648</v>
      </c>
      <c r="E7559">
        <v>3</v>
      </c>
      <c r="F7559">
        <v>45</v>
      </c>
      <c r="G7559" t="s">
        <v>29</v>
      </c>
      <c r="H7559" t="s">
        <v>11354</v>
      </c>
      <c r="I7559" t="s">
        <v>44</v>
      </c>
      <c r="J7559" t="s">
        <v>7383</v>
      </c>
      <c r="K7559" t="s">
        <v>50</v>
      </c>
      <c r="L7559" t="s">
        <v>33</v>
      </c>
      <c r="M7559">
        <v>600</v>
      </c>
      <c r="N7559" t="s">
        <v>26</v>
      </c>
      <c r="O7559" s="6">
        <v>43473</v>
      </c>
      <c r="P7559">
        <v>135</v>
      </c>
      <c r="Q7559" s="7">
        <v>0.56166666666666665</v>
      </c>
      <c r="R7559">
        <v>175</v>
      </c>
      <c r="S7559" t="s">
        <v>35</v>
      </c>
    </row>
    <row r="7560" spans="1:19" x14ac:dyDescent="0.35">
      <c r="A7560" t="s">
        <v>6775</v>
      </c>
      <c r="B7560" t="s">
        <v>23098</v>
      </c>
      <c r="C7560" s="6">
        <v>43595</v>
      </c>
      <c r="D7560" s="6">
        <v>43650</v>
      </c>
      <c r="E7560">
        <v>2</v>
      </c>
      <c r="F7560">
        <v>45</v>
      </c>
      <c r="G7560" t="s">
        <v>29</v>
      </c>
      <c r="H7560" t="s">
        <v>6776</v>
      </c>
      <c r="I7560" t="s">
        <v>44</v>
      </c>
      <c r="J7560" t="s">
        <v>120</v>
      </c>
      <c r="K7560" t="s">
        <v>24</v>
      </c>
      <c r="L7560" t="s">
        <v>25</v>
      </c>
      <c r="M7560">
        <v>345</v>
      </c>
      <c r="N7560" t="s">
        <v>46</v>
      </c>
      <c r="O7560" s="6">
        <v>43595</v>
      </c>
      <c r="P7560">
        <v>90</v>
      </c>
      <c r="Q7560" s="7">
        <v>0.26376811594202898</v>
      </c>
      <c r="R7560">
        <v>55</v>
      </c>
      <c r="S7560" t="s">
        <v>41</v>
      </c>
    </row>
    <row r="7561" spans="1:19" x14ac:dyDescent="0.35">
      <c r="A7561" t="s">
        <v>11355</v>
      </c>
      <c r="B7561" t="s">
        <v>18274</v>
      </c>
      <c r="C7561" s="6">
        <v>43163</v>
      </c>
      <c r="D7561" s="6">
        <v>43291</v>
      </c>
      <c r="E7561">
        <v>1</v>
      </c>
      <c r="F7561">
        <v>45</v>
      </c>
      <c r="G7561" t="s">
        <v>29</v>
      </c>
      <c r="H7561" t="s">
        <v>11356</v>
      </c>
      <c r="I7561" t="s">
        <v>38</v>
      </c>
      <c r="J7561" t="s">
        <v>137</v>
      </c>
      <c r="K7561" t="s">
        <v>32</v>
      </c>
      <c r="L7561" t="s">
        <v>33</v>
      </c>
      <c r="M7561">
        <v>600</v>
      </c>
      <c r="N7561" t="s">
        <v>34</v>
      </c>
      <c r="O7561" s="6">
        <v>43123</v>
      </c>
      <c r="P7561">
        <v>45</v>
      </c>
      <c r="Q7561" s="7">
        <v>0.83333333333333337</v>
      </c>
      <c r="R7561">
        <v>168</v>
      </c>
      <c r="S7561" t="s">
        <v>35</v>
      </c>
    </row>
    <row r="7562" spans="1:19" x14ac:dyDescent="0.35">
      <c r="A7562" t="s">
        <v>1770</v>
      </c>
      <c r="B7562" t="s">
        <v>16617</v>
      </c>
      <c r="C7562" s="6">
        <v>42926</v>
      </c>
      <c r="D7562" s="6">
        <v>42926</v>
      </c>
      <c r="E7562">
        <v>3</v>
      </c>
      <c r="F7562">
        <v>60</v>
      </c>
      <c r="G7562" t="s">
        <v>29</v>
      </c>
      <c r="H7562" t="s">
        <v>8555</v>
      </c>
      <c r="I7562" t="s">
        <v>22</v>
      </c>
      <c r="J7562" t="s">
        <v>992</v>
      </c>
      <c r="K7562" t="s">
        <v>184</v>
      </c>
      <c r="L7562" t="s">
        <v>25</v>
      </c>
      <c r="M7562">
        <v>345</v>
      </c>
      <c r="N7562" t="s">
        <v>46</v>
      </c>
      <c r="O7562" s="6">
        <v>42738</v>
      </c>
      <c r="P7562">
        <v>180</v>
      </c>
      <c r="Q7562" s="7">
        <v>0.68695652173913047</v>
      </c>
      <c r="R7562">
        <v>188</v>
      </c>
      <c r="S7562" t="s">
        <v>35</v>
      </c>
    </row>
    <row r="7563" spans="1:19" x14ac:dyDescent="0.35">
      <c r="A7563" t="s">
        <v>1058</v>
      </c>
      <c r="B7563" t="s">
        <v>15977</v>
      </c>
      <c r="C7563" s="6">
        <v>42919</v>
      </c>
      <c r="D7563" s="6">
        <v>42919</v>
      </c>
      <c r="E7563">
        <v>2</v>
      </c>
      <c r="F7563">
        <v>60</v>
      </c>
      <c r="G7563" t="s">
        <v>29</v>
      </c>
      <c r="H7563" t="s">
        <v>11357</v>
      </c>
      <c r="I7563" t="s">
        <v>22</v>
      </c>
      <c r="J7563" t="s">
        <v>2775</v>
      </c>
      <c r="K7563" t="s">
        <v>184</v>
      </c>
      <c r="L7563" t="s">
        <v>241</v>
      </c>
      <c r="M7563">
        <v>100</v>
      </c>
      <c r="N7563" t="s">
        <v>34</v>
      </c>
      <c r="O7563" s="6">
        <v>42919</v>
      </c>
      <c r="P7563">
        <v>120</v>
      </c>
      <c r="Q7563" s="7">
        <v>0.82</v>
      </c>
      <c r="R7563">
        <v>0</v>
      </c>
      <c r="S7563" t="s">
        <v>41</v>
      </c>
    </row>
    <row r="7564" spans="1:19" x14ac:dyDescent="0.35">
      <c r="A7564" t="s">
        <v>1058</v>
      </c>
      <c r="B7564" t="s">
        <v>14810</v>
      </c>
      <c r="C7564" s="6">
        <v>42561</v>
      </c>
      <c r="D7564" s="6">
        <v>42561</v>
      </c>
      <c r="E7564">
        <v>1</v>
      </c>
      <c r="F7564">
        <v>60</v>
      </c>
      <c r="G7564" t="s">
        <v>29</v>
      </c>
      <c r="H7564" t="s">
        <v>11357</v>
      </c>
      <c r="I7564" t="s">
        <v>22</v>
      </c>
      <c r="J7564" t="s">
        <v>2737</v>
      </c>
      <c r="K7564" t="s">
        <v>32</v>
      </c>
      <c r="L7564" t="s">
        <v>241</v>
      </c>
      <c r="M7564">
        <v>100</v>
      </c>
      <c r="N7564" t="s">
        <v>26</v>
      </c>
      <c r="O7564" s="6">
        <v>42561</v>
      </c>
      <c r="P7564">
        <v>60</v>
      </c>
      <c r="Q7564" s="7">
        <v>0.35</v>
      </c>
      <c r="R7564">
        <v>0</v>
      </c>
      <c r="S7564" t="s">
        <v>41</v>
      </c>
    </row>
    <row r="7565" spans="1:19" x14ac:dyDescent="0.35">
      <c r="A7565" t="s">
        <v>11358</v>
      </c>
      <c r="B7565" t="s">
        <v>18876</v>
      </c>
      <c r="C7565" s="6">
        <v>43193</v>
      </c>
      <c r="D7565" s="6">
        <v>43285</v>
      </c>
      <c r="E7565">
        <v>2</v>
      </c>
      <c r="F7565">
        <v>45</v>
      </c>
      <c r="G7565" t="s">
        <v>29</v>
      </c>
      <c r="H7565" t="s">
        <v>11359</v>
      </c>
      <c r="I7565" t="s">
        <v>44</v>
      </c>
      <c r="J7565" t="s">
        <v>7208</v>
      </c>
      <c r="K7565" t="s">
        <v>50</v>
      </c>
      <c r="L7565" t="s">
        <v>25</v>
      </c>
      <c r="M7565">
        <v>345</v>
      </c>
      <c r="N7565" t="s">
        <v>26</v>
      </c>
      <c r="O7565" s="6">
        <v>43101</v>
      </c>
      <c r="P7565">
        <v>90</v>
      </c>
      <c r="Q7565" s="7">
        <v>0.66956521739130437</v>
      </c>
      <c r="R7565">
        <v>184</v>
      </c>
      <c r="S7565" t="s">
        <v>35</v>
      </c>
    </row>
    <row r="7566" spans="1:19" x14ac:dyDescent="0.35">
      <c r="A7566" t="s">
        <v>10888</v>
      </c>
      <c r="B7566" t="s">
        <v>16881</v>
      </c>
      <c r="C7566" s="6">
        <v>42926</v>
      </c>
      <c r="D7566" s="6">
        <v>42926</v>
      </c>
      <c r="E7566">
        <v>1</v>
      </c>
      <c r="F7566">
        <v>60</v>
      </c>
      <c r="G7566" t="s">
        <v>29</v>
      </c>
      <c r="H7566" t="s">
        <v>11360</v>
      </c>
      <c r="I7566" t="s">
        <v>22</v>
      </c>
      <c r="J7566" t="s">
        <v>992</v>
      </c>
      <c r="K7566" t="s">
        <v>184</v>
      </c>
      <c r="L7566" t="s">
        <v>25</v>
      </c>
      <c r="M7566">
        <v>345</v>
      </c>
      <c r="N7566" t="s">
        <v>46</v>
      </c>
      <c r="O7566" s="6">
        <v>42738</v>
      </c>
      <c r="P7566">
        <v>60</v>
      </c>
      <c r="Q7566" s="7">
        <v>0.68695652173913047</v>
      </c>
      <c r="R7566">
        <v>188</v>
      </c>
      <c r="S7566" t="s">
        <v>35</v>
      </c>
    </row>
    <row r="7567" spans="1:19" x14ac:dyDescent="0.35">
      <c r="A7567" t="s">
        <v>11361</v>
      </c>
      <c r="B7567" t="s">
        <v>18890</v>
      </c>
      <c r="C7567" s="6">
        <v>43194</v>
      </c>
      <c r="D7567" s="6">
        <v>43290</v>
      </c>
      <c r="E7567">
        <v>1</v>
      </c>
      <c r="F7567">
        <v>45</v>
      </c>
      <c r="G7567" t="s">
        <v>29</v>
      </c>
      <c r="H7567" t="s">
        <v>11362</v>
      </c>
      <c r="I7567" t="s">
        <v>44</v>
      </c>
      <c r="J7567" t="s">
        <v>11019</v>
      </c>
      <c r="K7567" t="s">
        <v>32</v>
      </c>
      <c r="L7567" t="s">
        <v>58</v>
      </c>
      <c r="M7567">
        <v>150</v>
      </c>
      <c r="N7567" t="s">
        <v>26</v>
      </c>
      <c r="O7567" s="6">
        <v>43122</v>
      </c>
      <c r="P7567">
        <v>45</v>
      </c>
      <c r="Q7567" s="7">
        <v>0.68666666666666665</v>
      </c>
      <c r="R7567">
        <v>168</v>
      </c>
      <c r="S7567" t="s">
        <v>35</v>
      </c>
    </row>
    <row r="7568" spans="1:19" x14ac:dyDescent="0.35">
      <c r="A7568" t="s">
        <v>11363</v>
      </c>
      <c r="B7568" t="s">
        <v>22575</v>
      </c>
      <c r="C7568" s="6">
        <v>43575</v>
      </c>
      <c r="D7568" s="6">
        <v>43650</v>
      </c>
      <c r="E7568">
        <v>2</v>
      </c>
      <c r="F7568">
        <v>45</v>
      </c>
      <c r="G7568" t="s">
        <v>29</v>
      </c>
      <c r="H7568" t="s">
        <v>11364</v>
      </c>
      <c r="I7568" t="s">
        <v>38</v>
      </c>
      <c r="J7568" t="s">
        <v>570</v>
      </c>
      <c r="K7568" t="s">
        <v>50</v>
      </c>
      <c r="L7568" t="s">
        <v>25</v>
      </c>
      <c r="M7568">
        <v>345</v>
      </c>
      <c r="N7568" t="s">
        <v>46</v>
      </c>
      <c r="O7568" s="6">
        <v>43519</v>
      </c>
      <c r="P7568">
        <v>90</v>
      </c>
      <c r="Q7568" s="7">
        <v>0.8666666666666667</v>
      </c>
      <c r="R7568">
        <v>131</v>
      </c>
      <c r="S7568" t="s">
        <v>35</v>
      </c>
    </row>
    <row r="7569" spans="1:19" x14ac:dyDescent="0.35">
      <c r="A7569" t="s">
        <v>11365</v>
      </c>
      <c r="B7569" t="s">
        <v>18237</v>
      </c>
      <c r="C7569" s="6">
        <v>43160</v>
      </c>
      <c r="D7569" s="6">
        <v>43290</v>
      </c>
      <c r="E7569">
        <v>3</v>
      </c>
      <c r="F7569">
        <v>45</v>
      </c>
      <c r="G7569" t="s">
        <v>29</v>
      </c>
      <c r="H7569" t="s">
        <v>11366</v>
      </c>
      <c r="I7569" t="s">
        <v>44</v>
      </c>
      <c r="J7569" t="s">
        <v>11019</v>
      </c>
      <c r="K7569" t="s">
        <v>32</v>
      </c>
      <c r="L7569" t="s">
        <v>58</v>
      </c>
      <c r="M7569">
        <v>150</v>
      </c>
      <c r="N7569" t="s">
        <v>26</v>
      </c>
      <c r="O7569" s="6">
        <v>43122</v>
      </c>
      <c r="P7569">
        <v>135</v>
      </c>
      <c r="Q7569" s="7">
        <v>0.68666666666666665</v>
      </c>
      <c r="R7569">
        <v>168</v>
      </c>
      <c r="S7569" t="s">
        <v>35</v>
      </c>
    </row>
    <row r="7570" spans="1:19" x14ac:dyDescent="0.35">
      <c r="A7570" t="s">
        <v>11367</v>
      </c>
      <c r="B7570" t="s">
        <v>21387</v>
      </c>
      <c r="C7570" s="6">
        <v>43521</v>
      </c>
      <c r="D7570" s="6">
        <v>43650</v>
      </c>
      <c r="E7570">
        <v>2</v>
      </c>
      <c r="F7570">
        <v>45</v>
      </c>
      <c r="G7570" t="s">
        <v>29</v>
      </c>
      <c r="H7570" t="s">
        <v>11368</v>
      </c>
      <c r="I7570" t="s">
        <v>44</v>
      </c>
      <c r="J7570" t="s">
        <v>570</v>
      </c>
      <c r="K7570" t="s">
        <v>50</v>
      </c>
      <c r="L7570" t="s">
        <v>25</v>
      </c>
      <c r="M7570">
        <v>345</v>
      </c>
      <c r="N7570" t="s">
        <v>46</v>
      </c>
      <c r="O7570" s="6">
        <v>43519</v>
      </c>
      <c r="P7570">
        <v>90</v>
      </c>
      <c r="Q7570" s="7">
        <v>0.8666666666666667</v>
      </c>
      <c r="R7570">
        <v>131</v>
      </c>
      <c r="S7570" t="s">
        <v>35</v>
      </c>
    </row>
    <row r="7571" spans="1:19" x14ac:dyDescent="0.35">
      <c r="A7571" t="s">
        <v>11369</v>
      </c>
      <c r="B7571" t="s">
        <v>18366</v>
      </c>
      <c r="C7571" s="6">
        <v>43167</v>
      </c>
      <c r="D7571" s="6">
        <v>43290</v>
      </c>
      <c r="E7571">
        <v>3</v>
      </c>
      <c r="F7571">
        <v>45</v>
      </c>
      <c r="G7571" t="s">
        <v>20</v>
      </c>
      <c r="H7571" t="s">
        <v>11370</v>
      </c>
      <c r="I7571" t="s">
        <v>44</v>
      </c>
      <c r="J7571" t="s">
        <v>11019</v>
      </c>
      <c r="K7571" t="s">
        <v>32</v>
      </c>
      <c r="L7571" t="s">
        <v>58</v>
      </c>
      <c r="M7571">
        <v>150</v>
      </c>
      <c r="N7571" t="s">
        <v>26</v>
      </c>
      <c r="O7571" s="6">
        <v>43122</v>
      </c>
      <c r="P7571">
        <v>135</v>
      </c>
      <c r="Q7571" s="7">
        <v>0.68666666666666665</v>
      </c>
      <c r="R7571">
        <v>168</v>
      </c>
      <c r="S7571" t="s">
        <v>35</v>
      </c>
    </row>
    <row r="7572" spans="1:19" x14ac:dyDescent="0.35">
      <c r="A7572" t="s">
        <v>2027</v>
      </c>
      <c r="B7572" t="s">
        <v>23099</v>
      </c>
      <c r="C7572" s="6">
        <v>43595</v>
      </c>
      <c r="D7572" s="6">
        <v>43650</v>
      </c>
      <c r="E7572">
        <v>4</v>
      </c>
      <c r="F7572">
        <v>45</v>
      </c>
      <c r="G7572" t="s">
        <v>29</v>
      </c>
      <c r="H7572" t="s">
        <v>11371</v>
      </c>
      <c r="I7572" t="s">
        <v>44</v>
      </c>
      <c r="J7572" t="s">
        <v>120</v>
      </c>
      <c r="K7572" t="s">
        <v>24</v>
      </c>
      <c r="L7572" t="s">
        <v>25</v>
      </c>
      <c r="M7572">
        <v>345</v>
      </c>
      <c r="N7572" t="s">
        <v>46</v>
      </c>
      <c r="O7572" s="6">
        <v>43595</v>
      </c>
      <c r="P7572">
        <v>180</v>
      </c>
      <c r="Q7572" s="7">
        <v>0.26376811594202898</v>
      </c>
      <c r="R7572">
        <v>55</v>
      </c>
      <c r="S7572" t="s">
        <v>41</v>
      </c>
    </row>
    <row r="7573" spans="1:19" x14ac:dyDescent="0.35">
      <c r="A7573" t="s">
        <v>1376</v>
      </c>
      <c r="B7573" t="s">
        <v>14833</v>
      </c>
      <c r="C7573" s="6">
        <v>42561</v>
      </c>
      <c r="D7573" s="6">
        <v>42561</v>
      </c>
      <c r="E7573">
        <v>1</v>
      </c>
      <c r="F7573">
        <v>60</v>
      </c>
      <c r="G7573" t="s">
        <v>29</v>
      </c>
      <c r="H7573" t="s">
        <v>11372</v>
      </c>
      <c r="I7573" t="s">
        <v>38</v>
      </c>
      <c r="J7573" t="s">
        <v>649</v>
      </c>
      <c r="K7573" t="s">
        <v>24</v>
      </c>
      <c r="L7573" t="s">
        <v>40</v>
      </c>
      <c r="M7573">
        <v>200</v>
      </c>
      <c r="N7573" t="s">
        <v>26</v>
      </c>
      <c r="O7573" s="6">
        <v>42561</v>
      </c>
      <c r="P7573">
        <v>60</v>
      </c>
      <c r="Q7573" s="7">
        <v>0.35499999999999998</v>
      </c>
      <c r="R7573">
        <v>0</v>
      </c>
      <c r="S7573" t="s">
        <v>41</v>
      </c>
    </row>
    <row r="7574" spans="1:19" x14ac:dyDescent="0.35">
      <c r="A7574" t="s">
        <v>11373</v>
      </c>
      <c r="B7574" t="s">
        <v>20777</v>
      </c>
      <c r="C7574" s="6">
        <v>43278</v>
      </c>
      <c r="D7574" s="6">
        <v>43289</v>
      </c>
      <c r="E7574">
        <v>4</v>
      </c>
      <c r="F7574">
        <v>55</v>
      </c>
      <c r="G7574" t="s">
        <v>29</v>
      </c>
      <c r="H7574" t="s">
        <v>11374</v>
      </c>
      <c r="I7574" t="s">
        <v>38</v>
      </c>
      <c r="J7574" t="s">
        <v>5654</v>
      </c>
      <c r="K7574" t="s">
        <v>24</v>
      </c>
      <c r="L7574" t="s">
        <v>25</v>
      </c>
      <c r="M7574">
        <v>345</v>
      </c>
      <c r="N7574" t="s">
        <v>34</v>
      </c>
      <c r="O7574" s="6">
        <v>43177</v>
      </c>
      <c r="P7574">
        <v>220</v>
      </c>
      <c r="Q7574" s="7">
        <v>0.28405797101449276</v>
      </c>
      <c r="R7574">
        <v>112</v>
      </c>
      <c r="S7574" t="s">
        <v>27</v>
      </c>
    </row>
    <row r="7575" spans="1:19" x14ac:dyDescent="0.35">
      <c r="A7575" t="s">
        <v>11375</v>
      </c>
      <c r="B7575" t="s">
        <v>23100</v>
      </c>
      <c r="C7575" s="6">
        <v>43595</v>
      </c>
      <c r="D7575" s="6">
        <v>43650</v>
      </c>
      <c r="E7575">
        <v>2</v>
      </c>
      <c r="F7575">
        <v>45</v>
      </c>
      <c r="G7575" t="s">
        <v>29</v>
      </c>
      <c r="H7575" t="s">
        <v>11376</v>
      </c>
      <c r="I7575" t="s">
        <v>44</v>
      </c>
      <c r="J7575" t="s">
        <v>120</v>
      </c>
      <c r="K7575" t="s">
        <v>24</v>
      </c>
      <c r="L7575" t="s">
        <v>25</v>
      </c>
      <c r="M7575">
        <v>345</v>
      </c>
      <c r="N7575" t="s">
        <v>46</v>
      </c>
      <c r="O7575" s="6">
        <v>43595</v>
      </c>
      <c r="P7575">
        <v>90</v>
      </c>
      <c r="Q7575" s="7">
        <v>0.26376811594202898</v>
      </c>
      <c r="R7575">
        <v>55</v>
      </c>
      <c r="S7575" t="s">
        <v>41</v>
      </c>
    </row>
    <row r="7576" spans="1:19" x14ac:dyDescent="0.35">
      <c r="A7576" t="s">
        <v>1103</v>
      </c>
      <c r="B7576" t="s">
        <v>14883</v>
      </c>
      <c r="C7576" s="6">
        <v>42562</v>
      </c>
      <c r="D7576" s="6">
        <v>42562</v>
      </c>
      <c r="E7576">
        <v>2</v>
      </c>
      <c r="F7576">
        <v>60</v>
      </c>
      <c r="G7576" t="s">
        <v>29</v>
      </c>
      <c r="H7576" t="s">
        <v>919</v>
      </c>
      <c r="I7576" t="s">
        <v>22</v>
      </c>
      <c r="J7576" t="s">
        <v>3656</v>
      </c>
      <c r="K7576" t="s">
        <v>50</v>
      </c>
      <c r="L7576" t="s">
        <v>241</v>
      </c>
      <c r="M7576">
        <v>100</v>
      </c>
      <c r="N7576" t="s">
        <v>26</v>
      </c>
      <c r="O7576" s="6">
        <v>42562</v>
      </c>
      <c r="P7576">
        <v>120</v>
      </c>
      <c r="Q7576" s="7">
        <v>0.6</v>
      </c>
      <c r="R7576">
        <v>0</v>
      </c>
      <c r="S7576" t="s">
        <v>41</v>
      </c>
    </row>
    <row r="7577" spans="1:19" x14ac:dyDescent="0.35">
      <c r="A7577" t="s">
        <v>11377</v>
      </c>
      <c r="B7577" t="s">
        <v>19694</v>
      </c>
      <c r="C7577" s="6">
        <v>43232</v>
      </c>
      <c r="D7577" s="6">
        <v>43291</v>
      </c>
      <c r="E7577">
        <v>3</v>
      </c>
      <c r="F7577">
        <v>45</v>
      </c>
      <c r="G7577" t="s">
        <v>29</v>
      </c>
      <c r="H7577" t="s">
        <v>11378</v>
      </c>
      <c r="I7577" t="s">
        <v>38</v>
      </c>
      <c r="J7577" t="s">
        <v>103</v>
      </c>
      <c r="K7577" t="s">
        <v>24</v>
      </c>
      <c r="L7577" t="s">
        <v>25</v>
      </c>
      <c r="M7577">
        <v>345</v>
      </c>
      <c r="N7577" t="s">
        <v>34</v>
      </c>
      <c r="O7577" s="6">
        <v>43115</v>
      </c>
      <c r="P7577">
        <v>135</v>
      </c>
      <c r="Q7577" s="7">
        <v>0.61739130434782608</v>
      </c>
      <c r="R7577">
        <v>176</v>
      </c>
      <c r="S7577" t="s">
        <v>35</v>
      </c>
    </row>
    <row r="7578" spans="1:19" x14ac:dyDescent="0.35">
      <c r="A7578" t="s">
        <v>11379</v>
      </c>
      <c r="B7578" t="s">
        <v>21484</v>
      </c>
      <c r="C7578" s="6">
        <v>43525</v>
      </c>
      <c r="D7578" s="6">
        <v>43650</v>
      </c>
      <c r="E7578">
        <v>2</v>
      </c>
      <c r="F7578">
        <v>45</v>
      </c>
      <c r="G7578" t="s">
        <v>29</v>
      </c>
      <c r="H7578" t="s">
        <v>11380</v>
      </c>
      <c r="I7578" t="s">
        <v>38</v>
      </c>
      <c r="J7578" t="s">
        <v>8384</v>
      </c>
      <c r="K7578" t="s">
        <v>50</v>
      </c>
      <c r="L7578" t="s">
        <v>25</v>
      </c>
      <c r="M7578">
        <v>345</v>
      </c>
      <c r="N7578" t="s">
        <v>34</v>
      </c>
      <c r="O7578" s="6">
        <v>43524</v>
      </c>
      <c r="P7578">
        <v>90</v>
      </c>
      <c r="Q7578" s="7">
        <v>0.41449275362318838</v>
      </c>
      <c r="R7578">
        <v>126</v>
      </c>
      <c r="S7578" t="s">
        <v>35</v>
      </c>
    </row>
    <row r="7579" spans="1:19" x14ac:dyDescent="0.35">
      <c r="A7579" t="s">
        <v>11381</v>
      </c>
      <c r="B7579" t="s">
        <v>22251</v>
      </c>
      <c r="C7579" s="6">
        <v>43561</v>
      </c>
      <c r="D7579" s="6">
        <v>43654</v>
      </c>
      <c r="E7579">
        <v>4</v>
      </c>
      <c r="F7579">
        <v>45</v>
      </c>
      <c r="G7579" t="s">
        <v>29</v>
      </c>
      <c r="H7579" t="s">
        <v>11382</v>
      </c>
      <c r="I7579" t="s">
        <v>38</v>
      </c>
      <c r="J7579" t="s">
        <v>531</v>
      </c>
      <c r="K7579" t="s">
        <v>24</v>
      </c>
      <c r="L7579" t="s">
        <v>25</v>
      </c>
      <c r="M7579">
        <v>345</v>
      </c>
      <c r="N7579" t="s">
        <v>46</v>
      </c>
      <c r="O7579" s="6">
        <v>43561</v>
      </c>
      <c r="P7579">
        <v>180</v>
      </c>
      <c r="Q7579" s="7">
        <v>0.34202898550724636</v>
      </c>
      <c r="R7579">
        <v>93</v>
      </c>
      <c r="S7579" t="s">
        <v>27</v>
      </c>
    </row>
    <row r="7580" spans="1:19" x14ac:dyDescent="0.35">
      <c r="A7580" t="s">
        <v>1117</v>
      </c>
      <c r="B7580" t="s">
        <v>17260</v>
      </c>
      <c r="C7580" s="6">
        <v>42927</v>
      </c>
      <c r="D7580" s="6">
        <v>42927</v>
      </c>
      <c r="E7580">
        <v>2</v>
      </c>
      <c r="F7580">
        <v>60</v>
      </c>
      <c r="G7580" t="s">
        <v>29</v>
      </c>
      <c r="H7580" t="s">
        <v>11383</v>
      </c>
      <c r="I7580" t="s">
        <v>22</v>
      </c>
      <c r="J7580" t="s">
        <v>305</v>
      </c>
      <c r="K7580" t="s">
        <v>32</v>
      </c>
      <c r="L7580" t="s">
        <v>25</v>
      </c>
      <c r="M7580">
        <v>345</v>
      </c>
      <c r="N7580" t="s">
        <v>34</v>
      </c>
      <c r="O7580" s="6">
        <v>42838</v>
      </c>
      <c r="P7580">
        <v>120</v>
      </c>
      <c r="Q7580" s="7">
        <v>0.44637681159420289</v>
      </c>
      <c r="R7580">
        <v>89</v>
      </c>
      <c r="S7580" t="s">
        <v>27</v>
      </c>
    </row>
    <row r="7581" spans="1:19" x14ac:dyDescent="0.35">
      <c r="A7581" t="s">
        <v>11384</v>
      </c>
      <c r="B7581" t="s">
        <v>20028</v>
      </c>
      <c r="C7581" s="6">
        <v>43247</v>
      </c>
      <c r="D7581" s="6">
        <v>43285</v>
      </c>
      <c r="E7581">
        <v>8</v>
      </c>
      <c r="F7581">
        <v>45</v>
      </c>
      <c r="G7581" t="s">
        <v>29</v>
      </c>
      <c r="H7581" t="s">
        <v>11385</v>
      </c>
      <c r="I7581" t="s">
        <v>44</v>
      </c>
      <c r="J7581" t="s">
        <v>7208</v>
      </c>
      <c r="K7581" t="s">
        <v>50</v>
      </c>
      <c r="L7581" t="s">
        <v>25</v>
      </c>
      <c r="M7581">
        <v>345</v>
      </c>
      <c r="N7581" t="s">
        <v>26</v>
      </c>
      <c r="O7581" s="6">
        <v>43101</v>
      </c>
      <c r="P7581">
        <v>360</v>
      </c>
      <c r="Q7581" s="7">
        <v>0.66956521739130437</v>
      </c>
      <c r="R7581">
        <v>184</v>
      </c>
      <c r="S7581" t="s">
        <v>35</v>
      </c>
    </row>
    <row r="7582" spans="1:19" x14ac:dyDescent="0.35">
      <c r="A7582" t="s">
        <v>2048</v>
      </c>
      <c r="B7582" t="s">
        <v>21369</v>
      </c>
      <c r="C7582" s="6">
        <v>43519</v>
      </c>
      <c r="D7582" s="6">
        <v>43650</v>
      </c>
      <c r="E7582">
        <v>4</v>
      </c>
      <c r="F7582">
        <v>45</v>
      </c>
      <c r="G7582" t="s">
        <v>29</v>
      </c>
      <c r="H7582" t="s">
        <v>11386</v>
      </c>
      <c r="I7582" t="s">
        <v>44</v>
      </c>
      <c r="J7582" t="s">
        <v>570</v>
      </c>
      <c r="K7582" t="s">
        <v>50</v>
      </c>
      <c r="L7582" t="s">
        <v>25</v>
      </c>
      <c r="M7582">
        <v>345</v>
      </c>
      <c r="N7582" t="s">
        <v>46</v>
      </c>
      <c r="O7582" s="6">
        <v>43519</v>
      </c>
      <c r="P7582">
        <v>180</v>
      </c>
      <c r="Q7582" s="7">
        <v>0.8666666666666667</v>
      </c>
      <c r="R7582">
        <v>131</v>
      </c>
      <c r="S7582" t="s">
        <v>35</v>
      </c>
    </row>
    <row r="7583" spans="1:19" x14ac:dyDescent="0.35">
      <c r="A7583" t="s">
        <v>2056</v>
      </c>
      <c r="B7583" t="s">
        <v>22384</v>
      </c>
      <c r="C7583" s="6">
        <v>43566</v>
      </c>
      <c r="D7583" s="6">
        <v>43650</v>
      </c>
      <c r="E7583">
        <v>2</v>
      </c>
      <c r="F7583">
        <v>45</v>
      </c>
      <c r="G7583" t="s">
        <v>29</v>
      </c>
      <c r="H7583" t="s">
        <v>11387</v>
      </c>
      <c r="I7583" t="s">
        <v>44</v>
      </c>
      <c r="J7583" t="s">
        <v>570</v>
      </c>
      <c r="K7583" t="s">
        <v>50</v>
      </c>
      <c r="L7583" t="s">
        <v>25</v>
      </c>
      <c r="M7583">
        <v>345</v>
      </c>
      <c r="N7583" t="s">
        <v>46</v>
      </c>
      <c r="O7583" s="6">
        <v>43519</v>
      </c>
      <c r="P7583">
        <v>90</v>
      </c>
      <c r="Q7583" s="7">
        <v>0.8666666666666667</v>
      </c>
      <c r="R7583">
        <v>131</v>
      </c>
      <c r="S7583" t="s">
        <v>35</v>
      </c>
    </row>
    <row r="7584" spans="1:19" x14ac:dyDescent="0.35">
      <c r="A7584" t="s">
        <v>1140</v>
      </c>
      <c r="B7584" t="s">
        <v>16383</v>
      </c>
      <c r="C7584" s="6">
        <v>42922</v>
      </c>
      <c r="D7584" s="6">
        <v>42922</v>
      </c>
      <c r="E7584">
        <v>2</v>
      </c>
      <c r="F7584">
        <v>60</v>
      </c>
      <c r="G7584" t="s">
        <v>29</v>
      </c>
      <c r="H7584" t="s">
        <v>11388</v>
      </c>
      <c r="I7584" t="s">
        <v>22</v>
      </c>
      <c r="J7584" t="s">
        <v>1101</v>
      </c>
      <c r="K7584" t="s">
        <v>24</v>
      </c>
      <c r="L7584" t="s">
        <v>241</v>
      </c>
      <c r="M7584">
        <v>100</v>
      </c>
      <c r="N7584" t="s">
        <v>46</v>
      </c>
      <c r="O7584" s="6">
        <v>42922</v>
      </c>
      <c r="P7584">
        <v>120</v>
      </c>
      <c r="Q7584" s="7">
        <v>0.66</v>
      </c>
      <c r="R7584">
        <v>0</v>
      </c>
      <c r="S7584" t="s">
        <v>41</v>
      </c>
    </row>
    <row r="7585" spans="1:19" x14ac:dyDescent="0.35">
      <c r="A7585" t="s">
        <v>11389</v>
      </c>
      <c r="B7585" t="s">
        <v>17499</v>
      </c>
      <c r="C7585" s="6">
        <v>43115</v>
      </c>
      <c r="D7585" s="6">
        <v>43291</v>
      </c>
      <c r="E7585">
        <v>2</v>
      </c>
      <c r="F7585">
        <v>45</v>
      </c>
      <c r="G7585" t="s">
        <v>20</v>
      </c>
      <c r="H7585" t="s">
        <v>11390</v>
      </c>
      <c r="I7585" t="s">
        <v>44</v>
      </c>
      <c r="J7585" t="s">
        <v>103</v>
      </c>
      <c r="K7585" t="s">
        <v>24</v>
      </c>
      <c r="L7585" t="s">
        <v>25</v>
      </c>
      <c r="M7585">
        <v>345</v>
      </c>
      <c r="N7585" t="s">
        <v>34</v>
      </c>
      <c r="O7585" s="6">
        <v>43115</v>
      </c>
      <c r="P7585">
        <v>90</v>
      </c>
      <c r="Q7585" s="7">
        <v>0.61739130434782608</v>
      </c>
      <c r="R7585">
        <v>176</v>
      </c>
      <c r="S7585" t="s">
        <v>35</v>
      </c>
    </row>
    <row r="7586" spans="1:19" x14ac:dyDescent="0.35">
      <c r="A7586" t="s">
        <v>11391</v>
      </c>
      <c r="B7586" t="s">
        <v>18739</v>
      </c>
      <c r="C7586" s="6">
        <v>43186</v>
      </c>
      <c r="D7586" s="6">
        <v>43290</v>
      </c>
      <c r="E7586">
        <v>4</v>
      </c>
      <c r="F7586">
        <v>45</v>
      </c>
      <c r="G7586" t="s">
        <v>29</v>
      </c>
      <c r="H7586" t="s">
        <v>11392</v>
      </c>
      <c r="I7586" t="s">
        <v>38</v>
      </c>
      <c r="J7586" t="s">
        <v>11019</v>
      </c>
      <c r="K7586" t="s">
        <v>32</v>
      </c>
      <c r="L7586" t="s">
        <v>58</v>
      </c>
      <c r="M7586">
        <v>150</v>
      </c>
      <c r="N7586" t="s">
        <v>26</v>
      </c>
      <c r="O7586" s="6">
        <v>43122</v>
      </c>
      <c r="P7586">
        <v>180</v>
      </c>
      <c r="Q7586" s="7">
        <v>0.68666666666666665</v>
      </c>
      <c r="R7586">
        <v>168</v>
      </c>
      <c r="S7586" t="s">
        <v>35</v>
      </c>
    </row>
    <row r="7587" spans="1:19" x14ac:dyDescent="0.35">
      <c r="A7587" t="s">
        <v>1156</v>
      </c>
      <c r="B7587" t="s">
        <v>14834</v>
      </c>
      <c r="C7587" s="6">
        <v>42561</v>
      </c>
      <c r="D7587" s="6">
        <v>42561</v>
      </c>
      <c r="E7587">
        <v>2</v>
      </c>
      <c r="F7587">
        <v>60</v>
      </c>
      <c r="G7587" t="s">
        <v>29</v>
      </c>
      <c r="H7587" t="s">
        <v>11393</v>
      </c>
      <c r="I7587" t="s">
        <v>22</v>
      </c>
      <c r="J7587" t="s">
        <v>649</v>
      </c>
      <c r="K7587" t="s">
        <v>24</v>
      </c>
      <c r="L7587" t="s">
        <v>40</v>
      </c>
      <c r="M7587">
        <v>200</v>
      </c>
      <c r="N7587" t="s">
        <v>26</v>
      </c>
      <c r="O7587" s="6">
        <v>42561</v>
      </c>
      <c r="P7587">
        <v>120</v>
      </c>
      <c r="Q7587" s="7">
        <v>0.35499999999999998</v>
      </c>
      <c r="R7587">
        <v>0</v>
      </c>
      <c r="S7587" t="s">
        <v>41</v>
      </c>
    </row>
    <row r="7588" spans="1:19" x14ac:dyDescent="0.35">
      <c r="A7588" t="s">
        <v>2067</v>
      </c>
      <c r="B7588" t="s">
        <v>23912</v>
      </c>
      <c r="C7588" s="6">
        <v>43628</v>
      </c>
      <c r="D7588" s="6">
        <v>43654</v>
      </c>
      <c r="E7588">
        <v>3</v>
      </c>
      <c r="F7588">
        <v>45</v>
      </c>
      <c r="G7588" t="s">
        <v>29</v>
      </c>
      <c r="H7588" t="s">
        <v>11394</v>
      </c>
      <c r="I7588" t="s">
        <v>38</v>
      </c>
      <c r="J7588" t="s">
        <v>222</v>
      </c>
      <c r="K7588" t="s">
        <v>50</v>
      </c>
      <c r="L7588" t="s">
        <v>25</v>
      </c>
      <c r="M7588">
        <v>345</v>
      </c>
      <c r="N7588" t="s">
        <v>46</v>
      </c>
      <c r="O7588" s="6">
        <v>43628</v>
      </c>
      <c r="P7588">
        <v>135</v>
      </c>
      <c r="Q7588" s="7">
        <v>0.2</v>
      </c>
      <c r="R7588">
        <v>26</v>
      </c>
      <c r="S7588" t="s">
        <v>41</v>
      </c>
    </row>
    <row r="7589" spans="1:19" x14ac:dyDescent="0.35">
      <c r="A7589" t="s">
        <v>11395</v>
      </c>
      <c r="B7589" t="s">
        <v>18784</v>
      </c>
      <c r="C7589" s="6">
        <v>43189</v>
      </c>
      <c r="D7589" s="6">
        <v>43291</v>
      </c>
      <c r="E7589">
        <v>4</v>
      </c>
      <c r="F7589">
        <v>45</v>
      </c>
      <c r="G7589" t="s">
        <v>29</v>
      </c>
      <c r="H7589" t="s">
        <v>11396</v>
      </c>
      <c r="I7589" t="s">
        <v>38</v>
      </c>
      <c r="J7589" t="s">
        <v>103</v>
      </c>
      <c r="K7589" t="s">
        <v>24</v>
      </c>
      <c r="L7589" t="s">
        <v>25</v>
      </c>
      <c r="M7589">
        <v>345</v>
      </c>
      <c r="N7589" t="s">
        <v>34</v>
      </c>
      <c r="O7589" s="6">
        <v>43115</v>
      </c>
      <c r="P7589">
        <v>180</v>
      </c>
      <c r="Q7589" s="7">
        <v>0.61739130434782608</v>
      </c>
      <c r="R7589">
        <v>176</v>
      </c>
      <c r="S7589" t="s">
        <v>35</v>
      </c>
    </row>
    <row r="7590" spans="1:19" x14ac:dyDescent="0.35">
      <c r="A7590" t="s">
        <v>1158</v>
      </c>
      <c r="B7590" t="s">
        <v>15978</v>
      </c>
      <c r="C7590" s="6">
        <v>42919</v>
      </c>
      <c r="D7590" s="6">
        <v>42919</v>
      </c>
      <c r="E7590">
        <v>1</v>
      </c>
      <c r="F7590">
        <v>60</v>
      </c>
      <c r="G7590" t="s">
        <v>29</v>
      </c>
      <c r="H7590" t="s">
        <v>11397</v>
      </c>
      <c r="I7590" t="s">
        <v>22</v>
      </c>
      <c r="J7590" t="s">
        <v>9306</v>
      </c>
      <c r="K7590" t="s">
        <v>32</v>
      </c>
      <c r="L7590" t="s">
        <v>40</v>
      </c>
      <c r="M7590">
        <v>200</v>
      </c>
      <c r="N7590" t="s">
        <v>46</v>
      </c>
      <c r="O7590" s="6">
        <v>42919</v>
      </c>
      <c r="P7590">
        <v>60</v>
      </c>
      <c r="Q7590" s="7">
        <v>0.115</v>
      </c>
      <c r="R7590">
        <v>0</v>
      </c>
      <c r="S7590" t="s">
        <v>41</v>
      </c>
    </row>
    <row r="7591" spans="1:19" x14ac:dyDescent="0.35">
      <c r="A7591" t="s">
        <v>11398</v>
      </c>
      <c r="B7591" t="s">
        <v>23562</v>
      </c>
      <c r="C7591" s="6">
        <v>43616</v>
      </c>
      <c r="D7591" s="6">
        <v>43655</v>
      </c>
      <c r="E7591">
        <v>2</v>
      </c>
      <c r="F7591">
        <v>45</v>
      </c>
      <c r="G7591" t="s">
        <v>29</v>
      </c>
      <c r="H7591" t="s">
        <v>11399</v>
      </c>
      <c r="I7591" t="s">
        <v>38</v>
      </c>
      <c r="J7591" t="s">
        <v>482</v>
      </c>
      <c r="K7591" t="s">
        <v>180</v>
      </c>
      <c r="L7591" t="s">
        <v>25</v>
      </c>
      <c r="M7591">
        <v>345</v>
      </c>
      <c r="N7591" t="s">
        <v>46</v>
      </c>
      <c r="O7591" s="6">
        <v>43526</v>
      </c>
      <c r="P7591">
        <v>90</v>
      </c>
      <c r="Q7591" s="7">
        <v>0.77681159420289858</v>
      </c>
      <c r="R7591">
        <v>129</v>
      </c>
      <c r="S7591" t="s">
        <v>35</v>
      </c>
    </row>
    <row r="7592" spans="1:19" x14ac:dyDescent="0.35">
      <c r="A7592" t="s">
        <v>1160</v>
      </c>
      <c r="B7592" t="s">
        <v>16520</v>
      </c>
      <c r="C7592" s="6">
        <v>42925</v>
      </c>
      <c r="D7592" s="6">
        <v>42925</v>
      </c>
      <c r="E7592">
        <v>3</v>
      </c>
      <c r="F7592">
        <v>60</v>
      </c>
      <c r="G7592" t="s">
        <v>29</v>
      </c>
      <c r="H7592" t="s">
        <v>11400</v>
      </c>
      <c r="I7592" t="s">
        <v>22</v>
      </c>
      <c r="J7592" t="s">
        <v>969</v>
      </c>
      <c r="K7592" t="s">
        <v>24</v>
      </c>
      <c r="L7592" t="s">
        <v>25</v>
      </c>
      <c r="M7592">
        <v>345</v>
      </c>
      <c r="N7592" t="s">
        <v>34</v>
      </c>
      <c r="O7592" s="6">
        <v>42872</v>
      </c>
      <c r="P7592">
        <v>180</v>
      </c>
      <c r="Q7592" s="7">
        <v>0.6463768115942029</v>
      </c>
      <c r="R7592">
        <v>53</v>
      </c>
      <c r="S7592" t="s">
        <v>41</v>
      </c>
    </row>
    <row r="7593" spans="1:19" x14ac:dyDescent="0.35">
      <c r="A7593" t="s">
        <v>2085</v>
      </c>
      <c r="B7593" t="s">
        <v>22980</v>
      </c>
      <c r="C7593" s="6">
        <v>43592</v>
      </c>
      <c r="D7593" s="6">
        <v>43656</v>
      </c>
      <c r="E7593">
        <v>4</v>
      </c>
      <c r="F7593">
        <v>45</v>
      </c>
      <c r="G7593" t="s">
        <v>29</v>
      </c>
      <c r="H7593" t="s">
        <v>11401</v>
      </c>
      <c r="I7593" t="s">
        <v>38</v>
      </c>
      <c r="J7593" t="s">
        <v>210</v>
      </c>
      <c r="K7593" t="s">
        <v>24</v>
      </c>
      <c r="L7593" t="s">
        <v>25</v>
      </c>
      <c r="M7593">
        <v>345</v>
      </c>
      <c r="N7593" t="s">
        <v>34</v>
      </c>
      <c r="O7593" s="6">
        <v>43572</v>
      </c>
      <c r="P7593">
        <v>180</v>
      </c>
      <c r="Q7593" s="7">
        <v>0.44927536231884058</v>
      </c>
      <c r="R7593">
        <v>84</v>
      </c>
      <c r="S7593" t="s">
        <v>27</v>
      </c>
    </row>
    <row r="7594" spans="1:19" x14ac:dyDescent="0.35">
      <c r="A7594" t="s">
        <v>11402</v>
      </c>
      <c r="B7594" t="s">
        <v>21011</v>
      </c>
      <c r="C7594" s="6">
        <v>43292</v>
      </c>
      <c r="D7594" s="6">
        <v>43293</v>
      </c>
      <c r="E7594">
        <v>1</v>
      </c>
      <c r="F7594">
        <v>60</v>
      </c>
      <c r="G7594" t="s">
        <v>20</v>
      </c>
      <c r="H7594" t="s">
        <v>11403</v>
      </c>
      <c r="I7594" t="s">
        <v>22</v>
      </c>
      <c r="J7594" t="s">
        <v>11404</v>
      </c>
      <c r="K7594" t="s">
        <v>180</v>
      </c>
      <c r="L7594" t="s">
        <v>40</v>
      </c>
      <c r="M7594">
        <v>200</v>
      </c>
      <c r="N7594" t="s">
        <v>26</v>
      </c>
      <c r="O7594" s="6">
        <v>43128</v>
      </c>
      <c r="P7594">
        <v>60</v>
      </c>
      <c r="Q7594" s="7">
        <v>0.30499999999999999</v>
      </c>
      <c r="R7594">
        <v>165</v>
      </c>
      <c r="S7594" t="s">
        <v>35</v>
      </c>
    </row>
    <row r="7595" spans="1:19" x14ac:dyDescent="0.35">
      <c r="A7595" t="s">
        <v>1191</v>
      </c>
      <c r="B7595" t="s">
        <v>17261</v>
      </c>
      <c r="C7595" s="6">
        <v>42927</v>
      </c>
      <c r="D7595" s="6">
        <v>42927</v>
      </c>
      <c r="E7595">
        <v>3</v>
      </c>
      <c r="F7595">
        <v>60</v>
      </c>
      <c r="G7595" t="s">
        <v>29</v>
      </c>
      <c r="H7595" t="s">
        <v>11405</v>
      </c>
      <c r="I7595" t="s">
        <v>22</v>
      </c>
      <c r="J7595" t="s">
        <v>1609</v>
      </c>
      <c r="K7595" t="s">
        <v>32</v>
      </c>
      <c r="L7595" t="s">
        <v>25</v>
      </c>
      <c r="M7595">
        <v>345</v>
      </c>
      <c r="N7595" t="s">
        <v>26</v>
      </c>
      <c r="O7595" s="6">
        <v>42823</v>
      </c>
      <c r="P7595">
        <v>180</v>
      </c>
      <c r="Q7595" s="7">
        <v>0.56811594202898552</v>
      </c>
      <c r="R7595">
        <v>104</v>
      </c>
      <c r="S7595" t="s">
        <v>27</v>
      </c>
    </row>
    <row r="7596" spans="1:19" x14ac:dyDescent="0.35">
      <c r="A7596" t="s">
        <v>11406</v>
      </c>
      <c r="B7596" t="s">
        <v>17598</v>
      </c>
      <c r="C7596" s="6">
        <v>43128</v>
      </c>
      <c r="D7596" s="6">
        <v>43293</v>
      </c>
      <c r="E7596">
        <v>8</v>
      </c>
      <c r="F7596">
        <v>45</v>
      </c>
      <c r="G7596" t="s">
        <v>29</v>
      </c>
      <c r="H7596" t="s">
        <v>11407</v>
      </c>
      <c r="I7596" t="s">
        <v>38</v>
      </c>
      <c r="J7596" t="s">
        <v>11404</v>
      </c>
      <c r="K7596" t="s">
        <v>180</v>
      </c>
      <c r="L7596" t="s">
        <v>40</v>
      </c>
      <c r="M7596">
        <v>200</v>
      </c>
      <c r="N7596" t="s">
        <v>26</v>
      </c>
      <c r="O7596" s="6">
        <v>43128</v>
      </c>
      <c r="P7596">
        <v>360</v>
      </c>
      <c r="Q7596" s="7">
        <v>0.30499999999999999</v>
      </c>
      <c r="R7596">
        <v>165</v>
      </c>
      <c r="S7596" t="s">
        <v>35</v>
      </c>
    </row>
    <row r="7597" spans="1:19" x14ac:dyDescent="0.35">
      <c r="A7597" t="s">
        <v>6299</v>
      </c>
      <c r="B7597" t="s">
        <v>18350</v>
      </c>
      <c r="C7597" s="6">
        <v>43166</v>
      </c>
      <c r="D7597" s="6">
        <v>43290</v>
      </c>
      <c r="E7597">
        <v>9</v>
      </c>
      <c r="F7597">
        <v>45</v>
      </c>
      <c r="G7597" t="s">
        <v>29</v>
      </c>
      <c r="H7597" t="s">
        <v>11408</v>
      </c>
      <c r="I7597" t="s">
        <v>44</v>
      </c>
      <c r="J7597" t="s">
        <v>11019</v>
      </c>
      <c r="K7597" t="s">
        <v>32</v>
      </c>
      <c r="L7597" t="s">
        <v>58</v>
      </c>
      <c r="M7597">
        <v>150</v>
      </c>
      <c r="N7597" t="s">
        <v>26</v>
      </c>
      <c r="O7597" s="6">
        <v>43122</v>
      </c>
      <c r="P7597">
        <v>405</v>
      </c>
      <c r="Q7597" s="7">
        <v>0.68666666666666665</v>
      </c>
      <c r="R7597">
        <v>168</v>
      </c>
      <c r="S7597" t="s">
        <v>35</v>
      </c>
    </row>
    <row r="7598" spans="1:19" x14ac:dyDescent="0.35">
      <c r="A7598" t="s">
        <v>11409</v>
      </c>
      <c r="B7598" t="s">
        <v>21980</v>
      </c>
      <c r="C7598" s="6">
        <v>43553</v>
      </c>
      <c r="D7598" s="6">
        <v>43651</v>
      </c>
      <c r="E7598">
        <v>3</v>
      </c>
      <c r="F7598">
        <v>45</v>
      </c>
      <c r="G7598" t="s">
        <v>29</v>
      </c>
      <c r="H7598" t="s">
        <v>11410</v>
      </c>
      <c r="I7598" t="s">
        <v>38</v>
      </c>
      <c r="J7598" t="s">
        <v>194</v>
      </c>
      <c r="K7598" t="s">
        <v>50</v>
      </c>
      <c r="L7598" t="s">
        <v>25</v>
      </c>
      <c r="M7598">
        <v>345</v>
      </c>
      <c r="N7598" t="s">
        <v>26</v>
      </c>
      <c r="O7598" s="6">
        <v>43479</v>
      </c>
      <c r="P7598">
        <v>135</v>
      </c>
      <c r="Q7598" s="7">
        <v>0.68405797101449273</v>
      </c>
      <c r="R7598">
        <v>172</v>
      </c>
      <c r="S7598" t="s">
        <v>35</v>
      </c>
    </row>
    <row r="7599" spans="1:19" x14ac:dyDescent="0.35">
      <c r="A7599" t="s">
        <v>1459</v>
      </c>
      <c r="B7599" t="s">
        <v>22306</v>
      </c>
      <c r="C7599" s="6">
        <v>43562</v>
      </c>
      <c r="D7599" s="6">
        <v>43649</v>
      </c>
      <c r="E7599">
        <v>2</v>
      </c>
      <c r="F7599">
        <v>45</v>
      </c>
      <c r="G7599" t="s">
        <v>29</v>
      </c>
      <c r="H7599" t="s">
        <v>11411</v>
      </c>
      <c r="I7599" t="s">
        <v>44</v>
      </c>
      <c r="J7599" t="s">
        <v>45</v>
      </c>
      <c r="K7599" t="s">
        <v>32</v>
      </c>
      <c r="L7599" t="s">
        <v>25</v>
      </c>
      <c r="M7599">
        <v>345</v>
      </c>
      <c r="N7599" t="s">
        <v>46</v>
      </c>
      <c r="O7599" s="6">
        <v>43549</v>
      </c>
      <c r="P7599">
        <v>90</v>
      </c>
      <c r="Q7599" s="7">
        <v>0.33333333333333331</v>
      </c>
      <c r="R7599">
        <v>100</v>
      </c>
      <c r="S7599" t="s">
        <v>27</v>
      </c>
    </row>
    <row r="7600" spans="1:19" x14ac:dyDescent="0.35">
      <c r="A7600" t="s">
        <v>11412</v>
      </c>
      <c r="B7600" t="s">
        <v>17639</v>
      </c>
      <c r="C7600" s="6">
        <v>43133</v>
      </c>
      <c r="D7600" s="6">
        <v>43293</v>
      </c>
      <c r="E7600">
        <v>4</v>
      </c>
      <c r="F7600">
        <v>45</v>
      </c>
      <c r="G7600" t="s">
        <v>20</v>
      </c>
      <c r="H7600" t="s">
        <v>11413</v>
      </c>
      <c r="I7600" t="s">
        <v>38</v>
      </c>
      <c r="J7600" t="s">
        <v>11404</v>
      </c>
      <c r="K7600" t="s">
        <v>180</v>
      </c>
      <c r="L7600" t="s">
        <v>40</v>
      </c>
      <c r="M7600">
        <v>200</v>
      </c>
      <c r="N7600" t="s">
        <v>26</v>
      </c>
      <c r="O7600" s="6">
        <v>43128</v>
      </c>
      <c r="P7600">
        <v>180</v>
      </c>
      <c r="Q7600" s="7">
        <v>0.30499999999999999</v>
      </c>
      <c r="R7600">
        <v>165</v>
      </c>
      <c r="S7600" t="s">
        <v>35</v>
      </c>
    </row>
    <row r="7601" spans="1:19" x14ac:dyDescent="0.35">
      <c r="A7601" t="s">
        <v>757</v>
      </c>
      <c r="B7601" t="s">
        <v>16882</v>
      </c>
      <c r="C7601" s="6">
        <v>42926</v>
      </c>
      <c r="D7601" s="6">
        <v>42926</v>
      </c>
      <c r="E7601">
        <v>1</v>
      </c>
      <c r="F7601">
        <v>60</v>
      </c>
      <c r="G7601" t="s">
        <v>29</v>
      </c>
      <c r="H7601" t="s">
        <v>758</v>
      </c>
      <c r="I7601" t="s">
        <v>22</v>
      </c>
      <c r="J7601" t="s">
        <v>524</v>
      </c>
      <c r="K7601" t="s">
        <v>24</v>
      </c>
      <c r="L7601" t="s">
        <v>25</v>
      </c>
      <c r="M7601">
        <v>345</v>
      </c>
      <c r="N7601" t="s">
        <v>46</v>
      </c>
      <c r="O7601" s="6">
        <v>42867</v>
      </c>
      <c r="P7601">
        <v>60</v>
      </c>
      <c r="Q7601" s="7">
        <v>0.29565217391304349</v>
      </c>
      <c r="R7601">
        <v>59</v>
      </c>
      <c r="S7601" t="s">
        <v>41</v>
      </c>
    </row>
    <row r="7602" spans="1:19" x14ac:dyDescent="0.35">
      <c r="A7602" t="s">
        <v>1204</v>
      </c>
      <c r="B7602" t="s">
        <v>16188</v>
      </c>
      <c r="C7602" s="6">
        <v>42920</v>
      </c>
      <c r="D7602" s="6">
        <v>42920</v>
      </c>
      <c r="E7602">
        <v>1</v>
      </c>
      <c r="F7602">
        <v>60</v>
      </c>
      <c r="G7602" t="s">
        <v>29</v>
      </c>
      <c r="H7602" t="s">
        <v>11414</v>
      </c>
      <c r="I7602" t="s">
        <v>22</v>
      </c>
      <c r="J7602" t="s">
        <v>7735</v>
      </c>
      <c r="K7602" t="s">
        <v>184</v>
      </c>
      <c r="L7602" t="s">
        <v>40</v>
      </c>
      <c r="M7602">
        <v>200</v>
      </c>
      <c r="N7602" t="s">
        <v>46</v>
      </c>
      <c r="O7602" s="6">
        <v>42920</v>
      </c>
      <c r="P7602">
        <v>60</v>
      </c>
      <c r="Q7602" s="7">
        <v>0.1</v>
      </c>
      <c r="R7602">
        <v>0</v>
      </c>
      <c r="S7602" t="s">
        <v>41</v>
      </c>
    </row>
    <row r="7603" spans="1:19" x14ac:dyDescent="0.35">
      <c r="A7603" t="s">
        <v>1208</v>
      </c>
      <c r="B7603" t="s">
        <v>16883</v>
      </c>
      <c r="C7603" s="6">
        <v>42926</v>
      </c>
      <c r="D7603" s="6">
        <v>42926</v>
      </c>
      <c r="E7603">
        <v>2</v>
      </c>
      <c r="F7603">
        <v>60</v>
      </c>
      <c r="G7603" t="s">
        <v>29</v>
      </c>
      <c r="H7603" t="s">
        <v>11415</v>
      </c>
      <c r="I7603" t="s">
        <v>22</v>
      </c>
      <c r="J7603" t="s">
        <v>992</v>
      </c>
      <c r="K7603" t="s">
        <v>184</v>
      </c>
      <c r="L7603" t="s">
        <v>25</v>
      </c>
      <c r="M7603">
        <v>345</v>
      </c>
      <c r="N7603" t="s">
        <v>46</v>
      </c>
      <c r="O7603" s="6">
        <v>42738</v>
      </c>
      <c r="P7603">
        <v>120</v>
      </c>
      <c r="Q7603" s="7">
        <v>0.68695652173913047</v>
      </c>
      <c r="R7603">
        <v>188</v>
      </c>
      <c r="S7603" t="s">
        <v>35</v>
      </c>
    </row>
    <row r="7604" spans="1:19" x14ac:dyDescent="0.35">
      <c r="A7604" t="s">
        <v>11416</v>
      </c>
      <c r="B7604" t="s">
        <v>19732</v>
      </c>
      <c r="C7604" s="6">
        <v>43234</v>
      </c>
      <c r="D7604" s="6">
        <v>43293</v>
      </c>
      <c r="E7604">
        <v>3</v>
      </c>
      <c r="F7604">
        <v>45</v>
      </c>
      <c r="G7604" t="s">
        <v>29</v>
      </c>
      <c r="H7604" t="s">
        <v>11417</v>
      </c>
      <c r="I7604" t="s">
        <v>38</v>
      </c>
      <c r="J7604" t="s">
        <v>11404</v>
      </c>
      <c r="K7604" t="s">
        <v>180</v>
      </c>
      <c r="L7604" t="s">
        <v>40</v>
      </c>
      <c r="M7604">
        <v>200</v>
      </c>
      <c r="N7604" t="s">
        <v>26</v>
      </c>
      <c r="O7604" s="6">
        <v>43128</v>
      </c>
      <c r="P7604">
        <v>135</v>
      </c>
      <c r="Q7604" s="7">
        <v>0.30499999999999999</v>
      </c>
      <c r="R7604">
        <v>165</v>
      </c>
      <c r="S7604" t="s">
        <v>35</v>
      </c>
    </row>
    <row r="7605" spans="1:19" x14ac:dyDescent="0.35">
      <c r="A7605" t="s">
        <v>7465</v>
      </c>
      <c r="B7605" t="s">
        <v>15979</v>
      </c>
      <c r="C7605" s="6">
        <v>42919</v>
      </c>
      <c r="D7605" s="6">
        <v>42919</v>
      </c>
      <c r="E7605">
        <v>2</v>
      </c>
      <c r="F7605">
        <v>60</v>
      </c>
      <c r="G7605" t="s">
        <v>29</v>
      </c>
      <c r="H7605" t="s">
        <v>11418</v>
      </c>
      <c r="I7605" t="s">
        <v>38</v>
      </c>
      <c r="J7605" t="s">
        <v>1494</v>
      </c>
      <c r="K7605" t="s">
        <v>24</v>
      </c>
      <c r="L7605" t="s">
        <v>40</v>
      </c>
      <c r="M7605">
        <v>200</v>
      </c>
      <c r="N7605" t="s">
        <v>34</v>
      </c>
      <c r="O7605" s="6">
        <v>42919</v>
      </c>
      <c r="P7605">
        <v>120</v>
      </c>
      <c r="Q7605" s="7">
        <v>0.79</v>
      </c>
      <c r="R7605">
        <v>0</v>
      </c>
      <c r="S7605" t="s">
        <v>41</v>
      </c>
    </row>
    <row r="7606" spans="1:19" x14ac:dyDescent="0.35">
      <c r="A7606" t="s">
        <v>3438</v>
      </c>
      <c r="B7606" t="s">
        <v>22556</v>
      </c>
      <c r="C7606" s="6">
        <v>43574</v>
      </c>
      <c r="D7606" s="6">
        <v>43650</v>
      </c>
      <c r="E7606">
        <v>2</v>
      </c>
      <c r="F7606">
        <v>45</v>
      </c>
      <c r="G7606" t="s">
        <v>29</v>
      </c>
      <c r="H7606" t="s">
        <v>11419</v>
      </c>
      <c r="I7606" t="s">
        <v>38</v>
      </c>
      <c r="J7606" t="s">
        <v>570</v>
      </c>
      <c r="K7606" t="s">
        <v>50</v>
      </c>
      <c r="L7606" t="s">
        <v>25</v>
      </c>
      <c r="M7606">
        <v>345</v>
      </c>
      <c r="N7606" t="s">
        <v>46</v>
      </c>
      <c r="O7606" s="6">
        <v>43519</v>
      </c>
      <c r="P7606">
        <v>90</v>
      </c>
      <c r="Q7606" s="7">
        <v>0.8666666666666667</v>
      </c>
      <c r="R7606">
        <v>131</v>
      </c>
      <c r="S7606" t="s">
        <v>35</v>
      </c>
    </row>
    <row r="7607" spans="1:19" x14ac:dyDescent="0.35">
      <c r="A7607" t="s">
        <v>1244</v>
      </c>
      <c r="B7607" t="s">
        <v>17262</v>
      </c>
      <c r="C7607" s="6">
        <v>42927</v>
      </c>
      <c r="D7607" s="6">
        <v>42927</v>
      </c>
      <c r="E7607">
        <v>3</v>
      </c>
      <c r="F7607">
        <v>60</v>
      </c>
      <c r="G7607" t="s">
        <v>29</v>
      </c>
      <c r="H7607" t="s">
        <v>11420</v>
      </c>
      <c r="I7607" t="s">
        <v>22</v>
      </c>
      <c r="J7607" t="s">
        <v>1034</v>
      </c>
      <c r="K7607" t="s">
        <v>24</v>
      </c>
      <c r="L7607" t="s">
        <v>25</v>
      </c>
      <c r="M7607">
        <v>345</v>
      </c>
      <c r="N7607" t="s">
        <v>46</v>
      </c>
      <c r="O7607" s="6">
        <v>42788</v>
      </c>
      <c r="P7607">
        <v>180</v>
      </c>
      <c r="Q7607" s="7">
        <v>0.69275362318840583</v>
      </c>
      <c r="R7607">
        <v>139</v>
      </c>
      <c r="S7607" t="s">
        <v>35</v>
      </c>
    </row>
    <row r="7608" spans="1:19" x14ac:dyDescent="0.35">
      <c r="A7608" t="s">
        <v>3604</v>
      </c>
      <c r="B7608" t="s">
        <v>21370</v>
      </c>
      <c r="C7608" s="6">
        <v>43519</v>
      </c>
      <c r="D7608" s="6">
        <v>43650</v>
      </c>
      <c r="E7608">
        <v>1</v>
      </c>
      <c r="F7608">
        <v>45</v>
      </c>
      <c r="G7608" t="s">
        <v>29</v>
      </c>
      <c r="H7608" t="s">
        <v>11421</v>
      </c>
      <c r="I7608" t="s">
        <v>38</v>
      </c>
      <c r="J7608" t="s">
        <v>570</v>
      </c>
      <c r="K7608" t="s">
        <v>50</v>
      </c>
      <c r="L7608" t="s">
        <v>25</v>
      </c>
      <c r="M7608">
        <v>345</v>
      </c>
      <c r="N7608" t="s">
        <v>46</v>
      </c>
      <c r="O7608" s="6">
        <v>43519</v>
      </c>
      <c r="P7608">
        <v>45</v>
      </c>
      <c r="Q7608" s="7">
        <v>0.8666666666666667</v>
      </c>
      <c r="R7608">
        <v>131</v>
      </c>
      <c r="S7608" t="s">
        <v>35</v>
      </c>
    </row>
    <row r="7609" spans="1:19" x14ac:dyDescent="0.35">
      <c r="A7609" t="s">
        <v>3712</v>
      </c>
      <c r="B7609" t="s">
        <v>23232</v>
      </c>
      <c r="C7609" s="6">
        <v>43600</v>
      </c>
      <c r="D7609" s="6">
        <v>43650</v>
      </c>
      <c r="E7609">
        <v>2</v>
      </c>
      <c r="F7609">
        <v>45</v>
      </c>
      <c r="G7609" t="s">
        <v>29</v>
      </c>
      <c r="H7609" t="s">
        <v>11422</v>
      </c>
      <c r="I7609" t="s">
        <v>38</v>
      </c>
      <c r="J7609" t="s">
        <v>64</v>
      </c>
      <c r="K7609" t="s">
        <v>32</v>
      </c>
      <c r="L7609" t="s">
        <v>25</v>
      </c>
      <c r="M7609">
        <v>345</v>
      </c>
      <c r="N7609" t="s">
        <v>26</v>
      </c>
      <c r="O7609" s="6">
        <v>43600</v>
      </c>
      <c r="P7609">
        <v>90</v>
      </c>
      <c r="Q7609" s="7">
        <v>0.26376811594202898</v>
      </c>
      <c r="R7609">
        <v>50</v>
      </c>
      <c r="S7609" t="s">
        <v>41</v>
      </c>
    </row>
    <row r="7610" spans="1:19" x14ac:dyDescent="0.35">
      <c r="A7610" t="s">
        <v>11423</v>
      </c>
      <c r="B7610" t="s">
        <v>19813</v>
      </c>
      <c r="C7610" s="6">
        <v>43239</v>
      </c>
      <c r="D7610" s="6">
        <v>43293</v>
      </c>
      <c r="E7610">
        <v>1</v>
      </c>
      <c r="F7610">
        <v>45</v>
      </c>
      <c r="G7610" t="s">
        <v>20</v>
      </c>
      <c r="H7610" t="s">
        <v>11424</v>
      </c>
      <c r="I7610" t="s">
        <v>38</v>
      </c>
      <c r="J7610" t="s">
        <v>11404</v>
      </c>
      <c r="K7610" t="s">
        <v>180</v>
      </c>
      <c r="L7610" t="s">
        <v>40</v>
      </c>
      <c r="M7610">
        <v>200</v>
      </c>
      <c r="N7610" t="s">
        <v>26</v>
      </c>
      <c r="O7610" s="6">
        <v>43128</v>
      </c>
      <c r="P7610">
        <v>45</v>
      </c>
      <c r="Q7610" s="7">
        <v>0.30499999999999999</v>
      </c>
      <c r="R7610">
        <v>165</v>
      </c>
      <c r="S7610" t="s">
        <v>35</v>
      </c>
    </row>
    <row r="7611" spans="1:19" x14ac:dyDescent="0.35">
      <c r="A7611" t="s">
        <v>2147</v>
      </c>
      <c r="B7611" t="s">
        <v>24020</v>
      </c>
      <c r="C7611" s="6">
        <v>43631</v>
      </c>
      <c r="D7611" s="6">
        <v>43655</v>
      </c>
      <c r="E7611">
        <v>3</v>
      </c>
      <c r="F7611">
        <v>45</v>
      </c>
      <c r="G7611" t="s">
        <v>29</v>
      </c>
      <c r="H7611" t="s">
        <v>11425</v>
      </c>
      <c r="I7611" t="s">
        <v>38</v>
      </c>
      <c r="J7611" t="s">
        <v>176</v>
      </c>
      <c r="K7611" t="s">
        <v>24</v>
      </c>
      <c r="L7611" t="s">
        <v>25</v>
      </c>
      <c r="M7611">
        <v>345</v>
      </c>
      <c r="N7611" t="s">
        <v>34</v>
      </c>
      <c r="O7611" s="6">
        <v>43595</v>
      </c>
      <c r="P7611">
        <v>135</v>
      </c>
      <c r="Q7611" s="7">
        <v>0.25797101449275361</v>
      </c>
      <c r="R7611">
        <v>60</v>
      </c>
      <c r="S7611" t="s">
        <v>27</v>
      </c>
    </row>
    <row r="7612" spans="1:19" x14ac:dyDescent="0.35">
      <c r="A7612" t="s">
        <v>11426</v>
      </c>
      <c r="B7612" t="s">
        <v>20076</v>
      </c>
      <c r="C7612" s="6">
        <v>43248</v>
      </c>
      <c r="D7612" s="6">
        <v>43291</v>
      </c>
      <c r="E7612">
        <v>2</v>
      </c>
      <c r="F7612">
        <v>45</v>
      </c>
      <c r="G7612" t="s">
        <v>29</v>
      </c>
      <c r="H7612" t="s">
        <v>11427</v>
      </c>
      <c r="I7612" t="s">
        <v>38</v>
      </c>
      <c r="J7612" t="s">
        <v>666</v>
      </c>
      <c r="K7612" t="s">
        <v>50</v>
      </c>
      <c r="L7612" t="s">
        <v>25</v>
      </c>
      <c r="M7612">
        <v>345</v>
      </c>
      <c r="N7612" t="s">
        <v>26</v>
      </c>
      <c r="O7612" s="6">
        <v>43248</v>
      </c>
      <c r="P7612">
        <v>90</v>
      </c>
      <c r="Q7612" s="7">
        <v>0.25797101449275361</v>
      </c>
      <c r="R7612">
        <v>43</v>
      </c>
      <c r="S7612" t="s">
        <v>41</v>
      </c>
    </row>
    <row r="7613" spans="1:19" x14ac:dyDescent="0.35">
      <c r="A7613" t="s">
        <v>1250</v>
      </c>
      <c r="B7613" t="s">
        <v>17263</v>
      </c>
      <c r="C7613" s="6">
        <v>42927</v>
      </c>
      <c r="D7613" s="6">
        <v>42927</v>
      </c>
      <c r="E7613">
        <v>2</v>
      </c>
      <c r="F7613">
        <v>60</v>
      </c>
      <c r="G7613" t="s">
        <v>29</v>
      </c>
      <c r="H7613" t="s">
        <v>11428</v>
      </c>
      <c r="I7613" t="s">
        <v>22</v>
      </c>
      <c r="J7613" t="s">
        <v>90</v>
      </c>
      <c r="K7613" t="s">
        <v>32</v>
      </c>
      <c r="L7613" t="s">
        <v>25</v>
      </c>
      <c r="M7613">
        <v>345</v>
      </c>
      <c r="N7613" t="s">
        <v>26</v>
      </c>
      <c r="O7613" s="6">
        <v>42825</v>
      </c>
      <c r="P7613">
        <v>120</v>
      </c>
      <c r="Q7613" s="7">
        <v>0.49275362318840582</v>
      </c>
      <c r="R7613">
        <v>102</v>
      </c>
      <c r="S7613" t="s">
        <v>27</v>
      </c>
    </row>
    <row r="7614" spans="1:19" x14ac:dyDescent="0.35">
      <c r="A7614" t="s">
        <v>11429</v>
      </c>
      <c r="B7614" t="s">
        <v>20120</v>
      </c>
      <c r="C7614" s="6">
        <v>43249</v>
      </c>
      <c r="D7614" s="6">
        <v>43292</v>
      </c>
      <c r="E7614">
        <v>4</v>
      </c>
      <c r="F7614">
        <v>45</v>
      </c>
      <c r="G7614" t="s">
        <v>29</v>
      </c>
      <c r="H7614" t="s">
        <v>11430</v>
      </c>
      <c r="I7614" t="s">
        <v>38</v>
      </c>
      <c r="J7614" t="s">
        <v>31</v>
      </c>
      <c r="K7614" t="s">
        <v>32</v>
      </c>
      <c r="L7614" t="s">
        <v>33</v>
      </c>
      <c r="M7614">
        <v>600</v>
      </c>
      <c r="N7614" t="s">
        <v>34</v>
      </c>
      <c r="O7614" s="6">
        <v>43138</v>
      </c>
      <c r="P7614">
        <v>180</v>
      </c>
      <c r="Q7614" s="7">
        <v>0.86</v>
      </c>
      <c r="R7614">
        <v>154</v>
      </c>
      <c r="S7614" t="s">
        <v>35</v>
      </c>
    </row>
    <row r="7615" spans="1:19" x14ac:dyDescent="0.35">
      <c r="A7615" t="s">
        <v>1873</v>
      </c>
      <c r="B7615" t="s">
        <v>24004</v>
      </c>
      <c r="C7615" s="6">
        <v>43630</v>
      </c>
      <c r="D7615" s="6">
        <v>43649</v>
      </c>
      <c r="E7615">
        <v>3</v>
      </c>
      <c r="F7615">
        <v>50</v>
      </c>
      <c r="G7615" t="s">
        <v>29</v>
      </c>
      <c r="H7615" t="s">
        <v>1874</v>
      </c>
      <c r="I7615" t="s">
        <v>38</v>
      </c>
      <c r="J7615" t="s">
        <v>11431</v>
      </c>
      <c r="K7615" t="s">
        <v>32</v>
      </c>
      <c r="L7615" t="s">
        <v>58</v>
      </c>
      <c r="M7615">
        <v>150</v>
      </c>
      <c r="N7615" t="s">
        <v>34</v>
      </c>
      <c r="O7615" s="6">
        <v>43506</v>
      </c>
      <c r="P7615">
        <v>150</v>
      </c>
      <c r="Q7615" s="7">
        <v>0.66</v>
      </c>
      <c r="R7615">
        <v>143</v>
      </c>
      <c r="S7615" t="s">
        <v>35</v>
      </c>
    </row>
    <row r="7616" spans="1:19" x14ac:dyDescent="0.35">
      <c r="A7616" t="s">
        <v>2776</v>
      </c>
      <c r="B7616" t="s">
        <v>21885</v>
      </c>
      <c r="C7616" s="6">
        <v>43551</v>
      </c>
      <c r="D7616" s="6">
        <v>43649</v>
      </c>
      <c r="E7616">
        <v>4</v>
      </c>
      <c r="F7616">
        <v>45</v>
      </c>
      <c r="G7616" t="s">
        <v>29</v>
      </c>
      <c r="H7616" t="s">
        <v>2777</v>
      </c>
      <c r="I7616" t="s">
        <v>38</v>
      </c>
      <c r="J7616" t="s">
        <v>11431</v>
      </c>
      <c r="K7616" t="s">
        <v>32</v>
      </c>
      <c r="L7616" t="s">
        <v>58</v>
      </c>
      <c r="M7616">
        <v>150</v>
      </c>
      <c r="N7616" t="s">
        <v>34</v>
      </c>
      <c r="O7616" s="6">
        <v>43506</v>
      </c>
      <c r="P7616">
        <v>180</v>
      </c>
      <c r="Q7616" s="7">
        <v>0.66</v>
      </c>
      <c r="R7616">
        <v>143</v>
      </c>
      <c r="S7616" t="s">
        <v>35</v>
      </c>
    </row>
    <row r="7617" spans="1:19" x14ac:dyDescent="0.35">
      <c r="A7617" t="s">
        <v>2176</v>
      </c>
      <c r="B7617" t="s">
        <v>23601</v>
      </c>
      <c r="C7617" s="6">
        <v>43617</v>
      </c>
      <c r="D7617" s="6">
        <v>43650</v>
      </c>
      <c r="E7617">
        <v>4</v>
      </c>
      <c r="F7617">
        <v>45</v>
      </c>
      <c r="G7617" t="s">
        <v>29</v>
      </c>
      <c r="H7617" t="s">
        <v>11432</v>
      </c>
      <c r="I7617" t="s">
        <v>44</v>
      </c>
      <c r="J7617" t="s">
        <v>64</v>
      </c>
      <c r="K7617" t="s">
        <v>32</v>
      </c>
      <c r="L7617" t="s">
        <v>25</v>
      </c>
      <c r="M7617">
        <v>345</v>
      </c>
      <c r="N7617" t="s">
        <v>26</v>
      </c>
      <c r="O7617" s="6">
        <v>43600</v>
      </c>
      <c r="P7617">
        <v>180</v>
      </c>
      <c r="Q7617" s="7">
        <v>0.26376811594202898</v>
      </c>
      <c r="R7617">
        <v>50</v>
      </c>
      <c r="S7617" t="s">
        <v>41</v>
      </c>
    </row>
    <row r="7618" spans="1:19" x14ac:dyDescent="0.35">
      <c r="A7618" t="s">
        <v>1256</v>
      </c>
      <c r="B7618" t="s">
        <v>14661</v>
      </c>
      <c r="C7618" s="6">
        <v>42560</v>
      </c>
      <c r="D7618" s="6">
        <v>42560</v>
      </c>
      <c r="E7618">
        <v>3</v>
      </c>
      <c r="F7618">
        <v>60</v>
      </c>
      <c r="G7618" t="s">
        <v>29</v>
      </c>
      <c r="H7618" t="s">
        <v>11433</v>
      </c>
      <c r="I7618" t="s">
        <v>22</v>
      </c>
      <c r="J7618" t="s">
        <v>240</v>
      </c>
      <c r="K7618" t="s">
        <v>32</v>
      </c>
      <c r="L7618" t="s">
        <v>241</v>
      </c>
      <c r="M7618">
        <v>100</v>
      </c>
      <c r="N7618" t="s">
        <v>46</v>
      </c>
      <c r="O7618" s="6">
        <v>42560</v>
      </c>
      <c r="P7618">
        <v>180</v>
      </c>
      <c r="Q7618" s="7">
        <v>0.8</v>
      </c>
      <c r="R7618">
        <v>0</v>
      </c>
      <c r="S7618" t="s">
        <v>41</v>
      </c>
    </row>
    <row r="7619" spans="1:19" x14ac:dyDescent="0.35">
      <c r="A7619" t="s">
        <v>7436</v>
      </c>
      <c r="B7619" t="s">
        <v>21538</v>
      </c>
      <c r="C7619" s="6">
        <v>43528</v>
      </c>
      <c r="D7619" s="6">
        <v>43649</v>
      </c>
      <c r="E7619">
        <v>3</v>
      </c>
      <c r="F7619">
        <v>45</v>
      </c>
      <c r="G7619" t="s">
        <v>29</v>
      </c>
      <c r="H7619" t="s">
        <v>7437</v>
      </c>
      <c r="I7619" t="s">
        <v>44</v>
      </c>
      <c r="J7619" t="s">
        <v>11431</v>
      </c>
      <c r="K7619" t="s">
        <v>32</v>
      </c>
      <c r="L7619" t="s">
        <v>58</v>
      </c>
      <c r="M7619">
        <v>150</v>
      </c>
      <c r="N7619" t="s">
        <v>34</v>
      </c>
      <c r="O7619" s="6">
        <v>43506</v>
      </c>
      <c r="P7619">
        <v>135</v>
      </c>
      <c r="Q7619" s="7">
        <v>0.66</v>
      </c>
      <c r="R7619">
        <v>143</v>
      </c>
      <c r="S7619" t="s">
        <v>35</v>
      </c>
    </row>
    <row r="7620" spans="1:19" x14ac:dyDescent="0.35">
      <c r="A7620" t="s">
        <v>2204</v>
      </c>
      <c r="B7620" t="s">
        <v>22557</v>
      </c>
      <c r="C7620" s="6">
        <v>43574</v>
      </c>
      <c r="D7620" s="6">
        <v>43651</v>
      </c>
      <c r="E7620">
        <v>4</v>
      </c>
      <c r="F7620">
        <v>45</v>
      </c>
      <c r="G7620" t="s">
        <v>29</v>
      </c>
      <c r="H7620" t="s">
        <v>11434</v>
      </c>
      <c r="I7620" t="s">
        <v>38</v>
      </c>
      <c r="J7620" t="s">
        <v>100</v>
      </c>
      <c r="K7620" t="s">
        <v>50</v>
      </c>
      <c r="L7620" t="s">
        <v>25</v>
      </c>
      <c r="M7620">
        <v>345</v>
      </c>
      <c r="N7620" t="s">
        <v>46</v>
      </c>
      <c r="O7620" s="6">
        <v>43471</v>
      </c>
      <c r="P7620">
        <v>180</v>
      </c>
      <c r="Q7620" s="7">
        <v>0.71884057971014492</v>
      </c>
      <c r="R7620">
        <v>180</v>
      </c>
      <c r="S7620" t="s">
        <v>35</v>
      </c>
    </row>
    <row r="7621" spans="1:19" x14ac:dyDescent="0.35">
      <c r="A7621" t="s">
        <v>1579</v>
      </c>
      <c r="B7621" t="s">
        <v>21981</v>
      </c>
      <c r="C7621" s="6">
        <v>43553</v>
      </c>
      <c r="D7621" s="6">
        <v>43655</v>
      </c>
      <c r="E7621">
        <v>3</v>
      </c>
      <c r="F7621">
        <v>45</v>
      </c>
      <c r="G7621" t="s">
        <v>29</v>
      </c>
      <c r="H7621" t="s">
        <v>11435</v>
      </c>
      <c r="I7621" t="s">
        <v>38</v>
      </c>
      <c r="J7621" t="s">
        <v>482</v>
      </c>
      <c r="K7621" t="s">
        <v>180</v>
      </c>
      <c r="L7621" t="s">
        <v>25</v>
      </c>
      <c r="M7621">
        <v>345</v>
      </c>
      <c r="N7621" t="s">
        <v>46</v>
      </c>
      <c r="O7621" s="6">
        <v>43526</v>
      </c>
      <c r="P7621">
        <v>135</v>
      </c>
      <c r="Q7621" s="7">
        <v>0.77681159420289858</v>
      </c>
      <c r="R7621">
        <v>129</v>
      </c>
      <c r="S7621" t="s">
        <v>35</v>
      </c>
    </row>
    <row r="7622" spans="1:19" x14ac:dyDescent="0.35">
      <c r="A7622" t="s">
        <v>1579</v>
      </c>
      <c r="B7622" t="s">
        <v>15980</v>
      </c>
      <c r="C7622" s="6">
        <v>42919</v>
      </c>
      <c r="D7622" s="6">
        <v>42919</v>
      </c>
      <c r="E7622">
        <v>4</v>
      </c>
      <c r="F7622">
        <v>60</v>
      </c>
      <c r="G7622" t="s">
        <v>29</v>
      </c>
      <c r="H7622" t="s">
        <v>11435</v>
      </c>
      <c r="I7622" t="s">
        <v>38</v>
      </c>
      <c r="J7622" t="s">
        <v>1092</v>
      </c>
      <c r="K7622" t="s">
        <v>50</v>
      </c>
      <c r="L7622" t="s">
        <v>40</v>
      </c>
      <c r="M7622">
        <v>200</v>
      </c>
      <c r="N7622" t="s">
        <v>34</v>
      </c>
      <c r="O7622" s="6">
        <v>42919</v>
      </c>
      <c r="P7622">
        <v>240</v>
      </c>
      <c r="Q7622" s="7">
        <v>0.69</v>
      </c>
      <c r="R7622">
        <v>0</v>
      </c>
      <c r="S7622" t="s">
        <v>41</v>
      </c>
    </row>
    <row r="7623" spans="1:19" x14ac:dyDescent="0.35">
      <c r="A7623" t="s">
        <v>1256</v>
      </c>
      <c r="B7623" t="s">
        <v>14835</v>
      </c>
      <c r="C7623" s="6">
        <v>42561</v>
      </c>
      <c r="D7623" s="6">
        <v>42561</v>
      </c>
      <c r="E7623">
        <v>2</v>
      </c>
      <c r="F7623">
        <v>60</v>
      </c>
      <c r="G7623" t="s">
        <v>29</v>
      </c>
      <c r="H7623" t="s">
        <v>11433</v>
      </c>
      <c r="I7623" t="s">
        <v>22</v>
      </c>
      <c r="J7623" t="s">
        <v>649</v>
      </c>
      <c r="K7623" t="s">
        <v>24</v>
      </c>
      <c r="L7623" t="s">
        <v>40</v>
      </c>
      <c r="M7623">
        <v>200</v>
      </c>
      <c r="N7623" t="s">
        <v>26</v>
      </c>
      <c r="O7623" s="6">
        <v>42561</v>
      </c>
      <c r="P7623">
        <v>120</v>
      </c>
      <c r="Q7623" s="7">
        <v>0.35499999999999998</v>
      </c>
      <c r="R7623">
        <v>0</v>
      </c>
      <c r="S7623" t="s">
        <v>41</v>
      </c>
    </row>
    <row r="7624" spans="1:19" x14ac:dyDescent="0.35">
      <c r="A7624" t="s">
        <v>11436</v>
      </c>
      <c r="B7624" t="s">
        <v>21768</v>
      </c>
      <c r="C7624" s="6">
        <v>43541</v>
      </c>
      <c r="D7624" s="6">
        <v>43652</v>
      </c>
      <c r="E7624">
        <v>3</v>
      </c>
      <c r="F7624">
        <v>45</v>
      </c>
      <c r="G7624" t="s">
        <v>20</v>
      </c>
      <c r="H7624" t="s">
        <v>11437</v>
      </c>
      <c r="I7624" t="s">
        <v>44</v>
      </c>
      <c r="J7624" t="s">
        <v>527</v>
      </c>
      <c r="K7624" t="s">
        <v>32</v>
      </c>
      <c r="L7624" t="s">
        <v>25</v>
      </c>
      <c r="M7624">
        <v>345</v>
      </c>
      <c r="N7624" t="s">
        <v>34</v>
      </c>
      <c r="O7624" s="6">
        <v>43541</v>
      </c>
      <c r="P7624">
        <v>135</v>
      </c>
      <c r="Q7624" s="7">
        <v>0.50144927536231887</v>
      </c>
      <c r="R7624">
        <v>111</v>
      </c>
      <c r="S7624" t="s">
        <v>27</v>
      </c>
    </row>
    <row r="7625" spans="1:19" x14ac:dyDescent="0.35">
      <c r="A7625" t="s">
        <v>2206</v>
      </c>
      <c r="B7625" t="s">
        <v>21769</v>
      </c>
      <c r="C7625" s="6">
        <v>43541</v>
      </c>
      <c r="D7625" s="6">
        <v>43652</v>
      </c>
      <c r="E7625">
        <v>3</v>
      </c>
      <c r="F7625">
        <v>45</v>
      </c>
      <c r="G7625" t="s">
        <v>29</v>
      </c>
      <c r="H7625" t="s">
        <v>11438</v>
      </c>
      <c r="I7625" t="s">
        <v>44</v>
      </c>
      <c r="J7625" t="s">
        <v>527</v>
      </c>
      <c r="K7625" t="s">
        <v>32</v>
      </c>
      <c r="L7625" t="s">
        <v>25</v>
      </c>
      <c r="M7625">
        <v>345</v>
      </c>
      <c r="N7625" t="s">
        <v>34</v>
      </c>
      <c r="O7625" s="6">
        <v>43541</v>
      </c>
      <c r="P7625">
        <v>135</v>
      </c>
      <c r="Q7625" s="7">
        <v>0.50144927536231887</v>
      </c>
      <c r="R7625">
        <v>111</v>
      </c>
      <c r="S7625" t="s">
        <v>27</v>
      </c>
    </row>
    <row r="7626" spans="1:19" x14ac:dyDescent="0.35">
      <c r="A7626" t="s">
        <v>11439</v>
      </c>
      <c r="B7626" t="s">
        <v>19452</v>
      </c>
      <c r="C7626" s="6">
        <v>43221</v>
      </c>
      <c r="D7626" s="6">
        <v>43292</v>
      </c>
      <c r="E7626">
        <v>1</v>
      </c>
      <c r="F7626">
        <v>45</v>
      </c>
      <c r="G7626" t="s">
        <v>29</v>
      </c>
      <c r="H7626" t="s">
        <v>11440</v>
      </c>
      <c r="I7626" t="s">
        <v>38</v>
      </c>
      <c r="J7626" t="s">
        <v>31</v>
      </c>
      <c r="K7626" t="s">
        <v>32</v>
      </c>
      <c r="L7626" t="s">
        <v>33</v>
      </c>
      <c r="M7626">
        <v>600</v>
      </c>
      <c r="N7626" t="s">
        <v>34</v>
      </c>
      <c r="O7626" s="6">
        <v>43138</v>
      </c>
      <c r="P7626">
        <v>45</v>
      </c>
      <c r="Q7626" s="7">
        <v>0.86</v>
      </c>
      <c r="R7626">
        <v>154</v>
      </c>
      <c r="S7626" t="s">
        <v>35</v>
      </c>
    </row>
    <row r="7627" spans="1:19" x14ac:dyDescent="0.35">
      <c r="A7627" t="s">
        <v>1599</v>
      </c>
      <c r="B7627" t="s">
        <v>17492</v>
      </c>
      <c r="C7627" s="6">
        <v>43114</v>
      </c>
      <c r="D7627" s="6">
        <v>43284</v>
      </c>
      <c r="E7627">
        <v>1</v>
      </c>
      <c r="F7627">
        <v>45</v>
      </c>
      <c r="G7627" t="s">
        <v>29</v>
      </c>
      <c r="H7627" t="s">
        <v>11441</v>
      </c>
      <c r="I7627" t="s">
        <v>38</v>
      </c>
      <c r="J7627" t="s">
        <v>4936</v>
      </c>
      <c r="K7627" t="s">
        <v>32</v>
      </c>
      <c r="L7627" t="s">
        <v>25</v>
      </c>
      <c r="M7627">
        <v>345</v>
      </c>
      <c r="N7627" t="s">
        <v>26</v>
      </c>
      <c r="O7627" s="6">
        <v>43113</v>
      </c>
      <c r="P7627">
        <v>45</v>
      </c>
      <c r="Q7627" s="7">
        <v>0.68695652173913047</v>
      </c>
      <c r="R7627">
        <v>171</v>
      </c>
      <c r="S7627" t="s">
        <v>35</v>
      </c>
    </row>
    <row r="7628" spans="1:19" x14ac:dyDescent="0.35">
      <c r="A7628" t="s">
        <v>2234</v>
      </c>
      <c r="B7628" t="s">
        <v>21770</v>
      </c>
      <c r="C7628" s="6">
        <v>43541</v>
      </c>
      <c r="D7628" s="6">
        <v>43652</v>
      </c>
      <c r="E7628">
        <v>2</v>
      </c>
      <c r="F7628">
        <v>45</v>
      </c>
      <c r="G7628" t="s">
        <v>20</v>
      </c>
      <c r="H7628" t="s">
        <v>11442</v>
      </c>
      <c r="I7628" t="s">
        <v>44</v>
      </c>
      <c r="J7628" t="s">
        <v>527</v>
      </c>
      <c r="K7628" t="s">
        <v>32</v>
      </c>
      <c r="L7628" t="s">
        <v>25</v>
      </c>
      <c r="M7628">
        <v>345</v>
      </c>
      <c r="N7628" t="s">
        <v>34</v>
      </c>
      <c r="O7628" s="6">
        <v>43541</v>
      </c>
      <c r="P7628">
        <v>90</v>
      </c>
      <c r="Q7628" s="7">
        <v>0.50144927536231887</v>
      </c>
      <c r="R7628">
        <v>111</v>
      </c>
      <c r="S7628" t="s">
        <v>27</v>
      </c>
    </row>
    <row r="7629" spans="1:19" x14ac:dyDescent="0.35">
      <c r="A7629" t="s">
        <v>11443</v>
      </c>
      <c r="B7629" t="s">
        <v>17742</v>
      </c>
      <c r="C7629" s="6">
        <v>43138</v>
      </c>
      <c r="D7629" s="6">
        <v>43292</v>
      </c>
      <c r="E7629">
        <v>4</v>
      </c>
      <c r="F7629">
        <v>45</v>
      </c>
      <c r="G7629" t="s">
        <v>29</v>
      </c>
      <c r="H7629" t="s">
        <v>11444</v>
      </c>
      <c r="I7629" t="s">
        <v>38</v>
      </c>
      <c r="J7629" t="s">
        <v>31</v>
      </c>
      <c r="K7629" t="s">
        <v>32</v>
      </c>
      <c r="L7629" t="s">
        <v>33</v>
      </c>
      <c r="M7629">
        <v>600</v>
      </c>
      <c r="N7629" t="s">
        <v>34</v>
      </c>
      <c r="O7629" s="6">
        <v>43138</v>
      </c>
      <c r="P7629">
        <v>180</v>
      </c>
      <c r="Q7629" s="7">
        <v>0.86</v>
      </c>
      <c r="R7629">
        <v>154</v>
      </c>
      <c r="S7629" t="s">
        <v>35</v>
      </c>
    </row>
    <row r="7630" spans="1:19" x14ac:dyDescent="0.35">
      <c r="A7630" t="s">
        <v>1264</v>
      </c>
      <c r="B7630" t="s">
        <v>17264</v>
      </c>
      <c r="C7630" s="6">
        <v>42927</v>
      </c>
      <c r="D7630" s="6">
        <v>42927</v>
      </c>
      <c r="E7630">
        <v>1</v>
      </c>
      <c r="F7630">
        <v>60</v>
      </c>
      <c r="G7630" t="s">
        <v>29</v>
      </c>
      <c r="H7630" t="s">
        <v>11445</v>
      </c>
      <c r="I7630" t="s">
        <v>22</v>
      </c>
      <c r="J7630" t="s">
        <v>1861</v>
      </c>
      <c r="K7630" t="s">
        <v>50</v>
      </c>
      <c r="L7630" t="s">
        <v>25</v>
      </c>
      <c r="M7630">
        <v>345</v>
      </c>
      <c r="N7630" t="s">
        <v>46</v>
      </c>
      <c r="O7630" s="6">
        <v>42860</v>
      </c>
      <c r="P7630">
        <v>60</v>
      </c>
      <c r="Q7630" s="7">
        <v>0.31014492753623191</v>
      </c>
      <c r="R7630">
        <v>67</v>
      </c>
      <c r="S7630" t="s">
        <v>27</v>
      </c>
    </row>
    <row r="7631" spans="1:19" x14ac:dyDescent="0.35">
      <c r="A7631" t="s">
        <v>11446</v>
      </c>
      <c r="B7631" t="s">
        <v>21402</v>
      </c>
      <c r="C7631" s="6">
        <v>43522</v>
      </c>
      <c r="D7631" s="6">
        <v>43648</v>
      </c>
      <c r="E7631">
        <v>23</v>
      </c>
      <c r="F7631">
        <v>45</v>
      </c>
      <c r="G7631" t="s">
        <v>20</v>
      </c>
      <c r="H7631" t="s">
        <v>11447</v>
      </c>
      <c r="I7631" t="s">
        <v>38</v>
      </c>
      <c r="J7631" t="s">
        <v>7383</v>
      </c>
      <c r="K7631" t="s">
        <v>50</v>
      </c>
      <c r="L7631" t="s">
        <v>33</v>
      </c>
      <c r="M7631">
        <v>600</v>
      </c>
      <c r="N7631" t="s">
        <v>26</v>
      </c>
      <c r="O7631" s="6">
        <v>43473</v>
      </c>
      <c r="P7631">
        <v>1035</v>
      </c>
      <c r="Q7631" s="7">
        <v>0.56166666666666665</v>
      </c>
      <c r="R7631">
        <v>175</v>
      </c>
      <c r="S7631" t="s">
        <v>35</v>
      </c>
    </row>
    <row r="7632" spans="1:19" x14ac:dyDescent="0.35">
      <c r="A7632" t="s">
        <v>11448</v>
      </c>
      <c r="B7632" t="s">
        <v>22508</v>
      </c>
      <c r="C7632" s="6">
        <v>43572</v>
      </c>
      <c r="D7632" s="6">
        <v>43656</v>
      </c>
      <c r="E7632">
        <v>4</v>
      </c>
      <c r="F7632">
        <v>45</v>
      </c>
      <c r="G7632" t="s">
        <v>20</v>
      </c>
      <c r="H7632" t="s">
        <v>11449</v>
      </c>
      <c r="I7632" t="s">
        <v>38</v>
      </c>
      <c r="J7632" t="s">
        <v>210</v>
      </c>
      <c r="K7632" t="s">
        <v>24</v>
      </c>
      <c r="L7632" t="s">
        <v>25</v>
      </c>
      <c r="M7632">
        <v>345</v>
      </c>
      <c r="N7632" t="s">
        <v>34</v>
      </c>
      <c r="O7632" s="6">
        <v>43572</v>
      </c>
      <c r="P7632">
        <v>180</v>
      </c>
      <c r="Q7632" s="7">
        <v>0.44927536231884058</v>
      </c>
      <c r="R7632">
        <v>84</v>
      </c>
      <c r="S7632" t="s">
        <v>27</v>
      </c>
    </row>
    <row r="7633" spans="1:19" x14ac:dyDescent="0.35">
      <c r="A7633" t="s">
        <v>11450</v>
      </c>
      <c r="B7633" t="s">
        <v>21721</v>
      </c>
      <c r="C7633" s="6">
        <v>43539</v>
      </c>
      <c r="D7633" s="6">
        <v>43648</v>
      </c>
      <c r="E7633">
        <v>2</v>
      </c>
      <c r="F7633">
        <v>45</v>
      </c>
      <c r="G7633" t="s">
        <v>29</v>
      </c>
      <c r="H7633" t="s">
        <v>11451</v>
      </c>
      <c r="I7633" t="s">
        <v>38</v>
      </c>
      <c r="J7633" t="s">
        <v>7383</v>
      </c>
      <c r="K7633" t="s">
        <v>50</v>
      </c>
      <c r="L7633" t="s">
        <v>33</v>
      </c>
      <c r="M7633">
        <v>600</v>
      </c>
      <c r="N7633" t="s">
        <v>26</v>
      </c>
      <c r="O7633" s="6">
        <v>43473</v>
      </c>
      <c r="P7633">
        <v>90</v>
      </c>
      <c r="Q7633" s="7">
        <v>0.56166666666666665</v>
      </c>
      <c r="R7633">
        <v>175</v>
      </c>
      <c r="S7633" t="s">
        <v>35</v>
      </c>
    </row>
    <row r="7634" spans="1:19" x14ac:dyDescent="0.35">
      <c r="A7634" t="s">
        <v>2174</v>
      </c>
      <c r="B7634" t="s">
        <v>22252</v>
      </c>
      <c r="C7634" s="6">
        <v>43561</v>
      </c>
      <c r="D7634" s="6">
        <v>43655</v>
      </c>
      <c r="E7634">
        <v>1</v>
      </c>
      <c r="F7634">
        <v>45</v>
      </c>
      <c r="G7634" t="s">
        <v>29</v>
      </c>
      <c r="H7634" t="s">
        <v>11452</v>
      </c>
      <c r="I7634" t="s">
        <v>38</v>
      </c>
      <c r="J7634" t="s">
        <v>482</v>
      </c>
      <c r="K7634" t="s">
        <v>180</v>
      </c>
      <c r="L7634" t="s">
        <v>25</v>
      </c>
      <c r="M7634">
        <v>345</v>
      </c>
      <c r="N7634" t="s">
        <v>46</v>
      </c>
      <c r="O7634" s="6">
        <v>43526</v>
      </c>
      <c r="P7634">
        <v>45</v>
      </c>
      <c r="Q7634" s="7">
        <v>0.77681159420289858</v>
      </c>
      <c r="R7634">
        <v>129</v>
      </c>
      <c r="S7634" t="s">
        <v>35</v>
      </c>
    </row>
    <row r="7635" spans="1:19" x14ac:dyDescent="0.35">
      <c r="A7635" t="s">
        <v>1617</v>
      </c>
      <c r="B7635" t="s">
        <v>22068</v>
      </c>
      <c r="C7635" s="6">
        <v>43556</v>
      </c>
      <c r="D7635" s="6">
        <v>43656</v>
      </c>
      <c r="E7635">
        <v>2</v>
      </c>
      <c r="F7635">
        <v>45</v>
      </c>
      <c r="G7635" t="s">
        <v>29</v>
      </c>
      <c r="H7635" t="s">
        <v>11453</v>
      </c>
      <c r="I7635" t="s">
        <v>38</v>
      </c>
      <c r="J7635" t="s">
        <v>883</v>
      </c>
      <c r="K7635" t="s">
        <v>32</v>
      </c>
      <c r="L7635" t="s">
        <v>25</v>
      </c>
      <c r="M7635">
        <v>345</v>
      </c>
      <c r="N7635" t="s">
        <v>46</v>
      </c>
      <c r="O7635" s="6">
        <v>43556</v>
      </c>
      <c r="P7635">
        <v>90</v>
      </c>
      <c r="Q7635" s="7">
        <v>0.48115942028985509</v>
      </c>
      <c r="R7635">
        <v>100</v>
      </c>
      <c r="S7635" t="s">
        <v>27</v>
      </c>
    </row>
    <row r="7636" spans="1:19" x14ac:dyDescent="0.35">
      <c r="A7636" t="s">
        <v>11454</v>
      </c>
      <c r="B7636" t="s">
        <v>19099</v>
      </c>
      <c r="C7636" s="6">
        <v>43203</v>
      </c>
      <c r="D7636" s="6">
        <v>43292</v>
      </c>
      <c r="E7636">
        <v>2</v>
      </c>
      <c r="F7636">
        <v>45</v>
      </c>
      <c r="G7636" t="s">
        <v>29</v>
      </c>
      <c r="H7636" t="s">
        <v>11455</v>
      </c>
      <c r="I7636" t="s">
        <v>38</v>
      </c>
      <c r="J7636" t="s">
        <v>31</v>
      </c>
      <c r="K7636" t="s">
        <v>32</v>
      </c>
      <c r="L7636" t="s">
        <v>33</v>
      </c>
      <c r="M7636">
        <v>600</v>
      </c>
      <c r="N7636" t="s">
        <v>34</v>
      </c>
      <c r="O7636" s="6">
        <v>43138</v>
      </c>
      <c r="P7636">
        <v>90</v>
      </c>
      <c r="Q7636" s="7">
        <v>0.86</v>
      </c>
      <c r="R7636">
        <v>154</v>
      </c>
      <c r="S7636" t="s">
        <v>35</v>
      </c>
    </row>
    <row r="7637" spans="1:19" x14ac:dyDescent="0.35">
      <c r="A7637" t="s">
        <v>11456</v>
      </c>
      <c r="B7637" t="s">
        <v>18954</v>
      </c>
      <c r="C7637" s="6">
        <v>43198</v>
      </c>
      <c r="D7637" s="6">
        <v>43292</v>
      </c>
      <c r="E7637">
        <v>2</v>
      </c>
      <c r="F7637">
        <v>45</v>
      </c>
      <c r="G7637" t="s">
        <v>29</v>
      </c>
      <c r="H7637" t="s">
        <v>11457</v>
      </c>
      <c r="I7637" t="s">
        <v>38</v>
      </c>
      <c r="J7637" t="s">
        <v>31</v>
      </c>
      <c r="K7637" t="s">
        <v>32</v>
      </c>
      <c r="L7637" t="s">
        <v>33</v>
      </c>
      <c r="M7637">
        <v>600</v>
      </c>
      <c r="N7637" t="s">
        <v>34</v>
      </c>
      <c r="O7637" s="6">
        <v>43138</v>
      </c>
      <c r="P7637">
        <v>90</v>
      </c>
      <c r="Q7637" s="7">
        <v>0.86</v>
      </c>
      <c r="R7637">
        <v>154</v>
      </c>
      <c r="S7637" t="s">
        <v>35</v>
      </c>
    </row>
    <row r="7638" spans="1:19" x14ac:dyDescent="0.35">
      <c r="A7638" t="s">
        <v>11332</v>
      </c>
      <c r="B7638" t="s">
        <v>20941</v>
      </c>
      <c r="C7638" s="6">
        <v>43285</v>
      </c>
      <c r="D7638" s="6">
        <v>43285</v>
      </c>
      <c r="E7638">
        <v>4</v>
      </c>
      <c r="F7638">
        <v>60</v>
      </c>
      <c r="G7638" t="s">
        <v>29</v>
      </c>
      <c r="H7638" t="s">
        <v>11333</v>
      </c>
      <c r="I7638" t="s">
        <v>22</v>
      </c>
      <c r="J7638" t="s">
        <v>67</v>
      </c>
      <c r="K7638" t="s">
        <v>24</v>
      </c>
      <c r="L7638" t="s">
        <v>25</v>
      </c>
      <c r="M7638">
        <v>345</v>
      </c>
      <c r="N7638" t="s">
        <v>26</v>
      </c>
      <c r="O7638" s="6">
        <v>43148</v>
      </c>
      <c r="P7638">
        <v>240</v>
      </c>
      <c r="Q7638" s="7">
        <v>0.31304347826086959</v>
      </c>
      <c r="R7638">
        <v>137</v>
      </c>
      <c r="S7638" t="s">
        <v>35</v>
      </c>
    </row>
    <row r="7639" spans="1:19" x14ac:dyDescent="0.35">
      <c r="A7639" t="s">
        <v>6783</v>
      </c>
      <c r="B7639" t="s">
        <v>21371</v>
      </c>
      <c r="C7639" s="6">
        <v>43519</v>
      </c>
      <c r="D7639" s="6">
        <v>43650</v>
      </c>
      <c r="E7639">
        <v>4</v>
      </c>
      <c r="F7639">
        <v>45</v>
      </c>
      <c r="G7639" t="s">
        <v>29</v>
      </c>
      <c r="H7639" t="s">
        <v>6784</v>
      </c>
      <c r="I7639" t="s">
        <v>38</v>
      </c>
      <c r="J7639" t="s">
        <v>570</v>
      </c>
      <c r="K7639" t="s">
        <v>50</v>
      </c>
      <c r="L7639" t="s">
        <v>25</v>
      </c>
      <c r="M7639">
        <v>345</v>
      </c>
      <c r="N7639" t="s">
        <v>46</v>
      </c>
      <c r="O7639" s="6">
        <v>43519</v>
      </c>
      <c r="P7639">
        <v>180</v>
      </c>
      <c r="Q7639" s="7">
        <v>0.8666666666666667</v>
      </c>
      <c r="R7639">
        <v>131</v>
      </c>
      <c r="S7639" t="s">
        <v>35</v>
      </c>
    </row>
    <row r="7640" spans="1:19" x14ac:dyDescent="0.35">
      <c r="A7640" t="s">
        <v>11458</v>
      </c>
      <c r="B7640" t="s">
        <v>20665</v>
      </c>
      <c r="C7640" s="6">
        <v>43272</v>
      </c>
      <c r="D7640" s="6">
        <v>43292</v>
      </c>
      <c r="E7640">
        <v>2</v>
      </c>
      <c r="F7640">
        <v>45</v>
      </c>
      <c r="G7640" t="s">
        <v>29</v>
      </c>
      <c r="H7640" t="s">
        <v>11459</v>
      </c>
      <c r="I7640" t="s">
        <v>44</v>
      </c>
      <c r="J7640" t="s">
        <v>31</v>
      </c>
      <c r="K7640" t="s">
        <v>32</v>
      </c>
      <c r="L7640" t="s">
        <v>33</v>
      </c>
      <c r="M7640">
        <v>600</v>
      </c>
      <c r="N7640" t="s">
        <v>34</v>
      </c>
      <c r="O7640" s="6">
        <v>43138</v>
      </c>
      <c r="P7640">
        <v>90</v>
      </c>
      <c r="Q7640" s="7">
        <v>0.86</v>
      </c>
      <c r="R7640">
        <v>154</v>
      </c>
      <c r="S7640" t="s">
        <v>35</v>
      </c>
    </row>
    <row r="7641" spans="1:19" x14ac:dyDescent="0.35">
      <c r="A7641" t="s">
        <v>1287</v>
      </c>
      <c r="B7641" t="s">
        <v>16521</v>
      </c>
      <c r="C7641" s="6">
        <v>42925</v>
      </c>
      <c r="D7641" s="6">
        <v>42925</v>
      </c>
      <c r="E7641">
        <v>2</v>
      </c>
      <c r="F7641">
        <v>60</v>
      </c>
      <c r="G7641" t="s">
        <v>29</v>
      </c>
      <c r="H7641" t="s">
        <v>11460</v>
      </c>
      <c r="I7641" t="s">
        <v>22</v>
      </c>
      <c r="J7641" t="s">
        <v>969</v>
      </c>
      <c r="K7641" t="s">
        <v>24</v>
      </c>
      <c r="L7641" t="s">
        <v>25</v>
      </c>
      <c r="M7641">
        <v>345</v>
      </c>
      <c r="N7641" t="s">
        <v>34</v>
      </c>
      <c r="O7641" s="6">
        <v>42872</v>
      </c>
      <c r="P7641">
        <v>120</v>
      </c>
      <c r="Q7641" s="7">
        <v>0.6463768115942029</v>
      </c>
      <c r="R7641">
        <v>53</v>
      </c>
      <c r="S7641" t="s">
        <v>41</v>
      </c>
    </row>
    <row r="7642" spans="1:19" x14ac:dyDescent="0.35">
      <c r="A7642" t="s">
        <v>1654</v>
      </c>
      <c r="B7642" t="s">
        <v>19389</v>
      </c>
      <c r="C7642" s="6">
        <v>43217</v>
      </c>
      <c r="D7642" s="6">
        <v>43292</v>
      </c>
      <c r="E7642">
        <v>3</v>
      </c>
      <c r="F7642">
        <v>45</v>
      </c>
      <c r="G7642" t="s">
        <v>29</v>
      </c>
      <c r="H7642" t="s">
        <v>11461</v>
      </c>
      <c r="I7642" t="s">
        <v>38</v>
      </c>
      <c r="J7642" t="s">
        <v>31</v>
      </c>
      <c r="K7642" t="s">
        <v>32</v>
      </c>
      <c r="L7642" t="s">
        <v>33</v>
      </c>
      <c r="M7642">
        <v>600</v>
      </c>
      <c r="N7642" t="s">
        <v>34</v>
      </c>
      <c r="O7642" s="6">
        <v>43138</v>
      </c>
      <c r="P7642">
        <v>135</v>
      </c>
      <c r="Q7642" s="7">
        <v>0.86</v>
      </c>
      <c r="R7642">
        <v>154</v>
      </c>
      <c r="S7642" t="s">
        <v>35</v>
      </c>
    </row>
    <row r="7643" spans="1:19" x14ac:dyDescent="0.35">
      <c r="A7643" t="s">
        <v>2277</v>
      </c>
      <c r="B7643" t="s">
        <v>22422</v>
      </c>
      <c r="C7643" s="6">
        <v>43568</v>
      </c>
      <c r="D7643" s="6">
        <v>43649</v>
      </c>
      <c r="E7643">
        <v>8</v>
      </c>
      <c r="F7643">
        <v>45</v>
      </c>
      <c r="G7643" t="s">
        <v>20</v>
      </c>
      <c r="H7643" t="s">
        <v>11462</v>
      </c>
      <c r="I7643" t="s">
        <v>38</v>
      </c>
      <c r="J7643" t="s">
        <v>1006</v>
      </c>
      <c r="K7643" t="s">
        <v>24</v>
      </c>
      <c r="L7643" t="s">
        <v>25</v>
      </c>
      <c r="M7643">
        <v>345</v>
      </c>
      <c r="N7643" t="s">
        <v>34</v>
      </c>
      <c r="O7643" s="6">
        <v>43516</v>
      </c>
      <c r="P7643">
        <v>360</v>
      </c>
      <c r="Q7643" s="7">
        <v>0.44057971014492753</v>
      </c>
      <c r="R7643">
        <v>133</v>
      </c>
      <c r="S7643" t="s">
        <v>35</v>
      </c>
    </row>
    <row r="7644" spans="1:19" x14ac:dyDescent="0.35">
      <c r="A7644" t="s">
        <v>11463</v>
      </c>
      <c r="B7644" t="s">
        <v>20378</v>
      </c>
      <c r="C7644" s="6">
        <v>43260</v>
      </c>
      <c r="D7644" s="6">
        <v>43285</v>
      </c>
      <c r="E7644">
        <v>3</v>
      </c>
      <c r="F7644">
        <v>45</v>
      </c>
      <c r="G7644" t="s">
        <v>29</v>
      </c>
      <c r="H7644" t="s">
        <v>11464</v>
      </c>
      <c r="I7644" t="s">
        <v>38</v>
      </c>
      <c r="J7644" t="s">
        <v>5175</v>
      </c>
      <c r="K7644" t="s">
        <v>32</v>
      </c>
      <c r="L7644" t="s">
        <v>33</v>
      </c>
      <c r="M7644">
        <v>600</v>
      </c>
      <c r="N7644" t="s">
        <v>26</v>
      </c>
      <c r="O7644" s="6">
        <v>43153</v>
      </c>
      <c r="P7644">
        <v>135</v>
      </c>
      <c r="Q7644" s="7">
        <v>0.40333333333333332</v>
      </c>
      <c r="R7644">
        <v>132</v>
      </c>
      <c r="S7644" t="s">
        <v>35</v>
      </c>
    </row>
    <row r="7645" spans="1:19" x14ac:dyDescent="0.35">
      <c r="A7645" t="s">
        <v>1295</v>
      </c>
      <c r="B7645" t="s">
        <v>16189</v>
      </c>
      <c r="C7645" s="6">
        <v>42920</v>
      </c>
      <c r="D7645" s="6">
        <v>42920</v>
      </c>
      <c r="E7645">
        <v>3</v>
      </c>
      <c r="F7645">
        <v>60</v>
      </c>
      <c r="G7645" t="s">
        <v>29</v>
      </c>
      <c r="H7645" t="s">
        <v>3457</v>
      </c>
      <c r="I7645" t="s">
        <v>22</v>
      </c>
      <c r="J7645" t="s">
        <v>951</v>
      </c>
      <c r="K7645" t="s">
        <v>32</v>
      </c>
      <c r="L7645" t="s">
        <v>40</v>
      </c>
      <c r="M7645">
        <v>200</v>
      </c>
      <c r="N7645" t="s">
        <v>46</v>
      </c>
      <c r="O7645" s="6">
        <v>42780</v>
      </c>
      <c r="P7645">
        <v>180</v>
      </c>
      <c r="Q7645" s="7">
        <v>0.56999999999999995</v>
      </c>
      <c r="R7645">
        <v>140</v>
      </c>
      <c r="S7645" t="s">
        <v>35</v>
      </c>
    </row>
    <row r="7646" spans="1:19" x14ac:dyDescent="0.35">
      <c r="A7646" t="s">
        <v>11465</v>
      </c>
      <c r="B7646" t="s">
        <v>17743</v>
      </c>
      <c r="C7646" s="6">
        <v>43138</v>
      </c>
      <c r="D7646" s="6">
        <v>43292</v>
      </c>
      <c r="E7646">
        <v>4</v>
      </c>
      <c r="F7646">
        <v>45</v>
      </c>
      <c r="G7646" t="s">
        <v>29</v>
      </c>
      <c r="H7646" t="s">
        <v>11466</v>
      </c>
      <c r="I7646" t="s">
        <v>38</v>
      </c>
      <c r="J7646" t="s">
        <v>31</v>
      </c>
      <c r="K7646" t="s">
        <v>32</v>
      </c>
      <c r="L7646" t="s">
        <v>33</v>
      </c>
      <c r="M7646">
        <v>600</v>
      </c>
      <c r="N7646" t="s">
        <v>34</v>
      </c>
      <c r="O7646" s="6">
        <v>43138</v>
      </c>
      <c r="P7646">
        <v>180</v>
      </c>
      <c r="Q7646" s="7">
        <v>0.86</v>
      </c>
      <c r="R7646">
        <v>154</v>
      </c>
      <c r="S7646" t="s">
        <v>35</v>
      </c>
    </row>
    <row r="7647" spans="1:19" x14ac:dyDescent="0.35">
      <c r="A7647" t="s">
        <v>8396</v>
      </c>
      <c r="B7647" t="s">
        <v>17265</v>
      </c>
      <c r="C7647" s="6">
        <v>42927</v>
      </c>
      <c r="D7647" s="6">
        <v>42927</v>
      </c>
      <c r="E7647">
        <v>2</v>
      </c>
      <c r="F7647">
        <v>60</v>
      </c>
      <c r="G7647" t="s">
        <v>29</v>
      </c>
      <c r="H7647" t="s">
        <v>11467</v>
      </c>
      <c r="I7647" t="s">
        <v>22</v>
      </c>
      <c r="J7647" t="s">
        <v>1034</v>
      </c>
      <c r="K7647" t="s">
        <v>24</v>
      </c>
      <c r="L7647" t="s">
        <v>25</v>
      </c>
      <c r="M7647">
        <v>345</v>
      </c>
      <c r="N7647" t="s">
        <v>46</v>
      </c>
      <c r="O7647" s="6">
        <v>42788</v>
      </c>
      <c r="P7647">
        <v>120</v>
      </c>
      <c r="Q7647" s="7">
        <v>0.69275362318840583</v>
      </c>
      <c r="R7647">
        <v>139</v>
      </c>
      <c r="S7647" t="s">
        <v>35</v>
      </c>
    </row>
    <row r="7648" spans="1:19" x14ac:dyDescent="0.35">
      <c r="A7648" t="s">
        <v>11468</v>
      </c>
      <c r="B7648" t="s">
        <v>20121</v>
      </c>
      <c r="C7648" s="6">
        <v>43249</v>
      </c>
      <c r="D7648" s="6">
        <v>43292</v>
      </c>
      <c r="E7648">
        <v>4</v>
      </c>
      <c r="F7648">
        <v>45</v>
      </c>
      <c r="G7648" t="s">
        <v>29</v>
      </c>
      <c r="H7648" t="s">
        <v>11469</v>
      </c>
      <c r="I7648" t="s">
        <v>38</v>
      </c>
      <c r="J7648" t="s">
        <v>31</v>
      </c>
      <c r="K7648" t="s">
        <v>32</v>
      </c>
      <c r="L7648" t="s">
        <v>33</v>
      </c>
      <c r="M7648">
        <v>600</v>
      </c>
      <c r="N7648" t="s">
        <v>34</v>
      </c>
      <c r="O7648" s="6">
        <v>43138</v>
      </c>
      <c r="P7648">
        <v>180</v>
      </c>
      <c r="Q7648" s="7">
        <v>0.86</v>
      </c>
      <c r="R7648">
        <v>154</v>
      </c>
      <c r="S7648" t="s">
        <v>35</v>
      </c>
    </row>
    <row r="7649" spans="1:19" x14ac:dyDescent="0.35">
      <c r="A7649" t="s">
        <v>8586</v>
      </c>
      <c r="B7649" t="s">
        <v>17266</v>
      </c>
      <c r="C7649" s="6">
        <v>42927</v>
      </c>
      <c r="D7649" s="6">
        <v>42927</v>
      </c>
      <c r="E7649">
        <v>1</v>
      </c>
      <c r="F7649">
        <v>60</v>
      </c>
      <c r="G7649" t="s">
        <v>29</v>
      </c>
      <c r="H7649" t="s">
        <v>8587</v>
      </c>
      <c r="I7649" t="s">
        <v>22</v>
      </c>
      <c r="J7649" t="s">
        <v>90</v>
      </c>
      <c r="K7649" t="s">
        <v>32</v>
      </c>
      <c r="L7649" t="s">
        <v>25</v>
      </c>
      <c r="M7649">
        <v>345</v>
      </c>
      <c r="N7649" t="s">
        <v>26</v>
      </c>
      <c r="O7649" s="6">
        <v>42825</v>
      </c>
      <c r="P7649">
        <v>60</v>
      </c>
      <c r="Q7649" s="7">
        <v>0.49275362318840582</v>
      </c>
      <c r="R7649">
        <v>102</v>
      </c>
      <c r="S7649" t="s">
        <v>27</v>
      </c>
    </row>
    <row r="7650" spans="1:19" x14ac:dyDescent="0.35">
      <c r="A7650" t="s">
        <v>11470</v>
      </c>
      <c r="B7650" t="s">
        <v>20445</v>
      </c>
      <c r="C7650" s="6">
        <v>43262</v>
      </c>
      <c r="D7650" s="6">
        <v>43292</v>
      </c>
      <c r="E7650">
        <v>1</v>
      </c>
      <c r="F7650">
        <v>45</v>
      </c>
      <c r="G7650" t="s">
        <v>29</v>
      </c>
      <c r="H7650" t="s">
        <v>11471</v>
      </c>
      <c r="I7650" t="s">
        <v>38</v>
      </c>
      <c r="J7650" t="s">
        <v>31</v>
      </c>
      <c r="K7650" t="s">
        <v>32</v>
      </c>
      <c r="L7650" t="s">
        <v>33</v>
      </c>
      <c r="M7650">
        <v>600</v>
      </c>
      <c r="N7650" t="s">
        <v>34</v>
      </c>
      <c r="O7650" s="6">
        <v>43138</v>
      </c>
      <c r="P7650">
        <v>45</v>
      </c>
      <c r="Q7650" s="7">
        <v>0.86</v>
      </c>
      <c r="R7650">
        <v>154</v>
      </c>
      <c r="S7650" t="s">
        <v>35</v>
      </c>
    </row>
    <row r="7651" spans="1:19" x14ac:dyDescent="0.35">
      <c r="A7651" t="s">
        <v>8586</v>
      </c>
      <c r="B7651" t="s">
        <v>17266</v>
      </c>
      <c r="C7651" s="6">
        <v>42927</v>
      </c>
      <c r="D7651" s="6">
        <v>42927</v>
      </c>
      <c r="E7651">
        <v>2</v>
      </c>
      <c r="F7651">
        <v>60</v>
      </c>
      <c r="G7651" t="s">
        <v>29</v>
      </c>
      <c r="H7651" t="s">
        <v>8587</v>
      </c>
      <c r="I7651" t="s">
        <v>22</v>
      </c>
      <c r="J7651" t="s">
        <v>1609</v>
      </c>
      <c r="K7651" t="s">
        <v>32</v>
      </c>
      <c r="L7651" t="s">
        <v>25</v>
      </c>
      <c r="M7651">
        <v>345</v>
      </c>
      <c r="N7651" t="s">
        <v>26</v>
      </c>
      <c r="O7651" s="6">
        <v>42823</v>
      </c>
      <c r="P7651">
        <v>120</v>
      </c>
      <c r="Q7651" s="7">
        <v>0.56811594202898552</v>
      </c>
      <c r="R7651">
        <v>104</v>
      </c>
      <c r="S7651" t="s">
        <v>27</v>
      </c>
    </row>
    <row r="7652" spans="1:19" x14ac:dyDescent="0.35">
      <c r="A7652" t="s">
        <v>11472</v>
      </c>
      <c r="B7652" t="s">
        <v>21042</v>
      </c>
      <c r="C7652" s="6">
        <v>43476</v>
      </c>
      <c r="D7652" s="6">
        <v>43648</v>
      </c>
      <c r="E7652">
        <v>1</v>
      </c>
      <c r="F7652">
        <v>45</v>
      </c>
      <c r="G7652" t="s">
        <v>29</v>
      </c>
      <c r="H7652" t="s">
        <v>11473</v>
      </c>
      <c r="I7652" t="s">
        <v>38</v>
      </c>
      <c r="J7652" t="s">
        <v>7383</v>
      </c>
      <c r="K7652" t="s">
        <v>50</v>
      </c>
      <c r="L7652" t="s">
        <v>33</v>
      </c>
      <c r="M7652">
        <v>600</v>
      </c>
      <c r="N7652" t="s">
        <v>26</v>
      </c>
      <c r="O7652" s="6">
        <v>43473</v>
      </c>
      <c r="P7652">
        <v>45</v>
      </c>
      <c r="Q7652" s="7">
        <v>0.56166666666666665</v>
      </c>
      <c r="R7652">
        <v>175</v>
      </c>
      <c r="S7652" t="s">
        <v>35</v>
      </c>
    </row>
    <row r="7653" spans="1:19" x14ac:dyDescent="0.35">
      <c r="A7653" t="s">
        <v>11474</v>
      </c>
      <c r="B7653" t="s">
        <v>19785</v>
      </c>
      <c r="C7653" s="6">
        <v>43237</v>
      </c>
      <c r="D7653" s="6">
        <v>43292</v>
      </c>
      <c r="E7653">
        <v>2</v>
      </c>
      <c r="F7653">
        <v>45</v>
      </c>
      <c r="G7653" t="s">
        <v>29</v>
      </c>
      <c r="H7653" t="s">
        <v>11475</v>
      </c>
      <c r="I7653" t="s">
        <v>44</v>
      </c>
      <c r="J7653" t="s">
        <v>31</v>
      </c>
      <c r="K7653" t="s">
        <v>32</v>
      </c>
      <c r="L7653" t="s">
        <v>33</v>
      </c>
      <c r="M7653">
        <v>600</v>
      </c>
      <c r="N7653" t="s">
        <v>34</v>
      </c>
      <c r="O7653" s="6">
        <v>43138</v>
      </c>
      <c r="P7653">
        <v>90</v>
      </c>
      <c r="Q7653" s="7">
        <v>0.86</v>
      </c>
      <c r="R7653">
        <v>154</v>
      </c>
      <c r="S7653" t="s">
        <v>35</v>
      </c>
    </row>
    <row r="7654" spans="1:19" x14ac:dyDescent="0.35">
      <c r="A7654" t="s">
        <v>11476</v>
      </c>
      <c r="B7654" t="s">
        <v>18118</v>
      </c>
      <c r="C7654" s="6">
        <v>43153</v>
      </c>
      <c r="D7654" s="6">
        <v>43285</v>
      </c>
      <c r="E7654">
        <v>2</v>
      </c>
      <c r="F7654">
        <v>45</v>
      </c>
      <c r="G7654" t="s">
        <v>29</v>
      </c>
      <c r="H7654" t="s">
        <v>11477</v>
      </c>
      <c r="I7654" t="s">
        <v>38</v>
      </c>
      <c r="J7654" t="s">
        <v>5175</v>
      </c>
      <c r="K7654" t="s">
        <v>32</v>
      </c>
      <c r="L7654" t="s">
        <v>33</v>
      </c>
      <c r="M7654">
        <v>600</v>
      </c>
      <c r="N7654" t="s">
        <v>26</v>
      </c>
      <c r="O7654" s="6">
        <v>43153</v>
      </c>
      <c r="P7654">
        <v>90</v>
      </c>
      <c r="Q7654" s="7">
        <v>0.40333333333333332</v>
      </c>
      <c r="R7654">
        <v>132</v>
      </c>
      <c r="S7654" t="s">
        <v>35</v>
      </c>
    </row>
    <row r="7655" spans="1:19" x14ac:dyDescent="0.35">
      <c r="A7655" t="s">
        <v>2313</v>
      </c>
      <c r="B7655" t="s">
        <v>23372</v>
      </c>
      <c r="C7655" s="6">
        <v>43607</v>
      </c>
      <c r="D7655" s="6">
        <v>43652</v>
      </c>
      <c r="E7655">
        <v>2</v>
      </c>
      <c r="F7655">
        <v>45</v>
      </c>
      <c r="G7655" t="s">
        <v>29</v>
      </c>
      <c r="H7655" t="s">
        <v>11478</v>
      </c>
      <c r="I7655" t="s">
        <v>44</v>
      </c>
      <c r="J7655" t="s">
        <v>527</v>
      </c>
      <c r="K7655" t="s">
        <v>32</v>
      </c>
      <c r="L7655" t="s">
        <v>25</v>
      </c>
      <c r="M7655">
        <v>345</v>
      </c>
      <c r="N7655" t="s">
        <v>34</v>
      </c>
      <c r="O7655" s="6">
        <v>43541</v>
      </c>
      <c r="P7655">
        <v>90</v>
      </c>
      <c r="Q7655" s="7">
        <v>0.50144927536231887</v>
      </c>
      <c r="R7655">
        <v>111</v>
      </c>
      <c r="S7655" t="s">
        <v>27</v>
      </c>
    </row>
    <row r="7656" spans="1:19" x14ac:dyDescent="0.35">
      <c r="A7656" t="s">
        <v>11479</v>
      </c>
      <c r="B7656" t="s">
        <v>18394</v>
      </c>
      <c r="C7656" s="6">
        <v>43168</v>
      </c>
      <c r="D7656" s="6">
        <v>43292</v>
      </c>
      <c r="E7656">
        <v>1</v>
      </c>
      <c r="F7656">
        <v>45</v>
      </c>
      <c r="G7656" t="s">
        <v>29</v>
      </c>
      <c r="H7656" t="s">
        <v>11480</v>
      </c>
      <c r="I7656" t="s">
        <v>38</v>
      </c>
      <c r="J7656" t="s">
        <v>31</v>
      </c>
      <c r="K7656" t="s">
        <v>32</v>
      </c>
      <c r="L7656" t="s">
        <v>33</v>
      </c>
      <c r="M7656">
        <v>600</v>
      </c>
      <c r="N7656" t="s">
        <v>34</v>
      </c>
      <c r="O7656" s="6">
        <v>43138</v>
      </c>
      <c r="P7656">
        <v>45</v>
      </c>
      <c r="Q7656" s="7">
        <v>0.86</v>
      </c>
      <c r="R7656">
        <v>154</v>
      </c>
      <c r="S7656" t="s">
        <v>35</v>
      </c>
    </row>
    <row r="7657" spans="1:19" x14ac:dyDescent="0.35">
      <c r="A7657" t="s">
        <v>11481</v>
      </c>
      <c r="B7657" t="s">
        <v>21003</v>
      </c>
      <c r="C7657" s="6">
        <v>43291</v>
      </c>
      <c r="D7657" s="6">
        <v>43292</v>
      </c>
      <c r="E7657">
        <v>3</v>
      </c>
      <c r="F7657">
        <v>60</v>
      </c>
      <c r="G7657" t="s">
        <v>29</v>
      </c>
      <c r="H7657" t="s">
        <v>11482</v>
      </c>
      <c r="I7657" t="s">
        <v>38</v>
      </c>
      <c r="J7657" t="s">
        <v>31</v>
      </c>
      <c r="K7657" t="s">
        <v>32</v>
      </c>
      <c r="L7657" t="s">
        <v>33</v>
      </c>
      <c r="M7657">
        <v>600</v>
      </c>
      <c r="N7657" t="s">
        <v>34</v>
      </c>
      <c r="O7657" s="6">
        <v>43138</v>
      </c>
      <c r="P7657">
        <v>180</v>
      </c>
      <c r="Q7657" s="7">
        <v>0.86</v>
      </c>
      <c r="R7657">
        <v>154</v>
      </c>
      <c r="S7657" t="s">
        <v>35</v>
      </c>
    </row>
    <row r="7658" spans="1:19" x14ac:dyDescent="0.35">
      <c r="A7658" t="s">
        <v>4036</v>
      </c>
      <c r="B7658" t="s">
        <v>22854</v>
      </c>
      <c r="C7658" s="6">
        <v>43587</v>
      </c>
      <c r="D7658" s="6">
        <v>43655</v>
      </c>
      <c r="E7658">
        <v>3</v>
      </c>
      <c r="F7658">
        <v>45</v>
      </c>
      <c r="G7658" t="s">
        <v>20</v>
      </c>
      <c r="H7658" t="s">
        <v>4037</v>
      </c>
      <c r="I7658" t="s">
        <v>38</v>
      </c>
      <c r="J7658" t="s">
        <v>10593</v>
      </c>
      <c r="K7658" t="s">
        <v>50</v>
      </c>
      <c r="L7658" t="s">
        <v>33</v>
      </c>
      <c r="M7658">
        <v>600</v>
      </c>
      <c r="N7658" t="s">
        <v>26</v>
      </c>
      <c r="O7658" s="6">
        <v>43495</v>
      </c>
      <c r="P7658">
        <v>135</v>
      </c>
      <c r="Q7658" s="7">
        <v>0.53833333333333333</v>
      </c>
      <c r="R7658">
        <v>160</v>
      </c>
      <c r="S7658" t="s">
        <v>35</v>
      </c>
    </row>
    <row r="7659" spans="1:19" x14ac:dyDescent="0.35">
      <c r="A7659" t="s">
        <v>11483</v>
      </c>
      <c r="B7659" t="s">
        <v>22855</v>
      </c>
      <c r="C7659" s="6">
        <v>43587</v>
      </c>
      <c r="D7659" s="6">
        <v>43649</v>
      </c>
      <c r="E7659">
        <v>2</v>
      </c>
      <c r="F7659">
        <v>45</v>
      </c>
      <c r="G7659" t="s">
        <v>20</v>
      </c>
      <c r="H7659" t="s">
        <v>11484</v>
      </c>
      <c r="I7659" t="s">
        <v>38</v>
      </c>
      <c r="J7659" t="s">
        <v>11431</v>
      </c>
      <c r="K7659" t="s">
        <v>32</v>
      </c>
      <c r="L7659" t="s">
        <v>58</v>
      </c>
      <c r="M7659">
        <v>150</v>
      </c>
      <c r="N7659" t="s">
        <v>34</v>
      </c>
      <c r="O7659" s="6">
        <v>43506</v>
      </c>
      <c r="P7659">
        <v>90</v>
      </c>
      <c r="Q7659" s="7">
        <v>0.66</v>
      </c>
      <c r="R7659">
        <v>143</v>
      </c>
      <c r="S7659" t="s">
        <v>35</v>
      </c>
    </row>
    <row r="7660" spans="1:19" x14ac:dyDescent="0.35">
      <c r="A7660" t="s">
        <v>11485</v>
      </c>
      <c r="B7660" t="s">
        <v>19715</v>
      </c>
      <c r="C7660" s="6">
        <v>43233</v>
      </c>
      <c r="D7660" s="6">
        <v>43292</v>
      </c>
      <c r="E7660">
        <v>1</v>
      </c>
      <c r="F7660">
        <v>45</v>
      </c>
      <c r="G7660" t="s">
        <v>29</v>
      </c>
      <c r="H7660" t="s">
        <v>11486</v>
      </c>
      <c r="I7660" t="s">
        <v>38</v>
      </c>
      <c r="J7660" t="s">
        <v>31</v>
      </c>
      <c r="K7660" t="s">
        <v>32</v>
      </c>
      <c r="L7660" t="s">
        <v>33</v>
      </c>
      <c r="M7660">
        <v>600</v>
      </c>
      <c r="N7660" t="s">
        <v>34</v>
      </c>
      <c r="O7660" s="6">
        <v>43138</v>
      </c>
      <c r="P7660">
        <v>45</v>
      </c>
      <c r="Q7660" s="7">
        <v>0.86</v>
      </c>
      <c r="R7660">
        <v>154</v>
      </c>
      <c r="S7660" t="s">
        <v>35</v>
      </c>
    </row>
    <row r="7661" spans="1:19" x14ac:dyDescent="0.35">
      <c r="A7661" t="s">
        <v>1358</v>
      </c>
      <c r="B7661" t="s">
        <v>16522</v>
      </c>
      <c r="C7661" s="6">
        <v>42925</v>
      </c>
      <c r="D7661" s="6">
        <v>42925</v>
      </c>
      <c r="E7661">
        <v>4</v>
      </c>
      <c r="F7661">
        <v>60</v>
      </c>
      <c r="G7661" t="s">
        <v>29</v>
      </c>
      <c r="H7661" t="s">
        <v>11487</v>
      </c>
      <c r="I7661" t="s">
        <v>22</v>
      </c>
      <c r="J7661" t="s">
        <v>978</v>
      </c>
      <c r="K7661" t="s">
        <v>32</v>
      </c>
      <c r="L7661" t="s">
        <v>25</v>
      </c>
      <c r="M7661">
        <v>345</v>
      </c>
      <c r="N7661" t="s">
        <v>46</v>
      </c>
      <c r="O7661" s="6">
        <v>42836</v>
      </c>
      <c r="P7661">
        <v>240</v>
      </c>
      <c r="Q7661" s="7">
        <v>0.52463768115942033</v>
      </c>
      <c r="R7661">
        <v>89</v>
      </c>
      <c r="S7661" t="s">
        <v>27</v>
      </c>
    </row>
    <row r="7662" spans="1:19" x14ac:dyDescent="0.35">
      <c r="A7662" t="s">
        <v>11488</v>
      </c>
      <c r="B7662" t="s">
        <v>14662</v>
      </c>
      <c r="C7662" s="6">
        <v>42560</v>
      </c>
      <c r="D7662" s="6">
        <v>42560</v>
      </c>
      <c r="E7662">
        <v>3</v>
      </c>
      <c r="F7662">
        <v>60</v>
      </c>
      <c r="G7662" t="s">
        <v>29</v>
      </c>
      <c r="H7662" t="s">
        <v>11489</v>
      </c>
      <c r="I7662" t="s">
        <v>22</v>
      </c>
      <c r="J7662" t="s">
        <v>1237</v>
      </c>
      <c r="K7662" t="s">
        <v>50</v>
      </c>
      <c r="L7662" t="s">
        <v>40</v>
      </c>
      <c r="M7662">
        <v>200</v>
      </c>
      <c r="N7662" t="s">
        <v>46</v>
      </c>
      <c r="O7662" s="6">
        <v>42474</v>
      </c>
      <c r="P7662">
        <v>180</v>
      </c>
      <c r="Q7662" s="7">
        <v>0.35</v>
      </c>
      <c r="R7662">
        <v>86</v>
      </c>
      <c r="S7662" t="s">
        <v>27</v>
      </c>
    </row>
    <row r="7663" spans="1:19" x14ac:dyDescent="0.35">
      <c r="A7663" t="s">
        <v>11363</v>
      </c>
      <c r="B7663" t="s">
        <v>17267</v>
      </c>
      <c r="C7663" s="6">
        <v>42927</v>
      </c>
      <c r="D7663" s="6">
        <v>42927</v>
      </c>
      <c r="E7663">
        <v>4</v>
      </c>
      <c r="F7663">
        <v>60</v>
      </c>
      <c r="G7663" t="s">
        <v>29</v>
      </c>
      <c r="H7663" t="s">
        <v>11364</v>
      </c>
      <c r="I7663" t="s">
        <v>22</v>
      </c>
      <c r="J7663" t="s">
        <v>1034</v>
      </c>
      <c r="K7663" t="s">
        <v>24</v>
      </c>
      <c r="L7663" t="s">
        <v>25</v>
      </c>
      <c r="M7663">
        <v>345</v>
      </c>
      <c r="N7663" t="s">
        <v>46</v>
      </c>
      <c r="O7663" s="6">
        <v>42788</v>
      </c>
      <c r="P7663">
        <v>240</v>
      </c>
      <c r="Q7663" s="7">
        <v>0.69275362318840583</v>
      </c>
      <c r="R7663">
        <v>139</v>
      </c>
      <c r="S7663" t="s">
        <v>35</v>
      </c>
    </row>
    <row r="7664" spans="1:19" x14ac:dyDescent="0.35">
      <c r="A7664" t="s">
        <v>11490</v>
      </c>
      <c r="B7664" t="s">
        <v>21539</v>
      </c>
      <c r="C7664" s="6">
        <v>43528</v>
      </c>
      <c r="D7664" s="6">
        <v>43649</v>
      </c>
      <c r="E7664">
        <v>4</v>
      </c>
      <c r="F7664">
        <v>45</v>
      </c>
      <c r="G7664" t="s">
        <v>20</v>
      </c>
      <c r="H7664" t="s">
        <v>11491</v>
      </c>
      <c r="I7664" t="s">
        <v>44</v>
      </c>
      <c r="J7664" t="s">
        <v>11431</v>
      </c>
      <c r="K7664" t="s">
        <v>32</v>
      </c>
      <c r="L7664" t="s">
        <v>58</v>
      </c>
      <c r="M7664">
        <v>150</v>
      </c>
      <c r="N7664" t="s">
        <v>34</v>
      </c>
      <c r="O7664" s="6">
        <v>43506</v>
      </c>
      <c r="P7664">
        <v>180</v>
      </c>
      <c r="Q7664" s="7">
        <v>0.66</v>
      </c>
      <c r="R7664">
        <v>143</v>
      </c>
      <c r="S7664" t="s">
        <v>35</v>
      </c>
    </row>
    <row r="7665" spans="1:19" x14ac:dyDescent="0.35">
      <c r="A7665" t="s">
        <v>11492</v>
      </c>
      <c r="B7665" t="s">
        <v>20293</v>
      </c>
      <c r="C7665" s="6">
        <v>43255</v>
      </c>
      <c r="D7665" s="6">
        <v>43292</v>
      </c>
      <c r="E7665">
        <v>2</v>
      </c>
      <c r="F7665">
        <v>45</v>
      </c>
      <c r="G7665" t="s">
        <v>29</v>
      </c>
      <c r="H7665" t="s">
        <v>11493</v>
      </c>
      <c r="I7665" t="s">
        <v>38</v>
      </c>
      <c r="J7665" t="s">
        <v>31</v>
      </c>
      <c r="K7665" t="s">
        <v>32</v>
      </c>
      <c r="L7665" t="s">
        <v>33</v>
      </c>
      <c r="M7665">
        <v>600</v>
      </c>
      <c r="N7665" t="s">
        <v>34</v>
      </c>
      <c r="O7665" s="6">
        <v>43138</v>
      </c>
      <c r="P7665">
        <v>90</v>
      </c>
      <c r="Q7665" s="7">
        <v>0.86</v>
      </c>
      <c r="R7665">
        <v>154</v>
      </c>
      <c r="S7665" t="s">
        <v>35</v>
      </c>
    </row>
    <row r="7666" spans="1:19" x14ac:dyDescent="0.35">
      <c r="A7666" t="s">
        <v>2349</v>
      </c>
      <c r="B7666" t="s">
        <v>21527</v>
      </c>
      <c r="C7666" s="6">
        <v>43527</v>
      </c>
      <c r="D7666" s="6">
        <v>43651</v>
      </c>
      <c r="E7666">
        <v>1</v>
      </c>
      <c r="F7666">
        <v>45</v>
      </c>
      <c r="G7666" t="s">
        <v>20</v>
      </c>
      <c r="H7666" t="s">
        <v>11494</v>
      </c>
      <c r="I7666" t="s">
        <v>38</v>
      </c>
      <c r="J7666" t="s">
        <v>100</v>
      </c>
      <c r="K7666" t="s">
        <v>50</v>
      </c>
      <c r="L7666" t="s">
        <v>25</v>
      </c>
      <c r="M7666">
        <v>345</v>
      </c>
      <c r="N7666" t="s">
        <v>46</v>
      </c>
      <c r="O7666" s="6">
        <v>43471</v>
      </c>
      <c r="P7666">
        <v>45</v>
      </c>
      <c r="Q7666" s="7">
        <v>0.71884057971014492</v>
      </c>
      <c r="R7666">
        <v>180</v>
      </c>
      <c r="S7666" t="s">
        <v>35</v>
      </c>
    </row>
    <row r="7667" spans="1:19" x14ac:dyDescent="0.35">
      <c r="A7667" t="s">
        <v>11495</v>
      </c>
      <c r="B7667" t="s">
        <v>19059</v>
      </c>
      <c r="C7667" s="6">
        <v>43202</v>
      </c>
      <c r="D7667" s="6">
        <v>43292</v>
      </c>
      <c r="E7667">
        <v>1</v>
      </c>
      <c r="F7667">
        <v>45</v>
      </c>
      <c r="G7667" t="s">
        <v>29</v>
      </c>
      <c r="H7667" t="s">
        <v>11496</v>
      </c>
      <c r="I7667" t="s">
        <v>44</v>
      </c>
      <c r="J7667" t="s">
        <v>31</v>
      </c>
      <c r="K7667" t="s">
        <v>32</v>
      </c>
      <c r="L7667" t="s">
        <v>33</v>
      </c>
      <c r="M7667">
        <v>600</v>
      </c>
      <c r="N7667" t="s">
        <v>34</v>
      </c>
      <c r="O7667" s="6">
        <v>43138</v>
      </c>
      <c r="P7667">
        <v>45</v>
      </c>
      <c r="Q7667" s="7">
        <v>0.86</v>
      </c>
      <c r="R7667">
        <v>154</v>
      </c>
      <c r="S7667" t="s">
        <v>35</v>
      </c>
    </row>
    <row r="7668" spans="1:19" x14ac:dyDescent="0.35">
      <c r="A7668" t="s">
        <v>11497</v>
      </c>
      <c r="B7668" t="s">
        <v>17744</v>
      </c>
      <c r="C7668" s="6">
        <v>43138</v>
      </c>
      <c r="D7668" s="6">
        <v>43292</v>
      </c>
      <c r="E7668">
        <v>2</v>
      </c>
      <c r="F7668">
        <v>45</v>
      </c>
      <c r="G7668" t="s">
        <v>29</v>
      </c>
      <c r="H7668" t="s">
        <v>11498</v>
      </c>
      <c r="I7668" t="s">
        <v>38</v>
      </c>
      <c r="J7668" t="s">
        <v>31</v>
      </c>
      <c r="K7668" t="s">
        <v>32</v>
      </c>
      <c r="L7668" t="s">
        <v>33</v>
      </c>
      <c r="M7668">
        <v>600</v>
      </c>
      <c r="N7668" t="s">
        <v>34</v>
      </c>
      <c r="O7668" s="6">
        <v>43138</v>
      </c>
      <c r="P7668">
        <v>90</v>
      </c>
      <c r="Q7668" s="7">
        <v>0.86</v>
      </c>
      <c r="R7668">
        <v>154</v>
      </c>
      <c r="S7668" t="s">
        <v>35</v>
      </c>
    </row>
    <row r="7669" spans="1:19" x14ac:dyDescent="0.35">
      <c r="A7669" t="s">
        <v>11499</v>
      </c>
      <c r="B7669" t="s">
        <v>17745</v>
      </c>
      <c r="C7669" s="6">
        <v>43138</v>
      </c>
      <c r="D7669" s="6">
        <v>43292</v>
      </c>
      <c r="E7669">
        <v>3</v>
      </c>
      <c r="F7669">
        <v>45</v>
      </c>
      <c r="G7669" t="s">
        <v>29</v>
      </c>
      <c r="H7669" t="s">
        <v>11500</v>
      </c>
      <c r="I7669" t="s">
        <v>38</v>
      </c>
      <c r="J7669" t="s">
        <v>31</v>
      </c>
      <c r="K7669" t="s">
        <v>32</v>
      </c>
      <c r="L7669" t="s">
        <v>33</v>
      </c>
      <c r="M7669">
        <v>600</v>
      </c>
      <c r="N7669" t="s">
        <v>34</v>
      </c>
      <c r="O7669" s="6">
        <v>43138</v>
      </c>
      <c r="P7669">
        <v>135</v>
      </c>
      <c r="Q7669" s="7">
        <v>0.86</v>
      </c>
      <c r="R7669">
        <v>154</v>
      </c>
      <c r="S7669" t="s">
        <v>35</v>
      </c>
    </row>
    <row r="7670" spans="1:19" x14ac:dyDescent="0.35">
      <c r="A7670" t="s">
        <v>11501</v>
      </c>
      <c r="B7670" t="s">
        <v>22198</v>
      </c>
      <c r="C7670" s="6">
        <v>43559</v>
      </c>
      <c r="D7670" s="6">
        <v>43652</v>
      </c>
      <c r="E7670">
        <v>3</v>
      </c>
      <c r="F7670">
        <v>45</v>
      </c>
      <c r="G7670" t="s">
        <v>29</v>
      </c>
      <c r="H7670" t="s">
        <v>11502</v>
      </c>
      <c r="I7670" t="s">
        <v>44</v>
      </c>
      <c r="J7670" t="s">
        <v>527</v>
      </c>
      <c r="K7670" t="s">
        <v>32</v>
      </c>
      <c r="L7670" t="s">
        <v>25</v>
      </c>
      <c r="M7670">
        <v>345</v>
      </c>
      <c r="N7670" t="s">
        <v>34</v>
      </c>
      <c r="O7670" s="6">
        <v>43541</v>
      </c>
      <c r="P7670">
        <v>135</v>
      </c>
      <c r="Q7670" s="7">
        <v>0.50144927536231887</v>
      </c>
      <c r="R7670">
        <v>111</v>
      </c>
      <c r="S7670" t="s">
        <v>27</v>
      </c>
    </row>
    <row r="7671" spans="1:19" x14ac:dyDescent="0.35">
      <c r="A7671" t="s">
        <v>11363</v>
      </c>
      <c r="B7671" t="s">
        <v>17437</v>
      </c>
      <c r="C7671" s="6">
        <v>42928</v>
      </c>
      <c r="D7671" s="6">
        <v>42928</v>
      </c>
      <c r="E7671">
        <v>3</v>
      </c>
      <c r="F7671">
        <v>60</v>
      </c>
      <c r="G7671" t="s">
        <v>29</v>
      </c>
      <c r="H7671" t="s">
        <v>11364</v>
      </c>
      <c r="I7671" t="s">
        <v>22</v>
      </c>
      <c r="J7671" t="s">
        <v>925</v>
      </c>
      <c r="K7671" t="s">
        <v>32</v>
      </c>
      <c r="L7671" t="s">
        <v>25</v>
      </c>
      <c r="M7671">
        <v>345</v>
      </c>
      <c r="N7671" t="s">
        <v>34</v>
      </c>
      <c r="O7671" s="6">
        <v>42887</v>
      </c>
      <c r="P7671">
        <v>180</v>
      </c>
      <c r="Q7671" s="7">
        <v>0.2</v>
      </c>
      <c r="R7671">
        <v>41</v>
      </c>
      <c r="S7671" t="s">
        <v>41</v>
      </c>
    </row>
    <row r="7672" spans="1:19" x14ac:dyDescent="0.35">
      <c r="A7672" t="s">
        <v>11503</v>
      </c>
      <c r="B7672" t="s">
        <v>18308</v>
      </c>
      <c r="C7672" s="6">
        <v>43164</v>
      </c>
      <c r="D7672" s="6">
        <v>43292</v>
      </c>
      <c r="E7672">
        <v>3</v>
      </c>
      <c r="F7672">
        <v>45</v>
      </c>
      <c r="G7672" t="s">
        <v>29</v>
      </c>
      <c r="H7672" t="s">
        <v>11504</v>
      </c>
      <c r="I7672" t="s">
        <v>38</v>
      </c>
      <c r="J7672" t="s">
        <v>695</v>
      </c>
      <c r="K7672" t="s">
        <v>32</v>
      </c>
      <c r="L7672" t="s">
        <v>25</v>
      </c>
      <c r="M7672">
        <v>345</v>
      </c>
      <c r="N7672" t="s">
        <v>34</v>
      </c>
      <c r="O7672" s="6">
        <v>43164</v>
      </c>
      <c r="P7672">
        <v>135</v>
      </c>
      <c r="Q7672" s="7">
        <v>0.52753623188405796</v>
      </c>
      <c r="R7672">
        <v>128</v>
      </c>
      <c r="S7672" t="s">
        <v>35</v>
      </c>
    </row>
    <row r="7673" spans="1:19" x14ac:dyDescent="0.35">
      <c r="A7673" t="s">
        <v>11367</v>
      </c>
      <c r="B7673" t="s">
        <v>16384</v>
      </c>
      <c r="C7673" s="6">
        <v>42922</v>
      </c>
      <c r="D7673" s="6">
        <v>42922</v>
      </c>
      <c r="E7673">
        <v>1</v>
      </c>
      <c r="F7673">
        <v>60</v>
      </c>
      <c r="G7673" t="s">
        <v>29</v>
      </c>
      <c r="H7673" t="s">
        <v>11368</v>
      </c>
      <c r="I7673" t="s">
        <v>22</v>
      </c>
      <c r="J7673" t="s">
        <v>1286</v>
      </c>
      <c r="K7673" t="s">
        <v>180</v>
      </c>
      <c r="L7673" t="s">
        <v>241</v>
      </c>
      <c r="M7673">
        <v>100</v>
      </c>
      <c r="N7673" t="s">
        <v>34</v>
      </c>
      <c r="O7673" s="6">
        <v>42922</v>
      </c>
      <c r="P7673">
        <v>60</v>
      </c>
      <c r="Q7673" s="7">
        <v>0.5</v>
      </c>
      <c r="R7673">
        <v>0</v>
      </c>
      <c r="S7673" t="s">
        <v>41</v>
      </c>
    </row>
    <row r="7674" spans="1:19" x14ac:dyDescent="0.35">
      <c r="A7674" t="s">
        <v>2353</v>
      </c>
      <c r="B7674" t="s">
        <v>21559</v>
      </c>
      <c r="C7674" s="6">
        <v>43531</v>
      </c>
      <c r="D7674" s="6">
        <v>43655</v>
      </c>
      <c r="E7674">
        <v>2</v>
      </c>
      <c r="F7674">
        <v>45</v>
      </c>
      <c r="G7674" t="s">
        <v>29</v>
      </c>
      <c r="H7674" t="s">
        <v>11505</v>
      </c>
      <c r="I7674" t="s">
        <v>38</v>
      </c>
      <c r="J7674" t="s">
        <v>482</v>
      </c>
      <c r="K7674" t="s">
        <v>180</v>
      </c>
      <c r="L7674" t="s">
        <v>25</v>
      </c>
      <c r="M7674">
        <v>345</v>
      </c>
      <c r="N7674" t="s">
        <v>46</v>
      </c>
      <c r="O7674" s="6">
        <v>43526</v>
      </c>
      <c r="P7674">
        <v>90</v>
      </c>
      <c r="Q7674" s="7">
        <v>0.77681159420289858</v>
      </c>
      <c r="R7674">
        <v>129</v>
      </c>
      <c r="S7674" t="s">
        <v>35</v>
      </c>
    </row>
    <row r="7675" spans="1:19" x14ac:dyDescent="0.35">
      <c r="A7675" t="s">
        <v>11506</v>
      </c>
      <c r="B7675" t="s">
        <v>18519</v>
      </c>
      <c r="C7675" s="6">
        <v>43174</v>
      </c>
      <c r="D7675" s="6">
        <v>43292</v>
      </c>
      <c r="E7675">
        <v>3</v>
      </c>
      <c r="F7675">
        <v>45</v>
      </c>
      <c r="G7675" t="s">
        <v>20</v>
      </c>
      <c r="H7675" t="s">
        <v>11507</v>
      </c>
      <c r="I7675" t="s">
        <v>44</v>
      </c>
      <c r="J7675" t="s">
        <v>695</v>
      </c>
      <c r="K7675" t="s">
        <v>32</v>
      </c>
      <c r="L7675" t="s">
        <v>25</v>
      </c>
      <c r="M7675">
        <v>345</v>
      </c>
      <c r="N7675" t="s">
        <v>34</v>
      </c>
      <c r="O7675" s="6">
        <v>43164</v>
      </c>
      <c r="P7675">
        <v>135</v>
      </c>
      <c r="Q7675" s="7">
        <v>0.52753623188405796</v>
      </c>
      <c r="R7675">
        <v>128</v>
      </c>
      <c r="S7675" t="s">
        <v>35</v>
      </c>
    </row>
    <row r="7676" spans="1:19" x14ac:dyDescent="0.35">
      <c r="A7676" t="s">
        <v>3897</v>
      </c>
      <c r="B7676" t="s">
        <v>24107</v>
      </c>
      <c r="C7676" s="6">
        <v>43636</v>
      </c>
      <c r="D7676" s="6">
        <v>43650</v>
      </c>
      <c r="E7676">
        <v>2</v>
      </c>
      <c r="F7676">
        <v>55</v>
      </c>
      <c r="G7676" t="s">
        <v>29</v>
      </c>
      <c r="H7676" t="s">
        <v>11508</v>
      </c>
      <c r="I7676" t="s">
        <v>38</v>
      </c>
      <c r="J7676" t="s">
        <v>570</v>
      </c>
      <c r="K7676" t="s">
        <v>50</v>
      </c>
      <c r="L7676" t="s">
        <v>25</v>
      </c>
      <c r="M7676">
        <v>345</v>
      </c>
      <c r="N7676" t="s">
        <v>46</v>
      </c>
      <c r="O7676" s="6">
        <v>43519</v>
      </c>
      <c r="P7676">
        <v>110</v>
      </c>
      <c r="Q7676" s="7">
        <v>0.8666666666666667</v>
      </c>
      <c r="R7676">
        <v>131</v>
      </c>
      <c r="S7676" t="s">
        <v>35</v>
      </c>
    </row>
    <row r="7677" spans="1:19" x14ac:dyDescent="0.35">
      <c r="A7677" t="s">
        <v>11509</v>
      </c>
      <c r="B7677" t="s">
        <v>19913</v>
      </c>
      <c r="C7677" s="6">
        <v>43242</v>
      </c>
      <c r="D7677" s="6">
        <v>43292</v>
      </c>
      <c r="E7677">
        <v>3</v>
      </c>
      <c r="F7677">
        <v>45</v>
      </c>
      <c r="G7677" t="s">
        <v>20</v>
      </c>
      <c r="H7677" t="s">
        <v>11510</v>
      </c>
      <c r="I7677" t="s">
        <v>44</v>
      </c>
      <c r="J7677" t="s">
        <v>695</v>
      </c>
      <c r="K7677" t="s">
        <v>32</v>
      </c>
      <c r="L7677" t="s">
        <v>25</v>
      </c>
      <c r="M7677">
        <v>345</v>
      </c>
      <c r="N7677" t="s">
        <v>34</v>
      </c>
      <c r="O7677" s="6">
        <v>43164</v>
      </c>
      <c r="P7677">
        <v>135</v>
      </c>
      <c r="Q7677" s="7">
        <v>0.52753623188405796</v>
      </c>
      <c r="R7677">
        <v>128</v>
      </c>
      <c r="S7677" t="s">
        <v>35</v>
      </c>
    </row>
    <row r="7678" spans="1:19" x14ac:dyDescent="0.35">
      <c r="A7678" t="s">
        <v>2029</v>
      </c>
      <c r="B7678" t="s">
        <v>16190</v>
      </c>
      <c r="C7678" s="6">
        <v>42920</v>
      </c>
      <c r="D7678" s="6">
        <v>42920</v>
      </c>
      <c r="E7678">
        <v>2</v>
      </c>
      <c r="F7678">
        <v>60</v>
      </c>
      <c r="G7678" t="s">
        <v>29</v>
      </c>
      <c r="H7678" t="s">
        <v>11511</v>
      </c>
      <c r="I7678" t="s">
        <v>22</v>
      </c>
      <c r="J7678" t="s">
        <v>2062</v>
      </c>
      <c r="K7678" t="s">
        <v>50</v>
      </c>
      <c r="L7678" t="s">
        <v>40</v>
      </c>
      <c r="M7678">
        <v>200</v>
      </c>
      <c r="N7678" t="s">
        <v>34</v>
      </c>
      <c r="O7678" s="6">
        <v>42920</v>
      </c>
      <c r="P7678">
        <v>120</v>
      </c>
      <c r="Q7678" s="7">
        <v>0.13500000000000001</v>
      </c>
      <c r="R7678">
        <v>0</v>
      </c>
      <c r="S7678" t="s">
        <v>41</v>
      </c>
    </row>
    <row r="7679" spans="1:19" x14ac:dyDescent="0.35">
      <c r="A7679" t="s">
        <v>2763</v>
      </c>
      <c r="B7679" t="s">
        <v>22321</v>
      </c>
      <c r="C7679" s="6">
        <v>43563</v>
      </c>
      <c r="D7679" s="6">
        <v>43655</v>
      </c>
      <c r="E7679">
        <v>25</v>
      </c>
      <c r="F7679">
        <v>45</v>
      </c>
      <c r="G7679" t="s">
        <v>20</v>
      </c>
      <c r="H7679" t="s">
        <v>11512</v>
      </c>
      <c r="I7679" t="s">
        <v>38</v>
      </c>
      <c r="J7679" t="s">
        <v>10593</v>
      </c>
      <c r="K7679" t="s">
        <v>50</v>
      </c>
      <c r="L7679" t="s">
        <v>33</v>
      </c>
      <c r="M7679">
        <v>600</v>
      </c>
      <c r="N7679" t="s">
        <v>26</v>
      </c>
      <c r="O7679" s="6">
        <v>43495</v>
      </c>
      <c r="P7679">
        <v>1125</v>
      </c>
      <c r="Q7679" s="7">
        <v>0.53833333333333333</v>
      </c>
      <c r="R7679">
        <v>160</v>
      </c>
      <c r="S7679" t="s">
        <v>35</v>
      </c>
    </row>
    <row r="7680" spans="1:19" x14ac:dyDescent="0.35">
      <c r="A7680" t="s">
        <v>2423</v>
      </c>
      <c r="B7680" t="s">
        <v>17701</v>
      </c>
      <c r="C7680" s="6">
        <v>43137</v>
      </c>
      <c r="D7680" s="6">
        <v>43283</v>
      </c>
      <c r="E7680">
        <v>4</v>
      </c>
      <c r="F7680">
        <v>45</v>
      </c>
      <c r="G7680" t="s">
        <v>29</v>
      </c>
      <c r="H7680" t="s">
        <v>11513</v>
      </c>
      <c r="I7680" t="s">
        <v>44</v>
      </c>
      <c r="J7680" t="s">
        <v>2093</v>
      </c>
      <c r="K7680" t="s">
        <v>50</v>
      </c>
      <c r="L7680" t="s">
        <v>25</v>
      </c>
      <c r="M7680">
        <v>345</v>
      </c>
      <c r="N7680" t="s">
        <v>26</v>
      </c>
      <c r="O7680" s="6">
        <v>43137</v>
      </c>
      <c r="P7680">
        <v>180</v>
      </c>
      <c r="Q7680" s="7">
        <v>0.35652173913043478</v>
      </c>
      <c r="R7680">
        <v>146</v>
      </c>
      <c r="S7680" t="s">
        <v>35</v>
      </c>
    </row>
    <row r="7681" spans="1:19" x14ac:dyDescent="0.35">
      <c r="A7681" t="s">
        <v>2431</v>
      </c>
      <c r="B7681" t="s">
        <v>21808</v>
      </c>
      <c r="C7681" s="6">
        <v>43544</v>
      </c>
      <c r="D7681" s="6">
        <v>43650</v>
      </c>
      <c r="E7681">
        <v>4</v>
      </c>
      <c r="F7681">
        <v>45</v>
      </c>
      <c r="G7681" t="s">
        <v>29</v>
      </c>
      <c r="H7681" t="s">
        <v>11514</v>
      </c>
      <c r="I7681" t="s">
        <v>44</v>
      </c>
      <c r="J7681" t="s">
        <v>570</v>
      </c>
      <c r="K7681" t="s">
        <v>50</v>
      </c>
      <c r="L7681" t="s">
        <v>25</v>
      </c>
      <c r="M7681">
        <v>345</v>
      </c>
      <c r="N7681" t="s">
        <v>46</v>
      </c>
      <c r="O7681" s="6">
        <v>43519</v>
      </c>
      <c r="P7681">
        <v>180</v>
      </c>
      <c r="Q7681" s="7">
        <v>0.8666666666666667</v>
      </c>
      <c r="R7681">
        <v>131</v>
      </c>
      <c r="S7681" t="s">
        <v>35</v>
      </c>
    </row>
    <row r="7682" spans="1:19" x14ac:dyDescent="0.35">
      <c r="A7682" t="s">
        <v>2434</v>
      </c>
      <c r="B7682" t="s">
        <v>21771</v>
      </c>
      <c r="C7682" s="6">
        <v>43541</v>
      </c>
      <c r="D7682" s="6">
        <v>43652</v>
      </c>
      <c r="E7682">
        <v>2</v>
      </c>
      <c r="F7682">
        <v>45</v>
      </c>
      <c r="G7682" t="s">
        <v>29</v>
      </c>
      <c r="H7682" t="s">
        <v>11515</v>
      </c>
      <c r="I7682" t="s">
        <v>38</v>
      </c>
      <c r="J7682" t="s">
        <v>527</v>
      </c>
      <c r="K7682" t="s">
        <v>32</v>
      </c>
      <c r="L7682" t="s">
        <v>25</v>
      </c>
      <c r="M7682">
        <v>345</v>
      </c>
      <c r="N7682" t="s">
        <v>34</v>
      </c>
      <c r="O7682" s="6">
        <v>43541</v>
      </c>
      <c r="P7682">
        <v>90</v>
      </c>
      <c r="Q7682" s="7">
        <v>0.50144927536231887</v>
      </c>
      <c r="R7682">
        <v>111</v>
      </c>
      <c r="S7682" t="s">
        <v>27</v>
      </c>
    </row>
    <row r="7683" spans="1:19" x14ac:dyDescent="0.35">
      <c r="A7683" t="s">
        <v>3916</v>
      </c>
      <c r="B7683" t="s">
        <v>23101</v>
      </c>
      <c r="C7683" s="6">
        <v>43595</v>
      </c>
      <c r="D7683" s="6">
        <v>43655</v>
      </c>
      <c r="E7683">
        <v>26</v>
      </c>
      <c r="F7683">
        <v>45</v>
      </c>
      <c r="G7683" t="s">
        <v>20</v>
      </c>
      <c r="H7683" t="s">
        <v>3917</v>
      </c>
      <c r="I7683" t="s">
        <v>38</v>
      </c>
      <c r="J7683" t="s">
        <v>10593</v>
      </c>
      <c r="K7683" t="s">
        <v>50</v>
      </c>
      <c r="L7683" t="s">
        <v>33</v>
      </c>
      <c r="M7683">
        <v>600</v>
      </c>
      <c r="N7683" t="s">
        <v>26</v>
      </c>
      <c r="O7683" s="6">
        <v>43495</v>
      </c>
      <c r="P7683">
        <v>1170</v>
      </c>
      <c r="Q7683" s="7">
        <v>0.53833333333333333</v>
      </c>
      <c r="R7683">
        <v>160</v>
      </c>
      <c r="S7683" t="s">
        <v>35</v>
      </c>
    </row>
    <row r="7684" spans="1:19" x14ac:dyDescent="0.35">
      <c r="A7684" t="s">
        <v>11375</v>
      </c>
      <c r="B7684" t="s">
        <v>16523</v>
      </c>
      <c r="C7684" s="6">
        <v>42925</v>
      </c>
      <c r="D7684" s="6">
        <v>42925</v>
      </c>
      <c r="E7684">
        <v>2</v>
      </c>
      <c r="F7684">
        <v>60</v>
      </c>
      <c r="G7684" t="s">
        <v>29</v>
      </c>
      <c r="H7684" t="s">
        <v>11376</v>
      </c>
      <c r="I7684" t="s">
        <v>22</v>
      </c>
      <c r="J7684" t="s">
        <v>969</v>
      </c>
      <c r="K7684" t="s">
        <v>24</v>
      </c>
      <c r="L7684" t="s">
        <v>25</v>
      </c>
      <c r="M7684">
        <v>345</v>
      </c>
      <c r="N7684" t="s">
        <v>34</v>
      </c>
      <c r="O7684" s="6">
        <v>42872</v>
      </c>
      <c r="P7684">
        <v>120</v>
      </c>
      <c r="Q7684" s="7">
        <v>0.6463768115942029</v>
      </c>
      <c r="R7684">
        <v>53</v>
      </c>
      <c r="S7684" t="s">
        <v>41</v>
      </c>
    </row>
    <row r="7685" spans="1:19" x14ac:dyDescent="0.35">
      <c r="A7685" t="s">
        <v>2896</v>
      </c>
      <c r="B7685" t="s">
        <v>21382</v>
      </c>
      <c r="C7685" s="6">
        <v>43520</v>
      </c>
      <c r="D7685" s="6">
        <v>43655</v>
      </c>
      <c r="E7685">
        <v>2</v>
      </c>
      <c r="F7685">
        <v>45</v>
      </c>
      <c r="G7685" t="s">
        <v>20</v>
      </c>
      <c r="H7685" t="s">
        <v>2897</v>
      </c>
      <c r="I7685" t="s">
        <v>38</v>
      </c>
      <c r="J7685" t="s">
        <v>10593</v>
      </c>
      <c r="K7685" t="s">
        <v>50</v>
      </c>
      <c r="L7685" t="s">
        <v>33</v>
      </c>
      <c r="M7685">
        <v>600</v>
      </c>
      <c r="N7685" t="s">
        <v>26</v>
      </c>
      <c r="O7685" s="6">
        <v>43495</v>
      </c>
      <c r="P7685">
        <v>90</v>
      </c>
      <c r="Q7685" s="7">
        <v>0.53833333333333333</v>
      </c>
      <c r="R7685">
        <v>160</v>
      </c>
      <c r="S7685" t="s">
        <v>35</v>
      </c>
    </row>
    <row r="7686" spans="1:19" x14ac:dyDescent="0.35">
      <c r="A7686" t="s">
        <v>1384</v>
      </c>
      <c r="B7686" t="s">
        <v>16524</v>
      </c>
      <c r="C7686" s="6">
        <v>42925</v>
      </c>
      <c r="D7686" s="6">
        <v>42925</v>
      </c>
      <c r="E7686">
        <v>3</v>
      </c>
      <c r="F7686">
        <v>60</v>
      </c>
      <c r="G7686" t="s">
        <v>29</v>
      </c>
      <c r="H7686" t="s">
        <v>11516</v>
      </c>
      <c r="I7686" t="s">
        <v>22</v>
      </c>
      <c r="J7686" t="s">
        <v>969</v>
      </c>
      <c r="K7686" t="s">
        <v>24</v>
      </c>
      <c r="L7686" t="s">
        <v>25</v>
      </c>
      <c r="M7686">
        <v>345</v>
      </c>
      <c r="N7686" t="s">
        <v>34</v>
      </c>
      <c r="O7686" s="6">
        <v>42872</v>
      </c>
      <c r="P7686">
        <v>180</v>
      </c>
      <c r="Q7686" s="7">
        <v>0.6463768115942029</v>
      </c>
      <c r="R7686">
        <v>53</v>
      </c>
      <c r="S7686" t="s">
        <v>41</v>
      </c>
    </row>
    <row r="7687" spans="1:19" x14ac:dyDescent="0.35">
      <c r="A7687" t="s">
        <v>1802</v>
      </c>
      <c r="B7687" t="s">
        <v>22013</v>
      </c>
      <c r="C7687" s="6">
        <v>43555</v>
      </c>
      <c r="D7687" s="6">
        <v>43648</v>
      </c>
      <c r="E7687">
        <v>2</v>
      </c>
      <c r="F7687">
        <v>45</v>
      </c>
      <c r="G7687" t="s">
        <v>29</v>
      </c>
      <c r="H7687" t="s">
        <v>3468</v>
      </c>
      <c r="I7687" t="s">
        <v>44</v>
      </c>
      <c r="J7687" t="s">
        <v>426</v>
      </c>
      <c r="K7687" t="s">
        <v>24</v>
      </c>
      <c r="L7687" t="s">
        <v>25</v>
      </c>
      <c r="M7687">
        <v>345</v>
      </c>
      <c r="N7687" t="s">
        <v>34</v>
      </c>
      <c r="O7687" s="6">
        <v>43539</v>
      </c>
      <c r="P7687">
        <v>90</v>
      </c>
      <c r="Q7687" s="7">
        <v>0.46666666666666667</v>
      </c>
      <c r="R7687">
        <v>109</v>
      </c>
      <c r="S7687" t="s">
        <v>27</v>
      </c>
    </row>
    <row r="7688" spans="1:19" x14ac:dyDescent="0.35">
      <c r="A7688" t="s">
        <v>11381</v>
      </c>
      <c r="B7688" t="s">
        <v>16525</v>
      </c>
      <c r="C7688" s="6">
        <v>42925</v>
      </c>
      <c r="D7688" s="6">
        <v>42925</v>
      </c>
      <c r="E7688">
        <v>2</v>
      </c>
      <c r="F7688">
        <v>60</v>
      </c>
      <c r="G7688" t="s">
        <v>29</v>
      </c>
      <c r="H7688" t="s">
        <v>11382</v>
      </c>
      <c r="I7688" t="s">
        <v>22</v>
      </c>
      <c r="J7688" t="s">
        <v>969</v>
      </c>
      <c r="K7688" t="s">
        <v>24</v>
      </c>
      <c r="L7688" t="s">
        <v>25</v>
      </c>
      <c r="M7688">
        <v>345</v>
      </c>
      <c r="N7688" t="s">
        <v>34</v>
      </c>
      <c r="O7688" s="6">
        <v>42872</v>
      </c>
      <c r="P7688">
        <v>120</v>
      </c>
      <c r="Q7688" s="7">
        <v>0.6463768115942029</v>
      </c>
      <c r="R7688">
        <v>53</v>
      </c>
      <c r="S7688" t="s">
        <v>41</v>
      </c>
    </row>
    <row r="7689" spans="1:19" x14ac:dyDescent="0.35">
      <c r="A7689" t="s">
        <v>11517</v>
      </c>
      <c r="B7689" t="s">
        <v>22164</v>
      </c>
      <c r="C7689" s="6">
        <v>43558</v>
      </c>
      <c r="D7689" s="6">
        <v>43650</v>
      </c>
      <c r="E7689">
        <v>1</v>
      </c>
      <c r="F7689">
        <v>45</v>
      </c>
      <c r="G7689" t="s">
        <v>29</v>
      </c>
      <c r="H7689" t="s">
        <v>11518</v>
      </c>
      <c r="I7689" t="s">
        <v>44</v>
      </c>
      <c r="J7689" t="s">
        <v>570</v>
      </c>
      <c r="K7689" t="s">
        <v>50</v>
      </c>
      <c r="L7689" t="s">
        <v>25</v>
      </c>
      <c r="M7689">
        <v>345</v>
      </c>
      <c r="N7689" t="s">
        <v>46</v>
      </c>
      <c r="O7689" s="6">
        <v>43519</v>
      </c>
      <c r="P7689">
        <v>45</v>
      </c>
      <c r="Q7689" s="7">
        <v>0.8666666666666667</v>
      </c>
      <c r="R7689">
        <v>131</v>
      </c>
      <c r="S7689" t="s">
        <v>35</v>
      </c>
    </row>
    <row r="7690" spans="1:19" x14ac:dyDescent="0.35">
      <c r="A7690" t="s">
        <v>4854</v>
      </c>
      <c r="B7690" t="s">
        <v>22407</v>
      </c>
      <c r="C7690" s="6">
        <v>43567</v>
      </c>
      <c r="D7690" s="6">
        <v>43655</v>
      </c>
      <c r="E7690">
        <v>3</v>
      </c>
      <c r="F7690">
        <v>45</v>
      </c>
      <c r="G7690" t="s">
        <v>20</v>
      </c>
      <c r="H7690" t="s">
        <v>4855</v>
      </c>
      <c r="I7690" t="s">
        <v>44</v>
      </c>
      <c r="J7690" t="s">
        <v>10593</v>
      </c>
      <c r="K7690" t="s">
        <v>50</v>
      </c>
      <c r="L7690" t="s">
        <v>33</v>
      </c>
      <c r="M7690">
        <v>600</v>
      </c>
      <c r="N7690" t="s">
        <v>26</v>
      </c>
      <c r="O7690" s="6">
        <v>43495</v>
      </c>
      <c r="P7690">
        <v>135</v>
      </c>
      <c r="Q7690" s="7">
        <v>0.53833333333333333</v>
      </c>
      <c r="R7690">
        <v>160</v>
      </c>
      <c r="S7690" t="s">
        <v>35</v>
      </c>
    </row>
    <row r="7691" spans="1:19" x14ac:dyDescent="0.35">
      <c r="A7691" t="s">
        <v>8891</v>
      </c>
      <c r="B7691" t="s">
        <v>16526</v>
      </c>
      <c r="C7691" s="6">
        <v>42925</v>
      </c>
      <c r="D7691" s="6">
        <v>42925</v>
      </c>
      <c r="E7691">
        <v>2</v>
      </c>
      <c r="F7691">
        <v>60</v>
      </c>
      <c r="G7691" t="s">
        <v>29</v>
      </c>
      <c r="H7691" t="s">
        <v>11519</v>
      </c>
      <c r="I7691" t="s">
        <v>22</v>
      </c>
      <c r="J7691" t="s">
        <v>978</v>
      </c>
      <c r="K7691" t="s">
        <v>32</v>
      </c>
      <c r="L7691" t="s">
        <v>25</v>
      </c>
      <c r="M7691">
        <v>345</v>
      </c>
      <c r="N7691" t="s">
        <v>46</v>
      </c>
      <c r="O7691" s="6">
        <v>42836</v>
      </c>
      <c r="P7691">
        <v>120</v>
      </c>
      <c r="Q7691" s="7">
        <v>0.52463768115942033</v>
      </c>
      <c r="R7691">
        <v>89</v>
      </c>
      <c r="S7691" t="s">
        <v>27</v>
      </c>
    </row>
    <row r="7692" spans="1:19" x14ac:dyDescent="0.35">
      <c r="A7692" t="s">
        <v>2450</v>
      </c>
      <c r="B7692" t="s">
        <v>21540</v>
      </c>
      <c r="C7692" s="6">
        <v>43528</v>
      </c>
      <c r="D7692" s="6">
        <v>43651</v>
      </c>
      <c r="E7692">
        <v>3</v>
      </c>
      <c r="F7692">
        <v>45</v>
      </c>
      <c r="G7692" t="s">
        <v>29</v>
      </c>
      <c r="H7692" t="s">
        <v>11520</v>
      </c>
      <c r="I7692" t="s">
        <v>38</v>
      </c>
      <c r="J7692" t="s">
        <v>100</v>
      </c>
      <c r="K7692" t="s">
        <v>50</v>
      </c>
      <c r="L7692" t="s">
        <v>25</v>
      </c>
      <c r="M7692">
        <v>345</v>
      </c>
      <c r="N7692" t="s">
        <v>46</v>
      </c>
      <c r="O7692" s="6">
        <v>43471</v>
      </c>
      <c r="P7692">
        <v>135</v>
      </c>
      <c r="Q7692" s="7">
        <v>0.71884057971014492</v>
      </c>
      <c r="R7692">
        <v>180</v>
      </c>
      <c r="S7692" t="s">
        <v>35</v>
      </c>
    </row>
    <row r="7693" spans="1:19" x14ac:dyDescent="0.35">
      <c r="A7693" t="s">
        <v>2458</v>
      </c>
      <c r="B7693" t="s">
        <v>23329</v>
      </c>
      <c r="C7693" s="6">
        <v>43604</v>
      </c>
      <c r="D7693" s="6">
        <v>43652</v>
      </c>
      <c r="E7693">
        <v>1</v>
      </c>
      <c r="F7693">
        <v>45</v>
      </c>
      <c r="G7693" t="s">
        <v>29</v>
      </c>
      <c r="H7693" t="s">
        <v>11521</v>
      </c>
      <c r="I7693" t="s">
        <v>38</v>
      </c>
      <c r="J7693" t="s">
        <v>527</v>
      </c>
      <c r="K7693" t="s">
        <v>32</v>
      </c>
      <c r="L7693" t="s">
        <v>25</v>
      </c>
      <c r="M7693">
        <v>345</v>
      </c>
      <c r="N7693" t="s">
        <v>34</v>
      </c>
      <c r="O7693" s="6">
        <v>43541</v>
      </c>
      <c r="P7693">
        <v>45</v>
      </c>
      <c r="Q7693" s="7">
        <v>0.50144927536231887</v>
      </c>
      <c r="R7693">
        <v>111</v>
      </c>
      <c r="S7693" t="s">
        <v>27</v>
      </c>
    </row>
    <row r="7694" spans="1:19" x14ac:dyDescent="0.35">
      <c r="A7694" t="s">
        <v>803</v>
      </c>
      <c r="B7694" t="s">
        <v>23250</v>
      </c>
      <c r="C7694" s="6">
        <v>43601</v>
      </c>
      <c r="D7694" s="6">
        <v>43655</v>
      </c>
      <c r="E7694">
        <v>1</v>
      </c>
      <c r="F7694">
        <v>45</v>
      </c>
      <c r="G7694" t="s">
        <v>20</v>
      </c>
      <c r="H7694" t="s">
        <v>11522</v>
      </c>
      <c r="I7694" t="s">
        <v>38</v>
      </c>
      <c r="J7694" t="s">
        <v>10593</v>
      </c>
      <c r="K7694" t="s">
        <v>50</v>
      </c>
      <c r="L7694" t="s">
        <v>33</v>
      </c>
      <c r="M7694">
        <v>600</v>
      </c>
      <c r="N7694" t="s">
        <v>26</v>
      </c>
      <c r="O7694" s="6">
        <v>43495</v>
      </c>
      <c r="P7694">
        <v>45</v>
      </c>
      <c r="Q7694" s="7">
        <v>0.53833333333333333</v>
      </c>
      <c r="R7694">
        <v>160</v>
      </c>
      <c r="S7694" t="s">
        <v>35</v>
      </c>
    </row>
    <row r="7695" spans="1:19" x14ac:dyDescent="0.35">
      <c r="A7695" t="s">
        <v>1821</v>
      </c>
      <c r="B7695" t="s">
        <v>19358</v>
      </c>
      <c r="C7695" s="6">
        <v>43215</v>
      </c>
      <c r="D7695" s="6">
        <v>43283</v>
      </c>
      <c r="E7695">
        <v>4</v>
      </c>
      <c r="F7695">
        <v>45</v>
      </c>
      <c r="G7695" t="s">
        <v>29</v>
      </c>
      <c r="H7695" t="s">
        <v>11523</v>
      </c>
      <c r="I7695" t="s">
        <v>38</v>
      </c>
      <c r="J7695" t="s">
        <v>84</v>
      </c>
      <c r="K7695" t="s">
        <v>24</v>
      </c>
      <c r="L7695" t="s">
        <v>25</v>
      </c>
      <c r="M7695">
        <v>345</v>
      </c>
      <c r="N7695" t="s">
        <v>26</v>
      </c>
      <c r="O7695" s="6">
        <v>43215</v>
      </c>
      <c r="P7695">
        <v>180</v>
      </c>
      <c r="Q7695" s="7">
        <v>0.54202898550724643</v>
      </c>
      <c r="R7695">
        <v>68</v>
      </c>
      <c r="S7695" t="s">
        <v>27</v>
      </c>
    </row>
    <row r="7696" spans="1:19" x14ac:dyDescent="0.35">
      <c r="A7696" t="s">
        <v>2942</v>
      </c>
      <c r="B7696" t="s">
        <v>21809</v>
      </c>
      <c r="C7696" s="6">
        <v>43544</v>
      </c>
      <c r="D7696" s="6">
        <v>43655</v>
      </c>
      <c r="E7696">
        <v>3</v>
      </c>
      <c r="F7696">
        <v>45</v>
      </c>
      <c r="G7696" t="s">
        <v>29</v>
      </c>
      <c r="H7696" t="s">
        <v>2943</v>
      </c>
      <c r="I7696" t="s">
        <v>38</v>
      </c>
      <c r="J7696" t="s">
        <v>10593</v>
      </c>
      <c r="K7696" t="s">
        <v>50</v>
      </c>
      <c r="L7696" t="s">
        <v>33</v>
      </c>
      <c r="M7696">
        <v>600</v>
      </c>
      <c r="N7696" t="s">
        <v>26</v>
      </c>
      <c r="O7696" s="6">
        <v>43495</v>
      </c>
      <c r="P7696">
        <v>135</v>
      </c>
      <c r="Q7696" s="7">
        <v>0.53833333333333333</v>
      </c>
      <c r="R7696">
        <v>160</v>
      </c>
      <c r="S7696" t="s">
        <v>35</v>
      </c>
    </row>
    <row r="7697" spans="1:19" x14ac:dyDescent="0.35">
      <c r="A7697" t="s">
        <v>1839</v>
      </c>
      <c r="B7697" t="s">
        <v>17268</v>
      </c>
      <c r="C7697" s="6">
        <v>42927</v>
      </c>
      <c r="D7697" s="6">
        <v>42927</v>
      </c>
      <c r="E7697">
        <v>4</v>
      </c>
      <c r="F7697">
        <v>60</v>
      </c>
      <c r="G7697" t="s">
        <v>29</v>
      </c>
      <c r="H7697" t="s">
        <v>11524</v>
      </c>
      <c r="I7697" t="s">
        <v>38</v>
      </c>
      <c r="J7697" t="s">
        <v>1034</v>
      </c>
      <c r="K7697" t="s">
        <v>24</v>
      </c>
      <c r="L7697" t="s">
        <v>25</v>
      </c>
      <c r="M7697">
        <v>345</v>
      </c>
      <c r="N7697" t="s">
        <v>46</v>
      </c>
      <c r="O7697" s="6">
        <v>42788</v>
      </c>
      <c r="P7697">
        <v>240</v>
      </c>
      <c r="Q7697" s="7">
        <v>0.69275362318840583</v>
      </c>
      <c r="R7697">
        <v>139</v>
      </c>
      <c r="S7697" t="s">
        <v>35</v>
      </c>
    </row>
    <row r="7698" spans="1:19" x14ac:dyDescent="0.35">
      <c r="A7698" t="s">
        <v>11525</v>
      </c>
      <c r="B7698" t="s">
        <v>22537</v>
      </c>
      <c r="C7698" s="6">
        <v>43573</v>
      </c>
      <c r="D7698" s="6">
        <v>43649</v>
      </c>
      <c r="E7698">
        <v>2</v>
      </c>
      <c r="F7698">
        <v>45</v>
      </c>
      <c r="G7698" t="s">
        <v>20</v>
      </c>
      <c r="H7698" t="s">
        <v>11526</v>
      </c>
      <c r="I7698" t="s">
        <v>38</v>
      </c>
      <c r="J7698" t="s">
        <v>11431</v>
      </c>
      <c r="K7698" t="s">
        <v>32</v>
      </c>
      <c r="L7698" t="s">
        <v>58</v>
      </c>
      <c r="M7698">
        <v>150</v>
      </c>
      <c r="N7698" t="s">
        <v>34</v>
      </c>
      <c r="O7698" s="6">
        <v>43506</v>
      </c>
      <c r="P7698">
        <v>90</v>
      </c>
      <c r="Q7698" s="7">
        <v>0.66</v>
      </c>
      <c r="R7698">
        <v>143</v>
      </c>
      <c r="S7698" t="s">
        <v>35</v>
      </c>
    </row>
    <row r="7699" spans="1:19" x14ac:dyDescent="0.35">
      <c r="A7699" t="s">
        <v>4596</v>
      </c>
      <c r="B7699" t="s">
        <v>21266</v>
      </c>
      <c r="C7699" s="6">
        <v>43509</v>
      </c>
      <c r="D7699" s="6">
        <v>43655</v>
      </c>
      <c r="E7699">
        <v>2</v>
      </c>
      <c r="F7699">
        <v>45</v>
      </c>
      <c r="G7699" t="s">
        <v>20</v>
      </c>
      <c r="H7699" t="s">
        <v>4597</v>
      </c>
      <c r="I7699" t="s">
        <v>38</v>
      </c>
      <c r="J7699" t="s">
        <v>10593</v>
      </c>
      <c r="K7699" t="s">
        <v>50</v>
      </c>
      <c r="L7699" t="s">
        <v>33</v>
      </c>
      <c r="M7699">
        <v>600</v>
      </c>
      <c r="N7699" t="s">
        <v>26</v>
      </c>
      <c r="O7699" s="6">
        <v>43495</v>
      </c>
      <c r="P7699">
        <v>90</v>
      </c>
      <c r="Q7699" s="7">
        <v>0.53833333333333333</v>
      </c>
      <c r="R7699">
        <v>160</v>
      </c>
      <c r="S7699" t="s">
        <v>35</v>
      </c>
    </row>
    <row r="7700" spans="1:19" x14ac:dyDescent="0.35">
      <c r="A7700" t="s">
        <v>6264</v>
      </c>
      <c r="B7700" t="s">
        <v>24248</v>
      </c>
      <c r="C7700" s="6">
        <v>43643</v>
      </c>
      <c r="D7700" s="6">
        <v>43655</v>
      </c>
      <c r="E7700">
        <v>3</v>
      </c>
      <c r="F7700">
        <v>55</v>
      </c>
      <c r="G7700" t="s">
        <v>20</v>
      </c>
      <c r="H7700" t="s">
        <v>6265</v>
      </c>
      <c r="I7700" t="s">
        <v>38</v>
      </c>
      <c r="J7700" t="s">
        <v>10593</v>
      </c>
      <c r="K7700" t="s">
        <v>50</v>
      </c>
      <c r="L7700" t="s">
        <v>33</v>
      </c>
      <c r="M7700">
        <v>600</v>
      </c>
      <c r="N7700" t="s">
        <v>26</v>
      </c>
      <c r="O7700" s="6">
        <v>43495</v>
      </c>
      <c r="P7700">
        <v>165</v>
      </c>
      <c r="Q7700" s="7">
        <v>0.53833333333333333</v>
      </c>
      <c r="R7700">
        <v>160</v>
      </c>
      <c r="S7700" t="s">
        <v>35</v>
      </c>
    </row>
    <row r="7701" spans="1:19" x14ac:dyDescent="0.35">
      <c r="A7701" t="s">
        <v>11398</v>
      </c>
      <c r="B7701" t="s">
        <v>16884</v>
      </c>
      <c r="C7701" s="6">
        <v>42926</v>
      </c>
      <c r="D7701" s="6">
        <v>42926</v>
      </c>
      <c r="E7701">
        <v>4</v>
      </c>
      <c r="F7701">
        <v>60</v>
      </c>
      <c r="G7701" t="s">
        <v>29</v>
      </c>
      <c r="H7701" t="s">
        <v>11399</v>
      </c>
      <c r="I7701" t="s">
        <v>22</v>
      </c>
      <c r="J7701" t="s">
        <v>992</v>
      </c>
      <c r="K7701" t="s">
        <v>184</v>
      </c>
      <c r="L7701" t="s">
        <v>25</v>
      </c>
      <c r="M7701">
        <v>345</v>
      </c>
      <c r="N7701" t="s">
        <v>46</v>
      </c>
      <c r="O7701" s="6">
        <v>42738</v>
      </c>
      <c r="P7701">
        <v>240</v>
      </c>
      <c r="Q7701" s="7">
        <v>0.68695652173913047</v>
      </c>
      <c r="R7701">
        <v>188</v>
      </c>
      <c r="S7701" t="s">
        <v>35</v>
      </c>
    </row>
    <row r="7702" spans="1:19" x14ac:dyDescent="0.35">
      <c r="A7702" t="s">
        <v>2821</v>
      </c>
      <c r="B7702" t="s">
        <v>23302</v>
      </c>
      <c r="C7702" s="6">
        <v>43603</v>
      </c>
      <c r="D7702" s="6">
        <v>43650</v>
      </c>
      <c r="E7702">
        <v>2</v>
      </c>
      <c r="F7702">
        <v>45</v>
      </c>
      <c r="G7702" t="s">
        <v>29</v>
      </c>
      <c r="H7702" t="s">
        <v>11527</v>
      </c>
      <c r="I7702" t="s">
        <v>38</v>
      </c>
      <c r="J7702" t="s">
        <v>570</v>
      </c>
      <c r="K7702" t="s">
        <v>50</v>
      </c>
      <c r="L7702" t="s">
        <v>25</v>
      </c>
      <c r="M7702">
        <v>345</v>
      </c>
      <c r="N7702" t="s">
        <v>46</v>
      </c>
      <c r="O7702" s="6">
        <v>43519</v>
      </c>
      <c r="P7702">
        <v>90</v>
      </c>
      <c r="Q7702" s="7">
        <v>0.8666666666666667</v>
      </c>
      <c r="R7702">
        <v>131</v>
      </c>
      <c r="S7702" t="s">
        <v>35</v>
      </c>
    </row>
    <row r="7703" spans="1:19" x14ac:dyDescent="0.35">
      <c r="A7703" t="s">
        <v>2837</v>
      </c>
      <c r="B7703" t="s">
        <v>23339</v>
      </c>
      <c r="C7703" s="6">
        <v>43605</v>
      </c>
      <c r="D7703" s="6">
        <v>43655</v>
      </c>
      <c r="E7703">
        <v>2</v>
      </c>
      <c r="F7703">
        <v>45</v>
      </c>
      <c r="G7703" t="s">
        <v>20</v>
      </c>
      <c r="H7703" t="s">
        <v>2838</v>
      </c>
      <c r="I7703" t="s">
        <v>38</v>
      </c>
      <c r="J7703" t="s">
        <v>10593</v>
      </c>
      <c r="K7703" t="s">
        <v>50</v>
      </c>
      <c r="L7703" t="s">
        <v>33</v>
      </c>
      <c r="M7703">
        <v>600</v>
      </c>
      <c r="N7703" t="s">
        <v>26</v>
      </c>
      <c r="O7703" s="6">
        <v>43495</v>
      </c>
      <c r="P7703">
        <v>90</v>
      </c>
      <c r="Q7703" s="7">
        <v>0.53833333333333333</v>
      </c>
      <c r="R7703">
        <v>160</v>
      </c>
      <c r="S7703" t="s">
        <v>35</v>
      </c>
    </row>
    <row r="7704" spans="1:19" x14ac:dyDescent="0.35">
      <c r="A7704" t="s">
        <v>2509</v>
      </c>
      <c r="B7704" t="s">
        <v>24305</v>
      </c>
      <c r="C7704" s="6">
        <v>43646</v>
      </c>
      <c r="D7704" s="6">
        <v>43650</v>
      </c>
      <c r="E7704">
        <v>2</v>
      </c>
      <c r="F7704">
        <v>60</v>
      </c>
      <c r="G7704" t="s">
        <v>20</v>
      </c>
      <c r="H7704" t="s">
        <v>11528</v>
      </c>
      <c r="I7704" t="s">
        <v>38</v>
      </c>
      <c r="J7704" t="s">
        <v>570</v>
      </c>
      <c r="K7704" t="s">
        <v>50</v>
      </c>
      <c r="L7704" t="s">
        <v>25</v>
      </c>
      <c r="M7704">
        <v>345</v>
      </c>
      <c r="N7704" t="s">
        <v>46</v>
      </c>
      <c r="O7704" s="6">
        <v>43519</v>
      </c>
      <c r="P7704">
        <v>120</v>
      </c>
      <c r="Q7704" s="7">
        <v>0.8666666666666667</v>
      </c>
      <c r="R7704">
        <v>131</v>
      </c>
      <c r="S7704" t="s">
        <v>35</v>
      </c>
    </row>
    <row r="7705" spans="1:19" x14ac:dyDescent="0.35">
      <c r="A7705" t="s">
        <v>6356</v>
      </c>
      <c r="B7705" t="s">
        <v>21267</v>
      </c>
      <c r="C7705" s="6">
        <v>43509</v>
      </c>
      <c r="D7705" s="6">
        <v>43655</v>
      </c>
      <c r="E7705">
        <v>2</v>
      </c>
      <c r="F7705">
        <v>45</v>
      </c>
      <c r="G7705" t="s">
        <v>20</v>
      </c>
      <c r="H7705" t="s">
        <v>6357</v>
      </c>
      <c r="I7705" t="s">
        <v>38</v>
      </c>
      <c r="J7705" t="s">
        <v>10593</v>
      </c>
      <c r="K7705" t="s">
        <v>50</v>
      </c>
      <c r="L7705" t="s">
        <v>33</v>
      </c>
      <c r="M7705">
        <v>600</v>
      </c>
      <c r="N7705" t="s">
        <v>26</v>
      </c>
      <c r="O7705" s="6">
        <v>43495</v>
      </c>
      <c r="P7705">
        <v>90</v>
      </c>
      <c r="Q7705" s="7">
        <v>0.53833333333333333</v>
      </c>
      <c r="R7705">
        <v>160</v>
      </c>
      <c r="S7705" t="s">
        <v>35</v>
      </c>
    </row>
    <row r="7706" spans="1:19" x14ac:dyDescent="0.35">
      <c r="A7706" t="s">
        <v>11529</v>
      </c>
      <c r="B7706" t="s">
        <v>21541</v>
      </c>
      <c r="C7706" s="6">
        <v>43528</v>
      </c>
      <c r="D7706" s="6">
        <v>43650</v>
      </c>
      <c r="E7706">
        <v>4</v>
      </c>
      <c r="F7706">
        <v>45</v>
      </c>
      <c r="G7706" t="s">
        <v>29</v>
      </c>
      <c r="H7706" t="s">
        <v>11530</v>
      </c>
      <c r="I7706" t="s">
        <v>44</v>
      </c>
      <c r="J7706" t="s">
        <v>570</v>
      </c>
      <c r="K7706" t="s">
        <v>50</v>
      </c>
      <c r="L7706" t="s">
        <v>25</v>
      </c>
      <c r="M7706">
        <v>345</v>
      </c>
      <c r="N7706" t="s">
        <v>46</v>
      </c>
      <c r="O7706" s="6">
        <v>43519</v>
      </c>
      <c r="P7706">
        <v>180</v>
      </c>
      <c r="Q7706" s="7">
        <v>0.8666666666666667</v>
      </c>
      <c r="R7706">
        <v>131</v>
      </c>
      <c r="S7706" t="s">
        <v>35</v>
      </c>
    </row>
    <row r="7707" spans="1:19" x14ac:dyDescent="0.35">
      <c r="A7707" t="s">
        <v>7386</v>
      </c>
      <c r="B7707" t="s">
        <v>14836</v>
      </c>
      <c r="C7707" s="6">
        <v>42561</v>
      </c>
      <c r="D7707" s="6">
        <v>42561</v>
      </c>
      <c r="E7707">
        <v>2</v>
      </c>
      <c r="F7707">
        <v>60</v>
      </c>
      <c r="G7707" t="s">
        <v>29</v>
      </c>
      <c r="H7707" t="s">
        <v>11531</v>
      </c>
      <c r="I7707" t="s">
        <v>22</v>
      </c>
      <c r="J7707" t="s">
        <v>649</v>
      </c>
      <c r="K7707" t="s">
        <v>24</v>
      </c>
      <c r="L7707" t="s">
        <v>40</v>
      </c>
      <c r="M7707">
        <v>200</v>
      </c>
      <c r="N7707" t="s">
        <v>26</v>
      </c>
      <c r="O7707" s="6">
        <v>42561</v>
      </c>
      <c r="P7707">
        <v>120</v>
      </c>
      <c r="Q7707" s="7">
        <v>0.35499999999999998</v>
      </c>
      <c r="R7707">
        <v>0</v>
      </c>
      <c r="S7707" t="s">
        <v>41</v>
      </c>
    </row>
    <row r="7708" spans="1:19" x14ac:dyDescent="0.35">
      <c r="A7708" t="s">
        <v>1873</v>
      </c>
      <c r="B7708" t="s">
        <v>15753</v>
      </c>
      <c r="C7708" s="6">
        <v>42918</v>
      </c>
      <c r="D7708" s="6">
        <v>42918</v>
      </c>
      <c r="E7708">
        <v>4</v>
      </c>
      <c r="F7708">
        <v>60</v>
      </c>
      <c r="G7708" t="s">
        <v>29</v>
      </c>
      <c r="H7708" t="s">
        <v>11532</v>
      </c>
      <c r="I7708" t="s">
        <v>38</v>
      </c>
      <c r="J7708" t="s">
        <v>1749</v>
      </c>
      <c r="K7708" t="s">
        <v>24</v>
      </c>
      <c r="L7708" t="s">
        <v>40</v>
      </c>
      <c r="M7708">
        <v>200</v>
      </c>
      <c r="N7708" t="s">
        <v>34</v>
      </c>
      <c r="O7708" s="6">
        <v>42918</v>
      </c>
      <c r="P7708">
        <v>240</v>
      </c>
      <c r="Q7708" s="7">
        <v>0.22</v>
      </c>
      <c r="R7708">
        <v>0</v>
      </c>
      <c r="S7708" t="s">
        <v>41</v>
      </c>
    </row>
    <row r="7709" spans="1:19" x14ac:dyDescent="0.35">
      <c r="A7709" t="s">
        <v>1449</v>
      </c>
      <c r="B7709" t="s">
        <v>16885</v>
      </c>
      <c r="C7709" s="6">
        <v>42926</v>
      </c>
      <c r="D7709" s="6">
        <v>42926</v>
      </c>
      <c r="E7709">
        <v>3</v>
      </c>
      <c r="F7709">
        <v>60</v>
      </c>
      <c r="G7709" t="s">
        <v>29</v>
      </c>
      <c r="H7709" t="s">
        <v>11533</v>
      </c>
      <c r="I7709" t="s">
        <v>22</v>
      </c>
      <c r="J7709" t="s">
        <v>992</v>
      </c>
      <c r="K7709" t="s">
        <v>184</v>
      </c>
      <c r="L7709" t="s">
        <v>25</v>
      </c>
      <c r="M7709">
        <v>345</v>
      </c>
      <c r="N7709" t="s">
        <v>46</v>
      </c>
      <c r="O7709" s="6">
        <v>42738</v>
      </c>
      <c r="P7709">
        <v>180</v>
      </c>
      <c r="Q7709" s="7">
        <v>0.68695652173913047</v>
      </c>
      <c r="R7709">
        <v>188</v>
      </c>
      <c r="S7709" t="s">
        <v>35</v>
      </c>
    </row>
    <row r="7710" spans="1:19" x14ac:dyDescent="0.35">
      <c r="A7710" t="s">
        <v>5009</v>
      </c>
      <c r="B7710" t="s">
        <v>21197</v>
      </c>
      <c r="C7710" s="6">
        <v>43501</v>
      </c>
      <c r="D7710" s="6">
        <v>43655</v>
      </c>
      <c r="E7710">
        <v>4</v>
      </c>
      <c r="F7710">
        <v>45</v>
      </c>
      <c r="G7710" t="s">
        <v>20</v>
      </c>
      <c r="H7710" t="s">
        <v>5010</v>
      </c>
      <c r="I7710" t="s">
        <v>44</v>
      </c>
      <c r="J7710" t="s">
        <v>10593</v>
      </c>
      <c r="K7710" t="s">
        <v>50</v>
      </c>
      <c r="L7710" t="s">
        <v>33</v>
      </c>
      <c r="M7710">
        <v>600</v>
      </c>
      <c r="N7710" t="s">
        <v>26</v>
      </c>
      <c r="O7710" s="6">
        <v>43495</v>
      </c>
      <c r="P7710">
        <v>180</v>
      </c>
      <c r="Q7710" s="7">
        <v>0.53833333333333333</v>
      </c>
      <c r="R7710">
        <v>160</v>
      </c>
      <c r="S7710" t="s">
        <v>35</v>
      </c>
    </row>
    <row r="7711" spans="1:19" x14ac:dyDescent="0.35">
      <c r="A7711" t="s">
        <v>11534</v>
      </c>
      <c r="B7711" t="s">
        <v>19542</v>
      </c>
      <c r="C7711" s="6">
        <v>43225</v>
      </c>
      <c r="D7711" s="6">
        <v>43292</v>
      </c>
      <c r="E7711">
        <v>1</v>
      </c>
      <c r="F7711">
        <v>45</v>
      </c>
      <c r="G7711" t="s">
        <v>29</v>
      </c>
      <c r="H7711" t="s">
        <v>11535</v>
      </c>
      <c r="I7711" t="s">
        <v>44</v>
      </c>
      <c r="J7711" t="s">
        <v>707</v>
      </c>
      <c r="K7711" t="s">
        <v>24</v>
      </c>
      <c r="L7711" t="s">
        <v>241</v>
      </c>
      <c r="M7711">
        <v>100</v>
      </c>
      <c r="N7711" t="s">
        <v>46</v>
      </c>
      <c r="O7711" s="6">
        <v>43202</v>
      </c>
      <c r="P7711">
        <v>45</v>
      </c>
      <c r="Q7711" s="7">
        <v>0.48</v>
      </c>
      <c r="R7711">
        <v>90</v>
      </c>
      <c r="S7711" t="s">
        <v>27</v>
      </c>
    </row>
    <row r="7712" spans="1:19" x14ac:dyDescent="0.35">
      <c r="A7712" t="s">
        <v>11536</v>
      </c>
      <c r="B7712" t="s">
        <v>24091</v>
      </c>
      <c r="C7712" s="6">
        <v>43635</v>
      </c>
      <c r="D7712" s="6">
        <v>43649</v>
      </c>
      <c r="E7712">
        <v>2</v>
      </c>
      <c r="F7712">
        <v>55</v>
      </c>
      <c r="G7712" t="s">
        <v>20</v>
      </c>
      <c r="H7712" t="s">
        <v>11537</v>
      </c>
      <c r="I7712" t="s">
        <v>44</v>
      </c>
      <c r="J7712" t="s">
        <v>11431</v>
      </c>
      <c r="K7712" t="s">
        <v>32</v>
      </c>
      <c r="L7712" t="s">
        <v>58</v>
      </c>
      <c r="M7712">
        <v>150</v>
      </c>
      <c r="N7712" t="s">
        <v>34</v>
      </c>
      <c r="O7712" s="6">
        <v>43506</v>
      </c>
      <c r="P7712">
        <v>110</v>
      </c>
      <c r="Q7712" s="7">
        <v>0.66</v>
      </c>
      <c r="R7712">
        <v>143</v>
      </c>
      <c r="S7712" t="s">
        <v>35</v>
      </c>
    </row>
    <row r="7713" spans="1:19" x14ac:dyDescent="0.35">
      <c r="A7713" t="s">
        <v>11409</v>
      </c>
      <c r="B7713" t="s">
        <v>16886</v>
      </c>
      <c r="C7713" s="6">
        <v>42926</v>
      </c>
      <c r="D7713" s="6">
        <v>42926</v>
      </c>
      <c r="E7713">
        <v>4</v>
      </c>
      <c r="F7713">
        <v>60</v>
      </c>
      <c r="G7713" t="s">
        <v>29</v>
      </c>
      <c r="H7713" t="s">
        <v>11410</v>
      </c>
      <c r="I7713" t="s">
        <v>22</v>
      </c>
      <c r="J7713" t="s">
        <v>992</v>
      </c>
      <c r="K7713" t="s">
        <v>184</v>
      </c>
      <c r="L7713" t="s">
        <v>25</v>
      </c>
      <c r="M7713">
        <v>345</v>
      </c>
      <c r="N7713" t="s">
        <v>46</v>
      </c>
      <c r="O7713" s="6">
        <v>42738</v>
      </c>
      <c r="P7713">
        <v>240</v>
      </c>
      <c r="Q7713" s="7">
        <v>0.68695652173913047</v>
      </c>
      <c r="R7713">
        <v>188</v>
      </c>
      <c r="S7713" t="s">
        <v>35</v>
      </c>
    </row>
    <row r="7714" spans="1:19" x14ac:dyDescent="0.35">
      <c r="A7714" t="s">
        <v>11538</v>
      </c>
      <c r="B7714" t="s">
        <v>19033</v>
      </c>
      <c r="C7714" s="6">
        <v>43201</v>
      </c>
      <c r="D7714" s="6">
        <v>43292</v>
      </c>
      <c r="E7714">
        <v>3</v>
      </c>
      <c r="F7714">
        <v>45</v>
      </c>
      <c r="G7714" t="s">
        <v>29</v>
      </c>
      <c r="H7714" t="s">
        <v>11539</v>
      </c>
      <c r="I7714" t="s">
        <v>38</v>
      </c>
      <c r="J7714" t="s">
        <v>840</v>
      </c>
      <c r="K7714" t="s">
        <v>50</v>
      </c>
      <c r="L7714" t="s">
        <v>25</v>
      </c>
      <c r="M7714">
        <v>345</v>
      </c>
      <c r="N7714" t="s">
        <v>46</v>
      </c>
      <c r="O7714" s="6">
        <v>43201</v>
      </c>
      <c r="P7714">
        <v>135</v>
      </c>
      <c r="Q7714" s="7">
        <v>0.34492753623188405</v>
      </c>
      <c r="R7714">
        <v>91</v>
      </c>
      <c r="S7714" t="s">
        <v>27</v>
      </c>
    </row>
    <row r="7715" spans="1:19" x14ac:dyDescent="0.35">
      <c r="A7715" t="s">
        <v>11540</v>
      </c>
      <c r="B7715" t="s">
        <v>20004</v>
      </c>
      <c r="C7715" s="6">
        <v>43246</v>
      </c>
      <c r="D7715" s="6">
        <v>43292</v>
      </c>
      <c r="E7715">
        <v>4</v>
      </c>
      <c r="F7715">
        <v>45</v>
      </c>
      <c r="G7715" t="s">
        <v>29</v>
      </c>
      <c r="H7715" t="s">
        <v>11541</v>
      </c>
      <c r="I7715" t="s">
        <v>38</v>
      </c>
      <c r="J7715" t="s">
        <v>840</v>
      </c>
      <c r="K7715" t="s">
        <v>50</v>
      </c>
      <c r="L7715" t="s">
        <v>25</v>
      </c>
      <c r="M7715">
        <v>345</v>
      </c>
      <c r="N7715" t="s">
        <v>46</v>
      </c>
      <c r="O7715" s="6">
        <v>43201</v>
      </c>
      <c r="P7715">
        <v>180</v>
      </c>
      <c r="Q7715" s="7">
        <v>0.34492753623188405</v>
      </c>
      <c r="R7715">
        <v>91</v>
      </c>
      <c r="S7715" t="s">
        <v>27</v>
      </c>
    </row>
    <row r="7716" spans="1:19" x14ac:dyDescent="0.35">
      <c r="A7716" t="s">
        <v>3169</v>
      </c>
      <c r="B7716" t="s">
        <v>24092</v>
      </c>
      <c r="C7716" s="6">
        <v>43635</v>
      </c>
      <c r="D7716" s="6">
        <v>43650</v>
      </c>
      <c r="E7716">
        <v>4</v>
      </c>
      <c r="F7716">
        <v>55</v>
      </c>
      <c r="G7716" t="s">
        <v>29</v>
      </c>
      <c r="H7716" t="s">
        <v>11542</v>
      </c>
      <c r="I7716" t="s">
        <v>38</v>
      </c>
      <c r="J7716" t="s">
        <v>570</v>
      </c>
      <c r="K7716" t="s">
        <v>50</v>
      </c>
      <c r="L7716" t="s">
        <v>25</v>
      </c>
      <c r="M7716">
        <v>345</v>
      </c>
      <c r="N7716" t="s">
        <v>46</v>
      </c>
      <c r="O7716" s="6">
        <v>43519</v>
      </c>
      <c r="P7716">
        <v>220</v>
      </c>
      <c r="Q7716" s="7">
        <v>0.8666666666666667</v>
      </c>
      <c r="R7716">
        <v>131</v>
      </c>
      <c r="S7716" t="s">
        <v>35</v>
      </c>
    </row>
    <row r="7717" spans="1:19" x14ac:dyDescent="0.35">
      <c r="A7717" t="s">
        <v>10733</v>
      </c>
      <c r="B7717" t="s">
        <v>16887</v>
      </c>
      <c r="C7717" s="6">
        <v>42926</v>
      </c>
      <c r="D7717" s="6">
        <v>42926</v>
      </c>
      <c r="E7717">
        <v>4</v>
      </c>
      <c r="F7717">
        <v>60</v>
      </c>
      <c r="G7717" t="s">
        <v>29</v>
      </c>
      <c r="H7717" t="s">
        <v>11543</v>
      </c>
      <c r="I7717" t="s">
        <v>22</v>
      </c>
      <c r="J7717" t="s">
        <v>1003</v>
      </c>
      <c r="K7717" t="s">
        <v>24</v>
      </c>
      <c r="L7717" t="s">
        <v>25</v>
      </c>
      <c r="M7717">
        <v>345</v>
      </c>
      <c r="N7717" t="s">
        <v>26</v>
      </c>
      <c r="O7717" s="6">
        <v>42882</v>
      </c>
      <c r="P7717">
        <v>240</v>
      </c>
      <c r="Q7717" s="7">
        <v>0.25217391304347825</v>
      </c>
      <c r="R7717">
        <v>44</v>
      </c>
      <c r="S7717" t="s">
        <v>41</v>
      </c>
    </row>
    <row r="7718" spans="1:19" x14ac:dyDescent="0.35">
      <c r="A7718" t="s">
        <v>1470</v>
      </c>
      <c r="B7718" t="s">
        <v>16888</v>
      </c>
      <c r="C7718" s="6">
        <v>42926</v>
      </c>
      <c r="D7718" s="6">
        <v>42926</v>
      </c>
      <c r="E7718">
        <v>3</v>
      </c>
      <c r="F7718">
        <v>60</v>
      </c>
      <c r="G7718" t="s">
        <v>29</v>
      </c>
      <c r="H7718" t="s">
        <v>11544</v>
      </c>
      <c r="I7718" t="s">
        <v>22</v>
      </c>
      <c r="J7718" t="s">
        <v>1003</v>
      </c>
      <c r="K7718" t="s">
        <v>24</v>
      </c>
      <c r="L7718" t="s">
        <v>25</v>
      </c>
      <c r="M7718">
        <v>345</v>
      </c>
      <c r="N7718" t="s">
        <v>26</v>
      </c>
      <c r="O7718" s="6">
        <v>42882</v>
      </c>
      <c r="P7718">
        <v>180</v>
      </c>
      <c r="Q7718" s="7">
        <v>0.25217391304347825</v>
      </c>
      <c r="R7718">
        <v>44</v>
      </c>
      <c r="S7718" t="s">
        <v>41</v>
      </c>
    </row>
    <row r="7719" spans="1:19" x14ac:dyDescent="0.35">
      <c r="A7719" t="s">
        <v>11545</v>
      </c>
      <c r="B7719" t="s">
        <v>19311</v>
      </c>
      <c r="C7719" s="6">
        <v>43214</v>
      </c>
      <c r="D7719" s="6">
        <v>43292</v>
      </c>
      <c r="E7719">
        <v>4</v>
      </c>
      <c r="F7719">
        <v>45</v>
      </c>
      <c r="G7719" t="s">
        <v>20</v>
      </c>
      <c r="H7719" t="s">
        <v>11546</v>
      </c>
      <c r="I7719" t="s">
        <v>38</v>
      </c>
      <c r="J7719" t="s">
        <v>81</v>
      </c>
      <c r="K7719" t="s">
        <v>32</v>
      </c>
      <c r="L7719" t="s">
        <v>25</v>
      </c>
      <c r="M7719">
        <v>345</v>
      </c>
      <c r="N7719" t="s">
        <v>34</v>
      </c>
      <c r="O7719" s="6">
        <v>43145</v>
      </c>
      <c r="P7719">
        <v>180</v>
      </c>
      <c r="Q7719" s="7">
        <v>0.5304347826086957</v>
      </c>
      <c r="R7719">
        <v>147</v>
      </c>
      <c r="S7719" t="s">
        <v>35</v>
      </c>
    </row>
    <row r="7720" spans="1:19" x14ac:dyDescent="0.35">
      <c r="A7720" t="s">
        <v>11545</v>
      </c>
      <c r="B7720" t="s">
        <v>17842</v>
      </c>
      <c r="C7720" s="6">
        <v>43145</v>
      </c>
      <c r="D7720" s="6">
        <v>43292</v>
      </c>
      <c r="E7720">
        <v>1</v>
      </c>
      <c r="F7720">
        <v>45</v>
      </c>
      <c r="G7720" t="s">
        <v>20</v>
      </c>
      <c r="H7720" t="s">
        <v>11546</v>
      </c>
      <c r="I7720" t="s">
        <v>38</v>
      </c>
      <c r="J7720" t="s">
        <v>81</v>
      </c>
      <c r="K7720" t="s">
        <v>32</v>
      </c>
      <c r="L7720" t="s">
        <v>25</v>
      </c>
      <c r="M7720">
        <v>345</v>
      </c>
      <c r="N7720" t="s">
        <v>34</v>
      </c>
      <c r="O7720" s="6">
        <v>43145</v>
      </c>
      <c r="P7720">
        <v>45</v>
      </c>
      <c r="Q7720" s="7">
        <v>0.5304347826086957</v>
      </c>
      <c r="R7720">
        <v>147</v>
      </c>
      <c r="S7720" t="s">
        <v>35</v>
      </c>
    </row>
    <row r="7721" spans="1:19" x14ac:dyDescent="0.35">
      <c r="A7721" t="s">
        <v>11547</v>
      </c>
      <c r="B7721" t="s">
        <v>24264</v>
      </c>
      <c r="C7721" s="6">
        <v>43644</v>
      </c>
      <c r="D7721" s="6">
        <v>43649</v>
      </c>
      <c r="E7721">
        <v>3</v>
      </c>
      <c r="F7721">
        <v>60</v>
      </c>
      <c r="G7721" t="s">
        <v>29</v>
      </c>
      <c r="H7721" t="s">
        <v>11548</v>
      </c>
      <c r="I7721" t="s">
        <v>44</v>
      </c>
      <c r="J7721" t="s">
        <v>11431</v>
      </c>
      <c r="K7721" t="s">
        <v>32</v>
      </c>
      <c r="L7721" t="s">
        <v>58</v>
      </c>
      <c r="M7721">
        <v>150</v>
      </c>
      <c r="N7721" t="s">
        <v>34</v>
      </c>
      <c r="O7721" s="6">
        <v>43506</v>
      </c>
      <c r="P7721">
        <v>180</v>
      </c>
      <c r="Q7721" s="7">
        <v>0.66</v>
      </c>
      <c r="R7721">
        <v>143</v>
      </c>
      <c r="S7721" t="s">
        <v>35</v>
      </c>
    </row>
    <row r="7722" spans="1:19" x14ac:dyDescent="0.35">
      <c r="A7722" t="s">
        <v>5269</v>
      </c>
      <c r="B7722" t="s">
        <v>15106</v>
      </c>
      <c r="C7722" s="6">
        <v>42779</v>
      </c>
      <c r="D7722" s="6">
        <v>42926</v>
      </c>
      <c r="E7722">
        <v>3</v>
      </c>
      <c r="F7722">
        <v>45</v>
      </c>
      <c r="G7722" t="s">
        <v>29</v>
      </c>
      <c r="H7722" t="s">
        <v>5270</v>
      </c>
      <c r="I7722" t="s">
        <v>44</v>
      </c>
      <c r="J7722" t="s">
        <v>3104</v>
      </c>
      <c r="K7722" t="s">
        <v>24</v>
      </c>
      <c r="L7722" t="s">
        <v>33</v>
      </c>
      <c r="M7722">
        <v>600</v>
      </c>
      <c r="N7722" t="s">
        <v>26</v>
      </c>
      <c r="O7722" s="6">
        <v>42779</v>
      </c>
      <c r="P7722">
        <v>135</v>
      </c>
      <c r="Q7722" s="7">
        <v>0.45333333333333331</v>
      </c>
      <c r="R7722">
        <v>147</v>
      </c>
      <c r="S7722" t="s">
        <v>35</v>
      </c>
    </row>
    <row r="7723" spans="1:19" x14ac:dyDescent="0.35">
      <c r="A7723" t="s">
        <v>1537</v>
      </c>
      <c r="B7723" t="s">
        <v>16319</v>
      </c>
      <c r="C7723" s="6">
        <v>42921</v>
      </c>
      <c r="D7723" s="6">
        <v>42921</v>
      </c>
      <c r="E7723">
        <v>4</v>
      </c>
      <c r="F7723">
        <v>60</v>
      </c>
      <c r="G7723" t="s">
        <v>29</v>
      </c>
      <c r="H7723" t="s">
        <v>11549</v>
      </c>
      <c r="I7723" t="s">
        <v>22</v>
      </c>
      <c r="J7723" t="s">
        <v>1461</v>
      </c>
      <c r="K7723" t="s">
        <v>50</v>
      </c>
      <c r="L7723" t="s">
        <v>40</v>
      </c>
      <c r="M7723">
        <v>200</v>
      </c>
      <c r="N7723" t="s">
        <v>34</v>
      </c>
      <c r="O7723" s="6">
        <v>42921</v>
      </c>
      <c r="P7723">
        <v>240</v>
      </c>
      <c r="Q7723" s="7">
        <v>0.8</v>
      </c>
      <c r="R7723">
        <v>0</v>
      </c>
      <c r="S7723" t="s">
        <v>41</v>
      </c>
    </row>
    <row r="7724" spans="1:19" x14ac:dyDescent="0.35">
      <c r="A7724" t="s">
        <v>696</v>
      </c>
      <c r="B7724" t="s">
        <v>22584</v>
      </c>
      <c r="C7724" s="6">
        <v>43576</v>
      </c>
      <c r="D7724" s="6">
        <v>43655</v>
      </c>
      <c r="E7724">
        <v>2</v>
      </c>
      <c r="F7724">
        <v>45</v>
      </c>
      <c r="G7724" t="s">
        <v>29</v>
      </c>
      <c r="H7724" t="s">
        <v>11550</v>
      </c>
      <c r="I7724" t="s">
        <v>38</v>
      </c>
      <c r="J7724" t="s">
        <v>482</v>
      </c>
      <c r="K7724" t="s">
        <v>180</v>
      </c>
      <c r="L7724" t="s">
        <v>25</v>
      </c>
      <c r="M7724">
        <v>345</v>
      </c>
      <c r="N7724" t="s">
        <v>46</v>
      </c>
      <c r="O7724" s="6">
        <v>43526</v>
      </c>
      <c r="P7724">
        <v>90</v>
      </c>
      <c r="Q7724" s="7">
        <v>0.77681159420289858</v>
      </c>
      <c r="R7724">
        <v>129</v>
      </c>
      <c r="S7724" t="s">
        <v>35</v>
      </c>
    </row>
    <row r="7725" spans="1:19" x14ac:dyDescent="0.35">
      <c r="A7725" t="s">
        <v>11551</v>
      </c>
      <c r="B7725" t="s">
        <v>17269</v>
      </c>
      <c r="C7725" s="6">
        <v>42927</v>
      </c>
      <c r="D7725" s="6">
        <v>42927</v>
      </c>
      <c r="E7725">
        <v>4</v>
      </c>
      <c r="F7725">
        <v>60</v>
      </c>
      <c r="G7725" t="s">
        <v>29</v>
      </c>
      <c r="H7725" t="s">
        <v>11552</v>
      </c>
      <c r="I7725" t="s">
        <v>22</v>
      </c>
      <c r="J7725" t="s">
        <v>1034</v>
      </c>
      <c r="K7725" t="s">
        <v>24</v>
      </c>
      <c r="L7725" t="s">
        <v>25</v>
      </c>
      <c r="M7725">
        <v>345</v>
      </c>
      <c r="N7725" t="s">
        <v>46</v>
      </c>
      <c r="O7725" s="6">
        <v>42788</v>
      </c>
      <c r="P7725">
        <v>240</v>
      </c>
      <c r="Q7725" s="7">
        <v>0.69275362318840583</v>
      </c>
      <c r="R7725">
        <v>139</v>
      </c>
      <c r="S7725" t="s">
        <v>35</v>
      </c>
    </row>
    <row r="7726" spans="1:19" x14ac:dyDescent="0.35">
      <c r="A7726" t="s">
        <v>8974</v>
      </c>
      <c r="B7726" t="s">
        <v>24161</v>
      </c>
      <c r="C7726" s="6">
        <v>43639</v>
      </c>
      <c r="D7726" s="6">
        <v>43649</v>
      </c>
      <c r="E7726">
        <v>3</v>
      </c>
      <c r="F7726">
        <v>60</v>
      </c>
      <c r="G7726" t="s">
        <v>29</v>
      </c>
      <c r="H7726" t="s">
        <v>7338</v>
      </c>
      <c r="I7726" t="s">
        <v>38</v>
      </c>
      <c r="J7726" t="s">
        <v>11431</v>
      </c>
      <c r="K7726" t="s">
        <v>32</v>
      </c>
      <c r="L7726" t="s">
        <v>58</v>
      </c>
      <c r="M7726">
        <v>150</v>
      </c>
      <c r="N7726" t="s">
        <v>34</v>
      </c>
      <c r="O7726" s="6">
        <v>43506</v>
      </c>
      <c r="P7726">
        <v>180</v>
      </c>
      <c r="Q7726" s="7">
        <v>0.66</v>
      </c>
      <c r="R7726">
        <v>143</v>
      </c>
      <c r="S7726" t="s">
        <v>35</v>
      </c>
    </row>
    <row r="7727" spans="1:19" x14ac:dyDescent="0.35">
      <c r="A7727" t="s">
        <v>11553</v>
      </c>
      <c r="B7727" t="s">
        <v>20314</v>
      </c>
      <c r="C7727" s="6">
        <v>43256</v>
      </c>
      <c r="D7727" s="6">
        <v>43292</v>
      </c>
      <c r="E7727">
        <v>3</v>
      </c>
      <c r="F7727">
        <v>45</v>
      </c>
      <c r="G7727" t="s">
        <v>29</v>
      </c>
      <c r="H7727" t="s">
        <v>11554</v>
      </c>
      <c r="I7727" t="s">
        <v>44</v>
      </c>
      <c r="J7727" t="s">
        <v>155</v>
      </c>
      <c r="K7727" t="s">
        <v>32</v>
      </c>
      <c r="L7727" t="s">
        <v>25</v>
      </c>
      <c r="M7727">
        <v>345</v>
      </c>
      <c r="N7727" t="s">
        <v>34</v>
      </c>
      <c r="O7727" s="6">
        <v>43170</v>
      </c>
      <c r="P7727">
        <v>135</v>
      </c>
      <c r="Q7727" s="7">
        <v>0.71884057971014492</v>
      </c>
      <c r="R7727">
        <v>122</v>
      </c>
      <c r="S7727" t="s">
        <v>35</v>
      </c>
    </row>
    <row r="7728" spans="1:19" x14ac:dyDescent="0.35">
      <c r="A7728" t="s">
        <v>2615</v>
      </c>
      <c r="B7728" t="s">
        <v>18171</v>
      </c>
      <c r="C7728" s="6">
        <v>43156</v>
      </c>
      <c r="D7728" s="6">
        <v>43284</v>
      </c>
      <c r="E7728">
        <v>1</v>
      </c>
      <c r="F7728">
        <v>45</v>
      </c>
      <c r="G7728" t="s">
        <v>29</v>
      </c>
      <c r="H7728" t="s">
        <v>11555</v>
      </c>
      <c r="I7728" t="s">
        <v>44</v>
      </c>
      <c r="J7728" t="s">
        <v>852</v>
      </c>
      <c r="K7728" t="s">
        <v>50</v>
      </c>
      <c r="L7728" t="s">
        <v>25</v>
      </c>
      <c r="M7728">
        <v>345</v>
      </c>
      <c r="N7728" t="s">
        <v>34</v>
      </c>
      <c r="O7728" s="6">
        <v>43150</v>
      </c>
      <c r="P7728">
        <v>45</v>
      </c>
      <c r="Q7728" s="7">
        <v>0.62318840579710144</v>
      </c>
      <c r="R7728">
        <v>134</v>
      </c>
      <c r="S7728" t="s">
        <v>35</v>
      </c>
    </row>
    <row r="7729" spans="1:19" x14ac:dyDescent="0.35">
      <c r="A7729" t="s">
        <v>11556</v>
      </c>
      <c r="B7729" t="s">
        <v>21827</v>
      </c>
      <c r="C7729" s="6">
        <v>43547</v>
      </c>
      <c r="D7729" s="6">
        <v>43649</v>
      </c>
      <c r="E7729">
        <v>3</v>
      </c>
      <c r="F7729">
        <v>45</v>
      </c>
      <c r="G7729" t="s">
        <v>29</v>
      </c>
      <c r="H7729" t="s">
        <v>11557</v>
      </c>
      <c r="I7729" t="s">
        <v>44</v>
      </c>
      <c r="J7729" t="s">
        <v>11431</v>
      </c>
      <c r="K7729" t="s">
        <v>32</v>
      </c>
      <c r="L7729" t="s">
        <v>58</v>
      </c>
      <c r="M7729">
        <v>150</v>
      </c>
      <c r="N7729" t="s">
        <v>34</v>
      </c>
      <c r="O7729" s="6">
        <v>43506</v>
      </c>
      <c r="P7729">
        <v>135</v>
      </c>
      <c r="Q7729" s="7">
        <v>0.66</v>
      </c>
      <c r="R7729">
        <v>143</v>
      </c>
      <c r="S7729" t="s">
        <v>35</v>
      </c>
    </row>
    <row r="7730" spans="1:19" x14ac:dyDescent="0.35">
      <c r="A7730" t="s">
        <v>1557</v>
      </c>
      <c r="B7730" t="s">
        <v>14837</v>
      </c>
      <c r="C7730" s="6">
        <v>42561</v>
      </c>
      <c r="D7730" s="6">
        <v>42561</v>
      </c>
      <c r="E7730">
        <v>1</v>
      </c>
      <c r="F7730">
        <v>60</v>
      </c>
      <c r="G7730" t="s">
        <v>29</v>
      </c>
      <c r="H7730" t="s">
        <v>11558</v>
      </c>
      <c r="I7730" t="s">
        <v>22</v>
      </c>
      <c r="J7730" t="s">
        <v>649</v>
      </c>
      <c r="K7730" t="s">
        <v>24</v>
      </c>
      <c r="L7730" t="s">
        <v>40</v>
      </c>
      <c r="M7730">
        <v>200</v>
      </c>
      <c r="N7730" t="s">
        <v>26</v>
      </c>
      <c r="O7730" s="6">
        <v>42561</v>
      </c>
      <c r="P7730">
        <v>60</v>
      </c>
      <c r="Q7730" s="7">
        <v>0.35499999999999998</v>
      </c>
      <c r="R7730">
        <v>0</v>
      </c>
      <c r="S7730" t="s">
        <v>41</v>
      </c>
    </row>
    <row r="7731" spans="1:19" x14ac:dyDescent="0.35">
      <c r="A7731" t="s">
        <v>5015</v>
      </c>
      <c r="B7731" t="s">
        <v>21198</v>
      </c>
      <c r="C7731" s="6">
        <v>43501</v>
      </c>
      <c r="D7731" s="6">
        <v>43655</v>
      </c>
      <c r="E7731">
        <v>2</v>
      </c>
      <c r="F7731">
        <v>45</v>
      </c>
      <c r="G7731" t="s">
        <v>29</v>
      </c>
      <c r="H7731" t="s">
        <v>5016</v>
      </c>
      <c r="I7731" t="s">
        <v>38</v>
      </c>
      <c r="J7731" t="s">
        <v>10593</v>
      </c>
      <c r="K7731" t="s">
        <v>50</v>
      </c>
      <c r="L7731" t="s">
        <v>33</v>
      </c>
      <c r="M7731">
        <v>600</v>
      </c>
      <c r="N7731" t="s">
        <v>26</v>
      </c>
      <c r="O7731" s="6">
        <v>43495</v>
      </c>
      <c r="P7731">
        <v>90</v>
      </c>
      <c r="Q7731" s="7">
        <v>0.53833333333333333</v>
      </c>
      <c r="R7731">
        <v>160</v>
      </c>
      <c r="S7731" t="s">
        <v>35</v>
      </c>
    </row>
    <row r="7732" spans="1:19" x14ac:dyDescent="0.35">
      <c r="A7732" t="s">
        <v>11436</v>
      </c>
      <c r="B7732" t="s">
        <v>17270</v>
      </c>
      <c r="C7732" s="6">
        <v>42927</v>
      </c>
      <c r="D7732" s="6">
        <v>42927</v>
      </c>
      <c r="E7732">
        <v>1</v>
      </c>
      <c r="F7732">
        <v>60</v>
      </c>
      <c r="G7732" t="s">
        <v>29</v>
      </c>
      <c r="H7732" t="s">
        <v>11437</v>
      </c>
      <c r="I7732" t="s">
        <v>22</v>
      </c>
      <c r="J7732" t="s">
        <v>1034</v>
      </c>
      <c r="K7732" t="s">
        <v>24</v>
      </c>
      <c r="L7732" t="s">
        <v>25</v>
      </c>
      <c r="M7732">
        <v>345</v>
      </c>
      <c r="N7732" t="s">
        <v>46</v>
      </c>
      <c r="O7732" s="6">
        <v>42788</v>
      </c>
      <c r="P7732">
        <v>60</v>
      </c>
      <c r="Q7732" s="7">
        <v>0.69275362318840583</v>
      </c>
      <c r="R7732">
        <v>139</v>
      </c>
      <c r="S7732" t="s">
        <v>35</v>
      </c>
    </row>
    <row r="7733" spans="1:19" x14ac:dyDescent="0.35">
      <c r="A7733" t="s">
        <v>11559</v>
      </c>
      <c r="B7733" t="s">
        <v>18454</v>
      </c>
      <c r="C7733" s="6">
        <v>43170</v>
      </c>
      <c r="D7733" s="6">
        <v>43292</v>
      </c>
      <c r="E7733">
        <v>4</v>
      </c>
      <c r="F7733">
        <v>45</v>
      </c>
      <c r="G7733" t="s">
        <v>29</v>
      </c>
      <c r="H7733" t="s">
        <v>11560</v>
      </c>
      <c r="I7733" t="s">
        <v>38</v>
      </c>
      <c r="J7733" t="s">
        <v>155</v>
      </c>
      <c r="K7733" t="s">
        <v>32</v>
      </c>
      <c r="L7733" t="s">
        <v>25</v>
      </c>
      <c r="M7733">
        <v>345</v>
      </c>
      <c r="N7733" t="s">
        <v>34</v>
      </c>
      <c r="O7733" s="6">
        <v>43170</v>
      </c>
      <c r="P7733">
        <v>180</v>
      </c>
      <c r="Q7733" s="7">
        <v>0.71884057971014492</v>
      </c>
      <c r="R7733">
        <v>122</v>
      </c>
      <c r="S7733" t="s">
        <v>35</v>
      </c>
    </row>
    <row r="7734" spans="1:19" x14ac:dyDescent="0.35">
      <c r="A7734" t="s">
        <v>11561</v>
      </c>
      <c r="B7734" t="s">
        <v>21610</v>
      </c>
      <c r="C7734" s="6">
        <v>43533</v>
      </c>
      <c r="D7734" s="6">
        <v>43648</v>
      </c>
      <c r="E7734">
        <v>2</v>
      </c>
      <c r="F7734">
        <v>45</v>
      </c>
      <c r="G7734" t="s">
        <v>29</v>
      </c>
      <c r="H7734" t="s">
        <v>11562</v>
      </c>
      <c r="I7734" t="s">
        <v>38</v>
      </c>
      <c r="J7734" t="s">
        <v>7383</v>
      </c>
      <c r="K7734" t="s">
        <v>50</v>
      </c>
      <c r="L7734" t="s">
        <v>33</v>
      </c>
      <c r="M7734">
        <v>600</v>
      </c>
      <c r="N7734" t="s">
        <v>26</v>
      </c>
      <c r="O7734" s="6">
        <v>43473</v>
      </c>
      <c r="P7734">
        <v>90</v>
      </c>
      <c r="Q7734" s="7">
        <v>0.56166666666666665</v>
      </c>
      <c r="R7734">
        <v>175</v>
      </c>
      <c r="S7734" t="s">
        <v>35</v>
      </c>
    </row>
    <row r="7735" spans="1:19" x14ac:dyDescent="0.35">
      <c r="A7735" t="s">
        <v>1610</v>
      </c>
      <c r="B7735" t="s">
        <v>17271</v>
      </c>
      <c r="C7735" s="6">
        <v>42927</v>
      </c>
      <c r="D7735" s="6">
        <v>42927</v>
      </c>
      <c r="E7735">
        <v>2</v>
      </c>
      <c r="F7735">
        <v>60</v>
      </c>
      <c r="G7735" t="s">
        <v>29</v>
      </c>
      <c r="H7735" t="s">
        <v>11563</v>
      </c>
      <c r="I7735" t="s">
        <v>22</v>
      </c>
      <c r="J7735" t="s">
        <v>1609</v>
      </c>
      <c r="K7735" t="s">
        <v>32</v>
      </c>
      <c r="L7735" t="s">
        <v>25</v>
      </c>
      <c r="M7735">
        <v>345</v>
      </c>
      <c r="N7735" t="s">
        <v>26</v>
      </c>
      <c r="O7735" s="6">
        <v>42823</v>
      </c>
      <c r="P7735">
        <v>120</v>
      </c>
      <c r="Q7735" s="7">
        <v>0.56811594202898552</v>
      </c>
      <c r="R7735">
        <v>104</v>
      </c>
      <c r="S7735" t="s">
        <v>27</v>
      </c>
    </row>
    <row r="7736" spans="1:19" x14ac:dyDescent="0.35">
      <c r="A7736" t="s">
        <v>11448</v>
      </c>
      <c r="B7736" t="s">
        <v>17272</v>
      </c>
      <c r="C7736" s="6">
        <v>42927</v>
      </c>
      <c r="D7736" s="6">
        <v>42927</v>
      </c>
      <c r="E7736">
        <v>4</v>
      </c>
      <c r="F7736">
        <v>60</v>
      </c>
      <c r="G7736" t="s">
        <v>29</v>
      </c>
      <c r="H7736" t="s">
        <v>11449</v>
      </c>
      <c r="I7736" t="s">
        <v>22</v>
      </c>
      <c r="J7736" t="s">
        <v>1609</v>
      </c>
      <c r="K7736" t="s">
        <v>32</v>
      </c>
      <c r="L7736" t="s">
        <v>25</v>
      </c>
      <c r="M7736">
        <v>345</v>
      </c>
      <c r="N7736" t="s">
        <v>26</v>
      </c>
      <c r="O7736" s="6">
        <v>42823</v>
      </c>
      <c r="P7736">
        <v>240</v>
      </c>
      <c r="Q7736" s="7">
        <v>0.56811594202898552</v>
      </c>
      <c r="R7736">
        <v>104</v>
      </c>
      <c r="S7736" t="s">
        <v>27</v>
      </c>
    </row>
    <row r="7737" spans="1:19" x14ac:dyDescent="0.35">
      <c r="A7737" t="s">
        <v>2174</v>
      </c>
      <c r="B7737" t="s">
        <v>16320</v>
      </c>
      <c r="C7737" s="6">
        <v>42921</v>
      </c>
      <c r="D7737" s="6">
        <v>42921</v>
      </c>
      <c r="E7737">
        <v>1</v>
      </c>
      <c r="F7737">
        <v>60</v>
      </c>
      <c r="G7737" t="s">
        <v>29</v>
      </c>
      <c r="H7737" t="s">
        <v>11452</v>
      </c>
      <c r="I7737" t="s">
        <v>22</v>
      </c>
      <c r="J7737" t="s">
        <v>1461</v>
      </c>
      <c r="K7737" t="s">
        <v>50</v>
      </c>
      <c r="L7737" t="s">
        <v>40</v>
      </c>
      <c r="M7737">
        <v>200</v>
      </c>
      <c r="N7737" t="s">
        <v>34</v>
      </c>
      <c r="O7737" s="6">
        <v>42921</v>
      </c>
      <c r="P7737">
        <v>60</v>
      </c>
      <c r="Q7737" s="7">
        <v>0.8</v>
      </c>
      <c r="R7737">
        <v>0</v>
      </c>
      <c r="S7737" t="s">
        <v>41</v>
      </c>
    </row>
    <row r="7738" spans="1:19" x14ac:dyDescent="0.35">
      <c r="A7738" t="s">
        <v>11564</v>
      </c>
      <c r="B7738" t="s">
        <v>21623</v>
      </c>
      <c r="C7738" s="6">
        <v>43534</v>
      </c>
      <c r="D7738" s="6">
        <v>43649</v>
      </c>
      <c r="E7738">
        <v>3</v>
      </c>
      <c r="F7738">
        <v>45</v>
      </c>
      <c r="G7738" t="s">
        <v>29</v>
      </c>
      <c r="H7738" t="s">
        <v>11565</v>
      </c>
      <c r="I7738" t="s">
        <v>38</v>
      </c>
      <c r="J7738" t="s">
        <v>11431</v>
      </c>
      <c r="K7738" t="s">
        <v>32</v>
      </c>
      <c r="L7738" t="s">
        <v>58</v>
      </c>
      <c r="M7738">
        <v>150</v>
      </c>
      <c r="N7738" t="s">
        <v>34</v>
      </c>
      <c r="O7738" s="6">
        <v>43506</v>
      </c>
      <c r="P7738">
        <v>135</v>
      </c>
      <c r="Q7738" s="7">
        <v>0.66</v>
      </c>
      <c r="R7738">
        <v>143</v>
      </c>
      <c r="S7738" t="s">
        <v>35</v>
      </c>
    </row>
    <row r="7739" spans="1:19" x14ac:dyDescent="0.35">
      <c r="A7739" t="s">
        <v>11566</v>
      </c>
      <c r="B7739" t="s">
        <v>21772</v>
      </c>
      <c r="C7739" s="6">
        <v>43541</v>
      </c>
      <c r="D7739" s="6">
        <v>43648</v>
      </c>
      <c r="E7739">
        <v>4</v>
      </c>
      <c r="F7739">
        <v>45</v>
      </c>
      <c r="G7739" t="s">
        <v>29</v>
      </c>
      <c r="H7739" t="s">
        <v>11567</v>
      </c>
      <c r="I7739" t="s">
        <v>38</v>
      </c>
      <c r="J7739" t="s">
        <v>7383</v>
      </c>
      <c r="K7739" t="s">
        <v>50</v>
      </c>
      <c r="L7739" t="s">
        <v>33</v>
      </c>
      <c r="M7739">
        <v>600</v>
      </c>
      <c r="N7739" t="s">
        <v>26</v>
      </c>
      <c r="O7739" s="6">
        <v>43473</v>
      </c>
      <c r="P7739">
        <v>180</v>
      </c>
      <c r="Q7739" s="7">
        <v>0.56166666666666665</v>
      </c>
      <c r="R7739">
        <v>175</v>
      </c>
      <c r="S7739" t="s">
        <v>35</v>
      </c>
    </row>
    <row r="7740" spans="1:19" x14ac:dyDescent="0.35">
      <c r="A7740" t="s">
        <v>11568</v>
      </c>
      <c r="B7740" t="s">
        <v>23491</v>
      </c>
      <c r="C7740" s="6">
        <v>43612</v>
      </c>
      <c r="D7740" s="6">
        <v>43649</v>
      </c>
      <c r="E7740">
        <v>2</v>
      </c>
      <c r="F7740">
        <v>45</v>
      </c>
      <c r="G7740" t="s">
        <v>20</v>
      </c>
      <c r="H7740" t="s">
        <v>11569</v>
      </c>
      <c r="I7740" t="s">
        <v>44</v>
      </c>
      <c r="J7740" t="s">
        <v>11431</v>
      </c>
      <c r="K7740" t="s">
        <v>32</v>
      </c>
      <c r="L7740" t="s">
        <v>58</v>
      </c>
      <c r="M7740">
        <v>150</v>
      </c>
      <c r="N7740" t="s">
        <v>34</v>
      </c>
      <c r="O7740" s="6">
        <v>43506</v>
      </c>
      <c r="P7740">
        <v>90</v>
      </c>
      <c r="Q7740" s="7">
        <v>0.66</v>
      </c>
      <c r="R7740">
        <v>143</v>
      </c>
      <c r="S7740" t="s">
        <v>35</v>
      </c>
    </row>
    <row r="7741" spans="1:19" x14ac:dyDescent="0.35">
      <c r="A7741" t="s">
        <v>2667</v>
      </c>
      <c r="B7741" t="s">
        <v>22839</v>
      </c>
      <c r="C7741" s="6">
        <v>43586</v>
      </c>
      <c r="D7741" s="6">
        <v>43651</v>
      </c>
      <c r="E7741">
        <v>3</v>
      </c>
      <c r="F7741">
        <v>45</v>
      </c>
      <c r="G7741" t="s">
        <v>29</v>
      </c>
      <c r="H7741" t="s">
        <v>11570</v>
      </c>
      <c r="I7741" t="s">
        <v>38</v>
      </c>
      <c r="J7741" t="s">
        <v>100</v>
      </c>
      <c r="K7741" t="s">
        <v>50</v>
      </c>
      <c r="L7741" t="s">
        <v>25</v>
      </c>
      <c r="M7741">
        <v>345</v>
      </c>
      <c r="N7741" t="s">
        <v>46</v>
      </c>
      <c r="O7741" s="6">
        <v>43471</v>
      </c>
      <c r="P7741">
        <v>135</v>
      </c>
      <c r="Q7741" s="7">
        <v>0.71884057971014492</v>
      </c>
      <c r="R7741">
        <v>180</v>
      </c>
      <c r="S7741" t="s">
        <v>35</v>
      </c>
    </row>
    <row r="7742" spans="1:19" x14ac:dyDescent="0.35">
      <c r="A7742" t="s">
        <v>1652</v>
      </c>
      <c r="B7742" t="s">
        <v>20942</v>
      </c>
      <c r="C7742" s="6">
        <v>43285</v>
      </c>
      <c r="D7742" s="6">
        <v>43285</v>
      </c>
      <c r="E7742">
        <v>4</v>
      </c>
      <c r="F7742">
        <v>60</v>
      </c>
      <c r="G7742" t="s">
        <v>29</v>
      </c>
      <c r="H7742" t="s">
        <v>11571</v>
      </c>
      <c r="I7742" t="s">
        <v>22</v>
      </c>
      <c r="J7742" t="s">
        <v>67</v>
      </c>
      <c r="K7742" t="s">
        <v>24</v>
      </c>
      <c r="L7742" t="s">
        <v>25</v>
      </c>
      <c r="M7742">
        <v>345</v>
      </c>
      <c r="N7742" t="s">
        <v>26</v>
      </c>
      <c r="O7742" s="6">
        <v>43148</v>
      </c>
      <c r="P7742">
        <v>240</v>
      </c>
      <c r="Q7742" s="7">
        <v>0.31304347826086959</v>
      </c>
      <c r="R7742">
        <v>137</v>
      </c>
      <c r="S7742" t="s">
        <v>35</v>
      </c>
    </row>
    <row r="7743" spans="1:19" x14ac:dyDescent="0.35">
      <c r="A7743" t="s">
        <v>11572</v>
      </c>
      <c r="B7743" t="s">
        <v>20315</v>
      </c>
      <c r="C7743" s="6">
        <v>43256</v>
      </c>
      <c r="D7743" s="6">
        <v>43292</v>
      </c>
      <c r="E7743">
        <v>3</v>
      </c>
      <c r="F7743">
        <v>45</v>
      </c>
      <c r="G7743" t="s">
        <v>20</v>
      </c>
      <c r="H7743" t="s">
        <v>11573</v>
      </c>
      <c r="I7743" t="s">
        <v>44</v>
      </c>
      <c r="J7743" t="s">
        <v>155</v>
      </c>
      <c r="K7743" t="s">
        <v>32</v>
      </c>
      <c r="L7743" t="s">
        <v>25</v>
      </c>
      <c r="M7743">
        <v>345</v>
      </c>
      <c r="N7743" t="s">
        <v>34</v>
      </c>
      <c r="O7743" s="6">
        <v>43170</v>
      </c>
      <c r="P7743">
        <v>135</v>
      </c>
      <c r="Q7743" s="7">
        <v>0.71884057971014492</v>
      </c>
      <c r="R7743">
        <v>122</v>
      </c>
      <c r="S7743" t="s">
        <v>35</v>
      </c>
    </row>
    <row r="7744" spans="1:19" x14ac:dyDescent="0.35">
      <c r="A7744" t="s">
        <v>2277</v>
      </c>
      <c r="B7744" t="s">
        <v>15754</v>
      </c>
      <c r="C7744" s="6">
        <v>42918</v>
      </c>
      <c r="D7744" s="6">
        <v>42918</v>
      </c>
      <c r="E7744">
        <v>2</v>
      </c>
      <c r="F7744">
        <v>60</v>
      </c>
      <c r="G7744" t="s">
        <v>29</v>
      </c>
      <c r="H7744" t="s">
        <v>11462</v>
      </c>
      <c r="I7744" t="s">
        <v>22</v>
      </c>
      <c r="J7744" t="s">
        <v>39</v>
      </c>
      <c r="K7744" t="s">
        <v>32</v>
      </c>
      <c r="L7744" t="s">
        <v>40</v>
      </c>
      <c r="M7744">
        <v>200</v>
      </c>
      <c r="N7744" t="s">
        <v>34</v>
      </c>
      <c r="O7744" s="6">
        <v>42918</v>
      </c>
      <c r="P7744">
        <v>120</v>
      </c>
      <c r="Q7744" s="7">
        <v>0.745</v>
      </c>
      <c r="R7744">
        <v>0</v>
      </c>
      <c r="S7744" t="s">
        <v>41</v>
      </c>
    </row>
    <row r="7745" spans="1:19" x14ac:dyDescent="0.35">
      <c r="A7745" t="s">
        <v>5020</v>
      </c>
      <c r="B7745" t="s">
        <v>21218</v>
      </c>
      <c r="C7745" s="6">
        <v>43503</v>
      </c>
      <c r="D7745" s="6">
        <v>43655</v>
      </c>
      <c r="E7745">
        <v>4</v>
      </c>
      <c r="F7745">
        <v>45</v>
      </c>
      <c r="G7745" t="s">
        <v>29</v>
      </c>
      <c r="H7745" t="s">
        <v>5021</v>
      </c>
      <c r="I7745" t="s">
        <v>38</v>
      </c>
      <c r="J7745" t="s">
        <v>10593</v>
      </c>
      <c r="K7745" t="s">
        <v>50</v>
      </c>
      <c r="L7745" t="s">
        <v>33</v>
      </c>
      <c r="M7745">
        <v>600</v>
      </c>
      <c r="N7745" t="s">
        <v>26</v>
      </c>
      <c r="O7745" s="6">
        <v>43495</v>
      </c>
      <c r="P7745">
        <v>180</v>
      </c>
      <c r="Q7745" s="7">
        <v>0.53833333333333333</v>
      </c>
      <c r="R7745">
        <v>160</v>
      </c>
      <c r="S7745" t="s">
        <v>35</v>
      </c>
    </row>
    <row r="7746" spans="1:19" x14ac:dyDescent="0.35">
      <c r="A7746" t="s">
        <v>2678</v>
      </c>
      <c r="B7746" t="s">
        <v>23805</v>
      </c>
      <c r="C7746" s="6">
        <v>43624</v>
      </c>
      <c r="D7746" s="6">
        <v>43651</v>
      </c>
      <c r="E7746">
        <v>2</v>
      </c>
      <c r="F7746">
        <v>45</v>
      </c>
      <c r="G7746" t="s">
        <v>20</v>
      </c>
      <c r="H7746" t="s">
        <v>11574</v>
      </c>
      <c r="I7746" t="s">
        <v>44</v>
      </c>
      <c r="J7746" t="s">
        <v>1728</v>
      </c>
      <c r="K7746" t="s">
        <v>32</v>
      </c>
      <c r="L7746" t="s">
        <v>25</v>
      </c>
      <c r="M7746">
        <v>345</v>
      </c>
      <c r="N7746" t="s">
        <v>26</v>
      </c>
      <c r="O7746" s="6">
        <v>43624</v>
      </c>
      <c r="P7746">
        <v>90</v>
      </c>
      <c r="Q7746" s="7">
        <v>0.29275362318840581</v>
      </c>
      <c r="R7746">
        <v>27</v>
      </c>
      <c r="S7746" t="s">
        <v>41</v>
      </c>
    </row>
    <row r="7747" spans="1:19" x14ac:dyDescent="0.35">
      <c r="A7747" t="s">
        <v>2684</v>
      </c>
      <c r="B7747" t="s">
        <v>23806</v>
      </c>
      <c r="C7747" s="6">
        <v>43624</v>
      </c>
      <c r="D7747" s="6">
        <v>43651</v>
      </c>
      <c r="E7747">
        <v>4</v>
      </c>
      <c r="F7747">
        <v>45</v>
      </c>
      <c r="G7747" t="s">
        <v>29</v>
      </c>
      <c r="H7747" t="s">
        <v>11575</v>
      </c>
      <c r="I7747" t="s">
        <v>38</v>
      </c>
      <c r="J7747" t="s">
        <v>1728</v>
      </c>
      <c r="K7747" t="s">
        <v>32</v>
      </c>
      <c r="L7747" t="s">
        <v>25</v>
      </c>
      <c r="M7747">
        <v>345</v>
      </c>
      <c r="N7747" t="s">
        <v>26</v>
      </c>
      <c r="O7747" s="6">
        <v>43624</v>
      </c>
      <c r="P7747">
        <v>180</v>
      </c>
      <c r="Q7747" s="7">
        <v>0.29275362318840581</v>
      </c>
      <c r="R7747">
        <v>27</v>
      </c>
      <c r="S7747" t="s">
        <v>41</v>
      </c>
    </row>
    <row r="7748" spans="1:19" x14ac:dyDescent="0.35">
      <c r="A7748" t="s">
        <v>11576</v>
      </c>
      <c r="B7748" t="s">
        <v>23807</v>
      </c>
      <c r="C7748" s="6">
        <v>43624</v>
      </c>
      <c r="D7748" s="6">
        <v>43651</v>
      </c>
      <c r="E7748">
        <v>4</v>
      </c>
      <c r="F7748">
        <v>45</v>
      </c>
      <c r="G7748" t="s">
        <v>29</v>
      </c>
      <c r="H7748" t="s">
        <v>11577</v>
      </c>
      <c r="I7748" t="s">
        <v>44</v>
      </c>
      <c r="J7748" t="s">
        <v>1728</v>
      </c>
      <c r="K7748" t="s">
        <v>32</v>
      </c>
      <c r="L7748" t="s">
        <v>25</v>
      </c>
      <c r="M7748">
        <v>345</v>
      </c>
      <c r="N7748" t="s">
        <v>26</v>
      </c>
      <c r="O7748" s="6">
        <v>43624</v>
      </c>
      <c r="P7748">
        <v>180</v>
      </c>
      <c r="Q7748" s="7">
        <v>0.29275362318840581</v>
      </c>
      <c r="R7748">
        <v>27</v>
      </c>
      <c r="S7748" t="s">
        <v>41</v>
      </c>
    </row>
    <row r="7749" spans="1:19" x14ac:dyDescent="0.35">
      <c r="A7749" t="s">
        <v>1656</v>
      </c>
      <c r="B7749" t="s">
        <v>20943</v>
      </c>
      <c r="C7749" s="6">
        <v>43285</v>
      </c>
      <c r="D7749" s="6">
        <v>43285</v>
      </c>
      <c r="E7749">
        <v>2</v>
      </c>
      <c r="F7749">
        <v>60</v>
      </c>
      <c r="G7749" t="s">
        <v>29</v>
      </c>
      <c r="H7749" t="s">
        <v>11578</v>
      </c>
      <c r="I7749" t="s">
        <v>22</v>
      </c>
      <c r="J7749" t="s">
        <v>67</v>
      </c>
      <c r="K7749" t="s">
        <v>24</v>
      </c>
      <c r="L7749" t="s">
        <v>25</v>
      </c>
      <c r="M7749">
        <v>345</v>
      </c>
      <c r="N7749" t="s">
        <v>26</v>
      </c>
      <c r="O7749" s="6">
        <v>43148</v>
      </c>
      <c r="P7749">
        <v>120</v>
      </c>
      <c r="Q7749" s="7">
        <v>0.31304347826086959</v>
      </c>
      <c r="R7749">
        <v>137</v>
      </c>
      <c r="S7749" t="s">
        <v>35</v>
      </c>
    </row>
    <row r="7750" spans="1:19" x14ac:dyDescent="0.35">
      <c r="A7750" t="s">
        <v>11579</v>
      </c>
      <c r="B7750" t="s">
        <v>18455</v>
      </c>
      <c r="C7750" s="6">
        <v>43170</v>
      </c>
      <c r="D7750" s="6">
        <v>43292</v>
      </c>
      <c r="E7750">
        <v>1</v>
      </c>
      <c r="F7750">
        <v>45</v>
      </c>
      <c r="G7750" t="s">
        <v>29</v>
      </c>
      <c r="H7750" t="s">
        <v>11580</v>
      </c>
      <c r="I7750" t="s">
        <v>38</v>
      </c>
      <c r="J7750" t="s">
        <v>155</v>
      </c>
      <c r="K7750" t="s">
        <v>32</v>
      </c>
      <c r="L7750" t="s">
        <v>25</v>
      </c>
      <c r="M7750">
        <v>345</v>
      </c>
      <c r="N7750" t="s">
        <v>34</v>
      </c>
      <c r="O7750" s="6">
        <v>43170</v>
      </c>
      <c r="P7750">
        <v>45</v>
      </c>
      <c r="Q7750" s="7">
        <v>0.71884057971014492</v>
      </c>
      <c r="R7750">
        <v>122</v>
      </c>
      <c r="S7750" t="s">
        <v>35</v>
      </c>
    </row>
    <row r="7751" spans="1:19" x14ac:dyDescent="0.35">
      <c r="A7751" t="s">
        <v>2700</v>
      </c>
      <c r="B7751" t="s">
        <v>23808</v>
      </c>
      <c r="C7751" s="6">
        <v>43624</v>
      </c>
      <c r="D7751" s="6">
        <v>43651</v>
      </c>
      <c r="E7751">
        <v>1</v>
      </c>
      <c r="F7751">
        <v>45</v>
      </c>
      <c r="G7751" t="s">
        <v>29</v>
      </c>
      <c r="H7751" t="s">
        <v>11581</v>
      </c>
      <c r="I7751" t="s">
        <v>38</v>
      </c>
      <c r="J7751" t="s">
        <v>1728</v>
      </c>
      <c r="K7751" t="s">
        <v>32</v>
      </c>
      <c r="L7751" t="s">
        <v>25</v>
      </c>
      <c r="M7751">
        <v>345</v>
      </c>
      <c r="N7751" t="s">
        <v>26</v>
      </c>
      <c r="O7751" s="6">
        <v>43624</v>
      </c>
      <c r="P7751">
        <v>45</v>
      </c>
      <c r="Q7751" s="7">
        <v>0.29275362318840581</v>
      </c>
      <c r="R7751">
        <v>27</v>
      </c>
      <c r="S7751" t="s">
        <v>41</v>
      </c>
    </row>
    <row r="7752" spans="1:19" x14ac:dyDescent="0.35">
      <c r="A7752" t="s">
        <v>2700</v>
      </c>
      <c r="B7752" t="s">
        <v>23808</v>
      </c>
      <c r="C7752" s="6">
        <v>43624</v>
      </c>
      <c r="D7752" s="6">
        <v>43651</v>
      </c>
      <c r="E7752">
        <v>2</v>
      </c>
      <c r="F7752">
        <v>45</v>
      </c>
      <c r="G7752" t="s">
        <v>29</v>
      </c>
      <c r="H7752" t="s">
        <v>11581</v>
      </c>
      <c r="I7752" t="s">
        <v>44</v>
      </c>
      <c r="J7752" t="s">
        <v>1728</v>
      </c>
      <c r="K7752" t="s">
        <v>32</v>
      </c>
      <c r="L7752" t="s">
        <v>25</v>
      </c>
      <c r="M7752">
        <v>345</v>
      </c>
      <c r="N7752" t="s">
        <v>26</v>
      </c>
      <c r="O7752" s="6">
        <v>43624</v>
      </c>
      <c r="P7752">
        <v>90</v>
      </c>
      <c r="Q7752" s="7">
        <v>0.29275362318840581</v>
      </c>
      <c r="R7752">
        <v>27</v>
      </c>
      <c r="S7752" t="s">
        <v>41</v>
      </c>
    </row>
    <row r="7753" spans="1:19" x14ac:dyDescent="0.35">
      <c r="A7753" t="s">
        <v>11582</v>
      </c>
      <c r="B7753" t="s">
        <v>19526</v>
      </c>
      <c r="C7753" s="6">
        <v>43224</v>
      </c>
      <c r="D7753" s="6">
        <v>43292</v>
      </c>
      <c r="E7753">
        <v>4</v>
      </c>
      <c r="F7753">
        <v>45</v>
      </c>
      <c r="G7753" t="s">
        <v>20</v>
      </c>
      <c r="H7753" t="s">
        <v>11583</v>
      </c>
      <c r="I7753" t="s">
        <v>38</v>
      </c>
      <c r="J7753" t="s">
        <v>155</v>
      </c>
      <c r="K7753" t="s">
        <v>32</v>
      </c>
      <c r="L7753" t="s">
        <v>25</v>
      </c>
      <c r="M7753">
        <v>345</v>
      </c>
      <c r="N7753" t="s">
        <v>34</v>
      </c>
      <c r="O7753" s="6">
        <v>43170</v>
      </c>
      <c r="P7753">
        <v>180</v>
      </c>
      <c r="Q7753" s="7">
        <v>0.71884057971014492</v>
      </c>
      <c r="R7753">
        <v>122</v>
      </c>
      <c r="S7753" t="s">
        <v>35</v>
      </c>
    </row>
    <row r="7754" spans="1:19" x14ac:dyDescent="0.35">
      <c r="A7754" t="s">
        <v>1662</v>
      </c>
      <c r="B7754" t="s">
        <v>16527</v>
      </c>
      <c r="C7754" s="6">
        <v>42925</v>
      </c>
      <c r="D7754" s="6">
        <v>42925</v>
      </c>
      <c r="E7754">
        <v>7</v>
      </c>
      <c r="F7754">
        <v>60</v>
      </c>
      <c r="G7754" t="s">
        <v>29</v>
      </c>
      <c r="H7754" t="s">
        <v>11584</v>
      </c>
      <c r="I7754" t="s">
        <v>22</v>
      </c>
      <c r="J7754" t="s">
        <v>969</v>
      </c>
      <c r="K7754" t="s">
        <v>24</v>
      </c>
      <c r="L7754" t="s">
        <v>25</v>
      </c>
      <c r="M7754">
        <v>345</v>
      </c>
      <c r="N7754" t="s">
        <v>34</v>
      </c>
      <c r="O7754" s="6">
        <v>42872</v>
      </c>
      <c r="P7754">
        <v>420</v>
      </c>
      <c r="Q7754" s="7">
        <v>0.6463768115942029</v>
      </c>
      <c r="R7754">
        <v>53</v>
      </c>
      <c r="S7754" t="s">
        <v>41</v>
      </c>
    </row>
    <row r="7755" spans="1:19" x14ac:dyDescent="0.35">
      <c r="A7755" t="s">
        <v>1683</v>
      </c>
      <c r="B7755" t="s">
        <v>16528</v>
      </c>
      <c r="C7755" s="6">
        <v>42925</v>
      </c>
      <c r="D7755" s="6">
        <v>42925</v>
      </c>
      <c r="E7755">
        <v>2</v>
      </c>
      <c r="F7755">
        <v>60</v>
      </c>
      <c r="G7755" t="s">
        <v>29</v>
      </c>
      <c r="H7755" t="s">
        <v>11585</v>
      </c>
      <c r="I7755" t="s">
        <v>22</v>
      </c>
      <c r="J7755" t="s">
        <v>969</v>
      </c>
      <c r="K7755" t="s">
        <v>24</v>
      </c>
      <c r="L7755" t="s">
        <v>25</v>
      </c>
      <c r="M7755">
        <v>345</v>
      </c>
      <c r="N7755" t="s">
        <v>34</v>
      </c>
      <c r="O7755" s="6">
        <v>42872</v>
      </c>
      <c r="P7755">
        <v>120</v>
      </c>
      <c r="Q7755" s="7">
        <v>0.6463768115942029</v>
      </c>
      <c r="R7755">
        <v>53</v>
      </c>
      <c r="S7755" t="s">
        <v>41</v>
      </c>
    </row>
    <row r="7756" spans="1:19" x14ac:dyDescent="0.35">
      <c r="A7756" t="s">
        <v>1685</v>
      </c>
      <c r="B7756" t="s">
        <v>16529</v>
      </c>
      <c r="C7756" s="6">
        <v>42925</v>
      </c>
      <c r="D7756" s="6">
        <v>42925</v>
      </c>
      <c r="E7756">
        <v>2</v>
      </c>
      <c r="F7756">
        <v>60</v>
      </c>
      <c r="G7756" t="s">
        <v>29</v>
      </c>
      <c r="H7756" t="s">
        <v>11586</v>
      </c>
      <c r="I7756" t="s">
        <v>22</v>
      </c>
      <c r="J7756" t="s">
        <v>969</v>
      </c>
      <c r="K7756" t="s">
        <v>24</v>
      </c>
      <c r="L7756" t="s">
        <v>25</v>
      </c>
      <c r="M7756">
        <v>345</v>
      </c>
      <c r="N7756" t="s">
        <v>34</v>
      </c>
      <c r="O7756" s="6">
        <v>42872</v>
      </c>
      <c r="P7756">
        <v>120</v>
      </c>
      <c r="Q7756" s="7">
        <v>0.6463768115942029</v>
      </c>
      <c r="R7756">
        <v>53</v>
      </c>
      <c r="S7756" t="s">
        <v>41</v>
      </c>
    </row>
    <row r="7757" spans="1:19" x14ac:dyDescent="0.35">
      <c r="A7757" t="s">
        <v>11587</v>
      </c>
      <c r="B7757" t="s">
        <v>21245</v>
      </c>
      <c r="C7757" s="6">
        <v>43506</v>
      </c>
      <c r="D7757" s="6">
        <v>43649</v>
      </c>
      <c r="E7757">
        <v>1</v>
      </c>
      <c r="F7757">
        <v>45</v>
      </c>
      <c r="G7757" t="s">
        <v>20</v>
      </c>
      <c r="H7757" t="s">
        <v>11588</v>
      </c>
      <c r="I7757" t="s">
        <v>44</v>
      </c>
      <c r="J7757" t="s">
        <v>11431</v>
      </c>
      <c r="K7757" t="s">
        <v>32</v>
      </c>
      <c r="L7757" t="s">
        <v>58</v>
      </c>
      <c r="M7757">
        <v>150</v>
      </c>
      <c r="N7757" t="s">
        <v>34</v>
      </c>
      <c r="O7757" s="6">
        <v>43506</v>
      </c>
      <c r="P7757">
        <v>45</v>
      </c>
      <c r="Q7757" s="7">
        <v>0.66</v>
      </c>
      <c r="R7757">
        <v>143</v>
      </c>
      <c r="S7757" t="s">
        <v>35</v>
      </c>
    </row>
    <row r="7758" spans="1:19" x14ac:dyDescent="0.35">
      <c r="A7758" t="s">
        <v>1070</v>
      </c>
      <c r="B7758" t="s">
        <v>24005</v>
      </c>
      <c r="C7758" s="6">
        <v>43630</v>
      </c>
      <c r="D7758" s="6">
        <v>43657</v>
      </c>
      <c r="E7758">
        <v>2</v>
      </c>
      <c r="F7758">
        <v>45</v>
      </c>
      <c r="G7758" t="s">
        <v>20</v>
      </c>
      <c r="H7758" t="s">
        <v>11589</v>
      </c>
      <c r="I7758" t="s">
        <v>38</v>
      </c>
      <c r="J7758" t="s">
        <v>70</v>
      </c>
      <c r="K7758" t="s">
        <v>50</v>
      </c>
      <c r="L7758" t="s">
        <v>25</v>
      </c>
      <c r="M7758">
        <v>345</v>
      </c>
      <c r="N7758" t="s">
        <v>46</v>
      </c>
      <c r="O7758" s="6">
        <v>43558</v>
      </c>
      <c r="P7758">
        <v>90</v>
      </c>
      <c r="Q7758" s="7">
        <v>0.39710144927536234</v>
      </c>
      <c r="R7758">
        <v>99</v>
      </c>
      <c r="S7758" t="s">
        <v>27</v>
      </c>
    </row>
    <row r="7759" spans="1:19" x14ac:dyDescent="0.35">
      <c r="A7759" t="s">
        <v>6470</v>
      </c>
      <c r="B7759" t="s">
        <v>20179</v>
      </c>
      <c r="C7759" s="6">
        <v>43252</v>
      </c>
      <c r="D7759" s="6">
        <v>43293</v>
      </c>
      <c r="E7759">
        <v>4</v>
      </c>
      <c r="F7759">
        <v>45</v>
      </c>
      <c r="G7759" t="s">
        <v>20</v>
      </c>
      <c r="H7759" t="s">
        <v>6471</v>
      </c>
      <c r="I7759" t="s">
        <v>38</v>
      </c>
      <c r="J7759" t="s">
        <v>11404</v>
      </c>
      <c r="K7759" t="s">
        <v>180</v>
      </c>
      <c r="L7759" t="s">
        <v>40</v>
      </c>
      <c r="M7759">
        <v>200</v>
      </c>
      <c r="N7759" t="s">
        <v>26</v>
      </c>
      <c r="O7759" s="6">
        <v>43128</v>
      </c>
      <c r="P7759">
        <v>180</v>
      </c>
      <c r="Q7759" s="7">
        <v>0.30499999999999999</v>
      </c>
      <c r="R7759">
        <v>165</v>
      </c>
      <c r="S7759" t="s">
        <v>35</v>
      </c>
    </row>
    <row r="7760" spans="1:19" x14ac:dyDescent="0.35">
      <c r="A7760" t="s">
        <v>1707</v>
      </c>
      <c r="B7760" t="s">
        <v>16530</v>
      </c>
      <c r="C7760" s="6">
        <v>42925</v>
      </c>
      <c r="D7760" s="6">
        <v>42925</v>
      </c>
      <c r="E7760">
        <v>4</v>
      </c>
      <c r="F7760">
        <v>60</v>
      </c>
      <c r="G7760" t="s">
        <v>29</v>
      </c>
      <c r="H7760" t="s">
        <v>11590</v>
      </c>
      <c r="I7760" t="s">
        <v>22</v>
      </c>
      <c r="J7760" t="s">
        <v>978</v>
      </c>
      <c r="K7760" t="s">
        <v>32</v>
      </c>
      <c r="L7760" t="s">
        <v>25</v>
      </c>
      <c r="M7760">
        <v>345</v>
      </c>
      <c r="N7760" t="s">
        <v>46</v>
      </c>
      <c r="O7760" s="6">
        <v>42836</v>
      </c>
      <c r="P7760">
        <v>240</v>
      </c>
      <c r="Q7760" s="7">
        <v>0.52463768115942033</v>
      </c>
      <c r="R7760">
        <v>89</v>
      </c>
      <c r="S7760" t="s">
        <v>27</v>
      </c>
    </row>
    <row r="7761" spans="1:19" x14ac:dyDescent="0.35">
      <c r="A7761" t="s">
        <v>11591</v>
      </c>
      <c r="B7761" t="s">
        <v>18395</v>
      </c>
      <c r="C7761" s="6">
        <v>43168</v>
      </c>
      <c r="D7761" s="6">
        <v>43293</v>
      </c>
      <c r="E7761">
        <v>3</v>
      </c>
      <c r="F7761">
        <v>45</v>
      </c>
      <c r="G7761" t="s">
        <v>29</v>
      </c>
      <c r="H7761" t="s">
        <v>11592</v>
      </c>
      <c r="I7761" t="s">
        <v>38</v>
      </c>
      <c r="J7761" t="s">
        <v>87</v>
      </c>
      <c r="K7761" t="s">
        <v>50</v>
      </c>
      <c r="L7761" t="s">
        <v>25</v>
      </c>
      <c r="M7761">
        <v>345</v>
      </c>
      <c r="N7761" t="s">
        <v>34</v>
      </c>
      <c r="O7761" s="6">
        <v>43105</v>
      </c>
      <c r="P7761">
        <v>135</v>
      </c>
      <c r="Q7761" s="7">
        <v>0.68695652173913047</v>
      </c>
      <c r="R7761">
        <v>188</v>
      </c>
      <c r="S7761" t="s">
        <v>35</v>
      </c>
    </row>
    <row r="7762" spans="1:19" x14ac:dyDescent="0.35">
      <c r="A7762" t="s">
        <v>11593</v>
      </c>
      <c r="B7762" t="s">
        <v>20161</v>
      </c>
      <c r="C7762" s="6">
        <v>43251</v>
      </c>
      <c r="D7762" s="6">
        <v>43293</v>
      </c>
      <c r="E7762">
        <v>2</v>
      </c>
      <c r="F7762">
        <v>45</v>
      </c>
      <c r="G7762" t="s">
        <v>29</v>
      </c>
      <c r="H7762" t="s">
        <v>11594</v>
      </c>
      <c r="I7762" t="s">
        <v>38</v>
      </c>
      <c r="J7762" t="s">
        <v>87</v>
      </c>
      <c r="K7762" t="s">
        <v>50</v>
      </c>
      <c r="L7762" t="s">
        <v>25</v>
      </c>
      <c r="M7762">
        <v>345</v>
      </c>
      <c r="N7762" t="s">
        <v>34</v>
      </c>
      <c r="O7762" s="6">
        <v>43105</v>
      </c>
      <c r="P7762">
        <v>90</v>
      </c>
      <c r="Q7762" s="7">
        <v>0.68695652173913047</v>
      </c>
      <c r="R7762">
        <v>188</v>
      </c>
      <c r="S7762" t="s">
        <v>35</v>
      </c>
    </row>
    <row r="7763" spans="1:19" x14ac:dyDescent="0.35">
      <c r="A7763" t="s">
        <v>11595</v>
      </c>
      <c r="B7763" t="s">
        <v>24224</v>
      </c>
      <c r="C7763" s="6">
        <v>43642</v>
      </c>
      <c r="D7763" s="6">
        <v>43649</v>
      </c>
      <c r="E7763">
        <v>4</v>
      </c>
      <c r="F7763">
        <v>60</v>
      </c>
      <c r="G7763" t="s">
        <v>29</v>
      </c>
      <c r="H7763" t="s">
        <v>11596</v>
      </c>
      <c r="I7763" t="s">
        <v>38</v>
      </c>
      <c r="J7763" t="s">
        <v>11431</v>
      </c>
      <c r="K7763" t="s">
        <v>32</v>
      </c>
      <c r="L7763" t="s">
        <v>58</v>
      </c>
      <c r="M7763">
        <v>150</v>
      </c>
      <c r="N7763" t="s">
        <v>34</v>
      </c>
      <c r="O7763" s="6">
        <v>43506</v>
      </c>
      <c r="P7763">
        <v>240</v>
      </c>
      <c r="Q7763" s="7">
        <v>0.66</v>
      </c>
      <c r="R7763">
        <v>143</v>
      </c>
      <c r="S7763" t="s">
        <v>35</v>
      </c>
    </row>
    <row r="7764" spans="1:19" x14ac:dyDescent="0.35">
      <c r="A7764" t="s">
        <v>2751</v>
      </c>
      <c r="B7764" t="s">
        <v>22069</v>
      </c>
      <c r="C7764" s="6">
        <v>43556</v>
      </c>
      <c r="D7764" s="6">
        <v>43656</v>
      </c>
      <c r="E7764">
        <v>3</v>
      </c>
      <c r="F7764">
        <v>45</v>
      </c>
      <c r="G7764" t="s">
        <v>29</v>
      </c>
      <c r="H7764" t="s">
        <v>11597</v>
      </c>
      <c r="I7764" t="s">
        <v>38</v>
      </c>
      <c r="J7764" t="s">
        <v>883</v>
      </c>
      <c r="K7764" t="s">
        <v>32</v>
      </c>
      <c r="L7764" t="s">
        <v>25</v>
      </c>
      <c r="M7764">
        <v>345</v>
      </c>
      <c r="N7764" t="s">
        <v>46</v>
      </c>
      <c r="O7764" s="6">
        <v>43556</v>
      </c>
      <c r="P7764">
        <v>135</v>
      </c>
      <c r="Q7764" s="7">
        <v>0.48115942028985509</v>
      </c>
      <c r="R7764">
        <v>100</v>
      </c>
      <c r="S7764" t="s">
        <v>27</v>
      </c>
    </row>
    <row r="7765" spans="1:19" x14ac:dyDescent="0.35">
      <c r="A7765" t="s">
        <v>11598</v>
      </c>
      <c r="B7765" t="s">
        <v>19589</v>
      </c>
      <c r="C7765" s="6">
        <v>43227</v>
      </c>
      <c r="D7765" s="6">
        <v>43285</v>
      </c>
      <c r="E7765">
        <v>1</v>
      </c>
      <c r="F7765">
        <v>45</v>
      </c>
      <c r="G7765" t="s">
        <v>29</v>
      </c>
      <c r="H7765" t="s">
        <v>11599</v>
      </c>
      <c r="I7765" t="s">
        <v>38</v>
      </c>
      <c r="J7765" t="s">
        <v>5175</v>
      </c>
      <c r="K7765" t="s">
        <v>32</v>
      </c>
      <c r="L7765" t="s">
        <v>33</v>
      </c>
      <c r="M7765">
        <v>600</v>
      </c>
      <c r="N7765" t="s">
        <v>26</v>
      </c>
      <c r="O7765" s="6">
        <v>43153</v>
      </c>
      <c r="P7765">
        <v>45</v>
      </c>
      <c r="Q7765" s="7">
        <v>0.40333333333333332</v>
      </c>
      <c r="R7765">
        <v>132</v>
      </c>
      <c r="S7765" t="s">
        <v>35</v>
      </c>
    </row>
    <row r="7766" spans="1:19" x14ac:dyDescent="0.35">
      <c r="A7766" t="s">
        <v>11600</v>
      </c>
      <c r="B7766" t="s">
        <v>22070</v>
      </c>
      <c r="C7766" s="6">
        <v>43556</v>
      </c>
      <c r="D7766" s="6">
        <v>43656</v>
      </c>
      <c r="E7766">
        <v>8</v>
      </c>
      <c r="F7766">
        <v>45</v>
      </c>
      <c r="G7766" t="s">
        <v>29</v>
      </c>
      <c r="H7766" t="s">
        <v>11601</v>
      </c>
      <c r="I7766" t="s">
        <v>38</v>
      </c>
      <c r="J7766" t="s">
        <v>883</v>
      </c>
      <c r="K7766" t="s">
        <v>32</v>
      </c>
      <c r="L7766" t="s">
        <v>25</v>
      </c>
      <c r="M7766">
        <v>345</v>
      </c>
      <c r="N7766" t="s">
        <v>46</v>
      </c>
      <c r="O7766" s="6">
        <v>43556</v>
      </c>
      <c r="P7766">
        <v>360</v>
      </c>
      <c r="Q7766" s="7">
        <v>0.48115942028985509</v>
      </c>
      <c r="R7766">
        <v>100</v>
      </c>
      <c r="S7766" t="s">
        <v>27</v>
      </c>
    </row>
    <row r="7767" spans="1:19" x14ac:dyDescent="0.35">
      <c r="A7767" t="s">
        <v>11602</v>
      </c>
      <c r="B7767" t="s">
        <v>20917</v>
      </c>
      <c r="C7767" s="6">
        <v>43284</v>
      </c>
      <c r="D7767" s="6">
        <v>43293</v>
      </c>
      <c r="E7767">
        <v>1</v>
      </c>
      <c r="F7767">
        <v>60</v>
      </c>
      <c r="G7767" t="s">
        <v>29</v>
      </c>
      <c r="H7767" t="s">
        <v>11603</v>
      </c>
      <c r="I7767" t="s">
        <v>38</v>
      </c>
      <c r="J7767" t="s">
        <v>87</v>
      </c>
      <c r="K7767" t="s">
        <v>50</v>
      </c>
      <c r="L7767" t="s">
        <v>25</v>
      </c>
      <c r="M7767">
        <v>345</v>
      </c>
      <c r="N7767" t="s">
        <v>34</v>
      </c>
      <c r="O7767" s="6">
        <v>43105</v>
      </c>
      <c r="P7767">
        <v>60</v>
      </c>
      <c r="Q7767" s="7">
        <v>0.68695652173913047</v>
      </c>
      <c r="R7767">
        <v>188</v>
      </c>
      <c r="S7767" t="s">
        <v>35</v>
      </c>
    </row>
    <row r="7768" spans="1:19" x14ac:dyDescent="0.35">
      <c r="A7768" t="s">
        <v>2801</v>
      </c>
      <c r="B7768" t="s">
        <v>22993</v>
      </c>
      <c r="C7768" s="6">
        <v>43593</v>
      </c>
      <c r="D7768" s="6">
        <v>43651</v>
      </c>
      <c r="E7768">
        <v>4</v>
      </c>
      <c r="F7768">
        <v>45</v>
      </c>
      <c r="G7768" t="s">
        <v>20</v>
      </c>
      <c r="H7768" t="s">
        <v>11604</v>
      </c>
      <c r="I7768" t="s">
        <v>38</v>
      </c>
      <c r="J7768" t="s">
        <v>100</v>
      </c>
      <c r="K7768" t="s">
        <v>50</v>
      </c>
      <c r="L7768" t="s">
        <v>25</v>
      </c>
      <c r="M7768">
        <v>345</v>
      </c>
      <c r="N7768" t="s">
        <v>46</v>
      </c>
      <c r="O7768" s="6">
        <v>43471</v>
      </c>
      <c r="P7768">
        <v>180</v>
      </c>
      <c r="Q7768" s="7">
        <v>0.71884057971014492</v>
      </c>
      <c r="R7768">
        <v>180</v>
      </c>
      <c r="S7768" t="s">
        <v>35</v>
      </c>
    </row>
    <row r="7769" spans="1:19" x14ac:dyDescent="0.35">
      <c r="A7769" t="s">
        <v>11605</v>
      </c>
      <c r="B7769" t="s">
        <v>21773</v>
      </c>
      <c r="C7769" s="6">
        <v>43541</v>
      </c>
      <c r="D7769" s="6">
        <v>43652</v>
      </c>
      <c r="E7769">
        <v>2</v>
      </c>
      <c r="F7769">
        <v>45</v>
      </c>
      <c r="G7769" t="s">
        <v>20</v>
      </c>
      <c r="H7769" t="s">
        <v>11606</v>
      </c>
      <c r="I7769" t="s">
        <v>38</v>
      </c>
      <c r="J7769" t="s">
        <v>527</v>
      </c>
      <c r="K7769" t="s">
        <v>32</v>
      </c>
      <c r="L7769" t="s">
        <v>25</v>
      </c>
      <c r="M7769">
        <v>345</v>
      </c>
      <c r="N7769" t="s">
        <v>34</v>
      </c>
      <c r="O7769" s="6">
        <v>43541</v>
      </c>
      <c r="P7769">
        <v>90</v>
      </c>
      <c r="Q7769" s="7">
        <v>0.50144927536231887</v>
      </c>
      <c r="R7769">
        <v>111</v>
      </c>
      <c r="S7769" t="s">
        <v>27</v>
      </c>
    </row>
    <row r="7770" spans="1:19" x14ac:dyDescent="0.35">
      <c r="A7770" t="s">
        <v>11607</v>
      </c>
      <c r="B7770" t="s">
        <v>16889</v>
      </c>
      <c r="C7770" s="6">
        <v>42926</v>
      </c>
      <c r="D7770" s="6">
        <v>42926</v>
      </c>
      <c r="E7770">
        <v>1</v>
      </c>
      <c r="F7770">
        <v>60</v>
      </c>
      <c r="G7770" t="s">
        <v>29</v>
      </c>
      <c r="H7770" t="s">
        <v>11608</v>
      </c>
      <c r="I7770" t="s">
        <v>22</v>
      </c>
      <c r="J7770" t="s">
        <v>992</v>
      </c>
      <c r="K7770" t="s">
        <v>184</v>
      </c>
      <c r="L7770" t="s">
        <v>25</v>
      </c>
      <c r="M7770">
        <v>345</v>
      </c>
      <c r="N7770" t="s">
        <v>46</v>
      </c>
      <c r="O7770" s="6">
        <v>42738</v>
      </c>
      <c r="P7770">
        <v>60</v>
      </c>
      <c r="Q7770" s="7">
        <v>0.68695652173913047</v>
      </c>
      <c r="R7770">
        <v>188</v>
      </c>
      <c r="S7770" t="s">
        <v>35</v>
      </c>
    </row>
    <row r="7771" spans="1:19" x14ac:dyDescent="0.35">
      <c r="A7771" t="s">
        <v>1745</v>
      </c>
      <c r="B7771" t="s">
        <v>16890</v>
      </c>
      <c r="C7771" s="6">
        <v>42926</v>
      </c>
      <c r="D7771" s="6">
        <v>42926</v>
      </c>
      <c r="E7771">
        <v>3</v>
      </c>
      <c r="F7771">
        <v>60</v>
      </c>
      <c r="G7771" t="s">
        <v>29</v>
      </c>
      <c r="H7771" t="s">
        <v>11609</v>
      </c>
      <c r="I7771" t="s">
        <v>22</v>
      </c>
      <c r="J7771" t="s">
        <v>992</v>
      </c>
      <c r="K7771" t="s">
        <v>184</v>
      </c>
      <c r="L7771" t="s">
        <v>25</v>
      </c>
      <c r="M7771">
        <v>345</v>
      </c>
      <c r="N7771" t="s">
        <v>46</v>
      </c>
      <c r="O7771" s="6">
        <v>42738</v>
      </c>
      <c r="P7771">
        <v>180</v>
      </c>
      <c r="Q7771" s="7">
        <v>0.68695652173913047</v>
      </c>
      <c r="R7771">
        <v>188</v>
      </c>
      <c r="S7771" t="s">
        <v>35</v>
      </c>
    </row>
    <row r="7772" spans="1:19" x14ac:dyDescent="0.35">
      <c r="A7772" t="s">
        <v>5307</v>
      </c>
      <c r="B7772" t="s">
        <v>15107</v>
      </c>
      <c r="C7772" s="6">
        <v>42779</v>
      </c>
      <c r="D7772" s="6">
        <v>42926</v>
      </c>
      <c r="E7772">
        <v>2</v>
      </c>
      <c r="F7772">
        <v>45</v>
      </c>
      <c r="G7772" t="s">
        <v>29</v>
      </c>
      <c r="H7772" t="s">
        <v>5308</v>
      </c>
      <c r="I7772" t="s">
        <v>44</v>
      </c>
      <c r="J7772" t="s">
        <v>3104</v>
      </c>
      <c r="K7772" t="s">
        <v>24</v>
      </c>
      <c r="L7772" t="s">
        <v>33</v>
      </c>
      <c r="M7772">
        <v>600</v>
      </c>
      <c r="N7772" t="s">
        <v>26</v>
      </c>
      <c r="O7772" s="6">
        <v>42779</v>
      </c>
      <c r="P7772">
        <v>90</v>
      </c>
      <c r="Q7772" s="7">
        <v>0.45333333333333331</v>
      </c>
      <c r="R7772">
        <v>147</v>
      </c>
      <c r="S7772" t="s">
        <v>35</v>
      </c>
    </row>
    <row r="7773" spans="1:19" x14ac:dyDescent="0.35">
      <c r="A7773" t="s">
        <v>11610</v>
      </c>
      <c r="B7773" t="s">
        <v>21798</v>
      </c>
      <c r="C7773" s="6">
        <v>43543</v>
      </c>
      <c r="D7773" s="6">
        <v>43649</v>
      </c>
      <c r="E7773">
        <v>4</v>
      </c>
      <c r="F7773">
        <v>45</v>
      </c>
      <c r="G7773" t="s">
        <v>29</v>
      </c>
      <c r="H7773" t="s">
        <v>11611</v>
      </c>
      <c r="I7773" t="s">
        <v>38</v>
      </c>
      <c r="J7773" t="s">
        <v>11431</v>
      </c>
      <c r="K7773" t="s">
        <v>32</v>
      </c>
      <c r="L7773" t="s">
        <v>58</v>
      </c>
      <c r="M7773">
        <v>150</v>
      </c>
      <c r="N7773" t="s">
        <v>34</v>
      </c>
      <c r="O7773" s="6">
        <v>43506</v>
      </c>
      <c r="P7773">
        <v>180</v>
      </c>
      <c r="Q7773" s="7">
        <v>0.66</v>
      </c>
      <c r="R7773">
        <v>143</v>
      </c>
      <c r="S7773" t="s">
        <v>35</v>
      </c>
    </row>
    <row r="7774" spans="1:19" x14ac:dyDescent="0.35">
      <c r="A7774" t="s">
        <v>898</v>
      </c>
      <c r="B7774" t="s">
        <v>16891</v>
      </c>
      <c r="C7774" s="6">
        <v>42926</v>
      </c>
      <c r="D7774" s="6">
        <v>42926</v>
      </c>
      <c r="E7774">
        <v>3</v>
      </c>
      <c r="F7774">
        <v>60</v>
      </c>
      <c r="G7774" t="s">
        <v>29</v>
      </c>
      <c r="H7774" t="s">
        <v>5248</v>
      </c>
      <c r="I7774" t="s">
        <v>22</v>
      </c>
      <c r="J7774" t="s">
        <v>3104</v>
      </c>
      <c r="K7774" t="s">
        <v>24</v>
      </c>
      <c r="L7774" t="s">
        <v>33</v>
      </c>
      <c r="M7774">
        <v>600</v>
      </c>
      <c r="N7774" t="s">
        <v>26</v>
      </c>
      <c r="O7774" s="6">
        <v>42779</v>
      </c>
      <c r="P7774">
        <v>180</v>
      </c>
      <c r="Q7774" s="7">
        <v>0.45333333333333331</v>
      </c>
      <c r="R7774">
        <v>147</v>
      </c>
      <c r="S7774" t="s">
        <v>35</v>
      </c>
    </row>
    <row r="7775" spans="1:19" x14ac:dyDescent="0.35">
      <c r="A7775" t="s">
        <v>4121</v>
      </c>
      <c r="B7775" t="s">
        <v>16787</v>
      </c>
      <c r="C7775" s="6">
        <v>42926</v>
      </c>
      <c r="D7775" s="6">
        <v>42926</v>
      </c>
      <c r="E7775">
        <v>3</v>
      </c>
      <c r="F7775">
        <v>60</v>
      </c>
      <c r="G7775" t="s">
        <v>29</v>
      </c>
      <c r="H7775" t="s">
        <v>4122</v>
      </c>
      <c r="I7775" t="s">
        <v>22</v>
      </c>
      <c r="J7775" t="s">
        <v>3104</v>
      </c>
      <c r="K7775" t="s">
        <v>24</v>
      </c>
      <c r="L7775" t="s">
        <v>33</v>
      </c>
      <c r="M7775">
        <v>600</v>
      </c>
      <c r="N7775" t="s">
        <v>26</v>
      </c>
      <c r="O7775" s="6">
        <v>42779</v>
      </c>
      <c r="P7775">
        <v>180</v>
      </c>
      <c r="Q7775" s="7">
        <v>0.45333333333333331</v>
      </c>
      <c r="R7775">
        <v>147</v>
      </c>
      <c r="S7775" t="s">
        <v>35</v>
      </c>
    </row>
    <row r="7776" spans="1:19" x14ac:dyDescent="0.35">
      <c r="A7776" t="s">
        <v>11612</v>
      </c>
      <c r="B7776" t="s">
        <v>22423</v>
      </c>
      <c r="C7776" s="6">
        <v>43568</v>
      </c>
      <c r="D7776" s="6">
        <v>43648</v>
      </c>
      <c r="E7776">
        <v>4</v>
      </c>
      <c r="F7776">
        <v>45</v>
      </c>
      <c r="G7776" t="s">
        <v>20</v>
      </c>
      <c r="H7776" t="s">
        <v>11613</v>
      </c>
      <c r="I7776" t="s">
        <v>38</v>
      </c>
      <c r="J7776" t="s">
        <v>607</v>
      </c>
      <c r="K7776" t="s">
        <v>32</v>
      </c>
      <c r="L7776" t="s">
        <v>25</v>
      </c>
      <c r="M7776">
        <v>345</v>
      </c>
      <c r="N7776" t="s">
        <v>34</v>
      </c>
      <c r="O7776" s="6">
        <v>43504</v>
      </c>
      <c r="P7776">
        <v>180</v>
      </c>
      <c r="Q7776" s="7">
        <v>0.44927536231884058</v>
      </c>
      <c r="R7776">
        <v>144</v>
      </c>
      <c r="S7776" t="s">
        <v>35</v>
      </c>
    </row>
    <row r="7777" spans="1:19" x14ac:dyDescent="0.35">
      <c r="A7777" t="s">
        <v>11614</v>
      </c>
      <c r="B7777" t="s">
        <v>21246</v>
      </c>
      <c r="C7777" s="6">
        <v>43506</v>
      </c>
      <c r="D7777" s="6">
        <v>43649</v>
      </c>
      <c r="E7777">
        <v>3</v>
      </c>
      <c r="F7777">
        <v>45</v>
      </c>
      <c r="G7777" t="s">
        <v>29</v>
      </c>
      <c r="H7777" t="s">
        <v>11615</v>
      </c>
      <c r="I7777" t="s">
        <v>44</v>
      </c>
      <c r="J7777" t="s">
        <v>11431</v>
      </c>
      <c r="K7777" t="s">
        <v>32</v>
      </c>
      <c r="L7777" t="s">
        <v>58</v>
      </c>
      <c r="M7777">
        <v>150</v>
      </c>
      <c r="N7777" t="s">
        <v>34</v>
      </c>
      <c r="O7777" s="6">
        <v>43506</v>
      </c>
      <c r="P7777">
        <v>135</v>
      </c>
      <c r="Q7777" s="7">
        <v>0.66</v>
      </c>
      <c r="R7777">
        <v>143</v>
      </c>
      <c r="S7777" t="s">
        <v>35</v>
      </c>
    </row>
    <row r="7778" spans="1:19" x14ac:dyDescent="0.35">
      <c r="A7778" t="s">
        <v>11616</v>
      </c>
      <c r="B7778" t="s">
        <v>24306</v>
      </c>
      <c r="C7778" s="6">
        <v>43646</v>
      </c>
      <c r="D7778" s="6">
        <v>43649</v>
      </c>
      <c r="E7778">
        <v>2</v>
      </c>
      <c r="F7778">
        <v>60</v>
      </c>
      <c r="G7778" t="s">
        <v>29</v>
      </c>
      <c r="H7778" t="s">
        <v>11617</v>
      </c>
      <c r="I7778" t="s">
        <v>38</v>
      </c>
      <c r="J7778" t="s">
        <v>11431</v>
      </c>
      <c r="K7778" t="s">
        <v>32</v>
      </c>
      <c r="L7778" t="s">
        <v>58</v>
      </c>
      <c r="M7778">
        <v>150</v>
      </c>
      <c r="N7778" t="s">
        <v>34</v>
      </c>
      <c r="O7778" s="6">
        <v>43506</v>
      </c>
      <c r="P7778">
        <v>120</v>
      </c>
      <c r="Q7778" s="7">
        <v>0.66</v>
      </c>
      <c r="R7778">
        <v>143</v>
      </c>
      <c r="S7778" t="s">
        <v>35</v>
      </c>
    </row>
    <row r="7779" spans="1:19" x14ac:dyDescent="0.35">
      <c r="A7779" t="s">
        <v>2815</v>
      </c>
      <c r="B7779" t="s">
        <v>22585</v>
      </c>
      <c r="C7779" s="6">
        <v>43576</v>
      </c>
      <c r="D7779" s="6">
        <v>43649</v>
      </c>
      <c r="E7779">
        <v>4</v>
      </c>
      <c r="F7779">
        <v>45</v>
      </c>
      <c r="G7779" t="s">
        <v>20</v>
      </c>
      <c r="H7779" t="s">
        <v>3330</v>
      </c>
      <c r="I7779" t="s">
        <v>44</v>
      </c>
      <c r="J7779" t="s">
        <v>1006</v>
      </c>
      <c r="K7779" t="s">
        <v>24</v>
      </c>
      <c r="L7779" t="s">
        <v>25</v>
      </c>
      <c r="M7779">
        <v>345</v>
      </c>
      <c r="N7779" t="s">
        <v>34</v>
      </c>
      <c r="O7779" s="6">
        <v>43516</v>
      </c>
      <c r="P7779">
        <v>180</v>
      </c>
      <c r="Q7779" s="7">
        <v>0.44057971014492753</v>
      </c>
      <c r="R7779">
        <v>133</v>
      </c>
      <c r="S7779" t="s">
        <v>35</v>
      </c>
    </row>
    <row r="7780" spans="1:19" x14ac:dyDescent="0.35">
      <c r="A7780" t="s">
        <v>11618</v>
      </c>
      <c r="B7780" t="s">
        <v>21886</v>
      </c>
      <c r="C7780" s="6">
        <v>43551</v>
      </c>
      <c r="D7780" s="6">
        <v>43649</v>
      </c>
      <c r="E7780">
        <v>2</v>
      </c>
      <c r="F7780">
        <v>45</v>
      </c>
      <c r="G7780" t="s">
        <v>29</v>
      </c>
      <c r="H7780" t="s">
        <v>11619</v>
      </c>
      <c r="I7780" t="s">
        <v>38</v>
      </c>
      <c r="J7780" t="s">
        <v>11431</v>
      </c>
      <c r="K7780" t="s">
        <v>32</v>
      </c>
      <c r="L7780" t="s">
        <v>58</v>
      </c>
      <c r="M7780">
        <v>150</v>
      </c>
      <c r="N7780" t="s">
        <v>34</v>
      </c>
      <c r="O7780" s="6">
        <v>43506</v>
      </c>
      <c r="P7780">
        <v>90</v>
      </c>
      <c r="Q7780" s="7">
        <v>0.66</v>
      </c>
      <c r="R7780">
        <v>143</v>
      </c>
      <c r="S7780" t="s">
        <v>35</v>
      </c>
    </row>
    <row r="7781" spans="1:19" x14ac:dyDescent="0.35">
      <c r="A7781" t="s">
        <v>11620</v>
      </c>
      <c r="B7781" t="s">
        <v>22408</v>
      </c>
      <c r="C7781" s="6">
        <v>43567</v>
      </c>
      <c r="D7781" s="6">
        <v>43650</v>
      </c>
      <c r="E7781">
        <v>1</v>
      </c>
      <c r="F7781">
        <v>45</v>
      </c>
      <c r="G7781" t="s">
        <v>29</v>
      </c>
      <c r="H7781" t="s">
        <v>11621</v>
      </c>
      <c r="I7781" t="s">
        <v>38</v>
      </c>
      <c r="J7781" t="s">
        <v>163</v>
      </c>
      <c r="K7781" t="s">
        <v>32</v>
      </c>
      <c r="L7781" t="s">
        <v>25</v>
      </c>
      <c r="M7781">
        <v>345</v>
      </c>
      <c r="N7781" t="s">
        <v>34</v>
      </c>
      <c r="O7781" s="6">
        <v>43552</v>
      </c>
      <c r="P7781">
        <v>45</v>
      </c>
      <c r="Q7781" s="7">
        <v>0.35942028985507246</v>
      </c>
      <c r="R7781">
        <v>98</v>
      </c>
      <c r="S7781" t="s">
        <v>27</v>
      </c>
    </row>
    <row r="7782" spans="1:19" x14ac:dyDescent="0.35">
      <c r="A7782" t="s">
        <v>10381</v>
      </c>
      <c r="B7782" t="s">
        <v>21594</v>
      </c>
      <c r="C7782" s="6">
        <v>43532</v>
      </c>
      <c r="D7782" s="6">
        <v>43649</v>
      </c>
      <c r="E7782">
        <v>3</v>
      </c>
      <c r="F7782">
        <v>45</v>
      </c>
      <c r="G7782" t="s">
        <v>29</v>
      </c>
      <c r="H7782" t="s">
        <v>10382</v>
      </c>
      <c r="I7782" t="s">
        <v>38</v>
      </c>
      <c r="J7782" t="s">
        <v>11431</v>
      </c>
      <c r="K7782" t="s">
        <v>32</v>
      </c>
      <c r="L7782" t="s">
        <v>58</v>
      </c>
      <c r="M7782">
        <v>150</v>
      </c>
      <c r="N7782" t="s">
        <v>34</v>
      </c>
      <c r="O7782" s="6">
        <v>43506</v>
      </c>
      <c r="P7782">
        <v>135</v>
      </c>
      <c r="Q7782" s="7">
        <v>0.66</v>
      </c>
      <c r="R7782">
        <v>143</v>
      </c>
      <c r="S7782" t="s">
        <v>35</v>
      </c>
    </row>
    <row r="7783" spans="1:19" x14ac:dyDescent="0.35">
      <c r="A7783" t="s">
        <v>2839</v>
      </c>
      <c r="B7783" t="s">
        <v>23744</v>
      </c>
      <c r="C7783" s="6">
        <v>43622</v>
      </c>
      <c r="D7783" s="6">
        <v>43654</v>
      </c>
      <c r="E7783">
        <v>3</v>
      </c>
      <c r="F7783">
        <v>45</v>
      </c>
      <c r="G7783" t="s">
        <v>20</v>
      </c>
      <c r="H7783" t="s">
        <v>11622</v>
      </c>
      <c r="I7783" t="s">
        <v>38</v>
      </c>
      <c r="J7783" t="s">
        <v>531</v>
      </c>
      <c r="K7783" t="s">
        <v>24</v>
      </c>
      <c r="L7783" t="s">
        <v>25</v>
      </c>
      <c r="M7783">
        <v>345</v>
      </c>
      <c r="N7783" t="s">
        <v>46</v>
      </c>
      <c r="O7783" s="6">
        <v>43561</v>
      </c>
      <c r="P7783">
        <v>135</v>
      </c>
      <c r="Q7783" s="7">
        <v>0.34202898550724636</v>
      </c>
      <c r="R7783">
        <v>93</v>
      </c>
      <c r="S7783" t="s">
        <v>27</v>
      </c>
    </row>
    <row r="7784" spans="1:19" x14ac:dyDescent="0.35">
      <c r="A7784" t="s">
        <v>2190</v>
      </c>
      <c r="B7784" t="s">
        <v>16385</v>
      </c>
      <c r="C7784" s="6">
        <v>42922</v>
      </c>
      <c r="D7784" s="6">
        <v>42922</v>
      </c>
      <c r="E7784">
        <v>1</v>
      </c>
      <c r="F7784">
        <v>60</v>
      </c>
      <c r="G7784" t="s">
        <v>29</v>
      </c>
      <c r="H7784" t="s">
        <v>11623</v>
      </c>
      <c r="I7784" t="s">
        <v>38</v>
      </c>
      <c r="J7784" t="s">
        <v>1286</v>
      </c>
      <c r="K7784" t="s">
        <v>180</v>
      </c>
      <c r="L7784" t="s">
        <v>241</v>
      </c>
      <c r="M7784">
        <v>100</v>
      </c>
      <c r="N7784" t="s">
        <v>34</v>
      </c>
      <c r="O7784" s="6">
        <v>42922</v>
      </c>
      <c r="P7784">
        <v>60</v>
      </c>
      <c r="Q7784" s="7">
        <v>0.5</v>
      </c>
      <c r="R7784">
        <v>0</v>
      </c>
      <c r="S7784" t="s">
        <v>41</v>
      </c>
    </row>
    <row r="7785" spans="1:19" x14ac:dyDescent="0.35">
      <c r="A7785" t="s">
        <v>11624</v>
      </c>
      <c r="B7785" t="s">
        <v>20005</v>
      </c>
      <c r="C7785" s="6">
        <v>43246</v>
      </c>
      <c r="D7785" s="6">
        <v>43285</v>
      </c>
      <c r="E7785">
        <v>3</v>
      </c>
      <c r="F7785">
        <v>45</v>
      </c>
      <c r="G7785" t="s">
        <v>29</v>
      </c>
      <c r="H7785" t="s">
        <v>11625</v>
      </c>
      <c r="I7785" t="s">
        <v>38</v>
      </c>
      <c r="J7785" t="s">
        <v>5175</v>
      </c>
      <c r="K7785" t="s">
        <v>32</v>
      </c>
      <c r="L7785" t="s">
        <v>33</v>
      </c>
      <c r="M7785">
        <v>600</v>
      </c>
      <c r="N7785" t="s">
        <v>26</v>
      </c>
      <c r="O7785" s="6">
        <v>43153</v>
      </c>
      <c r="P7785">
        <v>135</v>
      </c>
      <c r="Q7785" s="7">
        <v>0.40333333333333332</v>
      </c>
      <c r="R7785">
        <v>132</v>
      </c>
      <c r="S7785" t="s">
        <v>35</v>
      </c>
    </row>
    <row r="7786" spans="1:19" x14ac:dyDescent="0.35">
      <c r="A7786" t="s">
        <v>2210</v>
      </c>
      <c r="B7786" t="s">
        <v>23975</v>
      </c>
      <c r="C7786" s="6">
        <v>43629</v>
      </c>
      <c r="D7786" s="6">
        <v>43654</v>
      </c>
      <c r="E7786">
        <v>4</v>
      </c>
      <c r="F7786">
        <v>45</v>
      </c>
      <c r="G7786" t="s">
        <v>20</v>
      </c>
      <c r="H7786" t="s">
        <v>11626</v>
      </c>
      <c r="I7786" t="s">
        <v>38</v>
      </c>
      <c r="J7786" t="s">
        <v>487</v>
      </c>
      <c r="K7786" t="s">
        <v>24</v>
      </c>
      <c r="L7786" t="s">
        <v>25</v>
      </c>
      <c r="M7786">
        <v>345</v>
      </c>
      <c r="N7786" t="s">
        <v>46</v>
      </c>
      <c r="O7786" s="6">
        <v>43629</v>
      </c>
      <c r="P7786">
        <v>180</v>
      </c>
      <c r="Q7786" s="7">
        <v>0.23768115942028986</v>
      </c>
      <c r="R7786">
        <v>25</v>
      </c>
      <c r="S7786" t="s">
        <v>41</v>
      </c>
    </row>
    <row r="7787" spans="1:19" x14ac:dyDescent="0.35">
      <c r="A7787" t="s">
        <v>11627</v>
      </c>
      <c r="B7787" t="s">
        <v>23880</v>
      </c>
      <c r="C7787" s="6">
        <v>43627</v>
      </c>
      <c r="D7787" s="6">
        <v>43655</v>
      </c>
      <c r="E7787">
        <v>1</v>
      </c>
      <c r="F7787">
        <v>45</v>
      </c>
      <c r="G7787" t="s">
        <v>29</v>
      </c>
      <c r="H7787" t="s">
        <v>11628</v>
      </c>
      <c r="I7787" t="s">
        <v>38</v>
      </c>
      <c r="J7787" t="s">
        <v>10593</v>
      </c>
      <c r="K7787" t="s">
        <v>50</v>
      </c>
      <c r="L7787" t="s">
        <v>33</v>
      </c>
      <c r="M7787">
        <v>600</v>
      </c>
      <c r="N7787" t="s">
        <v>26</v>
      </c>
      <c r="O7787" s="6">
        <v>43495</v>
      </c>
      <c r="P7787">
        <v>45</v>
      </c>
      <c r="Q7787" s="7">
        <v>0.53833333333333333</v>
      </c>
      <c r="R7787">
        <v>160</v>
      </c>
      <c r="S7787" t="s">
        <v>35</v>
      </c>
    </row>
    <row r="7788" spans="1:19" x14ac:dyDescent="0.35">
      <c r="A7788" t="s">
        <v>11629</v>
      </c>
      <c r="B7788" t="s">
        <v>23976</v>
      </c>
      <c r="C7788" s="6">
        <v>43629</v>
      </c>
      <c r="D7788" s="6">
        <v>43654</v>
      </c>
      <c r="E7788">
        <v>2</v>
      </c>
      <c r="F7788">
        <v>45</v>
      </c>
      <c r="G7788" t="s">
        <v>20</v>
      </c>
      <c r="H7788" t="s">
        <v>11630</v>
      </c>
      <c r="I7788" t="s">
        <v>38</v>
      </c>
      <c r="J7788" t="s">
        <v>487</v>
      </c>
      <c r="K7788" t="s">
        <v>24</v>
      </c>
      <c r="L7788" t="s">
        <v>25</v>
      </c>
      <c r="M7788">
        <v>345</v>
      </c>
      <c r="N7788" t="s">
        <v>46</v>
      </c>
      <c r="O7788" s="6">
        <v>43629</v>
      </c>
      <c r="P7788">
        <v>90</v>
      </c>
      <c r="Q7788" s="7">
        <v>0.23768115942028986</v>
      </c>
      <c r="R7788">
        <v>25</v>
      </c>
      <c r="S7788" t="s">
        <v>41</v>
      </c>
    </row>
    <row r="7789" spans="1:19" x14ac:dyDescent="0.35">
      <c r="A7789" t="s">
        <v>11629</v>
      </c>
      <c r="B7789" t="s">
        <v>16386</v>
      </c>
      <c r="C7789" s="6">
        <v>42922</v>
      </c>
      <c r="D7789" s="6">
        <v>42922</v>
      </c>
      <c r="E7789">
        <v>4</v>
      </c>
      <c r="F7789">
        <v>60</v>
      </c>
      <c r="G7789" t="s">
        <v>29</v>
      </c>
      <c r="H7789" t="s">
        <v>11630</v>
      </c>
      <c r="I7789" t="s">
        <v>38</v>
      </c>
      <c r="J7789" t="s">
        <v>1101</v>
      </c>
      <c r="K7789" t="s">
        <v>24</v>
      </c>
      <c r="L7789" t="s">
        <v>241</v>
      </c>
      <c r="M7789">
        <v>100</v>
      </c>
      <c r="N7789" t="s">
        <v>46</v>
      </c>
      <c r="O7789" s="6">
        <v>42922</v>
      </c>
      <c r="P7789">
        <v>240</v>
      </c>
      <c r="Q7789" s="7">
        <v>0.66</v>
      </c>
      <c r="R7789">
        <v>0</v>
      </c>
      <c r="S7789" t="s">
        <v>41</v>
      </c>
    </row>
    <row r="7790" spans="1:19" x14ac:dyDescent="0.35">
      <c r="A7790" t="s">
        <v>11517</v>
      </c>
      <c r="B7790" t="s">
        <v>17273</v>
      </c>
      <c r="C7790" s="6">
        <v>42927</v>
      </c>
      <c r="D7790" s="6">
        <v>42927</v>
      </c>
      <c r="E7790">
        <v>2</v>
      </c>
      <c r="F7790">
        <v>60</v>
      </c>
      <c r="G7790" t="s">
        <v>29</v>
      </c>
      <c r="H7790" t="s">
        <v>11518</v>
      </c>
      <c r="I7790" t="s">
        <v>22</v>
      </c>
      <c r="J7790" t="s">
        <v>1034</v>
      </c>
      <c r="K7790" t="s">
        <v>24</v>
      </c>
      <c r="L7790" t="s">
        <v>25</v>
      </c>
      <c r="M7790">
        <v>345</v>
      </c>
      <c r="N7790" t="s">
        <v>46</v>
      </c>
      <c r="O7790" s="6">
        <v>42788</v>
      </c>
      <c r="P7790">
        <v>120</v>
      </c>
      <c r="Q7790" s="7">
        <v>0.69275362318840583</v>
      </c>
      <c r="R7790">
        <v>139</v>
      </c>
      <c r="S7790" t="s">
        <v>35</v>
      </c>
    </row>
    <row r="7791" spans="1:19" x14ac:dyDescent="0.35">
      <c r="A7791" t="s">
        <v>11631</v>
      </c>
      <c r="B7791" t="s">
        <v>18995</v>
      </c>
      <c r="C7791" s="6">
        <v>43200</v>
      </c>
      <c r="D7791" s="6">
        <v>43290</v>
      </c>
      <c r="E7791">
        <v>4</v>
      </c>
      <c r="F7791">
        <v>45</v>
      </c>
      <c r="G7791" t="s">
        <v>20</v>
      </c>
      <c r="H7791" t="s">
        <v>11632</v>
      </c>
      <c r="I7791" t="s">
        <v>38</v>
      </c>
      <c r="J7791" t="s">
        <v>624</v>
      </c>
      <c r="K7791" t="s">
        <v>50</v>
      </c>
      <c r="L7791" t="s">
        <v>25</v>
      </c>
      <c r="M7791">
        <v>345</v>
      </c>
      <c r="N7791" t="s">
        <v>34</v>
      </c>
      <c r="O7791" s="6">
        <v>43104</v>
      </c>
      <c r="P7791">
        <v>180</v>
      </c>
      <c r="Q7791" s="7">
        <v>0.6</v>
      </c>
      <c r="R7791">
        <v>186</v>
      </c>
      <c r="S7791" t="s">
        <v>35</v>
      </c>
    </row>
    <row r="7792" spans="1:19" x14ac:dyDescent="0.35">
      <c r="A7792" t="s">
        <v>11633</v>
      </c>
      <c r="B7792" t="s">
        <v>18719</v>
      </c>
      <c r="C7792" s="6">
        <v>43185</v>
      </c>
      <c r="D7792" s="6">
        <v>43290</v>
      </c>
      <c r="E7792">
        <v>1</v>
      </c>
      <c r="F7792">
        <v>45</v>
      </c>
      <c r="G7792" t="s">
        <v>29</v>
      </c>
      <c r="H7792" t="s">
        <v>11634</v>
      </c>
      <c r="I7792" t="s">
        <v>44</v>
      </c>
      <c r="J7792" t="s">
        <v>624</v>
      </c>
      <c r="K7792" t="s">
        <v>50</v>
      </c>
      <c r="L7792" t="s">
        <v>25</v>
      </c>
      <c r="M7792">
        <v>345</v>
      </c>
      <c r="N7792" t="s">
        <v>34</v>
      </c>
      <c r="O7792" s="6">
        <v>43104</v>
      </c>
      <c r="P7792">
        <v>45</v>
      </c>
      <c r="Q7792" s="7">
        <v>0.6</v>
      </c>
      <c r="R7792">
        <v>186</v>
      </c>
      <c r="S7792" t="s">
        <v>35</v>
      </c>
    </row>
    <row r="7793" spans="1:19" x14ac:dyDescent="0.35">
      <c r="A7793" t="s">
        <v>5424</v>
      </c>
      <c r="B7793" t="s">
        <v>15437</v>
      </c>
      <c r="C7793" s="6">
        <v>42890</v>
      </c>
      <c r="D7793" s="6">
        <v>42926</v>
      </c>
      <c r="E7793">
        <v>1</v>
      </c>
      <c r="F7793">
        <v>45</v>
      </c>
      <c r="G7793" t="s">
        <v>29</v>
      </c>
      <c r="H7793" t="s">
        <v>5425</v>
      </c>
      <c r="I7793" t="s">
        <v>38</v>
      </c>
      <c r="J7793" t="s">
        <v>3104</v>
      </c>
      <c r="K7793" t="s">
        <v>24</v>
      </c>
      <c r="L7793" t="s">
        <v>33</v>
      </c>
      <c r="M7793">
        <v>600</v>
      </c>
      <c r="N7793" t="s">
        <v>26</v>
      </c>
      <c r="O7793" s="6">
        <v>42779</v>
      </c>
      <c r="P7793">
        <v>45</v>
      </c>
      <c r="Q7793" s="7">
        <v>0.45333333333333331</v>
      </c>
      <c r="R7793">
        <v>147</v>
      </c>
      <c r="S7793" t="s">
        <v>35</v>
      </c>
    </row>
    <row r="7794" spans="1:19" x14ac:dyDescent="0.35">
      <c r="A7794" t="s">
        <v>11635</v>
      </c>
      <c r="B7794" t="s">
        <v>18323</v>
      </c>
      <c r="C7794" s="6">
        <v>43165</v>
      </c>
      <c r="D7794" s="6">
        <v>43290</v>
      </c>
      <c r="E7794">
        <v>2</v>
      </c>
      <c r="F7794">
        <v>45</v>
      </c>
      <c r="G7794" t="s">
        <v>29</v>
      </c>
      <c r="H7794" t="s">
        <v>11636</v>
      </c>
      <c r="I7794" t="s">
        <v>38</v>
      </c>
      <c r="J7794" t="s">
        <v>624</v>
      </c>
      <c r="K7794" t="s">
        <v>50</v>
      </c>
      <c r="L7794" t="s">
        <v>25</v>
      </c>
      <c r="M7794">
        <v>345</v>
      </c>
      <c r="N7794" t="s">
        <v>34</v>
      </c>
      <c r="O7794" s="6">
        <v>43104</v>
      </c>
      <c r="P7794">
        <v>90</v>
      </c>
      <c r="Q7794" s="7">
        <v>0.6</v>
      </c>
      <c r="R7794">
        <v>186</v>
      </c>
      <c r="S7794" t="s">
        <v>35</v>
      </c>
    </row>
    <row r="7795" spans="1:19" x14ac:dyDescent="0.35">
      <c r="A7795" t="s">
        <v>2909</v>
      </c>
      <c r="B7795" t="s">
        <v>23642</v>
      </c>
      <c r="C7795" s="6">
        <v>43618</v>
      </c>
      <c r="D7795" s="6">
        <v>43654</v>
      </c>
      <c r="E7795">
        <v>3</v>
      </c>
      <c r="F7795">
        <v>45</v>
      </c>
      <c r="G7795" t="s">
        <v>20</v>
      </c>
      <c r="H7795" t="s">
        <v>11637</v>
      </c>
      <c r="I7795" t="s">
        <v>38</v>
      </c>
      <c r="J7795" t="s">
        <v>252</v>
      </c>
      <c r="K7795" t="s">
        <v>184</v>
      </c>
      <c r="L7795" t="s">
        <v>25</v>
      </c>
      <c r="M7795">
        <v>345</v>
      </c>
      <c r="N7795" t="s">
        <v>26</v>
      </c>
      <c r="O7795" s="6">
        <v>43577</v>
      </c>
      <c r="P7795">
        <v>135</v>
      </c>
      <c r="Q7795" s="7">
        <v>0.35652173913043478</v>
      </c>
      <c r="R7795">
        <v>77</v>
      </c>
      <c r="S7795" t="s">
        <v>27</v>
      </c>
    </row>
    <row r="7796" spans="1:19" x14ac:dyDescent="0.35">
      <c r="A7796" t="s">
        <v>2258</v>
      </c>
      <c r="B7796" t="s">
        <v>23692</v>
      </c>
      <c r="C7796" s="6">
        <v>43621</v>
      </c>
      <c r="D7796" s="6">
        <v>43654</v>
      </c>
      <c r="E7796">
        <v>3</v>
      </c>
      <c r="F7796">
        <v>45</v>
      </c>
      <c r="G7796" t="s">
        <v>20</v>
      </c>
      <c r="H7796" t="s">
        <v>11638</v>
      </c>
      <c r="I7796" t="s">
        <v>38</v>
      </c>
      <c r="J7796" t="s">
        <v>252</v>
      </c>
      <c r="K7796" t="s">
        <v>184</v>
      </c>
      <c r="L7796" t="s">
        <v>25</v>
      </c>
      <c r="M7796">
        <v>345</v>
      </c>
      <c r="N7796" t="s">
        <v>26</v>
      </c>
      <c r="O7796" s="6">
        <v>43577</v>
      </c>
      <c r="P7796">
        <v>135</v>
      </c>
      <c r="Q7796" s="7">
        <v>0.35652173913043478</v>
      </c>
      <c r="R7796">
        <v>77</v>
      </c>
      <c r="S7796" t="s">
        <v>27</v>
      </c>
    </row>
    <row r="7797" spans="1:19" x14ac:dyDescent="0.35">
      <c r="A7797" t="s">
        <v>1080</v>
      </c>
      <c r="B7797" t="s">
        <v>22615</v>
      </c>
      <c r="C7797" s="6">
        <v>43577</v>
      </c>
      <c r="D7797" s="6">
        <v>43654</v>
      </c>
      <c r="E7797">
        <v>3</v>
      </c>
      <c r="F7797">
        <v>45</v>
      </c>
      <c r="G7797" t="s">
        <v>20</v>
      </c>
      <c r="H7797" t="s">
        <v>11639</v>
      </c>
      <c r="I7797" t="s">
        <v>38</v>
      </c>
      <c r="J7797" t="s">
        <v>252</v>
      </c>
      <c r="K7797" t="s">
        <v>184</v>
      </c>
      <c r="L7797" t="s">
        <v>25</v>
      </c>
      <c r="M7797">
        <v>345</v>
      </c>
      <c r="N7797" t="s">
        <v>26</v>
      </c>
      <c r="O7797" s="6">
        <v>43577</v>
      </c>
      <c r="P7797">
        <v>135</v>
      </c>
      <c r="Q7797" s="7">
        <v>0.35652173913043478</v>
      </c>
      <c r="R7797">
        <v>77</v>
      </c>
      <c r="S7797" t="s">
        <v>27</v>
      </c>
    </row>
    <row r="7798" spans="1:19" x14ac:dyDescent="0.35">
      <c r="A7798" t="s">
        <v>11640</v>
      </c>
      <c r="B7798" t="s">
        <v>20481</v>
      </c>
      <c r="C7798" s="6">
        <v>43263</v>
      </c>
      <c r="D7798" s="6">
        <v>43291</v>
      </c>
      <c r="E7798">
        <v>4</v>
      </c>
      <c r="F7798">
        <v>45</v>
      </c>
      <c r="G7798" t="s">
        <v>29</v>
      </c>
      <c r="H7798" t="s">
        <v>11641</v>
      </c>
      <c r="I7798" t="s">
        <v>44</v>
      </c>
      <c r="J7798" t="s">
        <v>630</v>
      </c>
      <c r="K7798" t="s">
        <v>50</v>
      </c>
      <c r="L7798" t="s">
        <v>25</v>
      </c>
      <c r="M7798">
        <v>345</v>
      </c>
      <c r="N7798" t="s">
        <v>26</v>
      </c>
      <c r="O7798" s="6">
        <v>43263</v>
      </c>
      <c r="P7798">
        <v>180</v>
      </c>
      <c r="Q7798" s="7">
        <v>0.12173913043478261</v>
      </c>
      <c r="R7798">
        <v>28</v>
      </c>
      <c r="S7798" t="s">
        <v>41</v>
      </c>
    </row>
    <row r="7799" spans="1:19" x14ac:dyDescent="0.35">
      <c r="A7799" t="s">
        <v>8254</v>
      </c>
      <c r="B7799" t="s">
        <v>24162</v>
      </c>
      <c r="C7799" s="6">
        <v>43639</v>
      </c>
      <c r="D7799" s="6">
        <v>43649</v>
      </c>
      <c r="E7799">
        <v>3</v>
      </c>
      <c r="F7799">
        <v>60</v>
      </c>
      <c r="G7799" t="s">
        <v>29</v>
      </c>
      <c r="H7799" t="s">
        <v>10291</v>
      </c>
      <c r="I7799" t="s">
        <v>44</v>
      </c>
      <c r="J7799" t="s">
        <v>11431</v>
      </c>
      <c r="K7799" t="s">
        <v>32</v>
      </c>
      <c r="L7799" t="s">
        <v>58</v>
      </c>
      <c r="M7799">
        <v>150</v>
      </c>
      <c r="N7799" t="s">
        <v>34</v>
      </c>
      <c r="O7799" s="6">
        <v>43506</v>
      </c>
      <c r="P7799">
        <v>180</v>
      </c>
      <c r="Q7799" s="7">
        <v>0.66</v>
      </c>
      <c r="R7799">
        <v>143</v>
      </c>
      <c r="S7799" t="s">
        <v>35</v>
      </c>
    </row>
    <row r="7800" spans="1:19" x14ac:dyDescent="0.35">
      <c r="A7800" t="s">
        <v>1804</v>
      </c>
      <c r="B7800" t="s">
        <v>17274</v>
      </c>
      <c r="C7800" s="6">
        <v>42927</v>
      </c>
      <c r="D7800" s="6">
        <v>42927</v>
      </c>
      <c r="E7800">
        <v>3</v>
      </c>
      <c r="F7800">
        <v>60</v>
      </c>
      <c r="G7800" t="s">
        <v>29</v>
      </c>
      <c r="H7800" t="s">
        <v>11642</v>
      </c>
      <c r="I7800" t="s">
        <v>22</v>
      </c>
      <c r="J7800" t="s">
        <v>1034</v>
      </c>
      <c r="K7800" t="s">
        <v>24</v>
      </c>
      <c r="L7800" t="s">
        <v>25</v>
      </c>
      <c r="M7800">
        <v>345</v>
      </c>
      <c r="N7800" t="s">
        <v>46</v>
      </c>
      <c r="O7800" s="6">
        <v>42788</v>
      </c>
      <c r="P7800">
        <v>180</v>
      </c>
      <c r="Q7800" s="7">
        <v>0.69275362318840583</v>
      </c>
      <c r="R7800">
        <v>139</v>
      </c>
      <c r="S7800" t="s">
        <v>35</v>
      </c>
    </row>
    <row r="7801" spans="1:19" x14ac:dyDescent="0.35">
      <c r="A7801" t="s">
        <v>4291</v>
      </c>
      <c r="B7801" t="s">
        <v>23038</v>
      </c>
      <c r="C7801" s="6">
        <v>43594</v>
      </c>
      <c r="D7801" s="6">
        <v>43655</v>
      </c>
      <c r="E7801">
        <v>4</v>
      </c>
      <c r="F7801">
        <v>45</v>
      </c>
      <c r="G7801" t="s">
        <v>20</v>
      </c>
      <c r="H7801" t="s">
        <v>11643</v>
      </c>
      <c r="I7801" t="s">
        <v>38</v>
      </c>
      <c r="J7801" t="s">
        <v>183</v>
      </c>
      <c r="K7801" t="s">
        <v>184</v>
      </c>
      <c r="L7801" t="s">
        <v>25</v>
      </c>
      <c r="M7801">
        <v>345</v>
      </c>
      <c r="N7801" t="s">
        <v>34</v>
      </c>
      <c r="O7801" s="6">
        <v>43594</v>
      </c>
      <c r="P7801">
        <v>180</v>
      </c>
      <c r="Q7801" s="7">
        <v>0.37391304347826088</v>
      </c>
      <c r="R7801">
        <v>61</v>
      </c>
      <c r="S7801" t="s">
        <v>27</v>
      </c>
    </row>
    <row r="7802" spans="1:19" x14ac:dyDescent="0.35">
      <c r="A7802" t="s">
        <v>11644</v>
      </c>
      <c r="B7802" t="s">
        <v>18456</v>
      </c>
      <c r="C7802" s="6">
        <v>43170</v>
      </c>
      <c r="D7802" s="6">
        <v>43291</v>
      </c>
      <c r="E7802">
        <v>1</v>
      </c>
      <c r="F7802">
        <v>45</v>
      </c>
      <c r="G7802" t="s">
        <v>20</v>
      </c>
      <c r="H7802" t="s">
        <v>11645</v>
      </c>
      <c r="I7802" t="s">
        <v>38</v>
      </c>
      <c r="J7802" t="s">
        <v>137</v>
      </c>
      <c r="K7802" t="s">
        <v>32</v>
      </c>
      <c r="L7802" t="s">
        <v>33</v>
      </c>
      <c r="M7802">
        <v>600</v>
      </c>
      <c r="N7802" t="s">
        <v>34</v>
      </c>
      <c r="O7802" s="6">
        <v>43123</v>
      </c>
      <c r="P7802">
        <v>45</v>
      </c>
      <c r="Q7802" s="7">
        <v>0.83333333333333337</v>
      </c>
      <c r="R7802">
        <v>168</v>
      </c>
      <c r="S7802" t="s">
        <v>35</v>
      </c>
    </row>
    <row r="7803" spans="1:19" x14ac:dyDescent="0.35">
      <c r="A7803" t="s">
        <v>4304</v>
      </c>
      <c r="B7803" t="s">
        <v>24035</v>
      </c>
      <c r="C7803" s="6">
        <v>43632</v>
      </c>
      <c r="D7803" s="6">
        <v>43655</v>
      </c>
      <c r="E7803">
        <v>3</v>
      </c>
      <c r="F7803">
        <v>45</v>
      </c>
      <c r="G7803" t="s">
        <v>20</v>
      </c>
      <c r="H7803" t="s">
        <v>11646</v>
      </c>
      <c r="I7803" t="s">
        <v>38</v>
      </c>
      <c r="J7803" t="s">
        <v>183</v>
      </c>
      <c r="K7803" t="s">
        <v>184</v>
      </c>
      <c r="L7803" t="s">
        <v>25</v>
      </c>
      <c r="M7803">
        <v>345</v>
      </c>
      <c r="N7803" t="s">
        <v>34</v>
      </c>
      <c r="O7803" s="6">
        <v>43594</v>
      </c>
      <c r="P7803">
        <v>135</v>
      </c>
      <c r="Q7803" s="7">
        <v>0.37391304347826088</v>
      </c>
      <c r="R7803">
        <v>61</v>
      </c>
      <c r="S7803" t="s">
        <v>27</v>
      </c>
    </row>
    <row r="7804" spans="1:19" x14ac:dyDescent="0.35">
      <c r="A7804" t="s">
        <v>1889</v>
      </c>
      <c r="B7804" t="s">
        <v>24056</v>
      </c>
      <c r="C7804" s="6">
        <v>43633</v>
      </c>
      <c r="D7804" s="6">
        <v>43655</v>
      </c>
      <c r="E7804">
        <v>4</v>
      </c>
      <c r="F7804">
        <v>45</v>
      </c>
      <c r="G7804" t="s">
        <v>20</v>
      </c>
      <c r="H7804" t="s">
        <v>11647</v>
      </c>
      <c r="I7804" t="s">
        <v>38</v>
      </c>
      <c r="J7804" t="s">
        <v>183</v>
      </c>
      <c r="K7804" t="s">
        <v>184</v>
      </c>
      <c r="L7804" t="s">
        <v>25</v>
      </c>
      <c r="M7804">
        <v>345</v>
      </c>
      <c r="N7804" t="s">
        <v>34</v>
      </c>
      <c r="O7804" s="6">
        <v>43594</v>
      </c>
      <c r="P7804">
        <v>180</v>
      </c>
      <c r="Q7804" s="7">
        <v>0.37391304347826088</v>
      </c>
      <c r="R7804">
        <v>61</v>
      </c>
      <c r="S7804" t="s">
        <v>27</v>
      </c>
    </row>
    <row r="7805" spans="1:19" x14ac:dyDescent="0.35">
      <c r="A7805" t="s">
        <v>2262</v>
      </c>
      <c r="B7805" t="s">
        <v>21835</v>
      </c>
      <c r="C7805" s="6">
        <v>43548</v>
      </c>
      <c r="D7805" s="6">
        <v>43648</v>
      </c>
      <c r="E7805">
        <v>2</v>
      </c>
      <c r="F7805">
        <v>45</v>
      </c>
      <c r="G7805" t="s">
        <v>29</v>
      </c>
      <c r="H7805" t="s">
        <v>11648</v>
      </c>
      <c r="I7805" t="s">
        <v>44</v>
      </c>
      <c r="J7805" t="s">
        <v>426</v>
      </c>
      <c r="K7805" t="s">
        <v>24</v>
      </c>
      <c r="L7805" t="s">
        <v>25</v>
      </c>
      <c r="M7805">
        <v>345</v>
      </c>
      <c r="N7805" t="s">
        <v>34</v>
      </c>
      <c r="O7805" s="6">
        <v>43539</v>
      </c>
      <c r="P7805">
        <v>90</v>
      </c>
      <c r="Q7805" s="7">
        <v>0.46666666666666667</v>
      </c>
      <c r="R7805">
        <v>109</v>
      </c>
      <c r="S7805" t="s">
        <v>27</v>
      </c>
    </row>
    <row r="7806" spans="1:19" x14ac:dyDescent="0.35">
      <c r="A7806" t="s">
        <v>2289</v>
      </c>
      <c r="B7806" t="s">
        <v>23039</v>
      </c>
      <c r="C7806" s="6">
        <v>43594</v>
      </c>
      <c r="D7806" s="6">
        <v>43655</v>
      </c>
      <c r="E7806">
        <v>3</v>
      </c>
      <c r="F7806">
        <v>45</v>
      </c>
      <c r="G7806" t="s">
        <v>20</v>
      </c>
      <c r="H7806" t="s">
        <v>11649</v>
      </c>
      <c r="I7806" t="s">
        <v>38</v>
      </c>
      <c r="J7806" t="s">
        <v>183</v>
      </c>
      <c r="K7806" t="s">
        <v>184</v>
      </c>
      <c r="L7806" t="s">
        <v>25</v>
      </c>
      <c r="M7806">
        <v>345</v>
      </c>
      <c r="N7806" t="s">
        <v>34</v>
      </c>
      <c r="O7806" s="6">
        <v>43594</v>
      </c>
      <c r="P7806">
        <v>135</v>
      </c>
      <c r="Q7806" s="7">
        <v>0.37391304347826088</v>
      </c>
      <c r="R7806">
        <v>61</v>
      </c>
      <c r="S7806" t="s">
        <v>27</v>
      </c>
    </row>
    <row r="7807" spans="1:19" x14ac:dyDescent="0.35">
      <c r="A7807" t="s">
        <v>2295</v>
      </c>
      <c r="B7807" t="s">
        <v>17275</v>
      </c>
      <c r="C7807" s="6">
        <v>42927</v>
      </c>
      <c r="D7807" s="6">
        <v>42927</v>
      </c>
      <c r="E7807">
        <v>1</v>
      </c>
      <c r="F7807">
        <v>60</v>
      </c>
      <c r="G7807" t="s">
        <v>29</v>
      </c>
      <c r="H7807" t="s">
        <v>11650</v>
      </c>
      <c r="I7807" t="s">
        <v>38</v>
      </c>
      <c r="J7807" t="s">
        <v>90</v>
      </c>
      <c r="K7807" t="s">
        <v>32</v>
      </c>
      <c r="L7807" t="s">
        <v>25</v>
      </c>
      <c r="M7807">
        <v>345</v>
      </c>
      <c r="N7807" t="s">
        <v>26</v>
      </c>
      <c r="O7807" s="6">
        <v>42825</v>
      </c>
      <c r="P7807">
        <v>60</v>
      </c>
      <c r="Q7807" s="7">
        <v>0.49275362318840582</v>
      </c>
      <c r="R7807">
        <v>102</v>
      </c>
      <c r="S7807" t="s">
        <v>27</v>
      </c>
    </row>
    <row r="7808" spans="1:19" x14ac:dyDescent="0.35">
      <c r="A7808" t="s">
        <v>2299</v>
      </c>
      <c r="B7808" t="s">
        <v>17276</v>
      </c>
      <c r="C7808" s="6">
        <v>42927</v>
      </c>
      <c r="D7808" s="6">
        <v>42927</v>
      </c>
      <c r="E7808">
        <v>3</v>
      </c>
      <c r="F7808">
        <v>60</v>
      </c>
      <c r="G7808" t="s">
        <v>29</v>
      </c>
      <c r="H7808" t="s">
        <v>11651</v>
      </c>
      <c r="I7808" t="s">
        <v>38</v>
      </c>
      <c r="J7808" t="s">
        <v>90</v>
      </c>
      <c r="K7808" t="s">
        <v>32</v>
      </c>
      <c r="L7808" t="s">
        <v>25</v>
      </c>
      <c r="M7808">
        <v>345</v>
      </c>
      <c r="N7808" t="s">
        <v>26</v>
      </c>
      <c r="O7808" s="6">
        <v>42825</v>
      </c>
      <c r="P7808">
        <v>180</v>
      </c>
      <c r="Q7808" s="7">
        <v>0.49275362318840582</v>
      </c>
      <c r="R7808">
        <v>102</v>
      </c>
      <c r="S7808" t="s">
        <v>27</v>
      </c>
    </row>
    <row r="7809" spans="1:19" x14ac:dyDescent="0.35">
      <c r="A7809" t="s">
        <v>11652</v>
      </c>
      <c r="B7809" t="s">
        <v>18937</v>
      </c>
      <c r="C7809" s="6">
        <v>43197</v>
      </c>
      <c r="D7809" s="6">
        <v>43293</v>
      </c>
      <c r="E7809">
        <v>3</v>
      </c>
      <c r="F7809">
        <v>45</v>
      </c>
      <c r="G7809" t="s">
        <v>29</v>
      </c>
      <c r="H7809" t="s">
        <v>11653</v>
      </c>
      <c r="I7809" t="s">
        <v>38</v>
      </c>
      <c r="J7809" t="s">
        <v>11404</v>
      </c>
      <c r="K7809" t="s">
        <v>180</v>
      </c>
      <c r="L7809" t="s">
        <v>40</v>
      </c>
      <c r="M7809">
        <v>200</v>
      </c>
      <c r="N7809" t="s">
        <v>26</v>
      </c>
      <c r="O7809" s="6">
        <v>43128</v>
      </c>
      <c r="P7809">
        <v>135</v>
      </c>
      <c r="Q7809" s="7">
        <v>0.30499999999999999</v>
      </c>
      <c r="R7809">
        <v>165</v>
      </c>
      <c r="S7809" t="s">
        <v>35</v>
      </c>
    </row>
    <row r="7810" spans="1:19" x14ac:dyDescent="0.35">
      <c r="A7810" t="s">
        <v>8620</v>
      </c>
      <c r="B7810" t="s">
        <v>17277</v>
      </c>
      <c r="C7810" s="6">
        <v>42927</v>
      </c>
      <c r="D7810" s="6">
        <v>42927</v>
      </c>
      <c r="E7810">
        <v>3</v>
      </c>
      <c r="F7810">
        <v>60</v>
      </c>
      <c r="G7810" t="s">
        <v>29</v>
      </c>
      <c r="H7810" t="s">
        <v>11654</v>
      </c>
      <c r="I7810" t="s">
        <v>38</v>
      </c>
      <c r="J7810" t="s">
        <v>1609</v>
      </c>
      <c r="K7810" t="s">
        <v>32</v>
      </c>
      <c r="L7810" t="s">
        <v>25</v>
      </c>
      <c r="M7810">
        <v>345</v>
      </c>
      <c r="N7810" t="s">
        <v>26</v>
      </c>
      <c r="O7810" s="6">
        <v>42823</v>
      </c>
      <c r="P7810">
        <v>180</v>
      </c>
      <c r="Q7810" s="7">
        <v>0.56811594202898552</v>
      </c>
      <c r="R7810">
        <v>104</v>
      </c>
      <c r="S7810" t="s">
        <v>27</v>
      </c>
    </row>
    <row r="7811" spans="1:19" x14ac:dyDescent="0.35">
      <c r="A7811" t="s">
        <v>8262</v>
      </c>
      <c r="B7811" t="s">
        <v>21507</v>
      </c>
      <c r="C7811" s="6">
        <v>43526</v>
      </c>
      <c r="D7811" s="6">
        <v>43649</v>
      </c>
      <c r="E7811">
        <v>1</v>
      </c>
      <c r="F7811">
        <v>45</v>
      </c>
      <c r="G7811" t="s">
        <v>29</v>
      </c>
      <c r="H7811" t="s">
        <v>10391</v>
      </c>
      <c r="I7811" t="s">
        <v>38</v>
      </c>
      <c r="J7811" t="s">
        <v>11431</v>
      </c>
      <c r="K7811" t="s">
        <v>32</v>
      </c>
      <c r="L7811" t="s">
        <v>58</v>
      </c>
      <c r="M7811">
        <v>150</v>
      </c>
      <c r="N7811" t="s">
        <v>34</v>
      </c>
      <c r="O7811" s="6">
        <v>43506</v>
      </c>
      <c r="P7811">
        <v>45</v>
      </c>
      <c r="Q7811" s="7">
        <v>0.66</v>
      </c>
      <c r="R7811">
        <v>143</v>
      </c>
      <c r="S7811" t="s">
        <v>35</v>
      </c>
    </row>
    <row r="7812" spans="1:19" x14ac:dyDescent="0.35">
      <c r="A7812" t="s">
        <v>1843</v>
      </c>
      <c r="B7812" t="s">
        <v>14663</v>
      </c>
      <c r="C7812" s="6">
        <v>42560</v>
      </c>
      <c r="D7812" s="6">
        <v>42560</v>
      </c>
      <c r="E7812">
        <v>2</v>
      </c>
      <c r="F7812">
        <v>60</v>
      </c>
      <c r="G7812" t="s">
        <v>29</v>
      </c>
      <c r="H7812" t="s">
        <v>11655</v>
      </c>
      <c r="I7812" t="s">
        <v>22</v>
      </c>
      <c r="J7812" t="s">
        <v>1102</v>
      </c>
      <c r="K7812" t="s">
        <v>24</v>
      </c>
      <c r="L7812" t="s">
        <v>40</v>
      </c>
      <c r="M7812">
        <v>200</v>
      </c>
      <c r="N7812" t="s">
        <v>26</v>
      </c>
      <c r="O7812" s="6">
        <v>42560</v>
      </c>
      <c r="P7812">
        <v>120</v>
      </c>
      <c r="Q7812" s="7">
        <v>0.34</v>
      </c>
      <c r="R7812">
        <v>0</v>
      </c>
      <c r="S7812" t="s">
        <v>41</v>
      </c>
    </row>
    <row r="7813" spans="1:19" x14ac:dyDescent="0.35">
      <c r="A7813" t="s">
        <v>4771</v>
      </c>
      <c r="B7813" t="s">
        <v>22433</v>
      </c>
      <c r="C7813" s="6">
        <v>43569</v>
      </c>
      <c r="D7813" s="6">
        <v>43649</v>
      </c>
      <c r="E7813">
        <v>1</v>
      </c>
      <c r="F7813">
        <v>45</v>
      </c>
      <c r="G7813" t="s">
        <v>29</v>
      </c>
      <c r="H7813" t="s">
        <v>11656</v>
      </c>
      <c r="I7813" t="s">
        <v>38</v>
      </c>
      <c r="J7813" t="s">
        <v>11431</v>
      </c>
      <c r="K7813" t="s">
        <v>32</v>
      </c>
      <c r="L7813" t="s">
        <v>58</v>
      </c>
      <c r="M7813">
        <v>150</v>
      </c>
      <c r="N7813" t="s">
        <v>34</v>
      </c>
      <c r="O7813" s="6">
        <v>43506</v>
      </c>
      <c r="P7813">
        <v>45</v>
      </c>
      <c r="Q7813" s="7">
        <v>0.66</v>
      </c>
      <c r="R7813">
        <v>143</v>
      </c>
      <c r="S7813" t="s">
        <v>35</v>
      </c>
    </row>
    <row r="7814" spans="1:19" x14ac:dyDescent="0.35">
      <c r="A7814" t="s">
        <v>11657</v>
      </c>
      <c r="B7814" t="s">
        <v>20077</v>
      </c>
      <c r="C7814" s="6">
        <v>43248</v>
      </c>
      <c r="D7814" s="6">
        <v>43291</v>
      </c>
      <c r="E7814">
        <v>1</v>
      </c>
      <c r="F7814">
        <v>45</v>
      </c>
      <c r="G7814" t="s">
        <v>29</v>
      </c>
      <c r="H7814" t="s">
        <v>11658</v>
      </c>
      <c r="I7814" t="s">
        <v>38</v>
      </c>
      <c r="J7814" t="s">
        <v>666</v>
      </c>
      <c r="K7814" t="s">
        <v>50</v>
      </c>
      <c r="L7814" t="s">
        <v>25</v>
      </c>
      <c r="M7814">
        <v>345</v>
      </c>
      <c r="N7814" t="s">
        <v>26</v>
      </c>
      <c r="O7814" s="6">
        <v>43248</v>
      </c>
      <c r="P7814">
        <v>45</v>
      </c>
      <c r="Q7814" s="7">
        <v>0.25797101449275361</v>
      </c>
      <c r="R7814">
        <v>43</v>
      </c>
      <c r="S7814" t="s">
        <v>41</v>
      </c>
    </row>
    <row r="7815" spans="1:19" x14ac:dyDescent="0.35">
      <c r="A7815" t="s">
        <v>8548</v>
      </c>
      <c r="B7815" t="s">
        <v>21291</v>
      </c>
      <c r="C7815" s="6">
        <v>43513</v>
      </c>
      <c r="D7815" s="6">
        <v>43649</v>
      </c>
      <c r="E7815">
        <v>2</v>
      </c>
      <c r="F7815">
        <v>45</v>
      </c>
      <c r="G7815" t="s">
        <v>29</v>
      </c>
      <c r="H7815" t="s">
        <v>11659</v>
      </c>
      <c r="I7815" t="s">
        <v>38</v>
      </c>
      <c r="J7815" t="s">
        <v>11431</v>
      </c>
      <c r="K7815" t="s">
        <v>32</v>
      </c>
      <c r="L7815" t="s">
        <v>58</v>
      </c>
      <c r="M7815">
        <v>150</v>
      </c>
      <c r="N7815" t="s">
        <v>34</v>
      </c>
      <c r="O7815" s="6">
        <v>43506</v>
      </c>
      <c r="P7815">
        <v>90</v>
      </c>
      <c r="Q7815" s="7">
        <v>0.66</v>
      </c>
      <c r="R7815">
        <v>143</v>
      </c>
      <c r="S7815" t="s">
        <v>35</v>
      </c>
    </row>
    <row r="7816" spans="1:19" x14ac:dyDescent="0.35">
      <c r="A7816" t="s">
        <v>11660</v>
      </c>
      <c r="B7816" t="s">
        <v>19607</v>
      </c>
      <c r="C7816" s="6">
        <v>43228</v>
      </c>
      <c r="D7816" s="6">
        <v>43292</v>
      </c>
      <c r="E7816">
        <v>2</v>
      </c>
      <c r="F7816">
        <v>45</v>
      </c>
      <c r="G7816" t="s">
        <v>29</v>
      </c>
      <c r="H7816" t="s">
        <v>11661</v>
      </c>
      <c r="I7816" t="s">
        <v>38</v>
      </c>
      <c r="J7816" t="s">
        <v>31</v>
      </c>
      <c r="K7816" t="s">
        <v>32</v>
      </c>
      <c r="L7816" t="s">
        <v>33</v>
      </c>
      <c r="M7816">
        <v>600</v>
      </c>
      <c r="N7816" t="s">
        <v>34</v>
      </c>
      <c r="O7816" s="6">
        <v>43138</v>
      </c>
      <c r="P7816">
        <v>90</v>
      </c>
      <c r="Q7816" s="7">
        <v>0.86</v>
      </c>
      <c r="R7816">
        <v>154</v>
      </c>
      <c r="S7816" t="s">
        <v>35</v>
      </c>
    </row>
    <row r="7817" spans="1:19" x14ac:dyDescent="0.35">
      <c r="A7817" t="s">
        <v>11662</v>
      </c>
      <c r="B7817" t="s">
        <v>17791</v>
      </c>
      <c r="C7817" s="6">
        <v>43142</v>
      </c>
      <c r="D7817" s="6">
        <v>43292</v>
      </c>
      <c r="E7817">
        <v>4</v>
      </c>
      <c r="F7817">
        <v>45</v>
      </c>
      <c r="G7817" t="s">
        <v>29</v>
      </c>
      <c r="H7817" t="s">
        <v>11663</v>
      </c>
      <c r="I7817" t="s">
        <v>38</v>
      </c>
      <c r="J7817" t="s">
        <v>31</v>
      </c>
      <c r="K7817" t="s">
        <v>32</v>
      </c>
      <c r="L7817" t="s">
        <v>33</v>
      </c>
      <c r="M7817">
        <v>600</v>
      </c>
      <c r="N7817" t="s">
        <v>34</v>
      </c>
      <c r="O7817" s="6">
        <v>43138</v>
      </c>
      <c r="P7817">
        <v>180</v>
      </c>
      <c r="Q7817" s="7">
        <v>0.86</v>
      </c>
      <c r="R7817">
        <v>154</v>
      </c>
      <c r="S7817" t="s">
        <v>35</v>
      </c>
    </row>
    <row r="7818" spans="1:19" x14ac:dyDescent="0.35">
      <c r="A7818" t="s">
        <v>11662</v>
      </c>
      <c r="B7818" t="s">
        <v>19543</v>
      </c>
      <c r="C7818" s="6">
        <v>43225</v>
      </c>
      <c r="D7818" s="6">
        <v>43292</v>
      </c>
      <c r="E7818">
        <v>4</v>
      </c>
      <c r="F7818">
        <v>45</v>
      </c>
      <c r="G7818" t="s">
        <v>20</v>
      </c>
      <c r="H7818" t="s">
        <v>11663</v>
      </c>
      <c r="I7818" t="s">
        <v>38</v>
      </c>
      <c r="J7818" t="s">
        <v>695</v>
      </c>
      <c r="K7818" t="s">
        <v>32</v>
      </c>
      <c r="L7818" t="s">
        <v>25</v>
      </c>
      <c r="M7818">
        <v>345</v>
      </c>
      <c r="N7818" t="s">
        <v>34</v>
      </c>
      <c r="O7818" s="6">
        <v>43164</v>
      </c>
      <c r="P7818">
        <v>180</v>
      </c>
      <c r="Q7818" s="7">
        <v>0.52753623188405796</v>
      </c>
      <c r="R7818">
        <v>128</v>
      </c>
      <c r="S7818" t="s">
        <v>35</v>
      </c>
    </row>
    <row r="7819" spans="1:19" x14ac:dyDescent="0.35">
      <c r="A7819" t="s">
        <v>10633</v>
      </c>
      <c r="B7819" t="s">
        <v>19280</v>
      </c>
      <c r="C7819" s="6">
        <v>43212</v>
      </c>
      <c r="D7819" s="6">
        <v>43284</v>
      </c>
      <c r="E7819">
        <v>1</v>
      </c>
      <c r="F7819">
        <v>45</v>
      </c>
      <c r="G7819" t="s">
        <v>29</v>
      </c>
      <c r="H7819" t="s">
        <v>10634</v>
      </c>
      <c r="I7819" t="s">
        <v>44</v>
      </c>
      <c r="J7819" t="s">
        <v>9079</v>
      </c>
      <c r="K7819" t="s">
        <v>50</v>
      </c>
      <c r="L7819" t="s">
        <v>25</v>
      </c>
      <c r="M7819">
        <v>345</v>
      </c>
      <c r="N7819" t="s">
        <v>46</v>
      </c>
      <c r="O7819" s="6">
        <v>43134</v>
      </c>
      <c r="P7819">
        <v>45</v>
      </c>
      <c r="Q7819" s="7">
        <v>0.54202898550724643</v>
      </c>
      <c r="R7819">
        <v>150</v>
      </c>
      <c r="S7819" t="s">
        <v>35</v>
      </c>
    </row>
    <row r="7820" spans="1:19" x14ac:dyDescent="0.35">
      <c r="A7820" t="s">
        <v>2367</v>
      </c>
      <c r="B7820" t="s">
        <v>23977</v>
      </c>
      <c r="C7820" s="6">
        <v>43629</v>
      </c>
      <c r="D7820" s="6">
        <v>43656</v>
      </c>
      <c r="E7820">
        <v>1</v>
      </c>
      <c r="F7820">
        <v>45</v>
      </c>
      <c r="G7820" t="s">
        <v>20</v>
      </c>
      <c r="H7820" t="s">
        <v>11664</v>
      </c>
      <c r="I7820" t="s">
        <v>44</v>
      </c>
      <c r="J7820" t="s">
        <v>2383</v>
      </c>
      <c r="K7820" t="s">
        <v>24</v>
      </c>
      <c r="L7820" t="s">
        <v>25</v>
      </c>
      <c r="M7820">
        <v>345</v>
      </c>
      <c r="N7820" t="s">
        <v>34</v>
      </c>
      <c r="O7820" s="6">
        <v>43629</v>
      </c>
      <c r="P7820">
        <v>45</v>
      </c>
      <c r="Q7820" s="7">
        <v>0.1246376811594203</v>
      </c>
      <c r="R7820">
        <v>27</v>
      </c>
      <c r="S7820" t="s">
        <v>41</v>
      </c>
    </row>
    <row r="7821" spans="1:19" x14ac:dyDescent="0.35">
      <c r="A7821" t="s">
        <v>2371</v>
      </c>
      <c r="B7821" t="s">
        <v>23978</v>
      </c>
      <c r="C7821" s="6">
        <v>43629</v>
      </c>
      <c r="D7821" s="6">
        <v>43656</v>
      </c>
      <c r="E7821">
        <v>2</v>
      </c>
      <c r="F7821">
        <v>45</v>
      </c>
      <c r="G7821" t="s">
        <v>20</v>
      </c>
      <c r="H7821" t="s">
        <v>11665</v>
      </c>
      <c r="I7821" t="s">
        <v>38</v>
      </c>
      <c r="J7821" t="s">
        <v>2383</v>
      </c>
      <c r="K7821" t="s">
        <v>24</v>
      </c>
      <c r="L7821" t="s">
        <v>25</v>
      </c>
      <c r="M7821">
        <v>345</v>
      </c>
      <c r="N7821" t="s">
        <v>34</v>
      </c>
      <c r="O7821" s="6">
        <v>43629</v>
      </c>
      <c r="P7821">
        <v>90</v>
      </c>
      <c r="Q7821" s="7">
        <v>0.1246376811594203</v>
      </c>
      <c r="R7821">
        <v>27</v>
      </c>
      <c r="S7821" t="s">
        <v>41</v>
      </c>
    </row>
    <row r="7822" spans="1:19" x14ac:dyDescent="0.35">
      <c r="A7822" t="s">
        <v>2373</v>
      </c>
      <c r="B7822" t="s">
        <v>18605</v>
      </c>
      <c r="C7822" s="6">
        <v>43178</v>
      </c>
      <c r="D7822" s="6">
        <v>43292</v>
      </c>
      <c r="E7822">
        <v>2</v>
      </c>
      <c r="F7822">
        <v>45</v>
      </c>
      <c r="G7822" t="s">
        <v>20</v>
      </c>
      <c r="H7822" t="s">
        <v>11666</v>
      </c>
      <c r="I7822" t="s">
        <v>44</v>
      </c>
      <c r="J7822" t="s">
        <v>155</v>
      </c>
      <c r="K7822" t="s">
        <v>32</v>
      </c>
      <c r="L7822" t="s">
        <v>25</v>
      </c>
      <c r="M7822">
        <v>345</v>
      </c>
      <c r="N7822" t="s">
        <v>34</v>
      </c>
      <c r="O7822" s="6">
        <v>43170</v>
      </c>
      <c r="P7822">
        <v>90</v>
      </c>
      <c r="Q7822" s="7">
        <v>0.71884057971014492</v>
      </c>
      <c r="R7822">
        <v>122</v>
      </c>
      <c r="S7822" t="s">
        <v>35</v>
      </c>
    </row>
    <row r="7823" spans="1:19" x14ac:dyDescent="0.35">
      <c r="A7823" t="s">
        <v>52</v>
      </c>
      <c r="B7823" t="s">
        <v>21624</v>
      </c>
      <c r="C7823" s="6">
        <v>43534</v>
      </c>
      <c r="D7823" s="6">
        <v>43649</v>
      </c>
      <c r="E7823">
        <v>4</v>
      </c>
      <c r="F7823">
        <v>45</v>
      </c>
      <c r="G7823" t="s">
        <v>20</v>
      </c>
      <c r="H7823" t="s">
        <v>11667</v>
      </c>
      <c r="I7823" t="s">
        <v>44</v>
      </c>
      <c r="J7823" t="s">
        <v>11431</v>
      </c>
      <c r="K7823" t="s">
        <v>32</v>
      </c>
      <c r="L7823" t="s">
        <v>58</v>
      </c>
      <c r="M7823">
        <v>150</v>
      </c>
      <c r="N7823" t="s">
        <v>34</v>
      </c>
      <c r="O7823" s="6">
        <v>43506</v>
      </c>
      <c r="P7823">
        <v>180</v>
      </c>
      <c r="Q7823" s="7">
        <v>0.66</v>
      </c>
      <c r="R7823">
        <v>143</v>
      </c>
      <c r="S7823" t="s">
        <v>35</v>
      </c>
    </row>
    <row r="7824" spans="1:19" x14ac:dyDescent="0.35">
      <c r="A7824" t="s">
        <v>227</v>
      </c>
      <c r="B7824" t="s">
        <v>23274</v>
      </c>
      <c r="C7824" s="6">
        <v>43602</v>
      </c>
      <c r="D7824" s="6">
        <v>43648</v>
      </c>
      <c r="E7824">
        <v>4</v>
      </c>
      <c r="F7824">
        <v>45</v>
      </c>
      <c r="G7824" t="s">
        <v>29</v>
      </c>
      <c r="H7824" t="s">
        <v>11668</v>
      </c>
      <c r="I7824" t="s">
        <v>38</v>
      </c>
      <c r="J7824" t="s">
        <v>426</v>
      </c>
      <c r="K7824" t="s">
        <v>24</v>
      </c>
      <c r="L7824" t="s">
        <v>25</v>
      </c>
      <c r="M7824">
        <v>345</v>
      </c>
      <c r="N7824" t="s">
        <v>34</v>
      </c>
      <c r="O7824" s="6">
        <v>43539</v>
      </c>
      <c r="P7824">
        <v>180</v>
      </c>
      <c r="Q7824" s="7">
        <v>0.46666666666666667</v>
      </c>
      <c r="R7824">
        <v>109</v>
      </c>
      <c r="S7824" t="s">
        <v>27</v>
      </c>
    </row>
    <row r="7825" spans="1:19" x14ac:dyDescent="0.35">
      <c r="A7825" t="s">
        <v>1853</v>
      </c>
      <c r="B7825" t="s">
        <v>17278</v>
      </c>
      <c r="C7825" s="6">
        <v>42927</v>
      </c>
      <c r="D7825" s="6">
        <v>42927</v>
      </c>
      <c r="E7825">
        <v>2</v>
      </c>
      <c r="F7825">
        <v>60</v>
      </c>
      <c r="G7825" t="s">
        <v>29</v>
      </c>
      <c r="H7825" t="s">
        <v>11669</v>
      </c>
      <c r="I7825" t="s">
        <v>22</v>
      </c>
      <c r="J7825" t="s">
        <v>1609</v>
      </c>
      <c r="K7825" t="s">
        <v>32</v>
      </c>
      <c r="L7825" t="s">
        <v>25</v>
      </c>
      <c r="M7825">
        <v>345</v>
      </c>
      <c r="N7825" t="s">
        <v>26</v>
      </c>
      <c r="O7825" s="6">
        <v>42823</v>
      </c>
      <c r="P7825">
        <v>120</v>
      </c>
      <c r="Q7825" s="7">
        <v>0.56811594202898552</v>
      </c>
      <c r="R7825">
        <v>104</v>
      </c>
      <c r="S7825" t="s">
        <v>27</v>
      </c>
    </row>
    <row r="7826" spans="1:19" x14ac:dyDescent="0.35">
      <c r="A7826" t="s">
        <v>2589</v>
      </c>
      <c r="B7826" t="s">
        <v>23446</v>
      </c>
      <c r="C7826" s="6">
        <v>43611</v>
      </c>
      <c r="D7826" s="6">
        <v>43648</v>
      </c>
      <c r="E7826">
        <v>3</v>
      </c>
      <c r="F7826">
        <v>45</v>
      </c>
      <c r="G7826" t="s">
        <v>29</v>
      </c>
      <c r="H7826" t="s">
        <v>3843</v>
      </c>
      <c r="I7826" t="s">
        <v>44</v>
      </c>
      <c r="J7826" t="s">
        <v>426</v>
      </c>
      <c r="K7826" t="s">
        <v>24</v>
      </c>
      <c r="L7826" t="s">
        <v>25</v>
      </c>
      <c r="M7826">
        <v>345</v>
      </c>
      <c r="N7826" t="s">
        <v>34</v>
      </c>
      <c r="O7826" s="6">
        <v>43539</v>
      </c>
      <c r="P7826">
        <v>135</v>
      </c>
      <c r="Q7826" s="7">
        <v>0.46666666666666667</v>
      </c>
      <c r="R7826">
        <v>109</v>
      </c>
      <c r="S7826" t="s">
        <v>27</v>
      </c>
    </row>
    <row r="7827" spans="1:19" x14ac:dyDescent="0.35">
      <c r="A7827" t="s">
        <v>2381</v>
      </c>
      <c r="B7827" t="s">
        <v>16531</v>
      </c>
      <c r="C7827" s="6">
        <v>42925</v>
      </c>
      <c r="D7827" s="6">
        <v>42925</v>
      </c>
      <c r="E7827">
        <v>4</v>
      </c>
      <c r="F7827">
        <v>60</v>
      </c>
      <c r="G7827" t="s">
        <v>29</v>
      </c>
      <c r="H7827" t="s">
        <v>11670</v>
      </c>
      <c r="I7827" t="s">
        <v>38</v>
      </c>
      <c r="J7827" t="s">
        <v>969</v>
      </c>
      <c r="K7827" t="s">
        <v>24</v>
      </c>
      <c r="L7827" t="s">
        <v>25</v>
      </c>
      <c r="M7827">
        <v>345</v>
      </c>
      <c r="N7827" t="s">
        <v>34</v>
      </c>
      <c r="O7827" s="6">
        <v>42872</v>
      </c>
      <c r="P7827">
        <v>240</v>
      </c>
      <c r="Q7827" s="7">
        <v>0.6463768115942029</v>
      </c>
      <c r="R7827">
        <v>53</v>
      </c>
      <c r="S7827" t="s">
        <v>41</v>
      </c>
    </row>
    <row r="7828" spans="1:19" x14ac:dyDescent="0.35">
      <c r="A7828" t="s">
        <v>11529</v>
      </c>
      <c r="B7828" t="s">
        <v>17438</v>
      </c>
      <c r="C7828" s="6">
        <v>42928</v>
      </c>
      <c r="D7828" s="6">
        <v>42928</v>
      </c>
      <c r="E7828">
        <v>1</v>
      </c>
      <c r="F7828">
        <v>60</v>
      </c>
      <c r="G7828" t="s">
        <v>29</v>
      </c>
      <c r="H7828" t="s">
        <v>11530</v>
      </c>
      <c r="I7828" t="s">
        <v>22</v>
      </c>
      <c r="J7828" t="s">
        <v>925</v>
      </c>
      <c r="K7828" t="s">
        <v>32</v>
      </c>
      <c r="L7828" t="s">
        <v>25</v>
      </c>
      <c r="M7828">
        <v>345</v>
      </c>
      <c r="N7828" t="s">
        <v>34</v>
      </c>
      <c r="O7828" s="6">
        <v>42887</v>
      </c>
      <c r="P7828">
        <v>60</v>
      </c>
      <c r="Q7828" s="7">
        <v>0.2</v>
      </c>
      <c r="R7828">
        <v>41</v>
      </c>
      <c r="S7828" t="s">
        <v>41</v>
      </c>
    </row>
    <row r="7829" spans="1:19" x14ac:dyDescent="0.35">
      <c r="A7829" t="s">
        <v>11671</v>
      </c>
      <c r="B7829" t="s">
        <v>20623</v>
      </c>
      <c r="C7829" s="6">
        <v>43270</v>
      </c>
      <c r="D7829" s="6">
        <v>43292</v>
      </c>
      <c r="E7829">
        <v>3</v>
      </c>
      <c r="F7829">
        <v>45</v>
      </c>
      <c r="G7829" t="s">
        <v>29</v>
      </c>
      <c r="H7829" t="s">
        <v>11672</v>
      </c>
      <c r="I7829" t="s">
        <v>38</v>
      </c>
      <c r="J7829" t="s">
        <v>155</v>
      </c>
      <c r="K7829" t="s">
        <v>32</v>
      </c>
      <c r="L7829" t="s">
        <v>25</v>
      </c>
      <c r="M7829">
        <v>345</v>
      </c>
      <c r="N7829" t="s">
        <v>34</v>
      </c>
      <c r="O7829" s="6">
        <v>43170</v>
      </c>
      <c r="P7829">
        <v>135</v>
      </c>
      <c r="Q7829" s="7">
        <v>0.71884057971014492</v>
      </c>
      <c r="R7829">
        <v>122</v>
      </c>
      <c r="S7829" t="s">
        <v>35</v>
      </c>
    </row>
    <row r="7830" spans="1:19" x14ac:dyDescent="0.35">
      <c r="A7830" t="s">
        <v>11673</v>
      </c>
      <c r="B7830" t="s">
        <v>24163</v>
      </c>
      <c r="C7830" s="6">
        <v>43639</v>
      </c>
      <c r="D7830" s="6">
        <v>43648</v>
      </c>
      <c r="E7830">
        <v>1</v>
      </c>
      <c r="F7830">
        <v>60</v>
      </c>
      <c r="G7830" t="s">
        <v>20</v>
      </c>
      <c r="H7830" t="s">
        <v>11674</v>
      </c>
      <c r="I7830" t="s">
        <v>38</v>
      </c>
      <c r="J7830" t="s">
        <v>7383</v>
      </c>
      <c r="K7830" t="s">
        <v>50</v>
      </c>
      <c r="L7830" t="s">
        <v>33</v>
      </c>
      <c r="M7830">
        <v>600</v>
      </c>
      <c r="N7830" t="s">
        <v>26</v>
      </c>
      <c r="O7830" s="6">
        <v>43473</v>
      </c>
      <c r="P7830">
        <v>60</v>
      </c>
      <c r="Q7830" s="7">
        <v>0.56166666666666665</v>
      </c>
      <c r="R7830">
        <v>175</v>
      </c>
      <c r="S7830" t="s">
        <v>35</v>
      </c>
    </row>
    <row r="7831" spans="1:19" x14ac:dyDescent="0.35">
      <c r="A7831" t="s">
        <v>4777</v>
      </c>
      <c r="B7831" t="s">
        <v>23676</v>
      </c>
      <c r="C7831" s="6">
        <v>43620</v>
      </c>
      <c r="D7831" s="6">
        <v>43649</v>
      </c>
      <c r="E7831">
        <v>3</v>
      </c>
      <c r="F7831">
        <v>45</v>
      </c>
      <c r="G7831" t="s">
        <v>20</v>
      </c>
      <c r="H7831" t="s">
        <v>11675</v>
      </c>
      <c r="I7831" t="s">
        <v>44</v>
      </c>
      <c r="J7831" t="s">
        <v>11431</v>
      </c>
      <c r="K7831" t="s">
        <v>32</v>
      </c>
      <c r="L7831" t="s">
        <v>58</v>
      </c>
      <c r="M7831">
        <v>150</v>
      </c>
      <c r="N7831" t="s">
        <v>34</v>
      </c>
      <c r="O7831" s="6">
        <v>43506</v>
      </c>
      <c r="P7831">
        <v>135</v>
      </c>
      <c r="Q7831" s="7">
        <v>0.66</v>
      </c>
      <c r="R7831">
        <v>143</v>
      </c>
      <c r="S7831" t="s">
        <v>35</v>
      </c>
    </row>
    <row r="7832" spans="1:19" x14ac:dyDescent="0.35">
      <c r="A7832" t="s">
        <v>11676</v>
      </c>
      <c r="B7832" t="s">
        <v>18119</v>
      </c>
      <c r="C7832" s="6">
        <v>43153</v>
      </c>
      <c r="D7832" s="6">
        <v>43285</v>
      </c>
      <c r="E7832">
        <v>4</v>
      </c>
      <c r="F7832">
        <v>45</v>
      </c>
      <c r="G7832" t="s">
        <v>29</v>
      </c>
      <c r="H7832" t="s">
        <v>11677</v>
      </c>
      <c r="I7832" t="s">
        <v>38</v>
      </c>
      <c r="J7832" t="s">
        <v>5175</v>
      </c>
      <c r="K7832" t="s">
        <v>32</v>
      </c>
      <c r="L7832" t="s">
        <v>33</v>
      </c>
      <c r="M7832">
        <v>600</v>
      </c>
      <c r="N7832" t="s">
        <v>26</v>
      </c>
      <c r="O7832" s="6">
        <v>43153</v>
      </c>
      <c r="P7832">
        <v>180</v>
      </c>
      <c r="Q7832" s="7">
        <v>0.40333333333333332</v>
      </c>
      <c r="R7832">
        <v>132</v>
      </c>
      <c r="S7832" t="s">
        <v>35</v>
      </c>
    </row>
    <row r="7833" spans="1:19" x14ac:dyDescent="0.35">
      <c r="A7833" t="s">
        <v>11678</v>
      </c>
      <c r="B7833" t="s">
        <v>21273</v>
      </c>
      <c r="C7833" s="6">
        <v>43510</v>
      </c>
      <c r="D7833" s="6">
        <v>43648</v>
      </c>
      <c r="E7833">
        <v>4</v>
      </c>
      <c r="F7833">
        <v>45</v>
      </c>
      <c r="G7833" t="s">
        <v>29</v>
      </c>
      <c r="H7833" t="s">
        <v>11679</v>
      </c>
      <c r="I7833" t="s">
        <v>44</v>
      </c>
      <c r="J7833" t="s">
        <v>7383</v>
      </c>
      <c r="K7833" t="s">
        <v>50</v>
      </c>
      <c r="L7833" t="s">
        <v>33</v>
      </c>
      <c r="M7833">
        <v>600</v>
      </c>
      <c r="N7833" t="s">
        <v>26</v>
      </c>
      <c r="O7833" s="6">
        <v>43473</v>
      </c>
      <c r="P7833">
        <v>180</v>
      </c>
      <c r="Q7833" s="7">
        <v>0.56166666666666665</v>
      </c>
      <c r="R7833">
        <v>175</v>
      </c>
      <c r="S7833" t="s">
        <v>35</v>
      </c>
    </row>
    <row r="7834" spans="1:19" x14ac:dyDescent="0.35">
      <c r="A7834" t="s">
        <v>1921</v>
      </c>
      <c r="B7834" t="s">
        <v>16532</v>
      </c>
      <c r="C7834" s="6">
        <v>42925</v>
      </c>
      <c r="D7834" s="6">
        <v>42925</v>
      </c>
      <c r="E7834">
        <v>2</v>
      </c>
      <c r="F7834">
        <v>60</v>
      </c>
      <c r="G7834" t="s">
        <v>29</v>
      </c>
      <c r="H7834" t="s">
        <v>11680</v>
      </c>
      <c r="I7834" t="s">
        <v>22</v>
      </c>
      <c r="J7834" t="s">
        <v>969</v>
      </c>
      <c r="K7834" t="s">
        <v>24</v>
      </c>
      <c r="L7834" t="s">
        <v>25</v>
      </c>
      <c r="M7834">
        <v>345</v>
      </c>
      <c r="N7834" t="s">
        <v>34</v>
      </c>
      <c r="O7834" s="6">
        <v>42872</v>
      </c>
      <c r="P7834">
        <v>120</v>
      </c>
      <c r="Q7834" s="7">
        <v>0.6463768115942029</v>
      </c>
      <c r="R7834">
        <v>53</v>
      </c>
      <c r="S7834" t="s">
        <v>41</v>
      </c>
    </row>
    <row r="7835" spans="1:19" x14ac:dyDescent="0.35">
      <c r="A7835" t="s">
        <v>11681</v>
      </c>
      <c r="B7835" t="s">
        <v>20316</v>
      </c>
      <c r="C7835" s="6">
        <v>43256</v>
      </c>
      <c r="D7835" s="6">
        <v>43293</v>
      </c>
      <c r="E7835">
        <v>1</v>
      </c>
      <c r="F7835">
        <v>45</v>
      </c>
      <c r="G7835" t="s">
        <v>20</v>
      </c>
      <c r="H7835" t="s">
        <v>11682</v>
      </c>
      <c r="I7835" t="s">
        <v>44</v>
      </c>
      <c r="J7835" t="s">
        <v>747</v>
      </c>
      <c r="K7835" t="s">
        <v>32</v>
      </c>
      <c r="L7835" t="s">
        <v>241</v>
      </c>
      <c r="M7835">
        <v>100</v>
      </c>
      <c r="N7835" t="s">
        <v>34</v>
      </c>
      <c r="O7835" s="6">
        <v>43239</v>
      </c>
      <c r="P7835">
        <v>45</v>
      </c>
      <c r="Q7835" s="7">
        <v>0.27</v>
      </c>
      <c r="R7835">
        <v>54</v>
      </c>
      <c r="S7835" t="s">
        <v>41</v>
      </c>
    </row>
    <row r="7836" spans="1:19" x14ac:dyDescent="0.35">
      <c r="A7836" t="s">
        <v>2305</v>
      </c>
      <c r="B7836" t="s">
        <v>21247</v>
      </c>
      <c r="C7836" s="6">
        <v>43506</v>
      </c>
      <c r="D7836" s="6">
        <v>43649</v>
      </c>
      <c r="E7836">
        <v>3</v>
      </c>
      <c r="F7836">
        <v>45</v>
      </c>
      <c r="G7836" t="s">
        <v>29</v>
      </c>
      <c r="H7836" t="s">
        <v>2900</v>
      </c>
      <c r="I7836" t="s">
        <v>38</v>
      </c>
      <c r="J7836" t="s">
        <v>11431</v>
      </c>
      <c r="K7836" t="s">
        <v>32</v>
      </c>
      <c r="L7836" t="s">
        <v>58</v>
      </c>
      <c r="M7836">
        <v>150</v>
      </c>
      <c r="N7836" t="s">
        <v>34</v>
      </c>
      <c r="O7836" s="6">
        <v>43506</v>
      </c>
      <c r="P7836">
        <v>135</v>
      </c>
      <c r="Q7836" s="7">
        <v>0.66</v>
      </c>
      <c r="R7836">
        <v>143</v>
      </c>
      <c r="S7836" t="s">
        <v>35</v>
      </c>
    </row>
    <row r="7837" spans="1:19" x14ac:dyDescent="0.35">
      <c r="A7837" t="s">
        <v>8260</v>
      </c>
      <c r="B7837" t="s">
        <v>23563</v>
      </c>
      <c r="C7837" s="6">
        <v>43616</v>
      </c>
      <c r="D7837" s="6">
        <v>43649</v>
      </c>
      <c r="E7837">
        <v>8</v>
      </c>
      <c r="F7837">
        <v>45</v>
      </c>
      <c r="G7837" t="s">
        <v>29</v>
      </c>
      <c r="H7837" t="s">
        <v>11683</v>
      </c>
      <c r="I7837" t="s">
        <v>38</v>
      </c>
      <c r="J7837" t="s">
        <v>11431</v>
      </c>
      <c r="K7837" t="s">
        <v>32</v>
      </c>
      <c r="L7837" t="s">
        <v>58</v>
      </c>
      <c r="M7837">
        <v>150</v>
      </c>
      <c r="N7837" t="s">
        <v>34</v>
      </c>
      <c r="O7837" s="6">
        <v>43506</v>
      </c>
      <c r="P7837">
        <v>360</v>
      </c>
      <c r="Q7837" s="7">
        <v>0.66</v>
      </c>
      <c r="R7837">
        <v>143</v>
      </c>
      <c r="S7837" t="s">
        <v>35</v>
      </c>
    </row>
    <row r="7838" spans="1:19" x14ac:dyDescent="0.35">
      <c r="A7838" t="s">
        <v>8793</v>
      </c>
      <c r="B7838" t="s">
        <v>16387</v>
      </c>
      <c r="C7838" s="6">
        <v>42922</v>
      </c>
      <c r="D7838" s="6">
        <v>42922</v>
      </c>
      <c r="E7838">
        <v>8</v>
      </c>
      <c r="F7838">
        <v>60</v>
      </c>
      <c r="G7838" t="s">
        <v>29</v>
      </c>
      <c r="H7838" t="s">
        <v>8794</v>
      </c>
      <c r="I7838" t="s">
        <v>38</v>
      </c>
      <c r="J7838" t="s">
        <v>1101</v>
      </c>
      <c r="K7838" t="s">
        <v>24</v>
      </c>
      <c r="L7838" t="s">
        <v>241</v>
      </c>
      <c r="M7838">
        <v>100</v>
      </c>
      <c r="N7838" t="s">
        <v>46</v>
      </c>
      <c r="O7838" s="6">
        <v>42922</v>
      </c>
      <c r="P7838">
        <v>480</v>
      </c>
      <c r="Q7838" s="7">
        <v>0.66</v>
      </c>
      <c r="R7838">
        <v>0</v>
      </c>
      <c r="S7838" t="s">
        <v>41</v>
      </c>
    </row>
    <row r="7839" spans="1:19" x14ac:dyDescent="0.35">
      <c r="A7839" t="s">
        <v>11684</v>
      </c>
      <c r="B7839" t="s">
        <v>21447</v>
      </c>
      <c r="C7839" s="6">
        <v>43524</v>
      </c>
      <c r="D7839" s="6">
        <v>43649</v>
      </c>
      <c r="E7839">
        <v>3</v>
      </c>
      <c r="F7839">
        <v>45</v>
      </c>
      <c r="G7839" t="s">
        <v>20</v>
      </c>
      <c r="H7839" t="s">
        <v>11685</v>
      </c>
      <c r="I7839" t="s">
        <v>44</v>
      </c>
      <c r="J7839" t="s">
        <v>11431</v>
      </c>
      <c r="K7839" t="s">
        <v>32</v>
      </c>
      <c r="L7839" t="s">
        <v>58</v>
      </c>
      <c r="M7839">
        <v>150</v>
      </c>
      <c r="N7839" t="s">
        <v>34</v>
      </c>
      <c r="O7839" s="6">
        <v>43506</v>
      </c>
      <c r="P7839">
        <v>135</v>
      </c>
      <c r="Q7839" s="7">
        <v>0.66</v>
      </c>
      <c r="R7839">
        <v>143</v>
      </c>
      <c r="S7839" t="s">
        <v>35</v>
      </c>
    </row>
    <row r="7840" spans="1:19" x14ac:dyDescent="0.35">
      <c r="A7840" t="s">
        <v>11686</v>
      </c>
      <c r="B7840" t="s">
        <v>21554</v>
      </c>
      <c r="C7840" s="6">
        <v>43530</v>
      </c>
      <c r="D7840" s="6">
        <v>43649</v>
      </c>
      <c r="E7840">
        <v>2</v>
      </c>
      <c r="F7840">
        <v>45</v>
      </c>
      <c r="G7840" t="s">
        <v>20</v>
      </c>
      <c r="H7840" t="s">
        <v>11687</v>
      </c>
      <c r="I7840" t="s">
        <v>44</v>
      </c>
      <c r="J7840" t="s">
        <v>11431</v>
      </c>
      <c r="K7840" t="s">
        <v>32</v>
      </c>
      <c r="L7840" t="s">
        <v>58</v>
      </c>
      <c r="M7840">
        <v>150</v>
      </c>
      <c r="N7840" t="s">
        <v>34</v>
      </c>
      <c r="O7840" s="6">
        <v>43506</v>
      </c>
      <c r="P7840">
        <v>90</v>
      </c>
      <c r="Q7840" s="7">
        <v>0.66</v>
      </c>
      <c r="R7840">
        <v>143</v>
      </c>
      <c r="S7840" t="s">
        <v>35</v>
      </c>
    </row>
    <row r="7841" spans="1:19" x14ac:dyDescent="0.35">
      <c r="A7841" t="s">
        <v>1929</v>
      </c>
      <c r="B7841" t="s">
        <v>16533</v>
      </c>
      <c r="C7841" s="6">
        <v>42925</v>
      </c>
      <c r="D7841" s="6">
        <v>42925</v>
      </c>
      <c r="E7841">
        <v>3</v>
      </c>
      <c r="F7841">
        <v>60</v>
      </c>
      <c r="G7841" t="s">
        <v>29</v>
      </c>
      <c r="H7841" t="s">
        <v>11688</v>
      </c>
      <c r="I7841" t="s">
        <v>22</v>
      </c>
      <c r="J7841" t="s">
        <v>978</v>
      </c>
      <c r="K7841" t="s">
        <v>32</v>
      </c>
      <c r="L7841" t="s">
        <v>25</v>
      </c>
      <c r="M7841">
        <v>345</v>
      </c>
      <c r="N7841" t="s">
        <v>46</v>
      </c>
      <c r="O7841" s="6">
        <v>42836</v>
      </c>
      <c r="P7841">
        <v>180</v>
      </c>
      <c r="Q7841" s="7">
        <v>0.52463768115942033</v>
      </c>
      <c r="R7841">
        <v>89</v>
      </c>
      <c r="S7841" t="s">
        <v>27</v>
      </c>
    </row>
    <row r="7842" spans="1:19" x14ac:dyDescent="0.35">
      <c r="A7842" t="s">
        <v>11689</v>
      </c>
      <c r="B7842" t="s">
        <v>21301</v>
      </c>
      <c r="C7842" s="6">
        <v>43515</v>
      </c>
      <c r="D7842" s="6">
        <v>43649</v>
      </c>
      <c r="E7842">
        <v>1</v>
      </c>
      <c r="F7842">
        <v>45</v>
      </c>
      <c r="G7842" t="s">
        <v>29</v>
      </c>
      <c r="H7842" t="s">
        <v>11690</v>
      </c>
      <c r="I7842" t="s">
        <v>38</v>
      </c>
      <c r="J7842" t="s">
        <v>11431</v>
      </c>
      <c r="K7842" t="s">
        <v>32</v>
      </c>
      <c r="L7842" t="s">
        <v>58</v>
      </c>
      <c r="M7842">
        <v>150</v>
      </c>
      <c r="N7842" t="s">
        <v>34</v>
      </c>
      <c r="O7842" s="6">
        <v>43506</v>
      </c>
      <c r="P7842">
        <v>45</v>
      </c>
      <c r="Q7842" s="7">
        <v>0.66</v>
      </c>
      <c r="R7842">
        <v>143</v>
      </c>
      <c r="S7842" t="s">
        <v>35</v>
      </c>
    </row>
    <row r="7843" spans="1:19" x14ac:dyDescent="0.35">
      <c r="A7843" t="s">
        <v>11691</v>
      </c>
      <c r="B7843" t="s">
        <v>23102</v>
      </c>
      <c r="C7843" s="6">
        <v>43595</v>
      </c>
      <c r="D7843" s="6">
        <v>43650</v>
      </c>
      <c r="E7843">
        <v>1</v>
      </c>
      <c r="F7843">
        <v>45</v>
      </c>
      <c r="G7843" t="s">
        <v>29</v>
      </c>
      <c r="H7843" t="s">
        <v>11692</v>
      </c>
      <c r="I7843" t="s">
        <v>44</v>
      </c>
      <c r="J7843" t="s">
        <v>120</v>
      </c>
      <c r="K7843" t="s">
        <v>24</v>
      </c>
      <c r="L7843" t="s">
        <v>25</v>
      </c>
      <c r="M7843">
        <v>345</v>
      </c>
      <c r="N7843" t="s">
        <v>46</v>
      </c>
      <c r="O7843" s="6">
        <v>43595</v>
      </c>
      <c r="P7843">
        <v>45</v>
      </c>
      <c r="Q7843" s="7">
        <v>0.26376811594202898</v>
      </c>
      <c r="R7843">
        <v>55</v>
      </c>
      <c r="S7843" t="s">
        <v>41</v>
      </c>
    </row>
    <row r="7844" spans="1:19" x14ac:dyDescent="0.35">
      <c r="A7844" t="s">
        <v>10746</v>
      </c>
      <c r="B7844" t="s">
        <v>16892</v>
      </c>
      <c r="C7844" s="6">
        <v>42926</v>
      </c>
      <c r="D7844" s="6">
        <v>42926</v>
      </c>
      <c r="E7844">
        <v>1</v>
      </c>
      <c r="F7844">
        <v>60</v>
      </c>
      <c r="G7844" t="s">
        <v>29</v>
      </c>
      <c r="H7844" t="s">
        <v>11693</v>
      </c>
      <c r="I7844" t="s">
        <v>22</v>
      </c>
      <c r="J7844" t="s">
        <v>992</v>
      </c>
      <c r="K7844" t="s">
        <v>184</v>
      </c>
      <c r="L7844" t="s">
        <v>25</v>
      </c>
      <c r="M7844">
        <v>345</v>
      </c>
      <c r="N7844" t="s">
        <v>46</v>
      </c>
      <c r="O7844" s="6">
        <v>42738</v>
      </c>
      <c r="P7844">
        <v>60</v>
      </c>
      <c r="Q7844" s="7">
        <v>0.68695652173913047</v>
      </c>
      <c r="R7844">
        <v>188</v>
      </c>
      <c r="S7844" t="s">
        <v>35</v>
      </c>
    </row>
    <row r="7845" spans="1:19" x14ac:dyDescent="0.35">
      <c r="A7845" t="s">
        <v>11694</v>
      </c>
      <c r="B7845" t="s">
        <v>20446</v>
      </c>
      <c r="C7845" s="6">
        <v>43262</v>
      </c>
      <c r="D7845" s="6">
        <v>43289</v>
      </c>
      <c r="E7845">
        <v>3</v>
      </c>
      <c r="F7845">
        <v>45</v>
      </c>
      <c r="G7845" t="s">
        <v>29</v>
      </c>
      <c r="H7845" t="s">
        <v>11695</v>
      </c>
      <c r="I7845" t="s">
        <v>38</v>
      </c>
      <c r="J7845" t="s">
        <v>614</v>
      </c>
      <c r="K7845" t="s">
        <v>32</v>
      </c>
      <c r="L7845" t="s">
        <v>25</v>
      </c>
      <c r="M7845">
        <v>345</v>
      </c>
      <c r="N7845" t="s">
        <v>26</v>
      </c>
      <c r="O7845" s="6">
        <v>43262</v>
      </c>
      <c r="P7845">
        <v>135</v>
      </c>
      <c r="Q7845" s="7">
        <v>0.25797101449275361</v>
      </c>
      <c r="R7845">
        <v>27</v>
      </c>
      <c r="S7845" t="s">
        <v>41</v>
      </c>
    </row>
    <row r="7846" spans="1:19" x14ac:dyDescent="0.35">
      <c r="A7846" t="s">
        <v>1945</v>
      </c>
      <c r="B7846" t="s">
        <v>16893</v>
      </c>
      <c r="C7846" s="6">
        <v>42926</v>
      </c>
      <c r="D7846" s="6">
        <v>42926</v>
      </c>
      <c r="E7846">
        <v>1</v>
      </c>
      <c r="F7846">
        <v>60</v>
      </c>
      <c r="G7846" t="s">
        <v>29</v>
      </c>
      <c r="H7846" t="s">
        <v>11696</v>
      </c>
      <c r="I7846" t="s">
        <v>22</v>
      </c>
      <c r="J7846" t="s">
        <v>992</v>
      </c>
      <c r="K7846" t="s">
        <v>184</v>
      </c>
      <c r="L7846" t="s">
        <v>25</v>
      </c>
      <c r="M7846">
        <v>345</v>
      </c>
      <c r="N7846" t="s">
        <v>46</v>
      </c>
      <c r="O7846" s="6">
        <v>42738</v>
      </c>
      <c r="P7846">
        <v>60</v>
      </c>
      <c r="Q7846" s="7">
        <v>0.68695652173913047</v>
      </c>
      <c r="R7846">
        <v>188</v>
      </c>
      <c r="S7846" t="s">
        <v>35</v>
      </c>
    </row>
    <row r="7847" spans="1:19" x14ac:dyDescent="0.35">
      <c r="A7847" t="s">
        <v>3083</v>
      </c>
      <c r="B7847" t="s">
        <v>22509</v>
      </c>
      <c r="C7847" s="6">
        <v>43572</v>
      </c>
      <c r="D7847" s="6">
        <v>43656</v>
      </c>
      <c r="E7847">
        <v>3</v>
      </c>
      <c r="F7847">
        <v>45</v>
      </c>
      <c r="G7847" t="s">
        <v>20</v>
      </c>
      <c r="H7847" t="s">
        <v>11697</v>
      </c>
      <c r="I7847" t="s">
        <v>38</v>
      </c>
      <c r="J7847" t="s">
        <v>210</v>
      </c>
      <c r="K7847" t="s">
        <v>24</v>
      </c>
      <c r="L7847" t="s">
        <v>25</v>
      </c>
      <c r="M7847">
        <v>345</v>
      </c>
      <c r="N7847" t="s">
        <v>34</v>
      </c>
      <c r="O7847" s="6">
        <v>43572</v>
      </c>
      <c r="P7847">
        <v>135</v>
      </c>
      <c r="Q7847" s="7">
        <v>0.44927536231884058</v>
      </c>
      <c r="R7847">
        <v>84</v>
      </c>
      <c r="S7847" t="s">
        <v>27</v>
      </c>
    </row>
    <row r="7848" spans="1:19" x14ac:dyDescent="0.35">
      <c r="A7848" t="s">
        <v>11698</v>
      </c>
      <c r="B7848" t="s">
        <v>22337</v>
      </c>
      <c r="C7848" s="6">
        <v>43564</v>
      </c>
      <c r="D7848" s="6">
        <v>43649</v>
      </c>
      <c r="E7848">
        <v>1</v>
      </c>
      <c r="F7848">
        <v>45</v>
      </c>
      <c r="G7848" t="s">
        <v>29</v>
      </c>
      <c r="H7848" t="s">
        <v>11699</v>
      </c>
      <c r="I7848" t="s">
        <v>38</v>
      </c>
      <c r="J7848" t="s">
        <v>11431</v>
      </c>
      <c r="K7848" t="s">
        <v>32</v>
      </c>
      <c r="L7848" t="s">
        <v>58</v>
      </c>
      <c r="M7848">
        <v>150</v>
      </c>
      <c r="N7848" t="s">
        <v>34</v>
      </c>
      <c r="O7848" s="6">
        <v>43506</v>
      </c>
      <c r="P7848">
        <v>45</v>
      </c>
      <c r="Q7848" s="7">
        <v>0.66</v>
      </c>
      <c r="R7848">
        <v>143</v>
      </c>
      <c r="S7848" t="s">
        <v>35</v>
      </c>
    </row>
    <row r="7849" spans="1:19" x14ac:dyDescent="0.35">
      <c r="A7849" t="s">
        <v>3089</v>
      </c>
      <c r="B7849" t="s">
        <v>24288</v>
      </c>
      <c r="C7849" s="6">
        <v>43645</v>
      </c>
      <c r="D7849" s="6">
        <v>43656</v>
      </c>
      <c r="E7849">
        <v>4</v>
      </c>
      <c r="F7849">
        <v>55</v>
      </c>
      <c r="G7849" t="s">
        <v>20</v>
      </c>
      <c r="H7849" t="s">
        <v>11700</v>
      </c>
      <c r="I7849" t="s">
        <v>44</v>
      </c>
      <c r="J7849" t="s">
        <v>210</v>
      </c>
      <c r="K7849" t="s">
        <v>24</v>
      </c>
      <c r="L7849" t="s">
        <v>25</v>
      </c>
      <c r="M7849">
        <v>345</v>
      </c>
      <c r="N7849" t="s">
        <v>34</v>
      </c>
      <c r="O7849" s="6">
        <v>43572</v>
      </c>
      <c r="P7849">
        <v>220</v>
      </c>
      <c r="Q7849" s="7">
        <v>0.44927536231884058</v>
      </c>
      <c r="R7849">
        <v>84</v>
      </c>
      <c r="S7849" t="s">
        <v>27</v>
      </c>
    </row>
    <row r="7850" spans="1:19" x14ac:dyDescent="0.35">
      <c r="A7850" t="s">
        <v>11701</v>
      </c>
      <c r="B7850" t="s">
        <v>19425</v>
      </c>
      <c r="C7850" s="6">
        <v>43219</v>
      </c>
      <c r="D7850" s="6">
        <v>43285</v>
      </c>
      <c r="E7850">
        <v>1</v>
      </c>
      <c r="F7850">
        <v>45</v>
      </c>
      <c r="G7850" t="s">
        <v>29</v>
      </c>
      <c r="H7850" t="s">
        <v>11702</v>
      </c>
      <c r="I7850" t="s">
        <v>38</v>
      </c>
      <c r="J7850" t="s">
        <v>5175</v>
      </c>
      <c r="K7850" t="s">
        <v>32</v>
      </c>
      <c r="L7850" t="s">
        <v>33</v>
      </c>
      <c r="M7850">
        <v>600</v>
      </c>
      <c r="N7850" t="s">
        <v>26</v>
      </c>
      <c r="O7850" s="6">
        <v>43153</v>
      </c>
      <c r="P7850">
        <v>45</v>
      </c>
      <c r="Q7850" s="7">
        <v>0.40333333333333332</v>
      </c>
      <c r="R7850">
        <v>132</v>
      </c>
      <c r="S7850" t="s">
        <v>35</v>
      </c>
    </row>
    <row r="7851" spans="1:19" x14ac:dyDescent="0.35">
      <c r="A7851" t="s">
        <v>11703</v>
      </c>
      <c r="B7851" t="s">
        <v>17279</v>
      </c>
      <c r="C7851" s="6">
        <v>42927</v>
      </c>
      <c r="D7851" s="6">
        <v>42927</v>
      </c>
      <c r="E7851">
        <v>2</v>
      </c>
      <c r="F7851">
        <v>60</v>
      </c>
      <c r="G7851" t="s">
        <v>29</v>
      </c>
      <c r="H7851" t="s">
        <v>11704</v>
      </c>
      <c r="I7851" t="s">
        <v>22</v>
      </c>
      <c r="J7851" t="s">
        <v>1034</v>
      </c>
      <c r="K7851" t="s">
        <v>24</v>
      </c>
      <c r="L7851" t="s">
        <v>25</v>
      </c>
      <c r="M7851">
        <v>345</v>
      </c>
      <c r="N7851" t="s">
        <v>46</v>
      </c>
      <c r="O7851" s="6">
        <v>42788</v>
      </c>
      <c r="P7851">
        <v>120</v>
      </c>
      <c r="Q7851" s="7">
        <v>0.69275362318840583</v>
      </c>
      <c r="R7851">
        <v>139</v>
      </c>
      <c r="S7851" t="s">
        <v>35</v>
      </c>
    </row>
    <row r="7852" spans="1:19" x14ac:dyDescent="0.35">
      <c r="A7852" t="s">
        <v>11705</v>
      </c>
      <c r="B7852" t="s">
        <v>23843</v>
      </c>
      <c r="C7852" s="6">
        <v>43625</v>
      </c>
      <c r="D7852" s="6">
        <v>43649</v>
      </c>
      <c r="E7852">
        <v>3</v>
      </c>
      <c r="F7852">
        <v>45</v>
      </c>
      <c r="G7852" t="s">
        <v>29</v>
      </c>
      <c r="H7852" t="s">
        <v>11706</v>
      </c>
      <c r="I7852" t="s">
        <v>38</v>
      </c>
      <c r="J7852" t="s">
        <v>11431</v>
      </c>
      <c r="K7852" t="s">
        <v>32</v>
      </c>
      <c r="L7852" t="s">
        <v>58</v>
      </c>
      <c r="M7852">
        <v>150</v>
      </c>
      <c r="N7852" t="s">
        <v>34</v>
      </c>
      <c r="O7852" s="6">
        <v>43506</v>
      </c>
      <c r="P7852">
        <v>135</v>
      </c>
      <c r="Q7852" s="7">
        <v>0.66</v>
      </c>
      <c r="R7852">
        <v>143</v>
      </c>
      <c r="S7852" t="s">
        <v>35</v>
      </c>
    </row>
    <row r="7853" spans="1:19" x14ac:dyDescent="0.35">
      <c r="A7853" t="s">
        <v>2627</v>
      </c>
      <c r="B7853" t="s">
        <v>15755</v>
      </c>
      <c r="C7853" s="6">
        <v>42918</v>
      </c>
      <c r="D7853" s="6">
        <v>42918</v>
      </c>
      <c r="E7853">
        <v>4</v>
      </c>
      <c r="F7853">
        <v>60</v>
      </c>
      <c r="G7853" t="s">
        <v>29</v>
      </c>
      <c r="H7853" t="s">
        <v>11707</v>
      </c>
      <c r="I7853" t="s">
        <v>22</v>
      </c>
      <c r="J7853" t="s">
        <v>39</v>
      </c>
      <c r="K7853" t="s">
        <v>32</v>
      </c>
      <c r="L7853" t="s">
        <v>40</v>
      </c>
      <c r="M7853">
        <v>200</v>
      </c>
      <c r="N7853" t="s">
        <v>34</v>
      </c>
      <c r="O7853" s="6">
        <v>42918</v>
      </c>
      <c r="P7853">
        <v>240</v>
      </c>
      <c r="Q7853" s="7">
        <v>0.745</v>
      </c>
      <c r="R7853">
        <v>0</v>
      </c>
      <c r="S7853" t="s">
        <v>41</v>
      </c>
    </row>
    <row r="7854" spans="1:19" x14ac:dyDescent="0.35">
      <c r="A7854" t="s">
        <v>10336</v>
      </c>
      <c r="B7854" t="s">
        <v>23186</v>
      </c>
      <c r="C7854" s="6">
        <v>43599</v>
      </c>
      <c r="D7854" s="6">
        <v>43649</v>
      </c>
      <c r="E7854">
        <v>4</v>
      </c>
      <c r="F7854">
        <v>45</v>
      </c>
      <c r="G7854" t="s">
        <v>29</v>
      </c>
      <c r="H7854" t="s">
        <v>11708</v>
      </c>
      <c r="I7854" t="s">
        <v>44</v>
      </c>
      <c r="J7854" t="s">
        <v>11431</v>
      </c>
      <c r="K7854" t="s">
        <v>32</v>
      </c>
      <c r="L7854" t="s">
        <v>58</v>
      </c>
      <c r="M7854">
        <v>150</v>
      </c>
      <c r="N7854" t="s">
        <v>34</v>
      </c>
      <c r="O7854" s="6">
        <v>43506</v>
      </c>
      <c r="P7854">
        <v>180</v>
      </c>
      <c r="Q7854" s="7">
        <v>0.66</v>
      </c>
      <c r="R7854">
        <v>143</v>
      </c>
      <c r="S7854" t="s">
        <v>35</v>
      </c>
    </row>
    <row r="7855" spans="1:19" x14ac:dyDescent="0.35">
      <c r="A7855" t="s">
        <v>11709</v>
      </c>
      <c r="B7855" t="s">
        <v>21248</v>
      </c>
      <c r="C7855" s="6">
        <v>43506</v>
      </c>
      <c r="D7855" s="6">
        <v>43649</v>
      </c>
      <c r="E7855">
        <v>4</v>
      </c>
      <c r="F7855">
        <v>45</v>
      </c>
      <c r="G7855" t="s">
        <v>29</v>
      </c>
      <c r="H7855" t="s">
        <v>11710</v>
      </c>
      <c r="I7855" t="s">
        <v>38</v>
      </c>
      <c r="J7855" t="s">
        <v>11431</v>
      </c>
      <c r="K7855" t="s">
        <v>32</v>
      </c>
      <c r="L7855" t="s">
        <v>58</v>
      </c>
      <c r="M7855">
        <v>150</v>
      </c>
      <c r="N7855" t="s">
        <v>34</v>
      </c>
      <c r="O7855" s="6">
        <v>43506</v>
      </c>
      <c r="P7855">
        <v>180</v>
      </c>
      <c r="Q7855" s="7">
        <v>0.66</v>
      </c>
      <c r="R7855">
        <v>143</v>
      </c>
      <c r="S7855" t="s">
        <v>35</v>
      </c>
    </row>
    <row r="7856" spans="1:19" x14ac:dyDescent="0.35">
      <c r="A7856" t="s">
        <v>2485</v>
      </c>
      <c r="B7856" t="s">
        <v>19379</v>
      </c>
      <c r="C7856" s="6">
        <v>43216</v>
      </c>
      <c r="D7856" s="6">
        <v>43284</v>
      </c>
      <c r="E7856">
        <v>1</v>
      </c>
      <c r="F7856">
        <v>45</v>
      </c>
      <c r="G7856" t="s">
        <v>29</v>
      </c>
      <c r="H7856" t="s">
        <v>4843</v>
      </c>
      <c r="I7856" t="s">
        <v>44</v>
      </c>
      <c r="J7856" t="s">
        <v>754</v>
      </c>
      <c r="K7856" t="s">
        <v>180</v>
      </c>
      <c r="L7856" t="s">
        <v>33</v>
      </c>
      <c r="M7856">
        <v>600</v>
      </c>
      <c r="N7856" t="s">
        <v>26</v>
      </c>
      <c r="O7856" s="6">
        <v>43147</v>
      </c>
      <c r="P7856">
        <v>45</v>
      </c>
      <c r="Q7856" s="7">
        <v>0.67166666666666663</v>
      </c>
      <c r="R7856">
        <v>137</v>
      </c>
      <c r="S7856" t="s">
        <v>35</v>
      </c>
    </row>
    <row r="7857" spans="1:19" x14ac:dyDescent="0.35">
      <c r="A7857" t="s">
        <v>2003</v>
      </c>
      <c r="B7857" t="s">
        <v>17280</v>
      </c>
      <c r="C7857" s="6">
        <v>42927</v>
      </c>
      <c r="D7857" s="6">
        <v>42927</v>
      </c>
      <c r="E7857">
        <v>3</v>
      </c>
      <c r="F7857">
        <v>60</v>
      </c>
      <c r="G7857" t="s">
        <v>29</v>
      </c>
      <c r="H7857" t="s">
        <v>11711</v>
      </c>
      <c r="I7857" t="s">
        <v>22</v>
      </c>
      <c r="J7857" t="s">
        <v>305</v>
      </c>
      <c r="K7857" t="s">
        <v>32</v>
      </c>
      <c r="L7857" t="s">
        <v>25</v>
      </c>
      <c r="M7857">
        <v>345</v>
      </c>
      <c r="N7857" t="s">
        <v>34</v>
      </c>
      <c r="O7857" s="6">
        <v>42838</v>
      </c>
      <c r="P7857">
        <v>180</v>
      </c>
      <c r="Q7857" s="7">
        <v>0.44637681159420289</v>
      </c>
      <c r="R7857">
        <v>89</v>
      </c>
      <c r="S7857" t="s">
        <v>27</v>
      </c>
    </row>
    <row r="7858" spans="1:19" x14ac:dyDescent="0.35">
      <c r="A7858" t="s">
        <v>11712</v>
      </c>
      <c r="B7858" t="s">
        <v>22782</v>
      </c>
      <c r="C7858" s="6">
        <v>43583</v>
      </c>
      <c r="D7858" s="6">
        <v>43656</v>
      </c>
      <c r="E7858">
        <v>2</v>
      </c>
      <c r="F7858">
        <v>45</v>
      </c>
      <c r="G7858" t="s">
        <v>20</v>
      </c>
      <c r="H7858" t="s">
        <v>11713</v>
      </c>
      <c r="I7858" t="s">
        <v>38</v>
      </c>
      <c r="J7858" t="s">
        <v>235</v>
      </c>
      <c r="K7858" t="s">
        <v>24</v>
      </c>
      <c r="L7858" t="s">
        <v>25</v>
      </c>
      <c r="M7858">
        <v>345</v>
      </c>
      <c r="N7858" t="s">
        <v>26</v>
      </c>
      <c r="O7858" s="6">
        <v>43583</v>
      </c>
      <c r="P7858">
        <v>90</v>
      </c>
      <c r="Q7858" s="7">
        <v>0.36521739130434783</v>
      </c>
      <c r="R7858">
        <v>73</v>
      </c>
      <c r="S7858" t="s">
        <v>27</v>
      </c>
    </row>
    <row r="7859" spans="1:19" x14ac:dyDescent="0.35">
      <c r="A7859" t="s">
        <v>11714</v>
      </c>
      <c r="B7859" t="s">
        <v>23677</v>
      </c>
      <c r="C7859" s="6">
        <v>43620</v>
      </c>
      <c r="D7859" s="6">
        <v>43648</v>
      </c>
      <c r="E7859">
        <v>3</v>
      </c>
      <c r="F7859">
        <v>45</v>
      </c>
      <c r="G7859" t="s">
        <v>29</v>
      </c>
      <c r="H7859" t="s">
        <v>11715</v>
      </c>
      <c r="I7859" t="s">
        <v>38</v>
      </c>
      <c r="J7859" t="s">
        <v>7383</v>
      </c>
      <c r="K7859" t="s">
        <v>50</v>
      </c>
      <c r="L7859" t="s">
        <v>33</v>
      </c>
      <c r="M7859">
        <v>600</v>
      </c>
      <c r="N7859" t="s">
        <v>26</v>
      </c>
      <c r="O7859" s="6">
        <v>43473</v>
      </c>
      <c r="P7859">
        <v>135</v>
      </c>
      <c r="Q7859" s="7">
        <v>0.56166666666666665</v>
      </c>
      <c r="R7859">
        <v>175</v>
      </c>
      <c r="S7859" t="s">
        <v>35</v>
      </c>
    </row>
    <row r="7860" spans="1:19" x14ac:dyDescent="0.35">
      <c r="A7860" t="s">
        <v>3042</v>
      </c>
      <c r="B7860" t="s">
        <v>22783</v>
      </c>
      <c r="C7860" s="6">
        <v>43583</v>
      </c>
      <c r="D7860" s="6">
        <v>43656</v>
      </c>
      <c r="E7860">
        <v>1</v>
      </c>
      <c r="F7860">
        <v>45</v>
      </c>
      <c r="G7860" t="s">
        <v>20</v>
      </c>
      <c r="H7860" t="s">
        <v>11716</v>
      </c>
      <c r="I7860" t="s">
        <v>38</v>
      </c>
      <c r="J7860" t="s">
        <v>235</v>
      </c>
      <c r="K7860" t="s">
        <v>24</v>
      </c>
      <c r="L7860" t="s">
        <v>25</v>
      </c>
      <c r="M7860">
        <v>345</v>
      </c>
      <c r="N7860" t="s">
        <v>26</v>
      </c>
      <c r="O7860" s="6">
        <v>43583</v>
      </c>
      <c r="P7860">
        <v>45</v>
      </c>
      <c r="Q7860" s="7">
        <v>0.36521739130434783</v>
      </c>
      <c r="R7860">
        <v>73</v>
      </c>
      <c r="S7860" t="s">
        <v>27</v>
      </c>
    </row>
    <row r="7861" spans="1:19" x14ac:dyDescent="0.35">
      <c r="A7861" t="s">
        <v>11717</v>
      </c>
      <c r="B7861" t="s">
        <v>20867</v>
      </c>
      <c r="C7861" s="6">
        <v>43282</v>
      </c>
      <c r="D7861" s="6">
        <v>43292</v>
      </c>
      <c r="E7861">
        <v>2</v>
      </c>
      <c r="F7861">
        <v>60</v>
      </c>
      <c r="G7861" t="s">
        <v>29</v>
      </c>
      <c r="H7861" t="s">
        <v>11718</v>
      </c>
      <c r="I7861" t="s">
        <v>38</v>
      </c>
      <c r="J7861" t="s">
        <v>840</v>
      </c>
      <c r="K7861" t="s">
        <v>50</v>
      </c>
      <c r="L7861" t="s">
        <v>25</v>
      </c>
      <c r="M7861">
        <v>345</v>
      </c>
      <c r="N7861" t="s">
        <v>46</v>
      </c>
      <c r="O7861" s="6">
        <v>43201</v>
      </c>
      <c r="P7861">
        <v>120</v>
      </c>
      <c r="Q7861" s="7">
        <v>0.34492753623188405</v>
      </c>
      <c r="R7861">
        <v>91</v>
      </c>
      <c r="S7861" t="s">
        <v>27</v>
      </c>
    </row>
    <row r="7862" spans="1:19" x14ac:dyDescent="0.35">
      <c r="A7862" t="s">
        <v>2503</v>
      </c>
      <c r="B7862" t="s">
        <v>23129</v>
      </c>
      <c r="C7862" s="6">
        <v>43597</v>
      </c>
      <c r="D7862" s="6">
        <v>43648</v>
      </c>
      <c r="E7862">
        <v>4</v>
      </c>
      <c r="F7862">
        <v>45</v>
      </c>
      <c r="G7862" t="s">
        <v>29</v>
      </c>
      <c r="H7862" t="s">
        <v>11719</v>
      </c>
      <c r="I7862" t="s">
        <v>38</v>
      </c>
      <c r="J7862" t="s">
        <v>3419</v>
      </c>
      <c r="K7862" t="s">
        <v>32</v>
      </c>
      <c r="L7862" t="s">
        <v>241</v>
      </c>
      <c r="M7862">
        <v>100</v>
      </c>
      <c r="N7862" t="s">
        <v>34</v>
      </c>
      <c r="O7862" s="6">
        <v>43597</v>
      </c>
      <c r="P7862">
        <v>180</v>
      </c>
      <c r="Q7862" s="7">
        <v>0.28000000000000003</v>
      </c>
      <c r="R7862">
        <v>51</v>
      </c>
      <c r="S7862" t="s">
        <v>41</v>
      </c>
    </row>
    <row r="7863" spans="1:19" x14ac:dyDescent="0.35">
      <c r="A7863" t="s">
        <v>2021</v>
      </c>
      <c r="B7863" t="s">
        <v>17281</v>
      </c>
      <c r="C7863" s="6">
        <v>42927</v>
      </c>
      <c r="D7863" s="6">
        <v>42927</v>
      </c>
      <c r="E7863">
        <v>8</v>
      </c>
      <c r="F7863">
        <v>60</v>
      </c>
      <c r="G7863" t="s">
        <v>29</v>
      </c>
      <c r="H7863" t="s">
        <v>11720</v>
      </c>
      <c r="I7863" t="s">
        <v>22</v>
      </c>
      <c r="J7863" t="s">
        <v>1034</v>
      </c>
      <c r="K7863" t="s">
        <v>24</v>
      </c>
      <c r="L7863" t="s">
        <v>25</v>
      </c>
      <c r="M7863">
        <v>345</v>
      </c>
      <c r="N7863" t="s">
        <v>46</v>
      </c>
      <c r="O7863" s="6">
        <v>42788</v>
      </c>
      <c r="P7863">
        <v>480</v>
      </c>
      <c r="Q7863" s="7">
        <v>0.69275362318840583</v>
      </c>
      <c r="R7863">
        <v>139</v>
      </c>
      <c r="S7863" t="s">
        <v>35</v>
      </c>
    </row>
    <row r="7864" spans="1:19" x14ac:dyDescent="0.35">
      <c r="A7864" t="s">
        <v>2023</v>
      </c>
      <c r="B7864" t="s">
        <v>16388</v>
      </c>
      <c r="C7864" s="6">
        <v>42922</v>
      </c>
      <c r="D7864" s="6">
        <v>42922</v>
      </c>
      <c r="E7864">
        <v>9</v>
      </c>
      <c r="F7864">
        <v>60</v>
      </c>
      <c r="G7864" t="s">
        <v>29</v>
      </c>
      <c r="H7864" t="s">
        <v>11721</v>
      </c>
      <c r="I7864" t="s">
        <v>22</v>
      </c>
      <c r="J7864" t="s">
        <v>1286</v>
      </c>
      <c r="K7864" t="s">
        <v>180</v>
      </c>
      <c r="L7864" t="s">
        <v>241</v>
      </c>
      <c r="M7864">
        <v>100</v>
      </c>
      <c r="N7864" t="s">
        <v>34</v>
      </c>
      <c r="O7864" s="6">
        <v>42922</v>
      </c>
      <c r="P7864">
        <v>540</v>
      </c>
      <c r="Q7864" s="7">
        <v>0.5</v>
      </c>
      <c r="R7864">
        <v>0</v>
      </c>
      <c r="S7864" t="s">
        <v>41</v>
      </c>
    </row>
    <row r="7865" spans="1:19" x14ac:dyDescent="0.35">
      <c r="A7865" t="s">
        <v>10280</v>
      </c>
      <c r="B7865" t="s">
        <v>21249</v>
      </c>
      <c r="C7865" s="6">
        <v>43506</v>
      </c>
      <c r="D7865" s="6">
        <v>43649</v>
      </c>
      <c r="E7865">
        <v>2</v>
      </c>
      <c r="F7865">
        <v>45</v>
      </c>
      <c r="G7865" t="s">
        <v>29</v>
      </c>
      <c r="H7865" t="s">
        <v>11722</v>
      </c>
      <c r="I7865" t="s">
        <v>44</v>
      </c>
      <c r="J7865" t="s">
        <v>11431</v>
      </c>
      <c r="K7865" t="s">
        <v>32</v>
      </c>
      <c r="L7865" t="s">
        <v>58</v>
      </c>
      <c r="M7865">
        <v>150</v>
      </c>
      <c r="N7865" t="s">
        <v>34</v>
      </c>
      <c r="O7865" s="6">
        <v>43506</v>
      </c>
      <c r="P7865">
        <v>90</v>
      </c>
      <c r="Q7865" s="7">
        <v>0.66</v>
      </c>
      <c r="R7865">
        <v>143</v>
      </c>
      <c r="S7865" t="s">
        <v>35</v>
      </c>
    </row>
    <row r="7866" spans="1:19" x14ac:dyDescent="0.35">
      <c r="A7866" t="s">
        <v>11576</v>
      </c>
      <c r="B7866" t="s">
        <v>16534</v>
      </c>
      <c r="C7866" s="6">
        <v>42925</v>
      </c>
      <c r="D7866" s="6">
        <v>42925</v>
      </c>
      <c r="E7866">
        <v>3</v>
      </c>
      <c r="F7866">
        <v>60</v>
      </c>
      <c r="G7866" t="s">
        <v>29</v>
      </c>
      <c r="H7866" t="s">
        <v>11577</v>
      </c>
      <c r="I7866" t="s">
        <v>22</v>
      </c>
      <c r="J7866" t="s">
        <v>978</v>
      </c>
      <c r="K7866" t="s">
        <v>32</v>
      </c>
      <c r="L7866" t="s">
        <v>25</v>
      </c>
      <c r="M7866">
        <v>345</v>
      </c>
      <c r="N7866" t="s">
        <v>46</v>
      </c>
      <c r="O7866" s="6">
        <v>42836</v>
      </c>
      <c r="P7866">
        <v>180</v>
      </c>
      <c r="Q7866" s="7">
        <v>0.52463768115942033</v>
      </c>
      <c r="R7866">
        <v>89</v>
      </c>
      <c r="S7866" t="s">
        <v>27</v>
      </c>
    </row>
    <row r="7867" spans="1:19" x14ac:dyDescent="0.35">
      <c r="A7867" t="s">
        <v>6797</v>
      </c>
      <c r="B7867" t="s">
        <v>21982</v>
      </c>
      <c r="C7867" s="6">
        <v>43553</v>
      </c>
      <c r="D7867" s="6">
        <v>43649</v>
      </c>
      <c r="E7867">
        <v>1</v>
      </c>
      <c r="F7867">
        <v>45</v>
      </c>
      <c r="G7867" t="s">
        <v>29</v>
      </c>
      <c r="H7867" t="s">
        <v>11723</v>
      </c>
      <c r="I7867" t="s">
        <v>38</v>
      </c>
      <c r="J7867" t="s">
        <v>11431</v>
      </c>
      <c r="K7867" t="s">
        <v>32</v>
      </c>
      <c r="L7867" t="s">
        <v>58</v>
      </c>
      <c r="M7867">
        <v>150</v>
      </c>
      <c r="N7867" t="s">
        <v>34</v>
      </c>
      <c r="O7867" s="6">
        <v>43506</v>
      </c>
      <c r="P7867">
        <v>45</v>
      </c>
      <c r="Q7867" s="7">
        <v>0.66</v>
      </c>
      <c r="R7867">
        <v>143</v>
      </c>
      <c r="S7867" t="s">
        <v>35</v>
      </c>
    </row>
    <row r="7868" spans="1:19" x14ac:dyDescent="0.35">
      <c r="A7868" t="s">
        <v>3192</v>
      </c>
      <c r="B7868" t="s">
        <v>19914</v>
      </c>
      <c r="C7868" s="6">
        <v>43242</v>
      </c>
      <c r="D7868" s="6">
        <v>43285</v>
      </c>
      <c r="E7868">
        <v>4</v>
      </c>
      <c r="F7868">
        <v>45</v>
      </c>
      <c r="G7868" t="s">
        <v>29</v>
      </c>
      <c r="H7868" t="s">
        <v>11724</v>
      </c>
      <c r="I7868" t="s">
        <v>38</v>
      </c>
      <c r="J7868" t="s">
        <v>152</v>
      </c>
      <c r="K7868" t="s">
        <v>50</v>
      </c>
      <c r="L7868" t="s">
        <v>25</v>
      </c>
      <c r="M7868">
        <v>345</v>
      </c>
      <c r="N7868" t="s">
        <v>46</v>
      </c>
      <c r="O7868" s="6">
        <v>43158</v>
      </c>
      <c r="P7868">
        <v>180</v>
      </c>
      <c r="Q7868" s="7">
        <v>0.4115942028985507</v>
      </c>
      <c r="R7868">
        <v>127</v>
      </c>
      <c r="S7868" t="s">
        <v>35</v>
      </c>
    </row>
    <row r="7869" spans="1:19" x14ac:dyDescent="0.35">
      <c r="A7869" t="s">
        <v>11725</v>
      </c>
      <c r="B7869" t="s">
        <v>23355</v>
      </c>
      <c r="C7869" s="6">
        <v>43606</v>
      </c>
      <c r="D7869" s="6">
        <v>43657</v>
      </c>
      <c r="E7869">
        <v>1</v>
      </c>
      <c r="F7869">
        <v>45</v>
      </c>
      <c r="G7869" t="s">
        <v>20</v>
      </c>
      <c r="H7869" t="s">
        <v>11726</v>
      </c>
      <c r="I7869" t="s">
        <v>44</v>
      </c>
      <c r="J7869" t="s">
        <v>11727</v>
      </c>
      <c r="K7869" t="s">
        <v>50</v>
      </c>
      <c r="L7869" t="s">
        <v>58</v>
      </c>
      <c r="M7869">
        <v>150</v>
      </c>
      <c r="N7869" t="s">
        <v>26</v>
      </c>
      <c r="O7869" s="6">
        <v>43509</v>
      </c>
      <c r="P7869">
        <v>45</v>
      </c>
      <c r="Q7869" s="7">
        <v>0.32</v>
      </c>
      <c r="R7869">
        <v>148</v>
      </c>
      <c r="S7869" t="s">
        <v>35</v>
      </c>
    </row>
    <row r="7870" spans="1:19" x14ac:dyDescent="0.35">
      <c r="A7870" t="s">
        <v>2073</v>
      </c>
      <c r="B7870" t="s">
        <v>16894</v>
      </c>
      <c r="C7870" s="6">
        <v>42926</v>
      </c>
      <c r="D7870" s="6">
        <v>42926</v>
      </c>
      <c r="E7870">
        <v>1</v>
      </c>
      <c r="F7870">
        <v>60</v>
      </c>
      <c r="G7870" t="s">
        <v>29</v>
      </c>
      <c r="H7870" t="s">
        <v>11728</v>
      </c>
      <c r="I7870" t="s">
        <v>22</v>
      </c>
      <c r="J7870" t="s">
        <v>992</v>
      </c>
      <c r="K7870" t="s">
        <v>184</v>
      </c>
      <c r="L7870" t="s">
        <v>25</v>
      </c>
      <c r="M7870">
        <v>345</v>
      </c>
      <c r="N7870" t="s">
        <v>46</v>
      </c>
      <c r="O7870" s="6">
        <v>42738</v>
      </c>
      <c r="P7870">
        <v>60</v>
      </c>
      <c r="Q7870" s="7">
        <v>0.68695652173913047</v>
      </c>
      <c r="R7870">
        <v>188</v>
      </c>
      <c r="S7870" t="s">
        <v>35</v>
      </c>
    </row>
    <row r="7871" spans="1:19" x14ac:dyDescent="0.35">
      <c r="A7871" t="s">
        <v>7388</v>
      </c>
      <c r="B7871" t="s">
        <v>15981</v>
      </c>
      <c r="C7871" s="6">
        <v>42919</v>
      </c>
      <c r="D7871" s="6">
        <v>42919</v>
      </c>
      <c r="E7871">
        <v>3</v>
      </c>
      <c r="F7871">
        <v>60</v>
      </c>
      <c r="G7871" t="s">
        <v>29</v>
      </c>
      <c r="H7871" t="s">
        <v>11729</v>
      </c>
      <c r="I7871" t="s">
        <v>22</v>
      </c>
      <c r="J7871" t="s">
        <v>2673</v>
      </c>
      <c r="K7871" t="s">
        <v>32</v>
      </c>
      <c r="L7871" t="s">
        <v>241</v>
      </c>
      <c r="M7871">
        <v>100</v>
      </c>
      <c r="N7871" t="s">
        <v>34</v>
      </c>
      <c r="O7871" s="6">
        <v>42919</v>
      </c>
      <c r="P7871">
        <v>180</v>
      </c>
      <c r="Q7871" s="7">
        <v>0.42</v>
      </c>
      <c r="R7871">
        <v>0</v>
      </c>
      <c r="S7871" t="s">
        <v>41</v>
      </c>
    </row>
    <row r="7872" spans="1:19" x14ac:dyDescent="0.35">
      <c r="A7872" t="s">
        <v>11730</v>
      </c>
      <c r="B7872" t="s">
        <v>21328</v>
      </c>
      <c r="C7872" s="6">
        <v>43517</v>
      </c>
      <c r="D7872" s="6">
        <v>43657</v>
      </c>
      <c r="E7872">
        <v>1</v>
      </c>
      <c r="F7872">
        <v>45</v>
      </c>
      <c r="G7872" t="s">
        <v>20</v>
      </c>
      <c r="H7872" t="s">
        <v>11731</v>
      </c>
      <c r="I7872" t="s">
        <v>38</v>
      </c>
      <c r="J7872" t="s">
        <v>11727</v>
      </c>
      <c r="K7872" t="s">
        <v>50</v>
      </c>
      <c r="L7872" t="s">
        <v>58</v>
      </c>
      <c r="M7872">
        <v>150</v>
      </c>
      <c r="N7872" t="s">
        <v>26</v>
      </c>
      <c r="O7872" s="6">
        <v>43509</v>
      </c>
      <c r="P7872">
        <v>45</v>
      </c>
      <c r="Q7872" s="7">
        <v>0.32</v>
      </c>
      <c r="R7872">
        <v>148</v>
      </c>
      <c r="S7872" t="s">
        <v>35</v>
      </c>
    </row>
    <row r="7873" spans="1:19" x14ac:dyDescent="0.35">
      <c r="A7873" t="s">
        <v>11732</v>
      </c>
      <c r="B7873" t="s">
        <v>20447</v>
      </c>
      <c r="C7873" s="6">
        <v>43262</v>
      </c>
      <c r="D7873" s="6">
        <v>43289</v>
      </c>
      <c r="E7873">
        <v>3</v>
      </c>
      <c r="F7873">
        <v>45</v>
      </c>
      <c r="G7873" t="s">
        <v>29</v>
      </c>
      <c r="H7873" t="s">
        <v>11733</v>
      </c>
      <c r="I7873" t="s">
        <v>44</v>
      </c>
      <c r="J7873" t="s">
        <v>614</v>
      </c>
      <c r="K7873" t="s">
        <v>32</v>
      </c>
      <c r="L7873" t="s">
        <v>25</v>
      </c>
      <c r="M7873">
        <v>345</v>
      </c>
      <c r="N7873" t="s">
        <v>26</v>
      </c>
      <c r="O7873" s="6">
        <v>43262</v>
      </c>
      <c r="P7873">
        <v>135</v>
      </c>
      <c r="Q7873" s="7">
        <v>0.25797101449275361</v>
      </c>
      <c r="R7873">
        <v>27</v>
      </c>
      <c r="S7873" t="s">
        <v>41</v>
      </c>
    </row>
    <row r="7874" spans="1:19" x14ac:dyDescent="0.35">
      <c r="A7874" t="s">
        <v>7388</v>
      </c>
      <c r="B7874" t="s">
        <v>14664</v>
      </c>
      <c r="C7874" s="6">
        <v>42560</v>
      </c>
      <c r="D7874" s="6">
        <v>42560</v>
      </c>
      <c r="E7874">
        <v>2</v>
      </c>
      <c r="F7874">
        <v>60</v>
      </c>
      <c r="G7874" t="s">
        <v>29</v>
      </c>
      <c r="H7874" t="s">
        <v>11729</v>
      </c>
      <c r="I7874" t="s">
        <v>22</v>
      </c>
      <c r="J7874" t="s">
        <v>1102</v>
      </c>
      <c r="K7874" t="s">
        <v>24</v>
      </c>
      <c r="L7874" t="s">
        <v>40</v>
      </c>
      <c r="M7874">
        <v>200</v>
      </c>
      <c r="N7874" t="s">
        <v>26</v>
      </c>
      <c r="O7874" s="6">
        <v>42560</v>
      </c>
      <c r="P7874">
        <v>120</v>
      </c>
      <c r="Q7874" s="7">
        <v>0.34</v>
      </c>
      <c r="R7874">
        <v>0</v>
      </c>
      <c r="S7874" t="s">
        <v>41</v>
      </c>
    </row>
    <row r="7875" spans="1:19" x14ac:dyDescent="0.35">
      <c r="A7875" t="s">
        <v>11734</v>
      </c>
      <c r="B7875" t="s">
        <v>19441</v>
      </c>
      <c r="C7875" s="6">
        <v>43220</v>
      </c>
      <c r="D7875" s="6">
        <v>43289</v>
      </c>
      <c r="E7875">
        <v>4</v>
      </c>
      <c r="F7875">
        <v>45</v>
      </c>
      <c r="G7875" t="s">
        <v>29</v>
      </c>
      <c r="H7875" t="s">
        <v>11735</v>
      </c>
      <c r="I7875" t="s">
        <v>38</v>
      </c>
      <c r="J7875" t="s">
        <v>506</v>
      </c>
      <c r="K7875" t="s">
        <v>24</v>
      </c>
      <c r="L7875" t="s">
        <v>25</v>
      </c>
      <c r="M7875">
        <v>345</v>
      </c>
      <c r="N7875" t="s">
        <v>26</v>
      </c>
      <c r="O7875" s="6">
        <v>43152</v>
      </c>
      <c r="P7875">
        <v>180</v>
      </c>
      <c r="Q7875" s="7">
        <v>0.54202898550724643</v>
      </c>
      <c r="R7875">
        <v>137</v>
      </c>
      <c r="S7875" t="s">
        <v>35</v>
      </c>
    </row>
    <row r="7876" spans="1:19" x14ac:dyDescent="0.35">
      <c r="A7876" t="s">
        <v>5428</v>
      </c>
      <c r="B7876" t="s">
        <v>15379</v>
      </c>
      <c r="C7876" s="6">
        <v>42879</v>
      </c>
      <c r="D7876" s="6">
        <v>42926</v>
      </c>
      <c r="E7876">
        <v>4</v>
      </c>
      <c r="F7876">
        <v>45</v>
      </c>
      <c r="G7876" t="s">
        <v>29</v>
      </c>
      <c r="H7876" t="s">
        <v>5429</v>
      </c>
      <c r="I7876" t="s">
        <v>44</v>
      </c>
      <c r="J7876" t="s">
        <v>3104</v>
      </c>
      <c r="K7876" t="s">
        <v>24</v>
      </c>
      <c r="L7876" t="s">
        <v>33</v>
      </c>
      <c r="M7876">
        <v>600</v>
      </c>
      <c r="N7876" t="s">
        <v>26</v>
      </c>
      <c r="O7876" s="6">
        <v>42779</v>
      </c>
      <c r="P7876">
        <v>180</v>
      </c>
      <c r="Q7876" s="7">
        <v>0.45333333333333331</v>
      </c>
      <c r="R7876">
        <v>147</v>
      </c>
      <c r="S7876" t="s">
        <v>35</v>
      </c>
    </row>
    <row r="7877" spans="1:19" x14ac:dyDescent="0.35">
      <c r="A7877" t="s">
        <v>11600</v>
      </c>
      <c r="B7877" t="s">
        <v>16895</v>
      </c>
      <c r="C7877" s="6">
        <v>42926</v>
      </c>
      <c r="D7877" s="6">
        <v>42926</v>
      </c>
      <c r="E7877">
        <v>3</v>
      </c>
      <c r="F7877">
        <v>60</v>
      </c>
      <c r="G7877" t="s">
        <v>29</v>
      </c>
      <c r="H7877" t="s">
        <v>11601</v>
      </c>
      <c r="I7877" t="s">
        <v>22</v>
      </c>
      <c r="J7877" t="s">
        <v>1351</v>
      </c>
      <c r="K7877" t="s">
        <v>32</v>
      </c>
      <c r="L7877" t="s">
        <v>25</v>
      </c>
      <c r="M7877">
        <v>345</v>
      </c>
      <c r="N7877" t="s">
        <v>26</v>
      </c>
      <c r="O7877" s="6">
        <v>42794</v>
      </c>
      <c r="P7877">
        <v>180</v>
      </c>
      <c r="Q7877" s="7">
        <v>0.75942028985507248</v>
      </c>
      <c r="R7877">
        <v>132</v>
      </c>
      <c r="S7877" t="s">
        <v>35</v>
      </c>
    </row>
    <row r="7878" spans="1:19" x14ac:dyDescent="0.35">
      <c r="A7878" t="s">
        <v>3624</v>
      </c>
      <c r="B7878" t="s">
        <v>22720</v>
      </c>
      <c r="C7878" s="6">
        <v>43582</v>
      </c>
      <c r="D7878" s="6">
        <v>43657</v>
      </c>
      <c r="E7878">
        <v>1</v>
      </c>
      <c r="F7878">
        <v>45</v>
      </c>
      <c r="G7878" t="s">
        <v>20</v>
      </c>
      <c r="H7878" t="s">
        <v>3625</v>
      </c>
      <c r="I7878" t="s">
        <v>44</v>
      </c>
      <c r="J7878" t="s">
        <v>11727</v>
      </c>
      <c r="K7878" t="s">
        <v>50</v>
      </c>
      <c r="L7878" t="s">
        <v>58</v>
      </c>
      <c r="M7878">
        <v>150</v>
      </c>
      <c r="N7878" t="s">
        <v>26</v>
      </c>
      <c r="O7878" s="6">
        <v>43509</v>
      </c>
      <c r="P7878">
        <v>45</v>
      </c>
      <c r="Q7878" s="7">
        <v>0.32</v>
      </c>
      <c r="R7878">
        <v>148</v>
      </c>
      <c r="S7878" t="s">
        <v>35</v>
      </c>
    </row>
    <row r="7879" spans="1:19" x14ac:dyDescent="0.35">
      <c r="A7879" t="s">
        <v>2954</v>
      </c>
      <c r="B7879" t="s">
        <v>24021</v>
      </c>
      <c r="C7879" s="6">
        <v>43631</v>
      </c>
      <c r="D7879" s="6">
        <v>43657</v>
      </c>
      <c r="E7879">
        <v>13</v>
      </c>
      <c r="F7879">
        <v>45</v>
      </c>
      <c r="G7879" t="s">
        <v>20</v>
      </c>
      <c r="H7879" t="s">
        <v>2955</v>
      </c>
      <c r="I7879" t="s">
        <v>38</v>
      </c>
      <c r="J7879" t="s">
        <v>11727</v>
      </c>
      <c r="K7879" t="s">
        <v>50</v>
      </c>
      <c r="L7879" t="s">
        <v>58</v>
      </c>
      <c r="M7879">
        <v>150</v>
      </c>
      <c r="N7879" t="s">
        <v>26</v>
      </c>
      <c r="O7879" s="6">
        <v>43509</v>
      </c>
      <c r="P7879">
        <v>585</v>
      </c>
      <c r="Q7879" s="7">
        <v>0.32</v>
      </c>
      <c r="R7879">
        <v>148</v>
      </c>
      <c r="S7879" t="s">
        <v>35</v>
      </c>
    </row>
    <row r="7880" spans="1:19" x14ac:dyDescent="0.35">
      <c r="A7880" t="s">
        <v>11605</v>
      </c>
      <c r="B7880" t="s">
        <v>17282</v>
      </c>
      <c r="C7880" s="6">
        <v>42927</v>
      </c>
      <c r="D7880" s="6">
        <v>42927</v>
      </c>
      <c r="E7880">
        <v>1</v>
      </c>
      <c r="F7880">
        <v>60</v>
      </c>
      <c r="G7880" t="s">
        <v>29</v>
      </c>
      <c r="H7880" t="s">
        <v>11606</v>
      </c>
      <c r="I7880" t="s">
        <v>22</v>
      </c>
      <c r="J7880" t="s">
        <v>1397</v>
      </c>
      <c r="K7880" t="s">
        <v>180</v>
      </c>
      <c r="L7880" t="s">
        <v>25</v>
      </c>
      <c r="M7880">
        <v>345</v>
      </c>
      <c r="N7880" t="s">
        <v>46</v>
      </c>
      <c r="O7880" s="6">
        <v>42895</v>
      </c>
      <c r="P7880">
        <v>60</v>
      </c>
      <c r="Q7880" s="7">
        <v>0.27246376811594203</v>
      </c>
      <c r="R7880">
        <v>32</v>
      </c>
      <c r="S7880" t="s">
        <v>41</v>
      </c>
    </row>
    <row r="7881" spans="1:19" x14ac:dyDescent="0.35">
      <c r="A7881" t="s">
        <v>2958</v>
      </c>
      <c r="B7881" t="s">
        <v>23809</v>
      </c>
      <c r="C7881" s="6">
        <v>43624</v>
      </c>
      <c r="D7881" s="6">
        <v>43657</v>
      </c>
      <c r="E7881">
        <v>1</v>
      </c>
      <c r="F7881">
        <v>45</v>
      </c>
      <c r="G7881" t="s">
        <v>20</v>
      </c>
      <c r="H7881" t="s">
        <v>2959</v>
      </c>
      <c r="I7881" t="s">
        <v>38</v>
      </c>
      <c r="J7881" t="s">
        <v>11727</v>
      </c>
      <c r="K7881" t="s">
        <v>50</v>
      </c>
      <c r="L7881" t="s">
        <v>58</v>
      </c>
      <c r="M7881">
        <v>150</v>
      </c>
      <c r="N7881" t="s">
        <v>26</v>
      </c>
      <c r="O7881" s="6">
        <v>43509</v>
      </c>
      <c r="P7881">
        <v>45</v>
      </c>
      <c r="Q7881" s="7">
        <v>0.32</v>
      </c>
      <c r="R7881">
        <v>148</v>
      </c>
      <c r="S7881" t="s">
        <v>35</v>
      </c>
    </row>
    <row r="7882" spans="1:19" x14ac:dyDescent="0.35">
      <c r="A7882" t="s">
        <v>3255</v>
      </c>
      <c r="B7882" t="s">
        <v>19359</v>
      </c>
      <c r="C7882" s="6">
        <v>43215</v>
      </c>
      <c r="D7882" s="6">
        <v>43283</v>
      </c>
      <c r="E7882">
        <v>3</v>
      </c>
      <c r="F7882">
        <v>45</v>
      </c>
      <c r="G7882" t="s">
        <v>29</v>
      </c>
      <c r="H7882" t="s">
        <v>11736</v>
      </c>
      <c r="I7882" t="s">
        <v>38</v>
      </c>
      <c r="J7882" t="s">
        <v>84</v>
      </c>
      <c r="K7882" t="s">
        <v>24</v>
      </c>
      <c r="L7882" t="s">
        <v>25</v>
      </c>
      <c r="M7882">
        <v>345</v>
      </c>
      <c r="N7882" t="s">
        <v>26</v>
      </c>
      <c r="O7882" s="6">
        <v>43215</v>
      </c>
      <c r="P7882">
        <v>135</v>
      </c>
      <c r="Q7882" s="7">
        <v>0.54202898550724643</v>
      </c>
      <c r="R7882">
        <v>68</v>
      </c>
      <c r="S7882" t="s">
        <v>27</v>
      </c>
    </row>
    <row r="7883" spans="1:19" x14ac:dyDescent="0.35">
      <c r="A7883" t="s">
        <v>2129</v>
      </c>
      <c r="B7883" t="s">
        <v>17081</v>
      </c>
      <c r="C7883" s="6">
        <v>42927</v>
      </c>
      <c r="D7883" s="6">
        <v>42927</v>
      </c>
      <c r="E7883">
        <v>4</v>
      </c>
      <c r="F7883">
        <v>60</v>
      </c>
      <c r="G7883" t="s">
        <v>29</v>
      </c>
      <c r="H7883" t="s">
        <v>2525</v>
      </c>
      <c r="I7883" t="s">
        <v>22</v>
      </c>
      <c r="J7883" t="s">
        <v>1397</v>
      </c>
      <c r="K7883" t="s">
        <v>180</v>
      </c>
      <c r="L7883" t="s">
        <v>25</v>
      </c>
      <c r="M7883">
        <v>345</v>
      </c>
      <c r="N7883" t="s">
        <v>46</v>
      </c>
      <c r="O7883" s="6">
        <v>42895</v>
      </c>
      <c r="P7883">
        <v>240</v>
      </c>
      <c r="Q7883" s="7">
        <v>0.27246376811594203</v>
      </c>
      <c r="R7883">
        <v>32</v>
      </c>
      <c r="S7883" t="s">
        <v>41</v>
      </c>
    </row>
    <row r="7884" spans="1:19" x14ac:dyDescent="0.35">
      <c r="A7884" t="s">
        <v>11737</v>
      </c>
      <c r="B7884" t="s">
        <v>17283</v>
      </c>
      <c r="C7884" s="6">
        <v>42927</v>
      </c>
      <c r="D7884" s="6">
        <v>42927</v>
      </c>
      <c r="E7884">
        <v>1</v>
      </c>
      <c r="F7884">
        <v>60</v>
      </c>
      <c r="G7884" t="s">
        <v>29</v>
      </c>
      <c r="H7884" t="s">
        <v>11738</v>
      </c>
      <c r="I7884" t="s">
        <v>22</v>
      </c>
      <c r="J7884" t="s">
        <v>90</v>
      </c>
      <c r="K7884" t="s">
        <v>32</v>
      </c>
      <c r="L7884" t="s">
        <v>25</v>
      </c>
      <c r="M7884">
        <v>345</v>
      </c>
      <c r="N7884" t="s">
        <v>26</v>
      </c>
      <c r="O7884" s="6">
        <v>42825</v>
      </c>
      <c r="P7884">
        <v>60</v>
      </c>
      <c r="Q7884" s="7">
        <v>0.49275362318840582</v>
      </c>
      <c r="R7884">
        <v>102</v>
      </c>
      <c r="S7884" t="s">
        <v>27</v>
      </c>
    </row>
    <row r="7885" spans="1:19" x14ac:dyDescent="0.35">
      <c r="A7885" t="s">
        <v>5460</v>
      </c>
      <c r="B7885" t="s">
        <v>22322</v>
      </c>
      <c r="C7885" s="6">
        <v>43563</v>
      </c>
      <c r="D7885" s="6">
        <v>43657</v>
      </c>
      <c r="E7885">
        <v>7</v>
      </c>
      <c r="F7885">
        <v>45</v>
      </c>
      <c r="G7885" t="s">
        <v>20</v>
      </c>
      <c r="H7885" t="s">
        <v>5461</v>
      </c>
      <c r="I7885" t="s">
        <v>44</v>
      </c>
      <c r="J7885" t="s">
        <v>11727</v>
      </c>
      <c r="K7885" t="s">
        <v>50</v>
      </c>
      <c r="L7885" t="s">
        <v>58</v>
      </c>
      <c r="M7885">
        <v>150</v>
      </c>
      <c r="N7885" t="s">
        <v>26</v>
      </c>
      <c r="O7885" s="6">
        <v>43509</v>
      </c>
      <c r="P7885">
        <v>315</v>
      </c>
      <c r="Q7885" s="7">
        <v>0.32</v>
      </c>
      <c r="R7885">
        <v>148</v>
      </c>
      <c r="S7885" t="s">
        <v>35</v>
      </c>
    </row>
    <row r="7886" spans="1:19" x14ac:dyDescent="0.35">
      <c r="A7886" t="s">
        <v>11739</v>
      </c>
      <c r="B7886" t="s">
        <v>20839</v>
      </c>
      <c r="C7886" s="6">
        <v>43281</v>
      </c>
      <c r="D7886" s="6">
        <v>43285</v>
      </c>
      <c r="E7886">
        <v>3</v>
      </c>
      <c r="F7886">
        <v>60</v>
      </c>
      <c r="G7886" t="s">
        <v>29</v>
      </c>
      <c r="H7886" t="s">
        <v>11740</v>
      </c>
      <c r="I7886" t="s">
        <v>38</v>
      </c>
      <c r="J7886" t="s">
        <v>5175</v>
      </c>
      <c r="K7886" t="s">
        <v>32</v>
      </c>
      <c r="L7886" t="s">
        <v>33</v>
      </c>
      <c r="M7886">
        <v>600</v>
      </c>
      <c r="N7886" t="s">
        <v>26</v>
      </c>
      <c r="O7886" s="6">
        <v>43153</v>
      </c>
      <c r="P7886">
        <v>180</v>
      </c>
      <c r="Q7886" s="7">
        <v>0.40333333333333332</v>
      </c>
      <c r="R7886">
        <v>132</v>
      </c>
      <c r="S7886" t="s">
        <v>35</v>
      </c>
    </row>
    <row r="7887" spans="1:19" x14ac:dyDescent="0.35">
      <c r="A7887" t="s">
        <v>11741</v>
      </c>
      <c r="B7887" t="s">
        <v>18508</v>
      </c>
      <c r="C7887" s="6">
        <v>43173</v>
      </c>
      <c r="D7887" s="6">
        <v>43290</v>
      </c>
      <c r="E7887">
        <v>4</v>
      </c>
      <c r="F7887">
        <v>45</v>
      </c>
      <c r="G7887" t="s">
        <v>20</v>
      </c>
      <c r="H7887" t="s">
        <v>11742</v>
      </c>
      <c r="I7887" t="s">
        <v>38</v>
      </c>
      <c r="J7887" t="s">
        <v>624</v>
      </c>
      <c r="K7887" t="s">
        <v>50</v>
      </c>
      <c r="L7887" t="s">
        <v>25</v>
      </c>
      <c r="M7887">
        <v>345</v>
      </c>
      <c r="N7887" t="s">
        <v>34</v>
      </c>
      <c r="O7887" s="6">
        <v>43104</v>
      </c>
      <c r="P7887">
        <v>180</v>
      </c>
      <c r="Q7887" s="7">
        <v>0.6</v>
      </c>
      <c r="R7887">
        <v>186</v>
      </c>
      <c r="S7887" t="s">
        <v>35</v>
      </c>
    </row>
    <row r="7888" spans="1:19" x14ac:dyDescent="0.35">
      <c r="A7888" t="s">
        <v>9411</v>
      </c>
      <c r="B7888" t="s">
        <v>17284</v>
      </c>
      <c r="C7888" s="6">
        <v>42927</v>
      </c>
      <c r="D7888" s="6">
        <v>42927</v>
      </c>
      <c r="E7888">
        <v>2</v>
      </c>
      <c r="F7888">
        <v>60</v>
      </c>
      <c r="G7888" t="s">
        <v>29</v>
      </c>
      <c r="H7888" t="s">
        <v>11743</v>
      </c>
      <c r="I7888" t="s">
        <v>22</v>
      </c>
      <c r="J7888" t="s">
        <v>1609</v>
      </c>
      <c r="K7888" t="s">
        <v>32</v>
      </c>
      <c r="L7888" t="s">
        <v>25</v>
      </c>
      <c r="M7888">
        <v>345</v>
      </c>
      <c r="N7888" t="s">
        <v>26</v>
      </c>
      <c r="O7888" s="6">
        <v>42823</v>
      </c>
      <c r="P7888">
        <v>120</v>
      </c>
      <c r="Q7888" s="7">
        <v>0.56811594202898552</v>
      </c>
      <c r="R7888">
        <v>104</v>
      </c>
      <c r="S7888" t="s">
        <v>27</v>
      </c>
    </row>
    <row r="7889" spans="1:19" x14ac:dyDescent="0.35">
      <c r="A7889" t="s">
        <v>2605</v>
      </c>
      <c r="B7889" t="s">
        <v>20738</v>
      </c>
      <c r="C7889" s="6">
        <v>43276</v>
      </c>
      <c r="D7889" s="6">
        <v>43286</v>
      </c>
      <c r="E7889">
        <v>1</v>
      </c>
      <c r="F7889">
        <v>60</v>
      </c>
      <c r="G7889" t="s">
        <v>29</v>
      </c>
      <c r="H7889" t="s">
        <v>11744</v>
      </c>
      <c r="I7889" t="s">
        <v>38</v>
      </c>
      <c r="J7889" t="s">
        <v>197</v>
      </c>
      <c r="K7889" t="s">
        <v>32</v>
      </c>
      <c r="L7889" t="s">
        <v>25</v>
      </c>
      <c r="M7889">
        <v>345</v>
      </c>
      <c r="N7889" t="s">
        <v>34</v>
      </c>
      <c r="O7889" s="6">
        <v>43253</v>
      </c>
      <c r="P7889">
        <v>60</v>
      </c>
      <c r="Q7889" s="7">
        <v>0.25507246376811593</v>
      </c>
      <c r="R7889">
        <v>33</v>
      </c>
      <c r="S7889" t="s">
        <v>41</v>
      </c>
    </row>
    <row r="7890" spans="1:19" x14ac:dyDescent="0.35">
      <c r="A7890" t="s">
        <v>11745</v>
      </c>
      <c r="B7890" t="s">
        <v>19204</v>
      </c>
      <c r="C7890" s="6">
        <v>43207</v>
      </c>
      <c r="D7890" s="6">
        <v>43289</v>
      </c>
      <c r="E7890">
        <v>4</v>
      </c>
      <c r="F7890">
        <v>45</v>
      </c>
      <c r="G7890" t="s">
        <v>29</v>
      </c>
      <c r="H7890" t="s">
        <v>11746</v>
      </c>
      <c r="I7890" t="s">
        <v>44</v>
      </c>
      <c r="J7890" t="s">
        <v>5654</v>
      </c>
      <c r="K7890" t="s">
        <v>24</v>
      </c>
      <c r="L7890" t="s">
        <v>25</v>
      </c>
      <c r="M7890">
        <v>345</v>
      </c>
      <c r="N7890" t="s">
        <v>34</v>
      </c>
      <c r="O7890" s="6">
        <v>43177</v>
      </c>
      <c r="P7890">
        <v>180</v>
      </c>
      <c r="Q7890" s="7">
        <v>0.28405797101449276</v>
      </c>
      <c r="R7890">
        <v>112</v>
      </c>
      <c r="S7890" t="s">
        <v>27</v>
      </c>
    </row>
    <row r="7891" spans="1:19" x14ac:dyDescent="0.35">
      <c r="A7891" t="s">
        <v>1607</v>
      </c>
      <c r="B7891" t="s">
        <v>22071</v>
      </c>
      <c r="C7891" s="6">
        <v>43556</v>
      </c>
      <c r="D7891" s="6">
        <v>43656</v>
      </c>
      <c r="E7891">
        <v>2</v>
      </c>
      <c r="F7891">
        <v>45</v>
      </c>
      <c r="G7891" t="s">
        <v>20</v>
      </c>
      <c r="H7891" t="s">
        <v>1608</v>
      </c>
      <c r="I7891" t="s">
        <v>38</v>
      </c>
      <c r="J7891" t="s">
        <v>883</v>
      </c>
      <c r="K7891" t="s">
        <v>32</v>
      </c>
      <c r="L7891" t="s">
        <v>25</v>
      </c>
      <c r="M7891">
        <v>345</v>
      </c>
      <c r="N7891" t="s">
        <v>46</v>
      </c>
      <c r="O7891" s="6">
        <v>43556</v>
      </c>
      <c r="P7891">
        <v>90</v>
      </c>
      <c r="Q7891" s="7">
        <v>0.48115942028985509</v>
      </c>
      <c r="R7891">
        <v>100</v>
      </c>
      <c r="S7891" t="s">
        <v>27</v>
      </c>
    </row>
    <row r="7892" spans="1:19" x14ac:dyDescent="0.35">
      <c r="A7892" t="s">
        <v>11747</v>
      </c>
      <c r="B7892" t="s">
        <v>17746</v>
      </c>
      <c r="C7892" s="6">
        <v>43138</v>
      </c>
      <c r="D7892" s="6">
        <v>43290</v>
      </c>
      <c r="E7892">
        <v>3</v>
      </c>
      <c r="F7892">
        <v>45</v>
      </c>
      <c r="G7892" t="s">
        <v>20</v>
      </c>
      <c r="H7892" t="s">
        <v>11748</v>
      </c>
      <c r="I7892" t="s">
        <v>44</v>
      </c>
      <c r="J7892" t="s">
        <v>179</v>
      </c>
      <c r="K7892" t="s">
        <v>180</v>
      </c>
      <c r="L7892" t="s">
        <v>25</v>
      </c>
      <c r="M7892">
        <v>345</v>
      </c>
      <c r="N7892" t="s">
        <v>34</v>
      </c>
      <c r="O7892" s="6">
        <v>43118</v>
      </c>
      <c r="P7892">
        <v>135</v>
      </c>
      <c r="Q7892" s="7">
        <v>0.85507246376811596</v>
      </c>
      <c r="R7892">
        <v>172</v>
      </c>
      <c r="S7892" t="s">
        <v>35</v>
      </c>
    </row>
    <row r="7893" spans="1:19" x14ac:dyDescent="0.35">
      <c r="A7893" t="s">
        <v>3319</v>
      </c>
      <c r="B7893" t="s">
        <v>23543</v>
      </c>
      <c r="C7893" s="6">
        <v>43615</v>
      </c>
      <c r="D7893" s="6">
        <v>43656</v>
      </c>
      <c r="E7893">
        <v>2</v>
      </c>
      <c r="F7893">
        <v>45</v>
      </c>
      <c r="G7893" t="s">
        <v>20</v>
      </c>
      <c r="H7893" t="s">
        <v>11749</v>
      </c>
      <c r="I7893" t="s">
        <v>38</v>
      </c>
      <c r="J7893" t="s">
        <v>883</v>
      </c>
      <c r="K7893" t="s">
        <v>32</v>
      </c>
      <c r="L7893" t="s">
        <v>25</v>
      </c>
      <c r="M7893">
        <v>345</v>
      </c>
      <c r="N7893" t="s">
        <v>46</v>
      </c>
      <c r="O7893" s="6">
        <v>43556</v>
      </c>
      <c r="P7893">
        <v>90</v>
      </c>
      <c r="Q7893" s="7">
        <v>0.48115942028985509</v>
      </c>
      <c r="R7893">
        <v>100</v>
      </c>
      <c r="S7893" t="s">
        <v>27</v>
      </c>
    </row>
    <row r="7894" spans="1:19" x14ac:dyDescent="0.35">
      <c r="A7894" t="s">
        <v>3328</v>
      </c>
      <c r="B7894" t="s">
        <v>22072</v>
      </c>
      <c r="C7894" s="6">
        <v>43556</v>
      </c>
      <c r="D7894" s="6">
        <v>43656</v>
      </c>
      <c r="E7894">
        <v>4</v>
      </c>
      <c r="F7894">
        <v>45</v>
      </c>
      <c r="G7894" t="s">
        <v>20</v>
      </c>
      <c r="H7894" t="s">
        <v>11750</v>
      </c>
      <c r="I7894" t="s">
        <v>38</v>
      </c>
      <c r="J7894" t="s">
        <v>883</v>
      </c>
      <c r="K7894" t="s">
        <v>32</v>
      </c>
      <c r="L7894" t="s">
        <v>25</v>
      </c>
      <c r="M7894">
        <v>345</v>
      </c>
      <c r="N7894" t="s">
        <v>46</v>
      </c>
      <c r="O7894" s="6">
        <v>43556</v>
      </c>
      <c r="P7894">
        <v>180</v>
      </c>
      <c r="Q7894" s="7">
        <v>0.48115942028985509</v>
      </c>
      <c r="R7894">
        <v>100</v>
      </c>
      <c r="S7894" t="s">
        <v>27</v>
      </c>
    </row>
    <row r="7895" spans="1:19" x14ac:dyDescent="0.35">
      <c r="A7895" t="s">
        <v>11751</v>
      </c>
      <c r="B7895" t="s">
        <v>17616</v>
      </c>
      <c r="C7895" s="6">
        <v>43130</v>
      </c>
      <c r="D7895" s="6">
        <v>43290</v>
      </c>
      <c r="E7895">
        <v>3</v>
      </c>
      <c r="F7895">
        <v>45</v>
      </c>
      <c r="G7895" t="s">
        <v>20</v>
      </c>
      <c r="H7895" t="s">
        <v>11752</v>
      </c>
      <c r="I7895" t="s">
        <v>44</v>
      </c>
      <c r="J7895" t="s">
        <v>179</v>
      </c>
      <c r="K7895" t="s">
        <v>180</v>
      </c>
      <c r="L7895" t="s">
        <v>25</v>
      </c>
      <c r="M7895">
        <v>345</v>
      </c>
      <c r="N7895" t="s">
        <v>34</v>
      </c>
      <c r="O7895" s="6">
        <v>43118</v>
      </c>
      <c r="P7895">
        <v>135</v>
      </c>
      <c r="Q7895" s="7">
        <v>0.85507246376811596</v>
      </c>
      <c r="R7895">
        <v>172</v>
      </c>
      <c r="S7895" t="s">
        <v>35</v>
      </c>
    </row>
    <row r="7896" spans="1:19" x14ac:dyDescent="0.35">
      <c r="A7896" t="s">
        <v>11753</v>
      </c>
      <c r="B7896" t="s">
        <v>19814</v>
      </c>
      <c r="C7896" s="6">
        <v>43239</v>
      </c>
      <c r="D7896" s="6">
        <v>43290</v>
      </c>
      <c r="E7896">
        <v>1</v>
      </c>
      <c r="F7896">
        <v>45</v>
      </c>
      <c r="G7896" t="s">
        <v>20</v>
      </c>
      <c r="H7896" t="s">
        <v>11754</v>
      </c>
      <c r="I7896" t="s">
        <v>38</v>
      </c>
      <c r="J7896" t="s">
        <v>179</v>
      </c>
      <c r="K7896" t="s">
        <v>180</v>
      </c>
      <c r="L7896" t="s">
        <v>25</v>
      </c>
      <c r="M7896">
        <v>345</v>
      </c>
      <c r="N7896" t="s">
        <v>34</v>
      </c>
      <c r="O7896" s="6">
        <v>43118</v>
      </c>
      <c r="P7896">
        <v>45</v>
      </c>
      <c r="Q7896" s="7">
        <v>0.85507246376811596</v>
      </c>
      <c r="R7896">
        <v>172</v>
      </c>
      <c r="S7896" t="s">
        <v>35</v>
      </c>
    </row>
    <row r="7897" spans="1:19" x14ac:dyDescent="0.35">
      <c r="A7897" t="s">
        <v>11755</v>
      </c>
      <c r="B7897" t="s">
        <v>20366</v>
      </c>
      <c r="C7897" s="6">
        <v>43259</v>
      </c>
      <c r="D7897" s="6">
        <v>43290</v>
      </c>
      <c r="E7897">
        <v>2</v>
      </c>
      <c r="F7897">
        <v>45</v>
      </c>
      <c r="G7897" t="s">
        <v>20</v>
      </c>
      <c r="H7897" t="s">
        <v>11756</v>
      </c>
      <c r="I7897" t="s">
        <v>44</v>
      </c>
      <c r="J7897" t="s">
        <v>179</v>
      </c>
      <c r="K7897" t="s">
        <v>180</v>
      </c>
      <c r="L7897" t="s">
        <v>25</v>
      </c>
      <c r="M7897">
        <v>345</v>
      </c>
      <c r="N7897" t="s">
        <v>34</v>
      </c>
      <c r="O7897" s="6">
        <v>43118</v>
      </c>
      <c r="P7897">
        <v>90</v>
      </c>
      <c r="Q7897" s="7">
        <v>0.85507246376811596</v>
      </c>
      <c r="R7897">
        <v>172</v>
      </c>
      <c r="S7897" t="s">
        <v>35</v>
      </c>
    </row>
    <row r="7898" spans="1:19" x14ac:dyDescent="0.35">
      <c r="A7898" t="s">
        <v>2194</v>
      </c>
      <c r="B7898" t="s">
        <v>16389</v>
      </c>
      <c r="C7898" s="6">
        <v>42922</v>
      </c>
      <c r="D7898" s="6">
        <v>42922</v>
      </c>
      <c r="E7898">
        <v>3</v>
      </c>
      <c r="F7898">
        <v>60</v>
      </c>
      <c r="G7898" t="s">
        <v>29</v>
      </c>
      <c r="H7898" t="s">
        <v>11757</v>
      </c>
      <c r="I7898" t="s">
        <v>22</v>
      </c>
      <c r="J7898" t="s">
        <v>1101</v>
      </c>
      <c r="K7898" t="s">
        <v>24</v>
      </c>
      <c r="L7898" t="s">
        <v>241</v>
      </c>
      <c r="M7898">
        <v>100</v>
      </c>
      <c r="N7898" t="s">
        <v>46</v>
      </c>
      <c r="O7898" s="6">
        <v>42922</v>
      </c>
      <c r="P7898">
        <v>180</v>
      </c>
      <c r="Q7898" s="7">
        <v>0.66</v>
      </c>
      <c r="R7898">
        <v>0</v>
      </c>
      <c r="S7898" t="s">
        <v>41</v>
      </c>
    </row>
    <row r="7899" spans="1:19" x14ac:dyDescent="0.35">
      <c r="A7899" t="s">
        <v>5617</v>
      </c>
      <c r="B7899" t="s">
        <v>21268</v>
      </c>
      <c r="C7899" s="6">
        <v>43509</v>
      </c>
      <c r="D7899" s="6">
        <v>43657</v>
      </c>
      <c r="E7899">
        <v>3</v>
      </c>
      <c r="F7899">
        <v>45</v>
      </c>
      <c r="G7899" t="s">
        <v>29</v>
      </c>
      <c r="H7899" t="s">
        <v>5618</v>
      </c>
      <c r="I7899" t="s">
        <v>38</v>
      </c>
      <c r="J7899" t="s">
        <v>11727</v>
      </c>
      <c r="K7899" t="s">
        <v>50</v>
      </c>
      <c r="L7899" t="s">
        <v>58</v>
      </c>
      <c r="M7899">
        <v>150</v>
      </c>
      <c r="N7899" t="s">
        <v>26</v>
      </c>
      <c r="O7899" s="6">
        <v>43509</v>
      </c>
      <c r="P7899">
        <v>135</v>
      </c>
      <c r="Q7899" s="7">
        <v>0.32</v>
      </c>
      <c r="R7899">
        <v>148</v>
      </c>
      <c r="S7899" t="s">
        <v>35</v>
      </c>
    </row>
    <row r="7900" spans="1:19" x14ac:dyDescent="0.35">
      <c r="A7900" t="s">
        <v>11758</v>
      </c>
      <c r="B7900" t="s">
        <v>19733</v>
      </c>
      <c r="C7900" s="6">
        <v>43234</v>
      </c>
      <c r="D7900" s="6">
        <v>43291</v>
      </c>
      <c r="E7900">
        <v>3</v>
      </c>
      <c r="F7900">
        <v>45</v>
      </c>
      <c r="G7900" t="s">
        <v>20</v>
      </c>
      <c r="H7900" t="s">
        <v>11759</v>
      </c>
      <c r="I7900" t="s">
        <v>44</v>
      </c>
      <c r="J7900" t="s">
        <v>631</v>
      </c>
      <c r="K7900" t="s">
        <v>50</v>
      </c>
      <c r="L7900" t="s">
        <v>241</v>
      </c>
      <c r="M7900">
        <v>100</v>
      </c>
      <c r="N7900" t="s">
        <v>46</v>
      </c>
      <c r="O7900" s="6">
        <v>43234</v>
      </c>
      <c r="P7900">
        <v>135</v>
      </c>
      <c r="Q7900" s="7">
        <v>7.0000000000000007E-2</v>
      </c>
      <c r="R7900">
        <v>57</v>
      </c>
      <c r="S7900" t="s">
        <v>41</v>
      </c>
    </row>
    <row r="7901" spans="1:19" x14ac:dyDescent="0.35">
      <c r="A7901" t="s">
        <v>11760</v>
      </c>
      <c r="B7901" t="s">
        <v>20755</v>
      </c>
      <c r="C7901" s="6">
        <v>43277</v>
      </c>
      <c r="D7901" s="6">
        <v>43291</v>
      </c>
      <c r="E7901">
        <v>3</v>
      </c>
      <c r="F7901">
        <v>55</v>
      </c>
      <c r="G7901" t="s">
        <v>20</v>
      </c>
      <c r="H7901" t="s">
        <v>11761</v>
      </c>
      <c r="I7901" t="s">
        <v>38</v>
      </c>
      <c r="J7901" t="s">
        <v>630</v>
      </c>
      <c r="K7901" t="s">
        <v>50</v>
      </c>
      <c r="L7901" t="s">
        <v>25</v>
      </c>
      <c r="M7901">
        <v>345</v>
      </c>
      <c r="N7901" t="s">
        <v>26</v>
      </c>
      <c r="O7901" s="6">
        <v>43263</v>
      </c>
      <c r="P7901">
        <v>165</v>
      </c>
      <c r="Q7901" s="7">
        <v>0.12173913043478261</v>
      </c>
      <c r="R7901">
        <v>28</v>
      </c>
      <c r="S7901" t="s">
        <v>41</v>
      </c>
    </row>
    <row r="7902" spans="1:19" x14ac:dyDescent="0.35">
      <c r="A7902" t="s">
        <v>11730</v>
      </c>
      <c r="B7902" t="s">
        <v>23602</v>
      </c>
      <c r="C7902" s="6">
        <v>43617</v>
      </c>
      <c r="D7902" s="6">
        <v>43657</v>
      </c>
      <c r="E7902">
        <v>11</v>
      </c>
      <c r="F7902">
        <v>45</v>
      </c>
      <c r="G7902" t="s">
        <v>20</v>
      </c>
      <c r="H7902" t="s">
        <v>11762</v>
      </c>
      <c r="I7902" t="s">
        <v>44</v>
      </c>
      <c r="J7902" t="s">
        <v>11727</v>
      </c>
      <c r="K7902" t="s">
        <v>50</v>
      </c>
      <c r="L7902" t="s">
        <v>58</v>
      </c>
      <c r="M7902">
        <v>150</v>
      </c>
      <c r="N7902" t="s">
        <v>26</v>
      </c>
      <c r="O7902" s="6">
        <v>43509</v>
      </c>
      <c r="P7902">
        <v>495</v>
      </c>
      <c r="Q7902" s="7">
        <v>0.32</v>
      </c>
      <c r="R7902">
        <v>148</v>
      </c>
      <c r="S7902" t="s">
        <v>35</v>
      </c>
    </row>
    <row r="7903" spans="1:19" x14ac:dyDescent="0.35">
      <c r="A7903" t="s">
        <v>11763</v>
      </c>
      <c r="B7903" t="s">
        <v>23340</v>
      </c>
      <c r="C7903" s="6">
        <v>43605</v>
      </c>
      <c r="D7903" s="6">
        <v>43648</v>
      </c>
      <c r="E7903">
        <v>3</v>
      </c>
      <c r="F7903">
        <v>45</v>
      </c>
      <c r="G7903" t="s">
        <v>29</v>
      </c>
      <c r="H7903" t="s">
        <v>11764</v>
      </c>
      <c r="I7903" t="s">
        <v>38</v>
      </c>
      <c r="J7903" t="s">
        <v>7383</v>
      </c>
      <c r="K7903" t="s">
        <v>50</v>
      </c>
      <c r="L7903" t="s">
        <v>33</v>
      </c>
      <c r="M7903">
        <v>600</v>
      </c>
      <c r="N7903" t="s">
        <v>26</v>
      </c>
      <c r="O7903" s="6">
        <v>43473</v>
      </c>
      <c r="P7903">
        <v>135</v>
      </c>
      <c r="Q7903" s="7">
        <v>0.56166666666666665</v>
      </c>
      <c r="R7903">
        <v>175</v>
      </c>
      <c r="S7903" t="s">
        <v>35</v>
      </c>
    </row>
    <row r="7904" spans="1:19" x14ac:dyDescent="0.35">
      <c r="A7904" t="s">
        <v>11765</v>
      </c>
      <c r="B7904" t="s">
        <v>17747</v>
      </c>
      <c r="C7904" s="6">
        <v>43138</v>
      </c>
      <c r="D7904" s="6">
        <v>43293</v>
      </c>
      <c r="E7904">
        <v>1</v>
      </c>
      <c r="F7904">
        <v>45</v>
      </c>
      <c r="G7904" t="s">
        <v>29</v>
      </c>
      <c r="H7904" t="s">
        <v>11766</v>
      </c>
      <c r="I7904" t="s">
        <v>38</v>
      </c>
      <c r="J7904" t="s">
        <v>11404</v>
      </c>
      <c r="K7904" t="s">
        <v>180</v>
      </c>
      <c r="L7904" t="s">
        <v>40</v>
      </c>
      <c r="M7904">
        <v>200</v>
      </c>
      <c r="N7904" t="s">
        <v>26</v>
      </c>
      <c r="O7904" s="6">
        <v>43128</v>
      </c>
      <c r="P7904">
        <v>45</v>
      </c>
      <c r="Q7904" s="7">
        <v>0.30499999999999999</v>
      </c>
      <c r="R7904">
        <v>165</v>
      </c>
      <c r="S7904" t="s">
        <v>35</v>
      </c>
    </row>
    <row r="7905" spans="1:19" x14ac:dyDescent="0.35">
      <c r="A7905" t="s">
        <v>7339</v>
      </c>
      <c r="B7905" t="s">
        <v>23394</v>
      </c>
      <c r="C7905" s="6">
        <v>43608</v>
      </c>
      <c r="D7905" s="6">
        <v>43656</v>
      </c>
      <c r="E7905">
        <v>1</v>
      </c>
      <c r="F7905">
        <v>45</v>
      </c>
      <c r="G7905" t="s">
        <v>20</v>
      </c>
      <c r="H7905" t="s">
        <v>7340</v>
      </c>
      <c r="I7905" t="s">
        <v>44</v>
      </c>
      <c r="J7905" t="s">
        <v>2660</v>
      </c>
      <c r="K7905" t="s">
        <v>32</v>
      </c>
      <c r="L7905" t="s">
        <v>25</v>
      </c>
      <c r="M7905">
        <v>345</v>
      </c>
      <c r="N7905" t="s">
        <v>46</v>
      </c>
      <c r="O7905" s="6">
        <v>43608</v>
      </c>
      <c r="P7905">
        <v>45</v>
      </c>
      <c r="Q7905" s="7">
        <v>4.3478260869565216E-2</v>
      </c>
      <c r="R7905">
        <v>48</v>
      </c>
      <c r="S7905" t="s">
        <v>41</v>
      </c>
    </row>
    <row r="7906" spans="1:19" x14ac:dyDescent="0.35">
      <c r="A7906" t="s">
        <v>11767</v>
      </c>
      <c r="B7906" t="s">
        <v>24006</v>
      </c>
      <c r="C7906" s="6">
        <v>43630</v>
      </c>
      <c r="D7906" s="6">
        <v>43648</v>
      </c>
      <c r="E7906">
        <v>9</v>
      </c>
      <c r="F7906">
        <v>50</v>
      </c>
      <c r="G7906" t="s">
        <v>29</v>
      </c>
      <c r="H7906" t="s">
        <v>11768</v>
      </c>
      <c r="I7906" t="s">
        <v>44</v>
      </c>
      <c r="J7906" t="s">
        <v>7383</v>
      </c>
      <c r="K7906" t="s">
        <v>50</v>
      </c>
      <c r="L7906" t="s">
        <v>33</v>
      </c>
      <c r="M7906">
        <v>600</v>
      </c>
      <c r="N7906" t="s">
        <v>26</v>
      </c>
      <c r="O7906" s="6">
        <v>43473</v>
      </c>
      <c r="P7906">
        <v>450</v>
      </c>
      <c r="Q7906" s="7">
        <v>0.56166666666666665</v>
      </c>
      <c r="R7906">
        <v>175</v>
      </c>
      <c r="S7906" t="s">
        <v>35</v>
      </c>
    </row>
    <row r="7907" spans="1:19" x14ac:dyDescent="0.35">
      <c r="A7907" t="s">
        <v>11769</v>
      </c>
      <c r="B7907" t="s">
        <v>19590</v>
      </c>
      <c r="C7907" s="6">
        <v>43227</v>
      </c>
      <c r="D7907" s="6">
        <v>43293</v>
      </c>
      <c r="E7907">
        <v>3</v>
      </c>
      <c r="F7907">
        <v>45</v>
      </c>
      <c r="G7907" t="s">
        <v>29</v>
      </c>
      <c r="H7907" t="s">
        <v>11770</v>
      </c>
      <c r="I7907" t="s">
        <v>38</v>
      </c>
      <c r="J7907" t="s">
        <v>11404</v>
      </c>
      <c r="K7907" t="s">
        <v>180</v>
      </c>
      <c r="L7907" t="s">
        <v>40</v>
      </c>
      <c r="M7907">
        <v>200</v>
      </c>
      <c r="N7907" t="s">
        <v>26</v>
      </c>
      <c r="O7907" s="6">
        <v>43128</v>
      </c>
      <c r="P7907">
        <v>135</v>
      </c>
      <c r="Q7907" s="7">
        <v>0.30499999999999999</v>
      </c>
      <c r="R7907">
        <v>165</v>
      </c>
      <c r="S7907" t="s">
        <v>35</v>
      </c>
    </row>
    <row r="7908" spans="1:19" x14ac:dyDescent="0.35">
      <c r="A7908" t="s">
        <v>2222</v>
      </c>
      <c r="B7908" t="s">
        <v>16535</v>
      </c>
      <c r="C7908" s="6">
        <v>42925</v>
      </c>
      <c r="D7908" s="6">
        <v>42925</v>
      </c>
      <c r="E7908">
        <v>2</v>
      </c>
      <c r="F7908">
        <v>60</v>
      </c>
      <c r="G7908" t="s">
        <v>29</v>
      </c>
      <c r="H7908" t="s">
        <v>11771</v>
      </c>
      <c r="I7908" t="s">
        <v>22</v>
      </c>
      <c r="J7908" t="s">
        <v>969</v>
      </c>
      <c r="K7908" t="s">
        <v>24</v>
      </c>
      <c r="L7908" t="s">
        <v>25</v>
      </c>
      <c r="M7908">
        <v>345</v>
      </c>
      <c r="N7908" t="s">
        <v>34</v>
      </c>
      <c r="O7908" s="6">
        <v>42872</v>
      </c>
      <c r="P7908">
        <v>120</v>
      </c>
      <c r="Q7908" s="7">
        <v>0.6463768115942029</v>
      </c>
      <c r="R7908">
        <v>53</v>
      </c>
      <c r="S7908" t="s">
        <v>41</v>
      </c>
    </row>
    <row r="7909" spans="1:19" x14ac:dyDescent="0.35">
      <c r="A7909" t="s">
        <v>5434</v>
      </c>
      <c r="B7909" t="s">
        <v>15539</v>
      </c>
      <c r="C7909" s="6">
        <v>42913</v>
      </c>
      <c r="D7909" s="6">
        <v>42926</v>
      </c>
      <c r="E7909">
        <v>3</v>
      </c>
      <c r="F7909">
        <v>55</v>
      </c>
      <c r="G7909" t="s">
        <v>29</v>
      </c>
      <c r="H7909" t="s">
        <v>5435</v>
      </c>
      <c r="I7909" t="s">
        <v>38</v>
      </c>
      <c r="J7909" t="s">
        <v>3104</v>
      </c>
      <c r="K7909" t="s">
        <v>24</v>
      </c>
      <c r="L7909" t="s">
        <v>33</v>
      </c>
      <c r="M7909">
        <v>600</v>
      </c>
      <c r="N7909" t="s">
        <v>26</v>
      </c>
      <c r="O7909" s="6">
        <v>42779</v>
      </c>
      <c r="P7909">
        <v>165</v>
      </c>
      <c r="Q7909" s="7">
        <v>0.45333333333333331</v>
      </c>
      <c r="R7909">
        <v>147</v>
      </c>
      <c r="S7909" t="s">
        <v>35</v>
      </c>
    </row>
    <row r="7910" spans="1:19" x14ac:dyDescent="0.35">
      <c r="A7910" t="s">
        <v>8635</v>
      </c>
      <c r="B7910" t="s">
        <v>17285</v>
      </c>
      <c r="C7910" s="6">
        <v>42927</v>
      </c>
      <c r="D7910" s="6">
        <v>42927</v>
      </c>
      <c r="E7910">
        <v>2</v>
      </c>
      <c r="F7910">
        <v>60</v>
      </c>
      <c r="G7910" t="s">
        <v>29</v>
      </c>
      <c r="H7910" t="s">
        <v>11772</v>
      </c>
      <c r="I7910" t="s">
        <v>22</v>
      </c>
      <c r="J7910" t="s">
        <v>1609</v>
      </c>
      <c r="K7910" t="s">
        <v>32</v>
      </c>
      <c r="L7910" t="s">
        <v>25</v>
      </c>
      <c r="M7910">
        <v>345</v>
      </c>
      <c r="N7910" t="s">
        <v>26</v>
      </c>
      <c r="O7910" s="6">
        <v>42823</v>
      </c>
      <c r="P7910">
        <v>120</v>
      </c>
      <c r="Q7910" s="7">
        <v>0.56811594202898552</v>
      </c>
      <c r="R7910">
        <v>104</v>
      </c>
      <c r="S7910" t="s">
        <v>27</v>
      </c>
    </row>
    <row r="7911" spans="1:19" x14ac:dyDescent="0.35">
      <c r="A7911" t="s">
        <v>11773</v>
      </c>
      <c r="B7911" t="s">
        <v>22576</v>
      </c>
      <c r="C7911" s="6">
        <v>43575</v>
      </c>
      <c r="D7911" s="6">
        <v>43657</v>
      </c>
      <c r="E7911">
        <v>2</v>
      </c>
      <c r="F7911">
        <v>45</v>
      </c>
      <c r="G7911" t="s">
        <v>20</v>
      </c>
      <c r="H7911" t="s">
        <v>11774</v>
      </c>
      <c r="I7911" t="s">
        <v>38</v>
      </c>
      <c r="J7911" t="s">
        <v>11727</v>
      </c>
      <c r="K7911" t="s">
        <v>50</v>
      </c>
      <c r="L7911" t="s">
        <v>58</v>
      </c>
      <c r="M7911">
        <v>150</v>
      </c>
      <c r="N7911" t="s">
        <v>26</v>
      </c>
      <c r="O7911" s="6">
        <v>43509</v>
      </c>
      <c r="P7911">
        <v>90</v>
      </c>
      <c r="Q7911" s="7">
        <v>0.32</v>
      </c>
      <c r="R7911">
        <v>148</v>
      </c>
      <c r="S7911" t="s">
        <v>35</v>
      </c>
    </row>
    <row r="7912" spans="1:19" x14ac:dyDescent="0.35">
      <c r="A7912" t="s">
        <v>11775</v>
      </c>
      <c r="B7912" t="s">
        <v>21669</v>
      </c>
      <c r="C7912" s="6">
        <v>43536</v>
      </c>
      <c r="D7912" s="6">
        <v>43648</v>
      </c>
      <c r="E7912">
        <v>1</v>
      </c>
      <c r="F7912">
        <v>45</v>
      </c>
      <c r="G7912" t="s">
        <v>29</v>
      </c>
      <c r="H7912" t="s">
        <v>11776</v>
      </c>
      <c r="I7912" t="s">
        <v>38</v>
      </c>
      <c r="J7912" t="s">
        <v>7383</v>
      </c>
      <c r="K7912" t="s">
        <v>50</v>
      </c>
      <c r="L7912" t="s">
        <v>33</v>
      </c>
      <c r="M7912">
        <v>600</v>
      </c>
      <c r="N7912" t="s">
        <v>26</v>
      </c>
      <c r="O7912" s="6">
        <v>43473</v>
      </c>
      <c r="P7912">
        <v>45</v>
      </c>
      <c r="Q7912" s="7">
        <v>0.56166666666666665</v>
      </c>
      <c r="R7912">
        <v>175</v>
      </c>
      <c r="S7912" t="s">
        <v>35</v>
      </c>
    </row>
    <row r="7913" spans="1:19" x14ac:dyDescent="0.35">
      <c r="A7913" t="s">
        <v>11777</v>
      </c>
      <c r="B7913" t="s">
        <v>18583</v>
      </c>
      <c r="C7913" s="6">
        <v>43177</v>
      </c>
      <c r="D7913" s="6">
        <v>43291</v>
      </c>
      <c r="E7913">
        <v>2</v>
      </c>
      <c r="F7913">
        <v>45</v>
      </c>
      <c r="G7913" t="s">
        <v>20</v>
      </c>
      <c r="H7913" t="s">
        <v>11778</v>
      </c>
      <c r="I7913" t="s">
        <v>44</v>
      </c>
      <c r="J7913" t="s">
        <v>137</v>
      </c>
      <c r="K7913" t="s">
        <v>32</v>
      </c>
      <c r="L7913" t="s">
        <v>33</v>
      </c>
      <c r="M7913">
        <v>600</v>
      </c>
      <c r="N7913" t="s">
        <v>34</v>
      </c>
      <c r="O7913" s="6">
        <v>43123</v>
      </c>
      <c r="P7913">
        <v>90</v>
      </c>
      <c r="Q7913" s="7">
        <v>0.83333333333333337</v>
      </c>
      <c r="R7913">
        <v>168</v>
      </c>
      <c r="S7913" t="s">
        <v>35</v>
      </c>
    </row>
    <row r="7914" spans="1:19" x14ac:dyDescent="0.35">
      <c r="A7914" t="s">
        <v>11779</v>
      </c>
      <c r="B7914" t="s">
        <v>18822</v>
      </c>
      <c r="C7914" s="6">
        <v>43190</v>
      </c>
      <c r="D7914" s="6">
        <v>43291</v>
      </c>
      <c r="E7914">
        <v>2</v>
      </c>
      <c r="F7914">
        <v>45</v>
      </c>
      <c r="G7914" t="s">
        <v>20</v>
      </c>
      <c r="H7914" t="s">
        <v>11780</v>
      </c>
      <c r="I7914" t="s">
        <v>44</v>
      </c>
      <c r="J7914" t="s">
        <v>137</v>
      </c>
      <c r="K7914" t="s">
        <v>32</v>
      </c>
      <c r="L7914" t="s">
        <v>33</v>
      </c>
      <c r="M7914">
        <v>600</v>
      </c>
      <c r="N7914" t="s">
        <v>34</v>
      </c>
      <c r="O7914" s="6">
        <v>43123</v>
      </c>
      <c r="P7914">
        <v>90</v>
      </c>
      <c r="Q7914" s="7">
        <v>0.83333333333333337</v>
      </c>
      <c r="R7914">
        <v>168</v>
      </c>
      <c r="S7914" t="s">
        <v>35</v>
      </c>
    </row>
    <row r="7915" spans="1:19" x14ac:dyDescent="0.35">
      <c r="A7915" t="s">
        <v>3162</v>
      </c>
      <c r="B7915" t="s">
        <v>19173</v>
      </c>
      <c r="C7915" s="6">
        <v>43205</v>
      </c>
      <c r="D7915" s="6">
        <v>43285</v>
      </c>
      <c r="E7915">
        <v>3</v>
      </c>
      <c r="F7915">
        <v>45</v>
      </c>
      <c r="G7915" t="s">
        <v>29</v>
      </c>
      <c r="H7915" t="s">
        <v>11781</v>
      </c>
      <c r="I7915" t="s">
        <v>38</v>
      </c>
      <c r="J7915" t="s">
        <v>5175</v>
      </c>
      <c r="K7915" t="s">
        <v>32</v>
      </c>
      <c r="L7915" t="s">
        <v>33</v>
      </c>
      <c r="M7915">
        <v>600</v>
      </c>
      <c r="N7915" t="s">
        <v>26</v>
      </c>
      <c r="O7915" s="6">
        <v>43153</v>
      </c>
      <c r="P7915">
        <v>135</v>
      </c>
      <c r="Q7915" s="7">
        <v>0.40333333333333332</v>
      </c>
      <c r="R7915">
        <v>132</v>
      </c>
      <c r="S7915" t="s">
        <v>35</v>
      </c>
    </row>
    <row r="7916" spans="1:19" x14ac:dyDescent="0.35">
      <c r="A7916" t="s">
        <v>5895</v>
      </c>
      <c r="B7916" t="s">
        <v>22784</v>
      </c>
      <c r="C7916" s="6">
        <v>43583</v>
      </c>
      <c r="D7916" s="6">
        <v>43657</v>
      </c>
      <c r="E7916">
        <v>1</v>
      </c>
      <c r="F7916">
        <v>45</v>
      </c>
      <c r="G7916" t="s">
        <v>29</v>
      </c>
      <c r="H7916" t="s">
        <v>11782</v>
      </c>
      <c r="I7916" t="s">
        <v>38</v>
      </c>
      <c r="J7916" t="s">
        <v>11727</v>
      </c>
      <c r="K7916" t="s">
        <v>50</v>
      </c>
      <c r="L7916" t="s">
        <v>58</v>
      </c>
      <c r="M7916">
        <v>150</v>
      </c>
      <c r="N7916" t="s">
        <v>26</v>
      </c>
      <c r="O7916" s="6">
        <v>43509</v>
      </c>
      <c r="P7916">
        <v>45</v>
      </c>
      <c r="Q7916" s="7">
        <v>0.32</v>
      </c>
      <c r="R7916">
        <v>148</v>
      </c>
      <c r="S7916" t="s">
        <v>35</v>
      </c>
    </row>
    <row r="7917" spans="1:19" x14ac:dyDescent="0.35">
      <c r="A7917" t="s">
        <v>11783</v>
      </c>
      <c r="B7917" t="s">
        <v>18457</v>
      </c>
      <c r="C7917" s="6">
        <v>43170</v>
      </c>
      <c r="D7917" s="6">
        <v>43291</v>
      </c>
      <c r="E7917">
        <v>3</v>
      </c>
      <c r="F7917">
        <v>45</v>
      </c>
      <c r="G7917" t="s">
        <v>20</v>
      </c>
      <c r="H7917" t="s">
        <v>11784</v>
      </c>
      <c r="I7917" t="s">
        <v>38</v>
      </c>
      <c r="J7917" t="s">
        <v>137</v>
      </c>
      <c r="K7917" t="s">
        <v>32</v>
      </c>
      <c r="L7917" t="s">
        <v>33</v>
      </c>
      <c r="M7917">
        <v>600</v>
      </c>
      <c r="N7917" t="s">
        <v>34</v>
      </c>
      <c r="O7917" s="6">
        <v>43123</v>
      </c>
      <c r="P7917">
        <v>135</v>
      </c>
      <c r="Q7917" s="7">
        <v>0.83333333333333337</v>
      </c>
      <c r="R7917">
        <v>168</v>
      </c>
      <c r="S7917" t="s">
        <v>35</v>
      </c>
    </row>
    <row r="7918" spans="1:19" x14ac:dyDescent="0.35">
      <c r="A7918" t="s">
        <v>5936</v>
      </c>
      <c r="B7918" t="s">
        <v>24326</v>
      </c>
      <c r="C7918" s="6">
        <v>43647</v>
      </c>
      <c r="D7918" s="6">
        <v>43657</v>
      </c>
      <c r="E7918">
        <v>3</v>
      </c>
      <c r="F7918">
        <v>60</v>
      </c>
      <c r="G7918" t="s">
        <v>29</v>
      </c>
      <c r="H7918" t="s">
        <v>11785</v>
      </c>
      <c r="I7918" t="s">
        <v>38</v>
      </c>
      <c r="J7918" t="s">
        <v>11727</v>
      </c>
      <c r="K7918" t="s">
        <v>50</v>
      </c>
      <c r="L7918" t="s">
        <v>58</v>
      </c>
      <c r="M7918">
        <v>150</v>
      </c>
      <c r="N7918" t="s">
        <v>26</v>
      </c>
      <c r="O7918" s="6">
        <v>43509</v>
      </c>
      <c r="P7918">
        <v>180</v>
      </c>
      <c r="Q7918" s="7">
        <v>0.32</v>
      </c>
      <c r="R7918">
        <v>148</v>
      </c>
      <c r="S7918" t="s">
        <v>35</v>
      </c>
    </row>
    <row r="7919" spans="1:19" x14ac:dyDescent="0.35">
      <c r="A7919" t="s">
        <v>3535</v>
      </c>
      <c r="B7919" t="s">
        <v>23040</v>
      </c>
      <c r="C7919" s="6">
        <v>43594</v>
      </c>
      <c r="D7919" s="6">
        <v>43657</v>
      </c>
      <c r="E7919">
        <v>4</v>
      </c>
      <c r="F7919">
        <v>45</v>
      </c>
      <c r="G7919" t="s">
        <v>20</v>
      </c>
      <c r="H7919" t="s">
        <v>8980</v>
      </c>
      <c r="I7919" t="s">
        <v>44</v>
      </c>
      <c r="J7919" t="s">
        <v>11727</v>
      </c>
      <c r="K7919" t="s">
        <v>50</v>
      </c>
      <c r="L7919" t="s">
        <v>58</v>
      </c>
      <c r="M7919">
        <v>150</v>
      </c>
      <c r="N7919" t="s">
        <v>26</v>
      </c>
      <c r="O7919" s="6">
        <v>43509</v>
      </c>
      <c r="P7919">
        <v>180</v>
      </c>
      <c r="Q7919" s="7">
        <v>0.32</v>
      </c>
      <c r="R7919">
        <v>148</v>
      </c>
      <c r="S7919" t="s">
        <v>35</v>
      </c>
    </row>
    <row r="7920" spans="1:19" x14ac:dyDescent="0.35">
      <c r="A7920" t="s">
        <v>8749</v>
      </c>
      <c r="B7920" t="s">
        <v>17286</v>
      </c>
      <c r="C7920" s="6">
        <v>42927</v>
      </c>
      <c r="D7920" s="6">
        <v>42927</v>
      </c>
      <c r="E7920">
        <v>4</v>
      </c>
      <c r="F7920">
        <v>60</v>
      </c>
      <c r="G7920" t="s">
        <v>29</v>
      </c>
      <c r="H7920" t="s">
        <v>8792</v>
      </c>
      <c r="I7920" t="s">
        <v>22</v>
      </c>
      <c r="J7920" t="s">
        <v>1034</v>
      </c>
      <c r="K7920" t="s">
        <v>24</v>
      </c>
      <c r="L7920" t="s">
        <v>25</v>
      </c>
      <c r="M7920">
        <v>345</v>
      </c>
      <c r="N7920" t="s">
        <v>46</v>
      </c>
      <c r="O7920" s="6">
        <v>42788</v>
      </c>
      <c r="P7920">
        <v>240</v>
      </c>
      <c r="Q7920" s="7">
        <v>0.69275362318840583</v>
      </c>
      <c r="R7920">
        <v>139</v>
      </c>
      <c r="S7920" t="s">
        <v>35</v>
      </c>
    </row>
    <row r="7921" spans="1:19" x14ac:dyDescent="0.35">
      <c r="A7921" t="s">
        <v>11786</v>
      </c>
      <c r="B7921" t="s">
        <v>20519</v>
      </c>
      <c r="C7921" s="6">
        <v>43265</v>
      </c>
      <c r="D7921" s="6">
        <v>43292</v>
      </c>
      <c r="E7921">
        <v>1</v>
      </c>
      <c r="F7921">
        <v>45</v>
      </c>
      <c r="G7921" t="s">
        <v>20</v>
      </c>
      <c r="H7921" t="s">
        <v>11787</v>
      </c>
      <c r="I7921" t="s">
        <v>44</v>
      </c>
      <c r="J7921" t="s">
        <v>11788</v>
      </c>
      <c r="K7921" t="s">
        <v>24</v>
      </c>
      <c r="L7921" t="s">
        <v>58</v>
      </c>
      <c r="M7921">
        <v>150</v>
      </c>
      <c r="N7921" t="s">
        <v>34</v>
      </c>
      <c r="O7921" s="6">
        <v>43143</v>
      </c>
      <c r="P7921">
        <v>45</v>
      </c>
      <c r="Q7921" s="7">
        <v>0.35333333333333333</v>
      </c>
      <c r="R7921">
        <v>149</v>
      </c>
      <c r="S7921" t="s">
        <v>35</v>
      </c>
    </row>
    <row r="7922" spans="1:19" x14ac:dyDescent="0.35">
      <c r="A7922" t="s">
        <v>11789</v>
      </c>
      <c r="B7922" t="s">
        <v>21004</v>
      </c>
      <c r="C7922" s="6">
        <v>43291</v>
      </c>
      <c r="D7922" s="6">
        <v>43292</v>
      </c>
      <c r="E7922">
        <v>1</v>
      </c>
      <c r="F7922">
        <v>60</v>
      </c>
      <c r="G7922" t="s">
        <v>20</v>
      </c>
      <c r="H7922" t="s">
        <v>11790</v>
      </c>
      <c r="I7922" t="s">
        <v>22</v>
      </c>
      <c r="J7922" t="s">
        <v>11788</v>
      </c>
      <c r="K7922" t="s">
        <v>24</v>
      </c>
      <c r="L7922" t="s">
        <v>58</v>
      </c>
      <c r="M7922">
        <v>150</v>
      </c>
      <c r="N7922" t="s">
        <v>34</v>
      </c>
      <c r="O7922" s="6">
        <v>43143</v>
      </c>
      <c r="P7922">
        <v>60</v>
      </c>
      <c r="Q7922" s="7">
        <v>0.35333333333333333</v>
      </c>
      <c r="R7922">
        <v>149</v>
      </c>
      <c r="S7922" t="s">
        <v>35</v>
      </c>
    </row>
    <row r="7923" spans="1:19" x14ac:dyDescent="0.35">
      <c r="A7923" t="s">
        <v>822</v>
      </c>
      <c r="B7923" t="s">
        <v>17800</v>
      </c>
      <c r="C7923" s="6">
        <v>43143</v>
      </c>
      <c r="D7923" s="6">
        <v>43292</v>
      </c>
      <c r="E7923">
        <v>4</v>
      </c>
      <c r="F7923">
        <v>45</v>
      </c>
      <c r="G7923" t="s">
        <v>20</v>
      </c>
      <c r="H7923" t="s">
        <v>823</v>
      </c>
      <c r="I7923" t="s">
        <v>44</v>
      </c>
      <c r="J7923" t="s">
        <v>11788</v>
      </c>
      <c r="K7923" t="s">
        <v>24</v>
      </c>
      <c r="L7923" t="s">
        <v>58</v>
      </c>
      <c r="M7923">
        <v>150</v>
      </c>
      <c r="N7923" t="s">
        <v>34</v>
      </c>
      <c r="O7923" s="6">
        <v>43143</v>
      </c>
      <c r="P7923">
        <v>180</v>
      </c>
      <c r="Q7923" s="7">
        <v>0.35333333333333333</v>
      </c>
      <c r="R7923">
        <v>149</v>
      </c>
      <c r="S7923" t="s">
        <v>35</v>
      </c>
    </row>
    <row r="7924" spans="1:19" x14ac:dyDescent="0.35">
      <c r="A7924" t="s">
        <v>88</v>
      </c>
      <c r="B7924" t="s">
        <v>15237</v>
      </c>
      <c r="C7924" s="6">
        <v>42838</v>
      </c>
      <c r="D7924" s="6">
        <v>42927</v>
      </c>
      <c r="E7924">
        <v>3</v>
      </c>
      <c r="F7924">
        <v>45</v>
      </c>
      <c r="G7924" t="s">
        <v>20</v>
      </c>
      <c r="H7924" t="s">
        <v>89</v>
      </c>
      <c r="I7924" t="s">
        <v>44</v>
      </c>
      <c r="J7924" t="s">
        <v>305</v>
      </c>
      <c r="K7924" t="s">
        <v>32</v>
      </c>
      <c r="L7924" t="s">
        <v>25</v>
      </c>
      <c r="M7924">
        <v>345</v>
      </c>
      <c r="N7924" t="s">
        <v>34</v>
      </c>
      <c r="O7924" s="6">
        <v>42838</v>
      </c>
      <c r="P7924">
        <v>135</v>
      </c>
      <c r="Q7924" s="7">
        <v>0.44637681159420289</v>
      </c>
      <c r="R7924">
        <v>89</v>
      </c>
      <c r="S7924" t="s">
        <v>27</v>
      </c>
    </row>
    <row r="7925" spans="1:19" x14ac:dyDescent="0.35">
      <c r="A7925" t="s">
        <v>3063</v>
      </c>
      <c r="B7925" t="s">
        <v>20944</v>
      </c>
      <c r="C7925" s="6">
        <v>43285</v>
      </c>
      <c r="D7925" s="6">
        <v>43285</v>
      </c>
      <c r="E7925">
        <v>2</v>
      </c>
      <c r="F7925">
        <v>60</v>
      </c>
      <c r="G7925" t="s">
        <v>29</v>
      </c>
      <c r="H7925" t="s">
        <v>11791</v>
      </c>
      <c r="I7925" t="s">
        <v>22</v>
      </c>
      <c r="J7925" t="s">
        <v>67</v>
      </c>
      <c r="K7925" t="s">
        <v>24</v>
      </c>
      <c r="L7925" t="s">
        <v>25</v>
      </c>
      <c r="M7925">
        <v>345</v>
      </c>
      <c r="N7925" t="s">
        <v>26</v>
      </c>
      <c r="O7925" s="6">
        <v>43148</v>
      </c>
      <c r="P7925">
        <v>120</v>
      </c>
      <c r="Q7925" s="7">
        <v>0.31304347826086959</v>
      </c>
      <c r="R7925">
        <v>137</v>
      </c>
      <c r="S7925" t="s">
        <v>35</v>
      </c>
    </row>
    <row r="7926" spans="1:19" x14ac:dyDescent="0.35">
      <c r="A7926" t="s">
        <v>88</v>
      </c>
      <c r="B7926" t="s">
        <v>15212</v>
      </c>
      <c r="C7926" s="6">
        <v>42829</v>
      </c>
      <c r="D7926" s="6">
        <v>42927</v>
      </c>
      <c r="E7926">
        <v>1</v>
      </c>
      <c r="F7926">
        <v>45</v>
      </c>
      <c r="G7926" t="s">
        <v>20</v>
      </c>
      <c r="H7926" t="s">
        <v>89</v>
      </c>
      <c r="I7926" t="s">
        <v>44</v>
      </c>
      <c r="J7926" t="s">
        <v>1609</v>
      </c>
      <c r="K7926" t="s">
        <v>32</v>
      </c>
      <c r="L7926" t="s">
        <v>25</v>
      </c>
      <c r="M7926">
        <v>345</v>
      </c>
      <c r="N7926" t="s">
        <v>26</v>
      </c>
      <c r="O7926" s="6">
        <v>42823</v>
      </c>
      <c r="P7926">
        <v>45</v>
      </c>
      <c r="Q7926" s="7">
        <v>0.56811594202898552</v>
      </c>
      <c r="R7926">
        <v>104</v>
      </c>
      <c r="S7926" t="s">
        <v>27</v>
      </c>
    </row>
    <row r="7927" spans="1:19" x14ac:dyDescent="0.35">
      <c r="A7927" t="s">
        <v>88</v>
      </c>
      <c r="B7927" t="s">
        <v>23603</v>
      </c>
      <c r="C7927" s="6">
        <v>43617</v>
      </c>
      <c r="D7927" s="6">
        <v>43657</v>
      </c>
      <c r="E7927">
        <v>4</v>
      </c>
      <c r="F7927">
        <v>45</v>
      </c>
      <c r="G7927" t="s">
        <v>20</v>
      </c>
      <c r="H7927" t="s">
        <v>89</v>
      </c>
      <c r="I7927" t="s">
        <v>38</v>
      </c>
      <c r="J7927" t="s">
        <v>200</v>
      </c>
      <c r="K7927" t="s">
        <v>180</v>
      </c>
      <c r="L7927" t="s">
        <v>25</v>
      </c>
      <c r="M7927">
        <v>345</v>
      </c>
      <c r="N7927" t="s">
        <v>46</v>
      </c>
      <c r="O7927" s="6">
        <v>43617</v>
      </c>
      <c r="P7927">
        <v>180</v>
      </c>
      <c r="Q7927" s="7">
        <v>0.26376811594202898</v>
      </c>
      <c r="R7927">
        <v>40</v>
      </c>
      <c r="S7927" t="s">
        <v>41</v>
      </c>
    </row>
    <row r="7928" spans="1:19" x14ac:dyDescent="0.35">
      <c r="A7928" t="s">
        <v>88</v>
      </c>
      <c r="B7928" t="s">
        <v>20078</v>
      </c>
      <c r="C7928" s="6">
        <v>43248</v>
      </c>
      <c r="D7928" s="6">
        <v>43283</v>
      </c>
      <c r="E7928">
        <v>4</v>
      </c>
      <c r="F7928">
        <v>45</v>
      </c>
      <c r="G7928" t="s">
        <v>20</v>
      </c>
      <c r="H7928" t="s">
        <v>89</v>
      </c>
      <c r="I7928" t="s">
        <v>44</v>
      </c>
      <c r="J7928" t="s">
        <v>811</v>
      </c>
      <c r="K7928" t="s">
        <v>24</v>
      </c>
      <c r="L7928" t="s">
        <v>25</v>
      </c>
      <c r="M7928">
        <v>345</v>
      </c>
      <c r="N7928" t="s">
        <v>34</v>
      </c>
      <c r="O7928" s="6">
        <v>43248</v>
      </c>
      <c r="P7928">
        <v>180</v>
      </c>
      <c r="Q7928" s="7">
        <v>0.29275362318840581</v>
      </c>
      <c r="R7928">
        <v>35</v>
      </c>
      <c r="S7928" t="s">
        <v>41</v>
      </c>
    </row>
    <row r="7929" spans="1:19" x14ac:dyDescent="0.35">
      <c r="A7929" t="s">
        <v>88</v>
      </c>
      <c r="B7929" t="s">
        <v>15362</v>
      </c>
      <c r="C7929" s="6">
        <v>42872</v>
      </c>
      <c r="D7929" s="6">
        <v>42925</v>
      </c>
      <c r="E7929">
        <v>2</v>
      </c>
      <c r="F7929">
        <v>45</v>
      </c>
      <c r="G7929" t="s">
        <v>20</v>
      </c>
      <c r="H7929" t="s">
        <v>89</v>
      </c>
      <c r="I7929" t="s">
        <v>38</v>
      </c>
      <c r="J7929" t="s">
        <v>969</v>
      </c>
      <c r="K7929" t="s">
        <v>24</v>
      </c>
      <c r="L7929" t="s">
        <v>25</v>
      </c>
      <c r="M7929">
        <v>345</v>
      </c>
      <c r="N7929" t="s">
        <v>34</v>
      </c>
      <c r="O7929" s="6">
        <v>42872</v>
      </c>
      <c r="P7929">
        <v>90</v>
      </c>
      <c r="Q7929" s="7">
        <v>0.6463768115942029</v>
      </c>
      <c r="R7929">
        <v>53</v>
      </c>
      <c r="S7929" t="s">
        <v>41</v>
      </c>
    </row>
    <row r="7930" spans="1:19" x14ac:dyDescent="0.35">
      <c r="A7930" t="s">
        <v>4145</v>
      </c>
      <c r="B7930" t="s">
        <v>16896</v>
      </c>
      <c r="C7930" s="6">
        <v>42926</v>
      </c>
      <c r="D7930" s="6">
        <v>42926</v>
      </c>
      <c r="E7930">
        <v>1</v>
      </c>
      <c r="F7930">
        <v>60</v>
      </c>
      <c r="G7930" t="s">
        <v>29</v>
      </c>
      <c r="H7930" t="s">
        <v>4146</v>
      </c>
      <c r="I7930" t="s">
        <v>22</v>
      </c>
      <c r="J7930" t="s">
        <v>3104</v>
      </c>
      <c r="K7930" t="s">
        <v>24</v>
      </c>
      <c r="L7930" t="s">
        <v>33</v>
      </c>
      <c r="M7930">
        <v>600</v>
      </c>
      <c r="N7930" t="s">
        <v>26</v>
      </c>
      <c r="O7930" s="6">
        <v>42779</v>
      </c>
      <c r="P7930">
        <v>60</v>
      </c>
      <c r="Q7930" s="7">
        <v>0.45333333333333331</v>
      </c>
      <c r="R7930">
        <v>147</v>
      </c>
      <c r="S7930" t="s">
        <v>35</v>
      </c>
    </row>
    <row r="7931" spans="1:19" x14ac:dyDescent="0.35">
      <c r="A7931" t="s">
        <v>11792</v>
      </c>
      <c r="B7931" t="s">
        <v>19644</v>
      </c>
      <c r="C7931" s="6">
        <v>43230</v>
      </c>
      <c r="D7931" s="6">
        <v>43291</v>
      </c>
      <c r="E7931">
        <v>3</v>
      </c>
      <c r="F7931">
        <v>45</v>
      </c>
      <c r="G7931" t="s">
        <v>20</v>
      </c>
      <c r="H7931" t="s">
        <v>11793</v>
      </c>
      <c r="I7931" t="s">
        <v>44</v>
      </c>
      <c r="J7931" t="s">
        <v>103</v>
      </c>
      <c r="K7931" t="s">
        <v>24</v>
      </c>
      <c r="L7931" t="s">
        <v>25</v>
      </c>
      <c r="M7931">
        <v>345</v>
      </c>
      <c r="N7931" t="s">
        <v>34</v>
      </c>
      <c r="O7931" s="6">
        <v>43115</v>
      </c>
      <c r="P7931">
        <v>135</v>
      </c>
      <c r="Q7931" s="7">
        <v>0.61739130434782608</v>
      </c>
      <c r="R7931">
        <v>176</v>
      </c>
      <c r="S7931" t="s">
        <v>35</v>
      </c>
    </row>
    <row r="7932" spans="1:19" x14ac:dyDescent="0.35">
      <c r="A7932" t="s">
        <v>8802</v>
      </c>
      <c r="B7932" t="s">
        <v>16390</v>
      </c>
      <c r="C7932" s="6">
        <v>42922</v>
      </c>
      <c r="D7932" s="6">
        <v>42922</v>
      </c>
      <c r="E7932">
        <v>4</v>
      </c>
      <c r="F7932">
        <v>60</v>
      </c>
      <c r="G7932" t="s">
        <v>29</v>
      </c>
      <c r="H7932" t="s">
        <v>8803</v>
      </c>
      <c r="I7932" t="s">
        <v>22</v>
      </c>
      <c r="J7932" t="s">
        <v>1101</v>
      </c>
      <c r="K7932" t="s">
        <v>24</v>
      </c>
      <c r="L7932" t="s">
        <v>241</v>
      </c>
      <c r="M7932">
        <v>100</v>
      </c>
      <c r="N7932" t="s">
        <v>46</v>
      </c>
      <c r="O7932" s="6">
        <v>42922</v>
      </c>
      <c r="P7932">
        <v>240</v>
      </c>
      <c r="Q7932" s="7">
        <v>0.66</v>
      </c>
      <c r="R7932">
        <v>0</v>
      </c>
      <c r="S7932" t="s">
        <v>41</v>
      </c>
    </row>
    <row r="7933" spans="1:19" x14ac:dyDescent="0.35">
      <c r="A7933" t="s">
        <v>2429</v>
      </c>
      <c r="B7933" t="s">
        <v>16391</v>
      </c>
      <c r="C7933" s="6">
        <v>42922</v>
      </c>
      <c r="D7933" s="6">
        <v>42922</v>
      </c>
      <c r="E7933">
        <v>1</v>
      </c>
      <c r="F7933">
        <v>60</v>
      </c>
      <c r="G7933" t="s">
        <v>29</v>
      </c>
      <c r="H7933" t="s">
        <v>11794</v>
      </c>
      <c r="I7933" t="s">
        <v>22</v>
      </c>
      <c r="J7933" t="s">
        <v>1101</v>
      </c>
      <c r="K7933" t="s">
        <v>24</v>
      </c>
      <c r="L7933" t="s">
        <v>241</v>
      </c>
      <c r="M7933">
        <v>100</v>
      </c>
      <c r="N7933" t="s">
        <v>46</v>
      </c>
      <c r="O7933" s="6">
        <v>42922</v>
      </c>
      <c r="P7933">
        <v>60</v>
      </c>
      <c r="Q7933" s="7">
        <v>0.66</v>
      </c>
      <c r="R7933">
        <v>0</v>
      </c>
      <c r="S7933" t="s">
        <v>41</v>
      </c>
    </row>
    <row r="7934" spans="1:19" x14ac:dyDescent="0.35">
      <c r="A7934" t="s">
        <v>11795</v>
      </c>
      <c r="B7934" t="s">
        <v>17801</v>
      </c>
      <c r="C7934" s="6">
        <v>43143</v>
      </c>
      <c r="D7934" s="6">
        <v>43292</v>
      </c>
      <c r="E7934">
        <v>1</v>
      </c>
      <c r="F7934">
        <v>45</v>
      </c>
      <c r="G7934" t="s">
        <v>20</v>
      </c>
      <c r="H7934" t="s">
        <v>11796</v>
      </c>
      <c r="I7934" t="s">
        <v>38</v>
      </c>
      <c r="J7934" t="s">
        <v>11788</v>
      </c>
      <c r="K7934" t="s">
        <v>24</v>
      </c>
      <c r="L7934" t="s">
        <v>58</v>
      </c>
      <c r="M7934">
        <v>150</v>
      </c>
      <c r="N7934" t="s">
        <v>34</v>
      </c>
      <c r="O7934" s="6">
        <v>43143</v>
      </c>
      <c r="P7934">
        <v>45</v>
      </c>
      <c r="Q7934" s="7">
        <v>0.35333333333333333</v>
      </c>
      <c r="R7934">
        <v>149</v>
      </c>
      <c r="S7934" t="s">
        <v>35</v>
      </c>
    </row>
    <row r="7935" spans="1:19" x14ac:dyDescent="0.35">
      <c r="A7935" t="s">
        <v>3399</v>
      </c>
      <c r="B7935" t="s">
        <v>19527</v>
      </c>
      <c r="C7935" s="6">
        <v>43224</v>
      </c>
      <c r="D7935" s="6">
        <v>43283</v>
      </c>
      <c r="E7935">
        <v>3</v>
      </c>
      <c r="F7935">
        <v>45</v>
      </c>
      <c r="G7935" t="s">
        <v>29</v>
      </c>
      <c r="H7935" t="s">
        <v>11797</v>
      </c>
      <c r="I7935" t="s">
        <v>38</v>
      </c>
      <c r="J7935" t="s">
        <v>84</v>
      </c>
      <c r="K7935" t="s">
        <v>24</v>
      </c>
      <c r="L7935" t="s">
        <v>25</v>
      </c>
      <c r="M7935">
        <v>345</v>
      </c>
      <c r="N7935" t="s">
        <v>26</v>
      </c>
      <c r="O7935" s="6">
        <v>43215</v>
      </c>
      <c r="P7935">
        <v>135</v>
      </c>
      <c r="Q7935" s="7">
        <v>0.54202898550724643</v>
      </c>
      <c r="R7935">
        <v>68</v>
      </c>
      <c r="S7935" t="s">
        <v>27</v>
      </c>
    </row>
    <row r="7936" spans="1:19" x14ac:dyDescent="0.35">
      <c r="A7936" t="s">
        <v>9102</v>
      </c>
      <c r="B7936" t="s">
        <v>14665</v>
      </c>
      <c r="C7936" s="6">
        <v>42560</v>
      </c>
      <c r="D7936" s="6">
        <v>42560</v>
      </c>
      <c r="E7936">
        <v>4</v>
      </c>
      <c r="F7936">
        <v>60</v>
      </c>
      <c r="G7936" t="s">
        <v>29</v>
      </c>
      <c r="H7936" t="s">
        <v>11798</v>
      </c>
      <c r="I7936" t="s">
        <v>22</v>
      </c>
      <c r="J7936" t="s">
        <v>240</v>
      </c>
      <c r="K7936" t="s">
        <v>32</v>
      </c>
      <c r="L7936" t="s">
        <v>241</v>
      </c>
      <c r="M7936">
        <v>100</v>
      </c>
      <c r="N7936" t="s">
        <v>46</v>
      </c>
      <c r="O7936" s="6">
        <v>42560</v>
      </c>
      <c r="P7936">
        <v>240</v>
      </c>
      <c r="Q7936" s="7">
        <v>0.8</v>
      </c>
      <c r="R7936">
        <v>0</v>
      </c>
      <c r="S7936" t="s">
        <v>41</v>
      </c>
    </row>
    <row r="7937" spans="1:19" x14ac:dyDescent="0.35">
      <c r="A7937" t="s">
        <v>1776</v>
      </c>
      <c r="B7937" t="s">
        <v>24386</v>
      </c>
      <c r="C7937" s="6">
        <v>43651</v>
      </c>
      <c r="D7937" s="6">
        <v>43656</v>
      </c>
      <c r="E7937">
        <v>1</v>
      </c>
      <c r="F7937">
        <v>60</v>
      </c>
      <c r="G7937" t="s">
        <v>29</v>
      </c>
      <c r="H7937" t="s">
        <v>11799</v>
      </c>
      <c r="I7937" t="s">
        <v>22</v>
      </c>
      <c r="J7937" t="s">
        <v>11800</v>
      </c>
      <c r="K7937" t="s">
        <v>32</v>
      </c>
      <c r="L7937" t="s">
        <v>33</v>
      </c>
      <c r="M7937">
        <v>600</v>
      </c>
      <c r="N7937" t="s">
        <v>26</v>
      </c>
      <c r="O7937" s="6">
        <v>43524</v>
      </c>
      <c r="P7937">
        <v>60</v>
      </c>
      <c r="Q7937" s="7">
        <v>0.20166666666666666</v>
      </c>
      <c r="R7937">
        <v>132</v>
      </c>
      <c r="S7937" t="s">
        <v>35</v>
      </c>
    </row>
    <row r="7938" spans="1:19" x14ac:dyDescent="0.35">
      <c r="A7938" t="s">
        <v>2714</v>
      </c>
      <c r="B7938" t="s">
        <v>17287</v>
      </c>
      <c r="C7938" s="6">
        <v>42927</v>
      </c>
      <c r="D7938" s="6">
        <v>42927</v>
      </c>
      <c r="E7938">
        <v>2</v>
      </c>
      <c r="F7938">
        <v>60</v>
      </c>
      <c r="G7938" t="s">
        <v>29</v>
      </c>
      <c r="H7938" t="s">
        <v>11801</v>
      </c>
      <c r="I7938" t="s">
        <v>38</v>
      </c>
      <c r="J7938" t="s">
        <v>1861</v>
      </c>
      <c r="K7938" t="s">
        <v>50</v>
      </c>
      <c r="L7938" t="s">
        <v>25</v>
      </c>
      <c r="M7938">
        <v>345</v>
      </c>
      <c r="N7938" t="s">
        <v>46</v>
      </c>
      <c r="O7938" s="6">
        <v>42860</v>
      </c>
      <c r="P7938">
        <v>120</v>
      </c>
      <c r="Q7938" s="7">
        <v>0.31014492753623191</v>
      </c>
      <c r="R7938">
        <v>67</v>
      </c>
      <c r="S7938" t="s">
        <v>27</v>
      </c>
    </row>
    <row r="7939" spans="1:19" x14ac:dyDescent="0.35">
      <c r="A7939" t="s">
        <v>11802</v>
      </c>
      <c r="B7939" t="s">
        <v>18996</v>
      </c>
      <c r="C7939" s="6">
        <v>43200</v>
      </c>
      <c r="D7939" s="6">
        <v>43292</v>
      </c>
      <c r="E7939">
        <v>2</v>
      </c>
      <c r="F7939">
        <v>45</v>
      </c>
      <c r="G7939" t="s">
        <v>29</v>
      </c>
      <c r="H7939" t="s">
        <v>11803</v>
      </c>
      <c r="I7939" t="s">
        <v>44</v>
      </c>
      <c r="J7939" t="s">
        <v>31</v>
      </c>
      <c r="K7939" t="s">
        <v>32</v>
      </c>
      <c r="L7939" t="s">
        <v>33</v>
      </c>
      <c r="M7939">
        <v>600</v>
      </c>
      <c r="N7939" t="s">
        <v>34</v>
      </c>
      <c r="O7939" s="6">
        <v>43138</v>
      </c>
      <c r="P7939">
        <v>90</v>
      </c>
      <c r="Q7939" s="7">
        <v>0.86</v>
      </c>
      <c r="R7939">
        <v>154</v>
      </c>
      <c r="S7939" t="s">
        <v>35</v>
      </c>
    </row>
    <row r="7940" spans="1:19" x14ac:dyDescent="0.35">
      <c r="A7940" t="s">
        <v>11232</v>
      </c>
      <c r="B7940" t="s">
        <v>16897</v>
      </c>
      <c r="C7940" s="6">
        <v>42926</v>
      </c>
      <c r="D7940" s="6">
        <v>42926</v>
      </c>
      <c r="E7940">
        <v>1</v>
      </c>
      <c r="F7940">
        <v>60</v>
      </c>
      <c r="G7940" t="s">
        <v>29</v>
      </c>
      <c r="H7940" t="s">
        <v>11804</v>
      </c>
      <c r="I7940" t="s">
        <v>22</v>
      </c>
      <c r="J7940" t="s">
        <v>3104</v>
      </c>
      <c r="K7940" t="s">
        <v>24</v>
      </c>
      <c r="L7940" t="s">
        <v>33</v>
      </c>
      <c r="M7940">
        <v>600</v>
      </c>
      <c r="N7940" t="s">
        <v>26</v>
      </c>
      <c r="O7940" s="6">
        <v>42779</v>
      </c>
      <c r="P7940">
        <v>60</v>
      </c>
      <c r="Q7940" s="7">
        <v>0.45333333333333331</v>
      </c>
      <c r="R7940">
        <v>147</v>
      </c>
      <c r="S7940" t="s">
        <v>35</v>
      </c>
    </row>
    <row r="7941" spans="1:19" x14ac:dyDescent="0.35">
      <c r="A7941" t="s">
        <v>225</v>
      </c>
      <c r="B7941" t="s">
        <v>16898</v>
      </c>
      <c r="C7941" s="6">
        <v>42926</v>
      </c>
      <c r="D7941" s="6">
        <v>42926</v>
      </c>
      <c r="E7941">
        <v>3</v>
      </c>
      <c r="F7941">
        <v>60</v>
      </c>
      <c r="G7941" t="s">
        <v>29</v>
      </c>
      <c r="H7941" t="s">
        <v>11805</v>
      </c>
      <c r="I7941" t="s">
        <v>22</v>
      </c>
      <c r="J7941" t="s">
        <v>3104</v>
      </c>
      <c r="K7941" t="s">
        <v>24</v>
      </c>
      <c r="L7941" t="s">
        <v>33</v>
      </c>
      <c r="M7941">
        <v>600</v>
      </c>
      <c r="N7941" t="s">
        <v>26</v>
      </c>
      <c r="O7941" s="6">
        <v>42779</v>
      </c>
      <c r="P7941">
        <v>180</v>
      </c>
      <c r="Q7941" s="7">
        <v>0.45333333333333331</v>
      </c>
      <c r="R7941">
        <v>147</v>
      </c>
      <c r="S7941" t="s">
        <v>35</v>
      </c>
    </row>
    <row r="7942" spans="1:19" x14ac:dyDescent="0.35">
      <c r="A7942" t="s">
        <v>11806</v>
      </c>
      <c r="B7942" t="s">
        <v>23760</v>
      </c>
      <c r="C7942" s="6">
        <v>43623</v>
      </c>
      <c r="D7942" s="6">
        <v>43657</v>
      </c>
      <c r="E7942">
        <v>2</v>
      </c>
      <c r="F7942">
        <v>45</v>
      </c>
      <c r="G7942" t="s">
        <v>20</v>
      </c>
      <c r="H7942" t="s">
        <v>11807</v>
      </c>
      <c r="I7942" t="s">
        <v>38</v>
      </c>
      <c r="J7942" t="s">
        <v>2736</v>
      </c>
      <c r="K7942" t="s">
        <v>32</v>
      </c>
      <c r="L7942" t="s">
        <v>241</v>
      </c>
      <c r="M7942">
        <v>100</v>
      </c>
      <c r="N7942" t="s">
        <v>46</v>
      </c>
      <c r="O7942" s="6">
        <v>43604</v>
      </c>
      <c r="P7942">
        <v>90</v>
      </c>
      <c r="Q7942" s="7">
        <v>0.15</v>
      </c>
      <c r="R7942">
        <v>53</v>
      </c>
      <c r="S7942" t="s">
        <v>41</v>
      </c>
    </row>
    <row r="7943" spans="1:19" x14ac:dyDescent="0.35">
      <c r="A7943" t="s">
        <v>2480</v>
      </c>
      <c r="B7943" t="s">
        <v>17288</v>
      </c>
      <c r="C7943" s="6">
        <v>42927</v>
      </c>
      <c r="D7943" s="6">
        <v>42927</v>
      </c>
      <c r="E7943">
        <v>2</v>
      </c>
      <c r="F7943">
        <v>60</v>
      </c>
      <c r="G7943" t="s">
        <v>29</v>
      </c>
      <c r="H7943" t="s">
        <v>11808</v>
      </c>
      <c r="I7943" t="s">
        <v>22</v>
      </c>
      <c r="J7943" t="s">
        <v>1609</v>
      </c>
      <c r="K7943" t="s">
        <v>32</v>
      </c>
      <c r="L7943" t="s">
        <v>25</v>
      </c>
      <c r="M7943">
        <v>345</v>
      </c>
      <c r="N7943" t="s">
        <v>26</v>
      </c>
      <c r="O7943" s="6">
        <v>42823</v>
      </c>
      <c r="P7943">
        <v>120</v>
      </c>
      <c r="Q7943" s="7">
        <v>0.56811594202898552</v>
      </c>
      <c r="R7943">
        <v>104</v>
      </c>
      <c r="S7943" t="s">
        <v>27</v>
      </c>
    </row>
    <row r="7944" spans="1:19" x14ac:dyDescent="0.35">
      <c r="A7944" t="s">
        <v>11712</v>
      </c>
      <c r="B7944" t="s">
        <v>17289</v>
      </c>
      <c r="C7944" s="6">
        <v>42927</v>
      </c>
      <c r="D7944" s="6">
        <v>42927</v>
      </c>
      <c r="E7944">
        <v>2</v>
      </c>
      <c r="F7944">
        <v>60</v>
      </c>
      <c r="G7944" t="s">
        <v>29</v>
      </c>
      <c r="H7944" t="s">
        <v>11713</v>
      </c>
      <c r="I7944" t="s">
        <v>22</v>
      </c>
      <c r="J7944" t="s">
        <v>305</v>
      </c>
      <c r="K7944" t="s">
        <v>32</v>
      </c>
      <c r="L7944" t="s">
        <v>25</v>
      </c>
      <c r="M7944">
        <v>345</v>
      </c>
      <c r="N7944" t="s">
        <v>34</v>
      </c>
      <c r="O7944" s="6">
        <v>42838</v>
      </c>
      <c r="P7944">
        <v>120</v>
      </c>
      <c r="Q7944" s="7">
        <v>0.44637681159420289</v>
      </c>
      <c r="R7944">
        <v>89</v>
      </c>
      <c r="S7944" t="s">
        <v>27</v>
      </c>
    </row>
    <row r="7945" spans="1:19" x14ac:dyDescent="0.35">
      <c r="A7945" t="s">
        <v>4205</v>
      </c>
      <c r="B7945" t="s">
        <v>23330</v>
      </c>
      <c r="C7945" s="6">
        <v>43604</v>
      </c>
      <c r="D7945" s="6">
        <v>43657</v>
      </c>
      <c r="E7945">
        <v>4</v>
      </c>
      <c r="F7945">
        <v>45</v>
      </c>
      <c r="G7945" t="s">
        <v>20</v>
      </c>
      <c r="H7945" t="s">
        <v>11809</v>
      </c>
      <c r="I7945" t="s">
        <v>44</v>
      </c>
      <c r="J7945" t="s">
        <v>2736</v>
      </c>
      <c r="K7945" t="s">
        <v>32</v>
      </c>
      <c r="L7945" t="s">
        <v>241</v>
      </c>
      <c r="M7945">
        <v>100</v>
      </c>
      <c r="N7945" t="s">
        <v>46</v>
      </c>
      <c r="O7945" s="6">
        <v>43604</v>
      </c>
      <c r="P7945">
        <v>180</v>
      </c>
      <c r="Q7945" s="7">
        <v>0.15</v>
      </c>
      <c r="R7945">
        <v>53</v>
      </c>
      <c r="S7945" t="s">
        <v>41</v>
      </c>
    </row>
    <row r="7946" spans="1:19" x14ac:dyDescent="0.35">
      <c r="A7946" t="s">
        <v>11810</v>
      </c>
      <c r="B7946" t="s">
        <v>20593</v>
      </c>
      <c r="C7946" s="6">
        <v>43269</v>
      </c>
      <c r="D7946" s="6">
        <v>43292</v>
      </c>
      <c r="E7946">
        <v>3</v>
      </c>
      <c r="F7946">
        <v>45</v>
      </c>
      <c r="G7946" t="s">
        <v>29</v>
      </c>
      <c r="H7946" t="s">
        <v>11811</v>
      </c>
      <c r="I7946" t="s">
        <v>38</v>
      </c>
      <c r="J7946" t="s">
        <v>31</v>
      </c>
      <c r="K7946" t="s">
        <v>32</v>
      </c>
      <c r="L7946" t="s">
        <v>33</v>
      </c>
      <c r="M7946">
        <v>600</v>
      </c>
      <c r="N7946" t="s">
        <v>34</v>
      </c>
      <c r="O7946" s="6">
        <v>43138</v>
      </c>
      <c r="P7946">
        <v>135</v>
      </c>
      <c r="Q7946" s="7">
        <v>0.86</v>
      </c>
      <c r="R7946">
        <v>154</v>
      </c>
      <c r="S7946" t="s">
        <v>35</v>
      </c>
    </row>
    <row r="7947" spans="1:19" x14ac:dyDescent="0.35">
      <c r="A7947" t="s">
        <v>2487</v>
      </c>
      <c r="B7947" t="s">
        <v>17439</v>
      </c>
      <c r="C7947" s="6">
        <v>42928</v>
      </c>
      <c r="D7947" s="6">
        <v>42928</v>
      </c>
      <c r="E7947">
        <v>4</v>
      </c>
      <c r="F7947">
        <v>60</v>
      </c>
      <c r="G7947" t="s">
        <v>29</v>
      </c>
      <c r="H7947" t="s">
        <v>11812</v>
      </c>
      <c r="I7947" t="s">
        <v>22</v>
      </c>
      <c r="J7947" t="s">
        <v>925</v>
      </c>
      <c r="K7947" t="s">
        <v>32</v>
      </c>
      <c r="L7947" t="s">
        <v>25</v>
      </c>
      <c r="M7947">
        <v>345</v>
      </c>
      <c r="N7947" t="s">
        <v>34</v>
      </c>
      <c r="O7947" s="6">
        <v>42887</v>
      </c>
      <c r="P7947">
        <v>240</v>
      </c>
      <c r="Q7947" s="7">
        <v>0.2</v>
      </c>
      <c r="R7947">
        <v>41</v>
      </c>
      <c r="S7947" t="s">
        <v>41</v>
      </c>
    </row>
    <row r="7948" spans="1:19" x14ac:dyDescent="0.35">
      <c r="A7948" t="s">
        <v>11813</v>
      </c>
      <c r="B7948" t="s">
        <v>18048</v>
      </c>
      <c r="C7948" s="6">
        <v>43151</v>
      </c>
      <c r="D7948" s="6">
        <v>43292</v>
      </c>
      <c r="E7948">
        <v>1</v>
      </c>
      <c r="F7948">
        <v>45</v>
      </c>
      <c r="G7948" t="s">
        <v>20</v>
      </c>
      <c r="H7948" t="s">
        <v>11814</v>
      </c>
      <c r="I7948" t="s">
        <v>44</v>
      </c>
      <c r="J7948" t="s">
        <v>11788</v>
      </c>
      <c r="K7948" t="s">
        <v>24</v>
      </c>
      <c r="L7948" t="s">
        <v>58</v>
      </c>
      <c r="M7948">
        <v>150</v>
      </c>
      <c r="N7948" t="s">
        <v>34</v>
      </c>
      <c r="O7948" s="6">
        <v>43143</v>
      </c>
      <c r="P7948">
        <v>45</v>
      </c>
      <c r="Q7948" s="7">
        <v>0.35333333333333333</v>
      </c>
      <c r="R7948">
        <v>149</v>
      </c>
      <c r="S7948" t="s">
        <v>35</v>
      </c>
    </row>
    <row r="7949" spans="1:19" x14ac:dyDescent="0.35">
      <c r="A7949" t="s">
        <v>11815</v>
      </c>
      <c r="B7949" t="s">
        <v>18520</v>
      </c>
      <c r="C7949" s="6">
        <v>43174</v>
      </c>
      <c r="D7949" s="6">
        <v>43292</v>
      </c>
      <c r="E7949">
        <v>3</v>
      </c>
      <c r="F7949">
        <v>45</v>
      </c>
      <c r="G7949" t="s">
        <v>20</v>
      </c>
      <c r="H7949" t="s">
        <v>11816</v>
      </c>
      <c r="I7949" t="s">
        <v>38</v>
      </c>
      <c r="J7949" t="s">
        <v>11788</v>
      </c>
      <c r="K7949" t="s">
        <v>24</v>
      </c>
      <c r="L7949" t="s">
        <v>58</v>
      </c>
      <c r="M7949">
        <v>150</v>
      </c>
      <c r="N7949" t="s">
        <v>34</v>
      </c>
      <c r="O7949" s="6">
        <v>43143</v>
      </c>
      <c r="P7949">
        <v>135</v>
      </c>
      <c r="Q7949" s="7">
        <v>0.35333333333333333</v>
      </c>
      <c r="R7949">
        <v>149</v>
      </c>
      <c r="S7949" t="s">
        <v>35</v>
      </c>
    </row>
    <row r="7950" spans="1:19" x14ac:dyDescent="0.35">
      <c r="A7950" t="s">
        <v>2503</v>
      </c>
      <c r="B7950" t="s">
        <v>15756</v>
      </c>
      <c r="C7950" s="6">
        <v>42918</v>
      </c>
      <c r="D7950" s="6">
        <v>42918</v>
      </c>
      <c r="E7950">
        <v>4</v>
      </c>
      <c r="F7950">
        <v>60</v>
      </c>
      <c r="G7950" t="s">
        <v>29</v>
      </c>
      <c r="H7950" t="s">
        <v>11719</v>
      </c>
      <c r="I7950" t="s">
        <v>22</v>
      </c>
      <c r="J7950" t="s">
        <v>3210</v>
      </c>
      <c r="K7950" t="s">
        <v>24</v>
      </c>
      <c r="L7950" t="s">
        <v>40</v>
      </c>
      <c r="M7950">
        <v>200</v>
      </c>
      <c r="N7950" t="s">
        <v>46</v>
      </c>
      <c r="O7950" s="6">
        <v>42918</v>
      </c>
      <c r="P7950">
        <v>240</v>
      </c>
      <c r="Q7950" s="7">
        <v>0.29499999999999998</v>
      </c>
      <c r="R7950">
        <v>0</v>
      </c>
      <c r="S7950" t="s">
        <v>41</v>
      </c>
    </row>
    <row r="7951" spans="1:19" x14ac:dyDescent="0.35">
      <c r="A7951" t="s">
        <v>11817</v>
      </c>
      <c r="B7951" t="s">
        <v>19152</v>
      </c>
      <c r="C7951" s="6">
        <v>43204</v>
      </c>
      <c r="D7951" s="6">
        <v>43292</v>
      </c>
      <c r="E7951">
        <v>4</v>
      </c>
      <c r="F7951">
        <v>45</v>
      </c>
      <c r="G7951" t="s">
        <v>20</v>
      </c>
      <c r="H7951" t="s">
        <v>11818</v>
      </c>
      <c r="I7951" t="s">
        <v>38</v>
      </c>
      <c r="J7951" t="s">
        <v>11788</v>
      </c>
      <c r="K7951" t="s">
        <v>24</v>
      </c>
      <c r="L7951" t="s">
        <v>58</v>
      </c>
      <c r="M7951">
        <v>150</v>
      </c>
      <c r="N7951" t="s">
        <v>34</v>
      </c>
      <c r="O7951" s="6">
        <v>43143</v>
      </c>
      <c r="P7951">
        <v>180</v>
      </c>
      <c r="Q7951" s="7">
        <v>0.35333333333333333</v>
      </c>
      <c r="R7951">
        <v>149</v>
      </c>
      <c r="S7951" t="s">
        <v>35</v>
      </c>
    </row>
    <row r="7952" spans="1:19" x14ac:dyDescent="0.35">
      <c r="A7952" t="s">
        <v>2505</v>
      </c>
      <c r="B7952" t="s">
        <v>16536</v>
      </c>
      <c r="C7952" s="6">
        <v>42925</v>
      </c>
      <c r="D7952" s="6">
        <v>42925</v>
      </c>
      <c r="E7952">
        <v>1</v>
      </c>
      <c r="F7952">
        <v>60</v>
      </c>
      <c r="G7952" t="s">
        <v>29</v>
      </c>
      <c r="H7952" t="s">
        <v>11819</v>
      </c>
      <c r="I7952" t="s">
        <v>22</v>
      </c>
      <c r="J7952" t="s">
        <v>969</v>
      </c>
      <c r="K7952" t="s">
        <v>24</v>
      </c>
      <c r="L7952" t="s">
        <v>25</v>
      </c>
      <c r="M7952">
        <v>345</v>
      </c>
      <c r="N7952" t="s">
        <v>34</v>
      </c>
      <c r="O7952" s="6">
        <v>42872</v>
      </c>
      <c r="P7952">
        <v>60</v>
      </c>
      <c r="Q7952" s="7">
        <v>0.6463768115942029</v>
      </c>
      <c r="R7952">
        <v>53</v>
      </c>
      <c r="S7952" t="s">
        <v>41</v>
      </c>
    </row>
    <row r="7953" spans="1:19" x14ac:dyDescent="0.35">
      <c r="A7953" t="s">
        <v>11820</v>
      </c>
      <c r="B7953" t="s">
        <v>18753</v>
      </c>
      <c r="C7953" s="6">
        <v>43187</v>
      </c>
      <c r="D7953" s="6">
        <v>43292</v>
      </c>
      <c r="E7953">
        <v>2</v>
      </c>
      <c r="F7953">
        <v>45</v>
      </c>
      <c r="G7953" t="s">
        <v>20</v>
      </c>
      <c r="H7953" t="s">
        <v>11821</v>
      </c>
      <c r="I7953" t="s">
        <v>44</v>
      </c>
      <c r="J7953" t="s">
        <v>695</v>
      </c>
      <c r="K7953" t="s">
        <v>32</v>
      </c>
      <c r="L7953" t="s">
        <v>25</v>
      </c>
      <c r="M7953">
        <v>345</v>
      </c>
      <c r="N7953" t="s">
        <v>34</v>
      </c>
      <c r="O7953" s="6">
        <v>43164</v>
      </c>
      <c r="P7953">
        <v>90</v>
      </c>
      <c r="Q7953" s="7">
        <v>0.52753623188405796</v>
      </c>
      <c r="R7953">
        <v>128</v>
      </c>
      <c r="S7953" t="s">
        <v>35</v>
      </c>
    </row>
    <row r="7954" spans="1:19" x14ac:dyDescent="0.35">
      <c r="A7954" t="s">
        <v>10286</v>
      </c>
      <c r="B7954" t="s">
        <v>16899</v>
      </c>
      <c r="C7954" s="6">
        <v>42926</v>
      </c>
      <c r="D7954" s="6">
        <v>42926</v>
      </c>
      <c r="E7954">
        <v>1</v>
      </c>
      <c r="F7954">
        <v>60</v>
      </c>
      <c r="G7954" t="s">
        <v>29</v>
      </c>
      <c r="H7954" t="s">
        <v>10287</v>
      </c>
      <c r="I7954" t="s">
        <v>22</v>
      </c>
      <c r="J7954" t="s">
        <v>3104</v>
      </c>
      <c r="K7954" t="s">
        <v>24</v>
      </c>
      <c r="L7954" t="s">
        <v>33</v>
      </c>
      <c r="M7954">
        <v>600</v>
      </c>
      <c r="N7954" t="s">
        <v>26</v>
      </c>
      <c r="O7954" s="6">
        <v>42779</v>
      </c>
      <c r="P7954">
        <v>60</v>
      </c>
      <c r="Q7954" s="7">
        <v>0.45333333333333331</v>
      </c>
      <c r="R7954">
        <v>147</v>
      </c>
      <c r="S7954" t="s">
        <v>35</v>
      </c>
    </row>
    <row r="7955" spans="1:19" x14ac:dyDescent="0.35">
      <c r="A7955" t="s">
        <v>2526</v>
      </c>
      <c r="B7955" t="s">
        <v>17290</v>
      </c>
      <c r="C7955" s="6">
        <v>42927</v>
      </c>
      <c r="D7955" s="6">
        <v>42927</v>
      </c>
      <c r="E7955">
        <v>4</v>
      </c>
      <c r="F7955">
        <v>60</v>
      </c>
      <c r="G7955" t="s">
        <v>29</v>
      </c>
      <c r="H7955" t="s">
        <v>11822</v>
      </c>
      <c r="I7955" t="s">
        <v>22</v>
      </c>
      <c r="J7955" t="s">
        <v>90</v>
      </c>
      <c r="K7955" t="s">
        <v>32</v>
      </c>
      <c r="L7955" t="s">
        <v>25</v>
      </c>
      <c r="M7955">
        <v>345</v>
      </c>
      <c r="N7955" t="s">
        <v>26</v>
      </c>
      <c r="O7955" s="6">
        <v>42825</v>
      </c>
      <c r="P7955">
        <v>240</v>
      </c>
      <c r="Q7955" s="7">
        <v>0.49275362318840582</v>
      </c>
      <c r="R7955">
        <v>102</v>
      </c>
      <c r="S7955" t="s">
        <v>27</v>
      </c>
    </row>
    <row r="7956" spans="1:19" x14ac:dyDescent="0.35">
      <c r="A7956" t="s">
        <v>5456</v>
      </c>
      <c r="B7956" t="s">
        <v>15261</v>
      </c>
      <c r="C7956" s="6">
        <v>42842</v>
      </c>
      <c r="D7956" s="6">
        <v>42926</v>
      </c>
      <c r="E7956">
        <v>4</v>
      </c>
      <c r="F7956">
        <v>45</v>
      </c>
      <c r="G7956" t="s">
        <v>29</v>
      </c>
      <c r="H7956" t="s">
        <v>11823</v>
      </c>
      <c r="I7956" t="s">
        <v>38</v>
      </c>
      <c r="J7956" t="s">
        <v>166</v>
      </c>
      <c r="K7956" t="s">
        <v>24</v>
      </c>
      <c r="L7956" t="s">
        <v>25</v>
      </c>
      <c r="M7956">
        <v>345</v>
      </c>
      <c r="N7956" t="s">
        <v>34</v>
      </c>
      <c r="O7956" s="6">
        <v>42842</v>
      </c>
      <c r="P7956">
        <v>180</v>
      </c>
      <c r="Q7956" s="7">
        <v>0.31014492753623191</v>
      </c>
      <c r="R7956">
        <v>84</v>
      </c>
      <c r="S7956" t="s">
        <v>27</v>
      </c>
    </row>
    <row r="7957" spans="1:19" x14ac:dyDescent="0.35">
      <c r="A7957" t="s">
        <v>2785</v>
      </c>
      <c r="B7957" t="s">
        <v>17291</v>
      </c>
      <c r="C7957" s="6">
        <v>42927</v>
      </c>
      <c r="D7957" s="6">
        <v>42927</v>
      </c>
      <c r="E7957">
        <v>1</v>
      </c>
      <c r="F7957">
        <v>60</v>
      </c>
      <c r="G7957" t="s">
        <v>29</v>
      </c>
      <c r="H7957" t="s">
        <v>11824</v>
      </c>
      <c r="I7957" t="s">
        <v>38</v>
      </c>
      <c r="J7957" t="s">
        <v>1609</v>
      </c>
      <c r="K7957" t="s">
        <v>32</v>
      </c>
      <c r="L7957" t="s">
        <v>25</v>
      </c>
      <c r="M7957">
        <v>345</v>
      </c>
      <c r="N7957" t="s">
        <v>26</v>
      </c>
      <c r="O7957" s="6">
        <v>42823</v>
      </c>
      <c r="P7957">
        <v>60</v>
      </c>
      <c r="Q7957" s="7">
        <v>0.56811594202898552</v>
      </c>
      <c r="R7957">
        <v>104</v>
      </c>
      <c r="S7957" t="s">
        <v>27</v>
      </c>
    </row>
    <row r="7958" spans="1:19" x14ac:dyDescent="0.35">
      <c r="A7958" t="s">
        <v>8846</v>
      </c>
      <c r="B7958" t="s">
        <v>17292</v>
      </c>
      <c r="C7958" s="6">
        <v>42927</v>
      </c>
      <c r="D7958" s="6">
        <v>42927</v>
      </c>
      <c r="E7958">
        <v>3</v>
      </c>
      <c r="F7958">
        <v>60</v>
      </c>
      <c r="G7958" t="s">
        <v>29</v>
      </c>
      <c r="H7958" t="s">
        <v>8961</v>
      </c>
      <c r="I7958" t="s">
        <v>22</v>
      </c>
      <c r="J7958" t="s">
        <v>1609</v>
      </c>
      <c r="K7958" t="s">
        <v>32</v>
      </c>
      <c r="L7958" t="s">
        <v>25</v>
      </c>
      <c r="M7958">
        <v>345</v>
      </c>
      <c r="N7958" t="s">
        <v>26</v>
      </c>
      <c r="O7958" s="6">
        <v>42823</v>
      </c>
      <c r="P7958">
        <v>180</v>
      </c>
      <c r="Q7958" s="7">
        <v>0.56811594202898552</v>
      </c>
      <c r="R7958">
        <v>104</v>
      </c>
      <c r="S7958" t="s">
        <v>27</v>
      </c>
    </row>
    <row r="7959" spans="1:19" x14ac:dyDescent="0.35">
      <c r="A7959" t="s">
        <v>2797</v>
      </c>
      <c r="B7959" t="s">
        <v>21547</v>
      </c>
      <c r="C7959" s="6">
        <v>43529</v>
      </c>
      <c r="D7959" s="6">
        <v>43657</v>
      </c>
      <c r="E7959">
        <v>4</v>
      </c>
      <c r="F7959">
        <v>45</v>
      </c>
      <c r="G7959" t="s">
        <v>20</v>
      </c>
      <c r="H7959" t="s">
        <v>11825</v>
      </c>
      <c r="I7959" t="s">
        <v>44</v>
      </c>
      <c r="J7959" t="s">
        <v>423</v>
      </c>
      <c r="K7959" t="s">
        <v>24</v>
      </c>
      <c r="L7959" t="s">
        <v>25</v>
      </c>
      <c r="M7959">
        <v>345</v>
      </c>
      <c r="N7959" t="s">
        <v>46</v>
      </c>
      <c r="O7959" s="6">
        <v>43524</v>
      </c>
      <c r="P7959">
        <v>180</v>
      </c>
      <c r="Q7959" s="7">
        <v>0.40869565217391307</v>
      </c>
      <c r="R7959">
        <v>133</v>
      </c>
      <c r="S7959" t="s">
        <v>35</v>
      </c>
    </row>
    <row r="7960" spans="1:19" x14ac:dyDescent="0.35">
      <c r="A7960" t="s">
        <v>2745</v>
      </c>
      <c r="B7960" t="s">
        <v>20079</v>
      </c>
      <c r="C7960" s="6">
        <v>43248</v>
      </c>
      <c r="D7960" s="6">
        <v>43283</v>
      </c>
      <c r="E7960">
        <v>2</v>
      </c>
      <c r="F7960">
        <v>45</v>
      </c>
      <c r="G7960" t="s">
        <v>29</v>
      </c>
      <c r="H7960" t="s">
        <v>2746</v>
      </c>
      <c r="I7960" t="s">
        <v>44</v>
      </c>
      <c r="J7960" t="s">
        <v>84</v>
      </c>
      <c r="K7960" t="s">
        <v>24</v>
      </c>
      <c r="L7960" t="s">
        <v>25</v>
      </c>
      <c r="M7960">
        <v>345</v>
      </c>
      <c r="N7960" t="s">
        <v>26</v>
      </c>
      <c r="O7960" s="6">
        <v>43215</v>
      </c>
      <c r="P7960">
        <v>90</v>
      </c>
      <c r="Q7960" s="7">
        <v>0.54202898550724643</v>
      </c>
      <c r="R7960">
        <v>68</v>
      </c>
      <c r="S7960" t="s">
        <v>27</v>
      </c>
    </row>
    <row r="7961" spans="1:19" x14ac:dyDescent="0.35">
      <c r="A7961" t="s">
        <v>1484</v>
      </c>
      <c r="B7961" t="s">
        <v>16900</v>
      </c>
      <c r="C7961" s="6">
        <v>42926</v>
      </c>
      <c r="D7961" s="6">
        <v>42926</v>
      </c>
      <c r="E7961">
        <v>3</v>
      </c>
      <c r="F7961">
        <v>60</v>
      </c>
      <c r="G7961" t="s">
        <v>29</v>
      </c>
      <c r="H7961" t="s">
        <v>11826</v>
      </c>
      <c r="I7961" t="s">
        <v>22</v>
      </c>
      <c r="J7961" t="s">
        <v>3104</v>
      </c>
      <c r="K7961" t="s">
        <v>24</v>
      </c>
      <c r="L7961" t="s">
        <v>33</v>
      </c>
      <c r="M7961">
        <v>600</v>
      </c>
      <c r="N7961" t="s">
        <v>26</v>
      </c>
      <c r="O7961" s="6">
        <v>42779</v>
      </c>
      <c r="P7961">
        <v>180</v>
      </c>
      <c r="Q7961" s="7">
        <v>0.45333333333333331</v>
      </c>
      <c r="R7961">
        <v>147</v>
      </c>
      <c r="S7961" t="s">
        <v>35</v>
      </c>
    </row>
    <row r="7962" spans="1:19" x14ac:dyDescent="0.35">
      <c r="A7962" t="s">
        <v>3217</v>
      </c>
      <c r="B7962" t="s">
        <v>24108</v>
      </c>
      <c r="C7962" s="6">
        <v>43636</v>
      </c>
      <c r="D7962" s="6">
        <v>43657</v>
      </c>
      <c r="E7962">
        <v>1</v>
      </c>
      <c r="F7962">
        <v>45</v>
      </c>
      <c r="G7962" t="s">
        <v>20</v>
      </c>
      <c r="H7962" t="s">
        <v>11827</v>
      </c>
      <c r="I7962" t="s">
        <v>38</v>
      </c>
      <c r="J7962" t="s">
        <v>423</v>
      </c>
      <c r="K7962" t="s">
        <v>24</v>
      </c>
      <c r="L7962" t="s">
        <v>25</v>
      </c>
      <c r="M7962">
        <v>345</v>
      </c>
      <c r="N7962" t="s">
        <v>46</v>
      </c>
      <c r="O7962" s="6">
        <v>43524</v>
      </c>
      <c r="P7962">
        <v>45</v>
      </c>
      <c r="Q7962" s="7">
        <v>0.40869565217391307</v>
      </c>
      <c r="R7962">
        <v>133</v>
      </c>
      <c r="S7962" t="s">
        <v>35</v>
      </c>
    </row>
    <row r="7963" spans="1:19" x14ac:dyDescent="0.35">
      <c r="A7963" t="s">
        <v>11828</v>
      </c>
      <c r="B7963" t="s">
        <v>17802</v>
      </c>
      <c r="C7963" s="6">
        <v>43143</v>
      </c>
      <c r="D7963" s="6">
        <v>43292</v>
      </c>
      <c r="E7963">
        <v>2</v>
      </c>
      <c r="F7963">
        <v>45</v>
      </c>
      <c r="G7963" t="s">
        <v>20</v>
      </c>
      <c r="H7963" t="s">
        <v>11829</v>
      </c>
      <c r="I7963" t="s">
        <v>44</v>
      </c>
      <c r="J7963" t="s">
        <v>11788</v>
      </c>
      <c r="K7963" t="s">
        <v>24</v>
      </c>
      <c r="L7963" t="s">
        <v>58</v>
      </c>
      <c r="M7963">
        <v>150</v>
      </c>
      <c r="N7963" t="s">
        <v>34</v>
      </c>
      <c r="O7963" s="6">
        <v>43143</v>
      </c>
      <c r="P7963">
        <v>90</v>
      </c>
      <c r="Q7963" s="7">
        <v>0.35333333333333333</v>
      </c>
      <c r="R7963">
        <v>149</v>
      </c>
      <c r="S7963" t="s">
        <v>35</v>
      </c>
    </row>
    <row r="7964" spans="1:19" x14ac:dyDescent="0.35">
      <c r="A7964" t="s">
        <v>11830</v>
      </c>
      <c r="B7964" t="s">
        <v>19060</v>
      </c>
      <c r="C7964" s="6">
        <v>43202</v>
      </c>
      <c r="D7964" s="6">
        <v>43292</v>
      </c>
      <c r="E7964">
        <v>3</v>
      </c>
      <c r="F7964">
        <v>45</v>
      </c>
      <c r="G7964" t="s">
        <v>20</v>
      </c>
      <c r="H7964" t="s">
        <v>11831</v>
      </c>
      <c r="I7964" t="s">
        <v>44</v>
      </c>
      <c r="J7964" t="s">
        <v>707</v>
      </c>
      <c r="K7964" t="s">
        <v>24</v>
      </c>
      <c r="L7964" t="s">
        <v>241</v>
      </c>
      <c r="M7964">
        <v>100</v>
      </c>
      <c r="N7964" t="s">
        <v>46</v>
      </c>
      <c r="O7964" s="6">
        <v>43202</v>
      </c>
      <c r="P7964">
        <v>135</v>
      </c>
      <c r="Q7964" s="7">
        <v>0.48</v>
      </c>
      <c r="R7964">
        <v>90</v>
      </c>
      <c r="S7964" t="s">
        <v>27</v>
      </c>
    </row>
    <row r="7965" spans="1:19" x14ac:dyDescent="0.35">
      <c r="A7965" t="s">
        <v>3469</v>
      </c>
      <c r="B7965" t="s">
        <v>22134</v>
      </c>
      <c r="C7965" s="6">
        <v>43557</v>
      </c>
      <c r="D7965" s="6">
        <v>43648</v>
      </c>
      <c r="E7965">
        <v>4</v>
      </c>
      <c r="F7965">
        <v>45</v>
      </c>
      <c r="G7965" t="s">
        <v>29</v>
      </c>
      <c r="H7965" t="s">
        <v>11832</v>
      </c>
      <c r="I7965" t="s">
        <v>44</v>
      </c>
      <c r="J7965" t="s">
        <v>2116</v>
      </c>
      <c r="K7965" t="s">
        <v>32</v>
      </c>
      <c r="L7965" t="s">
        <v>25</v>
      </c>
      <c r="M7965">
        <v>345</v>
      </c>
      <c r="N7965" t="s">
        <v>26</v>
      </c>
      <c r="O7965" s="6">
        <v>43557</v>
      </c>
      <c r="P7965">
        <v>180</v>
      </c>
      <c r="Q7965" s="7">
        <v>0.34782608695652173</v>
      </c>
      <c r="R7965">
        <v>91</v>
      </c>
      <c r="S7965" t="s">
        <v>27</v>
      </c>
    </row>
    <row r="7966" spans="1:19" x14ac:dyDescent="0.35">
      <c r="A7966" t="s">
        <v>11833</v>
      </c>
      <c r="B7966" t="s">
        <v>18351</v>
      </c>
      <c r="C7966" s="6">
        <v>43166</v>
      </c>
      <c r="D7966" s="6">
        <v>43292</v>
      </c>
      <c r="E7966">
        <v>3</v>
      </c>
      <c r="F7966">
        <v>45</v>
      </c>
      <c r="G7966" t="s">
        <v>29</v>
      </c>
      <c r="H7966" t="s">
        <v>11834</v>
      </c>
      <c r="I7966" t="s">
        <v>44</v>
      </c>
      <c r="J7966" t="s">
        <v>11788</v>
      </c>
      <c r="K7966" t="s">
        <v>24</v>
      </c>
      <c r="L7966" t="s">
        <v>58</v>
      </c>
      <c r="M7966">
        <v>150</v>
      </c>
      <c r="N7966" t="s">
        <v>34</v>
      </c>
      <c r="O7966" s="6">
        <v>43143</v>
      </c>
      <c r="P7966">
        <v>135</v>
      </c>
      <c r="Q7966" s="7">
        <v>0.35333333333333333</v>
      </c>
      <c r="R7966">
        <v>149</v>
      </c>
      <c r="S7966" t="s">
        <v>35</v>
      </c>
    </row>
    <row r="7967" spans="1:19" x14ac:dyDescent="0.35">
      <c r="A7967" t="s">
        <v>11835</v>
      </c>
      <c r="B7967" t="s">
        <v>19945</v>
      </c>
      <c r="C7967" s="6">
        <v>43243</v>
      </c>
      <c r="D7967" s="6">
        <v>43292</v>
      </c>
      <c r="E7967">
        <v>4</v>
      </c>
      <c r="F7967">
        <v>45</v>
      </c>
      <c r="G7967" t="s">
        <v>20</v>
      </c>
      <c r="H7967" t="s">
        <v>11836</v>
      </c>
      <c r="I7967" t="s">
        <v>44</v>
      </c>
      <c r="J7967" t="s">
        <v>11788</v>
      </c>
      <c r="K7967" t="s">
        <v>24</v>
      </c>
      <c r="L7967" t="s">
        <v>58</v>
      </c>
      <c r="M7967">
        <v>150</v>
      </c>
      <c r="N7967" t="s">
        <v>34</v>
      </c>
      <c r="O7967" s="6">
        <v>43143</v>
      </c>
      <c r="P7967">
        <v>180</v>
      </c>
      <c r="Q7967" s="7">
        <v>0.35333333333333333</v>
      </c>
      <c r="R7967">
        <v>149</v>
      </c>
      <c r="S7967" t="s">
        <v>35</v>
      </c>
    </row>
    <row r="7968" spans="1:19" x14ac:dyDescent="0.35">
      <c r="A7968" t="s">
        <v>5192</v>
      </c>
      <c r="B7968" t="s">
        <v>19734</v>
      </c>
      <c r="C7968" s="6">
        <v>43234</v>
      </c>
      <c r="D7968" s="6">
        <v>43292</v>
      </c>
      <c r="E7968">
        <v>2</v>
      </c>
      <c r="F7968">
        <v>45</v>
      </c>
      <c r="G7968" t="s">
        <v>20</v>
      </c>
      <c r="H7968" t="s">
        <v>5193</v>
      </c>
      <c r="I7968" t="s">
        <v>44</v>
      </c>
      <c r="J7968" t="s">
        <v>11788</v>
      </c>
      <c r="K7968" t="s">
        <v>24</v>
      </c>
      <c r="L7968" t="s">
        <v>58</v>
      </c>
      <c r="M7968">
        <v>150</v>
      </c>
      <c r="N7968" t="s">
        <v>34</v>
      </c>
      <c r="O7968" s="6">
        <v>43143</v>
      </c>
      <c r="P7968">
        <v>90</v>
      </c>
      <c r="Q7968" s="7">
        <v>0.35333333333333333</v>
      </c>
      <c r="R7968">
        <v>149</v>
      </c>
      <c r="S7968" t="s">
        <v>35</v>
      </c>
    </row>
    <row r="7969" spans="1:19" x14ac:dyDescent="0.35">
      <c r="A7969" t="s">
        <v>11837</v>
      </c>
      <c r="B7969" t="s">
        <v>19472</v>
      </c>
      <c r="C7969" s="6">
        <v>43222</v>
      </c>
      <c r="D7969" s="6">
        <v>43292</v>
      </c>
      <c r="E7969">
        <v>1</v>
      </c>
      <c r="F7969">
        <v>45</v>
      </c>
      <c r="G7969" t="s">
        <v>20</v>
      </c>
      <c r="H7969" t="s">
        <v>11838</v>
      </c>
      <c r="I7969" t="s">
        <v>38</v>
      </c>
      <c r="J7969" t="s">
        <v>11788</v>
      </c>
      <c r="K7969" t="s">
        <v>24</v>
      </c>
      <c r="L7969" t="s">
        <v>58</v>
      </c>
      <c r="M7969">
        <v>150</v>
      </c>
      <c r="N7969" t="s">
        <v>34</v>
      </c>
      <c r="O7969" s="6">
        <v>43143</v>
      </c>
      <c r="P7969">
        <v>45</v>
      </c>
      <c r="Q7969" s="7">
        <v>0.35333333333333333</v>
      </c>
      <c r="R7969">
        <v>149</v>
      </c>
      <c r="S7969" t="s">
        <v>35</v>
      </c>
    </row>
    <row r="7970" spans="1:19" x14ac:dyDescent="0.35">
      <c r="A7970" t="s">
        <v>6270</v>
      </c>
      <c r="B7970" t="s">
        <v>17981</v>
      </c>
      <c r="C7970" s="6">
        <v>43148</v>
      </c>
      <c r="D7970" s="6">
        <v>43292</v>
      </c>
      <c r="E7970">
        <v>4</v>
      </c>
      <c r="F7970">
        <v>45</v>
      </c>
      <c r="G7970" t="s">
        <v>20</v>
      </c>
      <c r="H7970" t="s">
        <v>6412</v>
      </c>
      <c r="I7970" t="s">
        <v>44</v>
      </c>
      <c r="J7970" t="s">
        <v>11788</v>
      </c>
      <c r="K7970" t="s">
        <v>24</v>
      </c>
      <c r="L7970" t="s">
        <v>58</v>
      </c>
      <c r="M7970">
        <v>150</v>
      </c>
      <c r="N7970" t="s">
        <v>34</v>
      </c>
      <c r="O7970" s="6">
        <v>43143</v>
      </c>
      <c r="P7970">
        <v>180</v>
      </c>
      <c r="Q7970" s="7">
        <v>0.35333333333333333</v>
      </c>
      <c r="R7970">
        <v>149</v>
      </c>
      <c r="S7970" t="s">
        <v>35</v>
      </c>
    </row>
    <row r="7971" spans="1:19" x14ac:dyDescent="0.35">
      <c r="A7971" t="s">
        <v>11839</v>
      </c>
      <c r="B7971" t="s">
        <v>20901</v>
      </c>
      <c r="C7971" s="6">
        <v>43283</v>
      </c>
      <c r="D7971" s="6">
        <v>43283</v>
      </c>
      <c r="E7971">
        <v>2</v>
      </c>
      <c r="F7971">
        <v>60</v>
      </c>
      <c r="G7971" t="s">
        <v>29</v>
      </c>
      <c r="H7971" t="s">
        <v>11840</v>
      </c>
      <c r="I7971" t="s">
        <v>22</v>
      </c>
      <c r="J7971" t="s">
        <v>2274</v>
      </c>
      <c r="K7971" t="s">
        <v>180</v>
      </c>
      <c r="L7971" t="s">
        <v>25</v>
      </c>
      <c r="M7971">
        <v>345</v>
      </c>
      <c r="N7971" t="s">
        <v>26</v>
      </c>
      <c r="O7971" s="6">
        <v>43242</v>
      </c>
      <c r="P7971">
        <v>120</v>
      </c>
      <c r="Q7971" s="7">
        <v>0.15362318840579711</v>
      </c>
      <c r="R7971">
        <v>41</v>
      </c>
      <c r="S7971" t="s">
        <v>41</v>
      </c>
    </row>
    <row r="7972" spans="1:19" x14ac:dyDescent="0.35">
      <c r="A7972" t="s">
        <v>3488</v>
      </c>
      <c r="B7972" t="s">
        <v>22307</v>
      </c>
      <c r="C7972" s="6">
        <v>43562</v>
      </c>
      <c r="D7972" s="6">
        <v>43657</v>
      </c>
      <c r="E7972">
        <v>1</v>
      </c>
      <c r="F7972">
        <v>45</v>
      </c>
      <c r="G7972" t="s">
        <v>20</v>
      </c>
      <c r="H7972" t="s">
        <v>11841</v>
      </c>
      <c r="I7972" t="s">
        <v>38</v>
      </c>
      <c r="J7972" t="s">
        <v>367</v>
      </c>
      <c r="K7972" t="s">
        <v>180</v>
      </c>
      <c r="L7972" t="s">
        <v>25</v>
      </c>
      <c r="M7972">
        <v>345</v>
      </c>
      <c r="N7972" t="s">
        <v>26</v>
      </c>
      <c r="O7972" s="6">
        <v>43562</v>
      </c>
      <c r="P7972">
        <v>45</v>
      </c>
      <c r="Q7972" s="7">
        <v>0.45797101449275363</v>
      </c>
      <c r="R7972">
        <v>95</v>
      </c>
      <c r="S7972" t="s">
        <v>27</v>
      </c>
    </row>
    <row r="7973" spans="1:19" x14ac:dyDescent="0.35">
      <c r="A7973" t="s">
        <v>2852</v>
      </c>
      <c r="B7973" t="s">
        <v>22308</v>
      </c>
      <c r="C7973" s="6">
        <v>43562</v>
      </c>
      <c r="D7973" s="6">
        <v>43657</v>
      </c>
      <c r="E7973">
        <v>2</v>
      </c>
      <c r="F7973">
        <v>45</v>
      </c>
      <c r="G7973" t="s">
        <v>20</v>
      </c>
      <c r="H7973" t="s">
        <v>11842</v>
      </c>
      <c r="I7973" t="s">
        <v>44</v>
      </c>
      <c r="J7973" t="s">
        <v>367</v>
      </c>
      <c r="K7973" t="s">
        <v>180</v>
      </c>
      <c r="L7973" t="s">
        <v>25</v>
      </c>
      <c r="M7973">
        <v>345</v>
      </c>
      <c r="N7973" t="s">
        <v>26</v>
      </c>
      <c r="O7973" s="6">
        <v>43562</v>
      </c>
      <c r="P7973">
        <v>90</v>
      </c>
      <c r="Q7973" s="7">
        <v>0.45797101449275363</v>
      </c>
      <c r="R7973">
        <v>95</v>
      </c>
      <c r="S7973" t="s">
        <v>27</v>
      </c>
    </row>
    <row r="7974" spans="1:19" x14ac:dyDescent="0.35">
      <c r="A7974" t="s">
        <v>11839</v>
      </c>
      <c r="B7974" t="s">
        <v>20945</v>
      </c>
      <c r="C7974" s="6">
        <v>43285</v>
      </c>
      <c r="D7974" s="6">
        <v>43285</v>
      </c>
      <c r="E7974">
        <v>4</v>
      </c>
      <c r="F7974">
        <v>60</v>
      </c>
      <c r="G7974" t="s">
        <v>29</v>
      </c>
      <c r="H7974" t="s">
        <v>11840</v>
      </c>
      <c r="I7974" t="s">
        <v>22</v>
      </c>
      <c r="J7974" t="s">
        <v>67</v>
      </c>
      <c r="K7974" t="s">
        <v>24</v>
      </c>
      <c r="L7974" t="s">
        <v>25</v>
      </c>
      <c r="M7974">
        <v>345</v>
      </c>
      <c r="N7974" t="s">
        <v>26</v>
      </c>
      <c r="O7974" s="6">
        <v>43148</v>
      </c>
      <c r="P7974">
        <v>240</v>
      </c>
      <c r="Q7974" s="7">
        <v>0.31304347826086959</v>
      </c>
      <c r="R7974">
        <v>137</v>
      </c>
      <c r="S7974" t="s">
        <v>35</v>
      </c>
    </row>
    <row r="7975" spans="1:19" x14ac:dyDescent="0.35">
      <c r="A7975" t="s">
        <v>3499</v>
      </c>
      <c r="B7975" t="s">
        <v>24399</v>
      </c>
      <c r="C7975" s="6">
        <v>43653</v>
      </c>
      <c r="D7975" s="6">
        <v>43657</v>
      </c>
      <c r="E7975">
        <v>1</v>
      </c>
      <c r="F7975">
        <v>60</v>
      </c>
      <c r="G7975" t="s">
        <v>20</v>
      </c>
      <c r="H7975" t="s">
        <v>11843</v>
      </c>
      <c r="I7975" t="s">
        <v>38</v>
      </c>
      <c r="J7975" t="s">
        <v>367</v>
      </c>
      <c r="K7975" t="s">
        <v>180</v>
      </c>
      <c r="L7975" t="s">
        <v>25</v>
      </c>
      <c r="M7975">
        <v>345</v>
      </c>
      <c r="N7975" t="s">
        <v>26</v>
      </c>
      <c r="O7975" s="6">
        <v>43562</v>
      </c>
      <c r="P7975">
        <v>60</v>
      </c>
      <c r="Q7975" s="7">
        <v>0.45797101449275363</v>
      </c>
      <c r="R7975">
        <v>95</v>
      </c>
      <c r="S7975" t="s">
        <v>27</v>
      </c>
    </row>
    <row r="7976" spans="1:19" x14ac:dyDescent="0.35">
      <c r="A7976" t="s">
        <v>6299</v>
      </c>
      <c r="B7976" t="s">
        <v>17803</v>
      </c>
      <c r="C7976" s="6">
        <v>43143</v>
      </c>
      <c r="D7976" s="6">
        <v>43292</v>
      </c>
      <c r="E7976">
        <v>9</v>
      </c>
      <c r="F7976">
        <v>45</v>
      </c>
      <c r="G7976" t="s">
        <v>29</v>
      </c>
      <c r="H7976" t="s">
        <v>6300</v>
      </c>
      <c r="I7976" t="s">
        <v>44</v>
      </c>
      <c r="J7976" t="s">
        <v>11788</v>
      </c>
      <c r="K7976" t="s">
        <v>24</v>
      </c>
      <c r="L7976" t="s">
        <v>58</v>
      </c>
      <c r="M7976">
        <v>150</v>
      </c>
      <c r="N7976" t="s">
        <v>34</v>
      </c>
      <c r="O7976" s="6">
        <v>43143</v>
      </c>
      <c r="P7976">
        <v>405</v>
      </c>
      <c r="Q7976" s="7">
        <v>0.35333333333333333</v>
      </c>
      <c r="R7976">
        <v>149</v>
      </c>
      <c r="S7976" t="s">
        <v>35</v>
      </c>
    </row>
    <row r="7977" spans="1:19" x14ac:dyDescent="0.35">
      <c r="A7977" t="s">
        <v>914</v>
      </c>
      <c r="B7977" t="s">
        <v>22338</v>
      </c>
      <c r="C7977" s="6">
        <v>43564</v>
      </c>
      <c r="D7977" s="6">
        <v>43648</v>
      </c>
      <c r="E7977">
        <v>2</v>
      </c>
      <c r="F7977">
        <v>45</v>
      </c>
      <c r="G7977" t="s">
        <v>29</v>
      </c>
      <c r="H7977" t="s">
        <v>915</v>
      </c>
      <c r="I7977" t="s">
        <v>38</v>
      </c>
      <c r="J7977" t="s">
        <v>11844</v>
      </c>
      <c r="K7977" t="s">
        <v>24</v>
      </c>
      <c r="L7977" t="s">
        <v>25</v>
      </c>
      <c r="M7977">
        <v>345</v>
      </c>
      <c r="N7977" t="s">
        <v>34</v>
      </c>
      <c r="O7977" s="6">
        <v>43564</v>
      </c>
      <c r="P7977">
        <v>90</v>
      </c>
      <c r="Q7977" s="7">
        <v>5.5072463768115941E-2</v>
      </c>
      <c r="R7977">
        <v>84</v>
      </c>
      <c r="S7977" t="s">
        <v>27</v>
      </c>
    </row>
    <row r="7978" spans="1:19" x14ac:dyDescent="0.35">
      <c r="A7978" t="s">
        <v>11845</v>
      </c>
      <c r="B7978" t="s">
        <v>19735</v>
      </c>
      <c r="C7978" s="6">
        <v>43234</v>
      </c>
      <c r="D7978" s="6">
        <v>43292</v>
      </c>
      <c r="E7978">
        <v>1</v>
      </c>
      <c r="F7978">
        <v>45</v>
      </c>
      <c r="G7978" t="s">
        <v>20</v>
      </c>
      <c r="H7978" t="s">
        <v>11846</v>
      </c>
      <c r="I7978" t="s">
        <v>38</v>
      </c>
      <c r="J7978" t="s">
        <v>61</v>
      </c>
      <c r="K7978" t="s">
        <v>50</v>
      </c>
      <c r="L7978" t="s">
        <v>25</v>
      </c>
      <c r="M7978">
        <v>345</v>
      </c>
      <c r="N7978" t="s">
        <v>34</v>
      </c>
      <c r="O7978" s="6">
        <v>43234</v>
      </c>
      <c r="P7978">
        <v>45</v>
      </c>
      <c r="Q7978" s="7">
        <v>8.6956521739130432E-2</v>
      </c>
      <c r="R7978">
        <v>58</v>
      </c>
      <c r="S7978" t="s">
        <v>41</v>
      </c>
    </row>
    <row r="7979" spans="1:19" x14ac:dyDescent="0.35">
      <c r="A7979" t="s">
        <v>4273</v>
      </c>
      <c r="B7979" t="s">
        <v>22840</v>
      </c>
      <c r="C7979" s="6">
        <v>43586</v>
      </c>
      <c r="D7979" s="6">
        <v>43657</v>
      </c>
      <c r="E7979">
        <v>1</v>
      </c>
      <c r="F7979">
        <v>45</v>
      </c>
      <c r="G7979" t="s">
        <v>20</v>
      </c>
      <c r="H7979" t="s">
        <v>11847</v>
      </c>
      <c r="I7979" t="s">
        <v>38</v>
      </c>
      <c r="J7979" t="s">
        <v>367</v>
      </c>
      <c r="K7979" t="s">
        <v>180</v>
      </c>
      <c r="L7979" t="s">
        <v>25</v>
      </c>
      <c r="M7979">
        <v>345</v>
      </c>
      <c r="N7979" t="s">
        <v>26</v>
      </c>
      <c r="O7979" s="6">
        <v>43562</v>
      </c>
      <c r="P7979">
        <v>45</v>
      </c>
      <c r="Q7979" s="7">
        <v>0.45797101449275363</v>
      </c>
      <c r="R7979">
        <v>95</v>
      </c>
      <c r="S7979" t="s">
        <v>27</v>
      </c>
    </row>
    <row r="7980" spans="1:19" x14ac:dyDescent="0.35">
      <c r="A7980" t="s">
        <v>2583</v>
      </c>
      <c r="B7980" t="s">
        <v>15982</v>
      </c>
      <c r="C7980" s="6">
        <v>42919</v>
      </c>
      <c r="D7980" s="6">
        <v>42919</v>
      </c>
      <c r="E7980">
        <v>3</v>
      </c>
      <c r="F7980">
        <v>60</v>
      </c>
      <c r="G7980" t="s">
        <v>29</v>
      </c>
      <c r="H7980" t="s">
        <v>11848</v>
      </c>
      <c r="I7980" t="s">
        <v>22</v>
      </c>
      <c r="J7980" t="s">
        <v>2673</v>
      </c>
      <c r="K7980" t="s">
        <v>32</v>
      </c>
      <c r="L7980" t="s">
        <v>241</v>
      </c>
      <c r="M7980">
        <v>100</v>
      </c>
      <c r="N7980" t="s">
        <v>34</v>
      </c>
      <c r="O7980" s="6">
        <v>42919</v>
      </c>
      <c r="P7980">
        <v>180</v>
      </c>
      <c r="Q7980" s="7">
        <v>0.42</v>
      </c>
      <c r="R7980">
        <v>0</v>
      </c>
      <c r="S7980" t="s">
        <v>41</v>
      </c>
    </row>
    <row r="7981" spans="1:19" x14ac:dyDescent="0.35">
      <c r="A7981" t="s">
        <v>3553</v>
      </c>
      <c r="B7981" t="s">
        <v>22659</v>
      </c>
      <c r="C7981" s="6">
        <v>43578</v>
      </c>
      <c r="D7981" s="6">
        <v>43657</v>
      </c>
      <c r="E7981">
        <v>1</v>
      </c>
      <c r="F7981">
        <v>45</v>
      </c>
      <c r="G7981" t="s">
        <v>20</v>
      </c>
      <c r="H7981" t="s">
        <v>3554</v>
      </c>
      <c r="I7981" t="s">
        <v>44</v>
      </c>
      <c r="J7981" t="s">
        <v>10614</v>
      </c>
      <c r="K7981" t="s">
        <v>50</v>
      </c>
      <c r="L7981" t="s">
        <v>40</v>
      </c>
      <c r="M7981">
        <v>200</v>
      </c>
      <c r="N7981" t="s">
        <v>46</v>
      </c>
      <c r="O7981" s="6">
        <v>43468</v>
      </c>
      <c r="P7981">
        <v>45</v>
      </c>
      <c r="Q7981" s="7">
        <v>0.63500000000000001</v>
      </c>
      <c r="R7981">
        <v>189</v>
      </c>
      <c r="S7981" t="s">
        <v>35</v>
      </c>
    </row>
    <row r="7982" spans="1:19" x14ac:dyDescent="0.35">
      <c r="A7982" t="s">
        <v>11849</v>
      </c>
      <c r="B7982" t="s">
        <v>19768</v>
      </c>
      <c r="C7982" s="6">
        <v>43236</v>
      </c>
      <c r="D7982" s="6">
        <v>43292</v>
      </c>
      <c r="E7982">
        <v>3</v>
      </c>
      <c r="F7982">
        <v>45</v>
      </c>
      <c r="G7982" t="s">
        <v>20</v>
      </c>
      <c r="H7982" t="s">
        <v>11850</v>
      </c>
      <c r="I7982" t="s">
        <v>38</v>
      </c>
      <c r="J7982" t="s">
        <v>11788</v>
      </c>
      <c r="K7982" t="s">
        <v>24</v>
      </c>
      <c r="L7982" t="s">
        <v>58</v>
      </c>
      <c r="M7982">
        <v>150</v>
      </c>
      <c r="N7982" t="s">
        <v>34</v>
      </c>
      <c r="O7982" s="6">
        <v>43143</v>
      </c>
      <c r="P7982">
        <v>135</v>
      </c>
      <c r="Q7982" s="7">
        <v>0.35333333333333333</v>
      </c>
      <c r="R7982">
        <v>149</v>
      </c>
      <c r="S7982" t="s">
        <v>35</v>
      </c>
    </row>
    <row r="7983" spans="1:19" x14ac:dyDescent="0.35">
      <c r="A7983" t="s">
        <v>11851</v>
      </c>
      <c r="B7983" t="s">
        <v>19946</v>
      </c>
      <c r="C7983" s="6">
        <v>43243</v>
      </c>
      <c r="D7983" s="6">
        <v>43292</v>
      </c>
      <c r="E7983">
        <v>3</v>
      </c>
      <c r="F7983">
        <v>45</v>
      </c>
      <c r="G7983" t="s">
        <v>20</v>
      </c>
      <c r="H7983" t="s">
        <v>11852</v>
      </c>
      <c r="I7983" t="s">
        <v>38</v>
      </c>
      <c r="J7983" t="s">
        <v>2502</v>
      </c>
      <c r="K7983" t="s">
        <v>24</v>
      </c>
      <c r="L7983" t="s">
        <v>25</v>
      </c>
      <c r="M7983">
        <v>345</v>
      </c>
      <c r="N7983" t="s">
        <v>26</v>
      </c>
      <c r="O7983" s="6">
        <v>43243</v>
      </c>
      <c r="P7983">
        <v>135</v>
      </c>
      <c r="Q7983" s="7">
        <v>0.1072463768115942</v>
      </c>
      <c r="R7983">
        <v>49</v>
      </c>
      <c r="S7983" t="s">
        <v>41</v>
      </c>
    </row>
    <row r="7984" spans="1:19" x14ac:dyDescent="0.35">
      <c r="A7984" t="s">
        <v>2759</v>
      </c>
      <c r="B7984" t="s">
        <v>20080</v>
      </c>
      <c r="C7984" s="6">
        <v>43248</v>
      </c>
      <c r="D7984" s="6">
        <v>43292</v>
      </c>
      <c r="E7984">
        <v>2</v>
      </c>
      <c r="F7984">
        <v>45</v>
      </c>
      <c r="G7984" t="s">
        <v>20</v>
      </c>
      <c r="H7984" t="s">
        <v>11853</v>
      </c>
      <c r="I7984" t="s">
        <v>44</v>
      </c>
      <c r="J7984" t="s">
        <v>11788</v>
      </c>
      <c r="K7984" t="s">
        <v>24</v>
      </c>
      <c r="L7984" t="s">
        <v>58</v>
      </c>
      <c r="M7984">
        <v>150</v>
      </c>
      <c r="N7984" t="s">
        <v>34</v>
      </c>
      <c r="O7984" s="6">
        <v>43143</v>
      </c>
      <c r="P7984">
        <v>90</v>
      </c>
      <c r="Q7984" s="7">
        <v>0.35333333333333333</v>
      </c>
      <c r="R7984">
        <v>149</v>
      </c>
      <c r="S7984" t="s">
        <v>35</v>
      </c>
    </row>
    <row r="7985" spans="1:19" x14ac:dyDescent="0.35">
      <c r="A7985" t="s">
        <v>11854</v>
      </c>
      <c r="B7985" t="s">
        <v>19815</v>
      </c>
      <c r="C7985" s="6">
        <v>43239</v>
      </c>
      <c r="D7985" s="6">
        <v>43293</v>
      </c>
      <c r="E7985">
        <v>4</v>
      </c>
      <c r="F7985">
        <v>45</v>
      </c>
      <c r="G7985" t="s">
        <v>20</v>
      </c>
      <c r="H7985" t="s">
        <v>11855</v>
      </c>
      <c r="I7985" t="s">
        <v>44</v>
      </c>
      <c r="J7985" t="s">
        <v>747</v>
      </c>
      <c r="K7985" t="s">
        <v>32</v>
      </c>
      <c r="L7985" t="s">
        <v>241</v>
      </c>
      <c r="M7985">
        <v>100</v>
      </c>
      <c r="N7985" t="s">
        <v>34</v>
      </c>
      <c r="O7985" s="6">
        <v>43239</v>
      </c>
      <c r="P7985">
        <v>180</v>
      </c>
      <c r="Q7985" s="7">
        <v>0.27</v>
      </c>
      <c r="R7985">
        <v>54</v>
      </c>
      <c r="S7985" t="s">
        <v>41</v>
      </c>
    </row>
    <row r="7986" spans="1:19" x14ac:dyDescent="0.35">
      <c r="A7986" t="s">
        <v>11856</v>
      </c>
      <c r="B7986" t="s">
        <v>21953</v>
      </c>
      <c r="C7986" s="6">
        <v>43552</v>
      </c>
      <c r="D7986" s="6">
        <v>43657</v>
      </c>
      <c r="E7986">
        <v>2</v>
      </c>
      <c r="F7986">
        <v>45</v>
      </c>
      <c r="G7986" t="s">
        <v>20</v>
      </c>
      <c r="H7986" t="s">
        <v>11857</v>
      </c>
      <c r="I7986" t="s">
        <v>38</v>
      </c>
      <c r="J7986" t="s">
        <v>117</v>
      </c>
      <c r="K7986" t="s">
        <v>50</v>
      </c>
      <c r="L7986" t="s">
        <v>25</v>
      </c>
      <c r="M7986">
        <v>345</v>
      </c>
      <c r="N7986" t="s">
        <v>34</v>
      </c>
      <c r="O7986" s="6">
        <v>43552</v>
      </c>
      <c r="P7986">
        <v>90</v>
      </c>
      <c r="Q7986" s="7">
        <v>0.5304347826086957</v>
      </c>
      <c r="R7986">
        <v>105</v>
      </c>
      <c r="S7986" t="s">
        <v>27</v>
      </c>
    </row>
    <row r="7987" spans="1:19" x14ac:dyDescent="0.35">
      <c r="A7987" t="s">
        <v>548</v>
      </c>
      <c r="B7987" t="s">
        <v>16400</v>
      </c>
      <c r="C7987" s="6">
        <v>42925</v>
      </c>
      <c r="D7987" s="6">
        <v>42925</v>
      </c>
      <c r="E7987">
        <v>3</v>
      </c>
      <c r="F7987">
        <v>60</v>
      </c>
      <c r="G7987" t="s">
        <v>29</v>
      </c>
      <c r="H7987" t="s">
        <v>11858</v>
      </c>
      <c r="I7987" t="s">
        <v>22</v>
      </c>
      <c r="J7987" t="s">
        <v>969</v>
      </c>
      <c r="K7987" t="s">
        <v>24</v>
      </c>
      <c r="L7987" t="s">
        <v>25</v>
      </c>
      <c r="M7987">
        <v>345</v>
      </c>
      <c r="N7987" t="s">
        <v>34</v>
      </c>
      <c r="O7987" s="6">
        <v>42872</v>
      </c>
      <c r="P7987">
        <v>180</v>
      </c>
      <c r="Q7987" s="7">
        <v>0.6463768115942029</v>
      </c>
      <c r="R7987">
        <v>53</v>
      </c>
      <c r="S7987" t="s">
        <v>41</v>
      </c>
    </row>
    <row r="7988" spans="1:19" x14ac:dyDescent="0.35">
      <c r="A7988" t="s">
        <v>11859</v>
      </c>
      <c r="B7988" t="s">
        <v>20379</v>
      </c>
      <c r="C7988" s="6">
        <v>43260</v>
      </c>
      <c r="D7988" s="6">
        <v>43292</v>
      </c>
      <c r="E7988">
        <v>1</v>
      </c>
      <c r="F7988">
        <v>45</v>
      </c>
      <c r="G7988" t="s">
        <v>20</v>
      </c>
      <c r="H7988" t="s">
        <v>11860</v>
      </c>
      <c r="I7988" t="s">
        <v>38</v>
      </c>
      <c r="J7988" t="s">
        <v>11788</v>
      </c>
      <c r="K7988" t="s">
        <v>24</v>
      </c>
      <c r="L7988" t="s">
        <v>58</v>
      </c>
      <c r="M7988">
        <v>150</v>
      </c>
      <c r="N7988" t="s">
        <v>34</v>
      </c>
      <c r="O7988" s="6">
        <v>43143</v>
      </c>
      <c r="P7988">
        <v>45</v>
      </c>
      <c r="Q7988" s="7">
        <v>0.35333333333333333</v>
      </c>
      <c r="R7988">
        <v>149</v>
      </c>
      <c r="S7988" t="s">
        <v>35</v>
      </c>
    </row>
    <row r="7989" spans="1:19" x14ac:dyDescent="0.35">
      <c r="A7989" t="s">
        <v>11861</v>
      </c>
      <c r="B7989" t="s">
        <v>18250</v>
      </c>
      <c r="C7989" s="6">
        <v>43161</v>
      </c>
      <c r="D7989" s="6">
        <v>43285</v>
      </c>
      <c r="E7989">
        <v>4</v>
      </c>
      <c r="F7989">
        <v>45</v>
      </c>
      <c r="G7989" t="s">
        <v>29</v>
      </c>
      <c r="H7989" t="s">
        <v>11862</v>
      </c>
      <c r="I7989" t="s">
        <v>38</v>
      </c>
      <c r="J7989" t="s">
        <v>7208</v>
      </c>
      <c r="K7989" t="s">
        <v>50</v>
      </c>
      <c r="L7989" t="s">
        <v>25</v>
      </c>
      <c r="M7989">
        <v>345</v>
      </c>
      <c r="N7989" t="s">
        <v>26</v>
      </c>
      <c r="O7989" s="6">
        <v>43101</v>
      </c>
      <c r="P7989">
        <v>180</v>
      </c>
      <c r="Q7989" s="7">
        <v>0.66956521739130437</v>
      </c>
      <c r="R7989">
        <v>184</v>
      </c>
      <c r="S7989" t="s">
        <v>35</v>
      </c>
    </row>
    <row r="7990" spans="1:19" x14ac:dyDescent="0.35">
      <c r="A7990" t="s">
        <v>11863</v>
      </c>
      <c r="B7990" t="s">
        <v>23564</v>
      </c>
      <c r="C7990" s="6">
        <v>43616</v>
      </c>
      <c r="D7990" s="6">
        <v>43657</v>
      </c>
      <c r="E7990">
        <v>3</v>
      </c>
      <c r="F7990">
        <v>45</v>
      </c>
      <c r="G7990" t="s">
        <v>20</v>
      </c>
      <c r="H7990" t="s">
        <v>11864</v>
      </c>
      <c r="I7990" t="s">
        <v>38</v>
      </c>
      <c r="J7990" t="s">
        <v>117</v>
      </c>
      <c r="K7990" t="s">
        <v>50</v>
      </c>
      <c r="L7990" t="s">
        <v>25</v>
      </c>
      <c r="M7990">
        <v>345</v>
      </c>
      <c r="N7990" t="s">
        <v>34</v>
      </c>
      <c r="O7990" s="6">
        <v>43552</v>
      </c>
      <c r="P7990">
        <v>135</v>
      </c>
      <c r="Q7990" s="7">
        <v>0.5304347826086957</v>
      </c>
      <c r="R7990">
        <v>105</v>
      </c>
      <c r="S7990" t="s">
        <v>27</v>
      </c>
    </row>
    <row r="7991" spans="1:19" x14ac:dyDescent="0.35">
      <c r="A7991" t="s">
        <v>11865</v>
      </c>
      <c r="B7991" t="s">
        <v>23130</v>
      </c>
      <c r="C7991" s="6">
        <v>43597</v>
      </c>
      <c r="D7991" s="6">
        <v>43648</v>
      </c>
      <c r="E7991">
        <v>2</v>
      </c>
      <c r="F7991">
        <v>45</v>
      </c>
      <c r="G7991" t="s">
        <v>20</v>
      </c>
      <c r="H7991" t="s">
        <v>11866</v>
      </c>
      <c r="I7991" t="s">
        <v>44</v>
      </c>
      <c r="J7991" t="s">
        <v>607</v>
      </c>
      <c r="K7991" t="s">
        <v>32</v>
      </c>
      <c r="L7991" t="s">
        <v>25</v>
      </c>
      <c r="M7991">
        <v>345</v>
      </c>
      <c r="N7991" t="s">
        <v>34</v>
      </c>
      <c r="O7991" s="6">
        <v>43504</v>
      </c>
      <c r="P7991">
        <v>90</v>
      </c>
      <c r="Q7991" s="7">
        <v>0.44927536231884058</v>
      </c>
      <c r="R7991">
        <v>144</v>
      </c>
      <c r="S7991" t="s">
        <v>35</v>
      </c>
    </row>
    <row r="7992" spans="1:19" x14ac:dyDescent="0.35">
      <c r="A7992" t="s">
        <v>11867</v>
      </c>
      <c r="B7992" t="s">
        <v>22538</v>
      </c>
      <c r="C7992" s="6">
        <v>43573</v>
      </c>
      <c r="D7992" s="6">
        <v>43648</v>
      </c>
      <c r="E7992">
        <v>3</v>
      </c>
      <c r="F7992">
        <v>45</v>
      </c>
      <c r="G7992" t="s">
        <v>20</v>
      </c>
      <c r="H7992" t="s">
        <v>11868</v>
      </c>
      <c r="I7992" t="s">
        <v>44</v>
      </c>
      <c r="J7992" t="s">
        <v>607</v>
      </c>
      <c r="K7992" t="s">
        <v>32</v>
      </c>
      <c r="L7992" t="s">
        <v>25</v>
      </c>
      <c r="M7992">
        <v>345</v>
      </c>
      <c r="N7992" t="s">
        <v>34</v>
      </c>
      <c r="O7992" s="6">
        <v>43504</v>
      </c>
      <c r="P7992">
        <v>135</v>
      </c>
      <c r="Q7992" s="7">
        <v>0.44927536231884058</v>
      </c>
      <c r="R7992">
        <v>144</v>
      </c>
      <c r="S7992" t="s">
        <v>35</v>
      </c>
    </row>
    <row r="7993" spans="1:19" x14ac:dyDescent="0.35">
      <c r="A7993" t="s">
        <v>3586</v>
      </c>
      <c r="B7993" t="s">
        <v>21954</v>
      </c>
      <c r="C7993" s="6">
        <v>43552</v>
      </c>
      <c r="D7993" s="6">
        <v>43657</v>
      </c>
      <c r="E7993">
        <v>4</v>
      </c>
      <c r="F7993">
        <v>45</v>
      </c>
      <c r="G7993" t="s">
        <v>20</v>
      </c>
      <c r="H7993" t="s">
        <v>11869</v>
      </c>
      <c r="I7993" t="s">
        <v>38</v>
      </c>
      <c r="J7993" t="s">
        <v>117</v>
      </c>
      <c r="K7993" t="s">
        <v>50</v>
      </c>
      <c r="L7993" t="s">
        <v>25</v>
      </c>
      <c r="M7993">
        <v>345</v>
      </c>
      <c r="N7993" t="s">
        <v>34</v>
      </c>
      <c r="O7993" s="6">
        <v>43552</v>
      </c>
      <c r="P7993">
        <v>180</v>
      </c>
      <c r="Q7993" s="7">
        <v>0.5304347826086957</v>
      </c>
      <c r="R7993">
        <v>105</v>
      </c>
      <c r="S7993" t="s">
        <v>27</v>
      </c>
    </row>
    <row r="7994" spans="1:19" x14ac:dyDescent="0.35">
      <c r="A7994" t="s">
        <v>3588</v>
      </c>
      <c r="B7994" t="s">
        <v>21955</v>
      </c>
      <c r="C7994" s="6">
        <v>43552</v>
      </c>
      <c r="D7994" s="6">
        <v>43657</v>
      </c>
      <c r="E7994">
        <v>4</v>
      </c>
      <c r="F7994">
        <v>45</v>
      </c>
      <c r="G7994" t="s">
        <v>20</v>
      </c>
      <c r="H7994" t="s">
        <v>11870</v>
      </c>
      <c r="I7994" t="s">
        <v>38</v>
      </c>
      <c r="J7994" t="s">
        <v>117</v>
      </c>
      <c r="K7994" t="s">
        <v>50</v>
      </c>
      <c r="L7994" t="s">
        <v>25</v>
      </c>
      <c r="M7994">
        <v>345</v>
      </c>
      <c r="N7994" t="s">
        <v>34</v>
      </c>
      <c r="O7994" s="6">
        <v>43552</v>
      </c>
      <c r="P7994">
        <v>180</v>
      </c>
      <c r="Q7994" s="7">
        <v>0.5304347826086957</v>
      </c>
      <c r="R7994">
        <v>105</v>
      </c>
      <c r="S7994" t="s">
        <v>27</v>
      </c>
    </row>
    <row r="7995" spans="1:19" x14ac:dyDescent="0.35">
      <c r="A7995" t="s">
        <v>2927</v>
      </c>
      <c r="B7995" t="s">
        <v>21956</v>
      </c>
      <c r="C7995" s="6">
        <v>43552</v>
      </c>
      <c r="D7995" s="6">
        <v>43650</v>
      </c>
      <c r="E7995">
        <v>3</v>
      </c>
      <c r="F7995">
        <v>45</v>
      </c>
      <c r="G7995" t="s">
        <v>20</v>
      </c>
      <c r="H7995" t="s">
        <v>11871</v>
      </c>
      <c r="I7995" t="s">
        <v>44</v>
      </c>
      <c r="J7995" t="s">
        <v>163</v>
      </c>
      <c r="K7995" t="s">
        <v>32</v>
      </c>
      <c r="L7995" t="s">
        <v>25</v>
      </c>
      <c r="M7995">
        <v>345</v>
      </c>
      <c r="N7995" t="s">
        <v>34</v>
      </c>
      <c r="O7995" s="6">
        <v>43552</v>
      </c>
      <c r="P7995">
        <v>135</v>
      </c>
      <c r="Q7995" s="7">
        <v>0.35942028985507246</v>
      </c>
      <c r="R7995">
        <v>98</v>
      </c>
      <c r="S7995" t="s">
        <v>27</v>
      </c>
    </row>
    <row r="7996" spans="1:19" x14ac:dyDescent="0.35">
      <c r="A7996" t="s">
        <v>9160</v>
      </c>
      <c r="B7996" t="s">
        <v>20902</v>
      </c>
      <c r="C7996" s="6">
        <v>43283</v>
      </c>
      <c r="D7996" s="6">
        <v>43283</v>
      </c>
      <c r="E7996">
        <v>3</v>
      </c>
      <c r="F7996">
        <v>60</v>
      </c>
      <c r="G7996" t="s">
        <v>29</v>
      </c>
      <c r="H7996" t="s">
        <v>11872</v>
      </c>
      <c r="I7996" t="s">
        <v>22</v>
      </c>
      <c r="J7996" t="s">
        <v>2274</v>
      </c>
      <c r="K7996" t="s">
        <v>180</v>
      </c>
      <c r="L7996" t="s">
        <v>25</v>
      </c>
      <c r="M7996">
        <v>345</v>
      </c>
      <c r="N7996" t="s">
        <v>26</v>
      </c>
      <c r="O7996" s="6">
        <v>43242</v>
      </c>
      <c r="P7996">
        <v>180</v>
      </c>
      <c r="Q7996" s="7">
        <v>0.15362318840579711</v>
      </c>
      <c r="R7996">
        <v>41</v>
      </c>
      <c r="S7996" t="s">
        <v>41</v>
      </c>
    </row>
    <row r="7997" spans="1:19" x14ac:dyDescent="0.35">
      <c r="A7997" t="s">
        <v>11873</v>
      </c>
      <c r="B7997" t="s">
        <v>20868</v>
      </c>
      <c r="C7997" s="6">
        <v>43282</v>
      </c>
      <c r="D7997" s="6">
        <v>43289</v>
      </c>
      <c r="E7997">
        <v>1</v>
      </c>
      <c r="F7997">
        <v>60</v>
      </c>
      <c r="G7997" t="s">
        <v>29</v>
      </c>
      <c r="H7997" t="s">
        <v>11874</v>
      </c>
      <c r="I7997" t="s">
        <v>38</v>
      </c>
      <c r="J7997" t="s">
        <v>511</v>
      </c>
      <c r="K7997" t="s">
        <v>50</v>
      </c>
      <c r="L7997" t="s">
        <v>25</v>
      </c>
      <c r="M7997">
        <v>345</v>
      </c>
      <c r="N7997" t="s">
        <v>46</v>
      </c>
      <c r="O7997" s="6">
        <v>43147</v>
      </c>
      <c r="P7997">
        <v>60</v>
      </c>
      <c r="Q7997" s="7">
        <v>0.76231884057971011</v>
      </c>
      <c r="R7997">
        <v>142</v>
      </c>
      <c r="S7997" t="s">
        <v>35</v>
      </c>
    </row>
    <row r="7998" spans="1:19" x14ac:dyDescent="0.35">
      <c r="A7998" t="s">
        <v>11875</v>
      </c>
      <c r="B7998" t="s">
        <v>19645</v>
      </c>
      <c r="C7998" s="6">
        <v>43230</v>
      </c>
      <c r="D7998" s="6">
        <v>43289</v>
      </c>
      <c r="E7998">
        <v>1</v>
      </c>
      <c r="F7998">
        <v>45</v>
      </c>
      <c r="G7998" t="s">
        <v>29</v>
      </c>
      <c r="H7998" t="s">
        <v>11876</v>
      </c>
      <c r="I7998" t="s">
        <v>38</v>
      </c>
      <c r="J7998" t="s">
        <v>511</v>
      </c>
      <c r="K7998" t="s">
        <v>50</v>
      </c>
      <c r="L7998" t="s">
        <v>25</v>
      </c>
      <c r="M7998">
        <v>345</v>
      </c>
      <c r="N7998" t="s">
        <v>46</v>
      </c>
      <c r="O7998" s="6">
        <v>43147</v>
      </c>
      <c r="P7998">
        <v>45</v>
      </c>
      <c r="Q7998" s="7">
        <v>0.76231884057971011</v>
      </c>
      <c r="R7998">
        <v>142</v>
      </c>
      <c r="S7998" t="s">
        <v>35</v>
      </c>
    </row>
    <row r="7999" spans="1:19" x14ac:dyDescent="0.35">
      <c r="A7999" t="s">
        <v>3610</v>
      </c>
      <c r="B7999" t="s">
        <v>23761</v>
      </c>
      <c r="C7999" s="6">
        <v>43623</v>
      </c>
      <c r="D7999" s="6">
        <v>43657</v>
      </c>
      <c r="E7999">
        <v>3</v>
      </c>
      <c r="F7999">
        <v>45</v>
      </c>
      <c r="G7999" t="s">
        <v>20</v>
      </c>
      <c r="H7999" t="s">
        <v>11877</v>
      </c>
      <c r="I7999" t="s">
        <v>38</v>
      </c>
      <c r="J7999" t="s">
        <v>2935</v>
      </c>
      <c r="K7999" t="s">
        <v>180</v>
      </c>
      <c r="L7999" t="s">
        <v>25</v>
      </c>
      <c r="M7999">
        <v>345</v>
      </c>
      <c r="N7999" t="s">
        <v>34</v>
      </c>
      <c r="O7999" s="6">
        <v>43612</v>
      </c>
      <c r="P7999">
        <v>135</v>
      </c>
      <c r="Q7999" s="7">
        <v>0.27536231884057971</v>
      </c>
      <c r="R7999">
        <v>45</v>
      </c>
      <c r="S7999" t="s">
        <v>41</v>
      </c>
    </row>
    <row r="8000" spans="1:19" x14ac:dyDescent="0.35">
      <c r="A8000" t="s">
        <v>11878</v>
      </c>
      <c r="B8000" t="s">
        <v>19218</v>
      </c>
      <c r="C8000" s="6">
        <v>43208</v>
      </c>
      <c r="D8000" s="6">
        <v>43289</v>
      </c>
      <c r="E8000">
        <v>4</v>
      </c>
      <c r="F8000">
        <v>45</v>
      </c>
      <c r="G8000" t="s">
        <v>29</v>
      </c>
      <c r="H8000" t="s">
        <v>11879</v>
      </c>
      <c r="I8000" t="s">
        <v>38</v>
      </c>
      <c r="J8000" t="s">
        <v>511</v>
      </c>
      <c r="K8000" t="s">
        <v>50</v>
      </c>
      <c r="L8000" t="s">
        <v>25</v>
      </c>
      <c r="M8000">
        <v>345</v>
      </c>
      <c r="N8000" t="s">
        <v>46</v>
      </c>
      <c r="O8000" s="6">
        <v>43147</v>
      </c>
      <c r="P8000">
        <v>180</v>
      </c>
      <c r="Q8000" s="7">
        <v>0.76231884057971011</v>
      </c>
      <c r="R8000">
        <v>142</v>
      </c>
      <c r="S8000" t="s">
        <v>35</v>
      </c>
    </row>
    <row r="8001" spans="1:19" x14ac:dyDescent="0.35">
      <c r="A8001" t="s">
        <v>9160</v>
      </c>
      <c r="B8001" t="s">
        <v>20946</v>
      </c>
      <c r="C8001" s="6">
        <v>43285</v>
      </c>
      <c r="D8001" s="6">
        <v>43285</v>
      </c>
      <c r="E8001">
        <v>1</v>
      </c>
      <c r="F8001">
        <v>60</v>
      </c>
      <c r="G8001" t="s">
        <v>29</v>
      </c>
      <c r="H8001" t="s">
        <v>11872</v>
      </c>
      <c r="I8001" t="s">
        <v>22</v>
      </c>
      <c r="J8001" t="s">
        <v>67</v>
      </c>
      <c r="K8001" t="s">
        <v>24</v>
      </c>
      <c r="L8001" t="s">
        <v>25</v>
      </c>
      <c r="M8001">
        <v>345</v>
      </c>
      <c r="N8001" t="s">
        <v>26</v>
      </c>
      <c r="O8001" s="6">
        <v>43148</v>
      </c>
      <c r="P8001">
        <v>60</v>
      </c>
      <c r="Q8001" s="7">
        <v>0.31304347826086959</v>
      </c>
      <c r="R8001">
        <v>137</v>
      </c>
      <c r="S8001" t="s">
        <v>35</v>
      </c>
    </row>
    <row r="8002" spans="1:19" x14ac:dyDescent="0.35">
      <c r="A8002" t="s">
        <v>11880</v>
      </c>
      <c r="B8002" t="s">
        <v>17955</v>
      </c>
      <c r="C8002" s="6">
        <v>43147</v>
      </c>
      <c r="D8002" s="6">
        <v>43289</v>
      </c>
      <c r="E8002">
        <v>2</v>
      </c>
      <c r="F8002">
        <v>45</v>
      </c>
      <c r="G8002" t="s">
        <v>29</v>
      </c>
      <c r="H8002" t="s">
        <v>11881</v>
      </c>
      <c r="I8002" t="s">
        <v>44</v>
      </c>
      <c r="J8002" t="s">
        <v>511</v>
      </c>
      <c r="K8002" t="s">
        <v>50</v>
      </c>
      <c r="L8002" t="s">
        <v>25</v>
      </c>
      <c r="M8002">
        <v>345</v>
      </c>
      <c r="N8002" t="s">
        <v>46</v>
      </c>
      <c r="O8002" s="6">
        <v>43147</v>
      </c>
      <c r="P8002">
        <v>90</v>
      </c>
      <c r="Q8002" s="7">
        <v>0.76231884057971011</v>
      </c>
      <c r="R8002">
        <v>142</v>
      </c>
      <c r="S8002" t="s">
        <v>35</v>
      </c>
    </row>
    <row r="8003" spans="1:19" x14ac:dyDescent="0.35">
      <c r="A8003" t="s">
        <v>4279</v>
      </c>
      <c r="B8003" t="s">
        <v>21280</v>
      </c>
      <c r="C8003" s="6">
        <v>43511</v>
      </c>
      <c r="D8003" s="6">
        <v>43657</v>
      </c>
      <c r="E8003">
        <v>23</v>
      </c>
      <c r="F8003">
        <v>45</v>
      </c>
      <c r="G8003" t="s">
        <v>20</v>
      </c>
      <c r="H8003" t="s">
        <v>4280</v>
      </c>
      <c r="I8003" t="s">
        <v>44</v>
      </c>
      <c r="J8003" t="s">
        <v>10614</v>
      </c>
      <c r="K8003" t="s">
        <v>50</v>
      </c>
      <c r="L8003" t="s">
        <v>40</v>
      </c>
      <c r="M8003">
        <v>200</v>
      </c>
      <c r="N8003" t="s">
        <v>46</v>
      </c>
      <c r="O8003" s="6">
        <v>43468</v>
      </c>
      <c r="P8003">
        <v>1035</v>
      </c>
      <c r="Q8003" s="7">
        <v>0.63500000000000001</v>
      </c>
      <c r="R8003">
        <v>189</v>
      </c>
      <c r="S8003" t="s">
        <v>35</v>
      </c>
    </row>
    <row r="8004" spans="1:19" x14ac:dyDescent="0.35">
      <c r="A8004" t="s">
        <v>11882</v>
      </c>
      <c r="B8004" t="s">
        <v>19390</v>
      </c>
      <c r="C8004" s="6">
        <v>43217</v>
      </c>
      <c r="D8004" s="6">
        <v>43292</v>
      </c>
      <c r="E8004">
        <v>3</v>
      </c>
      <c r="F8004">
        <v>45</v>
      </c>
      <c r="G8004" t="s">
        <v>29</v>
      </c>
      <c r="H8004" t="s">
        <v>11883</v>
      </c>
      <c r="I8004" t="s">
        <v>44</v>
      </c>
      <c r="J8004" t="s">
        <v>11788</v>
      </c>
      <c r="K8004" t="s">
        <v>24</v>
      </c>
      <c r="L8004" t="s">
        <v>58</v>
      </c>
      <c r="M8004">
        <v>150</v>
      </c>
      <c r="N8004" t="s">
        <v>34</v>
      </c>
      <c r="O8004" s="6">
        <v>43143</v>
      </c>
      <c r="P8004">
        <v>135</v>
      </c>
      <c r="Q8004" s="7">
        <v>0.35333333333333333</v>
      </c>
      <c r="R8004">
        <v>149</v>
      </c>
      <c r="S8004" t="s">
        <v>35</v>
      </c>
    </row>
    <row r="8005" spans="1:19" x14ac:dyDescent="0.35">
      <c r="A8005" t="s">
        <v>5031</v>
      </c>
      <c r="B8005" t="s">
        <v>20499</v>
      </c>
      <c r="C8005" s="6">
        <v>43264</v>
      </c>
      <c r="D8005" s="6">
        <v>43292</v>
      </c>
      <c r="E8005">
        <v>3</v>
      </c>
      <c r="F8005">
        <v>45</v>
      </c>
      <c r="G8005" t="s">
        <v>20</v>
      </c>
      <c r="H8005" t="s">
        <v>5032</v>
      </c>
      <c r="I8005" t="s">
        <v>44</v>
      </c>
      <c r="J8005" t="s">
        <v>11788</v>
      </c>
      <c r="K8005" t="s">
        <v>24</v>
      </c>
      <c r="L8005" t="s">
        <v>58</v>
      </c>
      <c r="M8005">
        <v>150</v>
      </c>
      <c r="N8005" t="s">
        <v>34</v>
      </c>
      <c r="O8005" s="6">
        <v>43143</v>
      </c>
      <c r="P8005">
        <v>135</v>
      </c>
      <c r="Q8005" s="7">
        <v>0.35333333333333333</v>
      </c>
      <c r="R8005">
        <v>149</v>
      </c>
      <c r="S8005" t="s">
        <v>35</v>
      </c>
    </row>
    <row r="8006" spans="1:19" x14ac:dyDescent="0.35">
      <c r="A8006" t="s">
        <v>1258</v>
      </c>
      <c r="B8006" t="s">
        <v>15757</v>
      </c>
      <c r="C8006" s="6">
        <v>42918</v>
      </c>
      <c r="D8006" s="6">
        <v>42918</v>
      </c>
      <c r="E8006">
        <v>3</v>
      </c>
      <c r="F8006">
        <v>60</v>
      </c>
      <c r="G8006" t="s">
        <v>29</v>
      </c>
      <c r="H8006" t="s">
        <v>11884</v>
      </c>
      <c r="I8006" t="s">
        <v>38</v>
      </c>
      <c r="J8006" t="s">
        <v>39</v>
      </c>
      <c r="K8006" t="s">
        <v>32</v>
      </c>
      <c r="L8006" t="s">
        <v>40</v>
      </c>
      <c r="M8006">
        <v>200</v>
      </c>
      <c r="N8006" t="s">
        <v>34</v>
      </c>
      <c r="O8006" s="6">
        <v>42918</v>
      </c>
      <c r="P8006">
        <v>180</v>
      </c>
      <c r="Q8006" s="7">
        <v>0.745</v>
      </c>
      <c r="R8006">
        <v>0</v>
      </c>
      <c r="S8006" t="s">
        <v>41</v>
      </c>
    </row>
    <row r="8007" spans="1:19" x14ac:dyDescent="0.35">
      <c r="A8007" t="s">
        <v>2819</v>
      </c>
      <c r="B8007" t="s">
        <v>22660</v>
      </c>
      <c r="C8007" s="6">
        <v>43578</v>
      </c>
      <c r="D8007" s="6">
        <v>43657</v>
      </c>
      <c r="E8007">
        <v>1</v>
      </c>
      <c r="F8007">
        <v>45</v>
      </c>
      <c r="G8007" t="s">
        <v>20</v>
      </c>
      <c r="H8007" t="s">
        <v>11885</v>
      </c>
      <c r="I8007" t="s">
        <v>38</v>
      </c>
      <c r="J8007" t="s">
        <v>291</v>
      </c>
      <c r="K8007" t="s">
        <v>32</v>
      </c>
      <c r="L8007" t="s">
        <v>25</v>
      </c>
      <c r="M8007">
        <v>345</v>
      </c>
      <c r="N8007" t="s">
        <v>34</v>
      </c>
      <c r="O8007" s="6">
        <v>43578</v>
      </c>
      <c r="P8007">
        <v>45</v>
      </c>
      <c r="Q8007" s="7">
        <v>0.39420289855072466</v>
      </c>
      <c r="R8007">
        <v>79</v>
      </c>
      <c r="S8007" t="s">
        <v>27</v>
      </c>
    </row>
    <row r="8008" spans="1:19" x14ac:dyDescent="0.35">
      <c r="A8008" t="s">
        <v>11886</v>
      </c>
      <c r="B8008" t="s">
        <v>20666</v>
      </c>
      <c r="C8008" s="6">
        <v>43272</v>
      </c>
      <c r="D8008" s="6">
        <v>43290</v>
      </c>
      <c r="E8008">
        <v>1</v>
      </c>
      <c r="F8008">
        <v>50</v>
      </c>
      <c r="G8008" t="s">
        <v>20</v>
      </c>
      <c r="H8008" t="s">
        <v>11887</v>
      </c>
      <c r="I8008" t="s">
        <v>44</v>
      </c>
      <c r="J8008" t="s">
        <v>624</v>
      </c>
      <c r="K8008" t="s">
        <v>50</v>
      </c>
      <c r="L8008" t="s">
        <v>25</v>
      </c>
      <c r="M8008">
        <v>345</v>
      </c>
      <c r="N8008" t="s">
        <v>34</v>
      </c>
      <c r="O8008" s="6">
        <v>43104</v>
      </c>
      <c r="P8008">
        <v>50</v>
      </c>
      <c r="Q8008" s="7">
        <v>0.6</v>
      </c>
      <c r="R8008">
        <v>186</v>
      </c>
      <c r="S8008" t="s">
        <v>35</v>
      </c>
    </row>
    <row r="8009" spans="1:19" x14ac:dyDescent="0.35">
      <c r="A8009" t="s">
        <v>11849</v>
      </c>
      <c r="B8009" t="s">
        <v>20081</v>
      </c>
      <c r="C8009" s="6">
        <v>43248</v>
      </c>
      <c r="D8009" s="6">
        <v>43292</v>
      </c>
      <c r="E8009">
        <v>1</v>
      </c>
      <c r="F8009">
        <v>45</v>
      </c>
      <c r="G8009" t="s">
        <v>20</v>
      </c>
      <c r="H8009" t="s">
        <v>11888</v>
      </c>
      <c r="I8009" t="s">
        <v>44</v>
      </c>
      <c r="J8009" t="s">
        <v>11788</v>
      </c>
      <c r="K8009" t="s">
        <v>24</v>
      </c>
      <c r="L8009" t="s">
        <v>58</v>
      </c>
      <c r="M8009">
        <v>150</v>
      </c>
      <c r="N8009" t="s">
        <v>34</v>
      </c>
      <c r="O8009" s="6">
        <v>43143</v>
      </c>
      <c r="P8009">
        <v>45</v>
      </c>
      <c r="Q8009" s="7">
        <v>0.35333333333333333</v>
      </c>
      <c r="R8009">
        <v>149</v>
      </c>
      <c r="S8009" t="s">
        <v>35</v>
      </c>
    </row>
    <row r="8010" spans="1:19" x14ac:dyDescent="0.35">
      <c r="A8010" t="s">
        <v>11889</v>
      </c>
      <c r="B8010" t="s">
        <v>20347</v>
      </c>
      <c r="C8010" s="6">
        <v>43258</v>
      </c>
      <c r="D8010" s="6">
        <v>43290</v>
      </c>
      <c r="E8010">
        <v>2</v>
      </c>
      <c r="F8010">
        <v>45</v>
      </c>
      <c r="G8010" t="s">
        <v>20</v>
      </c>
      <c r="H8010" t="s">
        <v>11890</v>
      </c>
      <c r="I8010" t="s">
        <v>38</v>
      </c>
      <c r="J8010" t="s">
        <v>624</v>
      </c>
      <c r="K8010" t="s">
        <v>50</v>
      </c>
      <c r="L8010" t="s">
        <v>25</v>
      </c>
      <c r="M8010">
        <v>345</v>
      </c>
      <c r="N8010" t="s">
        <v>34</v>
      </c>
      <c r="O8010" s="6">
        <v>43104</v>
      </c>
      <c r="P8010">
        <v>90</v>
      </c>
      <c r="Q8010" s="7">
        <v>0.6</v>
      </c>
      <c r="R8010">
        <v>186</v>
      </c>
      <c r="S8010" t="s">
        <v>35</v>
      </c>
    </row>
    <row r="8011" spans="1:19" x14ac:dyDescent="0.35">
      <c r="A8011" t="s">
        <v>11891</v>
      </c>
      <c r="B8011" t="s">
        <v>20552</v>
      </c>
      <c r="C8011" s="6">
        <v>43267</v>
      </c>
      <c r="D8011" s="6">
        <v>43290</v>
      </c>
      <c r="E8011">
        <v>2</v>
      </c>
      <c r="F8011">
        <v>45</v>
      </c>
      <c r="G8011" t="s">
        <v>20</v>
      </c>
      <c r="H8011" t="s">
        <v>11892</v>
      </c>
      <c r="I8011" t="s">
        <v>38</v>
      </c>
      <c r="J8011" t="s">
        <v>624</v>
      </c>
      <c r="K8011" t="s">
        <v>50</v>
      </c>
      <c r="L8011" t="s">
        <v>25</v>
      </c>
      <c r="M8011">
        <v>345</v>
      </c>
      <c r="N8011" t="s">
        <v>34</v>
      </c>
      <c r="O8011" s="6">
        <v>43104</v>
      </c>
      <c r="P8011">
        <v>90</v>
      </c>
      <c r="Q8011" s="7">
        <v>0.6</v>
      </c>
      <c r="R8011">
        <v>186</v>
      </c>
      <c r="S8011" t="s">
        <v>35</v>
      </c>
    </row>
    <row r="8012" spans="1:19" x14ac:dyDescent="0.35">
      <c r="A8012" t="s">
        <v>2688</v>
      </c>
      <c r="B8012" t="s">
        <v>16537</v>
      </c>
      <c r="C8012" s="6">
        <v>42925</v>
      </c>
      <c r="D8012" s="6">
        <v>42925</v>
      </c>
      <c r="E8012">
        <v>1</v>
      </c>
      <c r="F8012">
        <v>60</v>
      </c>
      <c r="G8012" t="s">
        <v>29</v>
      </c>
      <c r="H8012" t="s">
        <v>11893</v>
      </c>
      <c r="I8012" t="s">
        <v>22</v>
      </c>
      <c r="J8012" t="s">
        <v>969</v>
      </c>
      <c r="K8012" t="s">
        <v>24</v>
      </c>
      <c r="L8012" t="s">
        <v>25</v>
      </c>
      <c r="M8012">
        <v>345</v>
      </c>
      <c r="N8012" t="s">
        <v>34</v>
      </c>
      <c r="O8012" s="6">
        <v>42872</v>
      </c>
      <c r="P8012">
        <v>60</v>
      </c>
      <c r="Q8012" s="7">
        <v>0.6463768115942029</v>
      </c>
      <c r="R8012">
        <v>53</v>
      </c>
      <c r="S8012" t="s">
        <v>41</v>
      </c>
    </row>
    <row r="8013" spans="1:19" x14ac:dyDescent="0.35">
      <c r="A8013" t="s">
        <v>10482</v>
      </c>
      <c r="B8013" t="s">
        <v>22073</v>
      </c>
      <c r="C8013" s="6">
        <v>43556</v>
      </c>
      <c r="D8013" s="6">
        <v>43658</v>
      </c>
      <c r="E8013">
        <v>4</v>
      </c>
      <c r="F8013">
        <v>45</v>
      </c>
      <c r="G8013" t="s">
        <v>20</v>
      </c>
      <c r="H8013" t="s">
        <v>11894</v>
      </c>
      <c r="I8013" t="s">
        <v>38</v>
      </c>
      <c r="J8013" t="s">
        <v>23</v>
      </c>
      <c r="K8013" t="s">
        <v>24</v>
      </c>
      <c r="L8013" t="s">
        <v>25</v>
      </c>
      <c r="M8013">
        <v>345</v>
      </c>
      <c r="N8013" t="s">
        <v>26</v>
      </c>
      <c r="O8013" s="6">
        <v>43556</v>
      </c>
      <c r="P8013">
        <v>180</v>
      </c>
      <c r="Q8013" s="7">
        <v>0.46086956521739131</v>
      </c>
      <c r="R8013">
        <v>102</v>
      </c>
      <c r="S8013" t="s">
        <v>27</v>
      </c>
    </row>
    <row r="8014" spans="1:19" x14ac:dyDescent="0.35">
      <c r="A8014" t="s">
        <v>2980</v>
      </c>
      <c r="B8014" t="s">
        <v>16901</v>
      </c>
      <c r="C8014" s="6">
        <v>42926</v>
      </c>
      <c r="D8014" s="6">
        <v>42926</v>
      </c>
      <c r="E8014">
        <v>3</v>
      </c>
      <c r="F8014">
        <v>60</v>
      </c>
      <c r="G8014" t="s">
        <v>29</v>
      </c>
      <c r="H8014" t="s">
        <v>11895</v>
      </c>
      <c r="I8014" t="s">
        <v>38</v>
      </c>
      <c r="J8014" t="s">
        <v>992</v>
      </c>
      <c r="K8014" t="s">
        <v>184</v>
      </c>
      <c r="L8014" t="s">
        <v>25</v>
      </c>
      <c r="M8014">
        <v>345</v>
      </c>
      <c r="N8014" t="s">
        <v>46</v>
      </c>
      <c r="O8014" s="6">
        <v>42738</v>
      </c>
      <c r="P8014">
        <v>180</v>
      </c>
      <c r="Q8014" s="7">
        <v>0.68695652173913047</v>
      </c>
      <c r="R8014">
        <v>188</v>
      </c>
      <c r="S8014" t="s">
        <v>35</v>
      </c>
    </row>
    <row r="8015" spans="1:19" x14ac:dyDescent="0.35">
      <c r="A8015" t="s">
        <v>11896</v>
      </c>
      <c r="B8015" t="s">
        <v>18352</v>
      </c>
      <c r="C8015" s="6">
        <v>43166</v>
      </c>
      <c r="D8015" s="6">
        <v>43290</v>
      </c>
      <c r="E8015">
        <v>3</v>
      </c>
      <c r="F8015">
        <v>45</v>
      </c>
      <c r="G8015" t="s">
        <v>29</v>
      </c>
      <c r="H8015" t="s">
        <v>11897</v>
      </c>
      <c r="I8015" t="s">
        <v>44</v>
      </c>
      <c r="J8015" t="s">
        <v>179</v>
      </c>
      <c r="K8015" t="s">
        <v>180</v>
      </c>
      <c r="L8015" t="s">
        <v>25</v>
      </c>
      <c r="M8015">
        <v>345</v>
      </c>
      <c r="N8015" t="s">
        <v>34</v>
      </c>
      <c r="O8015" s="6">
        <v>43118</v>
      </c>
      <c r="P8015">
        <v>135</v>
      </c>
      <c r="Q8015" s="7">
        <v>0.85507246376811596</v>
      </c>
      <c r="R8015">
        <v>172</v>
      </c>
      <c r="S8015" t="s">
        <v>35</v>
      </c>
    </row>
    <row r="8016" spans="1:19" x14ac:dyDescent="0.35">
      <c r="A8016" t="s">
        <v>2692</v>
      </c>
      <c r="B8016" t="s">
        <v>16538</v>
      </c>
      <c r="C8016" s="6">
        <v>42925</v>
      </c>
      <c r="D8016" s="6">
        <v>42925</v>
      </c>
      <c r="E8016">
        <v>4</v>
      </c>
      <c r="F8016">
        <v>60</v>
      </c>
      <c r="G8016" t="s">
        <v>29</v>
      </c>
      <c r="H8016" t="s">
        <v>11898</v>
      </c>
      <c r="I8016" t="s">
        <v>22</v>
      </c>
      <c r="J8016" t="s">
        <v>969</v>
      </c>
      <c r="K8016" t="s">
        <v>24</v>
      </c>
      <c r="L8016" t="s">
        <v>25</v>
      </c>
      <c r="M8016">
        <v>345</v>
      </c>
      <c r="N8016" t="s">
        <v>34</v>
      </c>
      <c r="O8016" s="6">
        <v>42872</v>
      </c>
      <c r="P8016">
        <v>240</v>
      </c>
      <c r="Q8016" s="7">
        <v>0.6463768115942029</v>
      </c>
      <c r="R8016">
        <v>53</v>
      </c>
      <c r="S8016" t="s">
        <v>41</v>
      </c>
    </row>
    <row r="8017" spans="1:19" x14ac:dyDescent="0.35">
      <c r="A8017" t="s">
        <v>2710</v>
      </c>
      <c r="B8017" t="s">
        <v>17293</v>
      </c>
      <c r="C8017" s="6">
        <v>42927</v>
      </c>
      <c r="D8017" s="6">
        <v>42927</v>
      </c>
      <c r="E8017">
        <v>4</v>
      </c>
      <c r="F8017">
        <v>60</v>
      </c>
      <c r="G8017" t="s">
        <v>29</v>
      </c>
      <c r="H8017" t="s">
        <v>11899</v>
      </c>
      <c r="I8017" t="s">
        <v>22</v>
      </c>
      <c r="J8017" t="s">
        <v>1034</v>
      </c>
      <c r="K8017" t="s">
        <v>24</v>
      </c>
      <c r="L8017" t="s">
        <v>25</v>
      </c>
      <c r="M8017">
        <v>345</v>
      </c>
      <c r="N8017" t="s">
        <v>46</v>
      </c>
      <c r="O8017" s="6">
        <v>42788</v>
      </c>
      <c r="P8017">
        <v>240</v>
      </c>
      <c r="Q8017" s="7">
        <v>0.69275362318840583</v>
      </c>
      <c r="R8017">
        <v>139</v>
      </c>
      <c r="S8017" t="s">
        <v>35</v>
      </c>
    </row>
    <row r="8018" spans="1:19" x14ac:dyDescent="0.35">
      <c r="A8018" t="s">
        <v>11900</v>
      </c>
      <c r="B8018" t="s">
        <v>24394</v>
      </c>
      <c r="C8018" s="6">
        <v>43652</v>
      </c>
      <c r="D8018" s="6">
        <v>43656</v>
      </c>
      <c r="E8018">
        <v>3</v>
      </c>
      <c r="F8018">
        <v>60</v>
      </c>
      <c r="G8018" t="s">
        <v>20</v>
      </c>
      <c r="H8018" t="s">
        <v>11901</v>
      </c>
      <c r="I8018" t="s">
        <v>22</v>
      </c>
      <c r="J8018" t="s">
        <v>11902</v>
      </c>
      <c r="K8018" t="s">
        <v>32</v>
      </c>
      <c r="L8018" t="s">
        <v>58</v>
      </c>
      <c r="M8018">
        <v>150</v>
      </c>
      <c r="N8018" t="s">
        <v>34</v>
      </c>
      <c r="O8018" s="6">
        <v>43477</v>
      </c>
      <c r="P8018">
        <v>180</v>
      </c>
      <c r="Q8018" s="7">
        <v>0.4</v>
      </c>
      <c r="R8018">
        <v>179</v>
      </c>
      <c r="S8018" t="s">
        <v>35</v>
      </c>
    </row>
    <row r="8019" spans="1:19" x14ac:dyDescent="0.35">
      <c r="A8019" t="s">
        <v>2710</v>
      </c>
      <c r="B8019" t="s">
        <v>17293</v>
      </c>
      <c r="C8019" s="6">
        <v>42927</v>
      </c>
      <c r="D8019" s="6">
        <v>42927</v>
      </c>
      <c r="E8019">
        <v>2</v>
      </c>
      <c r="F8019">
        <v>60</v>
      </c>
      <c r="G8019" t="s">
        <v>29</v>
      </c>
      <c r="H8019" t="s">
        <v>11899</v>
      </c>
      <c r="I8019" t="s">
        <v>22</v>
      </c>
      <c r="J8019" t="s">
        <v>90</v>
      </c>
      <c r="K8019" t="s">
        <v>32</v>
      </c>
      <c r="L8019" t="s">
        <v>25</v>
      </c>
      <c r="M8019">
        <v>345</v>
      </c>
      <c r="N8019" t="s">
        <v>26</v>
      </c>
      <c r="O8019" s="6">
        <v>42825</v>
      </c>
      <c r="P8019">
        <v>120</v>
      </c>
      <c r="Q8019" s="7">
        <v>0.49275362318840582</v>
      </c>
      <c r="R8019">
        <v>102</v>
      </c>
      <c r="S8019" t="s">
        <v>27</v>
      </c>
    </row>
    <row r="8020" spans="1:19" x14ac:dyDescent="0.35">
      <c r="A8020" t="s">
        <v>11903</v>
      </c>
      <c r="B8020" t="s">
        <v>22424</v>
      </c>
      <c r="C8020" s="6">
        <v>43568</v>
      </c>
      <c r="D8020" s="6">
        <v>43648</v>
      </c>
      <c r="E8020">
        <v>3</v>
      </c>
      <c r="F8020">
        <v>45</v>
      </c>
      <c r="G8020" t="s">
        <v>29</v>
      </c>
      <c r="H8020" t="s">
        <v>11904</v>
      </c>
      <c r="I8020" t="s">
        <v>44</v>
      </c>
      <c r="J8020" t="s">
        <v>7383</v>
      </c>
      <c r="K8020" t="s">
        <v>50</v>
      </c>
      <c r="L8020" t="s">
        <v>33</v>
      </c>
      <c r="M8020">
        <v>600</v>
      </c>
      <c r="N8020" t="s">
        <v>26</v>
      </c>
      <c r="O8020" s="6">
        <v>43473</v>
      </c>
      <c r="P8020">
        <v>135</v>
      </c>
      <c r="Q8020" s="7">
        <v>0.56166666666666665</v>
      </c>
      <c r="R8020">
        <v>175</v>
      </c>
      <c r="S8020" t="s">
        <v>35</v>
      </c>
    </row>
    <row r="8021" spans="1:19" x14ac:dyDescent="0.35">
      <c r="A8021" t="s">
        <v>1319</v>
      </c>
      <c r="B8021" t="s">
        <v>24400</v>
      </c>
      <c r="C8021" s="6">
        <v>43653</v>
      </c>
      <c r="D8021" s="6">
        <v>43656</v>
      </c>
      <c r="E8021">
        <v>4</v>
      </c>
      <c r="F8021">
        <v>60</v>
      </c>
      <c r="G8021" t="s">
        <v>29</v>
      </c>
      <c r="H8021" t="s">
        <v>1320</v>
      </c>
      <c r="I8021" t="s">
        <v>22</v>
      </c>
      <c r="J8021" t="s">
        <v>11902</v>
      </c>
      <c r="K8021" t="s">
        <v>32</v>
      </c>
      <c r="L8021" t="s">
        <v>58</v>
      </c>
      <c r="M8021">
        <v>150</v>
      </c>
      <c r="N8021" t="s">
        <v>34</v>
      </c>
      <c r="O8021" s="6">
        <v>43477</v>
      </c>
      <c r="P8021">
        <v>240</v>
      </c>
      <c r="Q8021" s="7">
        <v>0.4</v>
      </c>
      <c r="R8021">
        <v>179</v>
      </c>
      <c r="S8021" t="s">
        <v>35</v>
      </c>
    </row>
    <row r="8022" spans="1:19" x14ac:dyDescent="0.35">
      <c r="A8022" t="s">
        <v>11806</v>
      </c>
      <c r="B8022" t="s">
        <v>16902</v>
      </c>
      <c r="C8022" s="6">
        <v>42926</v>
      </c>
      <c r="D8022" s="6">
        <v>42926</v>
      </c>
      <c r="E8022">
        <v>3</v>
      </c>
      <c r="F8022">
        <v>60</v>
      </c>
      <c r="G8022" t="s">
        <v>29</v>
      </c>
      <c r="H8022" t="s">
        <v>11807</v>
      </c>
      <c r="I8022" t="s">
        <v>22</v>
      </c>
      <c r="J8022" t="s">
        <v>992</v>
      </c>
      <c r="K8022" t="s">
        <v>184</v>
      </c>
      <c r="L8022" t="s">
        <v>25</v>
      </c>
      <c r="M8022">
        <v>345</v>
      </c>
      <c r="N8022" t="s">
        <v>46</v>
      </c>
      <c r="O8022" s="6">
        <v>42738</v>
      </c>
      <c r="P8022">
        <v>180</v>
      </c>
      <c r="Q8022" s="7">
        <v>0.68695652173913047</v>
      </c>
      <c r="R8022">
        <v>188</v>
      </c>
      <c r="S8022" t="s">
        <v>35</v>
      </c>
    </row>
    <row r="8023" spans="1:19" x14ac:dyDescent="0.35">
      <c r="A8023" t="s">
        <v>11905</v>
      </c>
      <c r="B8023" t="s">
        <v>19034</v>
      </c>
      <c r="C8023" s="6">
        <v>43201</v>
      </c>
      <c r="D8023" s="6">
        <v>43291</v>
      </c>
      <c r="E8023">
        <v>1</v>
      </c>
      <c r="F8023">
        <v>45</v>
      </c>
      <c r="G8023" t="s">
        <v>20</v>
      </c>
      <c r="H8023" t="s">
        <v>11906</v>
      </c>
      <c r="I8023" t="s">
        <v>38</v>
      </c>
      <c r="J8023" t="s">
        <v>137</v>
      </c>
      <c r="K8023" t="s">
        <v>32</v>
      </c>
      <c r="L8023" t="s">
        <v>33</v>
      </c>
      <c r="M8023">
        <v>600</v>
      </c>
      <c r="N8023" t="s">
        <v>34</v>
      </c>
      <c r="O8023" s="6">
        <v>43123</v>
      </c>
      <c r="P8023">
        <v>45</v>
      </c>
      <c r="Q8023" s="7">
        <v>0.83333333333333337</v>
      </c>
      <c r="R8023">
        <v>168</v>
      </c>
      <c r="S8023" t="s">
        <v>35</v>
      </c>
    </row>
    <row r="8024" spans="1:19" x14ac:dyDescent="0.35">
      <c r="A8024" t="s">
        <v>3670</v>
      </c>
      <c r="B8024" t="s">
        <v>22074</v>
      </c>
      <c r="C8024" s="6">
        <v>43556</v>
      </c>
      <c r="D8024" s="6">
        <v>43658</v>
      </c>
      <c r="E8024">
        <v>4</v>
      </c>
      <c r="F8024">
        <v>45</v>
      </c>
      <c r="G8024" t="s">
        <v>20</v>
      </c>
      <c r="H8024" t="s">
        <v>11907</v>
      </c>
      <c r="I8024" t="s">
        <v>38</v>
      </c>
      <c r="J8024" t="s">
        <v>23</v>
      </c>
      <c r="K8024" t="s">
        <v>24</v>
      </c>
      <c r="L8024" t="s">
        <v>25</v>
      </c>
      <c r="M8024">
        <v>345</v>
      </c>
      <c r="N8024" t="s">
        <v>26</v>
      </c>
      <c r="O8024" s="6">
        <v>43556</v>
      </c>
      <c r="P8024">
        <v>180</v>
      </c>
      <c r="Q8024" s="7">
        <v>0.46086956521739131</v>
      </c>
      <c r="R8024">
        <v>102</v>
      </c>
      <c r="S8024" t="s">
        <v>27</v>
      </c>
    </row>
    <row r="8025" spans="1:19" x14ac:dyDescent="0.35">
      <c r="A8025" t="s">
        <v>2734</v>
      </c>
      <c r="B8025" t="s">
        <v>16702</v>
      </c>
      <c r="C8025" s="6">
        <v>42926</v>
      </c>
      <c r="D8025" s="6">
        <v>42926</v>
      </c>
      <c r="E8025">
        <v>3</v>
      </c>
      <c r="F8025">
        <v>60</v>
      </c>
      <c r="G8025" t="s">
        <v>29</v>
      </c>
      <c r="H8025" t="s">
        <v>11908</v>
      </c>
      <c r="I8025" t="s">
        <v>22</v>
      </c>
      <c r="J8025" t="s">
        <v>1003</v>
      </c>
      <c r="K8025" t="s">
        <v>24</v>
      </c>
      <c r="L8025" t="s">
        <v>25</v>
      </c>
      <c r="M8025">
        <v>345</v>
      </c>
      <c r="N8025" t="s">
        <v>26</v>
      </c>
      <c r="O8025" s="6">
        <v>42882</v>
      </c>
      <c r="P8025">
        <v>180</v>
      </c>
      <c r="Q8025" s="7">
        <v>0.25217391304347825</v>
      </c>
      <c r="R8025">
        <v>44</v>
      </c>
      <c r="S8025" t="s">
        <v>41</v>
      </c>
    </row>
    <row r="8026" spans="1:19" x14ac:dyDescent="0.35">
      <c r="A8026" t="s">
        <v>11909</v>
      </c>
      <c r="B8026" t="s">
        <v>17569</v>
      </c>
      <c r="C8026" s="6">
        <v>43123</v>
      </c>
      <c r="D8026" s="6">
        <v>43291</v>
      </c>
      <c r="E8026">
        <v>3</v>
      </c>
      <c r="F8026">
        <v>45</v>
      </c>
      <c r="G8026" t="s">
        <v>20</v>
      </c>
      <c r="H8026" t="s">
        <v>11910</v>
      </c>
      <c r="I8026" t="s">
        <v>44</v>
      </c>
      <c r="J8026" t="s">
        <v>137</v>
      </c>
      <c r="K8026" t="s">
        <v>32</v>
      </c>
      <c r="L8026" t="s">
        <v>33</v>
      </c>
      <c r="M8026">
        <v>600</v>
      </c>
      <c r="N8026" t="s">
        <v>34</v>
      </c>
      <c r="O8026" s="6">
        <v>43123</v>
      </c>
      <c r="P8026">
        <v>135</v>
      </c>
      <c r="Q8026" s="7">
        <v>0.83333333333333337</v>
      </c>
      <c r="R8026">
        <v>168</v>
      </c>
      <c r="S8026" t="s">
        <v>35</v>
      </c>
    </row>
    <row r="8027" spans="1:19" x14ac:dyDescent="0.35">
      <c r="A8027" t="s">
        <v>11839</v>
      </c>
      <c r="B8027" t="s">
        <v>21066</v>
      </c>
      <c r="C8027" s="6">
        <v>43480</v>
      </c>
      <c r="D8027" s="6">
        <v>43656</v>
      </c>
      <c r="E8027">
        <v>3</v>
      </c>
      <c r="F8027">
        <v>45</v>
      </c>
      <c r="G8027" t="s">
        <v>20</v>
      </c>
      <c r="H8027" t="s">
        <v>11911</v>
      </c>
      <c r="I8027" t="s">
        <v>44</v>
      </c>
      <c r="J8027" t="s">
        <v>11902</v>
      </c>
      <c r="K8027" t="s">
        <v>32</v>
      </c>
      <c r="L8027" t="s">
        <v>58</v>
      </c>
      <c r="M8027">
        <v>150</v>
      </c>
      <c r="N8027" t="s">
        <v>34</v>
      </c>
      <c r="O8027" s="6">
        <v>43477</v>
      </c>
      <c r="P8027">
        <v>135</v>
      </c>
      <c r="Q8027" s="7">
        <v>0.4</v>
      </c>
      <c r="R8027">
        <v>179</v>
      </c>
      <c r="S8027" t="s">
        <v>35</v>
      </c>
    </row>
    <row r="8028" spans="1:19" x14ac:dyDescent="0.35">
      <c r="A8028" t="s">
        <v>4335</v>
      </c>
      <c r="B8028" t="s">
        <v>22075</v>
      </c>
      <c r="C8028" s="6">
        <v>43556</v>
      </c>
      <c r="D8028" s="6">
        <v>43658</v>
      </c>
      <c r="E8028">
        <v>4</v>
      </c>
      <c r="F8028">
        <v>45</v>
      </c>
      <c r="G8028" t="s">
        <v>20</v>
      </c>
      <c r="H8028" t="s">
        <v>11912</v>
      </c>
      <c r="I8028" t="s">
        <v>44</v>
      </c>
      <c r="J8028" t="s">
        <v>23</v>
      </c>
      <c r="K8028" t="s">
        <v>24</v>
      </c>
      <c r="L8028" t="s">
        <v>25</v>
      </c>
      <c r="M8028">
        <v>345</v>
      </c>
      <c r="N8028" t="s">
        <v>26</v>
      </c>
      <c r="O8028" s="6">
        <v>43556</v>
      </c>
      <c r="P8028">
        <v>180</v>
      </c>
      <c r="Q8028" s="7">
        <v>0.46086956521739131</v>
      </c>
      <c r="R8028">
        <v>102</v>
      </c>
      <c r="S8028" t="s">
        <v>27</v>
      </c>
    </row>
    <row r="8029" spans="1:19" x14ac:dyDescent="0.35">
      <c r="A8029" t="s">
        <v>11913</v>
      </c>
      <c r="B8029" t="s">
        <v>17570</v>
      </c>
      <c r="C8029" s="6">
        <v>43123</v>
      </c>
      <c r="D8029" s="6">
        <v>43291</v>
      </c>
      <c r="E8029">
        <v>1</v>
      </c>
      <c r="F8029">
        <v>45</v>
      </c>
      <c r="G8029" t="s">
        <v>20</v>
      </c>
      <c r="H8029" t="s">
        <v>11914</v>
      </c>
      <c r="I8029" t="s">
        <v>38</v>
      </c>
      <c r="J8029" t="s">
        <v>137</v>
      </c>
      <c r="K8029" t="s">
        <v>32</v>
      </c>
      <c r="L8029" t="s">
        <v>33</v>
      </c>
      <c r="M8029">
        <v>600</v>
      </c>
      <c r="N8029" t="s">
        <v>34</v>
      </c>
      <c r="O8029" s="6">
        <v>43123</v>
      </c>
      <c r="P8029">
        <v>45</v>
      </c>
      <c r="Q8029" s="7">
        <v>0.83333333333333337</v>
      </c>
      <c r="R8029">
        <v>168</v>
      </c>
      <c r="S8029" t="s">
        <v>35</v>
      </c>
    </row>
    <row r="8030" spans="1:19" x14ac:dyDescent="0.35">
      <c r="A8030" t="s">
        <v>11915</v>
      </c>
      <c r="B8030" t="s">
        <v>17571</v>
      </c>
      <c r="C8030" s="6">
        <v>43123</v>
      </c>
      <c r="D8030" s="6">
        <v>43291</v>
      </c>
      <c r="E8030">
        <v>3</v>
      </c>
      <c r="F8030">
        <v>45</v>
      </c>
      <c r="G8030" t="s">
        <v>20</v>
      </c>
      <c r="H8030" t="s">
        <v>11916</v>
      </c>
      <c r="I8030" t="s">
        <v>38</v>
      </c>
      <c r="J8030" t="s">
        <v>137</v>
      </c>
      <c r="K8030" t="s">
        <v>32</v>
      </c>
      <c r="L8030" t="s">
        <v>33</v>
      </c>
      <c r="M8030">
        <v>600</v>
      </c>
      <c r="N8030" t="s">
        <v>34</v>
      </c>
      <c r="O8030" s="6">
        <v>43123</v>
      </c>
      <c r="P8030">
        <v>135</v>
      </c>
      <c r="Q8030" s="7">
        <v>0.83333333333333337</v>
      </c>
      <c r="R8030">
        <v>168</v>
      </c>
      <c r="S8030" t="s">
        <v>35</v>
      </c>
    </row>
    <row r="8031" spans="1:19" x14ac:dyDescent="0.35">
      <c r="A8031" t="s">
        <v>11917</v>
      </c>
      <c r="B8031" t="s">
        <v>19627</v>
      </c>
      <c r="C8031" s="6">
        <v>43229</v>
      </c>
      <c r="D8031" s="6">
        <v>43291</v>
      </c>
      <c r="E8031">
        <v>3</v>
      </c>
      <c r="F8031">
        <v>45</v>
      </c>
      <c r="G8031" t="s">
        <v>20</v>
      </c>
      <c r="H8031" t="s">
        <v>11918</v>
      </c>
      <c r="I8031" t="s">
        <v>44</v>
      </c>
      <c r="J8031" t="s">
        <v>103</v>
      </c>
      <c r="K8031" t="s">
        <v>24</v>
      </c>
      <c r="L8031" t="s">
        <v>25</v>
      </c>
      <c r="M8031">
        <v>345</v>
      </c>
      <c r="N8031" t="s">
        <v>34</v>
      </c>
      <c r="O8031" s="6">
        <v>43115</v>
      </c>
      <c r="P8031">
        <v>135</v>
      </c>
      <c r="Q8031" s="7">
        <v>0.61739130434782608</v>
      </c>
      <c r="R8031">
        <v>176</v>
      </c>
      <c r="S8031" t="s">
        <v>35</v>
      </c>
    </row>
    <row r="8032" spans="1:19" x14ac:dyDescent="0.35">
      <c r="A8032" t="s">
        <v>11919</v>
      </c>
      <c r="B8032" t="s">
        <v>20400</v>
      </c>
      <c r="C8032" s="6">
        <v>43261</v>
      </c>
      <c r="D8032" s="6">
        <v>43291</v>
      </c>
      <c r="E8032">
        <v>2</v>
      </c>
      <c r="F8032">
        <v>45</v>
      </c>
      <c r="G8032" t="s">
        <v>20</v>
      </c>
      <c r="H8032" t="s">
        <v>11920</v>
      </c>
      <c r="I8032" t="s">
        <v>38</v>
      </c>
      <c r="J8032" t="s">
        <v>103</v>
      </c>
      <c r="K8032" t="s">
        <v>24</v>
      </c>
      <c r="L8032" t="s">
        <v>25</v>
      </c>
      <c r="M8032">
        <v>345</v>
      </c>
      <c r="N8032" t="s">
        <v>34</v>
      </c>
      <c r="O8032" s="6">
        <v>43115</v>
      </c>
      <c r="P8032">
        <v>90</v>
      </c>
      <c r="Q8032" s="7">
        <v>0.61739130434782608</v>
      </c>
      <c r="R8032">
        <v>176</v>
      </c>
      <c r="S8032" t="s">
        <v>35</v>
      </c>
    </row>
    <row r="8033" spans="1:19" x14ac:dyDescent="0.35">
      <c r="A8033" t="s">
        <v>9360</v>
      </c>
      <c r="B8033" t="s">
        <v>17294</v>
      </c>
      <c r="C8033" s="6">
        <v>42927</v>
      </c>
      <c r="D8033" s="6">
        <v>42927</v>
      </c>
      <c r="E8033">
        <v>3</v>
      </c>
      <c r="F8033">
        <v>60</v>
      </c>
      <c r="G8033" t="s">
        <v>29</v>
      </c>
      <c r="H8033" t="s">
        <v>9361</v>
      </c>
      <c r="I8033" t="s">
        <v>22</v>
      </c>
      <c r="J8033" t="s">
        <v>1034</v>
      </c>
      <c r="K8033" t="s">
        <v>24</v>
      </c>
      <c r="L8033" t="s">
        <v>25</v>
      </c>
      <c r="M8033">
        <v>345</v>
      </c>
      <c r="N8033" t="s">
        <v>46</v>
      </c>
      <c r="O8033" s="6">
        <v>42788</v>
      </c>
      <c r="P8033">
        <v>180</v>
      </c>
      <c r="Q8033" s="7">
        <v>0.69275362318840583</v>
      </c>
      <c r="R8033">
        <v>139</v>
      </c>
      <c r="S8033" t="s">
        <v>35</v>
      </c>
    </row>
    <row r="8034" spans="1:19" x14ac:dyDescent="0.35">
      <c r="A8034" t="s">
        <v>11921</v>
      </c>
      <c r="B8034" t="s">
        <v>18172</v>
      </c>
      <c r="C8034" s="6">
        <v>43156</v>
      </c>
      <c r="D8034" s="6">
        <v>43293</v>
      </c>
      <c r="E8034">
        <v>4</v>
      </c>
      <c r="F8034">
        <v>45</v>
      </c>
      <c r="G8034" t="s">
        <v>29</v>
      </c>
      <c r="H8034" t="s">
        <v>11922</v>
      </c>
      <c r="I8034" t="s">
        <v>38</v>
      </c>
      <c r="J8034" t="s">
        <v>11404</v>
      </c>
      <c r="K8034" t="s">
        <v>180</v>
      </c>
      <c r="L8034" t="s">
        <v>40</v>
      </c>
      <c r="M8034">
        <v>200</v>
      </c>
      <c r="N8034" t="s">
        <v>26</v>
      </c>
      <c r="O8034" s="6">
        <v>43128</v>
      </c>
      <c r="P8034">
        <v>180</v>
      </c>
      <c r="Q8034" s="7">
        <v>0.30499999999999999</v>
      </c>
      <c r="R8034">
        <v>165</v>
      </c>
      <c r="S8034" t="s">
        <v>35</v>
      </c>
    </row>
    <row r="8035" spans="1:19" x14ac:dyDescent="0.35">
      <c r="A8035" t="s">
        <v>2898</v>
      </c>
      <c r="B8035" t="s">
        <v>23844</v>
      </c>
      <c r="C8035" s="6">
        <v>43625</v>
      </c>
      <c r="D8035" s="6">
        <v>43658</v>
      </c>
      <c r="E8035">
        <v>4</v>
      </c>
      <c r="F8035">
        <v>45</v>
      </c>
      <c r="G8035" t="s">
        <v>20</v>
      </c>
      <c r="H8035" t="s">
        <v>11923</v>
      </c>
      <c r="I8035" t="s">
        <v>38</v>
      </c>
      <c r="J8035" t="s">
        <v>3077</v>
      </c>
      <c r="K8035" t="s">
        <v>50</v>
      </c>
      <c r="L8035" t="s">
        <v>241</v>
      </c>
      <c r="M8035">
        <v>100</v>
      </c>
      <c r="N8035" t="s">
        <v>46</v>
      </c>
      <c r="O8035" s="6">
        <v>43625</v>
      </c>
      <c r="P8035">
        <v>180</v>
      </c>
      <c r="Q8035" s="7">
        <v>0.15</v>
      </c>
      <c r="R8035">
        <v>33</v>
      </c>
      <c r="S8035" t="s">
        <v>41</v>
      </c>
    </row>
    <row r="8036" spans="1:19" x14ac:dyDescent="0.35">
      <c r="A8036" t="s">
        <v>3221</v>
      </c>
      <c r="B8036" t="s">
        <v>21388</v>
      </c>
      <c r="C8036" s="6">
        <v>43521</v>
      </c>
      <c r="D8036" s="6">
        <v>43656</v>
      </c>
      <c r="E8036">
        <v>1</v>
      </c>
      <c r="F8036">
        <v>45</v>
      </c>
      <c r="G8036" t="s">
        <v>20</v>
      </c>
      <c r="H8036" t="s">
        <v>3222</v>
      </c>
      <c r="I8036" t="s">
        <v>38</v>
      </c>
      <c r="J8036" t="s">
        <v>11902</v>
      </c>
      <c r="K8036" t="s">
        <v>32</v>
      </c>
      <c r="L8036" t="s">
        <v>58</v>
      </c>
      <c r="M8036">
        <v>150</v>
      </c>
      <c r="N8036" t="s">
        <v>34</v>
      </c>
      <c r="O8036" s="6">
        <v>43477</v>
      </c>
      <c r="P8036">
        <v>45</v>
      </c>
      <c r="Q8036" s="7">
        <v>0.4</v>
      </c>
      <c r="R8036">
        <v>179</v>
      </c>
      <c r="S8036" t="s">
        <v>35</v>
      </c>
    </row>
    <row r="8037" spans="1:19" x14ac:dyDescent="0.35">
      <c r="A8037" t="s">
        <v>9249</v>
      </c>
      <c r="B8037" t="s">
        <v>17295</v>
      </c>
      <c r="C8037" s="6">
        <v>42927</v>
      </c>
      <c r="D8037" s="6">
        <v>42927</v>
      </c>
      <c r="E8037">
        <v>4</v>
      </c>
      <c r="F8037">
        <v>60</v>
      </c>
      <c r="G8037" t="s">
        <v>29</v>
      </c>
      <c r="H8037" t="s">
        <v>11924</v>
      </c>
      <c r="I8037" t="s">
        <v>22</v>
      </c>
      <c r="J8037" t="s">
        <v>1404</v>
      </c>
      <c r="K8037" t="s">
        <v>32</v>
      </c>
      <c r="L8037" t="s">
        <v>25</v>
      </c>
      <c r="M8037">
        <v>345</v>
      </c>
      <c r="N8037" t="s">
        <v>26</v>
      </c>
      <c r="O8037" s="6">
        <v>42869</v>
      </c>
      <c r="P8037">
        <v>240</v>
      </c>
      <c r="Q8037" s="7">
        <v>0.14782608695652175</v>
      </c>
      <c r="R8037">
        <v>58</v>
      </c>
      <c r="S8037" t="s">
        <v>41</v>
      </c>
    </row>
    <row r="8038" spans="1:19" x14ac:dyDescent="0.35">
      <c r="A8038" t="s">
        <v>9256</v>
      </c>
      <c r="B8038" t="s">
        <v>17296</v>
      </c>
      <c r="C8038" s="6">
        <v>42927</v>
      </c>
      <c r="D8038" s="6">
        <v>42927</v>
      </c>
      <c r="E8038">
        <v>4</v>
      </c>
      <c r="F8038">
        <v>60</v>
      </c>
      <c r="G8038" t="s">
        <v>29</v>
      </c>
      <c r="H8038" t="s">
        <v>11925</v>
      </c>
      <c r="I8038" t="s">
        <v>22</v>
      </c>
      <c r="J8038" t="s">
        <v>1609</v>
      </c>
      <c r="K8038" t="s">
        <v>32</v>
      </c>
      <c r="L8038" t="s">
        <v>25</v>
      </c>
      <c r="M8038">
        <v>345</v>
      </c>
      <c r="N8038" t="s">
        <v>26</v>
      </c>
      <c r="O8038" s="6">
        <v>42823</v>
      </c>
      <c r="P8038">
        <v>240</v>
      </c>
      <c r="Q8038" s="7">
        <v>0.56811594202898552</v>
      </c>
      <c r="R8038">
        <v>104</v>
      </c>
      <c r="S8038" t="s">
        <v>27</v>
      </c>
    </row>
    <row r="8039" spans="1:19" x14ac:dyDescent="0.35">
      <c r="A8039" t="s">
        <v>11926</v>
      </c>
      <c r="B8039" t="s">
        <v>17748</v>
      </c>
      <c r="C8039" s="6">
        <v>43138</v>
      </c>
      <c r="D8039" s="6">
        <v>43292</v>
      </c>
      <c r="E8039">
        <v>4</v>
      </c>
      <c r="F8039">
        <v>45</v>
      </c>
      <c r="G8039" t="s">
        <v>29</v>
      </c>
      <c r="H8039" t="s">
        <v>11927</v>
      </c>
      <c r="I8039" t="s">
        <v>38</v>
      </c>
      <c r="J8039" t="s">
        <v>31</v>
      </c>
      <c r="K8039" t="s">
        <v>32</v>
      </c>
      <c r="L8039" t="s">
        <v>33</v>
      </c>
      <c r="M8039">
        <v>600</v>
      </c>
      <c r="N8039" t="s">
        <v>34</v>
      </c>
      <c r="O8039" s="6">
        <v>43138</v>
      </c>
      <c r="P8039">
        <v>180</v>
      </c>
      <c r="Q8039" s="7">
        <v>0.86</v>
      </c>
      <c r="R8039">
        <v>154</v>
      </c>
      <c r="S8039" t="s">
        <v>35</v>
      </c>
    </row>
    <row r="8040" spans="1:19" x14ac:dyDescent="0.35">
      <c r="A8040" t="s">
        <v>1937</v>
      </c>
      <c r="B8040" t="s">
        <v>24495</v>
      </c>
      <c r="C8040" s="6">
        <v>43975</v>
      </c>
      <c r="D8040" s="6">
        <v>44014</v>
      </c>
      <c r="E8040">
        <v>1</v>
      </c>
      <c r="F8040">
        <v>45</v>
      </c>
      <c r="G8040" t="s">
        <v>20</v>
      </c>
      <c r="H8040" t="s">
        <v>11928</v>
      </c>
      <c r="I8040" t="s">
        <v>38</v>
      </c>
      <c r="J8040" t="s">
        <v>3099</v>
      </c>
      <c r="K8040" t="s">
        <v>50</v>
      </c>
      <c r="L8040" t="s">
        <v>25</v>
      </c>
      <c r="M8040">
        <v>345</v>
      </c>
      <c r="N8040" t="s">
        <v>26</v>
      </c>
      <c r="O8040" s="6">
        <v>43975</v>
      </c>
      <c r="P8040">
        <v>45</v>
      </c>
      <c r="Q8040" s="7">
        <v>0.10144927536231885</v>
      </c>
      <c r="R8040">
        <v>39</v>
      </c>
      <c r="S8040" t="s">
        <v>41</v>
      </c>
    </row>
    <row r="8041" spans="1:19" x14ac:dyDescent="0.35">
      <c r="A8041" t="s">
        <v>1677</v>
      </c>
      <c r="B8041" t="s">
        <v>15758</v>
      </c>
      <c r="C8041" s="6">
        <v>42918</v>
      </c>
      <c r="D8041" s="6">
        <v>42918</v>
      </c>
      <c r="E8041">
        <v>3</v>
      </c>
      <c r="F8041">
        <v>60</v>
      </c>
      <c r="G8041" t="s">
        <v>29</v>
      </c>
      <c r="H8041" t="s">
        <v>11929</v>
      </c>
      <c r="I8041" t="s">
        <v>22</v>
      </c>
      <c r="J8041" t="s">
        <v>3210</v>
      </c>
      <c r="K8041" t="s">
        <v>24</v>
      </c>
      <c r="L8041" t="s">
        <v>40</v>
      </c>
      <c r="M8041">
        <v>200</v>
      </c>
      <c r="N8041" t="s">
        <v>46</v>
      </c>
      <c r="O8041" s="6">
        <v>42918</v>
      </c>
      <c r="P8041">
        <v>180</v>
      </c>
      <c r="Q8041" s="7">
        <v>0.29499999999999998</v>
      </c>
      <c r="R8041">
        <v>0</v>
      </c>
      <c r="S8041" t="s">
        <v>41</v>
      </c>
    </row>
    <row r="8042" spans="1:19" x14ac:dyDescent="0.35">
      <c r="A8042" t="s">
        <v>9753</v>
      </c>
      <c r="B8042" t="s">
        <v>24496</v>
      </c>
      <c r="C8042" s="6">
        <v>43975</v>
      </c>
      <c r="D8042" s="6">
        <v>44014</v>
      </c>
      <c r="E8042">
        <v>3</v>
      </c>
      <c r="F8042">
        <v>45</v>
      </c>
      <c r="G8042" t="s">
        <v>20</v>
      </c>
      <c r="H8042" t="s">
        <v>9397</v>
      </c>
      <c r="I8042" t="s">
        <v>38</v>
      </c>
      <c r="J8042" t="s">
        <v>3099</v>
      </c>
      <c r="K8042" t="s">
        <v>50</v>
      </c>
      <c r="L8042" t="s">
        <v>25</v>
      </c>
      <c r="M8042">
        <v>345</v>
      </c>
      <c r="N8042" t="s">
        <v>26</v>
      </c>
      <c r="O8042" s="6">
        <v>43975</v>
      </c>
      <c r="P8042">
        <v>135</v>
      </c>
      <c r="Q8042" s="7">
        <v>0.10144927536231885</v>
      </c>
      <c r="R8042">
        <v>39</v>
      </c>
      <c r="S8042" t="s">
        <v>41</v>
      </c>
    </row>
    <row r="8043" spans="1:19" x14ac:dyDescent="0.35">
      <c r="A8043" t="s">
        <v>3239</v>
      </c>
      <c r="B8043" t="s">
        <v>21100</v>
      </c>
      <c r="C8043" s="6">
        <v>43486</v>
      </c>
      <c r="D8043" s="6">
        <v>43656</v>
      </c>
      <c r="E8043">
        <v>2</v>
      </c>
      <c r="F8043">
        <v>45</v>
      </c>
      <c r="G8043" t="s">
        <v>20</v>
      </c>
      <c r="H8043" t="s">
        <v>3240</v>
      </c>
      <c r="I8043" t="s">
        <v>44</v>
      </c>
      <c r="J8043" t="s">
        <v>11902</v>
      </c>
      <c r="K8043" t="s">
        <v>32</v>
      </c>
      <c r="L8043" t="s">
        <v>58</v>
      </c>
      <c r="M8043">
        <v>150</v>
      </c>
      <c r="N8043" t="s">
        <v>34</v>
      </c>
      <c r="O8043" s="6">
        <v>43477</v>
      </c>
      <c r="P8043">
        <v>90</v>
      </c>
      <c r="Q8043" s="7">
        <v>0.4</v>
      </c>
      <c r="R8043">
        <v>179</v>
      </c>
      <c r="S8043" t="s">
        <v>35</v>
      </c>
    </row>
    <row r="8044" spans="1:19" x14ac:dyDescent="0.35">
      <c r="A8044" t="s">
        <v>2789</v>
      </c>
      <c r="B8044" t="s">
        <v>17297</v>
      </c>
      <c r="C8044" s="6">
        <v>42927</v>
      </c>
      <c r="D8044" s="6">
        <v>42927</v>
      </c>
      <c r="E8044">
        <v>3</v>
      </c>
      <c r="F8044">
        <v>60</v>
      </c>
      <c r="G8044" t="s">
        <v>29</v>
      </c>
      <c r="H8044" t="s">
        <v>11930</v>
      </c>
      <c r="I8044" t="s">
        <v>22</v>
      </c>
      <c r="J8044" t="s">
        <v>1609</v>
      </c>
      <c r="K8044" t="s">
        <v>32</v>
      </c>
      <c r="L8044" t="s">
        <v>25</v>
      </c>
      <c r="M8044">
        <v>345</v>
      </c>
      <c r="N8044" t="s">
        <v>26</v>
      </c>
      <c r="O8044" s="6">
        <v>42823</v>
      </c>
      <c r="P8044">
        <v>180</v>
      </c>
      <c r="Q8044" s="7">
        <v>0.56811594202898552</v>
      </c>
      <c r="R8044">
        <v>104</v>
      </c>
      <c r="S8044" t="s">
        <v>27</v>
      </c>
    </row>
    <row r="8045" spans="1:19" x14ac:dyDescent="0.35">
      <c r="A8045" t="s">
        <v>11501</v>
      </c>
      <c r="B8045" t="s">
        <v>16903</v>
      </c>
      <c r="C8045" s="6">
        <v>42926</v>
      </c>
      <c r="D8045" s="6">
        <v>42926</v>
      </c>
      <c r="E8045">
        <v>3</v>
      </c>
      <c r="F8045">
        <v>60</v>
      </c>
      <c r="G8045" t="s">
        <v>29</v>
      </c>
      <c r="H8045" t="s">
        <v>11502</v>
      </c>
      <c r="I8045" t="s">
        <v>22</v>
      </c>
      <c r="J8045" t="s">
        <v>3104</v>
      </c>
      <c r="K8045" t="s">
        <v>24</v>
      </c>
      <c r="L8045" t="s">
        <v>33</v>
      </c>
      <c r="M8045">
        <v>600</v>
      </c>
      <c r="N8045" t="s">
        <v>26</v>
      </c>
      <c r="O8045" s="6">
        <v>42779</v>
      </c>
      <c r="P8045">
        <v>180</v>
      </c>
      <c r="Q8045" s="7">
        <v>0.45333333333333331</v>
      </c>
      <c r="R8045">
        <v>147</v>
      </c>
      <c r="S8045" t="s">
        <v>35</v>
      </c>
    </row>
    <row r="8046" spans="1:19" x14ac:dyDescent="0.35">
      <c r="A8046" t="s">
        <v>2859</v>
      </c>
      <c r="B8046" t="s">
        <v>16539</v>
      </c>
      <c r="C8046" s="6">
        <v>42925</v>
      </c>
      <c r="D8046" s="6">
        <v>42925</v>
      </c>
      <c r="E8046">
        <v>4</v>
      </c>
      <c r="F8046">
        <v>60</v>
      </c>
      <c r="G8046" t="s">
        <v>29</v>
      </c>
      <c r="H8046" t="s">
        <v>11931</v>
      </c>
      <c r="I8046" t="s">
        <v>22</v>
      </c>
      <c r="J8046" t="s">
        <v>969</v>
      </c>
      <c r="K8046" t="s">
        <v>24</v>
      </c>
      <c r="L8046" t="s">
        <v>25</v>
      </c>
      <c r="M8046">
        <v>345</v>
      </c>
      <c r="N8046" t="s">
        <v>34</v>
      </c>
      <c r="O8046" s="6">
        <v>42872</v>
      </c>
      <c r="P8046">
        <v>240</v>
      </c>
      <c r="Q8046" s="7">
        <v>0.6463768115942029</v>
      </c>
      <c r="R8046">
        <v>53</v>
      </c>
      <c r="S8046" t="s">
        <v>41</v>
      </c>
    </row>
    <row r="8047" spans="1:19" x14ac:dyDescent="0.35">
      <c r="A8047" t="s">
        <v>2226</v>
      </c>
      <c r="B8047" t="s">
        <v>24487</v>
      </c>
      <c r="C8047" s="6">
        <v>43974</v>
      </c>
      <c r="D8047" s="6">
        <v>44014</v>
      </c>
      <c r="E8047">
        <v>2</v>
      </c>
      <c r="F8047">
        <v>45</v>
      </c>
      <c r="G8047" t="s">
        <v>20</v>
      </c>
      <c r="H8047" t="s">
        <v>11932</v>
      </c>
      <c r="I8047" t="s">
        <v>44</v>
      </c>
      <c r="J8047" t="s">
        <v>3101</v>
      </c>
      <c r="K8047" t="s">
        <v>50</v>
      </c>
      <c r="L8047" t="s">
        <v>25</v>
      </c>
      <c r="M8047">
        <v>345</v>
      </c>
      <c r="N8047" t="s">
        <v>34</v>
      </c>
      <c r="O8047" s="6">
        <v>43974</v>
      </c>
      <c r="P8047">
        <v>90</v>
      </c>
      <c r="Q8047" s="7">
        <v>8.6956521739130432E-2</v>
      </c>
      <c r="R8047">
        <v>40</v>
      </c>
      <c r="S8047" t="s">
        <v>41</v>
      </c>
    </row>
    <row r="8048" spans="1:19" x14ac:dyDescent="0.35">
      <c r="A8048" t="s">
        <v>3247</v>
      </c>
      <c r="B8048" t="s">
        <v>22385</v>
      </c>
      <c r="C8048" s="6">
        <v>43566</v>
      </c>
      <c r="D8048" s="6">
        <v>43656</v>
      </c>
      <c r="E8048">
        <v>13</v>
      </c>
      <c r="F8048">
        <v>45</v>
      </c>
      <c r="G8048" t="s">
        <v>20</v>
      </c>
      <c r="H8048" t="s">
        <v>3248</v>
      </c>
      <c r="I8048" t="s">
        <v>38</v>
      </c>
      <c r="J8048" t="s">
        <v>11902</v>
      </c>
      <c r="K8048" t="s">
        <v>32</v>
      </c>
      <c r="L8048" t="s">
        <v>58</v>
      </c>
      <c r="M8048">
        <v>150</v>
      </c>
      <c r="N8048" t="s">
        <v>34</v>
      </c>
      <c r="O8048" s="6">
        <v>43477</v>
      </c>
      <c r="P8048">
        <v>585</v>
      </c>
      <c r="Q8048" s="7">
        <v>0.4</v>
      </c>
      <c r="R8048">
        <v>179</v>
      </c>
      <c r="S8048" t="s">
        <v>35</v>
      </c>
    </row>
    <row r="8049" spans="1:19" x14ac:dyDescent="0.35">
      <c r="A8049" t="s">
        <v>2865</v>
      </c>
      <c r="B8049" t="s">
        <v>16540</v>
      </c>
      <c r="C8049" s="6">
        <v>42925</v>
      </c>
      <c r="D8049" s="6">
        <v>42925</v>
      </c>
      <c r="E8049">
        <v>1</v>
      </c>
      <c r="F8049">
        <v>60</v>
      </c>
      <c r="G8049" t="s">
        <v>29</v>
      </c>
      <c r="H8049" t="s">
        <v>11933</v>
      </c>
      <c r="I8049" t="s">
        <v>22</v>
      </c>
      <c r="J8049" t="s">
        <v>978</v>
      </c>
      <c r="K8049" t="s">
        <v>32</v>
      </c>
      <c r="L8049" t="s">
        <v>25</v>
      </c>
      <c r="M8049">
        <v>345</v>
      </c>
      <c r="N8049" t="s">
        <v>46</v>
      </c>
      <c r="O8049" s="6">
        <v>42836</v>
      </c>
      <c r="P8049">
        <v>60</v>
      </c>
      <c r="Q8049" s="7">
        <v>0.52463768115942033</v>
      </c>
      <c r="R8049">
        <v>89</v>
      </c>
      <c r="S8049" t="s">
        <v>27</v>
      </c>
    </row>
    <row r="8050" spans="1:19" x14ac:dyDescent="0.35">
      <c r="A8050" t="s">
        <v>2870</v>
      </c>
      <c r="B8050" t="s">
        <v>16674</v>
      </c>
      <c r="C8050" s="6">
        <v>42926</v>
      </c>
      <c r="D8050" s="6">
        <v>42926</v>
      </c>
      <c r="E8050">
        <v>2</v>
      </c>
      <c r="F8050">
        <v>60</v>
      </c>
      <c r="G8050" t="s">
        <v>29</v>
      </c>
      <c r="H8050" t="s">
        <v>11934</v>
      </c>
      <c r="I8050" t="s">
        <v>22</v>
      </c>
      <c r="J8050" t="s">
        <v>524</v>
      </c>
      <c r="K8050" t="s">
        <v>24</v>
      </c>
      <c r="L8050" t="s">
        <v>25</v>
      </c>
      <c r="M8050">
        <v>345</v>
      </c>
      <c r="N8050" t="s">
        <v>46</v>
      </c>
      <c r="O8050" s="6">
        <v>42867</v>
      </c>
      <c r="P8050">
        <v>120</v>
      </c>
      <c r="Q8050" s="7">
        <v>0.29565217391304349</v>
      </c>
      <c r="R8050">
        <v>59</v>
      </c>
      <c r="S8050" t="s">
        <v>41</v>
      </c>
    </row>
    <row r="8051" spans="1:19" x14ac:dyDescent="0.35">
      <c r="A8051" t="s">
        <v>10612</v>
      </c>
      <c r="B8051" t="s">
        <v>17298</v>
      </c>
      <c r="C8051" s="6">
        <v>42927</v>
      </c>
      <c r="D8051" s="6">
        <v>42927</v>
      </c>
      <c r="E8051">
        <v>1</v>
      </c>
      <c r="F8051">
        <v>60</v>
      </c>
      <c r="G8051" t="s">
        <v>29</v>
      </c>
      <c r="H8051" t="s">
        <v>11935</v>
      </c>
      <c r="I8051" t="s">
        <v>22</v>
      </c>
      <c r="J8051" t="s">
        <v>1404</v>
      </c>
      <c r="K8051" t="s">
        <v>32</v>
      </c>
      <c r="L8051" t="s">
        <v>25</v>
      </c>
      <c r="M8051">
        <v>345</v>
      </c>
      <c r="N8051" t="s">
        <v>26</v>
      </c>
      <c r="O8051" s="6">
        <v>42869</v>
      </c>
      <c r="P8051">
        <v>60</v>
      </c>
      <c r="Q8051" s="7">
        <v>0.14782608695652175</v>
      </c>
      <c r="R8051">
        <v>58</v>
      </c>
      <c r="S8051" t="s">
        <v>41</v>
      </c>
    </row>
    <row r="8052" spans="1:19" x14ac:dyDescent="0.35">
      <c r="A8052" t="s">
        <v>10615</v>
      </c>
      <c r="B8052" t="s">
        <v>17299</v>
      </c>
      <c r="C8052" s="6">
        <v>42927</v>
      </c>
      <c r="D8052" s="6">
        <v>42927</v>
      </c>
      <c r="E8052">
        <v>4</v>
      </c>
      <c r="F8052">
        <v>60</v>
      </c>
      <c r="G8052" t="s">
        <v>29</v>
      </c>
      <c r="H8052" t="s">
        <v>11936</v>
      </c>
      <c r="I8052" t="s">
        <v>22</v>
      </c>
      <c r="J8052" t="s">
        <v>90</v>
      </c>
      <c r="K8052" t="s">
        <v>32</v>
      </c>
      <c r="L8052" t="s">
        <v>25</v>
      </c>
      <c r="M8052">
        <v>345</v>
      </c>
      <c r="N8052" t="s">
        <v>26</v>
      </c>
      <c r="O8052" s="6">
        <v>42825</v>
      </c>
      <c r="P8052">
        <v>240</v>
      </c>
      <c r="Q8052" s="7">
        <v>0.49275362318840582</v>
      </c>
      <c r="R8052">
        <v>102</v>
      </c>
      <c r="S8052" t="s">
        <v>27</v>
      </c>
    </row>
    <row r="8053" spans="1:19" x14ac:dyDescent="0.35">
      <c r="A8053" t="s">
        <v>7366</v>
      </c>
      <c r="B8053" t="s">
        <v>24533</v>
      </c>
      <c r="C8053" s="6">
        <v>44001</v>
      </c>
      <c r="D8053" s="6">
        <v>44015</v>
      </c>
      <c r="E8053">
        <v>4</v>
      </c>
      <c r="F8053">
        <v>55</v>
      </c>
      <c r="G8053" t="s">
        <v>20</v>
      </c>
      <c r="H8053" t="s">
        <v>7367</v>
      </c>
      <c r="I8053" t="s">
        <v>38</v>
      </c>
      <c r="J8053" t="s">
        <v>3113</v>
      </c>
      <c r="K8053" t="s">
        <v>32</v>
      </c>
      <c r="L8053" t="s">
        <v>25</v>
      </c>
      <c r="M8053">
        <v>345</v>
      </c>
      <c r="N8053" t="s">
        <v>26</v>
      </c>
      <c r="O8053" s="6">
        <v>43984</v>
      </c>
      <c r="P8053">
        <v>220</v>
      </c>
      <c r="Q8053" s="7">
        <v>0.18840579710144928</v>
      </c>
      <c r="R8053">
        <v>31</v>
      </c>
      <c r="S8053" t="s">
        <v>41</v>
      </c>
    </row>
    <row r="8054" spans="1:19" x14ac:dyDescent="0.35">
      <c r="A8054" t="s">
        <v>11937</v>
      </c>
      <c r="B8054" t="s">
        <v>21887</v>
      </c>
      <c r="C8054" s="6">
        <v>43551</v>
      </c>
      <c r="D8054" s="6">
        <v>43648</v>
      </c>
      <c r="E8054">
        <v>4</v>
      </c>
      <c r="F8054">
        <v>45</v>
      </c>
      <c r="G8054" t="s">
        <v>29</v>
      </c>
      <c r="H8054" t="s">
        <v>11938</v>
      </c>
      <c r="I8054" t="s">
        <v>38</v>
      </c>
      <c r="J8054" t="s">
        <v>7383</v>
      </c>
      <c r="K8054" t="s">
        <v>50</v>
      </c>
      <c r="L8054" t="s">
        <v>33</v>
      </c>
      <c r="M8054">
        <v>600</v>
      </c>
      <c r="N8054" t="s">
        <v>26</v>
      </c>
      <c r="O8054" s="6">
        <v>43473</v>
      </c>
      <c r="P8054">
        <v>180</v>
      </c>
      <c r="Q8054" s="7">
        <v>0.56166666666666665</v>
      </c>
      <c r="R8054">
        <v>175</v>
      </c>
      <c r="S8054" t="s">
        <v>35</v>
      </c>
    </row>
    <row r="8055" spans="1:19" x14ac:dyDescent="0.35">
      <c r="A8055" t="s">
        <v>11939</v>
      </c>
      <c r="B8055" t="s">
        <v>21828</v>
      </c>
      <c r="C8055" s="6">
        <v>43547</v>
      </c>
      <c r="D8055" s="6">
        <v>43648</v>
      </c>
      <c r="E8055">
        <v>1</v>
      </c>
      <c r="F8055">
        <v>45</v>
      </c>
      <c r="G8055" t="s">
        <v>29</v>
      </c>
      <c r="H8055" t="s">
        <v>11940</v>
      </c>
      <c r="I8055" t="s">
        <v>38</v>
      </c>
      <c r="J8055" t="s">
        <v>7383</v>
      </c>
      <c r="K8055" t="s">
        <v>50</v>
      </c>
      <c r="L8055" t="s">
        <v>33</v>
      </c>
      <c r="M8055">
        <v>600</v>
      </c>
      <c r="N8055" t="s">
        <v>26</v>
      </c>
      <c r="O8055" s="6">
        <v>43473</v>
      </c>
      <c r="P8055">
        <v>45</v>
      </c>
      <c r="Q8055" s="7">
        <v>0.56166666666666665</v>
      </c>
      <c r="R8055">
        <v>175</v>
      </c>
      <c r="S8055" t="s">
        <v>35</v>
      </c>
    </row>
    <row r="8056" spans="1:19" x14ac:dyDescent="0.35">
      <c r="A8056" t="s">
        <v>11856</v>
      </c>
      <c r="B8056" t="s">
        <v>16541</v>
      </c>
      <c r="C8056" s="6">
        <v>42925</v>
      </c>
      <c r="D8056" s="6">
        <v>42925</v>
      </c>
      <c r="E8056">
        <v>2</v>
      </c>
      <c r="F8056">
        <v>60</v>
      </c>
      <c r="G8056" t="s">
        <v>29</v>
      </c>
      <c r="H8056" t="s">
        <v>11857</v>
      </c>
      <c r="I8056" t="s">
        <v>22</v>
      </c>
      <c r="J8056" t="s">
        <v>969</v>
      </c>
      <c r="K8056" t="s">
        <v>24</v>
      </c>
      <c r="L8056" t="s">
        <v>25</v>
      </c>
      <c r="M8056">
        <v>345</v>
      </c>
      <c r="N8056" t="s">
        <v>34</v>
      </c>
      <c r="O8056" s="6">
        <v>42872</v>
      </c>
      <c r="P8056">
        <v>120</v>
      </c>
      <c r="Q8056" s="7">
        <v>0.6463768115942029</v>
      </c>
      <c r="R8056">
        <v>53</v>
      </c>
      <c r="S8056" t="s">
        <v>41</v>
      </c>
    </row>
    <row r="8057" spans="1:19" x14ac:dyDescent="0.35">
      <c r="A8057" t="s">
        <v>2919</v>
      </c>
      <c r="B8057" t="s">
        <v>16904</v>
      </c>
      <c r="C8057" s="6">
        <v>42926</v>
      </c>
      <c r="D8057" s="6">
        <v>42926</v>
      </c>
      <c r="E8057">
        <v>12</v>
      </c>
      <c r="F8057">
        <v>60</v>
      </c>
      <c r="G8057" t="s">
        <v>29</v>
      </c>
      <c r="H8057" t="s">
        <v>11941</v>
      </c>
      <c r="I8057" t="s">
        <v>22</v>
      </c>
      <c r="J8057" t="s">
        <v>296</v>
      </c>
      <c r="K8057" t="s">
        <v>32</v>
      </c>
      <c r="L8057" t="s">
        <v>241</v>
      </c>
      <c r="M8057">
        <v>100</v>
      </c>
      <c r="N8057" t="s">
        <v>46</v>
      </c>
      <c r="O8057" s="6">
        <v>42776</v>
      </c>
      <c r="P8057">
        <v>720</v>
      </c>
      <c r="Q8057" s="7">
        <v>0.57999999999999996</v>
      </c>
      <c r="R8057">
        <v>150</v>
      </c>
      <c r="S8057" t="s">
        <v>35</v>
      </c>
    </row>
    <row r="8058" spans="1:19" x14ac:dyDescent="0.35">
      <c r="A8058" t="s">
        <v>3249</v>
      </c>
      <c r="B8058" t="s">
        <v>24203</v>
      </c>
      <c r="C8058" s="6">
        <v>43641</v>
      </c>
      <c r="D8058" s="6">
        <v>43656</v>
      </c>
      <c r="E8058">
        <v>1</v>
      </c>
      <c r="F8058">
        <v>55</v>
      </c>
      <c r="G8058" t="s">
        <v>20</v>
      </c>
      <c r="H8058" t="s">
        <v>3250</v>
      </c>
      <c r="I8058" t="s">
        <v>38</v>
      </c>
      <c r="J8058" t="s">
        <v>11902</v>
      </c>
      <c r="K8058" t="s">
        <v>32</v>
      </c>
      <c r="L8058" t="s">
        <v>58</v>
      </c>
      <c r="M8058">
        <v>150</v>
      </c>
      <c r="N8058" t="s">
        <v>34</v>
      </c>
      <c r="O8058" s="6">
        <v>43477</v>
      </c>
      <c r="P8058">
        <v>55</v>
      </c>
      <c r="Q8058" s="7">
        <v>0.4</v>
      </c>
      <c r="R8058">
        <v>179</v>
      </c>
      <c r="S8058" t="s">
        <v>35</v>
      </c>
    </row>
    <row r="8059" spans="1:19" x14ac:dyDescent="0.35">
      <c r="A8059" t="s">
        <v>11863</v>
      </c>
      <c r="B8059" t="s">
        <v>16905</v>
      </c>
      <c r="C8059" s="6">
        <v>42926</v>
      </c>
      <c r="D8059" s="6">
        <v>42926</v>
      </c>
      <c r="E8059">
        <v>3</v>
      </c>
      <c r="F8059">
        <v>60</v>
      </c>
      <c r="G8059" t="s">
        <v>29</v>
      </c>
      <c r="H8059" t="s">
        <v>11864</v>
      </c>
      <c r="I8059" t="s">
        <v>22</v>
      </c>
      <c r="J8059" t="s">
        <v>999</v>
      </c>
      <c r="K8059" t="s">
        <v>24</v>
      </c>
      <c r="L8059" t="s">
        <v>25</v>
      </c>
      <c r="M8059">
        <v>345</v>
      </c>
      <c r="N8059" t="s">
        <v>26</v>
      </c>
      <c r="O8059" s="6">
        <v>42866</v>
      </c>
      <c r="P8059">
        <v>180</v>
      </c>
      <c r="Q8059" s="7">
        <v>0.20289855072463769</v>
      </c>
      <c r="R8059">
        <v>60</v>
      </c>
      <c r="S8059" t="s">
        <v>27</v>
      </c>
    </row>
    <row r="8060" spans="1:19" x14ac:dyDescent="0.35">
      <c r="A8060" t="s">
        <v>3172</v>
      </c>
      <c r="B8060" t="s">
        <v>17300</v>
      </c>
      <c r="C8060" s="6">
        <v>42927</v>
      </c>
      <c r="D8060" s="6">
        <v>42927</v>
      </c>
      <c r="E8060">
        <v>3</v>
      </c>
      <c r="F8060">
        <v>60</v>
      </c>
      <c r="G8060" t="s">
        <v>29</v>
      </c>
      <c r="H8060" t="s">
        <v>11942</v>
      </c>
      <c r="I8060" t="s">
        <v>38</v>
      </c>
      <c r="J8060" t="s">
        <v>1397</v>
      </c>
      <c r="K8060" t="s">
        <v>180</v>
      </c>
      <c r="L8060" t="s">
        <v>25</v>
      </c>
      <c r="M8060">
        <v>345</v>
      </c>
      <c r="N8060" t="s">
        <v>46</v>
      </c>
      <c r="O8060" s="6">
        <v>42895</v>
      </c>
      <c r="P8060">
        <v>180</v>
      </c>
      <c r="Q8060" s="7">
        <v>0.27246376811594203</v>
      </c>
      <c r="R8060">
        <v>32</v>
      </c>
      <c r="S8060" t="s">
        <v>41</v>
      </c>
    </row>
    <row r="8061" spans="1:19" x14ac:dyDescent="0.35">
      <c r="A8061" t="s">
        <v>11943</v>
      </c>
      <c r="B8061" t="s">
        <v>18955</v>
      </c>
      <c r="C8061" s="6">
        <v>43198</v>
      </c>
      <c r="D8061" s="6">
        <v>43292</v>
      </c>
      <c r="E8061">
        <v>1</v>
      </c>
      <c r="F8061">
        <v>45</v>
      </c>
      <c r="G8061" t="s">
        <v>20</v>
      </c>
      <c r="H8061" t="s">
        <v>11944</v>
      </c>
      <c r="I8061" t="s">
        <v>44</v>
      </c>
      <c r="J8061" t="s">
        <v>81</v>
      </c>
      <c r="K8061" t="s">
        <v>32</v>
      </c>
      <c r="L8061" t="s">
        <v>25</v>
      </c>
      <c r="M8061">
        <v>345</v>
      </c>
      <c r="N8061" t="s">
        <v>34</v>
      </c>
      <c r="O8061" s="6">
        <v>43145</v>
      </c>
      <c r="P8061">
        <v>45</v>
      </c>
      <c r="Q8061" s="7">
        <v>0.5304347826086957</v>
      </c>
      <c r="R8061">
        <v>147</v>
      </c>
      <c r="S8061" t="s">
        <v>35</v>
      </c>
    </row>
    <row r="8062" spans="1:19" x14ac:dyDescent="0.35">
      <c r="A8062" t="s">
        <v>11945</v>
      </c>
      <c r="B8062" t="s">
        <v>18147</v>
      </c>
      <c r="C8062" s="6">
        <v>43154</v>
      </c>
      <c r="D8062" s="6">
        <v>43292</v>
      </c>
      <c r="E8062">
        <v>2</v>
      </c>
      <c r="F8062">
        <v>45</v>
      </c>
      <c r="G8062" t="s">
        <v>20</v>
      </c>
      <c r="H8062" t="s">
        <v>11946</v>
      </c>
      <c r="I8062" t="s">
        <v>44</v>
      </c>
      <c r="J8062" t="s">
        <v>81</v>
      </c>
      <c r="K8062" t="s">
        <v>32</v>
      </c>
      <c r="L8062" t="s">
        <v>25</v>
      </c>
      <c r="M8062">
        <v>345</v>
      </c>
      <c r="N8062" t="s">
        <v>34</v>
      </c>
      <c r="O8062" s="6">
        <v>43145</v>
      </c>
      <c r="P8062">
        <v>90</v>
      </c>
      <c r="Q8062" s="7">
        <v>0.5304347826086957</v>
      </c>
      <c r="R8062">
        <v>147</v>
      </c>
      <c r="S8062" t="s">
        <v>35</v>
      </c>
    </row>
    <row r="8063" spans="1:19" x14ac:dyDescent="0.35">
      <c r="A8063" t="s">
        <v>1172</v>
      </c>
      <c r="B8063" t="s">
        <v>24469</v>
      </c>
      <c r="C8063" s="6">
        <v>43961</v>
      </c>
      <c r="D8063" s="6">
        <v>44016</v>
      </c>
      <c r="E8063">
        <v>2</v>
      </c>
      <c r="F8063">
        <v>45</v>
      </c>
      <c r="G8063" t="s">
        <v>20</v>
      </c>
      <c r="H8063" t="s">
        <v>11947</v>
      </c>
      <c r="I8063" t="s">
        <v>44</v>
      </c>
      <c r="J8063" t="s">
        <v>3174</v>
      </c>
      <c r="K8063" t="s">
        <v>24</v>
      </c>
      <c r="L8063" t="s">
        <v>25</v>
      </c>
      <c r="M8063">
        <v>345</v>
      </c>
      <c r="N8063" t="s">
        <v>26</v>
      </c>
      <c r="O8063" s="6">
        <v>43961</v>
      </c>
      <c r="P8063">
        <v>90</v>
      </c>
      <c r="Q8063" s="7">
        <v>0.24057971014492754</v>
      </c>
      <c r="R8063">
        <v>55</v>
      </c>
      <c r="S8063" t="s">
        <v>41</v>
      </c>
    </row>
    <row r="8064" spans="1:19" x14ac:dyDescent="0.35">
      <c r="A8064" t="s">
        <v>4642</v>
      </c>
      <c r="B8064" t="s">
        <v>21692</v>
      </c>
      <c r="C8064" s="6">
        <v>43538</v>
      </c>
      <c r="D8064" s="6">
        <v>43656</v>
      </c>
      <c r="E8064">
        <v>12</v>
      </c>
      <c r="F8064">
        <v>45</v>
      </c>
      <c r="G8064" t="s">
        <v>20</v>
      </c>
      <c r="H8064" t="s">
        <v>4643</v>
      </c>
      <c r="I8064" t="s">
        <v>38</v>
      </c>
      <c r="J8064" t="s">
        <v>11902</v>
      </c>
      <c r="K8064" t="s">
        <v>32</v>
      </c>
      <c r="L8064" t="s">
        <v>58</v>
      </c>
      <c r="M8064">
        <v>150</v>
      </c>
      <c r="N8064" t="s">
        <v>34</v>
      </c>
      <c r="O8064" s="6">
        <v>43477</v>
      </c>
      <c r="P8064">
        <v>540</v>
      </c>
      <c r="Q8064" s="7">
        <v>0.4</v>
      </c>
      <c r="R8064">
        <v>179</v>
      </c>
      <c r="S8064" t="s">
        <v>35</v>
      </c>
    </row>
    <row r="8065" spans="1:19" x14ac:dyDescent="0.35">
      <c r="A8065" t="s">
        <v>2938</v>
      </c>
      <c r="B8065" t="s">
        <v>17301</v>
      </c>
      <c r="C8065" s="6">
        <v>42927</v>
      </c>
      <c r="D8065" s="6">
        <v>42927</v>
      </c>
      <c r="E8065">
        <v>4</v>
      </c>
      <c r="F8065">
        <v>60</v>
      </c>
      <c r="G8065" t="s">
        <v>29</v>
      </c>
      <c r="H8065" t="s">
        <v>11948</v>
      </c>
      <c r="I8065" t="s">
        <v>22</v>
      </c>
      <c r="J8065" t="s">
        <v>1056</v>
      </c>
      <c r="K8065" t="s">
        <v>50</v>
      </c>
      <c r="L8065" t="s">
        <v>25</v>
      </c>
      <c r="M8065">
        <v>345</v>
      </c>
      <c r="N8065" t="s">
        <v>26</v>
      </c>
      <c r="O8065" s="6">
        <v>42820</v>
      </c>
      <c r="P8065">
        <v>240</v>
      </c>
      <c r="Q8065" s="7">
        <v>0.32463768115942027</v>
      </c>
      <c r="R8065">
        <v>107</v>
      </c>
      <c r="S8065" t="s">
        <v>27</v>
      </c>
    </row>
    <row r="8066" spans="1:19" x14ac:dyDescent="0.35">
      <c r="A8066" t="s">
        <v>11725</v>
      </c>
      <c r="B8066" t="s">
        <v>17302</v>
      </c>
      <c r="C8066" s="6">
        <v>42927</v>
      </c>
      <c r="D8066" s="6">
        <v>42927</v>
      </c>
      <c r="E8066">
        <v>1</v>
      </c>
      <c r="F8066">
        <v>60</v>
      </c>
      <c r="G8066" t="s">
        <v>29</v>
      </c>
      <c r="H8066" t="s">
        <v>11949</v>
      </c>
      <c r="I8066" t="s">
        <v>22</v>
      </c>
      <c r="J8066" t="s">
        <v>305</v>
      </c>
      <c r="K8066" t="s">
        <v>32</v>
      </c>
      <c r="L8066" t="s">
        <v>25</v>
      </c>
      <c r="M8066">
        <v>345</v>
      </c>
      <c r="N8066" t="s">
        <v>34</v>
      </c>
      <c r="O8066" s="6">
        <v>42838</v>
      </c>
      <c r="P8066">
        <v>60</v>
      </c>
      <c r="Q8066" s="7">
        <v>0.44637681159420289</v>
      </c>
      <c r="R8066">
        <v>89</v>
      </c>
      <c r="S8066" t="s">
        <v>27</v>
      </c>
    </row>
    <row r="8067" spans="1:19" x14ac:dyDescent="0.35">
      <c r="A8067" t="s">
        <v>5267</v>
      </c>
      <c r="B8067" t="s">
        <v>24470</v>
      </c>
      <c r="C8067" s="6">
        <v>43961</v>
      </c>
      <c r="D8067" s="6">
        <v>44016</v>
      </c>
      <c r="E8067">
        <v>2</v>
      </c>
      <c r="F8067">
        <v>45</v>
      </c>
      <c r="G8067" t="s">
        <v>20</v>
      </c>
      <c r="H8067" t="s">
        <v>11950</v>
      </c>
      <c r="I8067" t="s">
        <v>38</v>
      </c>
      <c r="J8067" t="s">
        <v>3174</v>
      </c>
      <c r="K8067" t="s">
        <v>24</v>
      </c>
      <c r="L8067" t="s">
        <v>25</v>
      </c>
      <c r="M8067">
        <v>345</v>
      </c>
      <c r="N8067" t="s">
        <v>26</v>
      </c>
      <c r="O8067" s="6">
        <v>43961</v>
      </c>
      <c r="P8067">
        <v>90</v>
      </c>
      <c r="Q8067" s="7">
        <v>0.24057971014492754</v>
      </c>
      <c r="R8067">
        <v>55</v>
      </c>
      <c r="S8067" t="s">
        <v>41</v>
      </c>
    </row>
    <row r="8068" spans="1:19" x14ac:dyDescent="0.35">
      <c r="A8068" t="s">
        <v>11951</v>
      </c>
      <c r="B8068" t="s">
        <v>18841</v>
      </c>
      <c r="C8068" s="6">
        <v>43191</v>
      </c>
      <c r="D8068" s="6">
        <v>43292</v>
      </c>
      <c r="E8068">
        <v>2</v>
      </c>
      <c r="F8068">
        <v>45</v>
      </c>
      <c r="G8068" t="s">
        <v>20</v>
      </c>
      <c r="H8068" t="s">
        <v>11952</v>
      </c>
      <c r="I8068" t="s">
        <v>44</v>
      </c>
      <c r="J8068" t="s">
        <v>155</v>
      </c>
      <c r="K8068" t="s">
        <v>32</v>
      </c>
      <c r="L8068" t="s">
        <v>25</v>
      </c>
      <c r="M8068">
        <v>345</v>
      </c>
      <c r="N8068" t="s">
        <v>34</v>
      </c>
      <c r="O8068" s="6">
        <v>43170</v>
      </c>
      <c r="P8068">
        <v>90</v>
      </c>
      <c r="Q8068" s="7">
        <v>0.71884057971014492</v>
      </c>
      <c r="R8068">
        <v>122</v>
      </c>
      <c r="S8068" t="s">
        <v>35</v>
      </c>
    </row>
    <row r="8069" spans="1:19" x14ac:dyDescent="0.35">
      <c r="A8069" t="s">
        <v>11730</v>
      </c>
      <c r="B8069" t="s">
        <v>17303</v>
      </c>
      <c r="C8069" s="6">
        <v>42927</v>
      </c>
      <c r="D8069" s="6">
        <v>42927</v>
      </c>
      <c r="E8069">
        <v>3</v>
      </c>
      <c r="F8069">
        <v>60</v>
      </c>
      <c r="G8069" t="s">
        <v>29</v>
      </c>
      <c r="H8069" t="s">
        <v>11762</v>
      </c>
      <c r="I8069" t="s">
        <v>22</v>
      </c>
      <c r="J8069" t="s">
        <v>1861</v>
      </c>
      <c r="K8069" t="s">
        <v>50</v>
      </c>
      <c r="L8069" t="s">
        <v>25</v>
      </c>
      <c r="M8069">
        <v>345</v>
      </c>
      <c r="N8069" t="s">
        <v>46</v>
      </c>
      <c r="O8069" s="6">
        <v>42860</v>
      </c>
      <c r="P8069">
        <v>180</v>
      </c>
      <c r="Q8069" s="7">
        <v>0.31014492753623191</v>
      </c>
      <c r="R8069">
        <v>67</v>
      </c>
      <c r="S8069" t="s">
        <v>27</v>
      </c>
    </row>
    <row r="8070" spans="1:19" x14ac:dyDescent="0.35">
      <c r="A8070" t="s">
        <v>3813</v>
      </c>
      <c r="B8070" t="s">
        <v>24471</v>
      </c>
      <c r="C8070" s="6">
        <v>43961</v>
      </c>
      <c r="D8070" s="6">
        <v>44016</v>
      </c>
      <c r="E8070">
        <v>1</v>
      </c>
      <c r="F8070">
        <v>45</v>
      </c>
      <c r="G8070" t="s">
        <v>20</v>
      </c>
      <c r="H8070" t="s">
        <v>11953</v>
      </c>
      <c r="I8070" t="s">
        <v>44</v>
      </c>
      <c r="J8070" t="s">
        <v>3174</v>
      </c>
      <c r="K8070" t="s">
        <v>24</v>
      </c>
      <c r="L8070" t="s">
        <v>25</v>
      </c>
      <c r="M8070">
        <v>345</v>
      </c>
      <c r="N8070" t="s">
        <v>26</v>
      </c>
      <c r="O8070" s="6">
        <v>43961</v>
      </c>
      <c r="P8070">
        <v>45</v>
      </c>
      <c r="Q8070" s="7">
        <v>0.24057971014492754</v>
      </c>
      <c r="R8070">
        <v>55</v>
      </c>
      <c r="S8070" t="s">
        <v>41</v>
      </c>
    </row>
    <row r="8071" spans="1:19" x14ac:dyDescent="0.35">
      <c r="A8071" t="s">
        <v>11954</v>
      </c>
      <c r="B8071" t="s">
        <v>18458</v>
      </c>
      <c r="C8071" s="6">
        <v>43170</v>
      </c>
      <c r="D8071" s="6">
        <v>43292</v>
      </c>
      <c r="E8071">
        <v>1</v>
      </c>
      <c r="F8071">
        <v>45</v>
      </c>
      <c r="G8071" t="s">
        <v>20</v>
      </c>
      <c r="H8071" t="s">
        <v>11955</v>
      </c>
      <c r="I8071" t="s">
        <v>44</v>
      </c>
      <c r="J8071" t="s">
        <v>155</v>
      </c>
      <c r="K8071" t="s">
        <v>32</v>
      </c>
      <c r="L8071" t="s">
        <v>25</v>
      </c>
      <c r="M8071">
        <v>345</v>
      </c>
      <c r="N8071" t="s">
        <v>34</v>
      </c>
      <c r="O8071" s="6">
        <v>43170</v>
      </c>
      <c r="P8071">
        <v>45</v>
      </c>
      <c r="Q8071" s="7">
        <v>0.71884057971014492</v>
      </c>
      <c r="R8071">
        <v>122</v>
      </c>
      <c r="S8071" t="s">
        <v>35</v>
      </c>
    </row>
    <row r="8072" spans="1:19" x14ac:dyDescent="0.35">
      <c r="A8072" t="s">
        <v>3229</v>
      </c>
      <c r="B8072" t="s">
        <v>17304</v>
      </c>
      <c r="C8072" s="6">
        <v>42927</v>
      </c>
      <c r="D8072" s="6">
        <v>42927</v>
      </c>
      <c r="E8072">
        <v>2</v>
      </c>
      <c r="F8072">
        <v>60</v>
      </c>
      <c r="G8072" t="s">
        <v>29</v>
      </c>
      <c r="H8072" t="s">
        <v>11956</v>
      </c>
      <c r="I8072" t="s">
        <v>38</v>
      </c>
      <c r="J8072" t="s">
        <v>1609</v>
      </c>
      <c r="K8072" t="s">
        <v>32</v>
      </c>
      <c r="L8072" t="s">
        <v>25</v>
      </c>
      <c r="M8072">
        <v>345</v>
      </c>
      <c r="N8072" t="s">
        <v>26</v>
      </c>
      <c r="O8072" s="6">
        <v>42823</v>
      </c>
      <c r="P8072">
        <v>120</v>
      </c>
      <c r="Q8072" s="7">
        <v>0.56811594202898552</v>
      </c>
      <c r="R8072">
        <v>104</v>
      </c>
      <c r="S8072" t="s">
        <v>27</v>
      </c>
    </row>
    <row r="8073" spans="1:19" x14ac:dyDescent="0.35">
      <c r="A8073" t="s">
        <v>11957</v>
      </c>
      <c r="B8073" t="s">
        <v>18459</v>
      </c>
      <c r="C8073" s="6">
        <v>43170</v>
      </c>
      <c r="D8073" s="6">
        <v>43292</v>
      </c>
      <c r="E8073">
        <v>1</v>
      </c>
      <c r="F8073">
        <v>45</v>
      </c>
      <c r="G8073" t="s">
        <v>20</v>
      </c>
      <c r="H8073" t="s">
        <v>11958</v>
      </c>
      <c r="I8073" t="s">
        <v>44</v>
      </c>
      <c r="J8073" t="s">
        <v>155</v>
      </c>
      <c r="K8073" t="s">
        <v>32</v>
      </c>
      <c r="L8073" t="s">
        <v>25</v>
      </c>
      <c r="M8073">
        <v>345</v>
      </c>
      <c r="N8073" t="s">
        <v>34</v>
      </c>
      <c r="O8073" s="6">
        <v>43170</v>
      </c>
      <c r="P8073">
        <v>45</v>
      </c>
      <c r="Q8073" s="7">
        <v>0.71884057971014492</v>
      </c>
      <c r="R8073">
        <v>122</v>
      </c>
      <c r="S8073" t="s">
        <v>35</v>
      </c>
    </row>
    <row r="8074" spans="1:19" x14ac:dyDescent="0.35">
      <c r="A8074" t="s">
        <v>3231</v>
      </c>
      <c r="B8074" t="s">
        <v>17305</v>
      </c>
      <c r="C8074" s="6">
        <v>42927</v>
      </c>
      <c r="D8074" s="6">
        <v>42927</v>
      </c>
      <c r="E8074">
        <v>2</v>
      </c>
      <c r="F8074">
        <v>60</v>
      </c>
      <c r="G8074" t="s">
        <v>29</v>
      </c>
      <c r="H8074" t="s">
        <v>11959</v>
      </c>
      <c r="I8074" t="s">
        <v>38</v>
      </c>
      <c r="J8074" t="s">
        <v>1861</v>
      </c>
      <c r="K8074" t="s">
        <v>50</v>
      </c>
      <c r="L8074" t="s">
        <v>25</v>
      </c>
      <c r="M8074">
        <v>345</v>
      </c>
      <c r="N8074" t="s">
        <v>46</v>
      </c>
      <c r="O8074" s="6">
        <v>42860</v>
      </c>
      <c r="P8074">
        <v>120</v>
      </c>
      <c r="Q8074" s="7">
        <v>0.31014492753623191</v>
      </c>
      <c r="R8074">
        <v>67</v>
      </c>
      <c r="S8074" t="s">
        <v>27</v>
      </c>
    </row>
    <row r="8075" spans="1:19" x14ac:dyDescent="0.35">
      <c r="A8075" t="s">
        <v>11960</v>
      </c>
      <c r="B8075" t="s">
        <v>17843</v>
      </c>
      <c r="C8075" s="6">
        <v>43145</v>
      </c>
      <c r="D8075" s="6">
        <v>43283</v>
      </c>
      <c r="E8075">
        <v>4</v>
      </c>
      <c r="F8075">
        <v>45</v>
      </c>
      <c r="G8075" t="s">
        <v>29</v>
      </c>
      <c r="H8075" t="s">
        <v>11961</v>
      </c>
      <c r="I8075" t="s">
        <v>38</v>
      </c>
      <c r="J8075" t="s">
        <v>878</v>
      </c>
      <c r="K8075" t="s">
        <v>180</v>
      </c>
      <c r="L8075" t="s">
        <v>25</v>
      </c>
      <c r="M8075">
        <v>345</v>
      </c>
      <c r="N8075" t="s">
        <v>26</v>
      </c>
      <c r="O8075" s="6">
        <v>43145</v>
      </c>
      <c r="P8075">
        <v>180</v>
      </c>
      <c r="Q8075" s="7">
        <v>0.3188405797101449</v>
      </c>
      <c r="R8075">
        <v>138</v>
      </c>
      <c r="S8075" t="s">
        <v>35</v>
      </c>
    </row>
    <row r="8076" spans="1:19" x14ac:dyDescent="0.35">
      <c r="A8076" t="s">
        <v>11960</v>
      </c>
      <c r="B8076" t="s">
        <v>14983</v>
      </c>
      <c r="C8076" s="6">
        <v>42562</v>
      </c>
      <c r="D8076" s="6">
        <v>42562</v>
      </c>
      <c r="E8076">
        <v>3</v>
      </c>
      <c r="F8076">
        <v>60</v>
      </c>
      <c r="G8076" t="s">
        <v>29</v>
      </c>
      <c r="H8076" t="s">
        <v>11961</v>
      </c>
      <c r="I8076" t="s">
        <v>38</v>
      </c>
      <c r="J8076" t="s">
        <v>1015</v>
      </c>
      <c r="K8076" t="s">
        <v>184</v>
      </c>
      <c r="L8076" t="s">
        <v>40</v>
      </c>
      <c r="M8076">
        <v>200</v>
      </c>
      <c r="N8076" t="s">
        <v>34</v>
      </c>
      <c r="O8076" s="6">
        <v>42562</v>
      </c>
      <c r="P8076">
        <v>180</v>
      </c>
      <c r="Q8076" s="7">
        <v>0.5</v>
      </c>
      <c r="R8076">
        <v>0</v>
      </c>
      <c r="S8076" t="s">
        <v>41</v>
      </c>
    </row>
    <row r="8077" spans="1:19" x14ac:dyDescent="0.35">
      <c r="A8077" t="s">
        <v>3825</v>
      </c>
      <c r="B8077" t="s">
        <v>21888</v>
      </c>
      <c r="C8077" s="6">
        <v>43551</v>
      </c>
      <c r="D8077" s="6">
        <v>43652</v>
      </c>
      <c r="E8077">
        <v>4</v>
      </c>
      <c r="F8077">
        <v>45</v>
      </c>
      <c r="G8077" t="s">
        <v>20</v>
      </c>
      <c r="H8077" t="s">
        <v>11962</v>
      </c>
      <c r="I8077" t="s">
        <v>44</v>
      </c>
      <c r="J8077" t="s">
        <v>527</v>
      </c>
      <c r="K8077" t="s">
        <v>32</v>
      </c>
      <c r="L8077" t="s">
        <v>25</v>
      </c>
      <c r="M8077">
        <v>345</v>
      </c>
      <c r="N8077" t="s">
        <v>34</v>
      </c>
      <c r="O8077" s="6">
        <v>43541</v>
      </c>
      <c r="P8077">
        <v>180</v>
      </c>
      <c r="Q8077" s="7">
        <v>0.50144927536231887</v>
      </c>
      <c r="R8077">
        <v>111</v>
      </c>
      <c r="S8077" t="s">
        <v>27</v>
      </c>
    </row>
    <row r="8078" spans="1:19" x14ac:dyDescent="0.35">
      <c r="A8078" t="s">
        <v>3535</v>
      </c>
      <c r="B8078" t="s">
        <v>23745</v>
      </c>
      <c r="C8078" s="6">
        <v>43622</v>
      </c>
      <c r="D8078" s="6">
        <v>43656</v>
      </c>
      <c r="E8078">
        <v>3</v>
      </c>
      <c r="F8078">
        <v>45</v>
      </c>
      <c r="G8078" t="s">
        <v>20</v>
      </c>
      <c r="H8078" t="s">
        <v>3536</v>
      </c>
      <c r="I8078" t="s">
        <v>44</v>
      </c>
      <c r="J8078" t="s">
        <v>11902</v>
      </c>
      <c r="K8078" t="s">
        <v>32</v>
      </c>
      <c r="L8078" t="s">
        <v>58</v>
      </c>
      <c r="M8078">
        <v>150</v>
      </c>
      <c r="N8078" t="s">
        <v>34</v>
      </c>
      <c r="O8078" s="6">
        <v>43477</v>
      </c>
      <c r="P8078">
        <v>135</v>
      </c>
      <c r="Q8078" s="7">
        <v>0.4</v>
      </c>
      <c r="R8078">
        <v>179</v>
      </c>
      <c r="S8078" t="s">
        <v>35</v>
      </c>
    </row>
    <row r="8079" spans="1:19" x14ac:dyDescent="0.35">
      <c r="A8079" t="s">
        <v>11963</v>
      </c>
      <c r="B8079" t="s">
        <v>23544</v>
      </c>
      <c r="C8079" s="6">
        <v>43615</v>
      </c>
      <c r="D8079" s="6">
        <v>43648</v>
      </c>
      <c r="E8079">
        <v>4</v>
      </c>
      <c r="F8079">
        <v>45</v>
      </c>
      <c r="G8079" t="s">
        <v>29</v>
      </c>
      <c r="H8079" t="s">
        <v>11964</v>
      </c>
      <c r="I8079" t="s">
        <v>38</v>
      </c>
      <c r="J8079" t="s">
        <v>7383</v>
      </c>
      <c r="K8079" t="s">
        <v>50</v>
      </c>
      <c r="L8079" t="s">
        <v>33</v>
      </c>
      <c r="M8079">
        <v>600</v>
      </c>
      <c r="N8079" t="s">
        <v>26</v>
      </c>
      <c r="O8079" s="6">
        <v>43473</v>
      </c>
      <c r="P8079">
        <v>180</v>
      </c>
      <c r="Q8079" s="7">
        <v>0.56166666666666665</v>
      </c>
      <c r="R8079">
        <v>175</v>
      </c>
      <c r="S8079" t="s">
        <v>35</v>
      </c>
    </row>
    <row r="8080" spans="1:19" x14ac:dyDescent="0.35">
      <c r="A8080" t="s">
        <v>3221</v>
      </c>
      <c r="B8080" t="s">
        <v>21817</v>
      </c>
      <c r="C8080" s="6">
        <v>43545</v>
      </c>
      <c r="D8080" s="6">
        <v>43656</v>
      </c>
      <c r="E8080">
        <v>1</v>
      </c>
      <c r="F8080">
        <v>45</v>
      </c>
      <c r="G8080" t="s">
        <v>20</v>
      </c>
      <c r="H8080" t="s">
        <v>11965</v>
      </c>
      <c r="I8080" t="s">
        <v>44</v>
      </c>
      <c r="J8080" t="s">
        <v>11902</v>
      </c>
      <c r="K8080" t="s">
        <v>32</v>
      </c>
      <c r="L8080" t="s">
        <v>58</v>
      </c>
      <c r="M8080">
        <v>150</v>
      </c>
      <c r="N8080" t="s">
        <v>34</v>
      </c>
      <c r="O8080" s="6">
        <v>43477</v>
      </c>
      <c r="P8080">
        <v>45</v>
      </c>
      <c r="Q8080" s="7">
        <v>0.4</v>
      </c>
      <c r="R8080">
        <v>179</v>
      </c>
      <c r="S8080" t="s">
        <v>35</v>
      </c>
    </row>
    <row r="8081" spans="1:19" x14ac:dyDescent="0.35">
      <c r="A8081" t="s">
        <v>2968</v>
      </c>
      <c r="B8081" t="s">
        <v>16906</v>
      </c>
      <c r="C8081" s="6">
        <v>42926</v>
      </c>
      <c r="D8081" s="6">
        <v>42926</v>
      </c>
      <c r="E8081">
        <v>4</v>
      </c>
      <c r="F8081">
        <v>60</v>
      </c>
      <c r="G8081" t="s">
        <v>29</v>
      </c>
      <c r="H8081" t="s">
        <v>11966</v>
      </c>
      <c r="I8081" t="s">
        <v>22</v>
      </c>
      <c r="J8081" t="s">
        <v>992</v>
      </c>
      <c r="K8081" t="s">
        <v>184</v>
      </c>
      <c r="L8081" t="s">
        <v>25</v>
      </c>
      <c r="M8081">
        <v>345</v>
      </c>
      <c r="N8081" t="s">
        <v>46</v>
      </c>
      <c r="O8081" s="6">
        <v>42738</v>
      </c>
      <c r="P8081">
        <v>240</v>
      </c>
      <c r="Q8081" s="7">
        <v>0.68695652173913047</v>
      </c>
      <c r="R8081">
        <v>188</v>
      </c>
      <c r="S8081" t="s">
        <v>35</v>
      </c>
    </row>
    <row r="8082" spans="1:19" x14ac:dyDescent="0.35">
      <c r="A8082" t="s">
        <v>3449</v>
      </c>
      <c r="B8082" t="s">
        <v>23979</v>
      </c>
      <c r="C8082" s="6">
        <v>43629</v>
      </c>
      <c r="D8082" s="6">
        <v>43654</v>
      </c>
      <c r="E8082">
        <v>1</v>
      </c>
      <c r="F8082">
        <v>45</v>
      </c>
      <c r="G8082" t="s">
        <v>20</v>
      </c>
      <c r="H8082" t="s">
        <v>11967</v>
      </c>
      <c r="I8082" t="s">
        <v>38</v>
      </c>
      <c r="J8082" t="s">
        <v>487</v>
      </c>
      <c r="K8082" t="s">
        <v>24</v>
      </c>
      <c r="L8082" t="s">
        <v>25</v>
      </c>
      <c r="M8082">
        <v>345</v>
      </c>
      <c r="N8082" t="s">
        <v>46</v>
      </c>
      <c r="O8082" s="6">
        <v>43629</v>
      </c>
      <c r="P8082">
        <v>45</v>
      </c>
      <c r="Q8082" s="7">
        <v>0.23768115942028986</v>
      </c>
      <c r="R8082">
        <v>25</v>
      </c>
      <c r="S8082" t="s">
        <v>41</v>
      </c>
    </row>
    <row r="8083" spans="1:19" x14ac:dyDescent="0.35">
      <c r="A8083" t="s">
        <v>3862</v>
      </c>
      <c r="B8083" t="s">
        <v>23980</v>
      </c>
      <c r="C8083" s="6">
        <v>43629</v>
      </c>
      <c r="D8083" s="6">
        <v>43654</v>
      </c>
      <c r="E8083">
        <v>2</v>
      </c>
      <c r="F8083">
        <v>45</v>
      </c>
      <c r="G8083" t="s">
        <v>20</v>
      </c>
      <c r="H8083" t="s">
        <v>11968</v>
      </c>
      <c r="I8083" t="s">
        <v>38</v>
      </c>
      <c r="J8083" t="s">
        <v>487</v>
      </c>
      <c r="K8083" t="s">
        <v>24</v>
      </c>
      <c r="L8083" t="s">
        <v>25</v>
      </c>
      <c r="M8083">
        <v>345</v>
      </c>
      <c r="N8083" t="s">
        <v>46</v>
      </c>
      <c r="O8083" s="6">
        <v>43629</v>
      </c>
      <c r="P8083">
        <v>90</v>
      </c>
      <c r="Q8083" s="7">
        <v>0.23768115942028986</v>
      </c>
      <c r="R8083">
        <v>25</v>
      </c>
      <c r="S8083" t="s">
        <v>41</v>
      </c>
    </row>
    <row r="8084" spans="1:19" x14ac:dyDescent="0.35">
      <c r="A8084" t="s">
        <v>3281</v>
      </c>
      <c r="B8084" t="s">
        <v>17440</v>
      </c>
      <c r="C8084" s="6">
        <v>42928</v>
      </c>
      <c r="D8084" s="6">
        <v>42928</v>
      </c>
      <c r="E8084">
        <v>1</v>
      </c>
      <c r="F8084">
        <v>60</v>
      </c>
      <c r="G8084" t="s">
        <v>29</v>
      </c>
      <c r="H8084" t="s">
        <v>11969</v>
      </c>
      <c r="I8084" t="s">
        <v>38</v>
      </c>
      <c r="J8084" t="s">
        <v>925</v>
      </c>
      <c r="K8084" t="s">
        <v>32</v>
      </c>
      <c r="L8084" t="s">
        <v>25</v>
      </c>
      <c r="M8084">
        <v>345</v>
      </c>
      <c r="N8084" t="s">
        <v>34</v>
      </c>
      <c r="O8084" s="6">
        <v>42887</v>
      </c>
      <c r="P8084">
        <v>60</v>
      </c>
      <c r="Q8084" s="7">
        <v>0.2</v>
      </c>
      <c r="R8084">
        <v>41</v>
      </c>
      <c r="S8084" t="s">
        <v>41</v>
      </c>
    </row>
    <row r="8085" spans="1:19" x14ac:dyDescent="0.35">
      <c r="A8085" t="s">
        <v>11970</v>
      </c>
      <c r="B8085" t="s">
        <v>21994</v>
      </c>
      <c r="C8085" s="6">
        <v>43554</v>
      </c>
      <c r="D8085" s="6">
        <v>43648</v>
      </c>
      <c r="E8085">
        <v>3</v>
      </c>
      <c r="F8085">
        <v>45</v>
      </c>
      <c r="G8085" t="s">
        <v>29</v>
      </c>
      <c r="H8085" t="s">
        <v>11971</v>
      </c>
      <c r="I8085" t="s">
        <v>38</v>
      </c>
      <c r="J8085" t="s">
        <v>7383</v>
      </c>
      <c r="K8085" t="s">
        <v>50</v>
      </c>
      <c r="L8085" t="s">
        <v>33</v>
      </c>
      <c r="M8085">
        <v>600</v>
      </c>
      <c r="N8085" t="s">
        <v>26</v>
      </c>
      <c r="O8085" s="6">
        <v>43473</v>
      </c>
      <c r="P8085">
        <v>135</v>
      </c>
      <c r="Q8085" s="7">
        <v>0.56166666666666665</v>
      </c>
      <c r="R8085">
        <v>175</v>
      </c>
      <c r="S8085" t="s">
        <v>35</v>
      </c>
    </row>
    <row r="8086" spans="1:19" x14ac:dyDescent="0.35">
      <c r="A8086" t="s">
        <v>2992</v>
      </c>
      <c r="B8086" t="s">
        <v>16542</v>
      </c>
      <c r="C8086" s="6">
        <v>42925</v>
      </c>
      <c r="D8086" s="6">
        <v>42925</v>
      </c>
      <c r="E8086">
        <v>3</v>
      </c>
      <c r="F8086">
        <v>60</v>
      </c>
      <c r="G8086" t="s">
        <v>29</v>
      </c>
      <c r="H8086" t="s">
        <v>11972</v>
      </c>
      <c r="I8086" t="s">
        <v>22</v>
      </c>
      <c r="J8086" t="s">
        <v>969</v>
      </c>
      <c r="K8086" t="s">
        <v>24</v>
      </c>
      <c r="L8086" t="s">
        <v>25</v>
      </c>
      <c r="M8086">
        <v>345</v>
      </c>
      <c r="N8086" t="s">
        <v>34</v>
      </c>
      <c r="O8086" s="6">
        <v>42872</v>
      </c>
      <c r="P8086">
        <v>180</v>
      </c>
      <c r="Q8086" s="7">
        <v>0.6463768115942029</v>
      </c>
      <c r="R8086">
        <v>53</v>
      </c>
      <c r="S8086" t="s">
        <v>41</v>
      </c>
    </row>
    <row r="8087" spans="1:19" x14ac:dyDescent="0.35">
      <c r="A8087" t="s">
        <v>785</v>
      </c>
      <c r="B8087" t="s">
        <v>22616</v>
      </c>
      <c r="C8087" s="6">
        <v>43577</v>
      </c>
      <c r="D8087" s="6">
        <v>43654</v>
      </c>
      <c r="E8087">
        <v>2</v>
      </c>
      <c r="F8087">
        <v>45</v>
      </c>
      <c r="G8087" t="s">
        <v>20</v>
      </c>
      <c r="H8087" t="s">
        <v>786</v>
      </c>
      <c r="I8087" t="s">
        <v>38</v>
      </c>
      <c r="J8087" t="s">
        <v>252</v>
      </c>
      <c r="K8087" t="s">
        <v>184</v>
      </c>
      <c r="L8087" t="s">
        <v>25</v>
      </c>
      <c r="M8087">
        <v>345</v>
      </c>
      <c r="N8087" t="s">
        <v>26</v>
      </c>
      <c r="O8087" s="6">
        <v>43577</v>
      </c>
      <c r="P8087">
        <v>90</v>
      </c>
      <c r="Q8087" s="7">
        <v>0.35652173913043478</v>
      </c>
      <c r="R8087">
        <v>77</v>
      </c>
      <c r="S8087" t="s">
        <v>27</v>
      </c>
    </row>
    <row r="8088" spans="1:19" x14ac:dyDescent="0.35">
      <c r="A8088" t="s">
        <v>2996</v>
      </c>
      <c r="B8088" t="s">
        <v>16907</v>
      </c>
      <c r="C8088" s="6">
        <v>42926</v>
      </c>
      <c r="D8088" s="6">
        <v>42926</v>
      </c>
      <c r="E8088">
        <v>4</v>
      </c>
      <c r="F8088">
        <v>60</v>
      </c>
      <c r="G8088" t="s">
        <v>29</v>
      </c>
      <c r="H8088" t="s">
        <v>11973</v>
      </c>
      <c r="I8088" t="s">
        <v>22</v>
      </c>
      <c r="J8088" t="s">
        <v>992</v>
      </c>
      <c r="K8088" t="s">
        <v>184</v>
      </c>
      <c r="L8088" t="s">
        <v>25</v>
      </c>
      <c r="M8088">
        <v>345</v>
      </c>
      <c r="N8088" t="s">
        <v>46</v>
      </c>
      <c r="O8088" s="6">
        <v>42738</v>
      </c>
      <c r="P8088">
        <v>240</v>
      </c>
      <c r="Q8088" s="7">
        <v>0.68695652173913047</v>
      </c>
      <c r="R8088">
        <v>188</v>
      </c>
      <c r="S8088" t="s">
        <v>35</v>
      </c>
    </row>
    <row r="8089" spans="1:19" x14ac:dyDescent="0.35">
      <c r="A8089" t="s">
        <v>11974</v>
      </c>
      <c r="B8089" t="s">
        <v>19426</v>
      </c>
      <c r="C8089" s="6">
        <v>43219</v>
      </c>
      <c r="D8089" s="6">
        <v>43289</v>
      </c>
      <c r="E8089">
        <v>4</v>
      </c>
      <c r="F8089">
        <v>45</v>
      </c>
      <c r="G8089" t="s">
        <v>29</v>
      </c>
      <c r="H8089" t="s">
        <v>11975</v>
      </c>
      <c r="I8089" t="s">
        <v>38</v>
      </c>
      <c r="J8089" t="s">
        <v>511</v>
      </c>
      <c r="K8089" t="s">
        <v>50</v>
      </c>
      <c r="L8089" t="s">
        <v>25</v>
      </c>
      <c r="M8089">
        <v>345</v>
      </c>
      <c r="N8089" t="s">
        <v>46</v>
      </c>
      <c r="O8089" s="6">
        <v>43147</v>
      </c>
      <c r="P8089">
        <v>180</v>
      </c>
      <c r="Q8089" s="7">
        <v>0.76231884057971011</v>
      </c>
      <c r="R8089">
        <v>142</v>
      </c>
      <c r="S8089" t="s">
        <v>35</v>
      </c>
    </row>
    <row r="8090" spans="1:19" x14ac:dyDescent="0.35">
      <c r="A8090" t="s">
        <v>52</v>
      </c>
      <c r="B8090" t="s">
        <v>15983</v>
      </c>
      <c r="C8090" s="6">
        <v>42919</v>
      </c>
      <c r="D8090" s="6">
        <v>42919</v>
      </c>
      <c r="E8090">
        <v>1</v>
      </c>
      <c r="F8090">
        <v>60</v>
      </c>
      <c r="G8090" t="s">
        <v>29</v>
      </c>
      <c r="H8090" t="s">
        <v>11667</v>
      </c>
      <c r="I8090" t="s">
        <v>22</v>
      </c>
      <c r="J8090" t="s">
        <v>1092</v>
      </c>
      <c r="K8090" t="s">
        <v>50</v>
      </c>
      <c r="L8090" t="s">
        <v>40</v>
      </c>
      <c r="M8090">
        <v>200</v>
      </c>
      <c r="N8090" t="s">
        <v>34</v>
      </c>
      <c r="O8090" s="6">
        <v>42919</v>
      </c>
      <c r="P8090">
        <v>60</v>
      </c>
      <c r="Q8090" s="7">
        <v>0.69</v>
      </c>
      <c r="R8090">
        <v>0</v>
      </c>
      <c r="S8090" t="s">
        <v>41</v>
      </c>
    </row>
    <row r="8091" spans="1:19" x14ac:dyDescent="0.35">
      <c r="A8091" t="s">
        <v>1176</v>
      </c>
      <c r="B8091" t="s">
        <v>22617</v>
      </c>
      <c r="C8091" s="6">
        <v>43577</v>
      </c>
      <c r="D8091" s="6">
        <v>43654</v>
      </c>
      <c r="E8091">
        <v>3</v>
      </c>
      <c r="F8091">
        <v>45</v>
      </c>
      <c r="G8091" t="s">
        <v>20</v>
      </c>
      <c r="H8091" t="s">
        <v>10911</v>
      </c>
      <c r="I8091" t="s">
        <v>38</v>
      </c>
      <c r="J8091" t="s">
        <v>252</v>
      </c>
      <c r="K8091" t="s">
        <v>184</v>
      </c>
      <c r="L8091" t="s">
        <v>25</v>
      </c>
      <c r="M8091">
        <v>345</v>
      </c>
      <c r="N8091" t="s">
        <v>26</v>
      </c>
      <c r="O8091" s="6">
        <v>43577</v>
      </c>
      <c r="P8091">
        <v>135</v>
      </c>
      <c r="Q8091" s="7">
        <v>0.35652173913043478</v>
      </c>
      <c r="R8091">
        <v>77</v>
      </c>
      <c r="S8091" t="s">
        <v>27</v>
      </c>
    </row>
    <row r="8092" spans="1:19" x14ac:dyDescent="0.35">
      <c r="A8092" t="s">
        <v>11976</v>
      </c>
      <c r="B8092" t="s">
        <v>19380</v>
      </c>
      <c r="C8092" s="6">
        <v>43216</v>
      </c>
      <c r="D8092" s="6">
        <v>43289</v>
      </c>
      <c r="E8092">
        <v>3</v>
      </c>
      <c r="F8092">
        <v>45</v>
      </c>
      <c r="G8092" t="s">
        <v>29</v>
      </c>
      <c r="H8092" t="s">
        <v>11977</v>
      </c>
      <c r="I8092" t="s">
        <v>44</v>
      </c>
      <c r="J8092" t="s">
        <v>511</v>
      </c>
      <c r="K8092" t="s">
        <v>50</v>
      </c>
      <c r="L8092" t="s">
        <v>25</v>
      </c>
      <c r="M8092">
        <v>345</v>
      </c>
      <c r="N8092" t="s">
        <v>46</v>
      </c>
      <c r="O8092" s="6">
        <v>43147</v>
      </c>
      <c r="P8092">
        <v>135</v>
      </c>
      <c r="Q8092" s="7">
        <v>0.76231884057971011</v>
      </c>
      <c r="R8092">
        <v>142</v>
      </c>
      <c r="S8092" t="s">
        <v>35</v>
      </c>
    </row>
    <row r="8093" spans="1:19" x14ac:dyDescent="0.35">
      <c r="A8093" t="s">
        <v>3008</v>
      </c>
      <c r="B8093" t="s">
        <v>17176</v>
      </c>
      <c r="C8093" s="6">
        <v>42927</v>
      </c>
      <c r="D8093" s="6">
        <v>42927</v>
      </c>
      <c r="E8093">
        <v>4</v>
      </c>
      <c r="F8093">
        <v>60</v>
      </c>
      <c r="G8093" t="s">
        <v>29</v>
      </c>
      <c r="H8093" t="s">
        <v>11978</v>
      </c>
      <c r="I8093" t="s">
        <v>22</v>
      </c>
      <c r="J8093" t="s">
        <v>1609</v>
      </c>
      <c r="K8093" t="s">
        <v>32</v>
      </c>
      <c r="L8093" t="s">
        <v>25</v>
      </c>
      <c r="M8093">
        <v>345</v>
      </c>
      <c r="N8093" t="s">
        <v>26</v>
      </c>
      <c r="O8093" s="6">
        <v>42823</v>
      </c>
      <c r="P8093">
        <v>240</v>
      </c>
      <c r="Q8093" s="7">
        <v>0.56811594202898552</v>
      </c>
      <c r="R8093">
        <v>104</v>
      </c>
      <c r="S8093" t="s">
        <v>27</v>
      </c>
    </row>
    <row r="8094" spans="1:19" x14ac:dyDescent="0.35">
      <c r="A8094" t="s">
        <v>3011</v>
      </c>
      <c r="B8094" t="s">
        <v>16908</v>
      </c>
      <c r="C8094" s="6">
        <v>42926</v>
      </c>
      <c r="D8094" s="6">
        <v>42926</v>
      </c>
      <c r="E8094">
        <v>2</v>
      </c>
      <c r="F8094">
        <v>60</v>
      </c>
      <c r="G8094" t="s">
        <v>29</v>
      </c>
      <c r="H8094" t="s">
        <v>11979</v>
      </c>
      <c r="I8094" t="s">
        <v>22</v>
      </c>
      <c r="J8094" t="s">
        <v>992</v>
      </c>
      <c r="K8094" t="s">
        <v>184</v>
      </c>
      <c r="L8094" t="s">
        <v>25</v>
      </c>
      <c r="M8094">
        <v>345</v>
      </c>
      <c r="N8094" t="s">
        <v>46</v>
      </c>
      <c r="O8094" s="6">
        <v>42738</v>
      </c>
      <c r="P8094">
        <v>120</v>
      </c>
      <c r="Q8094" s="7">
        <v>0.68695652173913047</v>
      </c>
      <c r="R8094">
        <v>188</v>
      </c>
      <c r="S8094" t="s">
        <v>35</v>
      </c>
    </row>
    <row r="8095" spans="1:19" x14ac:dyDescent="0.35">
      <c r="A8095" t="s">
        <v>11980</v>
      </c>
      <c r="B8095" t="s">
        <v>22618</v>
      </c>
      <c r="C8095" s="6">
        <v>43577</v>
      </c>
      <c r="D8095" s="6">
        <v>43654</v>
      </c>
      <c r="E8095">
        <v>1</v>
      </c>
      <c r="F8095">
        <v>45</v>
      </c>
      <c r="G8095" t="s">
        <v>29</v>
      </c>
      <c r="H8095" t="s">
        <v>11981</v>
      </c>
      <c r="I8095" t="s">
        <v>38</v>
      </c>
      <c r="J8095" t="s">
        <v>252</v>
      </c>
      <c r="K8095" t="s">
        <v>184</v>
      </c>
      <c r="L8095" t="s">
        <v>25</v>
      </c>
      <c r="M8095">
        <v>345</v>
      </c>
      <c r="N8095" t="s">
        <v>26</v>
      </c>
      <c r="O8095" s="6">
        <v>43577</v>
      </c>
      <c r="P8095">
        <v>45</v>
      </c>
      <c r="Q8095" s="7">
        <v>0.35652173913043478</v>
      </c>
      <c r="R8095">
        <v>77</v>
      </c>
      <c r="S8095" t="s">
        <v>27</v>
      </c>
    </row>
    <row r="8096" spans="1:19" x14ac:dyDescent="0.35">
      <c r="A8096" t="s">
        <v>5430</v>
      </c>
      <c r="B8096" t="s">
        <v>23041</v>
      </c>
      <c r="C8096" s="6">
        <v>43594</v>
      </c>
      <c r="D8096" s="6">
        <v>43655</v>
      </c>
      <c r="E8096">
        <v>3</v>
      </c>
      <c r="F8096">
        <v>45</v>
      </c>
      <c r="G8096" t="s">
        <v>20</v>
      </c>
      <c r="H8096" t="s">
        <v>11982</v>
      </c>
      <c r="I8096" t="s">
        <v>38</v>
      </c>
      <c r="J8096" t="s">
        <v>183</v>
      </c>
      <c r="K8096" t="s">
        <v>184</v>
      </c>
      <c r="L8096" t="s">
        <v>25</v>
      </c>
      <c r="M8096">
        <v>345</v>
      </c>
      <c r="N8096" t="s">
        <v>34</v>
      </c>
      <c r="O8096" s="6">
        <v>43594</v>
      </c>
      <c r="P8096">
        <v>135</v>
      </c>
      <c r="Q8096" s="7">
        <v>0.37391304347826088</v>
      </c>
      <c r="R8096">
        <v>61</v>
      </c>
      <c r="S8096" t="s">
        <v>27</v>
      </c>
    </row>
    <row r="8097" spans="1:19" x14ac:dyDescent="0.35">
      <c r="A8097" t="s">
        <v>11983</v>
      </c>
      <c r="B8097" t="s">
        <v>18584</v>
      </c>
      <c r="C8097" s="6">
        <v>43177</v>
      </c>
      <c r="D8097" s="6">
        <v>43289</v>
      </c>
      <c r="E8097">
        <v>4</v>
      </c>
      <c r="F8097">
        <v>45</v>
      </c>
      <c r="G8097" t="s">
        <v>29</v>
      </c>
      <c r="H8097" t="s">
        <v>11984</v>
      </c>
      <c r="I8097" t="s">
        <v>44</v>
      </c>
      <c r="J8097" t="s">
        <v>5654</v>
      </c>
      <c r="K8097" t="s">
        <v>24</v>
      </c>
      <c r="L8097" t="s">
        <v>25</v>
      </c>
      <c r="M8097">
        <v>345</v>
      </c>
      <c r="N8097" t="s">
        <v>34</v>
      </c>
      <c r="O8097" s="6">
        <v>43177</v>
      </c>
      <c r="P8097">
        <v>180</v>
      </c>
      <c r="Q8097" s="7">
        <v>0.28405797101449276</v>
      </c>
      <c r="R8097">
        <v>112</v>
      </c>
      <c r="S8097" t="s">
        <v>27</v>
      </c>
    </row>
    <row r="8098" spans="1:19" x14ac:dyDescent="0.35">
      <c r="A8098" t="s">
        <v>3555</v>
      </c>
      <c r="B8098" t="s">
        <v>21383</v>
      </c>
      <c r="C8098" s="6">
        <v>43520</v>
      </c>
      <c r="D8098" s="6">
        <v>43657</v>
      </c>
      <c r="E8098">
        <v>1</v>
      </c>
      <c r="F8098">
        <v>45</v>
      </c>
      <c r="G8098" t="s">
        <v>20</v>
      </c>
      <c r="H8098" t="s">
        <v>3556</v>
      </c>
      <c r="I8098" t="s">
        <v>38</v>
      </c>
      <c r="J8098" t="s">
        <v>10614</v>
      </c>
      <c r="K8098" t="s">
        <v>50</v>
      </c>
      <c r="L8098" t="s">
        <v>40</v>
      </c>
      <c r="M8098">
        <v>200</v>
      </c>
      <c r="N8098" t="s">
        <v>46</v>
      </c>
      <c r="O8098" s="6">
        <v>43468</v>
      </c>
      <c r="P8098">
        <v>45</v>
      </c>
      <c r="Q8098" s="7">
        <v>0.63500000000000001</v>
      </c>
      <c r="R8098">
        <v>189</v>
      </c>
      <c r="S8098" t="s">
        <v>35</v>
      </c>
    </row>
    <row r="8099" spans="1:19" x14ac:dyDescent="0.35">
      <c r="A8099" t="s">
        <v>11985</v>
      </c>
      <c r="B8099" t="s">
        <v>21052</v>
      </c>
      <c r="C8099" s="6">
        <v>43478</v>
      </c>
      <c r="D8099" s="6">
        <v>43648</v>
      </c>
      <c r="E8099">
        <v>1</v>
      </c>
      <c r="F8099">
        <v>45</v>
      </c>
      <c r="G8099" t="s">
        <v>29</v>
      </c>
      <c r="H8099" t="s">
        <v>11986</v>
      </c>
      <c r="I8099" t="s">
        <v>38</v>
      </c>
      <c r="J8099" t="s">
        <v>7383</v>
      </c>
      <c r="K8099" t="s">
        <v>50</v>
      </c>
      <c r="L8099" t="s">
        <v>33</v>
      </c>
      <c r="M8099">
        <v>600</v>
      </c>
      <c r="N8099" t="s">
        <v>26</v>
      </c>
      <c r="O8099" s="6">
        <v>43473</v>
      </c>
      <c r="P8099">
        <v>45</v>
      </c>
      <c r="Q8099" s="7">
        <v>0.56166666666666665</v>
      </c>
      <c r="R8099">
        <v>175</v>
      </c>
      <c r="S8099" t="s">
        <v>35</v>
      </c>
    </row>
    <row r="8100" spans="1:19" x14ac:dyDescent="0.35">
      <c r="A8100" t="s">
        <v>11987</v>
      </c>
      <c r="B8100" t="s">
        <v>18785</v>
      </c>
      <c r="C8100" s="6">
        <v>43189</v>
      </c>
      <c r="D8100" s="6">
        <v>43290</v>
      </c>
      <c r="E8100">
        <v>3</v>
      </c>
      <c r="F8100">
        <v>45</v>
      </c>
      <c r="G8100" t="s">
        <v>20</v>
      </c>
      <c r="H8100" t="s">
        <v>11988</v>
      </c>
      <c r="I8100" t="s">
        <v>38</v>
      </c>
      <c r="J8100" t="s">
        <v>179</v>
      </c>
      <c r="K8100" t="s">
        <v>180</v>
      </c>
      <c r="L8100" t="s">
        <v>25</v>
      </c>
      <c r="M8100">
        <v>345</v>
      </c>
      <c r="N8100" t="s">
        <v>34</v>
      </c>
      <c r="O8100" s="6">
        <v>43118</v>
      </c>
      <c r="P8100">
        <v>135</v>
      </c>
      <c r="Q8100" s="7">
        <v>0.85507246376811596</v>
      </c>
      <c r="R8100">
        <v>172</v>
      </c>
      <c r="S8100" t="s">
        <v>35</v>
      </c>
    </row>
    <row r="8101" spans="1:19" x14ac:dyDescent="0.35">
      <c r="A8101" t="s">
        <v>11989</v>
      </c>
      <c r="B8101" t="s">
        <v>14984</v>
      </c>
      <c r="C8101" s="6">
        <v>42562</v>
      </c>
      <c r="D8101" s="6">
        <v>42562</v>
      </c>
      <c r="E8101">
        <v>1</v>
      </c>
      <c r="F8101">
        <v>60</v>
      </c>
      <c r="G8101" t="s">
        <v>29</v>
      </c>
      <c r="H8101" t="s">
        <v>2418</v>
      </c>
      <c r="I8101" t="s">
        <v>22</v>
      </c>
      <c r="J8101" t="s">
        <v>1057</v>
      </c>
      <c r="K8101" t="s">
        <v>50</v>
      </c>
      <c r="L8101" t="s">
        <v>241</v>
      </c>
      <c r="M8101">
        <v>100</v>
      </c>
      <c r="N8101" t="s">
        <v>46</v>
      </c>
      <c r="O8101" s="6">
        <v>42562</v>
      </c>
      <c r="P8101">
        <v>60</v>
      </c>
      <c r="Q8101" s="7">
        <v>0.94</v>
      </c>
      <c r="R8101">
        <v>0</v>
      </c>
      <c r="S8101" t="s">
        <v>41</v>
      </c>
    </row>
    <row r="8102" spans="1:19" x14ac:dyDescent="0.35">
      <c r="A8102" t="s">
        <v>10629</v>
      </c>
      <c r="B8102" t="s">
        <v>22981</v>
      </c>
      <c r="C8102" s="6">
        <v>43592</v>
      </c>
      <c r="D8102" s="6">
        <v>43656</v>
      </c>
      <c r="E8102">
        <v>3</v>
      </c>
      <c r="F8102">
        <v>45</v>
      </c>
      <c r="G8102" t="s">
        <v>20</v>
      </c>
      <c r="H8102" t="s">
        <v>10630</v>
      </c>
      <c r="I8102" t="s">
        <v>38</v>
      </c>
      <c r="J8102" t="s">
        <v>11902</v>
      </c>
      <c r="K8102" t="s">
        <v>32</v>
      </c>
      <c r="L8102" t="s">
        <v>58</v>
      </c>
      <c r="M8102">
        <v>150</v>
      </c>
      <c r="N8102" t="s">
        <v>34</v>
      </c>
      <c r="O8102" s="6">
        <v>43477</v>
      </c>
      <c r="P8102">
        <v>135</v>
      </c>
      <c r="Q8102" s="7">
        <v>0.4</v>
      </c>
      <c r="R8102">
        <v>179</v>
      </c>
      <c r="S8102" t="s">
        <v>35</v>
      </c>
    </row>
    <row r="8103" spans="1:19" x14ac:dyDescent="0.35">
      <c r="A8103" t="s">
        <v>5035</v>
      </c>
      <c r="B8103" t="s">
        <v>21302</v>
      </c>
      <c r="C8103" s="6">
        <v>43515</v>
      </c>
      <c r="D8103" s="6">
        <v>43655</v>
      </c>
      <c r="E8103">
        <v>2</v>
      </c>
      <c r="F8103">
        <v>45</v>
      </c>
      <c r="G8103" t="s">
        <v>20</v>
      </c>
      <c r="H8103" t="s">
        <v>5036</v>
      </c>
      <c r="I8103" t="s">
        <v>44</v>
      </c>
      <c r="J8103" t="s">
        <v>10593</v>
      </c>
      <c r="K8103" t="s">
        <v>50</v>
      </c>
      <c r="L8103" t="s">
        <v>33</v>
      </c>
      <c r="M8103">
        <v>600</v>
      </c>
      <c r="N8103" t="s">
        <v>26</v>
      </c>
      <c r="O8103" s="6">
        <v>43495</v>
      </c>
      <c r="P8103">
        <v>90</v>
      </c>
      <c r="Q8103" s="7">
        <v>0.53833333333333333</v>
      </c>
      <c r="R8103">
        <v>160</v>
      </c>
      <c r="S8103" t="s">
        <v>35</v>
      </c>
    </row>
    <row r="8104" spans="1:19" x14ac:dyDescent="0.35">
      <c r="A8104" t="s">
        <v>11990</v>
      </c>
      <c r="B8104" t="s">
        <v>18155</v>
      </c>
      <c r="C8104" s="6">
        <v>43155</v>
      </c>
      <c r="D8104" s="6">
        <v>43290</v>
      </c>
      <c r="E8104">
        <v>4</v>
      </c>
      <c r="F8104">
        <v>45</v>
      </c>
      <c r="G8104" t="s">
        <v>20</v>
      </c>
      <c r="H8104" t="s">
        <v>11991</v>
      </c>
      <c r="I8104" t="s">
        <v>38</v>
      </c>
      <c r="J8104" t="s">
        <v>179</v>
      </c>
      <c r="K8104" t="s">
        <v>180</v>
      </c>
      <c r="L8104" t="s">
        <v>25</v>
      </c>
      <c r="M8104">
        <v>345</v>
      </c>
      <c r="N8104" t="s">
        <v>34</v>
      </c>
      <c r="O8104" s="6">
        <v>43118</v>
      </c>
      <c r="P8104">
        <v>180</v>
      </c>
      <c r="Q8104" s="7">
        <v>0.85507246376811596</v>
      </c>
      <c r="R8104">
        <v>172</v>
      </c>
      <c r="S8104" t="s">
        <v>35</v>
      </c>
    </row>
    <row r="8105" spans="1:19" x14ac:dyDescent="0.35">
      <c r="A8105" t="s">
        <v>4636</v>
      </c>
      <c r="B8105" t="s">
        <v>24036</v>
      </c>
      <c r="C8105" s="6">
        <v>43632</v>
      </c>
      <c r="D8105" s="6">
        <v>43656</v>
      </c>
      <c r="E8105">
        <v>7</v>
      </c>
      <c r="F8105">
        <v>45</v>
      </c>
      <c r="G8105" t="s">
        <v>20</v>
      </c>
      <c r="H8105" t="s">
        <v>11992</v>
      </c>
      <c r="I8105" t="s">
        <v>44</v>
      </c>
      <c r="J8105" t="s">
        <v>11902</v>
      </c>
      <c r="K8105" t="s">
        <v>32</v>
      </c>
      <c r="L8105" t="s">
        <v>58</v>
      </c>
      <c r="M8105">
        <v>150</v>
      </c>
      <c r="N8105" t="s">
        <v>34</v>
      </c>
      <c r="O8105" s="6">
        <v>43477</v>
      </c>
      <c r="P8105">
        <v>315</v>
      </c>
      <c r="Q8105" s="7">
        <v>0.4</v>
      </c>
      <c r="R8105">
        <v>179</v>
      </c>
      <c r="S8105" t="s">
        <v>35</v>
      </c>
    </row>
    <row r="8106" spans="1:19" x14ac:dyDescent="0.35">
      <c r="A8106" t="s">
        <v>3708</v>
      </c>
      <c r="B8106" t="s">
        <v>21049</v>
      </c>
      <c r="C8106" s="6">
        <v>43477</v>
      </c>
      <c r="D8106" s="6">
        <v>43656</v>
      </c>
      <c r="E8106">
        <v>4</v>
      </c>
      <c r="F8106">
        <v>45</v>
      </c>
      <c r="G8106" t="s">
        <v>29</v>
      </c>
      <c r="H8106" t="s">
        <v>11993</v>
      </c>
      <c r="I8106" t="s">
        <v>38</v>
      </c>
      <c r="J8106" t="s">
        <v>11902</v>
      </c>
      <c r="K8106" t="s">
        <v>32</v>
      </c>
      <c r="L8106" t="s">
        <v>58</v>
      </c>
      <c r="M8106">
        <v>150</v>
      </c>
      <c r="N8106" t="s">
        <v>34</v>
      </c>
      <c r="O8106" s="6">
        <v>43477</v>
      </c>
      <c r="P8106">
        <v>180</v>
      </c>
      <c r="Q8106" s="7">
        <v>0.4</v>
      </c>
      <c r="R8106">
        <v>179</v>
      </c>
      <c r="S8106" t="s">
        <v>35</v>
      </c>
    </row>
    <row r="8107" spans="1:19" x14ac:dyDescent="0.35">
      <c r="A8107" t="s">
        <v>7116</v>
      </c>
      <c r="B8107" t="s">
        <v>21199</v>
      </c>
      <c r="C8107" s="6">
        <v>43501</v>
      </c>
      <c r="D8107" s="6">
        <v>43655</v>
      </c>
      <c r="E8107">
        <v>3</v>
      </c>
      <c r="F8107">
        <v>45</v>
      </c>
      <c r="G8107" t="s">
        <v>29</v>
      </c>
      <c r="H8107" t="s">
        <v>7117</v>
      </c>
      <c r="I8107" t="s">
        <v>38</v>
      </c>
      <c r="J8107" t="s">
        <v>10593</v>
      </c>
      <c r="K8107" t="s">
        <v>50</v>
      </c>
      <c r="L8107" t="s">
        <v>33</v>
      </c>
      <c r="M8107">
        <v>600</v>
      </c>
      <c r="N8107" t="s">
        <v>26</v>
      </c>
      <c r="O8107" s="6">
        <v>43495</v>
      </c>
      <c r="P8107">
        <v>135</v>
      </c>
      <c r="Q8107" s="7">
        <v>0.53833333333333333</v>
      </c>
      <c r="R8107">
        <v>160</v>
      </c>
      <c r="S8107" t="s">
        <v>35</v>
      </c>
    </row>
    <row r="8108" spans="1:19" x14ac:dyDescent="0.35">
      <c r="A8108" t="s">
        <v>3988</v>
      </c>
      <c r="B8108" t="s">
        <v>21250</v>
      </c>
      <c r="C8108" s="6">
        <v>43506</v>
      </c>
      <c r="D8108" s="6">
        <v>43656</v>
      </c>
      <c r="E8108">
        <v>1</v>
      </c>
      <c r="F8108">
        <v>45</v>
      </c>
      <c r="G8108" t="s">
        <v>29</v>
      </c>
      <c r="H8108" t="s">
        <v>11994</v>
      </c>
      <c r="I8108" t="s">
        <v>38</v>
      </c>
      <c r="J8108" t="s">
        <v>11902</v>
      </c>
      <c r="K8108" t="s">
        <v>32</v>
      </c>
      <c r="L8108" t="s">
        <v>58</v>
      </c>
      <c r="M8108">
        <v>150</v>
      </c>
      <c r="N8108" t="s">
        <v>34</v>
      </c>
      <c r="O8108" s="6">
        <v>43477</v>
      </c>
      <c r="P8108">
        <v>45</v>
      </c>
      <c r="Q8108" s="7">
        <v>0.4</v>
      </c>
      <c r="R8108">
        <v>179</v>
      </c>
      <c r="S8108" t="s">
        <v>35</v>
      </c>
    </row>
    <row r="8109" spans="1:19" x14ac:dyDescent="0.35">
      <c r="A8109" t="s">
        <v>6076</v>
      </c>
      <c r="B8109" t="s">
        <v>22076</v>
      </c>
      <c r="C8109" s="6">
        <v>43556</v>
      </c>
      <c r="D8109" s="6">
        <v>43655</v>
      </c>
      <c r="E8109">
        <v>2</v>
      </c>
      <c r="F8109">
        <v>45</v>
      </c>
      <c r="G8109" t="s">
        <v>29</v>
      </c>
      <c r="H8109" t="s">
        <v>6077</v>
      </c>
      <c r="I8109" t="s">
        <v>38</v>
      </c>
      <c r="J8109" t="s">
        <v>10593</v>
      </c>
      <c r="K8109" t="s">
        <v>50</v>
      </c>
      <c r="L8109" t="s">
        <v>33</v>
      </c>
      <c r="M8109">
        <v>600</v>
      </c>
      <c r="N8109" t="s">
        <v>26</v>
      </c>
      <c r="O8109" s="6">
        <v>43495</v>
      </c>
      <c r="P8109">
        <v>90</v>
      </c>
      <c r="Q8109" s="7">
        <v>0.53833333333333333</v>
      </c>
      <c r="R8109">
        <v>160</v>
      </c>
      <c r="S8109" t="s">
        <v>35</v>
      </c>
    </row>
    <row r="8110" spans="1:19" x14ac:dyDescent="0.35">
      <c r="A8110" t="s">
        <v>11995</v>
      </c>
      <c r="B8110" t="s">
        <v>19188</v>
      </c>
      <c r="C8110" s="6">
        <v>43206</v>
      </c>
      <c r="D8110" s="6">
        <v>43291</v>
      </c>
      <c r="E8110">
        <v>1</v>
      </c>
      <c r="F8110">
        <v>45</v>
      </c>
      <c r="G8110" t="s">
        <v>20</v>
      </c>
      <c r="H8110" t="s">
        <v>11996</v>
      </c>
      <c r="I8110" t="s">
        <v>38</v>
      </c>
      <c r="J8110" t="s">
        <v>137</v>
      </c>
      <c r="K8110" t="s">
        <v>32</v>
      </c>
      <c r="L8110" t="s">
        <v>33</v>
      </c>
      <c r="M8110">
        <v>600</v>
      </c>
      <c r="N8110" t="s">
        <v>34</v>
      </c>
      <c r="O8110" s="6">
        <v>43123</v>
      </c>
      <c r="P8110">
        <v>45</v>
      </c>
      <c r="Q8110" s="7">
        <v>0.83333333333333337</v>
      </c>
      <c r="R8110">
        <v>168</v>
      </c>
      <c r="S8110" t="s">
        <v>35</v>
      </c>
    </row>
    <row r="8111" spans="1:19" x14ac:dyDescent="0.35">
      <c r="A8111" t="s">
        <v>11997</v>
      </c>
      <c r="B8111" t="s">
        <v>21012</v>
      </c>
      <c r="C8111" s="6">
        <v>43292</v>
      </c>
      <c r="D8111" s="6">
        <v>43293</v>
      </c>
      <c r="E8111">
        <v>2</v>
      </c>
      <c r="F8111">
        <v>60</v>
      </c>
      <c r="G8111" t="s">
        <v>29</v>
      </c>
      <c r="H8111" t="s">
        <v>11998</v>
      </c>
      <c r="I8111" t="s">
        <v>38</v>
      </c>
      <c r="J8111" t="s">
        <v>11404</v>
      </c>
      <c r="K8111" t="s">
        <v>180</v>
      </c>
      <c r="L8111" t="s">
        <v>40</v>
      </c>
      <c r="M8111">
        <v>200</v>
      </c>
      <c r="N8111" t="s">
        <v>26</v>
      </c>
      <c r="O8111" s="6">
        <v>43128</v>
      </c>
      <c r="P8111">
        <v>120</v>
      </c>
      <c r="Q8111" s="7">
        <v>0.30499999999999999</v>
      </c>
      <c r="R8111">
        <v>165</v>
      </c>
      <c r="S8111" t="s">
        <v>35</v>
      </c>
    </row>
    <row r="8112" spans="1:19" x14ac:dyDescent="0.35">
      <c r="A8112" t="s">
        <v>2392</v>
      </c>
      <c r="B8112" t="s">
        <v>21655</v>
      </c>
      <c r="C8112" s="6">
        <v>43535</v>
      </c>
      <c r="D8112" s="6">
        <v>43656</v>
      </c>
      <c r="E8112">
        <v>2</v>
      </c>
      <c r="F8112">
        <v>45</v>
      </c>
      <c r="G8112" t="s">
        <v>20</v>
      </c>
      <c r="H8112" t="s">
        <v>11999</v>
      </c>
      <c r="I8112" t="s">
        <v>44</v>
      </c>
      <c r="J8112" t="s">
        <v>11902</v>
      </c>
      <c r="K8112" t="s">
        <v>32</v>
      </c>
      <c r="L8112" t="s">
        <v>58</v>
      </c>
      <c r="M8112">
        <v>150</v>
      </c>
      <c r="N8112" t="s">
        <v>34</v>
      </c>
      <c r="O8112" s="6">
        <v>43477</v>
      </c>
      <c r="P8112">
        <v>90</v>
      </c>
      <c r="Q8112" s="7">
        <v>0.4</v>
      </c>
      <c r="R8112">
        <v>179</v>
      </c>
      <c r="S8112" t="s">
        <v>35</v>
      </c>
    </row>
    <row r="8113" spans="1:19" x14ac:dyDescent="0.35">
      <c r="A8113" t="s">
        <v>12000</v>
      </c>
      <c r="B8113" t="s">
        <v>20667</v>
      </c>
      <c r="C8113" s="6">
        <v>43272</v>
      </c>
      <c r="D8113" s="6">
        <v>43293</v>
      </c>
      <c r="E8113">
        <v>4</v>
      </c>
      <c r="F8113">
        <v>45</v>
      </c>
      <c r="G8113" t="s">
        <v>29</v>
      </c>
      <c r="H8113" t="s">
        <v>12001</v>
      </c>
      <c r="I8113" t="s">
        <v>38</v>
      </c>
      <c r="J8113" t="s">
        <v>11404</v>
      </c>
      <c r="K8113" t="s">
        <v>180</v>
      </c>
      <c r="L8113" t="s">
        <v>40</v>
      </c>
      <c r="M8113">
        <v>200</v>
      </c>
      <c r="N8113" t="s">
        <v>26</v>
      </c>
      <c r="O8113" s="6">
        <v>43128</v>
      </c>
      <c r="P8113">
        <v>180</v>
      </c>
      <c r="Q8113" s="7">
        <v>0.30499999999999999</v>
      </c>
      <c r="R8113">
        <v>165</v>
      </c>
      <c r="S8113" t="s">
        <v>35</v>
      </c>
    </row>
    <row r="8114" spans="1:19" x14ac:dyDescent="0.35">
      <c r="A8114" t="s">
        <v>12002</v>
      </c>
      <c r="B8114" t="s">
        <v>19816</v>
      </c>
      <c r="C8114" s="6">
        <v>43239</v>
      </c>
      <c r="D8114" s="6">
        <v>43293</v>
      </c>
      <c r="E8114">
        <v>1</v>
      </c>
      <c r="F8114">
        <v>45</v>
      </c>
      <c r="G8114" t="s">
        <v>29</v>
      </c>
      <c r="H8114" t="s">
        <v>12003</v>
      </c>
      <c r="I8114" t="s">
        <v>38</v>
      </c>
      <c r="J8114" t="s">
        <v>11404</v>
      </c>
      <c r="K8114" t="s">
        <v>180</v>
      </c>
      <c r="L8114" t="s">
        <v>40</v>
      </c>
      <c r="M8114">
        <v>200</v>
      </c>
      <c r="N8114" t="s">
        <v>26</v>
      </c>
      <c r="O8114" s="6">
        <v>43128</v>
      </c>
      <c r="P8114">
        <v>45</v>
      </c>
      <c r="Q8114" s="7">
        <v>0.30499999999999999</v>
      </c>
      <c r="R8114">
        <v>165</v>
      </c>
      <c r="S8114" t="s">
        <v>35</v>
      </c>
    </row>
    <row r="8115" spans="1:19" x14ac:dyDescent="0.35">
      <c r="A8115" t="s">
        <v>3584</v>
      </c>
      <c r="B8115" t="s">
        <v>24289</v>
      </c>
      <c r="C8115" s="6">
        <v>43645</v>
      </c>
      <c r="D8115" s="6">
        <v>43647</v>
      </c>
      <c r="E8115">
        <v>3</v>
      </c>
      <c r="F8115">
        <v>60</v>
      </c>
      <c r="G8115" t="s">
        <v>29</v>
      </c>
      <c r="H8115" t="s">
        <v>3585</v>
      </c>
      <c r="I8115" t="s">
        <v>38</v>
      </c>
      <c r="J8115" t="s">
        <v>12004</v>
      </c>
      <c r="K8115" t="s">
        <v>32</v>
      </c>
      <c r="L8115" t="s">
        <v>58</v>
      </c>
      <c r="M8115">
        <v>150</v>
      </c>
      <c r="N8115" t="s">
        <v>46</v>
      </c>
      <c r="O8115" s="6">
        <v>43509</v>
      </c>
      <c r="P8115">
        <v>180</v>
      </c>
      <c r="Q8115" s="7">
        <v>0.45333333333333331</v>
      </c>
      <c r="R8115">
        <v>138</v>
      </c>
      <c r="S8115" t="s">
        <v>35</v>
      </c>
    </row>
    <row r="8116" spans="1:19" x14ac:dyDescent="0.35">
      <c r="A8116" t="s">
        <v>12005</v>
      </c>
      <c r="B8116" t="s">
        <v>21889</v>
      </c>
      <c r="C8116" s="6">
        <v>43551</v>
      </c>
      <c r="D8116" s="6">
        <v>43647</v>
      </c>
      <c r="E8116">
        <v>8</v>
      </c>
      <c r="F8116">
        <v>45</v>
      </c>
      <c r="G8116" t="s">
        <v>29</v>
      </c>
      <c r="H8116" t="s">
        <v>12006</v>
      </c>
      <c r="I8116" t="s">
        <v>44</v>
      </c>
      <c r="J8116" t="s">
        <v>12004</v>
      </c>
      <c r="K8116" t="s">
        <v>32</v>
      </c>
      <c r="L8116" t="s">
        <v>58</v>
      </c>
      <c r="M8116">
        <v>150</v>
      </c>
      <c r="N8116" t="s">
        <v>46</v>
      </c>
      <c r="O8116" s="6">
        <v>43509</v>
      </c>
      <c r="P8116">
        <v>360</v>
      </c>
      <c r="Q8116" s="7">
        <v>0.45333333333333331</v>
      </c>
      <c r="R8116">
        <v>138</v>
      </c>
      <c r="S8116" t="s">
        <v>35</v>
      </c>
    </row>
    <row r="8117" spans="1:19" x14ac:dyDescent="0.35">
      <c r="A8117" t="s">
        <v>12007</v>
      </c>
      <c r="B8117" t="s">
        <v>17599</v>
      </c>
      <c r="C8117" s="6">
        <v>43128</v>
      </c>
      <c r="D8117" s="6">
        <v>43293</v>
      </c>
      <c r="E8117">
        <v>1</v>
      </c>
      <c r="F8117">
        <v>45</v>
      </c>
      <c r="G8117" t="s">
        <v>29</v>
      </c>
      <c r="H8117" t="s">
        <v>12008</v>
      </c>
      <c r="I8117" t="s">
        <v>38</v>
      </c>
      <c r="J8117" t="s">
        <v>11404</v>
      </c>
      <c r="K8117" t="s">
        <v>180</v>
      </c>
      <c r="L8117" t="s">
        <v>40</v>
      </c>
      <c r="M8117">
        <v>200</v>
      </c>
      <c r="N8117" t="s">
        <v>26</v>
      </c>
      <c r="O8117" s="6">
        <v>43128</v>
      </c>
      <c r="P8117">
        <v>45</v>
      </c>
      <c r="Q8117" s="7">
        <v>0.30499999999999999</v>
      </c>
      <c r="R8117">
        <v>165</v>
      </c>
      <c r="S8117" t="s">
        <v>35</v>
      </c>
    </row>
    <row r="8118" spans="1:19" x14ac:dyDescent="0.35">
      <c r="A8118" t="s">
        <v>11423</v>
      </c>
      <c r="B8118" t="s">
        <v>21269</v>
      </c>
      <c r="C8118" s="6">
        <v>43509</v>
      </c>
      <c r="D8118" s="6">
        <v>43647</v>
      </c>
      <c r="E8118">
        <v>1</v>
      </c>
      <c r="F8118">
        <v>45</v>
      </c>
      <c r="G8118" t="s">
        <v>20</v>
      </c>
      <c r="H8118" t="s">
        <v>11424</v>
      </c>
      <c r="I8118" t="s">
        <v>44</v>
      </c>
      <c r="J8118" t="s">
        <v>12004</v>
      </c>
      <c r="K8118" t="s">
        <v>32</v>
      </c>
      <c r="L8118" t="s">
        <v>58</v>
      </c>
      <c r="M8118">
        <v>150</v>
      </c>
      <c r="N8118" t="s">
        <v>46</v>
      </c>
      <c r="O8118" s="6">
        <v>43509</v>
      </c>
      <c r="P8118">
        <v>45</v>
      </c>
      <c r="Q8118" s="7">
        <v>0.45333333333333331</v>
      </c>
      <c r="R8118">
        <v>138</v>
      </c>
      <c r="S8118" t="s">
        <v>35</v>
      </c>
    </row>
    <row r="8119" spans="1:19" x14ac:dyDescent="0.35">
      <c r="A8119" t="s">
        <v>6470</v>
      </c>
      <c r="B8119" t="s">
        <v>24290</v>
      </c>
      <c r="C8119" s="6">
        <v>43645</v>
      </c>
      <c r="D8119" s="6">
        <v>43647</v>
      </c>
      <c r="E8119">
        <v>12</v>
      </c>
      <c r="F8119">
        <v>60</v>
      </c>
      <c r="G8119" t="s">
        <v>20</v>
      </c>
      <c r="H8119" t="s">
        <v>6471</v>
      </c>
      <c r="I8119" t="s">
        <v>38</v>
      </c>
      <c r="J8119" t="s">
        <v>12004</v>
      </c>
      <c r="K8119" t="s">
        <v>32</v>
      </c>
      <c r="L8119" t="s">
        <v>58</v>
      </c>
      <c r="M8119">
        <v>150</v>
      </c>
      <c r="N8119" t="s">
        <v>46</v>
      </c>
      <c r="O8119" s="6">
        <v>43509</v>
      </c>
      <c r="P8119">
        <v>720</v>
      </c>
      <c r="Q8119" s="7">
        <v>0.45333333333333331</v>
      </c>
      <c r="R8119">
        <v>138</v>
      </c>
      <c r="S8119" t="s">
        <v>35</v>
      </c>
    </row>
    <row r="8120" spans="1:19" x14ac:dyDescent="0.35">
      <c r="A8120" t="s">
        <v>5403</v>
      </c>
      <c r="B8120" t="s">
        <v>21656</v>
      </c>
      <c r="C8120" s="6">
        <v>43535</v>
      </c>
      <c r="D8120" s="6">
        <v>43647</v>
      </c>
      <c r="E8120">
        <v>1</v>
      </c>
      <c r="F8120">
        <v>45</v>
      </c>
      <c r="G8120" t="s">
        <v>20</v>
      </c>
      <c r="H8120" t="s">
        <v>5404</v>
      </c>
      <c r="I8120" t="s">
        <v>38</v>
      </c>
      <c r="J8120" t="s">
        <v>12004</v>
      </c>
      <c r="K8120" t="s">
        <v>32</v>
      </c>
      <c r="L8120" t="s">
        <v>58</v>
      </c>
      <c r="M8120">
        <v>150</v>
      </c>
      <c r="N8120" t="s">
        <v>46</v>
      </c>
      <c r="O8120" s="6">
        <v>43509</v>
      </c>
      <c r="P8120">
        <v>45</v>
      </c>
      <c r="Q8120" s="7">
        <v>0.45333333333333331</v>
      </c>
      <c r="R8120">
        <v>138</v>
      </c>
      <c r="S8120" t="s">
        <v>35</v>
      </c>
    </row>
    <row r="8121" spans="1:19" x14ac:dyDescent="0.35">
      <c r="A8121" t="s">
        <v>6512</v>
      </c>
      <c r="B8121" t="s">
        <v>22828</v>
      </c>
      <c r="C8121" s="6">
        <v>43585</v>
      </c>
      <c r="D8121" s="6">
        <v>43647</v>
      </c>
      <c r="E8121">
        <v>3</v>
      </c>
      <c r="F8121">
        <v>45</v>
      </c>
      <c r="G8121" t="s">
        <v>20</v>
      </c>
      <c r="H8121" t="s">
        <v>12009</v>
      </c>
      <c r="I8121" t="s">
        <v>44</v>
      </c>
      <c r="J8121" t="s">
        <v>12004</v>
      </c>
      <c r="K8121" t="s">
        <v>32</v>
      </c>
      <c r="L8121" t="s">
        <v>58</v>
      </c>
      <c r="M8121">
        <v>150</v>
      </c>
      <c r="N8121" t="s">
        <v>46</v>
      </c>
      <c r="O8121" s="6">
        <v>43509</v>
      </c>
      <c r="P8121">
        <v>135</v>
      </c>
      <c r="Q8121" s="7">
        <v>0.45333333333333331</v>
      </c>
      <c r="R8121">
        <v>138</v>
      </c>
      <c r="S8121" t="s">
        <v>35</v>
      </c>
    </row>
    <row r="8122" spans="1:19" x14ac:dyDescent="0.35">
      <c r="A8122" t="s">
        <v>11402</v>
      </c>
      <c r="B8122" t="s">
        <v>24204</v>
      </c>
      <c r="C8122" s="6">
        <v>43641</v>
      </c>
      <c r="D8122" s="6">
        <v>43647</v>
      </c>
      <c r="E8122">
        <v>3</v>
      </c>
      <c r="F8122">
        <v>60</v>
      </c>
      <c r="G8122" t="s">
        <v>20</v>
      </c>
      <c r="H8122" t="s">
        <v>11403</v>
      </c>
      <c r="I8122" t="s">
        <v>38</v>
      </c>
      <c r="J8122" t="s">
        <v>12004</v>
      </c>
      <c r="K8122" t="s">
        <v>32</v>
      </c>
      <c r="L8122" t="s">
        <v>58</v>
      </c>
      <c r="M8122">
        <v>150</v>
      </c>
      <c r="N8122" t="s">
        <v>46</v>
      </c>
      <c r="O8122" s="6">
        <v>43509</v>
      </c>
      <c r="P8122">
        <v>180</v>
      </c>
      <c r="Q8122" s="7">
        <v>0.45333333333333331</v>
      </c>
      <c r="R8122">
        <v>138</v>
      </c>
      <c r="S8122" t="s">
        <v>35</v>
      </c>
    </row>
    <row r="8123" spans="1:19" x14ac:dyDescent="0.35">
      <c r="A8123" t="s">
        <v>12010</v>
      </c>
      <c r="B8123" t="s">
        <v>22695</v>
      </c>
      <c r="C8123" s="6">
        <v>43580</v>
      </c>
      <c r="D8123" s="6">
        <v>43648</v>
      </c>
      <c r="E8123">
        <v>1</v>
      </c>
      <c r="F8123">
        <v>45</v>
      </c>
      <c r="G8123" t="s">
        <v>29</v>
      </c>
      <c r="H8123" t="s">
        <v>12011</v>
      </c>
      <c r="I8123" t="s">
        <v>38</v>
      </c>
      <c r="J8123" t="s">
        <v>7383</v>
      </c>
      <c r="K8123" t="s">
        <v>50</v>
      </c>
      <c r="L8123" t="s">
        <v>33</v>
      </c>
      <c r="M8123">
        <v>600</v>
      </c>
      <c r="N8123" t="s">
        <v>26</v>
      </c>
      <c r="O8123" s="6">
        <v>43473</v>
      </c>
      <c r="P8123">
        <v>45</v>
      </c>
      <c r="Q8123" s="7">
        <v>0.56166666666666665</v>
      </c>
      <c r="R8123">
        <v>175</v>
      </c>
      <c r="S8123" t="s">
        <v>35</v>
      </c>
    </row>
    <row r="8124" spans="1:19" x14ac:dyDescent="0.35">
      <c r="A8124" t="s">
        <v>12012</v>
      </c>
      <c r="B8124" t="s">
        <v>17749</v>
      </c>
      <c r="C8124" s="6">
        <v>43138</v>
      </c>
      <c r="D8124" s="6">
        <v>43292</v>
      </c>
      <c r="E8124">
        <v>2</v>
      </c>
      <c r="F8124">
        <v>45</v>
      </c>
      <c r="G8124" t="s">
        <v>29</v>
      </c>
      <c r="H8124" t="s">
        <v>12013</v>
      </c>
      <c r="I8124" t="s">
        <v>44</v>
      </c>
      <c r="J8124" t="s">
        <v>31</v>
      </c>
      <c r="K8124" t="s">
        <v>32</v>
      </c>
      <c r="L8124" t="s">
        <v>33</v>
      </c>
      <c r="M8124">
        <v>600</v>
      </c>
      <c r="N8124" t="s">
        <v>34</v>
      </c>
      <c r="O8124" s="6">
        <v>43138</v>
      </c>
      <c r="P8124">
        <v>90</v>
      </c>
      <c r="Q8124" s="7">
        <v>0.86</v>
      </c>
      <c r="R8124">
        <v>154</v>
      </c>
      <c r="S8124" t="s">
        <v>35</v>
      </c>
    </row>
    <row r="8125" spans="1:19" x14ac:dyDescent="0.35">
      <c r="A8125" t="s">
        <v>3998</v>
      </c>
      <c r="B8125" t="s">
        <v>22785</v>
      </c>
      <c r="C8125" s="6">
        <v>43583</v>
      </c>
      <c r="D8125" s="6">
        <v>43656</v>
      </c>
      <c r="E8125">
        <v>1</v>
      </c>
      <c r="F8125">
        <v>45</v>
      </c>
      <c r="G8125" t="s">
        <v>20</v>
      </c>
      <c r="H8125" t="s">
        <v>12014</v>
      </c>
      <c r="I8125" t="s">
        <v>44</v>
      </c>
      <c r="J8125" t="s">
        <v>235</v>
      </c>
      <c r="K8125" t="s">
        <v>24</v>
      </c>
      <c r="L8125" t="s">
        <v>25</v>
      </c>
      <c r="M8125">
        <v>345</v>
      </c>
      <c r="N8125" t="s">
        <v>26</v>
      </c>
      <c r="O8125" s="6">
        <v>43583</v>
      </c>
      <c r="P8125">
        <v>45</v>
      </c>
      <c r="Q8125" s="7">
        <v>0.36521739130434783</v>
      </c>
      <c r="R8125">
        <v>73</v>
      </c>
      <c r="S8125" t="s">
        <v>27</v>
      </c>
    </row>
    <row r="8126" spans="1:19" x14ac:dyDescent="0.35">
      <c r="A8126" t="s">
        <v>12015</v>
      </c>
      <c r="B8126" t="s">
        <v>19769</v>
      </c>
      <c r="C8126" s="6">
        <v>43236</v>
      </c>
      <c r="D8126" s="6">
        <v>43292</v>
      </c>
      <c r="E8126">
        <v>1</v>
      </c>
      <c r="F8126">
        <v>45</v>
      </c>
      <c r="G8126" t="s">
        <v>29</v>
      </c>
      <c r="H8126" t="s">
        <v>12016</v>
      </c>
      <c r="I8126" t="s">
        <v>38</v>
      </c>
      <c r="J8126" t="s">
        <v>31</v>
      </c>
      <c r="K8126" t="s">
        <v>32</v>
      </c>
      <c r="L8126" t="s">
        <v>33</v>
      </c>
      <c r="M8126">
        <v>600</v>
      </c>
      <c r="N8126" t="s">
        <v>34</v>
      </c>
      <c r="O8126" s="6">
        <v>43138</v>
      </c>
      <c r="P8126">
        <v>45</v>
      </c>
      <c r="Q8126" s="7">
        <v>0.86</v>
      </c>
      <c r="R8126">
        <v>154</v>
      </c>
      <c r="S8126" t="s">
        <v>35</v>
      </c>
    </row>
    <row r="8127" spans="1:19" x14ac:dyDescent="0.35">
      <c r="A8127" t="s">
        <v>8603</v>
      </c>
      <c r="B8127" t="s">
        <v>14838</v>
      </c>
      <c r="C8127" s="6">
        <v>42561</v>
      </c>
      <c r="D8127" s="6">
        <v>42561</v>
      </c>
      <c r="E8127">
        <v>1</v>
      </c>
      <c r="F8127">
        <v>60</v>
      </c>
      <c r="G8127" t="s">
        <v>29</v>
      </c>
      <c r="H8127" t="s">
        <v>12017</v>
      </c>
      <c r="I8127" t="s">
        <v>22</v>
      </c>
      <c r="J8127" t="s">
        <v>649</v>
      </c>
      <c r="K8127" t="s">
        <v>24</v>
      </c>
      <c r="L8127" t="s">
        <v>40</v>
      </c>
      <c r="M8127">
        <v>200</v>
      </c>
      <c r="N8127" t="s">
        <v>26</v>
      </c>
      <c r="O8127" s="6">
        <v>42561</v>
      </c>
      <c r="P8127">
        <v>60</v>
      </c>
      <c r="Q8127" s="7">
        <v>0.35499999999999998</v>
      </c>
      <c r="R8127">
        <v>0</v>
      </c>
      <c r="S8127" t="s">
        <v>41</v>
      </c>
    </row>
    <row r="8128" spans="1:19" x14ac:dyDescent="0.35">
      <c r="A8128" t="s">
        <v>411</v>
      </c>
      <c r="B8128" t="s">
        <v>22786</v>
      </c>
      <c r="C8128" s="6">
        <v>43583</v>
      </c>
      <c r="D8128" s="6">
        <v>43656</v>
      </c>
      <c r="E8128">
        <v>2</v>
      </c>
      <c r="F8128">
        <v>45</v>
      </c>
      <c r="G8128" t="s">
        <v>20</v>
      </c>
      <c r="H8128" t="s">
        <v>412</v>
      </c>
      <c r="I8128" t="s">
        <v>38</v>
      </c>
      <c r="J8128" t="s">
        <v>235</v>
      </c>
      <c r="K8128" t="s">
        <v>24</v>
      </c>
      <c r="L8128" t="s">
        <v>25</v>
      </c>
      <c r="M8128">
        <v>345</v>
      </c>
      <c r="N8128" t="s">
        <v>26</v>
      </c>
      <c r="O8128" s="6">
        <v>43583</v>
      </c>
      <c r="P8128">
        <v>90</v>
      </c>
      <c r="Q8128" s="7">
        <v>0.36521739130434783</v>
      </c>
      <c r="R8128">
        <v>73</v>
      </c>
      <c r="S8128" t="s">
        <v>27</v>
      </c>
    </row>
    <row r="8129" spans="1:19" x14ac:dyDescent="0.35">
      <c r="A8129" t="s">
        <v>12018</v>
      </c>
      <c r="B8129" t="s">
        <v>17844</v>
      </c>
      <c r="C8129" s="6">
        <v>43145</v>
      </c>
      <c r="D8129" s="6">
        <v>43292</v>
      </c>
      <c r="E8129">
        <v>3</v>
      </c>
      <c r="F8129">
        <v>45</v>
      </c>
      <c r="G8129" t="s">
        <v>20</v>
      </c>
      <c r="H8129" t="s">
        <v>12019</v>
      </c>
      <c r="I8129" t="s">
        <v>44</v>
      </c>
      <c r="J8129" t="s">
        <v>31</v>
      </c>
      <c r="K8129" t="s">
        <v>32</v>
      </c>
      <c r="L8129" t="s">
        <v>33</v>
      </c>
      <c r="M8129">
        <v>600</v>
      </c>
      <c r="N8129" t="s">
        <v>34</v>
      </c>
      <c r="O8129" s="6">
        <v>43138</v>
      </c>
      <c r="P8129">
        <v>135</v>
      </c>
      <c r="Q8129" s="7">
        <v>0.86</v>
      </c>
      <c r="R8129">
        <v>154</v>
      </c>
      <c r="S8129" t="s">
        <v>35</v>
      </c>
    </row>
    <row r="8130" spans="1:19" x14ac:dyDescent="0.35">
      <c r="A8130" t="s">
        <v>4002</v>
      </c>
      <c r="B8130" t="s">
        <v>20082</v>
      </c>
      <c r="C8130" s="6">
        <v>43248</v>
      </c>
      <c r="D8130" s="6">
        <v>43283</v>
      </c>
      <c r="E8130">
        <v>4</v>
      </c>
      <c r="F8130">
        <v>45</v>
      </c>
      <c r="G8130" t="s">
        <v>29</v>
      </c>
      <c r="H8130" t="s">
        <v>12020</v>
      </c>
      <c r="I8130" t="s">
        <v>38</v>
      </c>
      <c r="J8130" t="s">
        <v>6027</v>
      </c>
      <c r="K8130" t="s">
        <v>32</v>
      </c>
      <c r="L8130" t="s">
        <v>25</v>
      </c>
      <c r="M8130">
        <v>345</v>
      </c>
      <c r="N8130" t="s">
        <v>26</v>
      </c>
      <c r="O8130" s="6">
        <v>43185</v>
      </c>
      <c r="P8130">
        <v>180</v>
      </c>
      <c r="Q8130" s="7">
        <v>0.37971014492753624</v>
      </c>
      <c r="R8130">
        <v>98</v>
      </c>
      <c r="S8130" t="s">
        <v>27</v>
      </c>
    </row>
    <row r="8131" spans="1:19" x14ac:dyDescent="0.35">
      <c r="A8131" t="s">
        <v>12021</v>
      </c>
      <c r="B8131" t="s">
        <v>18460</v>
      </c>
      <c r="C8131" s="6">
        <v>43170</v>
      </c>
      <c r="D8131" s="6">
        <v>43292</v>
      </c>
      <c r="E8131">
        <v>1</v>
      </c>
      <c r="F8131">
        <v>45</v>
      </c>
      <c r="G8131" t="s">
        <v>29</v>
      </c>
      <c r="H8131" t="s">
        <v>12022</v>
      </c>
      <c r="I8131" t="s">
        <v>38</v>
      </c>
      <c r="J8131" t="s">
        <v>31</v>
      </c>
      <c r="K8131" t="s">
        <v>32</v>
      </c>
      <c r="L8131" t="s">
        <v>33</v>
      </c>
      <c r="M8131">
        <v>600</v>
      </c>
      <c r="N8131" t="s">
        <v>34</v>
      </c>
      <c r="O8131" s="6">
        <v>43138</v>
      </c>
      <c r="P8131">
        <v>45</v>
      </c>
      <c r="Q8131" s="7">
        <v>0.86</v>
      </c>
      <c r="R8131">
        <v>154</v>
      </c>
      <c r="S8131" t="s">
        <v>35</v>
      </c>
    </row>
    <row r="8132" spans="1:19" x14ac:dyDescent="0.35">
      <c r="A8132" t="s">
        <v>3134</v>
      </c>
      <c r="B8132" t="s">
        <v>16543</v>
      </c>
      <c r="C8132" s="6">
        <v>42925</v>
      </c>
      <c r="D8132" s="6">
        <v>42925</v>
      </c>
      <c r="E8132">
        <v>3</v>
      </c>
      <c r="F8132">
        <v>60</v>
      </c>
      <c r="G8132" t="s">
        <v>29</v>
      </c>
      <c r="H8132" t="s">
        <v>12023</v>
      </c>
      <c r="I8132" t="s">
        <v>22</v>
      </c>
      <c r="J8132" t="s">
        <v>969</v>
      </c>
      <c r="K8132" t="s">
        <v>24</v>
      </c>
      <c r="L8132" t="s">
        <v>25</v>
      </c>
      <c r="M8132">
        <v>345</v>
      </c>
      <c r="N8132" t="s">
        <v>34</v>
      </c>
      <c r="O8132" s="6">
        <v>42872</v>
      </c>
      <c r="P8132">
        <v>180</v>
      </c>
      <c r="Q8132" s="7">
        <v>0.6463768115942029</v>
      </c>
      <c r="R8132">
        <v>53</v>
      </c>
      <c r="S8132" t="s">
        <v>41</v>
      </c>
    </row>
    <row r="8133" spans="1:19" x14ac:dyDescent="0.35">
      <c r="A8133" t="s">
        <v>3433</v>
      </c>
      <c r="B8133" t="s">
        <v>19292</v>
      </c>
      <c r="C8133" s="6">
        <v>43213</v>
      </c>
      <c r="D8133" s="6">
        <v>43292</v>
      </c>
      <c r="E8133">
        <v>4</v>
      </c>
      <c r="F8133">
        <v>45</v>
      </c>
      <c r="G8133" t="s">
        <v>29</v>
      </c>
      <c r="H8133" t="s">
        <v>12024</v>
      </c>
      <c r="I8133" t="s">
        <v>38</v>
      </c>
      <c r="J8133" t="s">
        <v>31</v>
      </c>
      <c r="K8133" t="s">
        <v>32</v>
      </c>
      <c r="L8133" t="s">
        <v>33</v>
      </c>
      <c r="M8133">
        <v>600</v>
      </c>
      <c r="N8133" t="s">
        <v>34</v>
      </c>
      <c r="O8133" s="6">
        <v>43138</v>
      </c>
      <c r="P8133">
        <v>180</v>
      </c>
      <c r="Q8133" s="7">
        <v>0.86</v>
      </c>
      <c r="R8133">
        <v>154</v>
      </c>
      <c r="S8133" t="s">
        <v>35</v>
      </c>
    </row>
    <row r="8134" spans="1:19" x14ac:dyDescent="0.35">
      <c r="A8134" t="s">
        <v>3786</v>
      </c>
      <c r="B8134" t="s">
        <v>14839</v>
      </c>
      <c r="C8134" s="6">
        <v>42561</v>
      </c>
      <c r="D8134" s="6">
        <v>42561</v>
      </c>
      <c r="E8134">
        <v>3</v>
      </c>
      <c r="F8134">
        <v>60</v>
      </c>
      <c r="G8134" t="s">
        <v>29</v>
      </c>
      <c r="H8134" t="s">
        <v>12025</v>
      </c>
      <c r="I8134" t="s">
        <v>22</v>
      </c>
      <c r="J8134" t="s">
        <v>1218</v>
      </c>
      <c r="K8134" t="s">
        <v>32</v>
      </c>
      <c r="L8134" t="s">
        <v>40</v>
      </c>
      <c r="M8134">
        <v>200</v>
      </c>
      <c r="N8134" t="s">
        <v>26</v>
      </c>
      <c r="O8134" s="6">
        <v>42561</v>
      </c>
      <c r="P8134">
        <v>180</v>
      </c>
      <c r="Q8134" s="7">
        <v>0.38500000000000001</v>
      </c>
      <c r="R8134">
        <v>0</v>
      </c>
      <c r="S8134" t="s">
        <v>41</v>
      </c>
    </row>
    <row r="8135" spans="1:19" x14ac:dyDescent="0.35">
      <c r="A8135" t="s">
        <v>12026</v>
      </c>
      <c r="B8135" t="s">
        <v>23810</v>
      </c>
      <c r="C8135" s="6">
        <v>43624</v>
      </c>
      <c r="D8135" s="6">
        <v>43647</v>
      </c>
      <c r="E8135">
        <v>14</v>
      </c>
      <c r="F8135">
        <v>45</v>
      </c>
      <c r="G8135" t="s">
        <v>29</v>
      </c>
      <c r="H8135" t="s">
        <v>12027</v>
      </c>
      <c r="I8135" t="s">
        <v>44</v>
      </c>
      <c r="J8135" t="s">
        <v>12004</v>
      </c>
      <c r="K8135" t="s">
        <v>32</v>
      </c>
      <c r="L8135" t="s">
        <v>58</v>
      </c>
      <c r="M8135">
        <v>150</v>
      </c>
      <c r="N8135" t="s">
        <v>46</v>
      </c>
      <c r="O8135" s="6">
        <v>43509</v>
      </c>
      <c r="P8135">
        <v>630</v>
      </c>
      <c r="Q8135" s="7">
        <v>0.45333333333333331</v>
      </c>
      <c r="R8135">
        <v>138</v>
      </c>
      <c r="S8135" t="s">
        <v>35</v>
      </c>
    </row>
    <row r="8136" spans="1:19" x14ac:dyDescent="0.35">
      <c r="A8136" t="s">
        <v>12028</v>
      </c>
      <c r="B8136" t="s">
        <v>19663</v>
      </c>
      <c r="C8136" s="6">
        <v>43231</v>
      </c>
      <c r="D8136" s="6">
        <v>43292</v>
      </c>
      <c r="E8136">
        <v>4</v>
      </c>
      <c r="F8136">
        <v>45</v>
      </c>
      <c r="G8136" t="s">
        <v>29</v>
      </c>
      <c r="H8136" t="s">
        <v>12029</v>
      </c>
      <c r="I8136" t="s">
        <v>38</v>
      </c>
      <c r="J8136" t="s">
        <v>31</v>
      </c>
      <c r="K8136" t="s">
        <v>32</v>
      </c>
      <c r="L8136" t="s">
        <v>33</v>
      </c>
      <c r="M8136">
        <v>600</v>
      </c>
      <c r="N8136" t="s">
        <v>34</v>
      </c>
      <c r="O8136" s="6">
        <v>43138</v>
      </c>
      <c r="P8136">
        <v>180</v>
      </c>
      <c r="Q8136" s="7">
        <v>0.86</v>
      </c>
      <c r="R8136">
        <v>154</v>
      </c>
      <c r="S8136" t="s">
        <v>35</v>
      </c>
    </row>
    <row r="8137" spans="1:19" x14ac:dyDescent="0.35">
      <c r="A8137" t="s">
        <v>12030</v>
      </c>
      <c r="B8137" t="s">
        <v>22165</v>
      </c>
      <c r="C8137" s="6">
        <v>43558</v>
      </c>
      <c r="D8137" s="6">
        <v>43647</v>
      </c>
      <c r="E8137">
        <v>1</v>
      </c>
      <c r="F8137">
        <v>45</v>
      </c>
      <c r="G8137" t="s">
        <v>29</v>
      </c>
      <c r="H8137" t="s">
        <v>12031</v>
      </c>
      <c r="I8137" t="s">
        <v>38</v>
      </c>
      <c r="J8137" t="s">
        <v>12004</v>
      </c>
      <c r="K8137" t="s">
        <v>32</v>
      </c>
      <c r="L8137" t="s">
        <v>58</v>
      </c>
      <c r="M8137">
        <v>150</v>
      </c>
      <c r="N8137" t="s">
        <v>46</v>
      </c>
      <c r="O8137" s="6">
        <v>43509</v>
      </c>
      <c r="P8137">
        <v>45</v>
      </c>
      <c r="Q8137" s="7">
        <v>0.45333333333333331</v>
      </c>
      <c r="R8137">
        <v>138</v>
      </c>
      <c r="S8137" t="s">
        <v>35</v>
      </c>
    </row>
    <row r="8138" spans="1:19" x14ac:dyDescent="0.35">
      <c r="A8138" t="s">
        <v>1780</v>
      </c>
      <c r="B8138" t="s">
        <v>16909</v>
      </c>
      <c r="C8138" s="6">
        <v>42926</v>
      </c>
      <c r="D8138" s="6">
        <v>42926</v>
      </c>
      <c r="E8138">
        <v>3</v>
      </c>
      <c r="F8138">
        <v>60</v>
      </c>
      <c r="G8138" t="s">
        <v>29</v>
      </c>
      <c r="H8138" t="s">
        <v>12032</v>
      </c>
      <c r="I8138" t="s">
        <v>22</v>
      </c>
      <c r="J8138" t="s">
        <v>3104</v>
      </c>
      <c r="K8138" t="s">
        <v>24</v>
      </c>
      <c r="L8138" t="s">
        <v>33</v>
      </c>
      <c r="M8138">
        <v>600</v>
      </c>
      <c r="N8138" t="s">
        <v>26</v>
      </c>
      <c r="O8138" s="6">
        <v>42779</v>
      </c>
      <c r="P8138">
        <v>180</v>
      </c>
      <c r="Q8138" s="7">
        <v>0.45333333333333331</v>
      </c>
      <c r="R8138">
        <v>147</v>
      </c>
      <c r="S8138" t="s">
        <v>35</v>
      </c>
    </row>
    <row r="8139" spans="1:19" x14ac:dyDescent="0.35">
      <c r="A8139" t="s">
        <v>5462</v>
      </c>
      <c r="B8139" t="s">
        <v>24183</v>
      </c>
      <c r="C8139" s="6">
        <v>43640</v>
      </c>
      <c r="D8139" s="6">
        <v>43656</v>
      </c>
      <c r="E8139">
        <v>4</v>
      </c>
      <c r="F8139">
        <v>50</v>
      </c>
      <c r="G8139" t="s">
        <v>20</v>
      </c>
      <c r="H8139" t="s">
        <v>12033</v>
      </c>
      <c r="I8139" t="s">
        <v>38</v>
      </c>
      <c r="J8139" t="s">
        <v>11800</v>
      </c>
      <c r="K8139" t="s">
        <v>32</v>
      </c>
      <c r="L8139" t="s">
        <v>33</v>
      </c>
      <c r="M8139">
        <v>600</v>
      </c>
      <c r="N8139" t="s">
        <v>26</v>
      </c>
      <c r="O8139" s="6">
        <v>43524</v>
      </c>
      <c r="P8139">
        <v>200</v>
      </c>
      <c r="Q8139" s="7">
        <v>0.20166666666666666</v>
      </c>
      <c r="R8139">
        <v>132</v>
      </c>
      <c r="S8139" t="s">
        <v>35</v>
      </c>
    </row>
    <row r="8140" spans="1:19" x14ac:dyDescent="0.35">
      <c r="A8140" t="s">
        <v>2079</v>
      </c>
      <c r="B8140" t="s">
        <v>16910</v>
      </c>
      <c r="C8140" s="6">
        <v>42926</v>
      </c>
      <c r="D8140" s="6">
        <v>42926</v>
      </c>
      <c r="E8140">
        <v>2</v>
      </c>
      <c r="F8140">
        <v>60</v>
      </c>
      <c r="G8140" t="s">
        <v>29</v>
      </c>
      <c r="H8140" t="s">
        <v>12034</v>
      </c>
      <c r="I8140" t="s">
        <v>22</v>
      </c>
      <c r="J8140" t="s">
        <v>3104</v>
      </c>
      <c r="K8140" t="s">
        <v>24</v>
      </c>
      <c r="L8140" t="s">
        <v>33</v>
      </c>
      <c r="M8140">
        <v>600</v>
      </c>
      <c r="N8140" t="s">
        <v>26</v>
      </c>
      <c r="O8140" s="6">
        <v>42779</v>
      </c>
      <c r="P8140">
        <v>120</v>
      </c>
      <c r="Q8140" s="7">
        <v>0.45333333333333331</v>
      </c>
      <c r="R8140">
        <v>147</v>
      </c>
      <c r="S8140" t="s">
        <v>35</v>
      </c>
    </row>
    <row r="8141" spans="1:19" x14ac:dyDescent="0.35">
      <c r="A8141" t="s">
        <v>5751</v>
      </c>
      <c r="B8141" t="s">
        <v>23545</v>
      </c>
      <c r="C8141" s="6">
        <v>43615</v>
      </c>
      <c r="D8141" s="6">
        <v>43655</v>
      </c>
      <c r="E8141">
        <v>2</v>
      </c>
      <c r="F8141">
        <v>45</v>
      </c>
      <c r="G8141" t="s">
        <v>29</v>
      </c>
      <c r="H8141" t="s">
        <v>12035</v>
      </c>
      <c r="I8141" t="s">
        <v>38</v>
      </c>
      <c r="J8141" t="s">
        <v>10593</v>
      </c>
      <c r="K8141" t="s">
        <v>50</v>
      </c>
      <c r="L8141" t="s">
        <v>33</v>
      </c>
      <c r="M8141">
        <v>600</v>
      </c>
      <c r="N8141" t="s">
        <v>26</v>
      </c>
      <c r="O8141" s="6">
        <v>43495</v>
      </c>
      <c r="P8141">
        <v>90</v>
      </c>
      <c r="Q8141" s="7">
        <v>0.53833333333333333</v>
      </c>
      <c r="R8141">
        <v>160</v>
      </c>
      <c r="S8141" t="s">
        <v>35</v>
      </c>
    </row>
    <row r="8142" spans="1:19" x14ac:dyDescent="0.35">
      <c r="A8142" t="s">
        <v>3273</v>
      </c>
      <c r="B8142" t="s">
        <v>23678</v>
      </c>
      <c r="C8142" s="6">
        <v>43620</v>
      </c>
      <c r="D8142" s="6">
        <v>43656</v>
      </c>
      <c r="E8142">
        <v>1</v>
      </c>
      <c r="F8142">
        <v>45</v>
      </c>
      <c r="G8142" t="s">
        <v>20</v>
      </c>
      <c r="H8142" t="s">
        <v>3274</v>
      </c>
      <c r="I8142" t="s">
        <v>38</v>
      </c>
      <c r="J8142" t="s">
        <v>11800</v>
      </c>
      <c r="K8142" t="s">
        <v>32</v>
      </c>
      <c r="L8142" t="s">
        <v>33</v>
      </c>
      <c r="M8142">
        <v>600</v>
      </c>
      <c r="N8142" t="s">
        <v>26</v>
      </c>
      <c r="O8142" s="6">
        <v>43524</v>
      </c>
      <c r="P8142">
        <v>45</v>
      </c>
      <c r="Q8142" s="7">
        <v>0.20166666666666666</v>
      </c>
      <c r="R8142">
        <v>132</v>
      </c>
      <c r="S8142" t="s">
        <v>35</v>
      </c>
    </row>
    <row r="8143" spans="1:19" x14ac:dyDescent="0.35">
      <c r="A8143" t="s">
        <v>12036</v>
      </c>
      <c r="B8143" t="s">
        <v>19174</v>
      </c>
      <c r="C8143" s="6">
        <v>43205</v>
      </c>
      <c r="D8143" s="6">
        <v>43292</v>
      </c>
      <c r="E8143">
        <v>3</v>
      </c>
      <c r="F8143">
        <v>45</v>
      </c>
      <c r="G8143" t="s">
        <v>20</v>
      </c>
      <c r="H8143" t="s">
        <v>12037</v>
      </c>
      <c r="I8143" t="s">
        <v>44</v>
      </c>
      <c r="J8143" t="s">
        <v>707</v>
      </c>
      <c r="K8143" t="s">
        <v>24</v>
      </c>
      <c r="L8143" t="s">
        <v>241</v>
      </c>
      <c r="M8143">
        <v>100</v>
      </c>
      <c r="N8143" t="s">
        <v>46</v>
      </c>
      <c r="O8143" s="6">
        <v>43202</v>
      </c>
      <c r="P8143">
        <v>135</v>
      </c>
      <c r="Q8143" s="7">
        <v>0.48</v>
      </c>
      <c r="R8143">
        <v>90</v>
      </c>
      <c r="S8143" t="s">
        <v>27</v>
      </c>
    </row>
    <row r="8144" spans="1:19" x14ac:dyDescent="0.35">
      <c r="A8144" t="s">
        <v>2835</v>
      </c>
      <c r="B8144" t="s">
        <v>21448</v>
      </c>
      <c r="C8144" s="6">
        <v>43524</v>
      </c>
      <c r="D8144" s="6">
        <v>43656</v>
      </c>
      <c r="E8144">
        <v>2</v>
      </c>
      <c r="F8144">
        <v>45</v>
      </c>
      <c r="G8144" t="s">
        <v>20</v>
      </c>
      <c r="H8144" t="s">
        <v>2836</v>
      </c>
      <c r="I8144" t="s">
        <v>38</v>
      </c>
      <c r="J8144" t="s">
        <v>11800</v>
      </c>
      <c r="K8144" t="s">
        <v>32</v>
      </c>
      <c r="L8144" t="s">
        <v>33</v>
      </c>
      <c r="M8144">
        <v>600</v>
      </c>
      <c r="N8144" t="s">
        <v>26</v>
      </c>
      <c r="O8144" s="6">
        <v>43524</v>
      </c>
      <c r="P8144">
        <v>90</v>
      </c>
      <c r="Q8144" s="7">
        <v>0.20166666666666666</v>
      </c>
      <c r="R8144">
        <v>132</v>
      </c>
      <c r="S8144" t="s">
        <v>35</v>
      </c>
    </row>
    <row r="8145" spans="1:19" x14ac:dyDescent="0.35">
      <c r="A8145" t="s">
        <v>4050</v>
      </c>
      <c r="B8145" t="s">
        <v>22841</v>
      </c>
      <c r="C8145" s="6">
        <v>43586</v>
      </c>
      <c r="D8145" s="6">
        <v>43656</v>
      </c>
      <c r="E8145">
        <v>3</v>
      </c>
      <c r="F8145">
        <v>45</v>
      </c>
      <c r="G8145" t="s">
        <v>20</v>
      </c>
      <c r="H8145" t="s">
        <v>12038</v>
      </c>
      <c r="I8145" t="s">
        <v>38</v>
      </c>
      <c r="J8145" t="s">
        <v>883</v>
      </c>
      <c r="K8145" t="s">
        <v>32</v>
      </c>
      <c r="L8145" t="s">
        <v>25</v>
      </c>
      <c r="M8145">
        <v>345</v>
      </c>
      <c r="N8145" t="s">
        <v>46</v>
      </c>
      <c r="O8145" s="6">
        <v>43556</v>
      </c>
      <c r="P8145">
        <v>135</v>
      </c>
      <c r="Q8145" s="7">
        <v>0.48115942028985509</v>
      </c>
      <c r="R8145">
        <v>100</v>
      </c>
      <c r="S8145" t="s">
        <v>27</v>
      </c>
    </row>
    <row r="8146" spans="1:19" x14ac:dyDescent="0.35">
      <c r="A8146" t="s">
        <v>4055</v>
      </c>
      <c r="B8146" t="s">
        <v>23862</v>
      </c>
      <c r="C8146" s="6">
        <v>43626</v>
      </c>
      <c r="D8146" s="6">
        <v>43656</v>
      </c>
      <c r="E8146">
        <v>4</v>
      </c>
      <c r="F8146">
        <v>45</v>
      </c>
      <c r="G8146" t="s">
        <v>29</v>
      </c>
      <c r="H8146" t="s">
        <v>12039</v>
      </c>
      <c r="I8146" t="s">
        <v>38</v>
      </c>
      <c r="J8146" t="s">
        <v>883</v>
      </c>
      <c r="K8146" t="s">
        <v>32</v>
      </c>
      <c r="L8146" t="s">
        <v>25</v>
      </c>
      <c r="M8146">
        <v>345</v>
      </c>
      <c r="N8146" t="s">
        <v>46</v>
      </c>
      <c r="O8146" s="6">
        <v>43556</v>
      </c>
      <c r="P8146">
        <v>180</v>
      </c>
      <c r="Q8146" s="7">
        <v>0.48115942028985509</v>
      </c>
      <c r="R8146">
        <v>100</v>
      </c>
      <c r="S8146" t="s">
        <v>27</v>
      </c>
    </row>
    <row r="8147" spans="1:19" x14ac:dyDescent="0.35">
      <c r="A8147" t="s">
        <v>4063</v>
      </c>
      <c r="B8147" t="s">
        <v>22956</v>
      </c>
      <c r="C8147" s="6">
        <v>43590</v>
      </c>
      <c r="D8147" s="6">
        <v>43656</v>
      </c>
      <c r="E8147">
        <v>2</v>
      </c>
      <c r="F8147">
        <v>45</v>
      </c>
      <c r="G8147" t="s">
        <v>20</v>
      </c>
      <c r="H8147" t="s">
        <v>12040</v>
      </c>
      <c r="I8147" t="s">
        <v>44</v>
      </c>
      <c r="J8147" t="s">
        <v>883</v>
      </c>
      <c r="K8147" t="s">
        <v>32</v>
      </c>
      <c r="L8147" t="s">
        <v>25</v>
      </c>
      <c r="M8147">
        <v>345</v>
      </c>
      <c r="N8147" t="s">
        <v>46</v>
      </c>
      <c r="O8147" s="6">
        <v>43556</v>
      </c>
      <c r="P8147">
        <v>90</v>
      </c>
      <c r="Q8147" s="7">
        <v>0.48115942028985509</v>
      </c>
      <c r="R8147">
        <v>100</v>
      </c>
      <c r="S8147" t="s">
        <v>27</v>
      </c>
    </row>
    <row r="8148" spans="1:19" x14ac:dyDescent="0.35">
      <c r="A8148" t="s">
        <v>3208</v>
      </c>
      <c r="B8148" t="s">
        <v>15984</v>
      </c>
      <c r="C8148" s="6">
        <v>42919</v>
      </c>
      <c r="D8148" s="6">
        <v>42919</v>
      </c>
      <c r="E8148">
        <v>4</v>
      </c>
      <c r="F8148">
        <v>60</v>
      </c>
      <c r="G8148" t="s">
        <v>29</v>
      </c>
      <c r="H8148" t="s">
        <v>12041</v>
      </c>
      <c r="I8148" t="s">
        <v>22</v>
      </c>
      <c r="J8148" t="s">
        <v>2775</v>
      </c>
      <c r="K8148" t="s">
        <v>184</v>
      </c>
      <c r="L8148" t="s">
        <v>241</v>
      </c>
      <c r="M8148">
        <v>100</v>
      </c>
      <c r="N8148" t="s">
        <v>34</v>
      </c>
      <c r="O8148" s="6">
        <v>42919</v>
      </c>
      <c r="P8148">
        <v>240</v>
      </c>
      <c r="Q8148" s="7">
        <v>0.82</v>
      </c>
      <c r="R8148">
        <v>0</v>
      </c>
      <c r="S8148" t="s">
        <v>41</v>
      </c>
    </row>
    <row r="8149" spans="1:19" x14ac:dyDescent="0.35">
      <c r="A8149" t="s">
        <v>8659</v>
      </c>
      <c r="B8149" t="s">
        <v>15985</v>
      </c>
      <c r="C8149" s="6">
        <v>42919</v>
      </c>
      <c r="D8149" s="6">
        <v>42919</v>
      </c>
      <c r="E8149">
        <v>1</v>
      </c>
      <c r="F8149">
        <v>60</v>
      </c>
      <c r="G8149" t="s">
        <v>29</v>
      </c>
      <c r="H8149" t="s">
        <v>12042</v>
      </c>
      <c r="I8149" t="s">
        <v>38</v>
      </c>
      <c r="J8149" t="s">
        <v>1494</v>
      </c>
      <c r="K8149" t="s">
        <v>24</v>
      </c>
      <c r="L8149" t="s">
        <v>40</v>
      </c>
      <c r="M8149">
        <v>200</v>
      </c>
      <c r="N8149" t="s">
        <v>34</v>
      </c>
      <c r="O8149" s="6">
        <v>42919</v>
      </c>
      <c r="P8149">
        <v>60</v>
      </c>
      <c r="Q8149" s="7">
        <v>0.79</v>
      </c>
      <c r="R8149">
        <v>0</v>
      </c>
      <c r="S8149" t="s">
        <v>41</v>
      </c>
    </row>
    <row r="8150" spans="1:19" x14ac:dyDescent="0.35">
      <c r="A8150" t="s">
        <v>12043</v>
      </c>
      <c r="B8150" t="s">
        <v>21693</v>
      </c>
      <c r="C8150" s="6">
        <v>43538</v>
      </c>
      <c r="D8150" s="6">
        <v>43647</v>
      </c>
      <c r="E8150">
        <v>6</v>
      </c>
      <c r="F8150">
        <v>45</v>
      </c>
      <c r="G8150" t="s">
        <v>29</v>
      </c>
      <c r="H8150" t="s">
        <v>7423</v>
      </c>
      <c r="I8150" t="s">
        <v>38</v>
      </c>
      <c r="J8150" t="s">
        <v>12004</v>
      </c>
      <c r="K8150" t="s">
        <v>32</v>
      </c>
      <c r="L8150" t="s">
        <v>58</v>
      </c>
      <c r="M8150">
        <v>150</v>
      </c>
      <c r="N8150" t="s">
        <v>46</v>
      </c>
      <c r="O8150" s="6">
        <v>43509</v>
      </c>
      <c r="P8150">
        <v>270</v>
      </c>
      <c r="Q8150" s="7">
        <v>0.45333333333333331</v>
      </c>
      <c r="R8150">
        <v>138</v>
      </c>
      <c r="S8150" t="s">
        <v>35</v>
      </c>
    </row>
    <row r="8151" spans="1:19" x14ac:dyDescent="0.35">
      <c r="A8151" t="s">
        <v>3073</v>
      </c>
      <c r="B8151" t="s">
        <v>24225</v>
      </c>
      <c r="C8151" s="6">
        <v>43642</v>
      </c>
      <c r="D8151" s="6">
        <v>43647</v>
      </c>
      <c r="E8151">
        <v>4</v>
      </c>
      <c r="F8151">
        <v>60</v>
      </c>
      <c r="G8151" t="s">
        <v>29</v>
      </c>
      <c r="H8151" t="s">
        <v>3074</v>
      </c>
      <c r="I8151" t="s">
        <v>38</v>
      </c>
      <c r="J8151" t="s">
        <v>12004</v>
      </c>
      <c r="K8151" t="s">
        <v>32</v>
      </c>
      <c r="L8151" t="s">
        <v>58</v>
      </c>
      <c r="M8151">
        <v>150</v>
      </c>
      <c r="N8151" t="s">
        <v>46</v>
      </c>
      <c r="O8151" s="6">
        <v>43509</v>
      </c>
      <c r="P8151">
        <v>240</v>
      </c>
      <c r="Q8151" s="7">
        <v>0.45333333333333331</v>
      </c>
      <c r="R8151">
        <v>138</v>
      </c>
      <c r="S8151" t="s">
        <v>35</v>
      </c>
    </row>
    <row r="8152" spans="1:19" x14ac:dyDescent="0.35">
      <c r="A8152" t="s">
        <v>12044</v>
      </c>
      <c r="B8152" t="s">
        <v>21670</v>
      </c>
      <c r="C8152" s="6">
        <v>43536</v>
      </c>
      <c r="D8152" s="6">
        <v>43647</v>
      </c>
      <c r="E8152">
        <v>2</v>
      </c>
      <c r="F8152">
        <v>45</v>
      </c>
      <c r="G8152" t="s">
        <v>29</v>
      </c>
      <c r="H8152" t="s">
        <v>12045</v>
      </c>
      <c r="I8152" t="s">
        <v>38</v>
      </c>
      <c r="J8152" t="s">
        <v>12004</v>
      </c>
      <c r="K8152" t="s">
        <v>32</v>
      </c>
      <c r="L8152" t="s">
        <v>58</v>
      </c>
      <c r="M8152">
        <v>150</v>
      </c>
      <c r="N8152" t="s">
        <v>46</v>
      </c>
      <c r="O8152" s="6">
        <v>43509</v>
      </c>
      <c r="P8152">
        <v>90</v>
      </c>
      <c r="Q8152" s="7">
        <v>0.45333333333333331</v>
      </c>
      <c r="R8152">
        <v>138</v>
      </c>
      <c r="S8152" t="s">
        <v>35</v>
      </c>
    </row>
    <row r="8153" spans="1:19" x14ac:dyDescent="0.35">
      <c r="A8153" t="s">
        <v>12046</v>
      </c>
      <c r="B8153" t="s">
        <v>18461</v>
      </c>
      <c r="C8153" s="6">
        <v>43170</v>
      </c>
      <c r="D8153" s="6">
        <v>43292</v>
      </c>
      <c r="E8153">
        <v>4</v>
      </c>
      <c r="F8153">
        <v>45</v>
      </c>
      <c r="G8153" t="s">
        <v>20</v>
      </c>
      <c r="H8153" t="s">
        <v>12047</v>
      </c>
      <c r="I8153" t="s">
        <v>44</v>
      </c>
      <c r="J8153" t="s">
        <v>155</v>
      </c>
      <c r="K8153" t="s">
        <v>32</v>
      </c>
      <c r="L8153" t="s">
        <v>25</v>
      </c>
      <c r="M8153">
        <v>345</v>
      </c>
      <c r="N8153" t="s">
        <v>34</v>
      </c>
      <c r="O8153" s="6">
        <v>43170</v>
      </c>
      <c r="P8153">
        <v>180</v>
      </c>
      <c r="Q8153" s="7">
        <v>0.71884057971014492</v>
      </c>
      <c r="R8153">
        <v>122</v>
      </c>
      <c r="S8153" t="s">
        <v>35</v>
      </c>
    </row>
    <row r="8154" spans="1:19" x14ac:dyDescent="0.35">
      <c r="A8154" t="s">
        <v>2913</v>
      </c>
      <c r="B8154" t="s">
        <v>24345</v>
      </c>
      <c r="C8154" s="6">
        <v>43648</v>
      </c>
      <c r="D8154" s="6">
        <v>43657</v>
      </c>
      <c r="E8154">
        <v>1</v>
      </c>
      <c r="F8154">
        <v>60</v>
      </c>
      <c r="G8154" t="s">
        <v>20</v>
      </c>
      <c r="H8154" t="s">
        <v>12048</v>
      </c>
      <c r="I8154" t="s">
        <v>38</v>
      </c>
      <c r="J8154" t="s">
        <v>200</v>
      </c>
      <c r="K8154" t="s">
        <v>180</v>
      </c>
      <c r="L8154" t="s">
        <v>25</v>
      </c>
      <c r="M8154">
        <v>345</v>
      </c>
      <c r="N8154" t="s">
        <v>46</v>
      </c>
      <c r="O8154" s="6">
        <v>43617</v>
      </c>
      <c r="P8154">
        <v>60</v>
      </c>
      <c r="Q8154" s="7">
        <v>0.26376811594202898</v>
      </c>
      <c r="R8154">
        <v>40</v>
      </c>
      <c r="S8154" t="s">
        <v>41</v>
      </c>
    </row>
    <row r="8155" spans="1:19" x14ac:dyDescent="0.35">
      <c r="A8155" t="s">
        <v>3559</v>
      </c>
      <c r="B8155" t="s">
        <v>19947</v>
      </c>
      <c r="C8155" s="6">
        <v>43243</v>
      </c>
      <c r="D8155" s="6">
        <v>43292</v>
      </c>
      <c r="E8155">
        <v>1</v>
      </c>
      <c r="F8155">
        <v>45</v>
      </c>
      <c r="G8155" t="s">
        <v>20</v>
      </c>
      <c r="H8155" t="s">
        <v>12049</v>
      </c>
      <c r="I8155" t="s">
        <v>38</v>
      </c>
      <c r="J8155" t="s">
        <v>2502</v>
      </c>
      <c r="K8155" t="s">
        <v>24</v>
      </c>
      <c r="L8155" t="s">
        <v>25</v>
      </c>
      <c r="M8155">
        <v>345</v>
      </c>
      <c r="N8155" t="s">
        <v>26</v>
      </c>
      <c r="O8155" s="6">
        <v>43243</v>
      </c>
      <c r="P8155">
        <v>45</v>
      </c>
      <c r="Q8155" s="7">
        <v>0.1072463768115942</v>
      </c>
      <c r="R8155">
        <v>49</v>
      </c>
      <c r="S8155" t="s">
        <v>41</v>
      </c>
    </row>
    <row r="8156" spans="1:19" x14ac:dyDescent="0.35">
      <c r="A8156" t="s">
        <v>3291</v>
      </c>
      <c r="B8156" t="s">
        <v>21449</v>
      </c>
      <c r="C8156" s="6">
        <v>43524</v>
      </c>
      <c r="D8156" s="6">
        <v>43656</v>
      </c>
      <c r="E8156">
        <v>2</v>
      </c>
      <c r="F8156">
        <v>45</v>
      </c>
      <c r="G8156" t="s">
        <v>20</v>
      </c>
      <c r="H8156" t="s">
        <v>3292</v>
      </c>
      <c r="I8156" t="s">
        <v>38</v>
      </c>
      <c r="J8156" t="s">
        <v>11800</v>
      </c>
      <c r="K8156" t="s">
        <v>32</v>
      </c>
      <c r="L8156" t="s">
        <v>33</v>
      </c>
      <c r="M8156">
        <v>600</v>
      </c>
      <c r="N8156" t="s">
        <v>26</v>
      </c>
      <c r="O8156" s="6">
        <v>43524</v>
      </c>
      <c r="P8156">
        <v>90</v>
      </c>
      <c r="Q8156" s="7">
        <v>0.20166666666666666</v>
      </c>
      <c r="R8156">
        <v>132</v>
      </c>
      <c r="S8156" t="s">
        <v>35</v>
      </c>
    </row>
    <row r="8157" spans="1:19" x14ac:dyDescent="0.35">
      <c r="A8157" t="s">
        <v>3297</v>
      </c>
      <c r="B8157" t="s">
        <v>23131</v>
      </c>
      <c r="C8157" s="6">
        <v>43597</v>
      </c>
      <c r="D8157" s="6">
        <v>43656</v>
      </c>
      <c r="E8157">
        <v>4</v>
      </c>
      <c r="F8157">
        <v>45</v>
      </c>
      <c r="G8157" t="s">
        <v>20</v>
      </c>
      <c r="H8157" t="s">
        <v>3298</v>
      </c>
      <c r="I8157" t="s">
        <v>38</v>
      </c>
      <c r="J8157" t="s">
        <v>11800</v>
      </c>
      <c r="K8157" t="s">
        <v>32</v>
      </c>
      <c r="L8157" t="s">
        <v>33</v>
      </c>
      <c r="M8157">
        <v>600</v>
      </c>
      <c r="N8157" t="s">
        <v>26</v>
      </c>
      <c r="O8157" s="6">
        <v>43524</v>
      </c>
      <c r="P8157">
        <v>180</v>
      </c>
      <c r="Q8157" s="7">
        <v>0.20166666666666666</v>
      </c>
      <c r="R8157">
        <v>132</v>
      </c>
      <c r="S8157" t="s">
        <v>35</v>
      </c>
    </row>
    <row r="8158" spans="1:19" x14ac:dyDescent="0.35">
      <c r="A8158" t="s">
        <v>11412</v>
      </c>
      <c r="B8158" t="s">
        <v>23233</v>
      </c>
      <c r="C8158" s="6">
        <v>43600</v>
      </c>
      <c r="D8158" s="6">
        <v>43647</v>
      </c>
      <c r="E8158">
        <v>3</v>
      </c>
      <c r="F8158">
        <v>45</v>
      </c>
      <c r="G8158" t="s">
        <v>20</v>
      </c>
      <c r="H8158" t="s">
        <v>12050</v>
      </c>
      <c r="I8158" t="s">
        <v>44</v>
      </c>
      <c r="J8158" t="s">
        <v>12004</v>
      </c>
      <c r="K8158" t="s">
        <v>32</v>
      </c>
      <c r="L8158" t="s">
        <v>58</v>
      </c>
      <c r="M8158">
        <v>150</v>
      </c>
      <c r="N8158" t="s">
        <v>46</v>
      </c>
      <c r="O8158" s="6">
        <v>43509</v>
      </c>
      <c r="P8158">
        <v>135</v>
      </c>
      <c r="Q8158" s="7">
        <v>0.45333333333333331</v>
      </c>
      <c r="R8158">
        <v>138</v>
      </c>
      <c r="S8158" t="s">
        <v>35</v>
      </c>
    </row>
    <row r="8159" spans="1:19" x14ac:dyDescent="0.35">
      <c r="A8159" t="s">
        <v>12051</v>
      </c>
      <c r="B8159" t="s">
        <v>22558</v>
      </c>
      <c r="C8159" s="6">
        <v>43574</v>
      </c>
      <c r="D8159" s="6">
        <v>43647</v>
      </c>
      <c r="E8159">
        <v>2</v>
      </c>
      <c r="F8159">
        <v>45</v>
      </c>
      <c r="G8159" t="s">
        <v>29</v>
      </c>
      <c r="H8159" t="s">
        <v>12052</v>
      </c>
      <c r="I8159" t="s">
        <v>44</v>
      </c>
      <c r="J8159" t="s">
        <v>12004</v>
      </c>
      <c r="K8159" t="s">
        <v>32</v>
      </c>
      <c r="L8159" t="s">
        <v>58</v>
      </c>
      <c r="M8159">
        <v>150</v>
      </c>
      <c r="N8159" t="s">
        <v>46</v>
      </c>
      <c r="O8159" s="6">
        <v>43509</v>
      </c>
      <c r="P8159">
        <v>90</v>
      </c>
      <c r="Q8159" s="7">
        <v>0.45333333333333331</v>
      </c>
      <c r="R8159">
        <v>138</v>
      </c>
      <c r="S8159" t="s">
        <v>35</v>
      </c>
    </row>
    <row r="8160" spans="1:19" x14ac:dyDescent="0.35">
      <c r="A8160" t="s">
        <v>12053</v>
      </c>
      <c r="B8160" t="s">
        <v>23981</v>
      </c>
      <c r="C8160" s="6">
        <v>43629</v>
      </c>
      <c r="D8160" s="6">
        <v>43647</v>
      </c>
      <c r="E8160">
        <v>4</v>
      </c>
      <c r="F8160">
        <v>50</v>
      </c>
      <c r="G8160" t="s">
        <v>29</v>
      </c>
      <c r="H8160" t="s">
        <v>12054</v>
      </c>
      <c r="I8160" t="s">
        <v>44</v>
      </c>
      <c r="J8160" t="s">
        <v>12004</v>
      </c>
      <c r="K8160" t="s">
        <v>32</v>
      </c>
      <c r="L8160" t="s">
        <v>58</v>
      </c>
      <c r="M8160">
        <v>150</v>
      </c>
      <c r="N8160" t="s">
        <v>46</v>
      </c>
      <c r="O8160" s="6">
        <v>43509</v>
      </c>
      <c r="P8160">
        <v>200</v>
      </c>
      <c r="Q8160" s="7">
        <v>0.45333333333333331</v>
      </c>
      <c r="R8160">
        <v>138</v>
      </c>
      <c r="S8160" t="s">
        <v>35</v>
      </c>
    </row>
    <row r="8161" spans="1:19" x14ac:dyDescent="0.35">
      <c r="A8161" t="s">
        <v>6492</v>
      </c>
      <c r="B8161" t="s">
        <v>24007</v>
      </c>
      <c r="C8161" s="6">
        <v>43630</v>
      </c>
      <c r="D8161" s="6">
        <v>43647</v>
      </c>
      <c r="E8161">
        <v>1</v>
      </c>
      <c r="F8161">
        <v>50</v>
      </c>
      <c r="G8161" t="s">
        <v>20</v>
      </c>
      <c r="H8161" t="s">
        <v>12055</v>
      </c>
      <c r="I8161" t="s">
        <v>38</v>
      </c>
      <c r="J8161" t="s">
        <v>12004</v>
      </c>
      <c r="K8161" t="s">
        <v>32</v>
      </c>
      <c r="L8161" t="s">
        <v>58</v>
      </c>
      <c r="M8161">
        <v>150</v>
      </c>
      <c r="N8161" t="s">
        <v>46</v>
      </c>
      <c r="O8161" s="6">
        <v>43509</v>
      </c>
      <c r="P8161">
        <v>50</v>
      </c>
      <c r="Q8161" s="7">
        <v>0.45333333333333331</v>
      </c>
      <c r="R8161">
        <v>138</v>
      </c>
      <c r="S8161" t="s">
        <v>35</v>
      </c>
    </row>
    <row r="8162" spans="1:19" x14ac:dyDescent="0.35">
      <c r="A8162" t="s">
        <v>3568</v>
      </c>
      <c r="B8162" t="s">
        <v>22166</v>
      </c>
      <c r="C8162" s="6">
        <v>43558</v>
      </c>
      <c r="D8162" s="6">
        <v>43657</v>
      </c>
      <c r="E8162">
        <v>2</v>
      </c>
      <c r="F8162">
        <v>45</v>
      </c>
      <c r="G8162" t="s">
        <v>20</v>
      </c>
      <c r="H8162" t="s">
        <v>12056</v>
      </c>
      <c r="I8162" t="s">
        <v>38</v>
      </c>
      <c r="J8162" t="s">
        <v>70</v>
      </c>
      <c r="K8162" t="s">
        <v>50</v>
      </c>
      <c r="L8162" t="s">
        <v>25</v>
      </c>
      <c r="M8162">
        <v>345</v>
      </c>
      <c r="N8162" t="s">
        <v>46</v>
      </c>
      <c r="O8162" s="6">
        <v>43558</v>
      </c>
      <c r="P8162">
        <v>90</v>
      </c>
      <c r="Q8162" s="7">
        <v>0.39710144927536234</v>
      </c>
      <c r="R8162">
        <v>99</v>
      </c>
      <c r="S8162" t="s">
        <v>27</v>
      </c>
    </row>
    <row r="8163" spans="1:19" x14ac:dyDescent="0.35">
      <c r="A8163" t="s">
        <v>12057</v>
      </c>
      <c r="B8163" t="s">
        <v>20918</v>
      </c>
      <c r="C8163" s="6">
        <v>43284</v>
      </c>
      <c r="D8163" s="6">
        <v>43292</v>
      </c>
      <c r="E8163">
        <v>4</v>
      </c>
      <c r="F8163">
        <v>60</v>
      </c>
      <c r="G8163" t="s">
        <v>20</v>
      </c>
      <c r="H8163" t="s">
        <v>12058</v>
      </c>
      <c r="I8163" t="s">
        <v>22</v>
      </c>
      <c r="J8163" t="s">
        <v>12059</v>
      </c>
      <c r="K8163" t="s">
        <v>24</v>
      </c>
      <c r="L8163" t="s">
        <v>58</v>
      </c>
      <c r="M8163">
        <v>150</v>
      </c>
      <c r="N8163" t="s">
        <v>34</v>
      </c>
      <c r="O8163" s="6">
        <v>43167</v>
      </c>
      <c r="P8163">
        <v>240</v>
      </c>
      <c r="Q8163" s="7">
        <v>0.94666666666666666</v>
      </c>
      <c r="R8163">
        <v>125</v>
      </c>
      <c r="S8163" t="s">
        <v>35</v>
      </c>
    </row>
    <row r="8164" spans="1:19" x14ac:dyDescent="0.35">
      <c r="A8164" t="s">
        <v>4117</v>
      </c>
      <c r="B8164" t="s">
        <v>23395</v>
      </c>
      <c r="C8164" s="6">
        <v>43608</v>
      </c>
      <c r="D8164" s="6">
        <v>43657</v>
      </c>
      <c r="E8164">
        <v>3</v>
      </c>
      <c r="F8164">
        <v>45</v>
      </c>
      <c r="G8164" t="s">
        <v>20</v>
      </c>
      <c r="H8164" t="s">
        <v>12060</v>
      </c>
      <c r="I8164" t="s">
        <v>38</v>
      </c>
      <c r="J8164" t="s">
        <v>70</v>
      </c>
      <c r="K8164" t="s">
        <v>50</v>
      </c>
      <c r="L8164" t="s">
        <v>25</v>
      </c>
      <c r="M8164">
        <v>345</v>
      </c>
      <c r="N8164" t="s">
        <v>46</v>
      </c>
      <c r="O8164" s="6">
        <v>43558</v>
      </c>
      <c r="P8164">
        <v>135</v>
      </c>
      <c r="Q8164" s="7">
        <v>0.39710144927536234</v>
      </c>
      <c r="R8164">
        <v>99</v>
      </c>
      <c r="S8164" t="s">
        <v>27</v>
      </c>
    </row>
    <row r="8165" spans="1:19" x14ac:dyDescent="0.35">
      <c r="A8165" t="s">
        <v>4169</v>
      </c>
      <c r="B8165" t="s">
        <v>21191</v>
      </c>
      <c r="C8165" s="6">
        <v>43500</v>
      </c>
      <c r="D8165" s="6">
        <v>43657</v>
      </c>
      <c r="E8165">
        <v>25</v>
      </c>
      <c r="F8165">
        <v>45</v>
      </c>
      <c r="G8165" t="s">
        <v>20</v>
      </c>
      <c r="H8165" t="s">
        <v>4170</v>
      </c>
      <c r="I8165" t="s">
        <v>44</v>
      </c>
      <c r="J8165" t="s">
        <v>10614</v>
      </c>
      <c r="K8165" t="s">
        <v>50</v>
      </c>
      <c r="L8165" t="s">
        <v>40</v>
      </c>
      <c r="M8165">
        <v>200</v>
      </c>
      <c r="N8165" t="s">
        <v>46</v>
      </c>
      <c r="O8165" s="6">
        <v>43468</v>
      </c>
      <c r="P8165">
        <v>1125</v>
      </c>
      <c r="Q8165" s="7">
        <v>0.63500000000000001</v>
      </c>
      <c r="R8165">
        <v>189</v>
      </c>
      <c r="S8165" t="s">
        <v>35</v>
      </c>
    </row>
    <row r="8166" spans="1:19" x14ac:dyDescent="0.35">
      <c r="A8166" t="s">
        <v>12061</v>
      </c>
      <c r="B8166" t="s">
        <v>18207</v>
      </c>
      <c r="C8166" s="6">
        <v>43158</v>
      </c>
      <c r="D8166" s="6">
        <v>43293</v>
      </c>
      <c r="E8166">
        <v>3</v>
      </c>
      <c r="F8166">
        <v>45</v>
      </c>
      <c r="G8166" t="s">
        <v>29</v>
      </c>
      <c r="H8166" t="s">
        <v>12062</v>
      </c>
      <c r="I8166" t="s">
        <v>38</v>
      </c>
      <c r="J8166" t="s">
        <v>87</v>
      </c>
      <c r="K8166" t="s">
        <v>50</v>
      </c>
      <c r="L8166" t="s">
        <v>25</v>
      </c>
      <c r="M8166">
        <v>345</v>
      </c>
      <c r="N8166" t="s">
        <v>34</v>
      </c>
      <c r="O8166" s="6">
        <v>43105</v>
      </c>
      <c r="P8166">
        <v>135</v>
      </c>
      <c r="Q8166" s="7">
        <v>0.68695652173913047</v>
      </c>
      <c r="R8166">
        <v>188</v>
      </c>
      <c r="S8166" t="s">
        <v>35</v>
      </c>
    </row>
    <row r="8167" spans="1:19" x14ac:dyDescent="0.35">
      <c r="A8167" t="s">
        <v>11153</v>
      </c>
      <c r="B8167" t="s">
        <v>19716</v>
      </c>
      <c r="C8167" s="6">
        <v>43233</v>
      </c>
      <c r="D8167" s="6">
        <v>43292</v>
      </c>
      <c r="E8167">
        <v>3</v>
      </c>
      <c r="F8167">
        <v>45</v>
      </c>
      <c r="G8167" t="s">
        <v>20</v>
      </c>
      <c r="H8167" t="s">
        <v>12063</v>
      </c>
      <c r="I8167" t="s">
        <v>38</v>
      </c>
      <c r="J8167" t="s">
        <v>12059</v>
      </c>
      <c r="K8167" t="s">
        <v>24</v>
      </c>
      <c r="L8167" t="s">
        <v>58</v>
      </c>
      <c r="M8167">
        <v>150</v>
      </c>
      <c r="N8167" t="s">
        <v>34</v>
      </c>
      <c r="O8167" s="6">
        <v>43167</v>
      </c>
      <c r="P8167">
        <v>135</v>
      </c>
      <c r="Q8167" s="7">
        <v>0.94666666666666666</v>
      </c>
      <c r="R8167">
        <v>125</v>
      </c>
      <c r="S8167" t="s">
        <v>35</v>
      </c>
    </row>
    <row r="8168" spans="1:19" x14ac:dyDescent="0.35">
      <c r="A8168" t="s">
        <v>12064</v>
      </c>
      <c r="B8168" t="s">
        <v>17982</v>
      </c>
      <c r="C8168" s="6">
        <v>43148</v>
      </c>
      <c r="D8168" s="6">
        <v>43293</v>
      </c>
      <c r="E8168">
        <v>3</v>
      </c>
      <c r="F8168">
        <v>45</v>
      </c>
      <c r="G8168" t="s">
        <v>20</v>
      </c>
      <c r="H8168" t="s">
        <v>12065</v>
      </c>
      <c r="I8168" t="s">
        <v>44</v>
      </c>
      <c r="J8168" t="s">
        <v>87</v>
      </c>
      <c r="K8168" t="s">
        <v>50</v>
      </c>
      <c r="L8168" t="s">
        <v>25</v>
      </c>
      <c r="M8168">
        <v>345</v>
      </c>
      <c r="N8168" t="s">
        <v>34</v>
      </c>
      <c r="O8168" s="6">
        <v>43105</v>
      </c>
      <c r="P8168">
        <v>135</v>
      </c>
      <c r="Q8168" s="7">
        <v>0.68695652173913047</v>
      </c>
      <c r="R8168">
        <v>188</v>
      </c>
      <c r="S8168" t="s">
        <v>35</v>
      </c>
    </row>
    <row r="8169" spans="1:19" x14ac:dyDescent="0.35">
      <c r="A8169" t="s">
        <v>12066</v>
      </c>
      <c r="B8169" t="s">
        <v>18684</v>
      </c>
      <c r="C8169" s="6">
        <v>43184</v>
      </c>
      <c r="D8169" s="6">
        <v>43293</v>
      </c>
      <c r="E8169">
        <v>3</v>
      </c>
      <c r="F8169">
        <v>45</v>
      </c>
      <c r="G8169" t="s">
        <v>29</v>
      </c>
      <c r="H8169" t="s">
        <v>12067</v>
      </c>
      <c r="I8169" t="s">
        <v>38</v>
      </c>
      <c r="J8169" t="s">
        <v>11404</v>
      </c>
      <c r="K8169" t="s">
        <v>180</v>
      </c>
      <c r="L8169" t="s">
        <v>40</v>
      </c>
      <c r="M8169">
        <v>200</v>
      </c>
      <c r="N8169" t="s">
        <v>26</v>
      </c>
      <c r="O8169" s="6">
        <v>43128</v>
      </c>
      <c r="P8169">
        <v>135</v>
      </c>
      <c r="Q8169" s="7">
        <v>0.30499999999999999</v>
      </c>
      <c r="R8169">
        <v>165</v>
      </c>
      <c r="S8169" t="s">
        <v>35</v>
      </c>
    </row>
    <row r="8170" spans="1:19" x14ac:dyDescent="0.35">
      <c r="A8170" t="s">
        <v>4137</v>
      </c>
      <c r="B8170" t="s">
        <v>23565</v>
      </c>
      <c r="C8170" s="6">
        <v>43616</v>
      </c>
      <c r="D8170" s="6">
        <v>43657</v>
      </c>
      <c r="E8170">
        <v>1</v>
      </c>
      <c r="F8170">
        <v>45</v>
      </c>
      <c r="G8170" t="s">
        <v>20</v>
      </c>
      <c r="H8170" t="s">
        <v>12068</v>
      </c>
      <c r="I8170" t="s">
        <v>44</v>
      </c>
      <c r="J8170" t="s">
        <v>367</v>
      </c>
      <c r="K8170" t="s">
        <v>180</v>
      </c>
      <c r="L8170" t="s">
        <v>25</v>
      </c>
      <c r="M8170">
        <v>345</v>
      </c>
      <c r="N8170" t="s">
        <v>26</v>
      </c>
      <c r="O8170" s="6">
        <v>43562</v>
      </c>
      <c r="P8170">
        <v>45</v>
      </c>
      <c r="Q8170" s="7">
        <v>0.45797101449275363</v>
      </c>
      <c r="R8170">
        <v>95</v>
      </c>
      <c r="S8170" t="s">
        <v>27</v>
      </c>
    </row>
    <row r="8171" spans="1:19" x14ac:dyDescent="0.35">
      <c r="A8171" t="s">
        <v>12069</v>
      </c>
      <c r="B8171" t="s">
        <v>21741</v>
      </c>
      <c r="C8171" s="6">
        <v>43540</v>
      </c>
      <c r="D8171" s="6">
        <v>43648</v>
      </c>
      <c r="E8171">
        <v>1</v>
      </c>
      <c r="F8171">
        <v>45</v>
      </c>
      <c r="G8171" t="s">
        <v>20</v>
      </c>
      <c r="H8171" t="s">
        <v>12070</v>
      </c>
      <c r="I8171" t="s">
        <v>44</v>
      </c>
      <c r="J8171" t="s">
        <v>607</v>
      </c>
      <c r="K8171" t="s">
        <v>32</v>
      </c>
      <c r="L8171" t="s">
        <v>25</v>
      </c>
      <c r="M8171">
        <v>345</v>
      </c>
      <c r="N8171" t="s">
        <v>34</v>
      </c>
      <c r="O8171" s="6">
        <v>43504</v>
      </c>
      <c r="P8171">
        <v>45</v>
      </c>
      <c r="Q8171" s="7">
        <v>0.44927536231884058</v>
      </c>
      <c r="R8171">
        <v>144</v>
      </c>
      <c r="S8171" t="s">
        <v>35</v>
      </c>
    </row>
    <row r="8172" spans="1:19" x14ac:dyDescent="0.35">
      <c r="A8172" t="s">
        <v>12069</v>
      </c>
      <c r="B8172" t="s">
        <v>23120</v>
      </c>
      <c r="C8172" s="6">
        <v>43596</v>
      </c>
      <c r="D8172" s="6">
        <v>43650</v>
      </c>
      <c r="E8172">
        <v>2</v>
      </c>
      <c r="F8172">
        <v>45</v>
      </c>
      <c r="G8172" t="s">
        <v>20</v>
      </c>
      <c r="H8172" t="s">
        <v>12070</v>
      </c>
      <c r="I8172" t="s">
        <v>44</v>
      </c>
      <c r="J8172" t="s">
        <v>120</v>
      </c>
      <c r="K8172" t="s">
        <v>24</v>
      </c>
      <c r="L8172" t="s">
        <v>25</v>
      </c>
      <c r="M8172">
        <v>345</v>
      </c>
      <c r="N8172" t="s">
        <v>46</v>
      </c>
      <c r="O8172" s="6">
        <v>43595</v>
      </c>
      <c r="P8172">
        <v>90</v>
      </c>
      <c r="Q8172" s="7">
        <v>0.26376811594202898</v>
      </c>
      <c r="R8172">
        <v>55</v>
      </c>
      <c r="S8172" t="s">
        <v>41</v>
      </c>
    </row>
    <row r="8173" spans="1:19" x14ac:dyDescent="0.35">
      <c r="A8173" t="s">
        <v>12071</v>
      </c>
      <c r="B8173" t="s">
        <v>20994</v>
      </c>
      <c r="C8173" s="6">
        <v>43290</v>
      </c>
      <c r="D8173" s="6">
        <v>43292</v>
      </c>
      <c r="E8173">
        <v>4</v>
      </c>
      <c r="F8173">
        <v>60</v>
      </c>
      <c r="G8173" t="s">
        <v>29</v>
      </c>
      <c r="H8173" t="s">
        <v>12072</v>
      </c>
      <c r="I8173" t="s">
        <v>22</v>
      </c>
      <c r="J8173" t="s">
        <v>12059</v>
      </c>
      <c r="K8173" t="s">
        <v>24</v>
      </c>
      <c r="L8173" t="s">
        <v>58</v>
      </c>
      <c r="M8173">
        <v>150</v>
      </c>
      <c r="N8173" t="s">
        <v>34</v>
      </c>
      <c r="O8173" s="6">
        <v>43167</v>
      </c>
      <c r="P8173">
        <v>240</v>
      </c>
      <c r="Q8173" s="7">
        <v>0.94666666666666666</v>
      </c>
      <c r="R8173">
        <v>125</v>
      </c>
      <c r="S8173" t="s">
        <v>35</v>
      </c>
    </row>
    <row r="8174" spans="1:19" x14ac:dyDescent="0.35">
      <c r="A8174" t="s">
        <v>548</v>
      </c>
      <c r="B8174" t="s">
        <v>24307</v>
      </c>
      <c r="C8174" s="6">
        <v>43646</v>
      </c>
      <c r="D8174" s="6">
        <v>43656</v>
      </c>
      <c r="E8174">
        <v>3</v>
      </c>
      <c r="F8174">
        <v>60</v>
      </c>
      <c r="G8174" t="s">
        <v>20</v>
      </c>
      <c r="H8174" t="s">
        <v>549</v>
      </c>
      <c r="I8174" t="s">
        <v>38</v>
      </c>
      <c r="J8174" t="s">
        <v>11800</v>
      </c>
      <c r="K8174" t="s">
        <v>32</v>
      </c>
      <c r="L8174" t="s">
        <v>33</v>
      </c>
      <c r="M8174">
        <v>600</v>
      </c>
      <c r="N8174" t="s">
        <v>26</v>
      </c>
      <c r="O8174" s="6">
        <v>43524</v>
      </c>
      <c r="P8174">
        <v>180</v>
      </c>
      <c r="Q8174" s="7">
        <v>0.20166666666666666</v>
      </c>
      <c r="R8174">
        <v>132</v>
      </c>
      <c r="S8174" t="s">
        <v>35</v>
      </c>
    </row>
    <row r="8175" spans="1:19" x14ac:dyDescent="0.35">
      <c r="A8175" t="s">
        <v>12073</v>
      </c>
      <c r="B8175" t="s">
        <v>20218</v>
      </c>
      <c r="C8175" s="6">
        <v>43253</v>
      </c>
      <c r="D8175" s="6">
        <v>43286</v>
      </c>
      <c r="E8175">
        <v>2</v>
      </c>
      <c r="F8175">
        <v>45</v>
      </c>
      <c r="G8175" t="s">
        <v>29</v>
      </c>
      <c r="H8175" t="s">
        <v>12074</v>
      </c>
      <c r="I8175" t="s">
        <v>44</v>
      </c>
      <c r="J8175" t="s">
        <v>197</v>
      </c>
      <c r="K8175" t="s">
        <v>32</v>
      </c>
      <c r="L8175" t="s">
        <v>25</v>
      </c>
      <c r="M8175">
        <v>345</v>
      </c>
      <c r="N8175" t="s">
        <v>34</v>
      </c>
      <c r="O8175" s="6">
        <v>43253</v>
      </c>
      <c r="P8175">
        <v>90</v>
      </c>
      <c r="Q8175" s="7">
        <v>0.25507246376811593</v>
      </c>
      <c r="R8175">
        <v>33</v>
      </c>
      <c r="S8175" t="s">
        <v>41</v>
      </c>
    </row>
    <row r="8176" spans="1:19" x14ac:dyDescent="0.35">
      <c r="A8176" t="s">
        <v>12075</v>
      </c>
      <c r="B8176" t="s">
        <v>17306</v>
      </c>
      <c r="C8176" s="6">
        <v>42927</v>
      </c>
      <c r="D8176" s="6">
        <v>42927</v>
      </c>
      <c r="E8176">
        <v>1</v>
      </c>
      <c r="F8176">
        <v>60</v>
      </c>
      <c r="G8176" t="s">
        <v>29</v>
      </c>
      <c r="H8176" t="s">
        <v>12076</v>
      </c>
      <c r="I8176" t="s">
        <v>38</v>
      </c>
      <c r="J8176" t="s">
        <v>1609</v>
      </c>
      <c r="K8176" t="s">
        <v>32</v>
      </c>
      <c r="L8176" t="s">
        <v>25</v>
      </c>
      <c r="M8176">
        <v>345</v>
      </c>
      <c r="N8176" t="s">
        <v>26</v>
      </c>
      <c r="O8176" s="6">
        <v>42823</v>
      </c>
      <c r="P8176">
        <v>60</v>
      </c>
      <c r="Q8176" s="7">
        <v>0.56811594202898552</v>
      </c>
      <c r="R8176">
        <v>104</v>
      </c>
      <c r="S8176" t="s">
        <v>27</v>
      </c>
    </row>
    <row r="8177" spans="1:19" x14ac:dyDescent="0.35">
      <c r="A8177" t="s">
        <v>2270</v>
      </c>
      <c r="B8177" t="s">
        <v>16911</v>
      </c>
      <c r="C8177" s="6">
        <v>42926</v>
      </c>
      <c r="D8177" s="6">
        <v>42926</v>
      </c>
      <c r="E8177">
        <v>2</v>
      </c>
      <c r="F8177">
        <v>60</v>
      </c>
      <c r="G8177" t="s">
        <v>29</v>
      </c>
      <c r="H8177" t="s">
        <v>12077</v>
      </c>
      <c r="I8177" t="s">
        <v>22</v>
      </c>
      <c r="J8177" t="s">
        <v>3104</v>
      </c>
      <c r="K8177" t="s">
        <v>24</v>
      </c>
      <c r="L8177" t="s">
        <v>33</v>
      </c>
      <c r="M8177">
        <v>600</v>
      </c>
      <c r="N8177" t="s">
        <v>26</v>
      </c>
      <c r="O8177" s="6">
        <v>42779</v>
      </c>
      <c r="P8177">
        <v>120</v>
      </c>
      <c r="Q8177" s="7">
        <v>0.45333333333333331</v>
      </c>
      <c r="R8177">
        <v>147</v>
      </c>
      <c r="S8177" t="s">
        <v>35</v>
      </c>
    </row>
    <row r="8178" spans="1:19" x14ac:dyDescent="0.35">
      <c r="A8178" t="s">
        <v>12078</v>
      </c>
      <c r="B8178" t="s">
        <v>18222</v>
      </c>
      <c r="C8178" s="6">
        <v>43159</v>
      </c>
      <c r="D8178" s="6">
        <v>43289</v>
      </c>
      <c r="E8178">
        <v>1</v>
      </c>
      <c r="F8178">
        <v>45</v>
      </c>
      <c r="G8178" t="s">
        <v>29</v>
      </c>
      <c r="H8178" t="s">
        <v>12079</v>
      </c>
      <c r="I8178" t="s">
        <v>38</v>
      </c>
      <c r="J8178" t="s">
        <v>511</v>
      </c>
      <c r="K8178" t="s">
        <v>50</v>
      </c>
      <c r="L8178" t="s">
        <v>25</v>
      </c>
      <c r="M8178">
        <v>345</v>
      </c>
      <c r="N8178" t="s">
        <v>46</v>
      </c>
      <c r="O8178" s="6">
        <v>43147</v>
      </c>
      <c r="P8178">
        <v>45</v>
      </c>
      <c r="Q8178" s="7">
        <v>0.76231884057971011</v>
      </c>
      <c r="R8178">
        <v>142</v>
      </c>
      <c r="S8178" t="s">
        <v>35</v>
      </c>
    </row>
    <row r="8179" spans="1:19" x14ac:dyDescent="0.35">
      <c r="A8179" t="s">
        <v>12080</v>
      </c>
      <c r="B8179" t="s">
        <v>19312</v>
      </c>
      <c r="C8179" s="6">
        <v>43214</v>
      </c>
      <c r="D8179" s="6">
        <v>43292</v>
      </c>
      <c r="E8179">
        <v>1</v>
      </c>
      <c r="F8179">
        <v>45</v>
      </c>
      <c r="G8179" t="s">
        <v>20</v>
      </c>
      <c r="H8179" t="s">
        <v>12081</v>
      </c>
      <c r="I8179" t="s">
        <v>44</v>
      </c>
      <c r="J8179" t="s">
        <v>12059</v>
      </c>
      <c r="K8179" t="s">
        <v>24</v>
      </c>
      <c r="L8179" t="s">
        <v>58</v>
      </c>
      <c r="M8179">
        <v>150</v>
      </c>
      <c r="N8179" t="s">
        <v>34</v>
      </c>
      <c r="O8179" s="6">
        <v>43167</v>
      </c>
      <c r="P8179">
        <v>45</v>
      </c>
      <c r="Q8179" s="7">
        <v>0.94666666666666666</v>
      </c>
      <c r="R8179">
        <v>125</v>
      </c>
      <c r="S8179" t="s">
        <v>35</v>
      </c>
    </row>
    <row r="8180" spans="1:19" x14ac:dyDescent="0.35">
      <c r="A8180" t="s">
        <v>3355</v>
      </c>
      <c r="B8180" t="s">
        <v>17307</v>
      </c>
      <c r="C8180" s="6">
        <v>42927</v>
      </c>
      <c r="D8180" s="6">
        <v>42927</v>
      </c>
      <c r="E8180">
        <v>4</v>
      </c>
      <c r="F8180">
        <v>60</v>
      </c>
      <c r="G8180" t="s">
        <v>29</v>
      </c>
      <c r="H8180" t="s">
        <v>12082</v>
      </c>
      <c r="I8180" t="s">
        <v>22</v>
      </c>
      <c r="J8180" t="s">
        <v>90</v>
      </c>
      <c r="K8180" t="s">
        <v>32</v>
      </c>
      <c r="L8180" t="s">
        <v>25</v>
      </c>
      <c r="M8180">
        <v>345</v>
      </c>
      <c r="N8180" t="s">
        <v>26</v>
      </c>
      <c r="O8180" s="6">
        <v>42825</v>
      </c>
      <c r="P8180">
        <v>240</v>
      </c>
      <c r="Q8180" s="7">
        <v>0.49275362318840582</v>
      </c>
      <c r="R8180">
        <v>102</v>
      </c>
      <c r="S8180" t="s">
        <v>27</v>
      </c>
    </row>
    <row r="8181" spans="1:19" x14ac:dyDescent="0.35">
      <c r="A8181" t="s">
        <v>12083</v>
      </c>
      <c r="B8181" t="s">
        <v>18367</v>
      </c>
      <c r="C8181" s="6">
        <v>43167</v>
      </c>
      <c r="D8181" s="6">
        <v>43292</v>
      </c>
      <c r="E8181">
        <v>2</v>
      </c>
      <c r="F8181">
        <v>45</v>
      </c>
      <c r="G8181" t="s">
        <v>29</v>
      </c>
      <c r="H8181" t="s">
        <v>12084</v>
      </c>
      <c r="I8181" t="s">
        <v>38</v>
      </c>
      <c r="J8181" t="s">
        <v>12059</v>
      </c>
      <c r="K8181" t="s">
        <v>24</v>
      </c>
      <c r="L8181" t="s">
        <v>58</v>
      </c>
      <c r="M8181">
        <v>150</v>
      </c>
      <c r="N8181" t="s">
        <v>34</v>
      </c>
      <c r="O8181" s="6">
        <v>43167</v>
      </c>
      <c r="P8181">
        <v>90</v>
      </c>
      <c r="Q8181" s="7">
        <v>0.94666666666666666</v>
      </c>
      <c r="R8181">
        <v>125</v>
      </c>
      <c r="S8181" t="s">
        <v>35</v>
      </c>
    </row>
    <row r="8182" spans="1:19" x14ac:dyDescent="0.35">
      <c r="A8182" t="s">
        <v>10510</v>
      </c>
      <c r="B8182" t="s">
        <v>21957</v>
      </c>
      <c r="C8182" s="6">
        <v>43552</v>
      </c>
      <c r="D8182" s="6">
        <v>43657</v>
      </c>
      <c r="E8182">
        <v>3</v>
      </c>
      <c r="F8182">
        <v>45</v>
      </c>
      <c r="G8182" t="s">
        <v>20</v>
      </c>
      <c r="H8182" t="s">
        <v>12085</v>
      </c>
      <c r="I8182" t="s">
        <v>44</v>
      </c>
      <c r="J8182" t="s">
        <v>117</v>
      </c>
      <c r="K8182" t="s">
        <v>50</v>
      </c>
      <c r="L8182" t="s">
        <v>25</v>
      </c>
      <c r="M8182">
        <v>345</v>
      </c>
      <c r="N8182" t="s">
        <v>34</v>
      </c>
      <c r="O8182" s="6">
        <v>43552</v>
      </c>
      <c r="P8182">
        <v>135</v>
      </c>
      <c r="Q8182" s="7">
        <v>0.5304347826086957</v>
      </c>
      <c r="R8182">
        <v>105</v>
      </c>
      <c r="S8182" t="s">
        <v>27</v>
      </c>
    </row>
    <row r="8183" spans="1:19" x14ac:dyDescent="0.35">
      <c r="A8183" t="s">
        <v>12086</v>
      </c>
      <c r="B8183" t="s">
        <v>17983</v>
      </c>
      <c r="C8183" s="6">
        <v>43148</v>
      </c>
      <c r="D8183" s="6">
        <v>43289</v>
      </c>
      <c r="E8183">
        <v>1</v>
      </c>
      <c r="F8183">
        <v>45</v>
      </c>
      <c r="G8183" t="s">
        <v>29</v>
      </c>
      <c r="H8183" t="s">
        <v>12087</v>
      </c>
      <c r="I8183" t="s">
        <v>44</v>
      </c>
      <c r="J8183" t="s">
        <v>511</v>
      </c>
      <c r="K8183" t="s">
        <v>50</v>
      </c>
      <c r="L8183" t="s">
        <v>25</v>
      </c>
      <c r="M8183">
        <v>345</v>
      </c>
      <c r="N8183" t="s">
        <v>46</v>
      </c>
      <c r="O8183" s="6">
        <v>43147</v>
      </c>
      <c r="P8183">
        <v>45</v>
      </c>
      <c r="Q8183" s="7">
        <v>0.76231884057971011</v>
      </c>
      <c r="R8183">
        <v>142</v>
      </c>
      <c r="S8183" t="s">
        <v>35</v>
      </c>
    </row>
    <row r="8184" spans="1:19" x14ac:dyDescent="0.35">
      <c r="A8184" t="s">
        <v>12088</v>
      </c>
      <c r="B8184" t="s">
        <v>18754</v>
      </c>
      <c r="C8184" s="6">
        <v>43187</v>
      </c>
      <c r="D8184" s="6">
        <v>43292</v>
      </c>
      <c r="E8184">
        <v>4</v>
      </c>
      <c r="F8184">
        <v>45</v>
      </c>
      <c r="G8184" t="s">
        <v>20</v>
      </c>
      <c r="H8184" t="s">
        <v>12089</v>
      </c>
      <c r="I8184" t="s">
        <v>44</v>
      </c>
      <c r="J8184" t="s">
        <v>12059</v>
      </c>
      <c r="K8184" t="s">
        <v>24</v>
      </c>
      <c r="L8184" t="s">
        <v>58</v>
      </c>
      <c r="M8184">
        <v>150</v>
      </c>
      <c r="N8184" t="s">
        <v>34</v>
      </c>
      <c r="O8184" s="6">
        <v>43167</v>
      </c>
      <c r="P8184">
        <v>180</v>
      </c>
      <c r="Q8184" s="7">
        <v>0.94666666666666666</v>
      </c>
      <c r="R8184">
        <v>125</v>
      </c>
      <c r="S8184" t="s">
        <v>35</v>
      </c>
    </row>
    <row r="8185" spans="1:19" x14ac:dyDescent="0.35">
      <c r="A8185" t="s">
        <v>12090</v>
      </c>
      <c r="B8185" t="s">
        <v>17308</v>
      </c>
      <c r="C8185" s="6">
        <v>42927</v>
      </c>
      <c r="D8185" s="6">
        <v>42927</v>
      </c>
      <c r="E8185">
        <v>3</v>
      </c>
      <c r="F8185">
        <v>60</v>
      </c>
      <c r="G8185" t="s">
        <v>29</v>
      </c>
      <c r="H8185" t="s">
        <v>12091</v>
      </c>
      <c r="I8185" t="s">
        <v>22</v>
      </c>
      <c r="J8185" t="s">
        <v>1609</v>
      </c>
      <c r="K8185" t="s">
        <v>32</v>
      </c>
      <c r="L8185" t="s">
        <v>25</v>
      </c>
      <c r="M8185">
        <v>345</v>
      </c>
      <c r="N8185" t="s">
        <v>26</v>
      </c>
      <c r="O8185" s="6">
        <v>42823</v>
      </c>
      <c r="P8185">
        <v>180</v>
      </c>
      <c r="Q8185" s="7">
        <v>0.56811594202898552</v>
      </c>
      <c r="R8185">
        <v>104</v>
      </c>
      <c r="S8185" t="s">
        <v>27</v>
      </c>
    </row>
    <row r="8186" spans="1:19" x14ac:dyDescent="0.35">
      <c r="A8186" t="s">
        <v>12092</v>
      </c>
      <c r="B8186" t="s">
        <v>23492</v>
      </c>
      <c r="C8186" s="6">
        <v>43612</v>
      </c>
      <c r="D8186" s="6">
        <v>43657</v>
      </c>
      <c r="E8186">
        <v>2</v>
      </c>
      <c r="F8186">
        <v>45</v>
      </c>
      <c r="G8186" t="s">
        <v>20</v>
      </c>
      <c r="H8186" t="s">
        <v>12093</v>
      </c>
      <c r="I8186" t="s">
        <v>38</v>
      </c>
      <c r="J8186" t="s">
        <v>2935</v>
      </c>
      <c r="K8186" t="s">
        <v>180</v>
      </c>
      <c r="L8186" t="s">
        <v>25</v>
      </c>
      <c r="M8186">
        <v>345</v>
      </c>
      <c r="N8186" t="s">
        <v>34</v>
      </c>
      <c r="O8186" s="6">
        <v>43612</v>
      </c>
      <c r="P8186">
        <v>90</v>
      </c>
      <c r="Q8186" s="7">
        <v>0.27536231884057971</v>
      </c>
      <c r="R8186">
        <v>45</v>
      </c>
      <c r="S8186" t="s">
        <v>41</v>
      </c>
    </row>
    <row r="8187" spans="1:19" x14ac:dyDescent="0.35">
      <c r="A8187" t="s">
        <v>12094</v>
      </c>
      <c r="B8187" t="s">
        <v>19405</v>
      </c>
      <c r="C8187" s="6">
        <v>43218</v>
      </c>
      <c r="D8187" s="6">
        <v>43292</v>
      </c>
      <c r="E8187">
        <v>4</v>
      </c>
      <c r="F8187">
        <v>45</v>
      </c>
      <c r="G8187" t="s">
        <v>20</v>
      </c>
      <c r="H8187" t="s">
        <v>12095</v>
      </c>
      <c r="I8187" t="s">
        <v>38</v>
      </c>
      <c r="J8187" t="s">
        <v>12059</v>
      </c>
      <c r="K8187" t="s">
        <v>24</v>
      </c>
      <c r="L8187" t="s">
        <v>58</v>
      </c>
      <c r="M8187">
        <v>150</v>
      </c>
      <c r="N8187" t="s">
        <v>34</v>
      </c>
      <c r="O8187" s="6">
        <v>43167</v>
      </c>
      <c r="P8187">
        <v>180</v>
      </c>
      <c r="Q8187" s="7">
        <v>0.94666666666666666</v>
      </c>
      <c r="R8187">
        <v>125</v>
      </c>
      <c r="S8187" t="s">
        <v>35</v>
      </c>
    </row>
    <row r="8188" spans="1:19" x14ac:dyDescent="0.35">
      <c r="A8188" t="s">
        <v>12096</v>
      </c>
      <c r="B8188" t="s">
        <v>19061</v>
      </c>
      <c r="C8188" s="6">
        <v>43202</v>
      </c>
      <c r="D8188" s="6">
        <v>43292</v>
      </c>
      <c r="E8188">
        <v>1</v>
      </c>
      <c r="F8188">
        <v>45</v>
      </c>
      <c r="G8188" t="s">
        <v>20</v>
      </c>
      <c r="H8188" t="s">
        <v>12097</v>
      </c>
      <c r="I8188" t="s">
        <v>38</v>
      </c>
      <c r="J8188" t="s">
        <v>12059</v>
      </c>
      <c r="K8188" t="s">
        <v>24</v>
      </c>
      <c r="L8188" t="s">
        <v>58</v>
      </c>
      <c r="M8188">
        <v>150</v>
      </c>
      <c r="N8188" t="s">
        <v>34</v>
      </c>
      <c r="O8188" s="6">
        <v>43167</v>
      </c>
      <c r="P8188">
        <v>45</v>
      </c>
      <c r="Q8188" s="7">
        <v>0.94666666666666666</v>
      </c>
      <c r="R8188">
        <v>125</v>
      </c>
      <c r="S8188" t="s">
        <v>35</v>
      </c>
    </row>
    <row r="8189" spans="1:19" x14ac:dyDescent="0.35">
      <c r="A8189" t="s">
        <v>12098</v>
      </c>
      <c r="B8189" t="s">
        <v>18494</v>
      </c>
      <c r="C8189" s="6">
        <v>43172</v>
      </c>
      <c r="D8189" s="6">
        <v>43290</v>
      </c>
      <c r="E8189">
        <v>3</v>
      </c>
      <c r="F8189">
        <v>45</v>
      </c>
      <c r="G8189" t="s">
        <v>20</v>
      </c>
      <c r="H8189" t="s">
        <v>12099</v>
      </c>
      <c r="I8189" t="s">
        <v>38</v>
      </c>
      <c r="J8189" t="s">
        <v>624</v>
      </c>
      <c r="K8189" t="s">
        <v>50</v>
      </c>
      <c r="L8189" t="s">
        <v>25</v>
      </c>
      <c r="M8189">
        <v>345</v>
      </c>
      <c r="N8189" t="s">
        <v>34</v>
      </c>
      <c r="O8189" s="6">
        <v>43104</v>
      </c>
      <c r="P8189">
        <v>135</v>
      </c>
      <c r="Q8189" s="7">
        <v>0.6</v>
      </c>
      <c r="R8189">
        <v>186</v>
      </c>
      <c r="S8189" t="s">
        <v>35</v>
      </c>
    </row>
    <row r="8190" spans="1:19" x14ac:dyDescent="0.35">
      <c r="A8190" t="s">
        <v>12100</v>
      </c>
      <c r="B8190" t="s">
        <v>17309</v>
      </c>
      <c r="C8190" s="6">
        <v>42927</v>
      </c>
      <c r="D8190" s="6">
        <v>42927</v>
      </c>
      <c r="E8190">
        <v>3</v>
      </c>
      <c r="F8190">
        <v>60</v>
      </c>
      <c r="G8190" t="s">
        <v>29</v>
      </c>
      <c r="H8190" t="s">
        <v>12101</v>
      </c>
      <c r="I8190" t="s">
        <v>22</v>
      </c>
      <c r="J8190" t="s">
        <v>305</v>
      </c>
      <c r="K8190" t="s">
        <v>32</v>
      </c>
      <c r="L8190" t="s">
        <v>25</v>
      </c>
      <c r="M8190">
        <v>345</v>
      </c>
      <c r="N8190" t="s">
        <v>34</v>
      </c>
      <c r="O8190" s="6">
        <v>42838</v>
      </c>
      <c r="P8190">
        <v>180</v>
      </c>
      <c r="Q8190" s="7">
        <v>0.44637681159420289</v>
      </c>
      <c r="R8190">
        <v>89</v>
      </c>
      <c r="S8190" t="s">
        <v>27</v>
      </c>
    </row>
    <row r="8191" spans="1:19" x14ac:dyDescent="0.35">
      <c r="A8191" t="s">
        <v>4395</v>
      </c>
      <c r="B8191" t="s">
        <v>22077</v>
      </c>
      <c r="C8191" s="6">
        <v>43556</v>
      </c>
      <c r="D8191" s="6">
        <v>43658</v>
      </c>
      <c r="E8191">
        <v>3</v>
      </c>
      <c r="F8191">
        <v>45</v>
      </c>
      <c r="G8191" t="s">
        <v>20</v>
      </c>
      <c r="H8191" t="s">
        <v>12102</v>
      </c>
      <c r="I8191" t="s">
        <v>38</v>
      </c>
      <c r="J8191" t="s">
        <v>23</v>
      </c>
      <c r="K8191" t="s">
        <v>24</v>
      </c>
      <c r="L8191" t="s">
        <v>25</v>
      </c>
      <c r="M8191">
        <v>345</v>
      </c>
      <c r="N8191" t="s">
        <v>26</v>
      </c>
      <c r="O8191" s="6">
        <v>43556</v>
      </c>
      <c r="P8191">
        <v>135</v>
      </c>
      <c r="Q8191" s="7">
        <v>0.46086956521739131</v>
      </c>
      <c r="R8191">
        <v>102</v>
      </c>
      <c r="S8191" t="s">
        <v>27</v>
      </c>
    </row>
    <row r="8192" spans="1:19" x14ac:dyDescent="0.35">
      <c r="A8192" t="s">
        <v>1309</v>
      </c>
      <c r="B8192" t="s">
        <v>22434</v>
      </c>
      <c r="C8192" s="6">
        <v>43569</v>
      </c>
      <c r="D8192" s="6">
        <v>43658</v>
      </c>
      <c r="E8192">
        <v>2</v>
      </c>
      <c r="F8192">
        <v>45</v>
      </c>
      <c r="G8192" t="s">
        <v>20</v>
      </c>
      <c r="H8192" t="s">
        <v>12103</v>
      </c>
      <c r="I8192" t="s">
        <v>44</v>
      </c>
      <c r="J8192" t="s">
        <v>23</v>
      </c>
      <c r="K8192" t="s">
        <v>24</v>
      </c>
      <c r="L8192" t="s">
        <v>25</v>
      </c>
      <c r="M8192">
        <v>345</v>
      </c>
      <c r="N8192" t="s">
        <v>26</v>
      </c>
      <c r="O8192" s="6">
        <v>43556</v>
      </c>
      <c r="P8192">
        <v>90</v>
      </c>
      <c r="Q8192" s="7">
        <v>0.46086956521739131</v>
      </c>
      <c r="R8192">
        <v>102</v>
      </c>
      <c r="S8192" t="s">
        <v>27</v>
      </c>
    </row>
    <row r="8193" spans="1:19" x14ac:dyDescent="0.35">
      <c r="A8193" t="s">
        <v>12104</v>
      </c>
      <c r="B8193" t="s">
        <v>18740</v>
      </c>
      <c r="C8193" s="6">
        <v>43186</v>
      </c>
      <c r="D8193" s="6">
        <v>43292</v>
      </c>
      <c r="E8193">
        <v>2</v>
      </c>
      <c r="F8193">
        <v>45</v>
      </c>
      <c r="G8193" t="s">
        <v>20</v>
      </c>
      <c r="H8193" t="s">
        <v>12105</v>
      </c>
      <c r="I8193" t="s">
        <v>44</v>
      </c>
      <c r="J8193" t="s">
        <v>12059</v>
      </c>
      <c r="K8193" t="s">
        <v>24</v>
      </c>
      <c r="L8193" t="s">
        <v>58</v>
      </c>
      <c r="M8193">
        <v>150</v>
      </c>
      <c r="N8193" t="s">
        <v>34</v>
      </c>
      <c r="O8193" s="6">
        <v>43167</v>
      </c>
      <c r="P8193">
        <v>90</v>
      </c>
      <c r="Q8193" s="7">
        <v>0.94666666666666666</v>
      </c>
      <c r="R8193">
        <v>125</v>
      </c>
      <c r="S8193" t="s">
        <v>35</v>
      </c>
    </row>
    <row r="8194" spans="1:19" x14ac:dyDescent="0.35">
      <c r="A8194" t="s">
        <v>3241</v>
      </c>
      <c r="B8194" t="s">
        <v>20029</v>
      </c>
      <c r="C8194" s="6">
        <v>43247</v>
      </c>
      <c r="D8194" s="6">
        <v>43292</v>
      </c>
      <c r="E8194">
        <v>1</v>
      </c>
      <c r="F8194">
        <v>45</v>
      </c>
      <c r="G8194" t="s">
        <v>20</v>
      </c>
      <c r="H8194" t="s">
        <v>3242</v>
      </c>
      <c r="I8194" t="s">
        <v>44</v>
      </c>
      <c r="J8194" t="s">
        <v>12059</v>
      </c>
      <c r="K8194" t="s">
        <v>24</v>
      </c>
      <c r="L8194" t="s">
        <v>58</v>
      </c>
      <c r="M8194">
        <v>150</v>
      </c>
      <c r="N8194" t="s">
        <v>34</v>
      </c>
      <c r="O8194" s="6">
        <v>43167</v>
      </c>
      <c r="P8194">
        <v>45</v>
      </c>
      <c r="Q8194" s="7">
        <v>0.94666666666666666</v>
      </c>
      <c r="R8194">
        <v>125</v>
      </c>
      <c r="S8194" t="s">
        <v>35</v>
      </c>
    </row>
    <row r="8195" spans="1:19" x14ac:dyDescent="0.35">
      <c r="A8195" t="s">
        <v>3734</v>
      </c>
      <c r="B8195" t="s">
        <v>17310</v>
      </c>
      <c r="C8195" s="6">
        <v>42927</v>
      </c>
      <c r="D8195" s="6">
        <v>42927</v>
      </c>
      <c r="E8195">
        <v>3</v>
      </c>
      <c r="F8195">
        <v>60</v>
      </c>
      <c r="G8195" t="s">
        <v>29</v>
      </c>
      <c r="H8195" t="s">
        <v>12106</v>
      </c>
      <c r="I8195" t="s">
        <v>38</v>
      </c>
      <c r="J8195" t="s">
        <v>90</v>
      </c>
      <c r="K8195" t="s">
        <v>32</v>
      </c>
      <c r="L8195" t="s">
        <v>25</v>
      </c>
      <c r="M8195">
        <v>345</v>
      </c>
      <c r="N8195" t="s">
        <v>26</v>
      </c>
      <c r="O8195" s="6">
        <v>42825</v>
      </c>
      <c r="P8195">
        <v>180</v>
      </c>
      <c r="Q8195" s="7">
        <v>0.49275362318840582</v>
      </c>
      <c r="R8195">
        <v>102</v>
      </c>
      <c r="S8195" t="s">
        <v>27</v>
      </c>
    </row>
    <row r="8196" spans="1:19" x14ac:dyDescent="0.35">
      <c r="A8196" t="s">
        <v>12107</v>
      </c>
      <c r="B8196" t="s">
        <v>17646</v>
      </c>
      <c r="C8196" s="6">
        <v>43134</v>
      </c>
      <c r="D8196" s="6">
        <v>43290</v>
      </c>
      <c r="E8196">
        <v>4</v>
      </c>
      <c r="F8196">
        <v>45</v>
      </c>
      <c r="G8196" t="s">
        <v>20</v>
      </c>
      <c r="H8196" t="s">
        <v>12108</v>
      </c>
      <c r="I8196" t="s">
        <v>38</v>
      </c>
      <c r="J8196" t="s">
        <v>179</v>
      </c>
      <c r="K8196" t="s">
        <v>180</v>
      </c>
      <c r="L8196" t="s">
        <v>25</v>
      </c>
      <c r="M8196">
        <v>345</v>
      </c>
      <c r="N8196" t="s">
        <v>34</v>
      </c>
      <c r="O8196" s="6">
        <v>43118</v>
      </c>
      <c r="P8196">
        <v>180</v>
      </c>
      <c r="Q8196" s="7">
        <v>0.85507246376811596</v>
      </c>
      <c r="R8196">
        <v>172</v>
      </c>
      <c r="S8196" t="s">
        <v>35</v>
      </c>
    </row>
    <row r="8197" spans="1:19" x14ac:dyDescent="0.35">
      <c r="A8197" t="s">
        <v>3740</v>
      </c>
      <c r="B8197" t="s">
        <v>22199</v>
      </c>
      <c r="C8197" s="6">
        <v>43559</v>
      </c>
      <c r="D8197" s="6">
        <v>43658</v>
      </c>
      <c r="E8197">
        <v>4</v>
      </c>
      <c r="F8197">
        <v>45</v>
      </c>
      <c r="G8197" t="s">
        <v>20</v>
      </c>
      <c r="H8197" t="s">
        <v>12109</v>
      </c>
      <c r="I8197" t="s">
        <v>44</v>
      </c>
      <c r="J8197" t="s">
        <v>23</v>
      </c>
      <c r="K8197" t="s">
        <v>24</v>
      </c>
      <c r="L8197" t="s">
        <v>25</v>
      </c>
      <c r="M8197">
        <v>345</v>
      </c>
      <c r="N8197" t="s">
        <v>26</v>
      </c>
      <c r="O8197" s="6">
        <v>43556</v>
      </c>
      <c r="P8197">
        <v>180</v>
      </c>
      <c r="Q8197" s="7">
        <v>0.46086956521739131</v>
      </c>
      <c r="R8197">
        <v>102</v>
      </c>
      <c r="S8197" t="s">
        <v>27</v>
      </c>
    </row>
    <row r="8198" spans="1:19" x14ac:dyDescent="0.35">
      <c r="A8198" t="s">
        <v>12110</v>
      </c>
      <c r="B8198" t="s">
        <v>20083</v>
      </c>
      <c r="C8198" s="6">
        <v>43248</v>
      </c>
      <c r="D8198" s="6">
        <v>43290</v>
      </c>
      <c r="E8198">
        <v>3</v>
      </c>
      <c r="F8198">
        <v>45</v>
      </c>
      <c r="G8198" t="s">
        <v>20</v>
      </c>
      <c r="H8198" t="s">
        <v>12111</v>
      </c>
      <c r="I8198" t="s">
        <v>38</v>
      </c>
      <c r="J8198" t="s">
        <v>179</v>
      </c>
      <c r="K8198" t="s">
        <v>180</v>
      </c>
      <c r="L8198" t="s">
        <v>25</v>
      </c>
      <c r="M8198">
        <v>345</v>
      </c>
      <c r="N8198" t="s">
        <v>34</v>
      </c>
      <c r="O8198" s="6">
        <v>43118</v>
      </c>
      <c r="P8198">
        <v>135</v>
      </c>
      <c r="Q8198" s="7">
        <v>0.85507246376811596</v>
      </c>
      <c r="R8198">
        <v>172</v>
      </c>
      <c r="S8198" t="s">
        <v>35</v>
      </c>
    </row>
    <row r="8199" spans="1:19" x14ac:dyDescent="0.35">
      <c r="A8199" t="s">
        <v>12112</v>
      </c>
      <c r="B8199" t="s">
        <v>24291</v>
      </c>
      <c r="C8199" s="6">
        <v>43645</v>
      </c>
      <c r="D8199" s="6">
        <v>43651</v>
      </c>
      <c r="E8199">
        <v>1</v>
      </c>
      <c r="F8199">
        <v>60</v>
      </c>
      <c r="G8199" t="s">
        <v>29</v>
      </c>
      <c r="H8199" t="s">
        <v>12113</v>
      </c>
      <c r="I8199" t="s">
        <v>44</v>
      </c>
      <c r="J8199" t="s">
        <v>100</v>
      </c>
      <c r="K8199" t="s">
        <v>50</v>
      </c>
      <c r="L8199" t="s">
        <v>25</v>
      </c>
      <c r="M8199">
        <v>345</v>
      </c>
      <c r="N8199" t="s">
        <v>46</v>
      </c>
      <c r="O8199" s="6">
        <v>43471</v>
      </c>
      <c r="P8199">
        <v>60</v>
      </c>
      <c r="Q8199" s="7">
        <v>0.71884057971014492</v>
      </c>
      <c r="R8199">
        <v>180</v>
      </c>
      <c r="S8199" t="s">
        <v>35</v>
      </c>
    </row>
    <row r="8200" spans="1:19" x14ac:dyDescent="0.35">
      <c r="A8200" t="s">
        <v>3383</v>
      </c>
      <c r="B8200" t="s">
        <v>15759</v>
      </c>
      <c r="C8200" s="6">
        <v>42918</v>
      </c>
      <c r="D8200" s="6">
        <v>42918</v>
      </c>
      <c r="E8200">
        <v>3</v>
      </c>
      <c r="F8200">
        <v>60</v>
      </c>
      <c r="G8200" t="s">
        <v>29</v>
      </c>
      <c r="H8200" t="s">
        <v>12114</v>
      </c>
      <c r="I8200" t="s">
        <v>22</v>
      </c>
      <c r="J8200" t="s">
        <v>3210</v>
      </c>
      <c r="K8200" t="s">
        <v>24</v>
      </c>
      <c r="L8200" t="s">
        <v>40</v>
      </c>
      <c r="M8200">
        <v>200</v>
      </c>
      <c r="N8200" t="s">
        <v>46</v>
      </c>
      <c r="O8200" s="6">
        <v>42918</v>
      </c>
      <c r="P8200">
        <v>180</v>
      </c>
      <c r="Q8200" s="7">
        <v>0.29499999999999998</v>
      </c>
      <c r="R8200">
        <v>0</v>
      </c>
      <c r="S8200" t="s">
        <v>41</v>
      </c>
    </row>
    <row r="8201" spans="1:19" x14ac:dyDescent="0.35">
      <c r="A8201" t="s">
        <v>12112</v>
      </c>
      <c r="B8201" t="s">
        <v>15986</v>
      </c>
      <c r="C8201" s="6">
        <v>42919</v>
      </c>
      <c r="D8201" s="6">
        <v>42919</v>
      </c>
      <c r="E8201">
        <v>4</v>
      </c>
      <c r="F8201">
        <v>60</v>
      </c>
      <c r="G8201" t="s">
        <v>29</v>
      </c>
      <c r="H8201" t="s">
        <v>12113</v>
      </c>
      <c r="I8201" t="s">
        <v>38</v>
      </c>
      <c r="J8201" t="s">
        <v>1494</v>
      </c>
      <c r="K8201" t="s">
        <v>24</v>
      </c>
      <c r="L8201" t="s">
        <v>40</v>
      </c>
      <c r="M8201">
        <v>200</v>
      </c>
      <c r="N8201" t="s">
        <v>34</v>
      </c>
      <c r="O8201" s="6">
        <v>42919</v>
      </c>
      <c r="P8201">
        <v>240</v>
      </c>
      <c r="Q8201" s="7">
        <v>0.79</v>
      </c>
      <c r="R8201">
        <v>0</v>
      </c>
      <c r="S8201" t="s">
        <v>41</v>
      </c>
    </row>
    <row r="8202" spans="1:19" x14ac:dyDescent="0.35">
      <c r="A8202" t="s">
        <v>3746</v>
      </c>
      <c r="B8202" t="s">
        <v>22253</v>
      </c>
      <c r="C8202" s="6">
        <v>43561</v>
      </c>
      <c r="D8202" s="6">
        <v>43658</v>
      </c>
      <c r="E8202">
        <v>4</v>
      </c>
      <c r="F8202">
        <v>45</v>
      </c>
      <c r="G8202" t="s">
        <v>20</v>
      </c>
      <c r="H8202" t="s">
        <v>12115</v>
      </c>
      <c r="I8202" t="s">
        <v>38</v>
      </c>
      <c r="J8202" t="s">
        <v>23</v>
      </c>
      <c r="K8202" t="s">
        <v>24</v>
      </c>
      <c r="L8202" t="s">
        <v>25</v>
      </c>
      <c r="M8202">
        <v>345</v>
      </c>
      <c r="N8202" t="s">
        <v>26</v>
      </c>
      <c r="O8202" s="6">
        <v>43556</v>
      </c>
      <c r="P8202">
        <v>180</v>
      </c>
      <c r="Q8202" s="7">
        <v>0.46086956521739131</v>
      </c>
      <c r="R8202">
        <v>102</v>
      </c>
      <c r="S8202" t="s">
        <v>27</v>
      </c>
    </row>
    <row r="8203" spans="1:19" x14ac:dyDescent="0.35">
      <c r="A8203" t="s">
        <v>12116</v>
      </c>
      <c r="B8203" t="s">
        <v>17647</v>
      </c>
      <c r="C8203" s="6">
        <v>43134</v>
      </c>
      <c r="D8203" s="6">
        <v>43290</v>
      </c>
      <c r="E8203">
        <v>4</v>
      </c>
      <c r="F8203">
        <v>45</v>
      </c>
      <c r="G8203" t="s">
        <v>20</v>
      </c>
      <c r="H8203" t="s">
        <v>12117</v>
      </c>
      <c r="I8203" t="s">
        <v>38</v>
      </c>
      <c r="J8203" t="s">
        <v>179</v>
      </c>
      <c r="K8203" t="s">
        <v>180</v>
      </c>
      <c r="L8203" t="s">
        <v>25</v>
      </c>
      <c r="M8203">
        <v>345</v>
      </c>
      <c r="N8203" t="s">
        <v>34</v>
      </c>
      <c r="O8203" s="6">
        <v>43118</v>
      </c>
      <c r="P8203">
        <v>180</v>
      </c>
      <c r="Q8203" s="7">
        <v>0.85507246376811596</v>
      </c>
      <c r="R8203">
        <v>172</v>
      </c>
      <c r="S8203" t="s">
        <v>35</v>
      </c>
    </row>
    <row r="8204" spans="1:19" x14ac:dyDescent="0.35">
      <c r="A8204" t="s">
        <v>12118</v>
      </c>
      <c r="B8204" t="s">
        <v>22078</v>
      </c>
      <c r="C8204" s="6">
        <v>43556</v>
      </c>
      <c r="D8204" s="6">
        <v>43658</v>
      </c>
      <c r="E8204">
        <v>1</v>
      </c>
      <c r="F8204">
        <v>45</v>
      </c>
      <c r="G8204" t="s">
        <v>20</v>
      </c>
      <c r="H8204" t="s">
        <v>12119</v>
      </c>
      <c r="I8204" t="s">
        <v>38</v>
      </c>
      <c r="J8204" t="s">
        <v>23</v>
      </c>
      <c r="K8204" t="s">
        <v>24</v>
      </c>
      <c r="L8204" t="s">
        <v>25</v>
      </c>
      <c r="M8204">
        <v>345</v>
      </c>
      <c r="N8204" t="s">
        <v>26</v>
      </c>
      <c r="O8204" s="6">
        <v>43556</v>
      </c>
      <c r="P8204">
        <v>45</v>
      </c>
      <c r="Q8204" s="7">
        <v>0.46086956521739131</v>
      </c>
      <c r="R8204">
        <v>102</v>
      </c>
      <c r="S8204" t="s">
        <v>27</v>
      </c>
    </row>
    <row r="8205" spans="1:19" x14ac:dyDescent="0.35">
      <c r="A8205" t="s">
        <v>12120</v>
      </c>
      <c r="B8205" t="s">
        <v>18660</v>
      </c>
      <c r="C8205" s="6">
        <v>43182</v>
      </c>
      <c r="D8205" s="6">
        <v>43292</v>
      </c>
      <c r="E8205">
        <v>2</v>
      </c>
      <c r="F8205">
        <v>45</v>
      </c>
      <c r="G8205" t="s">
        <v>20</v>
      </c>
      <c r="H8205" t="s">
        <v>12121</v>
      </c>
      <c r="I8205" t="s">
        <v>44</v>
      </c>
      <c r="J8205" t="s">
        <v>12059</v>
      </c>
      <c r="K8205" t="s">
        <v>24</v>
      </c>
      <c r="L8205" t="s">
        <v>58</v>
      </c>
      <c r="M8205">
        <v>150</v>
      </c>
      <c r="N8205" t="s">
        <v>34</v>
      </c>
      <c r="O8205" s="6">
        <v>43167</v>
      </c>
      <c r="P8205">
        <v>90</v>
      </c>
      <c r="Q8205" s="7">
        <v>0.94666666666666666</v>
      </c>
      <c r="R8205">
        <v>125</v>
      </c>
      <c r="S8205" t="s">
        <v>35</v>
      </c>
    </row>
    <row r="8206" spans="1:19" x14ac:dyDescent="0.35">
      <c r="A8206" t="s">
        <v>12122</v>
      </c>
      <c r="B8206" t="s">
        <v>20500</v>
      </c>
      <c r="C8206" s="6">
        <v>43264</v>
      </c>
      <c r="D8206" s="6">
        <v>43293</v>
      </c>
      <c r="E8206">
        <v>2</v>
      </c>
      <c r="F8206">
        <v>45</v>
      </c>
      <c r="G8206" t="s">
        <v>29</v>
      </c>
      <c r="H8206" t="s">
        <v>12123</v>
      </c>
      <c r="I8206" t="s">
        <v>38</v>
      </c>
      <c r="J8206" t="s">
        <v>11404</v>
      </c>
      <c r="K8206" t="s">
        <v>180</v>
      </c>
      <c r="L8206" t="s">
        <v>40</v>
      </c>
      <c r="M8206">
        <v>200</v>
      </c>
      <c r="N8206" t="s">
        <v>26</v>
      </c>
      <c r="O8206" s="6">
        <v>43128</v>
      </c>
      <c r="P8206">
        <v>90</v>
      </c>
      <c r="Q8206" s="7">
        <v>0.30499999999999999</v>
      </c>
      <c r="R8206">
        <v>165</v>
      </c>
      <c r="S8206" t="s">
        <v>35</v>
      </c>
    </row>
    <row r="8207" spans="1:19" x14ac:dyDescent="0.35">
      <c r="A8207" t="s">
        <v>88</v>
      </c>
      <c r="B8207" t="s">
        <v>15139</v>
      </c>
      <c r="C8207" s="6">
        <v>42801</v>
      </c>
      <c r="D8207" s="6">
        <v>42926</v>
      </c>
      <c r="E8207">
        <v>2</v>
      </c>
      <c r="F8207">
        <v>45</v>
      </c>
      <c r="G8207" t="s">
        <v>20</v>
      </c>
      <c r="H8207" t="s">
        <v>89</v>
      </c>
      <c r="I8207" t="s">
        <v>44</v>
      </c>
      <c r="J8207" t="s">
        <v>3104</v>
      </c>
      <c r="K8207" t="s">
        <v>24</v>
      </c>
      <c r="L8207" t="s">
        <v>33</v>
      </c>
      <c r="M8207">
        <v>600</v>
      </c>
      <c r="N8207" t="s">
        <v>26</v>
      </c>
      <c r="O8207" s="6">
        <v>42779</v>
      </c>
      <c r="P8207">
        <v>90</v>
      </c>
      <c r="Q8207" s="7">
        <v>0.45333333333333331</v>
      </c>
      <c r="R8207">
        <v>147</v>
      </c>
      <c r="S8207" t="s">
        <v>35</v>
      </c>
    </row>
    <row r="8208" spans="1:19" x14ac:dyDescent="0.35">
      <c r="A8208" t="s">
        <v>6512</v>
      </c>
      <c r="B8208" t="s">
        <v>21017</v>
      </c>
      <c r="C8208" s="6">
        <v>43293</v>
      </c>
      <c r="D8208" s="6">
        <v>43293</v>
      </c>
      <c r="E8208">
        <v>1</v>
      </c>
      <c r="F8208">
        <v>60</v>
      </c>
      <c r="G8208" t="s">
        <v>20</v>
      </c>
      <c r="H8208" t="s">
        <v>6513</v>
      </c>
      <c r="I8208" t="s">
        <v>22</v>
      </c>
      <c r="J8208" t="s">
        <v>11404</v>
      </c>
      <c r="K8208" t="s">
        <v>180</v>
      </c>
      <c r="L8208" t="s">
        <v>40</v>
      </c>
      <c r="M8208">
        <v>200</v>
      </c>
      <c r="N8208" t="s">
        <v>26</v>
      </c>
      <c r="O8208" s="6">
        <v>43128</v>
      </c>
      <c r="P8208">
        <v>60</v>
      </c>
      <c r="Q8208" s="7">
        <v>0.30499999999999999</v>
      </c>
      <c r="R8208">
        <v>165</v>
      </c>
      <c r="S8208" t="s">
        <v>35</v>
      </c>
    </row>
    <row r="8209" spans="1:19" x14ac:dyDescent="0.35">
      <c r="A8209" t="s">
        <v>3764</v>
      </c>
      <c r="B8209" t="s">
        <v>24497</v>
      </c>
      <c r="C8209" s="6">
        <v>43975</v>
      </c>
      <c r="D8209" s="6">
        <v>44014</v>
      </c>
      <c r="E8209">
        <v>4</v>
      </c>
      <c r="F8209">
        <v>45</v>
      </c>
      <c r="G8209" t="s">
        <v>20</v>
      </c>
      <c r="H8209" t="s">
        <v>12124</v>
      </c>
      <c r="I8209" t="s">
        <v>38</v>
      </c>
      <c r="J8209" t="s">
        <v>3099</v>
      </c>
      <c r="K8209" t="s">
        <v>50</v>
      </c>
      <c r="L8209" t="s">
        <v>25</v>
      </c>
      <c r="M8209">
        <v>345</v>
      </c>
      <c r="N8209" t="s">
        <v>26</v>
      </c>
      <c r="O8209" s="6">
        <v>43975</v>
      </c>
      <c r="P8209">
        <v>180</v>
      </c>
      <c r="Q8209" s="7">
        <v>0.10144927536231885</v>
      </c>
      <c r="R8209">
        <v>39</v>
      </c>
      <c r="S8209" t="s">
        <v>41</v>
      </c>
    </row>
    <row r="8210" spans="1:19" x14ac:dyDescent="0.35">
      <c r="A8210" t="s">
        <v>12125</v>
      </c>
      <c r="B8210" t="s">
        <v>17750</v>
      </c>
      <c r="C8210" s="6">
        <v>43138</v>
      </c>
      <c r="D8210" s="6">
        <v>43291</v>
      </c>
      <c r="E8210">
        <v>3</v>
      </c>
      <c r="F8210">
        <v>45</v>
      </c>
      <c r="G8210" t="s">
        <v>20</v>
      </c>
      <c r="H8210" t="s">
        <v>12126</v>
      </c>
      <c r="I8210" t="s">
        <v>44</v>
      </c>
      <c r="J8210" t="s">
        <v>137</v>
      </c>
      <c r="K8210" t="s">
        <v>32</v>
      </c>
      <c r="L8210" t="s">
        <v>33</v>
      </c>
      <c r="M8210">
        <v>600</v>
      </c>
      <c r="N8210" t="s">
        <v>34</v>
      </c>
      <c r="O8210" s="6">
        <v>43123</v>
      </c>
      <c r="P8210">
        <v>135</v>
      </c>
      <c r="Q8210" s="7">
        <v>0.83333333333333337</v>
      </c>
      <c r="R8210">
        <v>168</v>
      </c>
      <c r="S8210" t="s">
        <v>35</v>
      </c>
    </row>
    <row r="8211" spans="1:19" x14ac:dyDescent="0.35">
      <c r="A8211" t="s">
        <v>12127</v>
      </c>
      <c r="B8211" t="s">
        <v>18481</v>
      </c>
      <c r="C8211" s="6">
        <v>43171</v>
      </c>
      <c r="D8211" s="6">
        <v>43292</v>
      </c>
      <c r="E8211">
        <v>4</v>
      </c>
      <c r="F8211">
        <v>45</v>
      </c>
      <c r="G8211" t="s">
        <v>20</v>
      </c>
      <c r="H8211" t="s">
        <v>12128</v>
      </c>
      <c r="I8211" t="s">
        <v>38</v>
      </c>
      <c r="J8211" t="s">
        <v>12059</v>
      </c>
      <c r="K8211" t="s">
        <v>24</v>
      </c>
      <c r="L8211" t="s">
        <v>58</v>
      </c>
      <c r="M8211">
        <v>150</v>
      </c>
      <c r="N8211" t="s">
        <v>34</v>
      </c>
      <c r="O8211" s="6">
        <v>43167</v>
      </c>
      <c r="P8211">
        <v>180</v>
      </c>
      <c r="Q8211" s="7">
        <v>0.94666666666666666</v>
      </c>
      <c r="R8211">
        <v>125</v>
      </c>
      <c r="S8211" t="s">
        <v>35</v>
      </c>
    </row>
    <row r="8212" spans="1:19" x14ac:dyDescent="0.35">
      <c r="A8212" t="s">
        <v>12129</v>
      </c>
      <c r="B8212" t="s">
        <v>20401</v>
      </c>
      <c r="C8212" s="6">
        <v>43261</v>
      </c>
      <c r="D8212" s="6">
        <v>43291</v>
      </c>
      <c r="E8212">
        <v>2</v>
      </c>
      <c r="F8212">
        <v>45</v>
      </c>
      <c r="G8212" t="s">
        <v>20</v>
      </c>
      <c r="H8212" t="s">
        <v>12130</v>
      </c>
      <c r="I8212" t="s">
        <v>38</v>
      </c>
      <c r="J8212" t="s">
        <v>137</v>
      </c>
      <c r="K8212" t="s">
        <v>32</v>
      </c>
      <c r="L8212" t="s">
        <v>33</v>
      </c>
      <c r="M8212">
        <v>600</v>
      </c>
      <c r="N8212" t="s">
        <v>34</v>
      </c>
      <c r="O8212" s="6">
        <v>43123</v>
      </c>
      <c r="P8212">
        <v>90</v>
      </c>
      <c r="Q8212" s="7">
        <v>0.83333333333333337</v>
      </c>
      <c r="R8212">
        <v>168</v>
      </c>
      <c r="S8212" t="s">
        <v>35</v>
      </c>
    </row>
    <row r="8213" spans="1:19" x14ac:dyDescent="0.35">
      <c r="A8213" t="s">
        <v>12131</v>
      </c>
      <c r="B8213" t="s">
        <v>18905</v>
      </c>
      <c r="C8213" s="6">
        <v>43195</v>
      </c>
      <c r="D8213" s="6">
        <v>43292</v>
      </c>
      <c r="E8213">
        <v>1</v>
      </c>
      <c r="F8213">
        <v>45</v>
      </c>
      <c r="G8213" t="s">
        <v>29</v>
      </c>
      <c r="H8213" t="s">
        <v>12132</v>
      </c>
      <c r="I8213" t="s">
        <v>38</v>
      </c>
      <c r="J8213" t="s">
        <v>12059</v>
      </c>
      <c r="K8213" t="s">
        <v>24</v>
      </c>
      <c r="L8213" t="s">
        <v>58</v>
      </c>
      <c r="M8213">
        <v>150</v>
      </c>
      <c r="N8213" t="s">
        <v>34</v>
      </c>
      <c r="O8213" s="6">
        <v>43167</v>
      </c>
      <c r="P8213">
        <v>45</v>
      </c>
      <c r="Q8213" s="7">
        <v>0.94666666666666666</v>
      </c>
      <c r="R8213">
        <v>125</v>
      </c>
      <c r="S8213" t="s">
        <v>35</v>
      </c>
    </row>
    <row r="8214" spans="1:19" x14ac:dyDescent="0.35">
      <c r="A8214" t="s">
        <v>12133</v>
      </c>
      <c r="B8214" t="s">
        <v>19755</v>
      </c>
      <c r="C8214" s="6">
        <v>43235</v>
      </c>
      <c r="D8214" s="6">
        <v>43292</v>
      </c>
      <c r="E8214">
        <v>4</v>
      </c>
      <c r="F8214">
        <v>45</v>
      </c>
      <c r="G8214" t="s">
        <v>20</v>
      </c>
      <c r="H8214" t="s">
        <v>12134</v>
      </c>
      <c r="I8214" t="s">
        <v>44</v>
      </c>
      <c r="J8214" t="s">
        <v>12059</v>
      </c>
      <c r="K8214" t="s">
        <v>24</v>
      </c>
      <c r="L8214" t="s">
        <v>58</v>
      </c>
      <c r="M8214">
        <v>150</v>
      </c>
      <c r="N8214" t="s">
        <v>34</v>
      </c>
      <c r="O8214" s="6">
        <v>43167</v>
      </c>
      <c r="P8214">
        <v>180</v>
      </c>
      <c r="Q8214" s="7">
        <v>0.94666666666666666</v>
      </c>
      <c r="R8214">
        <v>125</v>
      </c>
      <c r="S8214" t="s">
        <v>35</v>
      </c>
    </row>
    <row r="8215" spans="1:19" x14ac:dyDescent="0.35">
      <c r="A8215" t="s">
        <v>4528</v>
      </c>
      <c r="B8215" t="s">
        <v>24524</v>
      </c>
      <c r="C8215" s="6">
        <v>43984</v>
      </c>
      <c r="D8215" s="6">
        <v>44015</v>
      </c>
      <c r="E8215">
        <v>4</v>
      </c>
      <c r="F8215">
        <v>45</v>
      </c>
      <c r="G8215" t="s">
        <v>20</v>
      </c>
      <c r="H8215" t="s">
        <v>12135</v>
      </c>
      <c r="I8215" t="s">
        <v>38</v>
      </c>
      <c r="J8215" t="s">
        <v>3113</v>
      </c>
      <c r="K8215" t="s">
        <v>32</v>
      </c>
      <c r="L8215" t="s">
        <v>25</v>
      </c>
      <c r="M8215">
        <v>345</v>
      </c>
      <c r="N8215" t="s">
        <v>26</v>
      </c>
      <c r="O8215" s="6">
        <v>43984</v>
      </c>
      <c r="P8215">
        <v>180</v>
      </c>
      <c r="Q8215" s="7">
        <v>0.18840579710144928</v>
      </c>
      <c r="R8215">
        <v>31</v>
      </c>
      <c r="S8215" t="s">
        <v>41</v>
      </c>
    </row>
    <row r="8216" spans="1:19" x14ac:dyDescent="0.35">
      <c r="A8216" t="s">
        <v>4535</v>
      </c>
      <c r="B8216" t="s">
        <v>24525</v>
      </c>
      <c r="C8216" s="6">
        <v>43984</v>
      </c>
      <c r="D8216" s="6">
        <v>44015</v>
      </c>
      <c r="E8216">
        <v>3</v>
      </c>
      <c r="F8216">
        <v>45</v>
      </c>
      <c r="G8216" t="s">
        <v>20</v>
      </c>
      <c r="H8216" t="s">
        <v>12136</v>
      </c>
      <c r="I8216" t="s">
        <v>44</v>
      </c>
      <c r="J8216" t="s">
        <v>3113</v>
      </c>
      <c r="K8216" t="s">
        <v>32</v>
      </c>
      <c r="L8216" t="s">
        <v>25</v>
      </c>
      <c r="M8216">
        <v>345</v>
      </c>
      <c r="N8216" t="s">
        <v>26</v>
      </c>
      <c r="O8216" s="6">
        <v>43984</v>
      </c>
      <c r="P8216">
        <v>135</v>
      </c>
      <c r="Q8216" s="7">
        <v>0.18840579710144928</v>
      </c>
      <c r="R8216">
        <v>31</v>
      </c>
      <c r="S8216" t="s">
        <v>41</v>
      </c>
    </row>
    <row r="8217" spans="1:19" x14ac:dyDescent="0.35">
      <c r="A8217" t="s">
        <v>12137</v>
      </c>
      <c r="B8217" t="s">
        <v>18495</v>
      </c>
      <c r="C8217" s="6">
        <v>43172</v>
      </c>
      <c r="D8217" s="6">
        <v>43291</v>
      </c>
      <c r="E8217">
        <v>4</v>
      </c>
      <c r="F8217">
        <v>45</v>
      </c>
      <c r="G8217" t="s">
        <v>20</v>
      </c>
      <c r="H8217" t="s">
        <v>12138</v>
      </c>
      <c r="I8217" t="s">
        <v>44</v>
      </c>
      <c r="J8217" t="s">
        <v>137</v>
      </c>
      <c r="K8217" t="s">
        <v>32</v>
      </c>
      <c r="L8217" t="s">
        <v>33</v>
      </c>
      <c r="M8217">
        <v>600</v>
      </c>
      <c r="N8217" t="s">
        <v>34</v>
      </c>
      <c r="O8217" s="6">
        <v>43123</v>
      </c>
      <c r="P8217">
        <v>180</v>
      </c>
      <c r="Q8217" s="7">
        <v>0.83333333333333337</v>
      </c>
      <c r="R8217">
        <v>168</v>
      </c>
      <c r="S8217" t="s">
        <v>35</v>
      </c>
    </row>
    <row r="8218" spans="1:19" x14ac:dyDescent="0.35">
      <c r="A8218" t="s">
        <v>3417</v>
      </c>
      <c r="B8218" t="s">
        <v>15760</v>
      </c>
      <c r="C8218" s="6">
        <v>42918</v>
      </c>
      <c r="D8218" s="6">
        <v>42918</v>
      </c>
      <c r="E8218">
        <v>1</v>
      </c>
      <c r="F8218">
        <v>60</v>
      </c>
      <c r="G8218" t="s">
        <v>29</v>
      </c>
      <c r="H8218" t="s">
        <v>12139</v>
      </c>
      <c r="I8218" t="s">
        <v>22</v>
      </c>
      <c r="J8218" t="s">
        <v>3210</v>
      </c>
      <c r="K8218" t="s">
        <v>24</v>
      </c>
      <c r="L8218" t="s">
        <v>40</v>
      </c>
      <c r="M8218">
        <v>200</v>
      </c>
      <c r="N8218" t="s">
        <v>46</v>
      </c>
      <c r="O8218" s="6">
        <v>42918</v>
      </c>
      <c r="P8218">
        <v>60</v>
      </c>
      <c r="Q8218" s="7">
        <v>0.29499999999999998</v>
      </c>
      <c r="R8218">
        <v>0</v>
      </c>
      <c r="S8218" t="s">
        <v>41</v>
      </c>
    </row>
    <row r="8219" spans="1:19" x14ac:dyDescent="0.35">
      <c r="A8219" t="s">
        <v>3311</v>
      </c>
      <c r="B8219" t="s">
        <v>21450</v>
      </c>
      <c r="C8219" s="6">
        <v>43524</v>
      </c>
      <c r="D8219" s="6">
        <v>43656</v>
      </c>
      <c r="E8219">
        <v>3</v>
      </c>
      <c r="F8219">
        <v>45</v>
      </c>
      <c r="G8219" t="s">
        <v>20</v>
      </c>
      <c r="H8219" t="s">
        <v>3312</v>
      </c>
      <c r="I8219" t="s">
        <v>38</v>
      </c>
      <c r="J8219" t="s">
        <v>11800</v>
      </c>
      <c r="K8219" t="s">
        <v>32</v>
      </c>
      <c r="L8219" t="s">
        <v>33</v>
      </c>
      <c r="M8219">
        <v>600</v>
      </c>
      <c r="N8219" t="s">
        <v>26</v>
      </c>
      <c r="O8219" s="6">
        <v>43524</v>
      </c>
      <c r="P8219">
        <v>135</v>
      </c>
      <c r="Q8219" s="7">
        <v>0.20166666666666666</v>
      </c>
      <c r="R8219">
        <v>132</v>
      </c>
      <c r="S8219" t="s">
        <v>35</v>
      </c>
    </row>
    <row r="8220" spans="1:19" x14ac:dyDescent="0.35">
      <c r="A8220" t="s">
        <v>5192</v>
      </c>
      <c r="B8220" t="s">
        <v>18851</v>
      </c>
      <c r="C8220" s="6">
        <v>43192</v>
      </c>
      <c r="D8220" s="6">
        <v>43292</v>
      </c>
      <c r="E8220">
        <v>2</v>
      </c>
      <c r="F8220">
        <v>45</v>
      </c>
      <c r="G8220" t="s">
        <v>20</v>
      </c>
      <c r="H8220" t="s">
        <v>5193</v>
      </c>
      <c r="I8220" t="s">
        <v>44</v>
      </c>
      <c r="J8220" t="s">
        <v>12059</v>
      </c>
      <c r="K8220" t="s">
        <v>24</v>
      </c>
      <c r="L8220" t="s">
        <v>58</v>
      </c>
      <c r="M8220">
        <v>150</v>
      </c>
      <c r="N8220" t="s">
        <v>34</v>
      </c>
      <c r="O8220" s="6">
        <v>43167</v>
      </c>
      <c r="P8220">
        <v>90</v>
      </c>
      <c r="Q8220" s="7">
        <v>0.94666666666666666</v>
      </c>
      <c r="R8220">
        <v>125</v>
      </c>
      <c r="S8220" t="s">
        <v>35</v>
      </c>
    </row>
    <row r="8221" spans="1:19" x14ac:dyDescent="0.35">
      <c r="A8221" t="s">
        <v>4355</v>
      </c>
      <c r="B8221" t="s">
        <v>24477</v>
      </c>
      <c r="C8221" s="6">
        <v>43971</v>
      </c>
      <c r="D8221" s="6">
        <v>44016</v>
      </c>
      <c r="E8221">
        <v>1</v>
      </c>
      <c r="F8221">
        <v>45</v>
      </c>
      <c r="G8221" t="s">
        <v>20</v>
      </c>
      <c r="H8221" t="s">
        <v>12140</v>
      </c>
      <c r="I8221" t="s">
        <v>38</v>
      </c>
      <c r="J8221" t="s">
        <v>3174</v>
      </c>
      <c r="K8221" t="s">
        <v>24</v>
      </c>
      <c r="L8221" t="s">
        <v>25</v>
      </c>
      <c r="M8221">
        <v>345</v>
      </c>
      <c r="N8221" t="s">
        <v>26</v>
      </c>
      <c r="O8221" s="6">
        <v>43961</v>
      </c>
      <c r="P8221">
        <v>45</v>
      </c>
      <c r="Q8221" s="7">
        <v>0.24057971014492754</v>
      </c>
      <c r="R8221">
        <v>55</v>
      </c>
      <c r="S8221" t="s">
        <v>41</v>
      </c>
    </row>
    <row r="8222" spans="1:19" x14ac:dyDescent="0.35">
      <c r="A8222" t="s">
        <v>3417</v>
      </c>
      <c r="B8222" t="s">
        <v>14666</v>
      </c>
      <c r="C8222" s="6">
        <v>42560</v>
      </c>
      <c r="D8222" s="6">
        <v>42560</v>
      </c>
      <c r="E8222">
        <v>2</v>
      </c>
      <c r="F8222">
        <v>60</v>
      </c>
      <c r="G8222" t="s">
        <v>29</v>
      </c>
      <c r="H8222" t="s">
        <v>12139</v>
      </c>
      <c r="I8222" t="s">
        <v>22</v>
      </c>
      <c r="J8222" t="s">
        <v>1237</v>
      </c>
      <c r="K8222" t="s">
        <v>50</v>
      </c>
      <c r="L8222" t="s">
        <v>40</v>
      </c>
      <c r="M8222">
        <v>200</v>
      </c>
      <c r="N8222" t="s">
        <v>46</v>
      </c>
      <c r="O8222" s="6">
        <v>42474</v>
      </c>
      <c r="P8222">
        <v>120</v>
      </c>
      <c r="Q8222" s="7">
        <v>0.35</v>
      </c>
      <c r="R8222">
        <v>86</v>
      </c>
      <c r="S8222" t="s">
        <v>27</v>
      </c>
    </row>
    <row r="8223" spans="1:19" x14ac:dyDescent="0.35">
      <c r="A8223" t="s">
        <v>12141</v>
      </c>
      <c r="B8223" t="s">
        <v>18509</v>
      </c>
      <c r="C8223" s="6">
        <v>43173</v>
      </c>
      <c r="D8223" s="6">
        <v>43292</v>
      </c>
      <c r="E8223">
        <v>4</v>
      </c>
      <c r="F8223">
        <v>45</v>
      </c>
      <c r="G8223" t="s">
        <v>20</v>
      </c>
      <c r="H8223" t="s">
        <v>12142</v>
      </c>
      <c r="I8223" t="s">
        <v>44</v>
      </c>
      <c r="J8223" t="s">
        <v>12059</v>
      </c>
      <c r="K8223" t="s">
        <v>24</v>
      </c>
      <c r="L8223" t="s">
        <v>58</v>
      </c>
      <c r="M8223">
        <v>150</v>
      </c>
      <c r="N8223" t="s">
        <v>34</v>
      </c>
      <c r="O8223" s="6">
        <v>43167</v>
      </c>
      <c r="P8223">
        <v>180</v>
      </c>
      <c r="Q8223" s="7">
        <v>0.94666666666666666</v>
      </c>
      <c r="R8223">
        <v>125</v>
      </c>
      <c r="S8223" t="s">
        <v>35</v>
      </c>
    </row>
    <row r="8224" spans="1:19" x14ac:dyDescent="0.35">
      <c r="A8224" t="s">
        <v>12143</v>
      </c>
      <c r="B8224" t="s">
        <v>19885</v>
      </c>
      <c r="C8224" s="6">
        <v>43241</v>
      </c>
      <c r="D8224" s="6">
        <v>43292</v>
      </c>
      <c r="E8224">
        <v>3</v>
      </c>
      <c r="F8224">
        <v>45</v>
      </c>
      <c r="G8224" t="s">
        <v>29</v>
      </c>
      <c r="H8224" t="s">
        <v>12144</v>
      </c>
      <c r="I8224" t="s">
        <v>44</v>
      </c>
      <c r="J8224" t="s">
        <v>12059</v>
      </c>
      <c r="K8224" t="s">
        <v>24</v>
      </c>
      <c r="L8224" t="s">
        <v>58</v>
      </c>
      <c r="M8224">
        <v>150</v>
      </c>
      <c r="N8224" t="s">
        <v>34</v>
      </c>
      <c r="O8224" s="6">
        <v>43167</v>
      </c>
      <c r="P8224">
        <v>135</v>
      </c>
      <c r="Q8224" s="7">
        <v>0.94666666666666666</v>
      </c>
      <c r="R8224">
        <v>125</v>
      </c>
      <c r="S8224" t="s">
        <v>35</v>
      </c>
    </row>
    <row r="8225" spans="1:19" x14ac:dyDescent="0.35">
      <c r="A8225" t="s">
        <v>12145</v>
      </c>
      <c r="B8225" t="s">
        <v>20219</v>
      </c>
      <c r="C8225" s="6">
        <v>43253</v>
      </c>
      <c r="D8225" s="6">
        <v>43291</v>
      </c>
      <c r="E8225">
        <v>3</v>
      </c>
      <c r="F8225">
        <v>45</v>
      </c>
      <c r="G8225" t="s">
        <v>20</v>
      </c>
      <c r="H8225" t="s">
        <v>12146</v>
      </c>
      <c r="I8225" t="s">
        <v>44</v>
      </c>
      <c r="J8225" t="s">
        <v>103</v>
      </c>
      <c r="K8225" t="s">
        <v>24</v>
      </c>
      <c r="L8225" t="s">
        <v>25</v>
      </c>
      <c r="M8225">
        <v>345</v>
      </c>
      <c r="N8225" t="s">
        <v>34</v>
      </c>
      <c r="O8225" s="6">
        <v>43115</v>
      </c>
      <c r="P8225">
        <v>135</v>
      </c>
      <c r="Q8225" s="7">
        <v>0.61739130434782608</v>
      </c>
      <c r="R8225">
        <v>176</v>
      </c>
      <c r="S8225" t="s">
        <v>35</v>
      </c>
    </row>
    <row r="8226" spans="1:19" x14ac:dyDescent="0.35">
      <c r="A8226" t="s">
        <v>3108</v>
      </c>
      <c r="B8226" t="s">
        <v>24472</v>
      </c>
      <c r="C8226" s="6">
        <v>43961</v>
      </c>
      <c r="D8226" s="6">
        <v>44016</v>
      </c>
      <c r="E8226">
        <v>2</v>
      </c>
      <c r="F8226">
        <v>45</v>
      </c>
      <c r="G8226" t="s">
        <v>20</v>
      </c>
      <c r="H8226" t="s">
        <v>12147</v>
      </c>
      <c r="I8226" t="s">
        <v>38</v>
      </c>
      <c r="J8226" t="s">
        <v>3174</v>
      </c>
      <c r="K8226" t="s">
        <v>24</v>
      </c>
      <c r="L8226" t="s">
        <v>25</v>
      </c>
      <c r="M8226">
        <v>345</v>
      </c>
      <c r="N8226" t="s">
        <v>26</v>
      </c>
      <c r="O8226" s="6">
        <v>43961</v>
      </c>
      <c r="P8226">
        <v>90</v>
      </c>
      <c r="Q8226" s="7">
        <v>0.24057971014492754</v>
      </c>
      <c r="R8226">
        <v>55</v>
      </c>
      <c r="S8226" t="s">
        <v>41</v>
      </c>
    </row>
    <row r="8227" spans="1:19" x14ac:dyDescent="0.35">
      <c r="A8227" t="s">
        <v>12148</v>
      </c>
      <c r="B8227" t="s">
        <v>20006</v>
      </c>
      <c r="C8227" s="6">
        <v>43246</v>
      </c>
      <c r="D8227" s="6">
        <v>43291</v>
      </c>
      <c r="E8227">
        <v>4</v>
      </c>
      <c r="F8227">
        <v>45</v>
      </c>
      <c r="G8227" t="s">
        <v>20</v>
      </c>
      <c r="H8227" t="s">
        <v>12149</v>
      </c>
      <c r="I8227" t="s">
        <v>44</v>
      </c>
      <c r="J8227" t="s">
        <v>103</v>
      </c>
      <c r="K8227" t="s">
        <v>24</v>
      </c>
      <c r="L8227" t="s">
        <v>25</v>
      </c>
      <c r="M8227">
        <v>345</v>
      </c>
      <c r="N8227" t="s">
        <v>34</v>
      </c>
      <c r="O8227" s="6">
        <v>43115</v>
      </c>
      <c r="P8227">
        <v>180</v>
      </c>
      <c r="Q8227" s="7">
        <v>0.61739130434782608</v>
      </c>
      <c r="R8227">
        <v>176</v>
      </c>
      <c r="S8227" t="s">
        <v>35</v>
      </c>
    </row>
    <row r="8228" spans="1:19" x14ac:dyDescent="0.35">
      <c r="A8228" t="s">
        <v>3835</v>
      </c>
      <c r="B8228" t="s">
        <v>22460</v>
      </c>
      <c r="C8228" s="6">
        <v>43571</v>
      </c>
      <c r="D8228" s="6">
        <v>43657</v>
      </c>
      <c r="E8228">
        <v>1</v>
      </c>
      <c r="F8228">
        <v>45</v>
      </c>
      <c r="G8228" t="s">
        <v>20</v>
      </c>
      <c r="H8228" t="s">
        <v>12150</v>
      </c>
      <c r="I8228" t="s">
        <v>38</v>
      </c>
      <c r="J8228" t="s">
        <v>70</v>
      </c>
      <c r="K8228" t="s">
        <v>50</v>
      </c>
      <c r="L8228" t="s">
        <v>25</v>
      </c>
      <c r="M8228">
        <v>345</v>
      </c>
      <c r="N8228" t="s">
        <v>46</v>
      </c>
      <c r="O8228" s="6">
        <v>43558</v>
      </c>
      <c r="P8228">
        <v>45</v>
      </c>
      <c r="Q8228" s="7">
        <v>0.39710144927536234</v>
      </c>
      <c r="R8228">
        <v>99</v>
      </c>
      <c r="S8228" t="s">
        <v>27</v>
      </c>
    </row>
    <row r="8229" spans="1:19" x14ac:dyDescent="0.35">
      <c r="A8229" t="s">
        <v>2607</v>
      </c>
      <c r="B8229" t="s">
        <v>18208</v>
      </c>
      <c r="C8229" s="6">
        <v>43158</v>
      </c>
      <c r="D8229" s="6">
        <v>43285</v>
      </c>
      <c r="E8229">
        <v>3</v>
      </c>
      <c r="F8229">
        <v>45</v>
      </c>
      <c r="G8229" t="s">
        <v>29</v>
      </c>
      <c r="H8229" t="s">
        <v>12151</v>
      </c>
      <c r="I8229" t="s">
        <v>44</v>
      </c>
      <c r="J8229" t="s">
        <v>152</v>
      </c>
      <c r="K8229" t="s">
        <v>50</v>
      </c>
      <c r="L8229" t="s">
        <v>25</v>
      </c>
      <c r="M8229">
        <v>345</v>
      </c>
      <c r="N8229" t="s">
        <v>46</v>
      </c>
      <c r="O8229" s="6">
        <v>43158</v>
      </c>
      <c r="P8229">
        <v>135</v>
      </c>
      <c r="Q8229" s="7">
        <v>0.4115942028985507</v>
      </c>
      <c r="R8229">
        <v>127</v>
      </c>
      <c r="S8229" t="s">
        <v>35</v>
      </c>
    </row>
    <row r="8230" spans="1:19" x14ac:dyDescent="0.35">
      <c r="A8230" t="s">
        <v>12152</v>
      </c>
      <c r="B8230" t="s">
        <v>18741</v>
      </c>
      <c r="C8230" s="6">
        <v>43186</v>
      </c>
      <c r="D8230" s="6">
        <v>43293</v>
      </c>
      <c r="E8230">
        <v>2</v>
      </c>
      <c r="F8230">
        <v>45</v>
      </c>
      <c r="G8230" t="s">
        <v>29</v>
      </c>
      <c r="H8230" t="s">
        <v>12153</v>
      </c>
      <c r="I8230" t="s">
        <v>38</v>
      </c>
      <c r="J8230" t="s">
        <v>11404</v>
      </c>
      <c r="K8230" t="s">
        <v>180</v>
      </c>
      <c r="L8230" t="s">
        <v>40</v>
      </c>
      <c r="M8230">
        <v>200</v>
      </c>
      <c r="N8230" t="s">
        <v>26</v>
      </c>
      <c r="O8230" s="6">
        <v>43128</v>
      </c>
      <c r="P8230">
        <v>90</v>
      </c>
      <c r="Q8230" s="7">
        <v>0.30499999999999999</v>
      </c>
      <c r="R8230">
        <v>165</v>
      </c>
      <c r="S8230" t="s">
        <v>35</v>
      </c>
    </row>
    <row r="8231" spans="1:19" x14ac:dyDescent="0.35">
      <c r="A8231" t="s">
        <v>8915</v>
      </c>
      <c r="B8231" t="s">
        <v>16912</v>
      </c>
      <c r="C8231" s="6">
        <v>42926</v>
      </c>
      <c r="D8231" s="6">
        <v>42926</v>
      </c>
      <c r="E8231">
        <v>2</v>
      </c>
      <c r="F8231">
        <v>60</v>
      </c>
      <c r="G8231" t="s">
        <v>29</v>
      </c>
      <c r="H8231" t="s">
        <v>12154</v>
      </c>
      <c r="I8231" t="s">
        <v>22</v>
      </c>
      <c r="J8231" t="s">
        <v>992</v>
      </c>
      <c r="K8231" t="s">
        <v>184</v>
      </c>
      <c r="L8231" t="s">
        <v>25</v>
      </c>
      <c r="M8231">
        <v>345</v>
      </c>
      <c r="N8231" t="s">
        <v>46</v>
      </c>
      <c r="O8231" s="6">
        <v>42738</v>
      </c>
      <c r="P8231">
        <v>120</v>
      </c>
      <c r="Q8231" s="7">
        <v>0.68695652173913047</v>
      </c>
      <c r="R8231">
        <v>188</v>
      </c>
      <c r="S8231" t="s">
        <v>35</v>
      </c>
    </row>
    <row r="8232" spans="1:19" x14ac:dyDescent="0.35">
      <c r="A8232" t="s">
        <v>4690</v>
      </c>
      <c r="B8232" t="s">
        <v>21774</v>
      </c>
      <c r="C8232" s="6">
        <v>43541</v>
      </c>
      <c r="D8232" s="6">
        <v>43652</v>
      </c>
      <c r="E8232">
        <v>2</v>
      </c>
      <c r="F8232">
        <v>45</v>
      </c>
      <c r="G8232" t="s">
        <v>29</v>
      </c>
      <c r="H8232" t="s">
        <v>12155</v>
      </c>
      <c r="I8232" t="s">
        <v>38</v>
      </c>
      <c r="J8232" t="s">
        <v>527</v>
      </c>
      <c r="K8232" t="s">
        <v>32</v>
      </c>
      <c r="L8232" t="s">
        <v>25</v>
      </c>
      <c r="M8232">
        <v>345</v>
      </c>
      <c r="N8232" t="s">
        <v>34</v>
      </c>
      <c r="O8232" s="6">
        <v>43541</v>
      </c>
      <c r="P8232">
        <v>90</v>
      </c>
      <c r="Q8232" s="7">
        <v>0.50144927536231887</v>
      </c>
      <c r="R8232">
        <v>111</v>
      </c>
      <c r="S8232" t="s">
        <v>27</v>
      </c>
    </row>
    <row r="8233" spans="1:19" x14ac:dyDescent="0.35">
      <c r="A8233" t="s">
        <v>12156</v>
      </c>
      <c r="B8233" t="s">
        <v>19189</v>
      </c>
      <c r="C8233" s="6">
        <v>43206</v>
      </c>
      <c r="D8233" s="6">
        <v>43293</v>
      </c>
      <c r="E8233">
        <v>4</v>
      </c>
      <c r="F8233">
        <v>45</v>
      </c>
      <c r="G8233" t="s">
        <v>29</v>
      </c>
      <c r="H8233" t="s">
        <v>12157</v>
      </c>
      <c r="I8233" t="s">
        <v>38</v>
      </c>
      <c r="J8233" t="s">
        <v>11404</v>
      </c>
      <c r="K8233" t="s">
        <v>180</v>
      </c>
      <c r="L8233" t="s">
        <v>40</v>
      </c>
      <c r="M8233">
        <v>200</v>
      </c>
      <c r="N8233" t="s">
        <v>26</v>
      </c>
      <c r="O8233" s="6">
        <v>43128</v>
      </c>
      <c r="P8233">
        <v>180</v>
      </c>
      <c r="Q8233" s="7">
        <v>0.30499999999999999</v>
      </c>
      <c r="R8233">
        <v>165</v>
      </c>
      <c r="S8233" t="s">
        <v>35</v>
      </c>
    </row>
    <row r="8234" spans="1:19" x14ac:dyDescent="0.35">
      <c r="A8234" t="s">
        <v>4708</v>
      </c>
      <c r="B8234" t="s">
        <v>24249</v>
      </c>
      <c r="C8234" s="6">
        <v>43643</v>
      </c>
      <c r="D8234" s="6">
        <v>43654</v>
      </c>
      <c r="E8234">
        <v>2</v>
      </c>
      <c r="F8234">
        <v>55</v>
      </c>
      <c r="G8234" t="s">
        <v>29</v>
      </c>
      <c r="H8234" t="s">
        <v>12158</v>
      </c>
      <c r="I8234" t="s">
        <v>38</v>
      </c>
      <c r="J8234" t="s">
        <v>222</v>
      </c>
      <c r="K8234" t="s">
        <v>50</v>
      </c>
      <c r="L8234" t="s">
        <v>25</v>
      </c>
      <c r="M8234">
        <v>345</v>
      </c>
      <c r="N8234" t="s">
        <v>46</v>
      </c>
      <c r="O8234" s="6">
        <v>43628</v>
      </c>
      <c r="P8234">
        <v>110</v>
      </c>
      <c r="Q8234" s="7">
        <v>0.2</v>
      </c>
      <c r="R8234">
        <v>26</v>
      </c>
      <c r="S8234" t="s">
        <v>41</v>
      </c>
    </row>
    <row r="8235" spans="1:19" x14ac:dyDescent="0.35">
      <c r="A8235" t="s">
        <v>8919</v>
      </c>
      <c r="B8235" t="s">
        <v>16913</v>
      </c>
      <c r="C8235" s="6">
        <v>42926</v>
      </c>
      <c r="D8235" s="6">
        <v>42926</v>
      </c>
      <c r="E8235">
        <v>2</v>
      </c>
      <c r="F8235">
        <v>60</v>
      </c>
      <c r="G8235" t="s">
        <v>29</v>
      </c>
      <c r="H8235" t="s">
        <v>12159</v>
      </c>
      <c r="I8235" t="s">
        <v>22</v>
      </c>
      <c r="J8235" t="s">
        <v>992</v>
      </c>
      <c r="K8235" t="s">
        <v>184</v>
      </c>
      <c r="L8235" t="s">
        <v>25</v>
      </c>
      <c r="M8235">
        <v>345</v>
      </c>
      <c r="N8235" t="s">
        <v>46</v>
      </c>
      <c r="O8235" s="6">
        <v>42738</v>
      </c>
      <c r="P8235">
        <v>120</v>
      </c>
      <c r="Q8235" s="7">
        <v>0.68695652173913047</v>
      </c>
      <c r="R8235">
        <v>188</v>
      </c>
      <c r="S8235" t="s">
        <v>35</v>
      </c>
    </row>
    <row r="8236" spans="1:19" x14ac:dyDescent="0.35">
      <c r="A8236" t="s">
        <v>12160</v>
      </c>
      <c r="B8236" t="s">
        <v>23913</v>
      </c>
      <c r="C8236" s="6">
        <v>43628</v>
      </c>
      <c r="D8236" s="6">
        <v>43654</v>
      </c>
      <c r="E8236">
        <v>1</v>
      </c>
      <c r="F8236">
        <v>45</v>
      </c>
      <c r="G8236" t="s">
        <v>20</v>
      </c>
      <c r="H8236" t="s">
        <v>12161</v>
      </c>
      <c r="I8236" t="s">
        <v>38</v>
      </c>
      <c r="J8236" t="s">
        <v>222</v>
      </c>
      <c r="K8236" t="s">
        <v>50</v>
      </c>
      <c r="L8236" t="s">
        <v>25</v>
      </c>
      <c r="M8236">
        <v>345</v>
      </c>
      <c r="N8236" t="s">
        <v>46</v>
      </c>
      <c r="O8236" s="6">
        <v>43628</v>
      </c>
      <c r="P8236">
        <v>45</v>
      </c>
      <c r="Q8236" s="7">
        <v>0.2</v>
      </c>
      <c r="R8236">
        <v>26</v>
      </c>
      <c r="S8236" t="s">
        <v>41</v>
      </c>
    </row>
    <row r="8237" spans="1:19" x14ac:dyDescent="0.35">
      <c r="A8237" t="s">
        <v>277</v>
      </c>
      <c r="B8237" t="s">
        <v>18923</v>
      </c>
      <c r="C8237" s="6">
        <v>43196</v>
      </c>
      <c r="D8237" s="6">
        <v>43292</v>
      </c>
      <c r="E8237">
        <v>3</v>
      </c>
      <c r="F8237">
        <v>45</v>
      </c>
      <c r="G8237" t="s">
        <v>20</v>
      </c>
      <c r="H8237" t="s">
        <v>321</v>
      </c>
      <c r="I8237" t="s">
        <v>44</v>
      </c>
      <c r="J8237" t="s">
        <v>12059</v>
      </c>
      <c r="K8237" t="s">
        <v>24</v>
      </c>
      <c r="L8237" t="s">
        <v>58</v>
      </c>
      <c r="M8237">
        <v>150</v>
      </c>
      <c r="N8237" t="s">
        <v>34</v>
      </c>
      <c r="O8237" s="6">
        <v>43167</v>
      </c>
      <c r="P8237">
        <v>135</v>
      </c>
      <c r="Q8237" s="7">
        <v>0.94666666666666666</v>
      </c>
      <c r="R8237">
        <v>125</v>
      </c>
      <c r="S8237" t="s">
        <v>35</v>
      </c>
    </row>
    <row r="8238" spans="1:19" x14ac:dyDescent="0.35">
      <c r="A8238" t="s">
        <v>12162</v>
      </c>
      <c r="B8238" t="s">
        <v>20567</v>
      </c>
      <c r="C8238" s="6">
        <v>43268</v>
      </c>
      <c r="D8238" s="6">
        <v>43291</v>
      </c>
      <c r="E8238">
        <v>4</v>
      </c>
      <c r="F8238">
        <v>45</v>
      </c>
      <c r="G8238" t="s">
        <v>20</v>
      </c>
      <c r="H8238" t="s">
        <v>12163</v>
      </c>
      <c r="I8238" t="s">
        <v>44</v>
      </c>
      <c r="J8238" t="s">
        <v>666</v>
      </c>
      <c r="K8238" t="s">
        <v>50</v>
      </c>
      <c r="L8238" t="s">
        <v>25</v>
      </c>
      <c r="M8238">
        <v>345</v>
      </c>
      <c r="N8238" t="s">
        <v>26</v>
      </c>
      <c r="O8238" s="6">
        <v>43248</v>
      </c>
      <c r="P8238">
        <v>180</v>
      </c>
      <c r="Q8238" s="7">
        <v>0.25797101449275361</v>
      </c>
      <c r="R8238">
        <v>43</v>
      </c>
      <c r="S8238" t="s">
        <v>41</v>
      </c>
    </row>
    <row r="8239" spans="1:19" x14ac:dyDescent="0.35">
      <c r="A8239" t="s">
        <v>12164</v>
      </c>
      <c r="B8239" t="s">
        <v>20084</v>
      </c>
      <c r="C8239" s="6">
        <v>43248</v>
      </c>
      <c r="D8239" s="6">
        <v>43291</v>
      </c>
      <c r="E8239">
        <v>4</v>
      </c>
      <c r="F8239">
        <v>45</v>
      </c>
      <c r="G8239" t="s">
        <v>20</v>
      </c>
      <c r="H8239" t="s">
        <v>12165</v>
      </c>
      <c r="I8239" t="s">
        <v>38</v>
      </c>
      <c r="J8239" t="s">
        <v>666</v>
      </c>
      <c r="K8239" t="s">
        <v>50</v>
      </c>
      <c r="L8239" t="s">
        <v>25</v>
      </c>
      <c r="M8239">
        <v>345</v>
      </c>
      <c r="N8239" t="s">
        <v>26</v>
      </c>
      <c r="O8239" s="6">
        <v>43248</v>
      </c>
      <c r="P8239">
        <v>180</v>
      </c>
      <c r="Q8239" s="7">
        <v>0.25797101449275361</v>
      </c>
      <c r="R8239">
        <v>43</v>
      </c>
      <c r="S8239" t="s">
        <v>41</v>
      </c>
    </row>
    <row r="8240" spans="1:19" x14ac:dyDescent="0.35">
      <c r="A8240" t="s">
        <v>2468</v>
      </c>
      <c r="B8240" t="s">
        <v>16914</v>
      </c>
      <c r="C8240" s="6">
        <v>42926</v>
      </c>
      <c r="D8240" s="6">
        <v>42926</v>
      </c>
      <c r="E8240">
        <v>2</v>
      </c>
      <c r="F8240">
        <v>60</v>
      </c>
      <c r="G8240" t="s">
        <v>29</v>
      </c>
      <c r="H8240" t="s">
        <v>12166</v>
      </c>
      <c r="I8240" t="s">
        <v>22</v>
      </c>
      <c r="J8240" t="s">
        <v>3104</v>
      </c>
      <c r="K8240" t="s">
        <v>24</v>
      </c>
      <c r="L8240" t="s">
        <v>33</v>
      </c>
      <c r="M8240">
        <v>600</v>
      </c>
      <c r="N8240" t="s">
        <v>26</v>
      </c>
      <c r="O8240" s="6">
        <v>42779</v>
      </c>
      <c r="P8240">
        <v>120</v>
      </c>
      <c r="Q8240" s="7">
        <v>0.45333333333333331</v>
      </c>
      <c r="R8240">
        <v>147</v>
      </c>
      <c r="S8240" t="s">
        <v>35</v>
      </c>
    </row>
    <row r="8241" spans="1:19" x14ac:dyDescent="0.35">
      <c r="A8241" t="s">
        <v>12167</v>
      </c>
      <c r="B8241" t="s">
        <v>16544</v>
      </c>
      <c r="C8241" s="6">
        <v>42925</v>
      </c>
      <c r="D8241" s="6">
        <v>42925</v>
      </c>
      <c r="E8241">
        <v>4</v>
      </c>
      <c r="F8241">
        <v>60</v>
      </c>
      <c r="G8241" t="s">
        <v>29</v>
      </c>
      <c r="H8241" t="s">
        <v>12168</v>
      </c>
      <c r="I8241" t="s">
        <v>22</v>
      </c>
      <c r="J8241" t="s">
        <v>978</v>
      </c>
      <c r="K8241" t="s">
        <v>32</v>
      </c>
      <c r="L8241" t="s">
        <v>25</v>
      </c>
      <c r="M8241">
        <v>345</v>
      </c>
      <c r="N8241" t="s">
        <v>46</v>
      </c>
      <c r="O8241" s="6">
        <v>42836</v>
      </c>
      <c r="P8241">
        <v>240</v>
      </c>
      <c r="Q8241" s="7">
        <v>0.52463768115942033</v>
      </c>
      <c r="R8241">
        <v>89</v>
      </c>
      <c r="S8241" t="s">
        <v>27</v>
      </c>
    </row>
    <row r="8242" spans="1:19" x14ac:dyDescent="0.35">
      <c r="A8242" t="s">
        <v>12169</v>
      </c>
      <c r="B8242" t="s">
        <v>23982</v>
      </c>
      <c r="C8242" s="6">
        <v>43629</v>
      </c>
      <c r="D8242" s="6">
        <v>43654</v>
      </c>
      <c r="E8242">
        <v>1</v>
      </c>
      <c r="F8242">
        <v>45</v>
      </c>
      <c r="G8242" t="s">
        <v>29</v>
      </c>
      <c r="H8242" t="s">
        <v>12170</v>
      </c>
      <c r="I8242" t="s">
        <v>38</v>
      </c>
      <c r="J8242" t="s">
        <v>487</v>
      </c>
      <c r="K8242" t="s">
        <v>24</v>
      </c>
      <c r="L8242" t="s">
        <v>25</v>
      </c>
      <c r="M8242">
        <v>345</v>
      </c>
      <c r="N8242" t="s">
        <v>46</v>
      </c>
      <c r="O8242" s="6">
        <v>43629</v>
      </c>
      <c r="P8242">
        <v>45</v>
      </c>
      <c r="Q8242" s="7">
        <v>0.23768115942028986</v>
      </c>
      <c r="R8242">
        <v>25</v>
      </c>
      <c r="S8242" t="s">
        <v>41</v>
      </c>
    </row>
    <row r="8243" spans="1:19" x14ac:dyDescent="0.35">
      <c r="A8243" t="s">
        <v>4732</v>
      </c>
      <c r="B8243" t="s">
        <v>24071</v>
      </c>
      <c r="C8243" s="6">
        <v>43634</v>
      </c>
      <c r="D8243" s="6">
        <v>43654</v>
      </c>
      <c r="E8243">
        <v>2</v>
      </c>
      <c r="F8243">
        <v>45</v>
      </c>
      <c r="G8243" t="s">
        <v>20</v>
      </c>
      <c r="H8243" t="s">
        <v>12171</v>
      </c>
      <c r="I8243" t="s">
        <v>44</v>
      </c>
      <c r="J8243" t="s">
        <v>252</v>
      </c>
      <c r="K8243" t="s">
        <v>184</v>
      </c>
      <c r="L8243" t="s">
        <v>25</v>
      </c>
      <c r="M8243">
        <v>345</v>
      </c>
      <c r="N8243" t="s">
        <v>26</v>
      </c>
      <c r="O8243" s="6">
        <v>43577</v>
      </c>
      <c r="P8243">
        <v>90</v>
      </c>
      <c r="Q8243" s="7">
        <v>0.35652173913043478</v>
      </c>
      <c r="R8243">
        <v>77</v>
      </c>
      <c r="S8243" t="s">
        <v>27</v>
      </c>
    </row>
    <row r="8244" spans="1:19" x14ac:dyDescent="0.35">
      <c r="A8244" t="s">
        <v>3493</v>
      </c>
      <c r="B8244" t="s">
        <v>16545</v>
      </c>
      <c r="C8244" s="6">
        <v>42925</v>
      </c>
      <c r="D8244" s="6">
        <v>42925</v>
      </c>
      <c r="E8244">
        <v>4</v>
      </c>
      <c r="F8244">
        <v>60</v>
      </c>
      <c r="G8244" t="s">
        <v>29</v>
      </c>
      <c r="H8244" t="s">
        <v>12172</v>
      </c>
      <c r="I8244" t="s">
        <v>22</v>
      </c>
      <c r="J8244" t="s">
        <v>978</v>
      </c>
      <c r="K8244" t="s">
        <v>32</v>
      </c>
      <c r="L8244" t="s">
        <v>25</v>
      </c>
      <c r="M8244">
        <v>345</v>
      </c>
      <c r="N8244" t="s">
        <v>46</v>
      </c>
      <c r="O8244" s="6">
        <v>42836</v>
      </c>
      <c r="P8244">
        <v>240</v>
      </c>
      <c r="Q8244" s="7">
        <v>0.52463768115942033</v>
      </c>
      <c r="R8244">
        <v>89</v>
      </c>
      <c r="S8244" t="s">
        <v>27</v>
      </c>
    </row>
    <row r="8245" spans="1:19" x14ac:dyDescent="0.35">
      <c r="A8245" t="s">
        <v>12173</v>
      </c>
      <c r="B8245" t="s">
        <v>19100</v>
      </c>
      <c r="C8245" s="6">
        <v>43203</v>
      </c>
      <c r="D8245" s="6">
        <v>43292</v>
      </c>
      <c r="E8245">
        <v>3</v>
      </c>
      <c r="F8245">
        <v>45</v>
      </c>
      <c r="G8245" t="s">
        <v>29</v>
      </c>
      <c r="H8245" t="s">
        <v>12174</v>
      </c>
      <c r="I8245" t="s">
        <v>38</v>
      </c>
      <c r="J8245" t="s">
        <v>12059</v>
      </c>
      <c r="K8245" t="s">
        <v>24</v>
      </c>
      <c r="L8245" t="s">
        <v>58</v>
      </c>
      <c r="M8245">
        <v>150</v>
      </c>
      <c r="N8245" t="s">
        <v>34</v>
      </c>
      <c r="O8245" s="6">
        <v>43167</v>
      </c>
      <c r="P8245">
        <v>135</v>
      </c>
      <c r="Q8245" s="7">
        <v>0.94666666666666666</v>
      </c>
      <c r="R8245">
        <v>125</v>
      </c>
      <c r="S8245" t="s">
        <v>35</v>
      </c>
    </row>
    <row r="8246" spans="1:19" x14ac:dyDescent="0.35">
      <c r="A8246" t="s">
        <v>12175</v>
      </c>
      <c r="B8246" t="s">
        <v>17751</v>
      </c>
      <c r="C8246" s="6">
        <v>43138</v>
      </c>
      <c r="D8246" s="6">
        <v>43292</v>
      </c>
      <c r="E8246">
        <v>2</v>
      </c>
      <c r="F8246">
        <v>45</v>
      </c>
      <c r="G8246" t="s">
        <v>29</v>
      </c>
      <c r="H8246" t="s">
        <v>12176</v>
      </c>
      <c r="I8246" t="s">
        <v>44</v>
      </c>
      <c r="J8246" t="s">
        <v>31</v>
      </c>
      <c r="K8246" t="s">
        <v>32</v>
      </c>
      <c r="L8246" t="s">
        <v>33</v>
      </c>
      <c r="M8246">
        <v>600</v>
      </c>
      <c r="N8246" t="s">
        <v>34</v>
      </c>
      <c r="O8246" s="6">
        <v>43138</v>
      </c>
      <c r="P8246">
        <v>90</v>
      </c>
      <c r="Q8246" s="7">
        <v>0.86</v>
      </c>
      <c r="R8246">
        <v>154</v>
      </c>
      <c r="S8246" t="s">
        <v>35</v>
      </c>
    </row>
    <row r="8247" spans="1:19" x14ac:dyDescent="0.35">
      <c r="A8247" t="s">
        <v>198</v>
      </c>
      <c r="B8247" t="s">
        <v>20903</v>
      </c>
      <c r="C8247" s="6">
        <v>43283</v>
      </c>
      <c r="D8247" s="6">
        <v>43283</v>
      </c>
      <c r="E8247">
        <v>1</v>
      </c>
      <c r="F8247">
        <v>60</v>
      </c>
      <c r="G8247" t="s">
        <v>29</v>
      </c>
      <c r="H8247" t="s">
        <v>199</v>
      </c>
      <c r="I8247" t="s">
        <v>22</v>
      </c>
      <c r="J8247" t="s">
        <v>811</v>
      </c>
      <c r="K8247" t="s">
        <v>24</v>
      </c>
      <c r="L8247" t="s">
        <v>25</v>
      </c>
      <c r="M8247">
        <v>345</v>
      </c>
      <c r="N8247" t="s">
        <v>34</v>
      </c>
      <c r="O8247" s="6">
        <v>43248</v>
      </c>
      <c r="P8247">
        <v>60</v>
      </c>
      <c r="Q8247" s="7">
        <v>0.29275362318840581</v>
      </c>
      <c r="R8247">
        <v>35</v>
      </c>
      <c r="S8247" t="s">
        <v>41</v>
      </c>
    </row>
    <row r="8248" spans="1:19" x14ac:dyDescent="0.35">
      <c r="A8248" t="s">
        <v>9430</v>
      </c>
      <c r="B8248" t="s">
        <v>14667</v>
      </c>
      <c r="C8248" s="6">
        <v>42560</v>
      </c>
      <c r="D8248" s="6">
        <v>42560</v>
      </c>
      <c r="E8248">
        <v>2</v>
      </c>
      <c r="F8248">
        <v>60</v>
      </c>
      <c r="G8248" t="s">
        <v>29</v>
      </c>
      <c r="H8248" t="s">
        <v>12177</v>
      </c>
      <c r="I8248" t="s">
        <v>22</v>
      </c>
      <c r="J8248" t="s">
        <v>1102</v>
      </c>
      <c r="K8248" t="s">
        <v>24</v>
      </c>
      <c r="L8248" t="s">
        <v>40</v>
      </c>
      <c r="M8248">
        <v>200</v>
      </c>
      <c r="N8248" t="s">
        <v>26</v>
      </c>
      <c r="O8248" s="6">
        <v>42560</v>
      </c>
      <c r="P8248">
        <v>120</v>
      </c>
      <c r="Q8248" s="7">
        <v>0.34</v>
      </c>
      <c r="R8248">
        <v>0</v>
      </c>
      <c r="S8248" t="s">
        <v>41</v>
      </c>
    </row>
    <row r="8249" spans="1:19" x14ac:dyDescent="0.35">
      <c r="A8249" t="s">
        <v>12178</v>
      </c>
      <c r="B8249" t="s">
        <v>18267</v>
      </c>
      <c r="C8249" s="6">
        <v>43162</v>
      </c>
      <c r="D8249" s="6">
        <v>43292</v>
      </c>
      <c r="E8249">
        <v>1</v>
      </c>
      <c r="F8249">
        <v>45</v>
      </c>
      <c r="G8249" t="s">
        <v>29</v>
      </c>
      <c r="H8249" t="s">
        <v>12179</v>
      </c>
      <c r="I8249" t="s">
        <v>44</v>
      </c>
      <c r="J8249" t="s">
        <v>31</v>
      </c>
      <c r="K8249" t="s">
        <v>32</v>
      </c>
      <c r="L8249" t="s">
        <v>33</v>
      </c>
      <c r="M8249">
        <v>600</v>
      </c>
      <c r="N8249" t="s">
        <v>34</v>
      </c>
      <c r="O8249" s="6">
        <v>43138</v>
      </c>
      <c r="P8249">
        <v>45</v>
      </c>
      <c r="Q8249" s="7">
        <v>0.86</v>
      </c>
      <c r="R8249">
        <v>154</v>
      </c>
      <c r="S8249" t="s">
        <v>35</v>
      </c>
    </row>
    <row r="8250" spans="1:19" x14ac:dyDescent="0.35">
      <c r="A8250" t="s">
        <v>3574</v>
      </c>
      <c r="B8250" t="s">
        <v>17441</v>
      </c>
      <c r="C8250" s="6">
        <v>42928</v>
      </c>
      <c r="D8250" s="6">
        <v>42928</v>
      </c>
      <c r="E8250">
        <v>1</v>
      </c>
      <c r="F8250">
        <v>60</v>
      </c>
      <c r="G8250" t="s">
        <v>29</v>
      </c>
      <c r="H8250" t="s">
        <v>12180</v>
      </c>
      <c r="I8250" t="s">
        <v>22</v>
      </c>
      <c r="J8250" t="s">
        <v>332</v>
      </c>
      <c r="K8250" t="s">
        <v>50</v>
      </c>
      <c r="L8250" t="s">
        <v>25</v>
      </c>
      <c r="M8250">
        <v>345</v>
      </c>
      <c r="N8250" t="s">
        <v>46</v>
      </c>
      <c r="O8250" s="6">
        <v>42891</v>
      </c>
      <c r="P8250">
        <v>60</v>
      </c>
      <c r="Q8250" s="7">
        <v>0.29565217391304349</v>
      </c>
      <c r="R8250">
        <v>37</v>
      </c>
      <c r="S8250" t="s">
        <v>41</v>
      </c>
    </row>
    <row r="8251" spans="1:19" x14ac:dyDescent="0.35">
      <c r="A8251" t="s">
        <v>3941</v>
      </c>
      <c r="B8251" t="s">
        <v>16546</v>
      </c>
      <c r="C8251" s="6">
        <v>42925</v>
      </c>
      <c r="D8251" s="6">
        <v>42925</v>
      </c>
      <c r="E8251">
        <v>4</v>
      </c>
      <c r="F8251">
        <v>60</v>
      </c>
      <c r="G8251" t="s">
        <v>29</v>
      </c>
      <c r="H8251" t="s">
        <v>12181</v>
      </c>
      <c r="I8251" t="s">
        <v>38</v>
      </c>
      <c r="J8251" t="s">
        <v>978</v>
      </c>
      <c r="K8251" t="s">
        <v>32</v>
      </c>
      <c r="L8251" t="s">
        <v>25</v>
      </c>
      <c r="M8251">
        <v>345</v>
      </c>
      <c r="N8251" t="s">
        <v>46</v>
      </c>
      <c r="O8251" s="6">
        <v>42836</v>
      </c>
      <c r="P8251">
        <v>240</v>
      </c>
      <c r="Q8251" s="7">
        <v>0.52463768115942033</v>
      </c>
      <c r="R8251">
        <v>89</v>
      </c>
      <c r="S8251" t="s">
        <v>27</v>
      </c>
    </row>
    <row r="8252" spans="1:19" x14ac:dyDescent="0.35">
      <c r="A8252" t="s">
        <v>3943</v>
      </c>
      <c r="B8252" t="s">
        <v>20802</v>
      </c>
      <c r="C8252" s="6">
        <v>43279</v>
      </c>
      <c r="D8252" s="6">
        <v>43292</v>
      </c>
      <c r="E8252">
        <v>4</v>
      </c>
      <c r="F8252">
        <v>55</v>
      </c>
      <c r="G8252" t="s">
        <v>29</v>
      </c>
      <c r="H8252" t="s">
        <v>12182</v>
      </c>
      <c r="I8252" t="s">
        <v>38</v>
      </c>
      <c r="J8252" t="s">
        <v>31</v>
      </c>
      <c r="K8252" t="s">
        <v>32</v>
      </c>
      <c r="L8252" t="s">
        <v>33</v>
      </c>
      <c r="M8252">
        <v>600</v>
      </c>
      <c r="N8252" t="s">
        <v>34</v>
      </c>
      <c r="O8252" s="6">
        <v>43138</v>
      </c>
      <c r="P8252">
        <v>220</v>
      </c>
      <c r="Q8252" s="7">
        <v>0.86</v>
      </c>
      <c r="R8252">
        <v>154</v>
      </c>
      <c r="S8252" t="s">
        <v>35</v>
      </c>
    </row>
    <row r="8253" spans="1:19" x14ac:dyDescent="0.35">
      <c r="A8253" t="s">
        <v>12183</v>
      </c>
      <c r="B8253" t="s">
        <v>20756</v>
      </c>
      <c r="C8253" s="6">
        <v>43277</v>
      </c>
      <c r="D8253" s="6">
        <v>43292</v>
      </c>
      <c r="E8253">
        <v>1</v>
      </c>
      <c r="F8253">
        <v>55</v>
      </c>
      <c r="G8253" t="s">
        <v>29</v>
      </c>
      <c r="H8253" t="s">
        <v>12184</v>
      </c>
      <c r="I8253" t="s">
        <v>38</v>
      </c>
      <c r="J8253" t="s">
        <v>31</v>
      </c>
      <c r="K8253" t="s">
        <v>32</v>
      </c>
      <c r="L8253" t="s">
        <v>33</v>
      </c>
      <c r="M8253">
        <v>600</v>
      </c>
      <c r="N8253" t="s">
        <v>34</v>
      </c>
      <c r="O8253" s="6">
        <v>43138</v>
      </c>
      <c r="P8253">
        <v>55</v>
      </c>
      <c r="Q8253" s="7">
        <v>0.86</v>
      </c>
      <c r="R8253">
        <v>154</v>
      </c>
      <c r="S8253" t="s">
        <v>35</v>
      </c>
    </row>
    <row r="8254" spans="1:19" x14ac:dyDescent="0.35">
      <c r="A8254" t="s">
        <v>12075</v>
      </c>
      <c r="B8254" t="s">
        <v>23566</v>
      </c>
      <c r="C8254" s="6">
        <v>43616</v>
      </c>
      <c r="D8254" s="6">
        <v>43657</v>
      </c>
      <c r="E8254">
        <v>4</v>
      </c>
      <c r="F8254">
        <v>45</v>
      </c>
      <c r="G8254" t="s">
        <v>20</v>
      </c>
      <c r="H8254" t="s">
        <v>12185</v>
      </c>
      <c r="I8254" t="s">
        <v>44</v>
      </c>
      <c r="J8254" t="s">
        <v>10614</v>
      </c>
      <c r="K8254" t="s">
        <v>50</v>
      </c>
      <c r="L8254" t="s">
        <v>40</v>
      </c>
      <c r="M8254">
        <v>200</v>
      </c>
      <c r="N8254" t="s">
        <v>46</v>
      </c>
      <c r="O8254" s="6">
        <v>43468</v>
      </c>
      <c r="P8254">
        <v>180</v>
      </c>
      <c r="Q8254" s="7">
        <v>0.63500000000000001</v>
      </c>
      <c r="R8254">
        <v>189</v>
      </c>
      <c r="S8254" t="s">
        <v>35</v>
      </c>
    </row>
    <row r="8255" spans="1:19" x14ac:dyDescent="0.35">
      <c r="A8255" t="s">
        <v>12186</v>
      </c>
      <c r="B8255" t="s">
        <v>18510</v>
      </c>
      <c r="C8255" s="6">
        <v>43173</v>
      </c>
      <c r="D8255" s="6">
        <v>43292</v>
      </c>
      <c r="E8255">
        <v>3</v>
      </c>
      <c r="F8255">
        <v>45</v>
      </c>
      <c r="G8255" t="s">
        <v>20</v>
      </c>
      <c r="H8255" t="s">
        <v>12187</v>
      </c>
      <c r="I8255" t="s">
        <v>38</v>
      </c>
      <c r="J8255" t="s">
        <v>12059</v>
      </c>
      <c r="K8255" t="s">
        <v>24</v>
      </c>
      <c r="L8255" t="s">
        <v>58</v>
      </c>
      <c r="M8255">
        <v>150</v>
      </c>
      <c r="N8255" t="s">
        <v>34</v>
      </c>
      <c r="O8255" s="6">
        <v>43167</v>
      </c>
      <c r="P8255">
        <v>135</v>
      </c>
      <c r="Q8255" s="7">
        <v>0.94666666666666666</v>
      </c>
      <c r="R8255">
        <v>125</v>
      </c>
      <c r="S8255" t="s">
        <v>35</v>
      </c>
    </row>
    <row r="8256" spans="1:19" x14ac:dyDescent="0.35">
      <c r="A8256" t="s">
        <v>3967</v>
      </c>
      <c r="B8256" t="s">
        <v>22787</v>
      </c>
      <c r="C8256" s="6">
        <v>43583</v>
      </c>
      <c r="D8256" s="6">
        <v>43656</v>
      </c>
      <c r="E8256">
        <v>4</v>
      </c>
      <c r="F8256">
        <v>45</v>
      </c>
      <c r="G8256" t="s">
        <v>20</v>
      </c>
      <c r="H8256" t="s">
        <v>12188</v>
      </c>
      <c r="I8256" t="s">
        <v>44</v>
      </c>
      <c r="J8256" t="s">
        <v>235</v>
      </c>
      <c r="K8256" t="s">
        <v>24</v>
      </c>
      <c r="L8256" t="s">
        <v>25</v>
      </c>
      <c r="M8256">
        <v>345</v>
      </c>
      <c r="N8256" t="s">
        <v>26</v>
      </c>
      <c r="O8256" s="6">
        <v>43583</v>
      </c>
      <c r="P8256">
        <v>180</v>
      </c>
      <c r="Q8256" s="7">
        <v>0.36521739130434783</v>
      </c>
      <c r="R8256">
        <v>73</v>
      </c>
      <c r="S8256" t="s">
        <v>27</v>
      </c>
    </row>
    <row r="8257" spans="1:19" x14ac:dyDescent="0.35">
      <c r="A8257" t="s">
        <v>12189</v>
      </c>
      <c r="B8257" t="s">
        <v>18938</v>
      </c>
      <c r="C8257" s="6">
        <v>43197</v>
      </c>
      <c r="D8257" s="6">
        <v>43292</v>
      </c>
      <c r="E8257">
        <v>2</v>
      </c>
      <c r="F8257">
        <v>45</v>
      </c>
      <c r="G8257" t="s">
        <v>29</v>
      </c>
      <c r="H8257" t="s">
        <v>12190</v>
      </c>
      <c r="I8257" t="s">
        <v>44</v>
      </c>
      <c r="J8257" t="s">
        <v>12059</v>
      </c>
      <c r="K8257" t="s">
        <v>24</v>
      </c>
      <c r="L8257" t="s">
        <v>58</v>
      </c>
      <c r="M8257">
        <v>150</v>
      </c>
      <c r="N8257" t="s">
        <v>34</v>
      </c>
      <c r="O8257" s="6">
        <v>43167</v>
      </c>
      <c r="P8257">
        <v>90</v>
      </c>
      <c r="Q8257" s="7">
        <v>0.94666666666666666</v>
      </c>
      <c r="R8257">
        <v>125</v>
      </c>
      <c r="S8257" t="s">
        <v>35</v>
      </c>
    </row>
    <row r="8258" spans="1:19" x14ac:dyDescent="0.35">
      <c r="A8258" t="s">
        <v>12191</v>
      </c>
      <c r="B8258" t="s">
        <v>23546</v>
      </c>
      <c r="C8258" s="6">
        <v>43615</v>
      </c>
      <c r="D8258" s="6">
        <v>43657</v>
      </c>
      <c r="E8258">
        <v>2</v>
      </c>
      <c r="F8258">
        <v>45</v>
      </c>
      <c r="G8258" t="s">
        <v>20</v>
      </c>
      <c r="H8258" t="s">
        <v>12192</v>
      </c>
      <c r="I8258" t="s">
        <v>44</v>
      </c>
      <c r="J8258" t="s">
        <v>10614</v>
      </c>
      <c r="K8258" t="s">
        <v>50</v>
      </c>
      <c r="L8258" t="s">
        <v>40</v>
      </c>
      <c r="M8258">
        <v>200</v>
      </c>
      <c r="N8258" t="s">
        <v>46</v>
      </c>
      <c r="O8258" s="6">
        <v>43468</v>
      </c>
      <c r="P8258">
        <v>90</v>
      </c>
      <c r="Q8258" s="7">
        <v>0.63500000000000001</v>
      </c>
      <c r="R8258">
        <v>189</v>
      </c>
      <c r="S8258" t="s">
        <v>35</v>
      </c>
    </row>
    <row r="8259" spans="1:19" x14ac:dyDescent="0.35">
      <c r="A8259" t="s">
        <v>3662</v>
      </c>
      <c r="B8259" t="s">
        <v>17311</v>
      </c>
      <c r="C8259" s="6">
        <v>42927</v>
      </c>
      <c r="D8259" s="6">
        <v>42927</v>
      </c>
      <c r="E8259">
        <v>4</v>
      </c>
      <c r="F8259">
        <v>60</v>
      </c>
      <c r="G8259" t="s">
        <v>29</v>
      </c>
      <c r="H8259" t="s">
        <v>12193</v>
      </c>
      <c r="I8259" t="s">
        <v>22</v>
      </c>
      <c r="J8259" t="s">
        <v>305</v>
      </c>
      <c r="K8259" t="s">
        <v>32</v>
      </c>
      <c r="L8259" t="s">
        <v>25</v>
      </c>
      <c r="M8259">
        <v>345</v>
      </c>
      <c r="N8259" t="s">
        <v>34</v>
      </c>
      <c r="O8259" s="6">
        <v>42838</v>
      </c>
      <c r="P8259">
        <v>240</v>
      </c>
      <c r="Q8259" s="7">
        <v>0.44637681159420289</v>
      </c>
      <c r="R8259">
        <v>89</v>
      </c>
      <c r="S8259" t="s">
        <v>27</v>
      </c>
    </row>
    <row r="8260" spans="1:19" x14ac:dyDescent="0.35">
      <c r="A8260" t="s">
        <v>3674</v>
      </c>
      <c r="B8260" t="s">
        <v>14668</v>
      </c>
      <c r="C8260" s="6">
        <v>42560</v>
      </c>
      <c r="D8260" s="6">
        <v>42560</v>
      </c>
      <c r="E8260">
        <v>2</v>
      </c>
      <c r="F8260">
        <v>60</v>
      </c>
      <c r="G8260" t="s">
        <v>29</v>
      </c>
      <c r="H8260" t="s">
        <v>12194</v>
      </c>
      <c r="I8260" t="s">
        <v>22</v>
      </c>
      <c r="J8260" t="s">
        <v>1237</v>
      </c>
      <c r="K8260" t="s">
        <v>50</v>
      </c>
      <c r="L8260" t="s">
        <v>40</v>
      </c>
      <c r="M8260">
        <v>200</v>
      </c>
      <c r="N8260" t="s">
        <v>46</v>
      </c>
      <c r="O8260" s="6">
        <v>42474</v>
      </c>
      <c r="P8260">
        <v>120</v>
      </c>
      <c r="Q8260" s="7">
        <v>0.35</v>
      </c>
      <c r="R8260">
        <v>86</v>
      </c>
      <c r="S8260" t="s">
        <v>27</v>
      </c>
    </row>
    <row r="8261" spans="1:19" x14ac:dyDescent="0.35">
      <c r="A8261" t="s">
        <v>12195</v>
      </c>
      <c r="B8261" t="s">
        <v>20778</v>
      </c>
      <c r="C8261" s="6">
        <v>43278</v>
      </c>
      <c r="D8261" s="6">
        <v>43292</v>
      </c>
      <c r="E8261">
        <v>2</v>
      </c>
      <c r="F8261">
        <v>55</v>
      </c>
      <c r="G8261" t="s">
        <v>20</v>
      </c>
      <c r="H8261" t="s">
        <v>12196</v>
      </c>
      <c r="I8261" t="s">
        <v>38</v>
      </c>
      <c r="J8261" t="s">
        <v>12059</v>
      </c>
      <c r="K8261" t="s">
        <v>24</v>
      </c>
      <c r="L8261" t="s">
        <v>58</v>
      </c>
      <c r="M8261">
        <v>150</v>
      </c>
      <c r="N8261" t="s">
        <v>34</v>
      </c>
      <c r="O8261" s="6">
        <v>43167</v>
      </c>
      <c r="P8261">
        <v>110</v>
      </c>
      <c r="Q8261" s="7">
        <v>0.94666666666666666</v>
      </c>
      <c r="R8261">
        <v>125</v>
      </c>
      <c r="S8261" t="s">
        <v>35</v>
      </c>
    </row>
    <row r="8262" spans="1:19" x14ac:dyDescent="0.35">
      <c r="A8262" t="s">
        <v>348</v>
      </c>
      <c r="B8262" t="s">
        <v>22982</v>
      </c>
      <c r="C8262" s="6">
        <v>43592</v>
      </c>
      <c r="D8262" s="6">
        <v>43655</v>
      </c>
      <c r="E8262">
        <v>2</v>
      </c>
      <c r="F8262">
        <v>45</v>
      </c>
      <c r="G8262" t="s">
        <v>29</v>
      </c>
      <c r="H8262" t="s">
        <v>12197</v>
      </c>
      <c r="I8262" t="s">
        <v>38</v>
      </c>
      <c r="J8262" t="s">
        <v>10593</v>
      </c>
      <c r="K8262" t="s">
        <v>50</v>
      </c>
      <c r="L8262" t="s">
        <v>33</v>
      </c>
      <c r="M8262">
        <v>600</v>
      </c>
      <c r="N8262" t="s">
        <v>26</v>
      </c>
      <c r="O8262" s="6">
        <v>43495</v>
      </c>
      <c r="P8262">
        <v>90</v>
      </c>
      <c r="Q8262" s="7">
        <v>0.53833333333333333</v>
      </c>
      <c r="R8262">
        <v>160</v>
      </c>
      <c r="S8262" t="s">
        <v>35</v>
      </c>
    </row>
    <row r="8263" spans="1:19" x14ac:dyDescent="0.35">
      <c r="A8263" t="s">
        <v>3676</v>
      </c>
      <c r="B8263" t="s">
        <v>20947</v>
      </c>
      <c r="C8263" s="6">
        <v>43285</v>
      </c>
      <c r="D8263" s="6">
        <v>43285</v>
      </c>
      <c r="E8263">
        <v>1</v>
      </c>
      <c r="F8263">
        <v>60</v>
      </c>
      <c r="G8263" t="s">
        <v>29</v>
      </c>
      <c r="H8263" t="s">
        <v>12198</v>
      </c>
      <c r="I8263" t="s">
        <v>22</v>
      </c>
      <c r="J8263" t="s">
        <v>67</v>
      </c>
      <c r="K8263" t="s">
        <v>24</v>
      </c>
      <c r="L8263" t="s">
        <v>25</v>
      </c>
      <c r="M8263">
        <v>345</v>
      </c>
      <c r="N8263" t="s">
        <v>26</v>
      </c>
      <c r="O8263" s="6">
        <v>43148</v>
      </c>
      <c r="P8263">
        <v>60</v>
      </c>
      <c r="Q8263" s="7">
        <v>0.31304347826086959</v>
      </c>
      <c r="R8263">
        <v>137</v>
      </c>
      <c r="S8263" t="s">
        <v>35</v>
      </c>
    </row>
    <row r="8264" spans="1:19" x14ac:dyDescent="0.35">
      <c r="A8264" t="s">
        <v>3680</v>
      </c>
      <c r="B8264" t="s">
        <v>20948</v>
      </c>
      <c r="C8264" s="6">
        <v>43285</v>
      </c>
      <c r="D8264" s="6">
        <v>43285</v>
      </c>
      <c r="E8264">
        <v>4</v>
      </c>
      <c r="F8264">
        <v>60</v>
      </c>
      <c r="G8264" t="s">
        <v>29</v>
      </c>
      <c r="H8264" t="s">
        <v>12199</v>
      </c>
      <c r="I8264" t="s">
        <v>22</v>
      </c>
      <c r="J8264" t="s">
        <v>67</v>
      </c>
      <c r="K8264" t="s">
        <v>24</v>
      </c>
      <c r="L8264" t="s">
        <v>25</v>
      </c>
      <c r="M8264">
        <v>345</v>
      </c>
      <c r="N8264" t="s">
        <v>26</v>
      </c>
      <c r="O8264" s="6">
        <v>43148</v>
      </c>
      <c r="P8264">
        <v>240</v>
      </c>
      <c r="Q8264" s="7">
        <v>0.31304347826086959</v>
      </c>
      <c r="R8264">
        <v>137</v>
      </c>
      <c r="S8264" t="s">
        <v>35</v>
      </c>
    </row>
    <row r="8265" spans="1:19" x14ac:dyDescent="0.35">
      <c r="A8265" t="s">
        <v>12092</v>
      </c>
      <c r="B8265" t="s">
        <v>17312</v>
      </c>
      <c r="C8265" s="6">
        <v>42927</v>
      </c>
      <c r="D8265" s="6">
        <v>42927</v>
      </c>
      <c r="E8265">
        <v>2</v>
      </c>
      <c r="F8265">
        <v>60</v>
      </c>
      <c r="G8265" t="s">
        <v>29</v>
      </c>
      <c r="H8265" t="s">
        <v>12093</v>
      </c>
      <c r="I8265" t="s">
        <v>22</v>
      </c>
      <c r="J8265" t="s">
        <v>90</v>
      </c>
      <c r="K8265" t="s">
        <v>32</v>
      </c>
      <c r="L8265" t="s">
        <v>25</v>
      </c>
      <c r="M8265">
        <v>345</v>
      </c>
      <c r="N8265" t="s">
        <v>26</v>
      </c>
      <c r="O8265" s="6">
        <v>42825</v>
      </c>
      <c r="P8265">
        <v>120</v>
      </c>
      <c r="Q8265" s="7">
        <v>0.49275362318840582</v>
      </c>
      <c r="R8265">
        <v>102</v>
      </c>
      <c r="S8265" t="s">
        <v>27</v>
      </c>
    </row>
    <row r="8266" spans="1:19" x14ac:dyDescent="0.35">
      <c r="A8266" t="s">
        <v>1693</v>
      </c>
      <c r="B8266" t="s">
        <v>15987</v>
      </c>
      <c r="C8266" s="6">
        <v>42919</v>
      </c>
      <c r="D8266" s="6">
        <v>42919</v>
      </c>
      <c r="E8266">
        <v>4</v>
      </c>
      <c r="F8266">
        <v>60</v>
      </c>
      <c r="G8266" t="s">
        <v>29</v>
      </c>
      <c r="H8266" t="s">
        <v>12200</v>
      </c>
      <c r="I8266" t="s">
        <v>22</v>
      </c>
      <c r="J8266" t="s">
        <v>1092</v>
      </c>
      <c r="K8266" t="s">
        <v>50</v>
      </c>
      <c r="L8266" t="s">
        <v>40</v>
      </c>
      <c r="M8266">
        <v>200</v>
      </c>
      <c r="N8266" t="s">
        <v>34</v>
      </c>
      <c r="O8266" s="6">
        <v>42919</v>
      </c>
      <c r="P8266">
        <v>240</v>
      </c>
      <c r="Q8266" s="7">
        <v>0.69</v>
      </c>
      <c r="R8266">
        <v>0</v>
      </c>
      <c r="S8266" t="s">
        <v>41</v>
      </c>
    </row>
    <row r="8267" spans="1:19" x14ac:dyDescent="0.35">
      <c r="A8267" t="s">
        <v>3229</v>
      </c>
      <c r="B8267" t="s">
        <v>23132</v>
      </c>
      <c r="C8267" s="6">
        <v>43597</v>
      </c>
      <c r="D8267" s="6">
        <v>43656</v>
      </c>
      <c r="E8267">
        <v>4</v>
      </c>
      <c r="F8267">
        <v>45</v>
      </c>
      <c r="G8267" t="s">
        <v>29</v>
      </c>
      <c r="H8267" t="s">
        <v>3230</v>
      </c>
      <c r="I8267" t="s">
        <v>38</v>
      </c>
      <c r="J8267" t="s">
        <v>11800</v>
      </c>
      <c r="K8267" t="s">
        <v>32</v>
      </c>
      <c r="L8267" t="s">
        <v>33</v>
      </c>
      <c r="M8267">
        <v>600</v>
      </c>
      <c r="N8267" t="s">
        <v>26</v>
      </c>
      <c r="O8267" s="6">
        <v>43524</v>
      </c>
      <c r="P8267">
        <v>180</v>
      </c>
      <c r="Q8267" s="7">
        <v>0.20166666666666666</v>
      </c>
      <c r="R8267">
        <v>132</v>
      </c>
      <c r="S8267" t="s">
        <v>35</v>
      </c>
    </row>
    <row r="8268" spans="1:19" x14ac:dyDescent="0.35">
      <c r="A8268" t="s">
        <v>3854</v>
      </c>
      <c r="B8268" t="s">
        <v>21451</v>
      </c>
      <c r="C8268" s="6">
        <v>43524</v>
      </c>
      <c r="D8268" s="6">
        <v>43656</v>
      </c>
      <c r="E8268">
        <v>2</v>
      </c>
      <c r="F8268">
        <v>45</v>
      </c>
      <c r="G8268" t="s">
        <v>20</v>
      </c>
      <c r="H8268" t="s">
        <v>3855</v>
      </c>
      <c r="I8268" t="s">
        <v>38</v>
      </c>
      <c r="J8268" t="s">
        <v>11800</v>
      </c>
      <c r="K8268" t="s">
        <v>32</v>
      </c>
      <c r="L8268" t="s">
        <v>33</v>
      </c>
      <c r="M8268">
        <v>600</v>
      </c>
      <c r="N8268" t="s">
        <v>26</v>
      </c>
      <c r="O8268" s="6">
        <v>43524</v>
      </c>
      <c r="P8268">
        <v>90</v>
      </c>
      <c r="Q8268" s="7">
        <v>0.20166666666666666</v>
      </c>
      <c r="R8268">
        <v>132</v>
      </c>
      <c r="S8268" t="s">
        <v>35</v>
      </c>
    </row>
    <row r="8269" spans="1:19" x14ac:dyDescent="0.35">
      <c r="A8269" t="s">
        <v>3939</v>
      </c>
      <c r="B8269" t="s">
        <v>23746</v>
      </c>
      <c r="C8269" s="6">
        <v>43622</v>
      </c>
      <c r="D8269" s="6">
        <v>43656</v>
      </c>
      <c r="E8269">
        <v>3</v>
      </c>
      <c r="F8269">
        <v>45</v>
      </c>
      <c r="G8269" t="s">
        <v>20</v>
      </c>
      <c r="H8269" t="s">
        <v>3940</v>
      </c>
      <c r="I8269" t="s">
        <v>38</v>
      </c>
      <c r="J8269" t="s">
        <v>11800</v>
      </c>
      <c r="K8269" t="s">
        <v>32</v>
      </c>
      <c r="L8269" t="s">
        <v>33</v>
      </c>
      <c r="M8269">
        <v>600</v>
      </c>
      <c r="N8269" t="s">
        <v>26</v>
      </c>
      <c r="O8269" s="6">
        <v>43524</v>
      </c>
      <c r="P8269">
        <v>135</v>
      </c>
      <c r="Q8269" s="7">
        <v>0.20166666666666666</v>
      </c>
      <c r="R8269">
        <v>132</v>
      </c>
      <c r="S8269" t="s">
        <v>35</v>
      </c>
    </row>
    <row r="8270" spans="1:19" x14ac:dyDescent="0.35">
      <c r="A8270" t="s">
        <v>3345</v>
      </c>
      <c r="B8270" t="s">
        <v>23693</v>
      </c>
      <c r="C8270" s="6">
        <v>43621</v>
      </c>
      <c r="D8270" s="6">
        <v>43655</v>
      </c>
      <c r="E8270">
        <v>3</v>
      </c>
      <c r="F8270">
        <v>45</v>
      </c>
      <c r="G8270" t="s">
        <v>29</v>
      </c>
      <c r="H8270" t="s">
        <v>3346</v>
      </c>
      <c r="I8270" t="s">
        <v>38</v>
      </c>
      <c r="J8270" t="s">
        <v>10593</v>
      </c>
      <c r="K8270" t="s">
        <v>50</v>
      </c>
      <c r="L8270" t="s">
        <v>33</v>
      </c>
      <c r="M8270">
        <v>600</v>
      </c>
      <c r="N8270" t="s">
        <v>26</v>
      </c>
      <c r="O8270" s="6">
        <v>43495</v>
      </c>
      <c r="P8270">
        <v>135</v>
      </c>
      <c r="Q8270" s="7">
        <v>0.53833333333333333</v>
      </c>
      <c r="R8270">
        <v>160</v>
      </c>
      <c r="S8270" t="s">
        <v>35</v>
      </c>
    </row>
    <row r="8271" spans="1:19" x14ac:dyDescent="0.35">
      <c r="A8271" t="s">
        <v>5094</v>
      </c>
      <c r="B8271" t="s">
        <v>21233</v>
      </c>
      <c r="C8271" s="6">
        <v>43504</v>
      </c>
      <c r="D8271" s="6">
        <v>43648</v>
      </c>
      <c r="E8271">
        <v>2</v>
      </c>
      <c r="F8271">
        <v>45</v>
      </c>
      <c r="G8271" t="s">
        <v>29</v>
      </c>
      <c r="H8271" t="s">
        <v>12201</v>
      </c>
      <c r="I8271" t="s">
        <v>38</v>
      </c>
      <c r="J8271" t="s">
        <v>607</v>
      </c>
      <c r="K8271" t="s">
        <v>32</v>
      </c>
      <c r="L8271" t="s">
        <v>25</v>
      </c>
      <c r="M8271">
        <v>345</v>
      </c>
      <c r="N8271" t="s">
        <v>34</v>
      </c>
      <c r="O8271" s="6">
        <v>43504</v>
      </c>
      <c r="P8271">
        <v>90</v>
      </c>
      <c r="Q8271" s="7">
        <v>0.44927536231884058</v>
      </c>
      <c r="R8271">
        <v>144</v>
      </c>
      <c r="S8271" t="s">
        <v>35</v>
      </c>
    </row>
    <row r="8272" spans="1:19" x14ac:dyDescent="0.35">
      <c r="A8272" t="s">
        <v>6177</v>
      </c>
      <c r="B8272" t="s">
        <v>18368</v>
      </c>
      <c r="C8272" s="6">
        <v>43167</v>
      </c>
      <c r="D8272" s="6">
        <v>43292</v>
      </c>
      <c r="E8272">
        <v>2</v>
      </c>
      <c r="F8272">
        <v>45</v>
      </c>
      <c r="G8272" t="s">
        <v>20</v>
      </c>
      <c r="H8272" t="s">
        <v>6178</v>
      </c>
      <c r="I8272" t="s">
        <v>44</v>
      </c>
      <c r="J8272" t="s">
        <v>12059</v>
      </c>
      <c r="K8272" t="s">
        <v>24</v>
      </c>
      <c r="L8272" t="s">
        <v>58</v>
      </c>
      <c r="M8272">
        <v>150</v>
      </c>
      <c r="N8272" t="s">
        <v>34</v>
      </c>
      <c r="O8272" s="6">
        <v>43167</v>
      </c>
      <c r="P8272">
        <v>90</v>
      </c>
      <c r="Q8272" s="7">
        <v>0.94666666666666666</v>
      </c>
      <c r="R8272">
        <v>125</v>
      </c>
      <c r="S8272" t="s">
        <v>35</v>
      </c>
    </row>
    <row r="8273" spans="1:19" x14ac:dyDescent="0.35">
      <c r="A8273" t="s">
        <v>12202</v>
      </c>
      <c r="B8273" t="s">
        <v>18673</v>
      </c>
      <c r="C8273" s="6">
        <v>43183</v>
      </c>
      <c r="D8273" s="6">
        <v>43292</v>
      </c>
      <c r="E8273">
        <v>3</v>
      </c>
      <c r="F8273">
        <v>45</v>
      </c>
      <c r="G8273" t="s">
        <v>20</v>
      </c>
      <c r="H8273" t="s">
        <v>12203</v>
      </c>
      <c r="I8273" t="s">
        <v>44</v>
      </c>
      <c r="J8273" t="s">
        <v>12059</v>
      </c>
      <c r="K8273" t="s">
        <v>24</v>
      </c>
      <c r="L8273" t="s">
        <v>58</v>
      </c>
      <c r="M8273">
        <v>150</v>
      </c>
      <c r="N8273" t="s">
        <v>34</v>
      </c>
      <c r="O8273" s="6">
        <v>43167</v>
      </c>
      <c r="P8273">
        <v>135</v>
      </c>
      <c r="Q8273" s="7">
        <v>0.94666666666666666</v>
      </c>
      <c r="R8273">
        <v>125</v>
      </c>
      <c r="S8273" t="s">
        <v>35</v>
      </c>
    </row>
    <row r="8274" spans="1:19" x14ac:dyDescent="0.35">
      <c r="A8274" t="s">
        <v>12112</v>
      </c>
      <c r="B8274" t="s">
        <v>15986</v>
      </c>
      <c r="C8274" s="6">
        <v>42919</v>
      </c>
      <c r="D8274" s="6">
        <v>42919</v>
      </c>
      <c r="E8274">
        <v>2</v>
      </c>
      <c r="F8274">
        <v>60</v>
      </c>
      <c r="G8274" t="s">
        <v>29</v>
      </c>
      <c r="H8274" t="s">
        <v>12113</v>
      </c>
      <c r="I8274" t="s">
        <v>22</v>
      </c>
      <c r="J8274" t="s">
        <v>698</v>
      </c>
      <c r="K8274" t="s">
        <v>50</v>
      </c>
      <c r="L8274" t="s">
        <v>40</v>
      </c>
      <c r="M8274">
        <v>200</v>
      </c>
      <c r="N8274" t="s">
        <v>34</v>
      </c>
      <c r="O8274" s="6">
        <v>42919</v>
      </c>
      <c r="P8274">
        <v>120</v>
      </c>
      <c r="Q8274" s="7">
        <v>0.77</v>
      </c>
      <c r="R8274">
        <v>0</v>
      </c>
      <c r="S8274" t="s">
        <v>41</v>
      </c>
    </row>
    <row r="8275" spans="1:19" x14ac:dyDescent="0.35">
      <c r="A8275" t="s">
        <v>12204</v>
      </c>
      <c r="B8275" t="s">
        <v>20803</v>
      </c>
      <c r="C8275" s="6">
        <v>43279</v>
      </c>
      <c r="D8275" s="6">
        <v>43292</v>
      </c>
      <c r="E8275">
        <v>4</v>
      </c>
      <c r="F8275">
        <v>55</v>
      </c>
      <c r="G8275" t="s">
        <v>29</v>
      </c>
      <c r="H8275" t="s">
        <v>12205</v>
      </c>
      <c r="I8275" t="s">
        <v>44</v>
      </c>
      <c r="J8275" t="s">
        <v>840</v>
      </c>
      <c r="K8275" t="s">
        <v>50</v>
      </c>
      <c r="L8275" t="s">
        <v>25</v>
      </c>
      <c r="M8275">
        <v>345</v>
      </c>
      <c r="N8275" t="s">
        <v>46</v>
      </c>
      <c r="O8275" s="6">
        <v>43201</v>
      </c>
      <c r="P8275">
        <v>220</v>
      </c>
      <c r="Q8275" s="7">
        <v>0.34492753623188405</v>
      </c>
      <c r="R8275">
        <v>91</v>
      </c>
      <c r="S8275" t="s">
        <v>27</v>
      </c>
    </row>
    <row r="8276" spans="1:19" x14ac:dyDescent="0.35">
      <c r="A8276" t="s">
        <v>2472</v>
      </c>
      <c r="B8276" t="s">
        <v>16915</v>
      </c>
      <c r="C8276" s="6">
        <v>42926</v>
      </c>
      <c r="D8276" s="6">
        <v>42926</v>
      </c>
      <c r="E8276">
        <v>4</v>
      </c>
      <c r="F8276">
        <v>60</v>
      </c>
      <c r="G8276" t="s">
        <v>29</v>
      </c>
      <c r="H8276" t="s">
        <v>12206</v>
      </c>
      <c r="I8276" t="s">
        <v>22</v>
      </c>
      <c r="J8276" t="s">
        <v>3104</v>
      </c>
      <c r="K8276" t="s">
        <v>24</v>
      </c>
      <c r="L8276" t="s">
        <v>33</v>
      </c>
      <c r="M8276">
        <v>600</v>
      </c>
      <c r="N8276" t="s">
        <v>26</v>
      </c>
      <c r="O8276" s="6">
        <v>42779</v>
      </c>
      <c r="P8276">
        <v>240</v>
      </c>
      <c r="Q8276" s="7">
        <v>0.45333333333333331</v>
      </c>
      <c r="R8276">
        <v>147</v>
      </c>
      <c r="S8276" t="s">
        <v>35</v>
      </c>
    </row>
    <row r="8277" spans="1:19" x14ac:dyDescent="0.35">
      <c r="A8277" t="s">
        <v>12207</v>
      </c>
      <c r="B8277" t="s">
        <v>23604</v>
      </c>
      <c r="C8277" s="6">
        <v>43617</v>
      </c>
      <c r="D8277" s="6">
        <v>43657</v>
      </c>
      <c r="E8277">
        <v>3</v>
      </c>
      <c r="F8277">
        <v>45</v>
      </c>
      <c r="G8277" t="s">
        <v>20</v>
      </c>
      <c r="H8277" t="s">
        <v>12208</v>
      </c>
      <c r="I8277" t="s">
        <v>38</v>
      </c>
      <c r="J8277" t="s">
        <v>200</v>
      </c>
      <c r="K8277" t="s">
        <v>180</v>
      </c>
      <c r="L8277" t="s">
        <v>25</v>
      </c>
      <c r="M8277">
        <v>345</v>
      </c>
      <c r="N8277" t="s">
        <v>46</v>
      </c>
      <c r="O8277" s="6">
        <v>43617</v>
      </c>
      <c r="P8277">
        <v>135</v>
      </c>
      <c r="Q8277" s="7">
        <v>0.26376811594202898</v>
      </c>
      <c r="R8277">
        <v>40</v>
      </c>
      <c r="S8277" t="s">
        <v>41</v>
      </c>
    </row>
    <row r="8278" spans="1:19" x14ac:dyDescent="0.35">
      <c r="A8278" t="s">
        <v>3753</v>
      </c>
      <c r="B8278" t="s">
        <v>20949</v>
      </c>
      <c r="C8278" s="6">
        <v>43285</v>
      </c>
      <c r="D8278" s="6">
        <v>43285</v>
      </c>
      <c r="E8278">
        <v>1</v>
      </c>
      <c r="F8278">
        <v>60</v>
      </c>
      <c r="G8278" t="s">
        <v>29</v>
      </c>
      <c r="H8278" t="s">
        <v>12209</v>
      </c>
      <c r="I8278" t="s">
        <v>22</v>
      </c>
      <c r="J8278" t="s">
        <v>67</v>
      </c>
      <c r="K8278" t="s">
        <v>24</v>
      </c>
      <c r="L8278" t="s">
        <v>25</v>
      </c>
      <c r="M8278">
        <v>345</v>
      </c>
      <c r="N8278" t="s">
        <v>26</v>
      </c>
      <c r="O8278" s="6">
        <v>43148</v>
      </c>
      <c r="P8278">
        <v>60</v>
      </c>
      <c r="Q8278" s="7">
        <v>0.31304347826086959</v>
      </c>
      <c r="R8278">
        <v>137</v>
      </c>
      <c r="S8278" t="s">
        <v>35</v>
      </c>
    </row>
    <row r="8279" spans="1:19" x14ac:dyDescent="0.35">
      <c r="A8279" t="s">
        <v>5166</v>
      </c>
      <c r="B8279" t="s">
        <v>24093</v>
      </c>
      <c r="C8279" s="6">
        <v>43635</v>
      </c>
      <c r="D8279" s="6">
        <v>43657</v>
      </c>
      <c r="E8279">
        <v>1</v>
      </c>
      <c r="F8279">
        <v>45</v>
      </c>
      <c r="G8279" t="s">
        <v>20</v>
      </c>
      <c r="H8279" t="s">
        <v>12210</v>
      </c>
      <c r="I8279" t="s">
        <v>44</v>
      </c>
      <c r="J8279" t="s">
        <v>70</v>
      </c>
      <c r="K8279" t="s">
        <v>50</v>
      </c>
      <c r="L8279" t="s">
        <v>25</v>
      </c>
      <c r="M8279">
        <v>345</v>
      </c>
      <c r="N8279" t="s">
        <v>46</v>
      </c>
      <c r="O8279" s="6">
        <v>43558</v>
      </c>
      <c r="P8279">
        <v>45</v>
      </c>
      <c r="Q8279" s="7">
        <v>0.39710144927536234</v>
      </c>
      <c r="R8279">
        <v>99</v>
      </c>
      <c r="S8279" t="s">
        <v>27</v>
      </c>
    </row>
    <row r="8280" spans="1:19" x14ac:dyDescent="0.35">
      <c r="A8280" t="s">
        <v>12211</v>
      </c>
      <c r="B8280" t="s">
        <v>17845</v>
      </c>
      <c r="C8280" s="6">
        <v>43145</v>
      </c>
      <c r="D8280" s="6">
        <v>43292</v>
      </c>
      <c r="E8280">
        <v>4</v>
      </c>
      <c r="F8280">
        <v>45</v>
      </c>
      <c r="G8280" t="s">
        <v>29</v>
      </c>
      <c r="H8280" t="s">
        <v>12212</v>
      </c>
      <c r="I8280" t="s">
        <v>38</v>
      </c>
      <c r="J8280" t="s">
        <v>81</v>
      </c>
      <c r="K8280" t="s">
        <v>32</v>
      </c>
      <c r="L8280" t="s">
        <v>25</v>
      </c>
      <c r="M8280">
        <v>345</v>
      </c>
      <c r="N8280" t="s">
        <v>34</v>
      </c>
      <c r="O8280" s="6">
        <v>43145</v>
      </c>
      <c r="P8280">
        <v>180</v>
      </c>
      <c r="Q8280" s="7">
        <v>0.5304347826086957</v>
      </c>
      <c r="R8280">
        <v>147</v>
      </c>
      <c r="S8280" t="s">
        <v>35</v>
      </c>
    </row>
    <row r="8281" spans="1:19" x14ac:dyDescent="0.35">
      <c r="A8281" t="s">
        <v>3784</v>
      </c>
      <c r="B8281" t="s">
        <v>14669</v>
      </c>
      <c r="C8281" s="6">
        <v>42560</v>
      </c>
      <c r="D8281" s="6">
        <v>42560</v>
      </c>
      <c r="E8281">
        <v>15</v>
      </c>
      <c r="F8281">
        <v>60</v>
      </c>
      <c r="G8281" t="s">
        <v>29</v>
      </c>
      <c r="H8281" t="s">
        <v>12213</v>
      </c>
      <c r="I8281" t="s">
        <v>22</v>
      </c>
      <c r="J8281" t="s">
        <v>1237</v>
      </c>
      <c r="K8281" t="s">
        <v>50</v>
      </c>
      <c r="L8281" t="s">
        <v>40</v>
      </c>
      <c r="M8281">
        <v>200</v>
      </c>
      <c r="N8281" t="s">
        <v>46</v>
      </c>
      <c r="O8281" s="6">
        <v>42474</v>
      </c>
      <c r="P8281">
        <v>900</v>
      </c>
      <c r="Q8281" s="7">
        <v>0.35</v>
      </c>
      <c r="R8281">
        <v>86</v>
      </c>
      <c r="S8281" t="s">
        <v>27</v>
      </c>
    </row>
    <row r="8282" spans="1:19" x14ac:dyDescent="0.35">
      <c r="A8282" t="s">
        <v>11081</v>
      </c>
      <c r="B8282" t="s">
        <v>22788</v>
      </c>
      <c r="C8282" s="6">
        <v>43583</v>
      </c>
      <c r="D8282" s="6">
        <v>43657</v>
      </c>
      <c r="E8282">
        <v>2</v>
      </c>
      <c r="F8282">
        <v>45</v>
      </c>
      <c r="G8282" t="s">
        <v>20</v>
      </c>
      <c r="H8282" t="s">
        <v>12214</v>
      </c>
      <c r="I8282" t="s">
        <v>38</v>
      </c>
      <c r="J8282" t="s">
        <v>93</v>
      </c>
      <c r="K8282" t="s">
        <v>24</v>
      </c>
      <c r="L8282" t="s">
        <v>25</v>
      </c>
      <c r="M8282">
        <v>345</v>
      </c>
      <c r="N8282" t="s">
        <v>34</v>
      </c>
      <c r="O8282" s="6">
        <v>43535</v>
      </c>
      <c r="P8282">
        <v>90</v>
      </c>
      <c r="Q8282" s="7">
        <v>0.60579710144927534</v>
      </c>
      <c r="R8282">
        <v>122</v>
      </c>
      <c r="S8282" t="s">
        <v>35</v>
      </c>
    </row>
    <row r="8283" spans="1:19" x14ac:dyDescent="0.35">
      <c r="A8283" t="s">
        <v>4528</v>
      </c>
      <c r="B8283" t="s">
        <v>16916</v>
      </c>
      <c r="C8283" s="6">
        <v>42926</v>
      </c>
      <c r="D8283" s="6">
        <v>42926</v>
      </c>
      <c r="E8283">
        <v>8</v>
      </c>
      <c r="F8283">
        <v>60</v>
      </c>
      <c r="G8283" t="s">
        <v>29</v>
      </c>
      <c r="H8283" t="s">
        <v>12135</v>
      </c>
      <c r="I8283" t="s">
        <v>22</v>
      </c>
      <c r="J8283" t="s">
        <v>992</v>
      </c>
      <c r="K8283" t="s">
        <v>184</v>
      </c>
      <c r="L8283" t="s">
        <v>25</v>
      </c>
      <c r="M8283">
        <v>345</v>
      </c>
      <c r="N8283" t="s">
        <v>46</v>
      </c>
      <c r="O8283" s="6">
        <v>42738</v>
      </c>
      <c r="P8283">
        <v>480</v>
      </c>
      <c r="Q8283" s="7">
        <v>0.68695652173913047</v>
      </c>
      <c r="R8283">
        <v>188</v>
      </c>
      <c r="S8283" t="s">
        <v>35</v>
      </c>
    </row>
    <row r="8284" spans="1:19" x14ac:dyDescent="0.35">
      <c r="A8284" t="s">
        <v>3801</v>
      </c>
      <c r="B8284" t="s">
        <v>16917</v>
      </c>
      <c r="C8284" s="6">
        <v>42926</v>
      </c>
      <c r="D8284" s="6">
        <v>42926</v>
      </c>
      <c r="E8284">
        <v>3</v>
      </c>
      <c r="F8284">
        <v>60</v>
      </c>
      <c r="G8284" t="s">
        <v>29</v>
      </c>
      <c r="H8284" t="s">
        <v>12215</v>
      </c>
      <c r="I8284" t="s">
        <v>22</v>
      </c>
      <c r="J8284" t="s">
        <v>524</v>
      </c>
      <c r="K8284" t="s">
        <v>24</v>
      </c>
      <c r="L8284" t="s">
        <v>25</v>
      </c>
      <c r="M8284">
        <v>345</v>
      </c>
      <c r="N8284" t="s">
        <v>46</v>
      </c>
      <c r="O8284" s="6">
        <v>42867</v>
      </c>
      <c r="P8284">
        <v>180</v>
      </c>
      <c r="Q8284" s="7">
        <v>0.29565217391304349</v>
      </c>
      <c r="R8284">
        <v>59</v>
      </c>
      <c r="S8284" t="s">
        <v>41</v>
      </c>
    </row>
    <row r="8285" spans="1:19" x14ac:dyDescent="0.35">
      <c r="A8285" t="s">
        <v>12216</v>
      </c>
      <c r="B8285" t="s">
        <v>21013</v>
      </c>
      <c r="C8285" s="6">
        <v>43292</v>
      </c>
      <c r="D8285" s="6">
        <v>43292</v>
      </c>
      <c r="E8285">
        <v>4</v>
      </c>
      <c r="F8285">
        <v>60</v>
      </c>
      <c r="G8285" t="s">
        <v>20</v>
      </c>
      <c r="H8285" t="s">
        <v>12217</v>
      </c>
      <c r="I8285" t="s">
        <v>22</v>
      </c>
      <c r="J8285" t="s">
        <v>12059</v>
      </c>
      <c r="K8285" t="s">
        <v>24</v>
      </c>
      <c r="L8285" t="s">
        <v>58</v>
      </c>
      <c r="M8285">
        <v>150</v>
      </c>
      <c r="N8285" t="s">
        <v>34</v>
      </c>
      <c r="O8285" s="6">
        <v>43167</v>
      </c>
      <c r="P8285">
        <v>240</v>
      </c>
      <c r="Q8285" s="7">
        <v>0.94666666666666666</v>
      </c>
      <c r="R8285">
        <v>125</v>
      </c>
      <c r="S8285" t="s">
        <v>35</v>
      </c>
    </row>
    <row r="8286" spans="1:19" x14ac:dyDescent="0.35">
      <c r="A8286" t="s">
        <v>2519</v>
      </c>
      <c r="B8286" t="s">
        <v>16918</v>
      </c>
      <c r="C8286" s="6">
        <v>42926</v>
      </c>
      <c r="D8286" s="6">
        <v>42926</v>
      </c>
      <c r="E8286">
        <v>3</v>
      </c>
      <c r="F8286">
        <v>60</v>
      </c>
      <c r="G8286" t="s">
        <v>29</v>
      </c>
      <c r="H8286" t="s">
        <v>12218</v>
      </c>
      <c r="I8286" t="s">
        <v>22</v>
      </c>
      <c r="J8286" t="s">
        <v>3104</v>
      </c>
      <c r="K8286" t="s">
        <v>24</v>
      </c>
      <c r="L8286" t="s">
        <v>33</v>
      </c>
      <c r="M8286">
        <v>600</v>
      </c>
      <c r="N8286" t="s">
        <v>26</v>
      </c>
      <c r="O8286" s="6">
        <v>42779</v>
      </c>
      <c r="P8286">
        <v>180</v>
      </c>
      <c r="Q8286" s="7">
        <v>0.45333333333333331</v>
      </c>
      <c r="R8286">
        <v>147</v>
      </c>
      <c r="S8286" t="s">
        <v>35</v>
      </c>
    </row>
    <row r="8287" spans="1:19" x14ac:dyDescent="0.35">
      <c r="A8287" t="s">
        <v>12219</v>
      </c>
      <c r="B8287" t="s">
        <v>20085</v>
      </c>
      <c r="C8287" s="6">
        <v>43248</v>
      </c>
      <c r="D8287" s="6">
        <v>43292</v>
      </c>
      <c r="E8287">
        <v>1</v>
      </c>
      <c r="F8287">
        <v>45</v>
      </c>
      <c r="G8287" t="s">
        <v>20</v>
      </c>
      <c r="H8287" t="s">
        <v>12220</v>
      </c>
      <c r="I8287" t="s">
        <v>38</v>
      </c>
      <c r="J8287" t="s">
        <v>12059</v>
      </c>
      <c r="K8287" t="s">
        <v>24</v>
      </c>
      <c r="L8287" t="s">
        <v>58</v>
      </c>
      <c r="M8287">
        <v>150</v>
      </c>
      <c r="N8287" t="s">
        <v>34</v>
      </c>
      <c r="O8287" s="6">
        <v>43167</v>
      </c>
      <c r="P8287">
        <v>45</v>
      </c>
      <c r="Q8287" s="7">
        <v>0.94666666666666666</v>
      </c>
      <c r="R8287">
        <v>125</v>
      </c>
      <c r="S8287" t="s">
        <v>35</v>
      </c>
    </row>
    <row r="8288" spans="1:19" x14ac:dyDescent="0.35">
      <c r="A8288" t="s">
        <v>12167</v>
      </c>
      <c r="B8288" t="s">
        <v>22339</v>
      </c>
      <c r="C8288" s="6">
        <v>43564</v>
      </c>
      <c r="D8288" s="6">
        <v>43656</v>
      </c>
      <c r="E8288">
        <v>4</v>
      </c>
      <c r="F8288">
        <v>45</v>
      </c>
      <c r="G8288" t="s">
        <v>20</v>
      </c>
      <c r="H8288" t="s">
        <v>12221</v>
      </c>
      <c r="I8288" t="s">
        <v>44</v>
      </c>
      <c r="J8288" t="s">
        <v>11800</v>
      </c>
      <c r="K8288" t="s">
        <v>32</v>
      </c>
      <c r="L8288" t="s">
        <v>33</v>
      </c>
      <c r="M8288">
        <v>600</v>
      </c>
      <c r="N8288" t="s">
        <v>26</v>
      </c>
      <c r="O8288" s="6">
        <v>43524</v>
      </c>
      <c r="P8288">
        <v>180</v>
      </c>
      <c r="Q8288" s="7">
        <v>0.20166666666666666</v>
      </c>
      <c r="R8288">
        <v>132</v>
      </c>
      <c r="S8288" t="s">
        <v>35</v>
      </c>
    </row>
    <row r="8289" spans="1:19" x14ac:dyDescent="0.35">
      <c r="A8289" t="s">
        <v>3846</v>
      </c>
      <c r="B8289" t="s">
        <v>16547</v>
      </c>
      <c r="C8289" s="6">
        <v>42925</v>
      </c>
      <c r="D8289" s="6">
        <v>42925</v>
      </c>
      <c r="E8289">
        <v>3</v>
      </c>
      <c r="F8289">
        <v>60</v>
      </c>
      <c r="G8289" t="s">
        <v>29</v>
      </c>
      <c r="H8289" t="s">
        <v>12222</v>
      </c>
      <c r="I8289" t="s">
        <v>22</v>
      </c>
      <c r="J8289" t="s">
        <v>978</v>
      </c>
      <c r="K8289" t="s">
        <v>32</v>
      </c>
      <c r="L8289" t="s">
        <v>25</v>
      </c>
      <c r="M8289">
        <v>345</v>
      </c>
      <c r="N8289" t="s">
        <v>46</v>
      </c>
      <c r="O8289" s="6">
        <v>42836</v>
      </c>
      <c r="P8289">
        <v>180</v>
      </c>
      <c r="Q8289" s="7">
        <v>0.52463768115942033</v>
      </c>
      <c r="R8289">
        <v>89</v>
      </c>
      <c r="S8289" t="s">
        <v>27</v>
      </c>
    </row>
    <row r="8290" spans="1:19" x14ac:dyDescent="0.35">
      <c r="A8290" t="s">
        <v>3198</v>
      </c>
      <c r="B8290" t="s">
        <v>16919</v>
      </c>
      <c r="C8290" s="6">
        <v>42926</v>
      </c>
      <c r="D8290" s="6">
        <v>42926</v>
      </c>
      <c r="E8290">
        <v>3</v>
      </c>
      <c r="F8290">
        <v>60</v>
      </c>
      <c r="G8290" t="s">
        <v>29</v>
      </c>
      <c r="H8290" t="s">
        <v>12223</v>
      </c>
      <c r="I8290" t="s">
        <v>22</v>
      </c>
      <c r="J8290" t="s">
        <v>3104</v>
      </c>
      <c r="K8290" t="s">
        <v>24</v>
      </c>
      <c r="L8290" t="s">
        <v>33</v>
      </c>
      <c r="M8290">
        <v>600</v>
      </c>
      <c r="N8290" t="s">
        <v>26</v>
      </c>
      <c r="O8290" s="6">
        <v>42779</v>
      </c>
      <c r="P8290">
        <v>180</v>
      </c>
      <c r="Q8290" s="7">
        <v>0.45333333333333331</v>
      </c>
      <c r="R8290">
        <v>147</v>
      </c>
      <c r="S8290" t="s">
        <v>35</v>
      </c>
    </row>
    <row r="8291" spans="1:19" x14ac:dyDescent="0.35">
      <c r="A8291" t="s">
        <v>3880</v>
      </c>
      <c r="B8291" t="s">
        <v>16920</v>
      </c>
      <c r="C8291" s="6">
        <v>42926</v>
      </c>
      <c r="D8291" s="6">
        <v>42926</v>
      </c>
      <c r="E8291">
        <v>2</v>
      </c>
      <c r="F8291">
        <v>60</v>
      </c>
      <c r="G8291" t="s">
        <v>29</v>
      </c>
      <c r="H8291" t="s">
        <v>12224</v>
      </c>
      <c r="I8291" t="s">
        <v>22</v>
      </c>
      <c r="J8291" t="s">
        <v>524</v>
      </c>
      <c r="K8291" t="s">
        <v>24</v>
      </c>
      <c r="L8291" t="s">
        <v>25</v>
      </c>
      <c r="M8291">
        <v>345</v>
      </c>
      <c r="N8291" t="s">
        <v>46</v>
      </c>
      <c r="O8291" s="6">
        <v>42867</v>
      </c>
      <c r="P8291">
        <v>120</v>
      </c>
      <c r="Q8291" s="7">
        <v>0.29565217391304349</v>
      </c>
      <c r="R8291">
        <v>59</v>
      </c>
      <c r="S8291" t="s">
        <v>41</v>
      </c>
    </row>
    <row r="8292" spans="1:19" x14ac:dyDescent="0.35">
      <c r="A8292" t="s">
        <v>12169</v>
      </c>
      <c r="B8292" t="s">
        <v>16921</v>
      </c>
      <c r="C8292" s="6">
        <v>42926</v>
      </c>
      <c r="D8292" s="6">
        <v>42926</v>
      </c>
      <c r="E8292">
        <v>1</v>
      </c>
      <c r="F8292">
        <v>60</v>
      </c>
      <c r="G8292" t="s">
        <v>29</v>
      </c>
      <c r="H8292" t="s">
        <v>12170</v>
      </c>
      <c r="I8292" t="s">
        <v>22</v>
      </c>
      <c r="J8292" t="s">
        <v>992</v>
      </c>
      <c r="K8292" t="s">
        <v>184</v>
      </c>
      <c r="L8292" t="s">
        <v>25</v>
      </c>
      <c r="M8292">
        <v>345</v>
      </c>
      <c r="N8292" t="s">
        <v>46</v>
      </c>
      <c r="O8292" s="6">
        <v>42738</v>
      </c>
      <c r="P8292">
        <v>60</v>
      </c>
      <c r="Q8292" s="7">
        <v>0.68695652173913047</v>
      </c>
      <c r="R8292">
        <v>188</v>
      </c>
      <c r="S8292" t="s">
        <v>35</v>
      </c>
    </row>
    <row r="8293" spans="1:19" x14ac:dyDescent="0.35">
      <c r="A8293" t="s">
        <v>12225</v>
      </c>
      <c r="B8293" t="s">
        <v>21389</v>
      </c>
      <c r="C8293" s="6">
        <v>43521</v>
      </c>
      <c r="D8293" s="6">
        <v>43648</v>
      </c>
      <c r="E8293">
        <v>2</v>
      </c>
      <c r="F8293">
        <v>45</v>
      </c>
      <c r="G8293" t="s">
        <v>29</v>
      </c>
      <c r="H8293" t="s">
        <v>12226</v>
      </c>
      <c r="I8293" t="s">
        <v>38</v>
      </c>
      <c r="J8293" t="s">
        <v>7383</v>
      </c>
      <c r="K8293" t="s">
        <v>50</v>
      </c>
      <c r="L8293" t="s">
        <v>33</v>
      </c>
      <c r="M8293">
        <v>600</v>
      </c>
      <c r="N8293" t="s">
        <v>26</v>
      </c>
      <c r="O8293" s="6">
        <v>43473</v>
      </c>
      <c r="P8293">
        <v>90</v>
      </c>
      <c r="Q8293" s="7">
        <v>0.56166666666666665</v>
      </c>
      <c r="R8293">
        <v>175</v>
      </c>
      <c r="S8293" t="s">
        <v>35</v>
      </c>
    </row>
    <row r="8294" spans="1:19" x14ac:dyDescent="0.35">
      <c r="A8294" t="s">
        <v>12227</v>
      </c>
      <c r="B8294" t="s">
        <v>18685</v>
      </c>
      <c r="C8294" s="6">
        <v>43184</v>
      </c>
      <c r="D8294" s="6">
        <v>43292</v>
      </c>
      <c r="E8294">
        <v>2</v>
      </c>
      <c r="F8294">
        <v>45</v>
      </c>
      <c r="G8294" t="s">
        <v>20</v>
      </c>
      <c r="H8294" t="s">
        <v>12228</v>
      </c>
      <c r="I8294" t="s">
        <v>38</v>
      </c>
      <c r="J8294" t="s">
        <v>155</v>
      </c>
      <c r="K8294" t="s">
        <v>32</v>
      </c>
      <c r="L8294" t="s">
        <v>25</v>
      </c>
      <c r="M8294">
        <v>345</v>
      </c>
      <c r="N8294" t="s">
        <v>34</v>
      </c>
      <c r="O8294" s="6">
        <v>43170</v>
      </c>
      <c r="P8294">
        <v>90</v>
      </c>
      <c r="Q8294" s="7">
        <v>0.71884057971014492</v>
      </c>
      <c r="R8294">
        <v>122</v>
      </c>
      <c r="S8294" t="s">
        <v>35</v>
      </c>
    </row>
    <row r="8295" spans="1:19" x14ac:dyDescent="0.35">
      <c r="A8295" t="s">
        <v>3901</v>
      </c>
      <c r="B8295" t="s">
        <v>17313</v>
      </c>
      <c r="C8295" s="6">
        <v>42927</v>
      </c>
      <c r="D8295" s="6">
        <v>42927</v>
      </c>
      <c r="E8295">
        <v>4</v>
      </c>
      <c r="F8295">
        <v>60</v>
      </c>
      <c r="G8295" t="s">
        <v>29</v>
      </c>
      <c r="H8295" t="s">
        <v>12229</v>
      </c>
      <c r="I8295" t="s">
        <v>22</v>
      </c>
      <c r="J8295" t="s">
        <v>305</v>
      </c>
      <c r="K8295" t="s">
        <v>32</v>
      </c>
      <c r="L8295" t="s">
        <v>25</v>
      </c>
      <c r="M8295">
        <v>345</v>
      </c>
      <c r="N8295" t="s">
        <v>34</v>
      </c>
      <c r="O8295" s="6">
        <v>42838</v>
      </c>
      <c r="P8295">
        <v>240</v>
      </c>
      <c r="Q8295" s="7">
        <v>0.44637681159420289</v>
      </c>
      <c r="R8295">
        <v>89</v>
      </c>
      <c r="S8295" t="s">
        <v>27</v>
      </c>
    </row>
    <row r="8296" spans="1:19" x14ac:dyDescent="0.35">
      <c r="A8296" t="s">
        <v>5394</v>
      </c>
      <c r="B8296" t="s">
        <v>22983</v>
      </c>
      <c r="C8296" s="6">
        <v>43592</v>
      </c>
      <c r="D8296" s="6">
        <v>43657</v>
      </c>
      <c r="E8296">
        <v>18</v>
      </c>
      <c r="F8296">
        <v>45</v>
      </c>
      <c r="G8296" t="s">
        <v>20</v>
      </c>
      <c r="H8296" t="s">
        <v>5395</v>
      </c>
      <c r="I8296" t="s">
        <v>38</v>
      </c>
      <c r="J8296" t="s">
        <v>10614</v>
      </c>
      <c r="K8296" t="s">
        <v>50</v>
      </c>
      <c r="L8296" t="s">
        <v>40</v>
      </c>
      <c r="M8296">
        <v>200</v>
      </c>
      <c r="N8296" t="s">
        <v>46</v>
      </c>
      <c r="O8296" s="6">
        <v>43468</v>
      </c>
      <c r="P8296">
        <v>810</v>
      </c>
      <c r="Q8296" s="7">
        <v>0.63500000000000001</v>
      </c>
      <c r="R8296">
        <v>189</v>
      </c>
      <c r="S8296" t="s">
        <v>35</v>
      </c>
    </row>
    <row r="8297" spans="1:19" x14ac:dyDescent="0.35">
      <c r="A8297" t="s">
        <v>12230</v>
      </c>
      <c r="B8297" t="s">
        <v>19568</v>
      </c>
      <c r="C8297" s="6">
        <v>43226</v>
      </c>
      <c r="D8297" s="6">
        <v>43292</v>
      </c>
      <c r="E8297">
        <v>4</v>
      </c>
      <c r="F8297">
        <v>45</v>
      </c>
      <c r="G8297" t="s">
        <v>29</v>
      </c>
      <c r="H8297" t="s">
        <v>12231</v>
      </c>
      <c r="I8297" t="s">
        <v>44</v>
      </c>
      <c r="J8297" t="s">
        <v>12059</v>
      </c>
      <c r="K8297" t="s">
        <v>24</v>
      </c>
      <c r="L8297" t="s">
        <v>58</v>
      </c>
      <c r="M8297">
        <v>150</v>
      </c>
      <c r="N8297" t="s">
        <v>34</v>
      </c>
      <c r="O8297" s="6">
        <v>43167</v>
      </c>
      <c r="P8297">
        <v>180</v>
      </c>
      <c r="Q8297" s="7">
        <v>0.94666666666666666</v>
      </c>
      <c r="R8297">
        <v>125</v>
      </c>
      <c r="S8297" t="s">
        <v>35</v>
      </c>
    </row>
    <row r="8298" spans="1:19" x14ac:dyDescent="0.35">
      <c r="A8298" t="s">
        <v>12232</v>
      </c>
      <c r="B8298" t="s">
        <v>18369</v>
      </c>
      <c r="C8298" s="6">
        <v>43167</v>
      </c>
      <c r="D8298" s="6">
        <v>43292</v>
      </c>
      <c r="E8298">
        <v>2</v>
      </c>
      <c r="F8298">
        <v>45</v>
      </c>
      <c r="G8298" t="s">
        <v>29</v>
      </c>
      <c r="H8298" t="s">
        <v>12233</v>
      </c>
      <c r="I8298" t="s">
        <v>38</v>
      </c>
      <c r="J8298" t="s">
        <v>12059</v>
      </c>
      <c r="K8298" t="s">
        <v>24</v>
      </c>
      <c r="L8298" t="s">
        <v>58</v>
      </c>
      <c r="M8298">
        <v>150</v>
      </c>
      <c r="N8298" t="s">
        <v>34</v>
      </c>
      <c r="O8298" s="6">
        <v>43167</v>
      </c>
      <c r="P8298">
        <v>90</v>
      </c>
      <c r="Q8298" s="7">
        <v>0.94666666666666666</v>
      </c>
      <c r="R8298">
        <v>125</v>
      </c>
      <c r="S8298" t="s">
        <v>35</v>
      </c>
    </row>
    <row r="8299" spans="1:19" x14ac:dyDescent="0.35">
      <c r="A8299" t="s">
        <v>12234</v>
      </c>
      <c r="B8299" t="s">
        <v>18462</v>
      </c>
      <c r="C8299" s="6">
        <v>43170</v>
      </c>
      <c r="D8299" s="6">
        <v>43292</v>
      </c>
      <c r="E8299">
        <v>4</v>
      </c>
      <c r="F8299">
        <v>45</v>
      </c>
      <c r="G8299" t="s">
        <v>20</v>
      </c>
      <c r="H8299" t="s">
        <v>12235</v>
      </c>
      <c r="I8299" t="s">
        <v>38</v>
      </c>
      <c r="J8299" t="s">
        <v>12059</v>
      </c>
      <c r="K8299" t="s">
        <v>24</v>
      </c>
      <c r="L8299" t="s">
        <v>58</v>
      </c>
      <c r="M8299">
        <v>150</v>
      </c>
      <c r="N8299" t="s">
        <v>34</v>
      </c>
      <c r="O8299" s="6">
        <v>43167</v>
      </c>
      <c r="P8299">
        <v>180</v>
      </c>
      <c r="Q8299" s="7">
        <v>0.94666666666666666</v>
      </c>
      <c r="R8299">
        <v>125</v>
      </c>
      <c r="S8299" t="s">
        <v>35</v>
      </c>
    </row>
    <row r="8300" spans="1:19" x14ac:dyDescent="0.35">
      <c r="A8300" t="s">
        <v>5397</v>
      </c>
      <c r="B8300" t="s">
        <v>19628</v>
      </c>
      <c r="C8300" s="6">
        <v>43229</v>
      </c>
      <c r="D8300" s="6">
        <v>43283</v>
      </c>
      <c r="E8300">
        <v>4</v>
      </c>
      <c r="F8300">
        <v>45</v>
      </c>
      <c r="G8300" t="s">
        <v>29</v>
      </c>
      <c r="H8300" t="s">
        <v>12236</v>
      </c>
      <c r="I8300" t="s">
        <v>44</v>
      </c>
      <c r="J8300" t="s">
        <v>878</v>
      </c>
      <c r="K8300" t="s">
        <v>180</v>
      </c>
      <c r="L8300" t="s">
        <v>25</v>
      </c>
      <c r="M8300">
        <v>345</v>
      </c>
      <c r="N8300" t="s">
        <v>26</v>
      </c>
      <c r="O8300" s="6">
        <v>43145</v>
      </c>
      <c r="P8300">
        <v>180</v>
      </c>
      <c r="Q8300" s="7">
        <v>0.3188405797101449</v>
      </c>
      <c r="R8300">
        <v>138</v>
      </c>
      <c r="S8300" t="s">
        <v>35</v>
      </c>
    </row>
    <row r="8301" spans="1:19" x14ac:dyDescent="0.35">
      <c r="A8301" t="s">
        <v>3914</v>
      </c>
      <c r="B8301" t="s">
        <v>14985</v>
      </c>
      <c r="C8301" s="6">
        <v>42562</v>
      </c>
      <c r="D8301" s="6">
        <v>42562</v>
      </c>
      <c r="E8301">
        <v>4</v>
      </c>
      <c r="F8301">
        <v>60</v>
      </c>
      <c r="G8301" t="s">
        <v>29</v>
      </c>
      <c r="H8301" t="s">
        <v>12237</v>
      </c>
      <c r="I8301" t="s">
        <v>22</v>
      </c>
      <c r="J8301" t="s">
        <v>1057</v>
      </c>
      <c r="K8301" t="s">
        <v>50</v>
      </c>
      <c r="L8301" t="s">
        <v>241</v>
      </c>
      <c r="M8301">
        <v>100</v>
      </c>
      <c r="N8301" t="s">
        <v>46</v>
      </c>
      <c r="O8301" s="6">
        <v>42562</v>
      </c>
      <c r="P8301">
        <v>240</v>
      </c>
      <c r="Q8301" s="7">
        <v>0.94</v>
      </c>
      <c r="R8301">
        <v>0</v>
      </c>
      <c r="S8301" t="s">
        <v>41</v>
      </c>
    </row>
    <row r="8302" spans="1:19" x14ac:dyDescent="0.35">
      <c r="A8302" t="s">
        <v>12238</v>
      </c>
      <c r="B8302" t="s">
        <v>19544</v>
      </c>
      <c r="C8302" s="6">
        <v>43225</v>
      </c>
      <c r="D8302" s="6">
        <v>43292</v>
      </c>
      <c r="E8302">
        <v>1</v>
      </c>
      <c r="F8302">
        <v>45</v>
      </c>
      <c r="G8302" t="s">
        <v>29</v>
      </c>
      <c r="H8302" t="s">
        <v>12239</v>
      </c>
      <c r="I8302" t="s">
        <v>38</v>
      </c>
      <c r="J8302" t="s">
        <v>12059</v>
      </c>
      <c r="K8302" t="s">
        <v>24</v>
      </c>
      <c r="L8302" t="s">
        <v>58</v>
      </c>
      <c r="M8302">
        <v>150</v>
      </c>
      <c r="N8302" t="s">
        <v>34</v>
      </c>
      <c r="O8302" s="6">
        <v>43167</v>
      </c>
      <c r="P8302">
        <v>45</v>
      </c>
      <c r="Q8302" s="7">
        <v>0.94666666666666666</v>
      </c>
      <c r="R8302">
        <v>125</v>
      </c>
      <c r="S8302" t="s">
        <v>35</v>
      </c>
    </row>
    <row r="8303" spans="1:19" x14ac:dyDescent="0.35">
      <c r="A8303" t="s">
        <v>3949</v>
      </c>
      <c r="B8303" t="s">
        <v>16922</v>
      </c>
      <c r="C8303" s="6">
        <v>42926</v>
      </c>
      <c r="D8303" s="6">
        <v>42926</v>
      </c>
      <c r="E8303">
        <v>3</v>
      </c>
      <c r="F8303">
        <v>60</v>
      </c>
      <c r="G8303" t="s">
        <v>29</v>
      </c>
      <c r="H8303" t="s">
        <v>12240</v>
      </c>
      <c r="I8303" t="s">
        <v>22</v>
      </c>
      <c r="J8303" t="s">
        <v>1003</v>
      </c>
      <c r="K8303" t="s">
        <v>24</v>
      </c>
      <c r="L8303" t="s">
        <v>25</v>
      </c>
      <c r="M8303">
        <v>345</v>
      </c>
      <c r="N8303" t="s">
        <v>26</v>
      </c>
      <c r="O8303" s="6">
        <v>42882</v>
      </c>
      <c r="P8303">
        <v>180</v>
      </c>
      <c r="Q8303" s="7">
        <v>0.25217391304347825</v>
      </c>
      <c r="R8303">
        <v>44</v>
      </c>
      <c r="S8303" t="s">
        <v>41</v>
      </c>
    </row>
    <row r="8304" spans="1:19" x14ac:dyDescent="0.35">
      <c r="A8304" t="s">
        <v>12241</v>
      </c>
      <c r="B8304" t="s">
        <v>18370</v>
      </c>
      <c r="C8304" s="6">
        <v>43167</v>
      </c>
      <c r="D8304" s="6">
        <v>43292</v>
      </c>
      <c r="E8304">
        <v>2</v>
      </c>
      <c r="F8304">
        <v>45</v>
      </c>
      <c r="G8304" t="s">
        <v>29</v>
      </c>
      <c r="H8304" t="s">
        <v>12242</v>
      </c>
      <c r="I8304" t="s">
        <v>44</v>
      </c>
      <c r="J8304" t="s">
        <v>12059</v>
      </c>
      <c r="K8304" t="s">
        <v>24</v>
      </c>
      <c r="L8304" t="s">
        <v>58</v>
      </c>
      <c r="M8304">
        <v>150</v>
      </c>
      <c r="N8304" t="s">
        <v>34</v>
      </c>
      <c r="O8304" s="6">
        <v>43167</v>
      </c>
      <c r="P8304">
        <v>90</v>
      </c>
      <c r="Q8304" s="7">
        <v>0.94666666666666666</v>
      </c>
      <c r="R8304">
        <v>125</v>
      </c>
      <c r="S8304" t="s">
        <v>35</v>
      </c>
    </row>
    <row r="8305" spans="1:19" x14ac:dyDescent="0.35">
      <c r="A8305" t="s">
        <v>3979</v>
      </c>
      <c r="B8305" t="s">
        <v>14670</v>
      </c>
      <c r="C8305" s="6">
        <v>42560</v>
      </c>
      <c r="D8305" s="6">
        <v>42560</v>
      </c>
      <c r="E8305">
        <v>1</v>
      </c>
      <c r="F8305">
        <v>60</v>
      </c>
      <c r="G8305" t="s">
        <v>29</v>
      </c>
      <c r="H8305" t="s">
        <v>12243</v>
      </c>
      <c r="I8305" t="s">
        <v>22</v>
      </c>
      <c r="J8305" t="s">
        <v>240</v>
      </c>
      <c r="K8305" t="s">
        <v>32</v>
      </c>
      <c r="L8305" t="s">
        <v>241</v>
      </c>
      <c r="M8305">
        <v>100</v>
      </c>
      <c r="N8305" t="s">
        <v>46</v>
      </c>
      <c r="O8305" s="6">
        <v>42560</v>
      </c>
      <c r="P8305">
        <v>60</v>
      </c>
      <c r="Q8305" s="7">
        <v>0.8</v>
      </c>
      <c r="R8305">
        <v>0</v>
      </c>
      <c r="S8305" t="s">
        <v>41</v>
      </c>
    </row>
    <row r="8306" spans="1:19" x14ac:dyDescent="0.35">
      <c r="A8306" t="s">
        <v>12244</v>
      </c>
      <c r="B8306" t="s">
        <v>20134</v>
      </c>
      <c r="C8306" s="6">
        <v>43250</v>
      </c>
      <c r="D8306" s="6">
        <v>43292</v>
      </c>
      <c r="E8306">
        <v>3</v>
      </c>
      <c r="F8306">
        <v>45</v>
      </c>
      <c r="G8306" t="s">
        <v>29</v>
      </c>
      <c r="H8306" t="s">
        <v>12245</v>
      </c>
      <c r="I8306" t="s">
        <v>44</v>
      </c>
      <c r="J8306" t="s">
        <v>12059</v>
      </c>
      <c r="K8306" t="s">
        <v>24</v>
      </c>
      <c r="L8306" t="s">
        <v>58</v>
      </c>
      <c r="M8306">
        <v>150</v>
      </c>
      <c r="N8306" t="s">
        <v>34</v>
      </c>
      <c r="O8306" s="6">
        <v>43167</v>
      </c>
      <c r="P8306">
        <v>135</v>
      </c>
      <c r="Q8306" s="7">
        <v>0.94666666666666666</v>
      </c>
      <c r="R8306">
        <v>125</v>
      </c>
      <c r="S8306" t="s">
        <v>35</v>
      </c>
    </row>
    <row r="8307" spans="1:19" x14ac:dyDescent="0.35">
      <c r="A8307" t="s">
        <v>12246</v>
      </c>
      <c r="B8307" t="s">
        <v>21234</v>
      </c>
      <c r="C8307" s="6">
        <v>43504</v>
      </c>
      <c r="D8307" s="6">
        <v>43648</v>
      </c>
      <c r="E8307">
        <v>3</v>
      </c>
      <c r="F8307">
        <v>45</v>
      </c>
      <c r="G8307" t="s">
        <v>29</v>
      </c>
      <c r="H8307" t="s">
        <v>12247</v>
      </c>
      <c r="I8307" t="s">
        <v>44</v>
      </c>
      <c r="J8307" t="s">
        <v>607</v>
      </c>
      <c r="K8307" t="s">
        <v>32</v>
      </c>
      <c r="L8307" t="s">
        <v>25</v>
      </c>
      <c r="M8307">
        <v>345</v>
      </c>
      <c r="N8307" t="s">
        <v>34</v>
      </c>
      <c r="O8307" s="6">
        <v>43504</v>
      </c>
      <c r="P8307">
        <v>135</v>
      </c>
      <c r="Q8307" s="7">
        <v>0.44927536231884058</v>
      </c>
      <c r="R8307">
        <v>144</v>
      </c>
      <c r="S8307" t="s">
        <v>35</v>
      </c>
    </row>
    <row r="8308" spans="1:19" x14ac:dyDescent="0.35">
      <c r="A8308" t="s">
        <v>3979</v>
      </c>
      <c r="B8308" t="s">
        <v>14760</v>
      </c>
      <c r="C8308" s="6">
        <v>42561</v>
      </c>
      <c r="D8308" s="6">
        <v>42561</v>
      </c>
      <c r="E8308">
        <v>3</v>
      </c>
      <c r="F8308">
        <v>60</v>
      </c>
      <c r="G8308" t="s">
        <v>29</v>
      </c>
      <c r="H8308" t="s">
        <v>12243</v>
      </c>
      <c r="I8308" t="s">
        <v>22</v>
      </c>
      <c r="J8308" t="s">
        <v>2737</v>
      </c>
      <c r="K8308" t="s">
        <v>32</v>
      </c>
      <c r="L8308" t="s">
        <v>241</v>
      </c>
      <c r="M8308">
        <v>100</v>
      </c>
      <c r="N8308" t="s">
        <v>26</v>
      </c>
      <c r="O8308" s="6">
        <v>42561</v>
      </c>
      <c r="P8308">
        <v>180</v>
      </c>
      <c r="Q8308" s="7">
        <v>0.35</v>
      </c>
      <c r="R8308">
        <v>0</v>
      </c>
      <c r="S8308" t="s">
        <v>41</v>
      </c>
    </row>
    <row r="8309" spans="1:19" x14ac:dyDescent="0.35">
      <c r="A8309" t="s">
        <v>12248</v>
      </c>
      <c r="B8309" t="s">
        <v>23811</v>
      </c>
      <c r="C8309" s="6">
        <v>43624</v>
      </c>
      <c r="D8309" s="6">
        <v>43648</v>
      </c>
      <c r="E8309">
        <v>3</v>
      </c>
      <c r="F8309">
        <v>45</v>
      </c>
      <c r="G8309" t="s">
        <v>20</v>
      </c>
      <c r="H8309" t="s">
        <v>12249</v>
      </c>
      <c r="I8309" t="s">
        <v>44</v>
      </c>
      <c r="J8309" t="s">
        <v>607</v>
      </c>
      <c r="K8309" t="s">
        <v>32</v>
      </c>
      <c r="L8309" t="s">
        <v>25</v>
      </c>
      <c r="M8309">
        <v>345</v>
      </c>
      <c r="N8309" t="s">
        <v>34</v>
      </c>
      <c r="O8309" s="6">
        <v>43504</v>
      </c>
      <c r="P8309">
        <v>135</v>
      </c>
      <c r="Q8309" s="7">
        <v>0.44927536231884058</v>
      </c>
      <c r="R8309">
        <v>144</v>
      </c>
      <c r="S8309" t="s">
        <v>35</v>
      </c>
    </row>
    <row r="8310" spans="1:19" x14ac:dyDescent="0.35">
      <c r="A8310" t="s">
        <v>1939</v>
      </c>
      <c r="B8310" t="s">
        <v>15988</v>
      </c>
      <c r="C8310" s="6">
        <v>42919</v>
      </c>
      <c r="D8310" s="6">
        <v>42919</v>
      </c>
      <c r="E8310">
        <v>1</v>
      </c>
      <c r="F8310">
        <v>60</v>
      </c>
      <c r="G8310" t="s">
        <v>29</v>
      </c>
      <c r="H8310" t="s">
        <v>12250</v>
      </c>
      <c r="I8310" t="s">
        <v>22</v>
      </c>
      <c r="J8310" t="s">
        <v>2775</v>
      </c>
      <c r="K8310" t="s">
        <v>184</v>
      </c>
      <c r="L8310" t="s">
        <v>241</v>
      </c>
      <c r="M8310">
        <v>100</v>
      </c>
      <c r="N8310" t="s">
        <v>34</v>
      </c>
      <c r="O8310" s="6">
        <v>42919</v>
      </c>
      <c r="P8310">
        <v>60</v>
      </c>
      <c r="Q8310" s="7">
        <v>0.82</v>
      </c>
      <c r="R8310">
        <v>0</v>
      </c>
      <c r="S8310" t="s">
        <v>41</v>
      </c>
    </row>
    <row r="8311" spans="1:19" x14ac:dyDescent="0.35">
      <c r="A8311" t="s">
        <v>2228</v>
      </c>
      <c r="B8311" t="s">
        <v>20162</v>
      </c>
      <c r="C8311" s="6">
        <v>43251</v>
      </c>
      <c r="D8311" s="6">
        <v>43283</v>
      </c>
      <c r="E8311">
        <v>2</v>
      </c>
      <c r="F8311">
        <v>45</v>
      </c>
      <c r="G8311" t="s">
        <v>29</v>
      </c>
      <c r="H8311" t="s">
        <v>12251</v>
      </c>
      <c r="I8311" t="s">
        <v>38</v>
      </c>
      <c r="J8311" t="s">
        <v>84</v>
      </c>
      <c r="K8311" t="s">
        <v>24</v>
      </c>
      <c r="L8311" t="s">
        <v>25</v>
      </c>
      <c r="M8311">
        <v>345</v>
      </c>
      <c r="N8311" t="s">
        <v>26</v>
      </c>
      <c r="O8311" s="6">
        <v>43215</v>
      </c>
      <c r="P8311">
        <v>90</v>
      </c>
      <c r="Q8311" s="7">
        <v>0.54202898550724643</v>
      </c>
      <c r="R8311">
        <v>68</v>
      </c>
      <c r="S8311" t="s">
        <v>27</v>
      </c>
    </row>
    <row r="8312" spans="1:19" x14ac:dyDescent="0.35">
      <c r="A8312" t="s">
        <v>11900</v>
      </c>
      <c r="B8312" t="s">
        <v>16923</v>
      </c>
      <c r="C8312" s="6">
        <v>42926</v>
      </c>
      <c r="D8312" s="6">
        <v>42926</v>
      </c>
      <c r="E8312">
        <v>3</v>
      </c>
      <c r="F8312">
        <v>60</v>
      </c>
      <c r="G8312" t="s">
        <v>29</v>
      </c>
      <c r="H8312" t="s">
        <v>12252</v>
      </c>
      <c r="I8312" t="s">
        <v>22</v>
      </c>
      <c r="J8312" t="s">
        <v>524</v>
      </c>
      <c r="K8312" t="s">
        <v>24</v>
      </c>
      <c r="L8312" t="s">
        <v>25</v>
      </c>
      <c r="M8312">
        <v>345</v>
      </c>
      <c r="N8312" t="s">
        <v>46</v>
      </c>
      <c r="O8312" s="6">
        <v>42867</v>
      </c>
      <c r="P8312">
        <v>180</v>
      </c>
      <c r="Q8312" s="7">
        <v>0.29565217391304349</v>
      </c>
      <c r="R8312">
        <v>59</v>
      </c>
      <c r="S8312" t="s">
        <v>41</v>
      </c>
    </row>
    <row r="8313" spans="1:19" x14ac:dyDescent="0.35">
      <c r="A8313" t="s">
        <v>12253</v>
      </c>
      <c r="B8313" t="s">
        <v>20007</v>
      </c>
      <c r="C8313" s="6">
        <v>43246</v>
      </c>
      <c r="D8313" s="6">
        <v>43292</v>
      </c>
      <c r="E8313">
        <v>4</v>
      </c>
      <c r="F8313">
        <v>45</v>
      </c>
      <c r="G8313" t="s">
        <v>29</v>
      </c>
      <c r="H8313" t="s">
        <v>12254</v>
      </c>
      <c r="I8313" t="s">
        <v>38</v>
      </c>
      <c r="J8313" t="s">
        <v>12059</v>
      </c>
      <c r="K8313" t="s">
        <v>24</v>
      </c>
      <c r="L8313" t="s">
        <v>58</v>
      </c>
      <c r="M8313">
        <v>150</v>
      </c>
      <c r="N8313" t="s">
        <v>34</v>
      </c>
      <c r="O8313" s="6">
        <v>43167</v>
      </c>
      <c r="P8313">
        <v>180</v>
      </c>
      <c r="Q8313" s="7">
        <v>0.94666666666666666</v>
      </c>
      <c r="R8313">
        <v>125</v>
      </c>
      <c r="S8313" t="s">
        <v>35</v>
      </c>
    </row>
    <row r="8314" spans="1:19" x14ac:dyDescent="0.35">
      <c r="A8314" t="s">
        <v>12255</v>
      </c>
      <c r="B8314" t="s">
        <v>18641</v>
      </c>
      <c r="C8314" s="6">
        <v>43181</v>
      </c>
      <c r="D8314" s="6">
        <v>43292</v>
      </c>
      <c r="E8314">
        <v>3</v>
      </c>
      <c r="F8314">
        <v>45</v>
      </c>
      <c r="G8314" t="s">
        <v>29</v>
      </c>
      <c r="H8314" t="s">
        <v>12256</v>
      </c>
      <c r="I8314" t="s">
        <v>44</v>
      </c>
      <c r="J8314" t="s">
        <v>12059</v>
      </c>
      <c r="K8314" t="s">
        <v>24</v>
      </c>
      <c r="L8314" t="s">
        <v>58</v>
      </c>
      <c r="M8314">
        <v>150</v>
      </c>
      <c r="N8314" t="s">
        <v>34</v>
      </c>
      <c r="O8314" s="6">
        <v>43167</v>
      </c>
      <c r="P8314">
        <v>135</v>
      </c>
      <c r="Q8314" s="7">
        <v>0.94666666666666666</v>
      </c>
      <c r="R8314">
        <v>125</v>
      </c>
      <c r="S8314" t="s">
        <v>35</v>
      </c>
    </row>
    <row r="8315" spans="1:19" x14ac:dyDescent="0.35">
      <c r="A8315" t="s">
        <v>12257</v>
      </c>
      <c r="B8315" t="s">
        <v>18371</v>
      </c>
      <c r="C8315" s="6">
        <v>43167</v>
      </c>
      <c r="D8315" s="6">
        <v>43292</v>
      </c>
      <c r="E8315">
        <v>3</v>
      </c>
      <c r="F8315">
        <v>45</v>
      </c>
      <c r="G8315" t="s">
        <v>29</v>
      </c>
      <c r="H8315" t="s">
        <v>12258</v>
      </c>
      <c r="I8315" t="s">
        <v>44</v>
      </c>
      <c r="J8315" t="s">
        <v>12059</v>
      </c>
      <c r="K8315" t="s">
        <v>24</v>
      </c>
      <c r="L8315" t="s">
        <v>58</v>
      </c>
      <c r="M8315">
        <v>150</v>
      </c>
      <c r="N8315" t="s">
        <v>34</v>
      </c>
      <c r="O8315" s="6">
        <v>43167</v>
      </c>
      <c r="P8315">
        <v>135</v>
      </c>
      <c r="Q8315" s="7">
        <v>0.94666666666666666</v>
      </c>
      <c r="R8315">
        <v>125</v>
      </c>
      <c r="S8315" t="s">
        <v>35</v>
      </c>
    </row>
    <row r="8316" spans="1:19" x14ac:dyDescent="0.35">
      <c r="A8316" t="s">
        <v>4199</v>
      </c>
      <c r="B8316" t="s">
        <v>24526</v>
      </c>
      <c r="C8316" s="6">
        <v>43984</v>
      </c>
      <c r="D8316" s="6">
        <v>44015</v>
      </c>
      <c r="E8316">
        <v>3</v>
      </c>
      <c r="F8316">
        <v>45</v>
      </c>
      <c r="G8316" t="s">
        <v>20</v>
      </c>
      <c r="H8316" t="s">
        <v>12259</v>
      </c>
      <c r="I8316" t="s">
        <v>44</v>
      </c>
      <c r="J8316" t="s">
        <v>3113</v>
      </c>
      <c r="K8316" t="s">
        <v>32</v>
      </c>
      <c r="L8316" t="s">
        <v>25</v>
      </c>
      <c r="M8316">
        <v>345</v>
      </c>
      <c r="N8316" t="s">
        <v>26</v>
      </c>
      <c r="O8316" s="6">
        <v>43984</v>
      </c>
      <c r="P8316">
        <v>135</v>
      </c>
      <c r="Q8316" s="7">
        <v>0.18840579710144928</v>
      </c>
      <c r="R8316">
        <v>31</v>
      </c>
      <c r="S8316" t="s">
        <v>41</v>
      </c>
    </row>
    <row r="8317" spans="1:19" x14ac:dyDescent="0.35">
      <c r="A8317" t="s">
        <v>12260</v>
      </c>
      <c r="B8317" t="s">
        <v>20180</v>
      </c>
      <c r="C8317" s="6">
        <v>43252</v>
      </c>
      <c r="D8317" s="6">
        <v>43292</v>
      </c>
      <c r="E8317">
        <v>3</v>
      </c>
      <c r="F8317">
        <v>45</v>
      </c>
      <c r="G8317" t="s">
        <v>20</v>
      </c>
      <c r="H8317" t="s">
        <v>12261</v>
      </c>
      <c r="I8317" t="s">
        <v>38</v>
      </c>
      <c r="J8317" t="s">
        <v>12059</v>
      </c>
      <c r="K8317" t="s">
        <v>24</v>
      </c>
      <c r="L8317" t="s">
        <v>58</v>
      </c>
      <c r="M8317">
        <v>150</v>
      </c>
      <c r="N8317" t="s">
        <v>34</v>
      </c>
      <c r="O8317" s="6">
        <v>43167</v>
      </c>
      <c r="P8317">
        <v>135</v>
      </c>
      <c r="Q8317" s="7">
        <v>0.94666666666666666</v>
      </c>
      <c r="R8317">
        <v>125</v>
      </c>
      <c r="S8317" t="s">
        <v>35</v>
      </c>
    </row>
    <row r="8318" spans="1:19" x14ac:dyDescent="0.35">
      <c r="A8318" t="s">
        <v>5474</v>
      </c>
      <c r="B8318" t="s">
        <v>24473</v>
      </c>
      <c r="C8318" s="6">
        <v>43961</v>
      </c>
      <c r="D8318" s="6">
        <v>44016</v>
      </c>
      <c r="E8318">
        <v>3</v>
      </c>
      <c r="F8318">
        <v>45</v>
      </c>
      <c r="G8318" t="s">
        <v>20</v>
      </c>
      <c r="H8318" t="s">
        <v>5475</v>
      </c>
      <c r="I8318" t="s">
        <v>38</v>
      </c>
      <c r="J8318" t="s">
        <v>3174</v>
      </c>
      <c r="K8318" t="s">
        <v>24</v>
      </c>
      <c r="L8318" t="s">
        <v>25</v>
      </c>
      <c r="M8318">
        <v>345</v>
      </c>
      <c r="N8318" t="s">
        <v>26</v>
      </c>
      <c r="O8318" s="6">
        <v>43961</v>
      </c>
      <c r="P8318">
        <v>135</v>
      </c>
      <c r="Q8318" s="7">
        <v>0.24057971014492754</v>
      </c>
      <c r="R8318">
        <v>55</v>
      </c>
      <c r="S8318" t="s">
        <v>41</v>
      </c>
    </row>
    <row r="8319" spans="1:19" x14ac:dyDescent="0.35">
      <c r="A8319" t="s">
        <v>2333</v>
      </c>
      <c r="B8319" t="s">
        <v>22340</v>
      </c>
      <c r="C8319" s="6">
        <v>43564</v>
      </c>
      <c r="D8319" s="6">
        <v>43648</v>
      </c>
      <c r="E8319">
        <v>3</v>
      </c>
      <c r="F8319">
        <v>45</v>
      </c>
      <c r="G8319" t="s">
        <v>29</v>
      </c>
      <c r="H8319" t="s">
        <v>2334</v>
      </c>
      <c r="I8319" t="s">
        <v>38</v>
      </c>
      <c r="J8319" t="s">
        <v>11844</v>
      </c>
      <c r="K8319" t="s">
        <v>24</v>
      </c>
      <c r="L8319" t="s">
        <v>25</v>
      </c>
      <c r="M8319">
        <v>345</v>
      </c>
      <c r="N8319" t="s">
        <v>34</v>
      </c>
      <c r="O8319" s="6">
        <v>43564</v>
      </c>
      <c r="P8319">
        <v>135</v>
      </c>
      <c r="Q8319" s="7">
        <v>5.5072463768115941E-2</v>
      </c>
      <c r="R8319">
        <v>84</v>
      </c>
      <c r="S8319" t="s">
        <v>27</v>
      </c>
    </row>
    <row r="8320" spans="1:19" x14ac:dyDescent="0.35">
      <c r="A8320" t="s">
        <v>12262</v>
      </c>
      <c r="B8320" t="s">
        <v>24474</v>
      </c>
      <c r="C8320" s="6">
        <v>43961</v>
      </c>
      <c r="D8320" s="6">
        <v>44016</v>
      </c>
      <c r="E8320">
        <v>1</v>
      </c>
      <c r="F8320">
        <v>45</v>
      </c>
      <c r="G8320" t="s">
        <v>20</v>
      </c>
      <c r="H8320" t="s">
        <v>12263</v>
      </c>
      <c r="I8320" t="s">
        <v>38</v>
      </c>
      <c r="J8320" t="s">
        <v>3174</v>
      </c>
      <c r="K8320" t="s">
        <v>24</v>
      </c>
      <c r="L8320" t="s">
        <v>25</v>
      </c>
      <c r="M8320">
        <v>345</v>
      </c>
      <c r="N8320" t="s">
        <v>26</v>
      </c>
      <c r="O8320" s="6">
        <v>43961</v>
      </c>
      <c r="P8320">
        <v>45</v>
      </c>
      <c r="Q8320" s="7">
        <v>0.24057971014492754</v>
      </c>
      <c r="R8320">
        <v>55</v>
      </c>
      <c r="S8320" t="s">
        <v>41</v>
      </c>
    </row>
    <row r="8321" spans="1:19" x14ac:dyDescent="0.35">
      <c r="A8321" t="s">
        <v>12262</v>
      </c>
      <c r="B8321" t="s">
        <v>15488</v>
      </c>
      <c r="C8321" s="6">
        <v>42895</v>
      </c>
      <c r="D8321" s="6">
        <v>42927</v>
      </c>
      <c r="E8321">
        <v>2</v>
      </c>
      <c r="F8321">
        <v>45</v>
      </c>
      <c r="G8321" t="s">
        <v>29</v>
      </c>
      <c r="H8321" t="s">
        <v>12263</v>
      </c>
      <c r="I8321" t="s">
        <v>38</v>
      </c>
      <c r="J8321" t="s">
        <v>1397</v>
      </c>
      <c r="K8321" t="s">
        <v>180</v>
      </c>
      <c r="L8321" t="s">
        <v>25</v>
      </c>
      <c r="M8321">
        <v>345</v>
      </c>
      <c r="N8321" t="s">
        <v>46</v>
      </c>
      <c r="O8321" s="6">
        <v>42895</v>
      </c>
      <c r="P8321">
        <v>90</v>
      </c>
      <c r="Q8321" s="7">
        <v>0.27246376811594203</v>
      </c>
      <c r="R8321">
        <v>32</v>
      </c>
      <c r="S8321" t="s">
        <v>41</v>
      </c>
    </row>
    <row r="8322" spans="1:19" x14ac:dyDescent="0.35">
      <c r="A8322" t="s">
        <v>12264</v>
      </c>
      <c r="B8322" t="s">
        <v>19770</v>
      </c>
      <c r="C8322" s="6">
        <v>43236</v>
      </c>
      <c r="D8322" s="6">
        <v>43292</v>
      </c>
      <c r="E8322">
        <v>4</v>
      </c>
      <c r="F8322">
        <v>45</v>
      </c>
      <c r="G8322" t="s">
        <v>29</v>
      </c>
      <c r="H8322" t="s">
        <v>12265</v>
      </c>
      <c r="I8322" t="s">
        <v>38</v>
      </c>
      <c r="J8322" t="s">
        <v>12059</v>
      </c>
      <c r="K8322" t="s">
        <v>24</v>
      </c>
      <c r="L8322" t="s">
        <v>58</v>
      </c>
      <c r="M8322">
        <v>150</v>
      </c>
      <c r="N8322" t="s">
        <v>34</v>
      </c>
      <c r="O8322" s="6">
        <v>43167</v>
      </c>
      <c r="P8322">
        <v>180</v>
      </c>
      <c r="Q8322" s="7">
        <v>0.94666666666666666</v>
      </c>
      <c r="R8322">
        <v>125</v>
      </c>
      <c r="S8322" t="s">
        <v>35</v>
      </c>
    </row>
    <row r="8323" spans="1:19" x14ac:dyDescent="0.35">
      <c r="A8323" t="s">
        <v>3202</v>
      </c>
      <c r="B8323" t="s">
        <v>16924</v>
      </c>
      <c r="C8323" s="6">
        <v>42926</v>
      </c>
      <c r="D8323" s="6">
        <v>42926</v>
      </c>
      <c r="E8323">
        <v>4</v>
      </c>
      <c r="F8323">
        <v>60</v>
      </c>
      <c r="G8323" t="s">
        <v>29</v>
      </c>
      <c r="H8323" t="s">
        <v>12266</v>
      </c>
      <c r="I8323" t="s">
        <v>22</v>
      </c>
      <c r="J8323" t="s">
        <v>3104</v>
      </c>
      <c r="K8323" t="s">
        <v>24</v>
      </c>
      <c r="L8323" t="s">
        <v>33</v>
      </c>
      <c r="M8323">
        <v>600</v>
      </c>
      <c r="N8323" t="s">
        <v>26</v>
      </c>
      <c r="O8323" s="6">
        <v>42779</v>
      </c>
      <c r="P8323">
        <v>240</v>
      </c>
      <c r="Q8323" s="7">
        <v>0.45333333333333331</v>
      </c>
      <c r="R8323">
        <v>147</v>
      </c>
      <c r="S8323" t="s">
        <v>35</v>
      </c>
    </row>
    <row r="8324" spans="1:19" x14ac:dyDescent="0.35">
      <c r="A8324" t="s">
        <v>4226</v>
      </c>
      <c r="B8324" t="s">
        <v>23914</v>
      </c>
      <c r="C8324" s="6">
        <v>43628</v>
      </c>
      <c r="D8324" s="6">
        <v>43654</v>
      </c>
      <c r="E8324">
        <v>2</v>
      </c>
      <c r="F8324">
        <v>45</v>
      </c>
      <c r="G8324" t="s">
        <v>29</v>
      </c>
      <c r="H8324" t="s">
        <v>12267</v>
      </c>
      <c r="I8324" t="s">
        <v>38</v>
      </c>
      <c r="J8324" t="s">
        <v>222</v>
      </c>
      <c r="K8324" t="s">
        <v>50</v>
      </c>
      <c r="L8324" t="s">
        <v>25</v>
      </c>
      <c r="M8324">
        <v>345</v>
      </c>
      <c r="N8324" t="s">
        <v>46</v>
      </c>
      <c r="O8324" s="6">
        <v>43628</v>
      </c>
      <c r="P8324">
        <v>90</v>
      </c>
      <c r="Q8324" s="7">
        <v>0.2</v>
      </c>
      <c r="R8324">
        <v>26</v>
      </c>
      <c r="S8324" t="s">
        <v>41</v>
      </c>
    </row>
    <row r="8325" spans="1:19" x14ac:dyDescent="0.35">
      <c r="A8325" t="s">
        <v>2876</v>
      </c>
      <c r="B8325" t="s">
        <v>22721</v>
      </c>
      <c r="C8325" s="6">
        <v>43582</v>
      </c>
      <c r="D8325" s="6">
        <v>43655</v>
      </c>
      <c r="E8325">
        <v>44</v>
      </c>
      <c r="F8325">
        <v>45</v>
      </c>
      <c r="G8325" t="s">
        <v>29</v>
      </c>
      <c r="H8325" t="s">
        <v>2877</v>
      </c>
      <c r="I8325" t="s">
        <v>38</v>
      </c>
      <c r="J8325" t="s">
        <v>10593</v>
      </c>
      <c r="K8325" t="s">
        <v>50</v>
      </c>
      <c r="L8325" t="s">
        <v>33</v>
      </c>
      <c r="M8325">
        <v>600</v>
      </c>
      <c r="N8325" t="s">
        <v>26</v>
      </c>
      <c r="O8325" s="6">
        <v>43495</v>
      </c>
      <c r="P8325">
        <v>1980</v>
      </c>
      <c r="Q8325" s="7">
        <v>0.53833333333333333</v>
      </c>
      <c r="R8325">
        <v>160</v>
      </c>
      <c r="S8325" t="s">
        <v>35</v>
      </c>
    </row>
    <row r="8326" spans="1:19" x14ac:dyDescent="0.35">
      <c r="A8326" t="s">
        <v>10516</v>
      </c>
      <c r="B8326" t="s">
        <v>22619</v>
      </c>
      <c r="C8326" s="6">
        <v>43577</v>
      </c>
      <c r="D8326" s="6">
        <v>43654</v>
      </c>
      <c r="E8326">
        <v>4</v>
      </c>
      <c r="F8326">
        <v>45</v>
      </c>
      <c r="G8326" t="s">
        <v>20</v>
      </c>
      <c r="H8326" t="s">
        <v>12268</v>
      </c>
      <c r="I8326" t="s">
        <v>38</v>
      </c>
      <c r="J8326" t="s">
        <v>252</v>
      </c>
      <c r="K8326" t="s">
        <v>184</v>
      </c>
      <c r="L8326" t="s">
        <v>25</v>
      </c>
      <c r="M8326">
        <v>345</v>
      </c>
      <c r="N8326" t="s">
        <v>26</v>
      </c>
      <c r="O8326" s="6">
        <v>43577</v>
      </c>
      <c r="P8326">
        <v>180</v>
      </c>
      <c r="Q8326" s="7">
        <v>0.35652173913043478</v>
      </c>
      <c r="R8326">
        <v>77</v>
      </c>
      <c r="S8326" t="s">
        <v>27</v>
      </c>
    </row>
    <row r="8327" spans="1:19" x14ac:dyDescent="0.35">
      <c r="A8327" t="s">
        <v>12269</v>
      </c>
      <c r="B8327" t="s">
        <v>20482</v>
      </c>
      <c r="C8327" s="6">
        <v>43263</v>
      </c>
      <c r="D8327" s="6">
        <v>43292</v>
      </c>
      <c r="E8327">
        <v>2</v>
      </c>
      <c r="F8327">
        <v>45</v>
      </c>
      <c r="G8327" t="s">
        <v>20</v>
      </c>
      <c r="H8327" t="s">
        <v>12270</v>
      </c>
      <c r="I8327" t="s">
        <v>38</v>
      </c>
      <c r="J8327" t="s">
        <v>12059</v>
      </c>
      <c r="K8327" t="s">
        <v>24</v>
      </c>
      <c r="L8327" t="s">
        <v>58</v>
      </c>
      <c r="M8327">
        <v>150</v>
      </c>
      <c r="N8327" t="s">
        <v>34</v>
      </c>
      <c r="O8327" s="6">
        <v>43167</v>
      </c>
      <c r="P8327">
        <v>90</v>
      </c>
      <c r="Q8327" s="7">
        <v>0.94666666666666666</v>
      </c>
      <c r="R8327">
        <v>125</v>
      </c>
      <c r="S8327" t="s">
        <v>35</v>
      </c>
    </row>
    <row r="8328" spans="1:19" x14ac:dyDescent="0.35">
      <c r="A8328" t="s">
        <v>12271</v>
      </c>
      <c r="B8328" t="s">
        <v>18372</v>
      </c>
      <c r="C8328" s="6">
        <v>43167</v>
      </c>
      <c r="D8328" s="6">
        <v>43292</v>
      </c>
      <c r="E8328">
        <v>2</v>
      </c>
      <c r="F8328">
        <v>45</v>
      </c>
      <c r="G8328" t="s">
        <v>20</v>
      </c>
      <c r="H8328" t="s">
        <v>12272</v>
      </c>
      <c r="I8328" t="s">
        <v>44</v>
      </c>
      <c r="J8328" t="s">
        <v>12059</v>
      </c>
      <c r="K8328" t="s">
        <v>24</v>
      </c>
      <c r="L8328" t="s">
        <v>58</v>
      </c>
      <c r="M8328">
        <v>150</v>
      </c>
      <c r="N8328" t="s">
        <v>34</v>
      </c>
      <c r="O8328" s="6">
        <v>43167</v>
      </c>
      <c r="P8328">
        <v>90</v>
      </c>
      <c r="Q8328" s="7">
        <v>0.94666666666666666</v>
      </c>
      <c r="R8328">
        <v>125</v>
      </c>
      <c r="S8328" t="s">
        <v>35</v>
      </c>
    </row>
    <row r="8329" spans="1:19" x14ac:dyDescent="0.35">
      <c r="A8329" t="s">
        <v>138</v>
      </c>
      <c r="B8329" t="s">
        <v>15430</v>
      </c>
      <c r="C8329" s="6">
        <v>42888</v>
      </c>
      <c r="D8329" s="6">
        <v>42928</v>
      </c>
      <c r="E8329">
        <v>4</v>
      </c>
      <c r="F8329">
        <v>45</v>
      </c>
      <c r="G8329" t="s">
        <v>29</v>
      </c>
      <c r="H8329" t="s">
        <v>12273</v>
      </c>
      <c r="I8329" t="s">
        <v>44</v>
      </c>
      <c r="J8329" t="s">
        <v>925</v>
      </c>
      <c r="K8329" t="s">
        <v>32</v>
      </c>
      <c r="L8329" t="s">
        <v>25</v>
      </c>
      <c r="M8329">
        <v>345</v>
      </c>
      <c r="N8329" t="s">
        <v>34</v>
      </c>
      <c r="O8329" s="6">
        <v>42887</v>
      </c>
      <c r="P8329">
        <v>180</v>
      </c>
      <c r="Q8329" s="7">
        <v>0.2</v>
      </c>
      <c r="R8329">
        <v>41</v>
      </c>
      <c r="S8329" t="s">
        <v>41</v>
      </c>
    </row>
    <row r="8330" spans="1:19" x14ac:dyDescent="0.35">
      <c r="A8330" t="s">
        <v>12274</v>
      </c>
      <c r="B8330" t="s">
        <v>18373</v>
      </c>
      <c r="C8330" s="6">
        <v>43167</v>
      </c>
      <c r="D8330" s="6">
        <v>43292</v>
      </c>
      <c r="E8330">
        <v>3</v>
      </c>
      <c r="F8330">
        <v>45</v>
      </c>
      <c r="G8330" t="s">
        <v>20</v>
      </c>
      <c r="H8330" t="s">
        <v>12275</v>
      </c>
      <c r="I8330" t="s">
        <v>38</v>
      </c>
      <c r="J8330" t="s">
        <v>12059</v>
      </c>
      <c r="K8330" t="s">
        <v>24</v>
      </c>
      <c r="L8330" t="s">
        <v>58</v>
      </c>
      <c r="M8330">
        <v>150</v>
      </c>
      <c r="N8330" t="s">
        <v>34</v>
      </c>
      <c r="O8330" s="6">
        <v>43167</v>
      </c>
      <c r="P8330">
        <v>135</v>
      </c>
      <c r="Q8330" s="7">
        <v>0.94666666666666666</v>
      </c>
      <c r="R8330">
        <v>125</v>
      </c>
      <c r="S8330" t="s">
        <v>35</v>
      </c>
    </row>
    <row r="8331" spans="1:19" x14ac:dyDescent="0.35">
      <c r="A8331" t="s">
        <v>12276</v>
      </c>
      <c r="B8331" t="s">
        <v>20757</v>
      </c>
      <c r="C8331" s="6">
        <v>43277</v>
      </c>
      <c r="D8331" s="6">
        <v>43289</v>
      </c>
      <c r="E8331">
        <v>3</v>
      </c>
      <c r="F8331">
        <v>55</v>
      </c>
      <c r="G8331" t="s">
        <v>29</v>
      </c>
      <c r="H8331" t="s">
        <v>12277</v>
      </c>
      <c r="I8331" t="s">
        <v>38</v>
      </c>
      <c r="J8331" t="s">
        <v>614</v>
      </c>
      <c r="K8331" t="s">
        <v>32</v>
      </c>
      <c r="L8331" t="s">
        <v>25</v>
      </c>
      <c r="M8331">
        <v>345</v>
      </c>
      <c r="N8331" t="s">
        <v>26</v>
      </c>
      <c r="O8331" s="6">
        <v>43262</v>
      </c>
      <c r="P8331">
        <v>165</v>
      </c>
      <c r="Q8331" s="7">
        <v>0.25797101449275361</v>
      </c>
      <c r="R8331">
        <v>27</v>
      </c>
      <c r="S8331" t="s">
        <v>41</v>
      </c>
    </row>
    <row r="8332" spans="1:19" x14ac:dyDescent="0.35">
      <c r="A8332" t="s">
        <v>12278</v>
      </c>
      <c r="B8332" t="s">
        <v>18374</v>
      </c>
      <c r="C8332" s="6">
        <v>43167</v>
      </c>
      <c r="D8332" s="6">
        <v>43292</v>
      </c>
      <c r="E8332">
        <v>3</v>
      </c>
      <c r="F8332">
        <v>45</v>
      </c>
      <c r="G8332" t="s">
        <v>20</v>
      </c>
      <c r="H8332" t="s">
        <v>12279</v>
      </c>
      <c r="I8332" t="s">
        <v>38</v>
      </c>
      <c r="J8332" t="s">
        <v>12059</v>
      </c>
      <c r="K8332" t="s">
        <v>24</v>
      </c>
      <c r="L8332" t="s">
        <v>58</v>
      </c>
      <c r="M8332">
        <v>150</v>
      </c>
      <c r="N8332" t="s">
        <v>34</v>
      </c>
      <c r="O8332" s="6">
        <v>43167</v>
      </c>
      <c r="P8332">
        <v>135</v>
      </c>
      <c r="Q8332" s="7">
        <v>0.94666666666666666</v>
      </c>
      <c r="R8332">
        <v>125</v>
      </c>
      <c r="S8332" t="s">
        <v>35</v>
      </c>
    </row>
    <row r="8333" spans="1:19" x14ac:dyDescent="0.35">
      <c r="A8333" t="s">
        <v>5660</v>
      </c>
      <c r="B8333" t="s">
        <v>21508</v>
      </c>
      <c r="C8333" s="6">
        <v>43526</v>
      </c>
      <c r="D8333" s="6">
        <v>43655</v>
      </c>
      <c r="E8333">
        <v>2</v>
      </c>
      <c r="F8333">
        <v>45</v>
      </c>
      <c r="G8333" t="s">
        <v>29</v>
      </c>
      <c r="H8333" t="s">
        <v>12280</v>
      </c>
      <c r="I8333" t="s">
        <v>38</v>
      </c>
      <c r="J8333" t="s">
        <v>482</v>
      </c>
      <c r="K8333" t="s">
        <v>180</v>
      </c>
      <c r="L8333" t="s">
        <v>25</v>
      </c>
      <c r="M8333">
        <v>345</v>
      </c>
      <c r="N8333" t="s">
        <v>46</v>
      </c>
      <c r="O8333" s="6">
        <v>43526</v>
      </c>
      <c r="P8333">
        <v>90</v>
      </c>
      <c r="Q8333" s="7">
        <v>0.77681159420289858</v>
      </c>
      <c r="R8333">
        <v>129</v>
      </c>
      <c r="S8333" t="s">
        <v>35</v>
      </c>
    </row>
    <row r="8334" spans="1:19" x14ac:dyDescent="0.35">
      <c r="A8334" t="s">
        <v>6815</v>
      </c>
      <c r="B8334" t="s">
        <v>23605</v>
      </c>
      <c r="C8334" s="6">
        <v>43617</v>
      </c>
      <c r="D8334" s="6">
        <v>43657</v>
      </c>
      <c r="E8334">
        <v>4</v>
      </c>
      <c r="F8334">
        <v>45</v>
      </c>
      <c r="G8334" t="s">
        <v>20</v>
      </c>
      <c r="H8334" t="s">
        <v>12281</v>
      </c>
      <c r="I8334" t="s">
        <v>38</v>
      </c>
      <c r="J8334" t="s">
        <v>200</v>
      </c>
      <c r="K8334" t="s">
        <v>180</v>
      </c>
      <c r="L8334" t="s">
        <v>25</v>
      </c>
      <c r="M8334">
        <v>345</v>
      </c>
      <c r="N8334" t="s">
        <v>46</v>
      </c>
      <c r="O8334" s="6">
        <v>43617</v>
      </c>
      <c r="P8334">
        <v>180</v>
      </c>
      <c r="Q8334" s="7">
        <v>0.26376811594202898</v>
      </c>
      <c r="R8334">
        <v>40</v>
      </c>
      <c r="S8334" t="s">
        <v>41</v>
      </c>
    </row>
    <row r="8335" spans="1:19" x14ac:dyDescent="0.35">
      <c r="A8335" t="s">
        <v>4283</v>
      </c>
      <c r="B8335" t="s">
        <v>23606</v>
      </c>
      <c r="C8335" s="6">
        <v>43617</v>
      </c>
      <c r="D8335" s="6">
        <v>43657</v>
      </c>
      <c r="E8335">
        <v>2</v>
      </c>
      <c r="F8335">
        <v>45</v>
      </c>
      <c r="G8335" t="s">
        <v>20</v>
      </c>
      <c r="H8335" t="s">
        <v>12282</v>
      </c>
      <c r="I8335" t="s">
        <v>44</v>
      </c>
      <c r="J8335" t="s">
        <v>200</v>
      </c>
      <c r="K8335" t="s">
        <v>180</v>
      </c>
      <c r="L8335" t="s">
        <v>25</v>
      </c>
      <c r="M8335">
        <v>345</v>
      </c>
      <c r="N8335" t="s">
        <v>46</v>
      </c>
      <c r="O8335" s="6">
        <v>43617</v>
      </c>
      <c r="P8335">
        <v>90</v>
      </c>
      <c r="Q8335" s="7">
        <v>0.26376811594202898</v>
      </c>
      <c r="R8335">
        <v>40</v>
      </c>
      <c r="S8335" t="s">
        <v>41</v>
      </c>
    </row>
    <row r="8336" spans="1:19" x14ac:dyDescent="0.35">
      <c r="A8336" t="s">
        <v>12283</v>
      </c>
      <c r="B8336" t="s">
        <v>18585</v>
      </c>
      <c r="C8336" s="6">
        <v>43177</v>
      </c>
      <c r="D8336" s="6">
        <v>43292</v>
      </c>
      <c r="E8336">
        <v>1</v>
      </c>
      <c r="F8336">
        <v>45</v>
      </c>
      <c r="G8336" t="s">
        <v>20</v>
      </c>
      <c r="H8336" t="s">
        <v>12284</v>
      </c>
      <c r="I8336" t="s">
        <v>44</v>
      </c>
      <c r="J8336" t="s">
        <v>12059</v>
      </c>
      <c r="K8336" t="s">
        <v>24</v>
      </c>
      <c r="L8336" t="s">
        <v>58</v>
      </c>
      <c r="M8336">
        <v>150</v>
      </c>
      <c r="N8336" t="s">
        <v>34</v>
      </c>
      <c r="O8336" s="6">
        <v>43167</v>
      </c>
      <c r="P8336">
        <v>45</v>
      </c>
      <c r="Q8336" s="7">
        <v>0.94666666666666666</v>
      </c>
      <c r="R8336">
        <v>125</v>
      </c>
      <c r="S8336" t="s">
        <v>35</v>
      </c>
    </row>
    <row r="8337" spans="1:19" x14ac:dyDescent="0.35">
      <c r="A8337" t="s">
        <v>4289</v>
      </c>
      <c r="B8337" t="s">
        <v>15421</v>
      </c>
      <c r="C8337" s="6">
        <v>42887</v>
      </c>
      <c r="D8337" s="6">
        <v>42928</v>
      </c>
      <c r="E8337">
        <v>2</v>
      </c>
      <c r="F8337">
        <v>45</v>
      </c>
      <c r="G8337" t="s">
        <v>29</v>
      </c>
      <c r="H8337" t="s">
        <v>12285</v>
      </c>
      <c r="I8337" t="s">
        <v>38</v>
      </c>
      <c r="J8337" t="s">
        <v>925</v>
      </c>
      <c r="K8337" t="s">
        <v>32</v>
      </c>
      <c r="L8337" t="s">
        <v>25</v>
      </c>
      <c r="M8337">
        <v>345</v>
      </c>
      <c r="N8337" t="s">
        <v>34</v>
      </c>
      <c r="O8337" s="6">
        <v>42887</v>
      </c>
      <c r="P8337">
        <v>90</v>
      </c>
      <c r="Q8337" s="7">
        <v>0.2</v>
      </c>
      <c r="R8337">
        <v>41</v>
      </c>
      <c r="S8337" t="s">
        <v>41</v>
      </c>
    </row>
    <row r="8338" spans="1:19" x14ac:dyDescent="0.35">
      <c r="A8338" t="s">
        <v>12286</v>
      </c>
      <c r="B8338" t="s">
        <v>17752</v>
      </c>
      <c r="C8338" s="6">
        <v>43138</v>
      </c>
      <c r="D8338" s="6">
        <v>43290</v>
      </c>
      <c r="E8338">
        <v>4</v>
      </c>
      <c r="F8338">
        <v>45</v>
      </c>
      <c r="G8338" t="s">
        <v>20</v>
      </c>
      <c r="H8338" t="s">
        <v>12287</v>
      </c>
      <c r="I8338" t="s">
        <v>38</v>
      </c>
      <c r="J8338" t="s">
        <v>179</v>
      </c>
      <c r="K8338" t="s">
        <v>180</v>
      </c>
      <c r="L8338" t="s">
        <v>25</v>
      </c>
      <c r="M8338">
        <v>345</v>
      </c>
      <c r="N8338" t="s">
        <v>34</v>
      </c>
      <c r="O8338" s="6">
        <v>43118</v>
      </c>
      <c r="P8338">
        <v>180</v>
      </c>
      <c r="Q8338" s="7">
        <v>0.85507246376811596</v>
      </c>
      <c r="R8338">
        <v>172</v>
      </c>
      <c r="S8338" t="s">
        <v>35</v>
      </c>
    </row>
    <row r="8339" spans="1:19" x14ac:dyDescent="0.35">
      <c r="A8339" t="s">
        <v>9137</v>
      </c>
      <c r="B8339" t="s">
        <v>16925</v>
      </c>
      <c r="C8339" s="6">
        <v>42926</v>
      </c>
      <c r="D8339" s="6">
        <v>42926</v>
      </c>
      <c r="E8339">
        <v>1</v>
      </c>
      <c r="F8339">
        <v>60</v>
      </c>
      <c r="G8339" t="s">
        <v>29</v>
      </c>
      <c r="H8339" t="s">
        <v>12288</v>
      </c>
      <c r="I8339" t="s">
        <v>22</v>
      </c>
      <c r="J8339" t="s">
        <v>992</v>
      </c>
      <c r="K8339" t="s">
        <v>184</v>
      </c>
      <c r="L8339" t="s">
        <v>25</v>
      </c>
      <c r="M8339">
        <v>345</v>
      </c>
      <c r="N8339" t="s">
        <v>46</v>
      </c>
      <c r="O8339" s="6">
        <v>42738</v>
      </c>
      <c r="P8339">
        <v>60</v>
      </c>
      <c r="Q8339" s="7">
        <v>0.68695652173913047</v>
      </c>
      <c r="R8339">
        <v>188</v>
      </c>
      <c r="S8339" t="s">
        <v>35</v>
      </c>
    </row>
    <row r="8340" spans="1:19" x14ac:dyDescent="0.35">
      <c r="A8340" t="s">
        <v>5682</v>
      </c>
      <c r="B8340" t="s">
        <v>19293</v>
      </c>
      <c r="C8340" s="6">
        <v>43213</v>
      </c>
      <c r="D8340" s="6">
        <v>43284</v>
      </c>
      <c r="E8340">
        <v>4</v>
      </c>
      <c r="F8340">
        <v>45</v>
      </c>
      <c r="G8340" t="s">
        <v>29</v>
      </c>
      <c r="H8340" t="s">
        <v>12289</v>
      </c>
      <c r="I8340" t="s">
        <v>38</v>
      </c>
      <c r="J8340" t="s">
        <v>852</v>
      </c>
      <c r="K8340" t="s">
        <v>50</v>
      </c>
      <c r="L8340" t="s">
        <v>25</v>
      </c>
      <c r="M8340">
        <v>345</v>
      </c>
      <c r="N8340" t="s">
        <v>34</v>
      </c>
      <c r="O8340" s="6">
        <v>43150</v>
      </c>
      <c r="P8340">
        <v>180</v>
      </c>
      <c r="Q8340" s="7">
        <v>0.62318840579710144</v>
      </c>
      <c r="R8340">
        <v>134</v>
      </c>
      <c r="S8340" t="s">
        <v>35</v>
      </c>
    </row>
    <row r="8341" spans="1:19" x14ac:dyDescent="0.35">
      <c r="A8341" t="s">
        <v>12290</v>
      </c>
      <c r="B8341" t="s">
        <v>17517</v>
      </c>
      <c r="C8341" s="6">
        <v>43118</v>
      </c>
      <c r="D8341" s="6">
        <v>43290</v>
      </c>
      <c r="E8341">
        <v>3</v>
      </c>
      <c r="F8341">
        <v>45</v>
      </c>
      <c r="G8341" t="s">
        <v>20</v>
      </c>
      <c r="H8341" t="s">
        <v>12291</v>
      </c>
      <c r="I8341" t="s">
        <v>38</v>
      </c>
      <c r="J8341" t="s">
        <v>179</v>
      </c>
      <c r="K8341" t="s">
        <v>180</v>
      </c>
      <c r="L8341" t="s">
        <v>25</v>
      </c>
      <c r="M8341">
        <v>345</v>
      </c>
      <c r="N8341" t="s">
        <v>34</v>
      </c>
      <c r="O8341" s="6">
        <v>43118</v>
      </c>
      <c r="P8341">
        <v>135</v>
      </c>
      <c r="Q8341" s="7">
        <v>0.85507246376811596</v>
      </c>
      <c r="R8341">
        <v>172</v>
      </c>
      <c r="S8341" t="s">
        <v>35</v>
      </c>
    </row>
    <row r="8342" spans="1:19" x14ac:dyDescent="0.35">
      <c r="A8342" t="s">
        <v>12292</v>
      </c>
      <c r="B8342" t="s">
        <v>18720</v>
      </c>
      <c r="C8342" s="6">
        <v>43185</v>
      </c>
      <c r="D8342" s="6">
        <v>43290</v>
      </c>
      <c r="E8342">
        <v>4</v>
      </c>
      <c r="F8342">
        <v>45</v>
      </c>
      <c r="G8342" t="s">
        <v>29</v>
      </c>
      <c r="H8342" t="s">
        <v>12293</v>
      </c>
      <c r="I8342" t="s">
        <v>44</v>
      </c>
      <c r="J8342" t="s">
        <v>179</v>
      </c>
      <c r="K8342" t="s">
        <v>180</v>
      </c>
      <c r="L8342" t="s">
        <v>25</v>
      </c>
      <c r="M8342">
        <v>345</v>
      </c>
      <c r="N8342" t="s">
        <v>34</v>
      </c>
      <c r="O8342" s="6">
        <v>43118</v>
      </c>
      <c r="P8342">
        <v>180</v>
      </c>
      <c r="Q8342" s="7">
        <v>0.85507246376811596</v>
      </c>
      <c r="R8342">
        <v>172</v>
      </c>
      <c r="S8342" t="s">
        <v>35</v>
      </c>
    </row>
    <row r="8343" spans="1:19" x14ac:dyDescent="0.35">
      <c r="A8343" t="s">
        <v>12294</v>
      </c>
      <c r="B8343" t="s">
        <v>20483</v>
      </c>
      <c r="C8343" s="6">
        <v>43263</v>
      </c>
      <c r="D8343" s="6">
        <v>43293</v>
      </c>
      <c r="E8343">
        <v>1</v>
      </c>
      <c r="F8343">
        <v>45</v>
      </c>
      <c r="G8343" t="s">
        <v>20</v>
      </c>
      <c r="H8343" t="s">
        <v>12295</v>
      </c>
      <c r="I8343" t="s">
        <v>44</v>
      </c>
      <c r="J8343" t="s">
        <v>11404</v>
      </c>
      <c r="K8343" t="s">
        <v>180</v>
      </c>
      <c r="L8343" t="s">
        <v>40</v>
      </c>
      <c r="M8343">
        <v>200</v>
      </c>
      <c r="N8343" t="s">
        <v>26</v>
      </c>
      <c r="O8343" s="6">
        <v>43128</v>
      </c>
      <c r="P8343">
        <v>45</v>
      </c>
      <c r="Q8343" s="7">
        <v>0.30499999999999999</v>
      </c>
      <c r="R8343">
        <v>165</v>
      </c>
      <c r="S8343" t="s">
        <v>35</v>
      </c>
    </row>
    <row r="8344" spans="1:19" x14ac:dyDescent="0.35">
      <c r="A8344" t="s">
        <v>12296</v>
      </c>
      <c r="B8344" t="s">
        <v>19062</v>
      </c>
      <c r="C8344" s="6">
        <v>43202</v>
      </c>
      <c r="D8344" s="6">
        <v>43291</v>
      </c>
      <c r="E8344">
        <v>2</v>
      </c>
      <c r="F8344">
        <v>45</v>
      </c>
      <c r="G8344" t="s">
        <v>20</v>
      </c>
      <c r="H8344" t="s">
        <v>12297</v>
      </c>
      <c r="I8344" t="s">
        <v>38</v>
      </c>
      <c r="J8344" t="s">
        <v>137</v>
      </c>
      <c r="K8344" t="s">
        <v>32</v>
      </c>
      <c r="L8344" t="s">
        <v>33</v>
      </c>
      <c r="M8344">
        <v>600</v>
      </c>
      <c r="N8344" t="s">
        <v>34</v>
      </c>
      <c r="O8344" s="6">
        <v>43123</v>
      </c>
      <c r="P8344">
        <v>90</v>
      </c>
      <c r="Q8344" s="7">
        <v>0.83333333333333337</v>
      </c>
      <c r="R8344">
        <v>168</v>
      </c>
      <c r="S8344" t="s">
        <v>35</v>
      </c>
    </row>
    <row r="8345" spans="1:19" x14ac:dyDescent="0.35">
      <c r="A8345" t="s">
        <v>12298</v>
      </c>
      <c r="B8345" t="s">
        <v>20840</v>
      </c>
      <c r="C8345" s="6">
        <v>43281</v>
      </c>
      <c r="D8345" s="6">
        <v>43292</v>
      </c>
      <c r="E8345">
        <v>4</v>
      </c>
      <c r="F8345">
        <v>55</v>
      </c>
      <c r="G8345" t="s">
        <v>20</v>
      </c>
      <c r="H8345" t="s">
        <v>12299</v>
      </c>
      <c r="I8345" t="s">
        <v>38</v>
      </c>
      <c r="J8345" t="s">
        <v>12059</v>
      </c>
      <c r="K8345" t="s">
        <v>24</v>
      </c>
      <c r="L8345" t="s">
        <v>58</v>
      </c>
      <c r="M8345">
        <v>150</v>
      </c>
      <c r="N8345" t="s">
        <v>34</v>
      </c>
      <c r="O8345" s="6">
        <v>43167</v>
      </c>
      <c r="P8345">
        <v>220</v>
      </c>
      <c r="Q8345" s="7">
        <v>0.94666666666666666</v>
      </c>
      <c r="R8345">
        <v>125</v>
      </c>
      <c r="S8345" t="s">
        <v>35</v>
      </c>
    </row>
    <row r="8346" spans="1:19" x14ac:dyDescent="0.35">
      <c r="A8346" t="s">
        <v>654</v>
      </c>
      <c r="B8346" t="s">
        <v>21958</v>
      </c>
      <c r="C8346" s="6">
        <v>43552</v>
      </c>
      <c r="D8346" s="6">
        <v>43657</v>
      </c>
      <c r="E8346">
        <v>3</v>
      </c>
      <c r="F8346">
        <v>45</v>
      </c>
      <c r="G8346" t="s">
        <v>20</v>
      </c>
      <c r="H8346" t="s">
        <v>814</v>
      </c>
      <c r="I8346" t="s">
        <v>38</v>
      </c>
      <c r="J8346" t="s">
        <v>117</v>
      </c>
      <c r="K8346" t="s">
        <v>50</v>
      </c>
      <c r="L8346" t="s">
        <v>25</v>
      </c>
      <c r="M8346">
        <v>345</v>
      </c>
      <c r="N8346" t="s">
        <v>34</v>
      </c>
      <c r="O8346" s="6">
        <v>43552</v>
      </c>
      <c r="P8346">
        <v>135</v>
      </c>
      <c r="Q8346" s="7">
        <v>0.5304347826086957</v>
      </c>
      <c r="R8346">
        <v>105</v>
      </c>
      <c r="S8346" t="s">
        <v>27</v>
      </c>
    </row>
    <row r="8347" spans="1:19" x14ac:dyDescent="0.35">
      <c r="A8347" t="s">
        <v>12300</v>
      </c>
      <c r="B8347" t="s">
        <v>17572</v>
      </c>
      <c r="C8347" s="6">
        <v>43123</v>
      </c>
      <c r="D8347" s="6">
        <v>43291</v>
      </c>
      <c r="E8347">
        <v>2</v>
      </c>
      <c r="F8347">
        <v>45</v>
      </c>
      <c r="G8347" t="s">
        <v>29</v>
      </c>
      <c r="H8347" t="s">
        <v>12301</v>
      </c>
      <c r="I8347" t="s">
        <v>38</v>
      </c>
      <c r="J8347" t="s">
        <v>137</v>
      </c>
      <c r="K8347" t="s">
        <v>32</v>
      </c>
      <c r="L8347" t="s">
        <v>33</v>
      </c>
      <c r="M8347">
        <v>600</v>
      </c>
      <c r="N8347" t="s">
        <v>34</v>
      </c>
      <c r="O8347" s="6">
        <v>43123</v>
      </c>
      <c r="P8347">
        <v>90</v>
      </c>
      <c r="Q8347" s="7">
        <v>0.83333333333333337</v>
      </c>
      <c r="R8347">
        <v>168</v>
      </c>
      <c r="S8347" t="s">
        <v>35</v>
      </c>
    </row>
    <row r="8348" spans="1:19" x14ac:dyDescent="0.35">
      <c r="A8348" t="s">
        <v>2108</v>
      </c>
      <c r="B8348" t="s">
        <v>23694</v>
      </c>
      <c r="C8348" s="6">
        <v>43621</v>
      </c>
      <c r="D8348" s="6">
        <v>43656</v>
      </c>
      <c r="E8348">
        <v>4</v>
      </c>
      <c r="F8348">
        <v>45</v>
      </c>
      <c r="G8348" t="s">
        <v>29</v>
      </c>
      <c r="H8348" t="s">
        <v>12302</v>
      </c>
      <c r="I8348" t="s">
        <v>44</v>
      </c>
      <c r="J8348" t="s">
        <v>883</v>
      </c>
      <c r="K8348" t="s">
        <v>32</v>
      </c>
      <c r="L8348" t="s">
        <v>25</v>
      </c>
      <c r="M8348">
        <v>345</v>
      </c>
      <c r="N8348" t="s">
        <v>46</v>
      </c>
      <c r="O8348" s="6">
        <v>43556</v>
      </c>
      <c r="P8348">
        <v>180</v>
      </c>
      <c r="Q8348" s="7">
        <v>0.48115942028985509</v>
      </c>
      <c r="R8348">
        <v>100</v>
      </c>
      <c r="S8348" t="s">
        <v>27</v>
      </c>
    </row>
    <row r="8349" spans="1:19" x14ac:dyDescent="0.35">
      <c r="A8349" t="s">
        <v>12303</v>
      </c>
      <c r="B8349" t="s">
        <v>19244</v>
      </c>
      <c r="C8349" s="6">
        <v>43210</v>
      </c>
      <c r="D8349" s="6">
        <v>43292</v>
      </c>
      <c r="E8349">
        <v>3</v>
      </c>
      <c r="F8349">
        <v>45</v>
      </c>
      <c r="G8349" t="s">
        <v>20</v>
      </c>
      <c r="H8349" t="s">
        <v>12304</v>
      </c>
      <c r="I8349" t="s">
        <v>38</v>
      </c>
      <c r="J8349" t="s">
        <v>12059</v>
      </c>
      <c r="K8349" t="s">
        <v>24</v>
      </c>
      <c r="L8349" t="s">
        <v>58</v>
      </c>
      <c r="M8349">
        <v>150</v>
      </c>
      <c r="N8349" t="s">
        <v>34</v>
      </c>
      <c r="O8349" s="6">
        <v>43167</v>
      </c>
      <c r="P8349">
        <v>135</v>
      </c>
      <c r="Q8349" s="7">
        <v>0.94666666666666666</v>
      </c>
      <c r="R8349">
        <v>125</v>
      </c>
      <c r="S8349" t="s">
        <v>35</v>
      </c>
    </row>
    <row r="8350" spans="1:19" x14ac:dyDescent="0.35">
      <c r="A8350" t="s">
        <v>12305</v>
      </c>
      <c r="B8350" t="s">
        <v>20722</v>
      </c>
      <c r="C8350" s="6">
        <v>43275</v>
      </c>
      <c r="D8350" s="6">
        <v>43291</v>
      </c>
      <c r="E8350">
        <v>2</v>
      </c>
      <c r="F8350">
        <v>50</v>
      </c>
      <c r="G8350" t="s">
        <v>29</v>
      </c>
      <c r="H8350" t="s">
        <v>12306</v>
      </c>
      <c r="I8350" t="s">
        <v>38</v>
      </c>
      <c r="J8350" t="s">
        <v>137</v>
      </c>
      <c r="K8350" t="s">
        <v>32</v>
      </c>
      <c r="L8350" t="s">
        <v>33</v>
      </c>
      <c r="M8350">
        <v>600</v>
      </c>
      <c r="N8350" t="s">
        <v>34</v>
      </c>
      <c r="O8350" s="6">
        <v>43123</v>
      </c>
      <c r="P8350">
        <v>100</v>
      </c>
      <c r="Q8350" s="7">
        <v>0.83333333333333337</v>
      </c>
      <c r="R8350">
        <v>168</v>
      </c>
      <c r="S8350" t="s">
        <v>35</v>
      </c>
    </row>
    <row r="8351" spans="1:19" x14ac:dyDescent="0.35">
      <c r="A8351" t="s">
        <v>4312</v>
      </c>
      <c r="B8351" t="s">
        <v>15229</v>
      </c>
      <c r="C8351" s="6">
        <v>42836</v>
      </c>
      <c r="D8351" s="6">
        <v>42925</v>
      </c>
      <c r="E8351">
        <v>1</v>
      </c>
      <c r="F8351">
        <v>45</v>
      </c>
      <c r="G8351" t="s">
        <v>29</v>
      </c>
      <c r="H8351" t="s">
        <v>12307</v>
      </c>
      <c r="I8351" t="s">
        <v>38</v>
      </c>
      <c r="J8351" t="s">
        <v>978</v>
      </c>
      <c r="K8351" t="s">
        <v>32</v>
      </c>
      <c r="L8351" t="s">
        <v>25</v>
      </c>
      <c r="M8351">
        <v>345</v>
      </c>
      <c r="N8351" t="s">
        <v>46</v>
      </c>
      <c r="O8351" s="6">
        <v>42836</v>
      </c>
      <c r="P8351">
        <v>45</v>
      </c>
      <c r="Q8351" s="7">
        <v>0.52463768115942033</v>
      </c>
      <c r="R8351">
        <v>89</v>
      </c>
      <c r="S8351" t="s">
        <v>27</v>
      </c>
    </row>
    <row r="8352" spans="1:19" x14ac:dyDescent="0.35">
      <c r="A8352" t="s">
        <v>4316</v>
      </c>
      <c r="B8352" t="s">
        <v>15342</v>
      </c>
      <c r="C8352" s="6">
        <v>42867</v>
      </c>
      <c r="D8352" s="6">
        <v>42926</v>
      </c>
      <c r="E8352">
        <v>1</v>
      </c>
      <c r="F8352">
        <v>45</v>
      </c>
      <c r="G8352" t="s">
        <v>29</v>
      </c>
      <c r="H8352" t="s">
        <v>12308</v>
      </c>
      <c r="I8352" t="s">
        <v>44</v>
      </c>
      <c r="J8352" t="s">
        <v>524</v>
      </c>
      <c r="K8352" t="s">
        <v>24</v>
      </c>
      <c r="L8352" t="s">
        <v>25</v>
      </c>
      <c r="M8352">
        <v>345</v>
      </c>
      <c r="N8352" t="s">
        <v>46</v>
      </c>
      <c r="O8352" s="6">
        <v>42867</v>
      </c>
      <c r="P8352">
        <v>45</v>
      </c>
      <c r="Q8352" s="7">
        <v>0.29565217391304349</v>
      </c>
      <c r="R8352">
        <v>59</v>
      </c>
      <c r="S8352" t="s">
        <v>41</v>
      </c>
    </row>
    <row r="8353" spans="1:19" x14ac:dyDescent="0.35">
      <c r="A8353" t="s">
        <v>4316</v>
      </c>
      <c r="B8353" t="s">
        <v>15473</v>
      </c>
      <c r="C8353" s="6">
        <v>42894</v>
      </c>
      <c r="D8353" s="6">
        <v>42926</v>
      </c>
      <c r="E8353">
        <v>1</v>
      </c>
      <c r="F8353">
        <v>45</v>
      </c>
      <c r="G8353" t="s">
        <v>29</v>
      </c>
      <c r="H8353" t="s">
        <v>12308</v>
      </c>
      <c r="I8353" t="s">
        <v>38</v>
      </c>
      <c r="J8353" t="s">
        <v>296</v>
      </c>
      <c r="K8353" t="s">
        <v>32</v>
      </c>
      <c r="L8353" t="s">
        <v>241</v>
      </c>
      <c r="M8353">
        <v>100</v>
      </c>
      <c r="N8353" t="s">
        <v>46</v>
      </c>
      <c r="O8353" s="6">
        <v>42776</v>
      </c>
      <c r="P8353">
        <v>45</v>
      </c>
      <c r="Q8353" s="7">
        <v>0.57999999999999996</v>
      </c>
      <c r="R8353">
        <v>150</v>
      </c>
      <c r="S8353" t="s">
        <v>35</v>
      </c>
    </row>
    <row r="8354" spans="1:19" x14ac:dyDescent="0.35">
      <c r="A8354" t="s">
        <v>12309</v>
      </c>
      <c r="B8354" t="s">
        <v>15325</v>
      </c>
      <c r="C8354" s="6">
        <v>42866</v>
      </c>
      <c r="D8354" s="6">
        <v>42926</v>
      </c>
      <c r="E8354">
        <v>4</v>
      </c>
      <c r="F8354">
        <v>45</v>
      </c>
      <c r="G8354" t="s">
        <v>29</v>
      </c>
      <c r="H8354" t="s">
        <v>12310</v>
      </c>
      <c r="I8354" t="s">
        <v>38</v>
      </c>
      <c r="J8354" t="s">
        <v>999</v>
      </c>
      <c r="K8354" t="s">
        <v>24</v>
      </c>
      <c r="L8354" t="s">
        <v>25</v>
      </c>
      <c r="M8354">
        <v>345</v>
      </c>
      <c r="N8354" t="s">
        <v>26</v>
      </c>
      <c r="O8354" s="6">
        <v>42866</v>
      </c>
      <c r="P8354">
        <v>180</v>
      </c>
      <c r="Q8354" s="7">
        <v>0.20289855072463769</v>
      </c>
      <c r="R8354">
        <v>60</v>
      </c>
      <c r="S8354" t="s">
        <v>27</v>
      </c>
    </row>
    <row r="8355" spans="1:19" x14ac:dyDescent="0.35">
      <c r="A8355" t="s">
        <v>12311</v>
      </c>
      <c r="B8355" t="s">
        <v>19360</v>
      </c>
      <c r="C8355" s="6">
        <v>43215</v>
      </c>
      <c r="D8355" s="6">
        <v>43293</v>
      </c>
      <c r="E8355">
        <v>4</v>
      </c>
      <c r="F8355">
        <v>45</v>
      </c>
      <c r="G8355" t="s">
        <v>29</v>
      </c>
      <c r="H8355" t="s">
        <v>12312</v>
      </c>
      <c r="I8355" t="s">
        <v>44</v>
      </c>
      <c r="J8355" t="s">
        <v>11404</v>
      </c>
      <c r="K8355" t="s">
        <v>180</v>
      </c>
      <c r="L8355" t="s">
        <v>40</v>
      </c>
      <c r="M8355">
        <v>200</v>
      </c>
      <c r="N8355" t="s">
        <v>26</v>
      </c>
      <c r="O8355" s="6">
        <v>43128</v>
      </c>
      <c r="P8355">
        <v>180</v>
      </c>
      <c r="Q8355" s="7">
        <v>0.30499999999999999</v>
      </c>
      <c r="R8355">
        <v>165</v>
      </c>
      <c r="S8355" t="s">
        <v>35</v>
      </c>
    </row>
    <row r="8356" spans="1:19" x14ac:dyDescent="0.35">
      <c r="A8356" t="s">
        <v>11980</v>
      </c>
      <c r="B8356" t="s">
        <v>16926</v>
      </c>
      <c r="C8356" s="6">
        <v>42926</v>
      </c>
      <c r="D8356" s="6">
        <v>42926</v>
      </c>
      <c r="E8356">
        <v>1</v>
      </c>
      <c r="F8356">
        <v>60</v>
      </c>
      <c r="G8356" t="s">
        <v>29</v>
      </c>
      <c r="H8356" t="s">
        <v>11981</v>
      </c>
      <c r="I8356" t="s">
        <v>22</v>
      </c>
      <c r="J8356" t="s">
        <v>3104</v>
      </c>
      <c r="K8356" t="s">
        <v>24</v>
      </c>
      <c r="L8356" t="s">
        <v>33</v>
      </c>
      <c r="M8356">
        <v>600</v>
      </c>
      <c r="N8356" t="s">
        <v>26</v>
      </c>
      <c r="O8356" s="6">
        <v>42779</v>
      </c>
      <c r="P8356">
        <v>60</v>
      </c>
      <c r="Q8356" s="7">
        <v>0.45333333333333331</v>
      </c>
      <c r="R8356">
        <v>147</v>
      </c>
      <c r="S8356" t="s">
        <v>35</v>
      </c>
    </row>
    <row r="8357" spans="1:19" x14ac:dyDescent="0.35">
      <c r="A8357" t="s">
        <v>12313</v>
      </c>
      <c r="B8357" t="s">
        <v>17873</v>
      </c>
      <c r="C8357" s="6">
        <v>43146</v>
      </c>
      <c r="D8357" s="6">
        <v>43283</v>
      </c>
      <c r="E8357">
        <v>3</v>
      </c>
      <c r="F8357">
        <v>45</v>
      </c>
      <c r="G8357" t="s">
        <v>29</v>
      </c>
      <c r="H8357" t="s">
        <v>12314</v>
      </c>
      <c r="I8357" t="s">
        <v>38</v>
      </c>
      <c r="J8357" t="s">
        <v>360</v>
      </c>
      <c r="K8357" t="s">
        <v>24</v>
      </c>
      <c r="L8357" t="s">
        <v>241</v>
      </c>
      <c r="M8357">
        <v>100</v>
      </c>
      <c r="N8357" t="s">
        <v>46</v>
      </c>
      <c r="O8357" s="6">
        <v>43121</v>
      </c>
      <c r="P8357">
        <v>135</v>
      </c>
      <c r="Q8357" s="7">
        <v>0.56000000000000005</v>
      </c>
      <c r="R8357">
        <v>162</v>
      </c>
      <c r="S8357" t="s">
        <v>35</v>
      </c>
    </row>
    <row r="8358" spans="1:19" x14ac:dyDescent="0.35">
      <c r="A8358" t="s">
        <v>4359</v>
      </c>
      <c r="B8358" t="s">
        <v>22254</v>
      </c>
      <c r="C8358" s="6">
        <v>43561</v>
      </c>
      <c r="D8358" s="6">
        <v>43654</v>
      </c>
      <c r="E8358">
        <v>1</v>
      </c>
      <c r="F8358">
        <v>45</v>
      </c>
      <c r="G8358" t="s">
        <v>20</v>
      </c>
      <c r="H8358" t="s">
        <v>12315</v>
      </c>
      <c r="I8358" t="s">
        <v>44</v>
      </c>
      <c r="J8358" t="s">
        <v>531</v>
      </c>
      <c r="K8358" t="s">
        <v>24</v>
      </c>
      <c r="L8358" t="s">
        <v>25</v>
      </c>
      <c r="M8358">
        <v>345</v>
      </c>
      <c r="N8358" t="s">
        <v>46</v>
      </c>
      <c r="O8358" s="6">
        <v>43561</v>
      </c>
      <c r="P8358">
        <v>45</v>
      </c>
      <c r="Q8358" s="7">
        <v>0.34202898550724636</v>
      </c>
      <c r="R8358">
        <v>93</v>
      </c>
      <c r="S8358" t="s">
        <v>27</v>
      </c>
    </row>
    <row r="8359" spans="1:19" x14ac:dyDescent="0.35">
      <c r="A8359" t="s">
        <v>4363</v>
      </c>
      <c r="B8359" t="s">
        <v>22255</v>
      </c>
      <c r="C8359" s="6">
        <v>43561</v>
      </c>
      <c r="D8359" s="6">
        <v>43654</v>
      </c>
      <c r="E8359">
        <v>2</v>
      </c>
      <c r="F8359">
        <v>45</v>
      </c>
      <c r="G8359" t="s">
        <v>29</v>
      </c>
      <c r="H8359" t="s">
        <v>12316</v>
      </c>
      <c r="I8359" t="s">
        <v>38</v>
      </c>
      <c r="J8359" t="s">
        <v>531</v>
      </c>
      <c r="K8359" t="s">
        <v>24</v>
      </c>
      <c r="L8359" t="s">
        <v>25</v>
      </c>
      <c r="M8359">
        <v>345</v>
      </c>
      <c r="N8359" t="s">
        <v>46</v>
      </c>
      <c r="O8359" s="6">
        <v>43561</v>
      </c>
      <c r="P8359">
        <v>90</v>
      </c>
      <c r="Q8359" s="7">
        <v>0.34202898550724636</v>
      </c>
      <c r="R8359">
        <v>93</v>
      </c>
      <c r="S8359" t="s">
        <v>27</v>
      </c>
    </row>
    <row r="8360" spans="1:19" x14ac:dyDescent="0.35">
      <c r="A8360" t="s">
        <v>12317</v>
      </c>
      <c r="B8360" t="s">
        <v>23511</v>
      </c>
      <c r="C8360" s="6">
        <v>43613</v>
      </c>
      <c r="D8360" s="6">
        <v>43648</v>
      </c>
      <c r="E8360">
        <v>4</v>
      </c>
      <c r="F8360">
        <v>45</v>
      </c>
      <c r="G8360" t="s">
        <v>20</v>
      </c>
      <c r="H8360" t="s">
        <v>12318</v>
      </c>
      <c r="I8360" t="s">
        <v>44</v>
      </c>
      <c r="J8360" t="s">
        <v>607</v>
      </c>
      <c r="K8360" t="s">
        <v>32</v>
      </c>
      <c r="L8360" t="s">
        <v>25</v>
      </c>
      <c r="M8360">
        <v>345</v>
      </c>
      <c r="N8360" t="s">
        <v>34</v>
      </c>
      <c r="O8360" s="6">
        <v>43504</v>
      </c>
      <c r="P8360">
        <v>180</v>
      </c>
      <c r="Q8360" s="7">
        <v>0.44927536231884058</v>
      </c>
      <c r="R8360">
        <v>144</v>
      </c>
      <c r="S8360" t="s">
        <v>35</v>
      </c>
    </row>
    <row r="8361" spans="1:19" x14ac:dyDescent="0.35">
      <c r="A8361" t="s">
        <v>12319</v>
      </c>
      <c r="B8361" t="s">
        <v>19063</v>
      </c>
      <c r="C8361" s="6">
        <v>43202</v>
      </c>
      <c r="D8361" s="6">
        <v>43282</v>
      </c>
      <c r="E8361">
        <v>1</v>
      </c>
      <c r="F8361">
        <v>45</v>
      </c>
      <c r="G8361" t="s">
        <v>29</v>
      </c>
      <c r="H8361" t="s">
        <v>12320</v>
      </c>
      <c r="I8361" t="s">
        <v>44</v>
      </c>
      <c r="J8361" t="s">
        <v>1715</v>
      </c>
      <c r="K8361" t="s">
        <v>32</v>
      </c>
      <c r="L8361" t="s">
        <v>25</v>
      </c>
      <c r="M8361">
        <v>345</v>
      </c>
      <c r="N8361" t="s">
        <v>26</v>
      </c>
      <c r="O8361" s="6">
        <v>43129</v>
      </c>
      <c r="P8361">
        <v>45</v>
      </c>
      <c r="Q8361" s="7">
        <v>0.61159420289855071</v>
      </c>
      <c r="R8361">
        <v>153</v>
      </c>
      <c r="S8361" t="s">
        <v>35</v>
      </c>
    </row>
    <row r="8362" spans="1:19" x14ac:dyDescent="0.35">
      <c r="A8362" t="s">
        <v>3409</v>
      </c>
      <c r="B8362" t="s">
        <v>16927</v>
      </c>
      <c r="C8362" s="6">
        <v>42926</v>
      </c>
      <c r="D8362" s="6">
        <v>42926</v>
      </c>
      <c r="E8362">
        <v>3</v>
      </c>
      <c r="F8362">
        <v>60</v>
      </c>
      <c r="G8362" t="s">
        <v>29</v>
      </c>
      <c r="H8362" t="s">
        <v>12321</v>
      </c>
      <c r="I8362" t="s">
        <v>22</v>
      </c>
      <c r="J8362" t="s">
        <v>3104</v>
      </c>
      <c r="K8362" t="s">
        <v>24</v>
      </c>
      <c r="L8362" t="s">
        <v>33</v>
      </c>
      <c r="M8362">
        <v>600</v>
      </c>
      <c r="N8362" t="s">
        <v>26</v>
      </c>
      <c r="O8362" s="6">
        <v>42779</v>
      </c>
      <c r="P8362">
        <v>180</v>
      </c>
      <c r="Q8362" s="7">
        <v>0.45333333333333331</v>
      </c>
      <c r="R8362">
        <v>147</v>
      </c>
      <c r="S8362" t="s">
        <v>35</v>
      </c>
    </row>
    <row r="8363" spans="1:19" x14ac:dyDescent="0.35">
      <c r="A8363" t="s">
        <v>4381</v>
      </c>
      <c r="B8363" t="s">
        <v>19664</v>
      </c>
      <c r="C8363" s="6">
        <v>43231</v>
      </c>
      <c r="D8363" s="6">
        <v>43282</v>
      </c>
      <c r="E8363">
        <v>1</v>
      </c>
      <c r="F8363">
        <v>45</v>
      </c>
      <c r="G8363" t="s">
        <v>29</v>
      </c>
      <c r="H8363" t="s">
        <v>12322</v>
      </c>
      <c r="I8363" t="s">
        <v>44</v>
      </c>
      <c r="J8363" t="s">
        <v>1715</v>
      </c>
      <c r="K8363" t="s">
        <v>32</v>
      </c>
      <c r="L8363" t="s">
        <v>25</v>
      </c>
      <c r="M8363">
        <v>345</v>
      </c>
      <c r="N8363" t="s">
        <v>26</v>
      </c>
      <c r="O8363" s="6">
        <v>43129</v>
      </c>
      <c r="P8363">
        <v>45</v>
      </c>
      <c r="Q8363" s="7">
        <v>0.61159420289855071</v>
      </c>
      <c r="R8363">
        <v>153</v>
      </c>
      <c r="S8363" t="s">
        <v>35</v>
      </c>
    </row>
    <row r="8364" spans="1:19" x14ac:dyDescent="0.35">
      <c r="A8364" t="s">
        <v>250</v>
      </c>
      <c r="B8364" t="s">
        <v>18565</v>
      </c>
      <c r="C8364" s="6">
        <v>43176</v>
      </c>
      <c r="D8364" s="6">
        <v>43282</v>
      </c>
      <c r="E8364">
        <v>4</v>
      </c>
      <c r="F8364">
        <v>45</v>
      </c>
      <c r="G8364" t="s">
        <v>29</v>
      </c>
      <c r="H8364" t="s">
        <v>12323</v>
      </c>
      <c r="I8364" t="s">
        <v>38</v>
      </c>
      <c r="J8364" t="s">
        <v>1715</v>
      </c>
      <c r="K8364" t="s">
        <v>32</v>
      </c>
      <c r="L8364" t="s">
        <v>25</v>
      </c>
      <c r="M8364">
        <v>345</v>
      </c>
      <c r="N8364" t="s">
        <v>26</v>
      </c>
      <c r="O8364" s="6">
        <v>43129</v>
      </c>
      <c r="P8364">
        <v>180</v>
      </c>
      <c r="Q8364" s="7">
        <v>0.61159420289855071</v>
      </c>
      <c r="R8364">
        <v>153</v>
      </c>
      <c r="S8364" t="s">
        <v>35</v>
      </c>
    </row>
    <row r="8365" spans="1:19" x14ac:dyDescent="0.35">
      <c r="A8365" t="s">
        <v>12324</v>
      </c>
      <c r="B8365" t="s">
        <v>20448</v>
      </c>
      <c r="C8365" s="6">
        <v>43262</v>
      </c>
      <c r="D8365" s="6">
        <v>43289</v>
      </c>
      <c r="E8365">
        <v>1</v>
      </c>
      <c r="F8365">
        <v>45</v>
      </c>
      <c r="G8365" t="s">
        <v>29</v>
      </c>
      <c r="H8365" t="s">
        <v>12325</v>
      </c>
      <c r="I8365" t="s">
        <v>44</v>
      </c>
      <c r="J8365" t="s">
        <v>614</v>
      </c>
      <c r="K8365" t="s">
        <v>32</v>
      </c>
      <c r="L8365" t="s">
        <v>25</v>
      </c>
      <c r="M8365">
        <v>345</v>
      </c>
      <c r="N8365" t="s">
        <v>26</v>
      </c>
      <c r="O8365" s="6">
        <v>43262</v>
      </c>
      <c r="P8365">
        <v>45</v>
      </c>
      <c r="Q8365" s="7">
        <v>0.25797101449275361</v>
      </c>
      <c r="R8365">
        <v>27</v>
      </c>
      <c r="S8365" t="s">
        <v>41</v>
      </c>
    </row>
    <row r="8366" spans="1:19" x14ac:dyDescent="0.35">
      <c r="A8366" t="s">
        <v>2708</v>
      </c>
      <c r="B8366" t="s">
        <v>21679</v>
      </c>
      <c r="C8366" s="6">
        <v>43537</v>
      </c>
      <c r="D8366" s="6">
        <v>43650</v>
      </c>
      <c r="E8366">
        <v>3</v>
      </c>
      <c r="F8366">
        <v>45</v>
      </c>
      <c r="G8366" t="s">
        <v>29</v>
      </c>
      <c r="H8366" t="s">
        <v>2709</v>
      </c>
      <c r="I8366" t="s">
        <v>44</v>
      </c>
      <c r="J8366" t="s">
        <v>8384</v>
      </c>
      <c r="K8366" t="s">
        <v>50</v>
      </c>
      <c r="L8366" t="s">
        <v>25</v>
      </c>
      <c r="M8366">
        <v>345</v>
      </c>
      <c r="N8366" t="s">
        <v>34</v>
      </c>
      <c r="O8366" s="6">
        <v>43524</v>
      </c>
      <c r="P8366">
        <v>135</v>
      </c>
      <c r="Q8366" s="7">
        <v>0.41449275362318838</v>
      </c>
      <c r="R8366">
        <v>126</v>
      </c>
      <c r="S8366" t="s">
        <v>35</v>
      </c>
    </row>
    <row r="8367" spans="1:19" x14ac:dyDescent="0.35">
      <c r="A8367" t="s">
        <v>12118</v>
      </c>
      <c r="B8367" t="s">
        <v>16928</v>
      </c>
      <c r="C8367" s="6">
        <v>42926</v>
      </c>
      <c r="D8367" s="6">
        <v>42926</v>
      </c>
      <c r="E8367">
        <v>1</v>
      </c>
      <c r="F8367">
        <v>60</v>
      </c>
      <c r="G8367" t="s">
        <v>29</v>
      </c>
      <c r="H8367" t="s">
        <v>12119</v>
      </c>
      <c r="I8367" t="s">
        <v>22</v>
      </c>
      <c r="J8367" t="s">
        <v>3104</v>
      </c>
      <c r="K8367" t="s">
        <v>24</v>
      </c>
      <c r="L8367" t="s">
        <v>33</v>
      </c>
      <c r="M8367">
        <v>600</v>
      </c>
      <c r="N8367" t="s">
        <v>26</v>
      </c>
      <c r="O8367" s="6">
        <v>42779</v>
      </c>
      <c r="P8367">
        <v>60</v>
      </c>
      <c r="Q8367" s="7">
        <v>0.45333333333333331</v>
      </c>
      <c r="R8367">
        <v>147</v>
      </c>
      <c r="S8367" t="s">
        <v>35</v>
      </c>
    </row>
    <row r="8368" spans="1:19" x14ac:dyDescent="0.35">
      <c r="A8368" t="s">
        <v>9292</v>
      </c>
      <c r="B8368" t="s">
        <v>17314</v>
      </c>
      <c r="C8368" s="6">
        <v>42927</v>
      </c>
      <c r="D8368" s="6">
        <v>42927</v>
      </c>
      <c r="E8368">
        <v>2</v>
      </c>
      <c r="F8368">
        <v>60</v>
      </c>
      <c r="G8368" t="s">
        <v>29</v>
      </c>
      <c r="H8368" t="s">
        <v>12326</v>
      </c>
      <c r="I8368" t="s">
        <v>22</v>
      </c>
      <c r="J8368" t="s">
        <v>1397</v>
      </c>
      <c r="K8368" t="s">
        <v>180</v>
      </c>
      <c r="L8368" t="s">
        <v>25</v>
      </c>
      <c r="M8368">
        <v>345</v>
      </c>
      <c r="N8368" t="s">
        <v>46</v>
      </c>
      <c r="O8368" s="6">
        <v>42895</v>
      </c>
      <c r="P8368">
        <v>120</v>
      </c>
      <c r="Q8368" s="7">
        <v>0.27246376811594203</v>
      </c>
      <c r="R8368">
        <v>32</v>
      </c>
      <c r="S8368" t="s">
        <v>41</v>
      </c>
    </row>
    <row r="8369" spans="1:19" x14ac:dyDescent="0.35">
      <c r="A8369" t="s">
        <v>597</v>
      </c>
      <c r="B8369" t="s">
        <v>20449</v>
      </c>
      <c r="C8369" s="6">
        <v>43262</v>
      </c>
      <c r="D8369" s="6">
        <v>43282</v>
      </c>
      <c r="E8369">
        <v>1</v>
      </c>
      <c r="F8369">
        <v>45</v>
      </c>
      <c r="G8369" t="s">
        <v>29</v>
      </c>
      <c r="H8369" t="s">
        <v>12327</v>
      </c>
      <c r="I8369" t="s">
        <v>38</v>
      </c>
      <c r="J8369" t="s">
        <v>1715</v>
      </c>
      <c r="K8369" t="s">
        <v>32</v>
      </c>
      <c r="L8369" t="s">
        <v>25</v>
      </c>
      <c r="M8369">
        <v>345</v>
      </c>
      <c r="N8369" t="s">
        <v>26</v>
      </c>
      <c r="O8369" s="6">
        <v>43129</v>
      </c>
      <c r="P8369">
        <v>45</v>
      </c>
      <c r="Q8369" s="7">
        <v>0.61159420289855071</v>
      </c>
      <c r="R8369">
        <v>153</v>
      </c>
      <c r="S8369" t="s">
        <v>35</v>
      </c>
    </row>
    <row r="8370" spans="1:19" x14ac:dyDescent="0.35">
      <c r="A8370" t="s">
        <v>12328</v>
      </c>
      <c r="B8370" t="s">
        <v>17956</v>
      </c>
      <c r="C8370" s="6">
        <v>43147</v>
      </c>
      <c r="D8370" s="6">
        <v>43289</v>
      </c>
      <c r="E8370">
        <v>1</v>
      </c>
      <c r="F8370">
        <v>45</v>
      </c>
      <c r="G8370" t="s">
        <v>29</v>
      </c>
      <c r="H8370" t="s">
        <v>12329</v>
      </c>
      <c r="I8370" t="s">
        <v>38</v>
      </c>
      <c r="J8370" t="s">
        <v>511</v>
      </c>
      <c r="K8370" t="s">
        <v>50</v>
      </c>
      <c r="L8370" t="s">
        <v>25</v>
      </c>
      <c r="M8370">
        <v>345</v>
      </c>
      <c r="N8370" t="s">
        <v>46</v>
      </c>
      <c r="O8370" s="6">
        <v>43147</v>
      </c>
      <c r="P8370">
        <v>45</v>
      </c>
      <c r="Q8370" s="7">
        <v>0.76231884057971011</v>
      </c>
      <c r="R8370">
        <v>142</v>
      </c>
      <c r="S8370" t="s">
        <v>35</v>
      </c>
    </row>
    <row r="8371" spans="1:19" x14ac:dyDescent="0.35">
      <c r="A8371" t="s">
        <v>12330</v>
      </c>
      <c r="B8371" t="s">
        <v>20779</v>
      </c>
      <c r="C8371" s="6">
        <v>43278</v>
      </c>
      <c r="D8371" s="6">
        <v>43292</v>
      </c>
      <c r="E8371">
        <v>1</v>
      </c>
      <c r="F8371">
        <v>55</v>
      </c>
      <c r="G8371" t="s">
        <v>20</v>
      </c>
      <c r="H8371" t="s">
        <v>12331</v>
      </c>
      <c r="I8371" t="s">
        <v>38</v>
      </c>
      <c r="J8371" t="s">
        <v>12059</v>
      </c>
      <c r="K8371" t="s">
        <v>24</v>
      </c>
      <c r="L8371" t="s">
        <v>58</v>
      </c>
      <c r="M8371">
        <v>150</v>
      </c>
      <c r="N8371" t="s">
        <v>34</v>
      </c>
      <c r="O8371" s="6">
        <v>43167</v>
      </c>
      <c r="P8371">
        <v>55</v>
      </c>
      <c r="Q8371" s="7">
        <v>0.94666666666666666</v>
      </c>
      <c r="R8371">
        <v>125</v>
      </c>
      <c r="S8371" t="s">
        <v>35</v>
      </c>
    </row>
    <row r="8372" spans="1:19" x14ac:dyDescent="0.35">
      <c r="A8372" t="s">
        <v>4408</v>
      </c>
      <c r="B8372" t="s">
        <v>23373</v>
      </c>
      <c r="C8372" s="6">
        <v>43607</v>
      </c>
      <c r="D8372" s="6">
        <v>43655</v>
      </c>
      <c r="E8372">
        <v>3</v>
      </c>
      <c r="F8372">
        <v>45</v>
      </c>
      <c r="G8372" t="s">
        <v>20</v>
      </c>
      <c r="H8372" t="s">
        <v>12332</v>
      </c>
      <c r="I8372" t="s">
        <v>44</v>
      </c>
      <c r="J8372" t="s">
        <v>183</v>
      </c>
      <c r="K8372" t="s">
        <v>184</v>
      </c>
      <c r="L8372" t="s">
        <v>25</v>
      </c>
      <c r="M8372">
        <v>345</v>
      </c>
      <c r="N8372" t="s">
        <v>34</v>
      </c>
      <c r="O8372" s="6">
        <v>43594</v>
      </c>
      <c r="P8372">
        <v>135</v>
      </c>
      <c r="Q8372" s="7">
        <v>0.37391304347826088</v>
      </c>
      <c r="R8372">
        <v>61</v>
      </c>
      <c r="S8372" t="s">
        <v>27</v>
      </c>
    </row>
    <row r="8373" spans="1:19" x14ac:dyDescent="0.35">
      <c r="A8373" t="s">
        <v>4410</v>
      </c>
      <c r="B8373" t="s">
        <v>17804</v>
      </c>
      <c r="C8373" s="6">
        <v>43143</v>
      </c>
      <c r="D8373" s="6">
        <v>43291</v>
      </c>
      <c r="E8373">
        <v>4</v>
      </c>
      <c r="F8373">
        <v>45</v>
      </c>
      <c r="G8373" t="s">
        <v>20</v>
      </c>
      <c r="H8373" t="s">
        <v>12333</v>
      </c>
      <c r="I8373" t="s">
        <v>38</v>
      </c>
      <c r="J8373" t="s">
        <v>137</v>
      </c>
      <c r="K8373" t="s">
        <v>32</v>
      </c>
      <c r="L8373" t="s">
        <v>33</v>
      </c>
      <c r="M8373">
        <v>600</v>
      </c>
      <c r="N8373" t="s">
        <v>34</v>
      </c>
      <c r="O8373" s="6">
        <v>43123</v>
      </c>
      <c r="P8373">
        <v>180</v>
      </c>
      <c r="Q8373" s="7">
        <v>0.83333333333333337</v>
      </c>
      <c r="R8373">
        <v>168</v>
      </c>
      <c r="S8373" t="s">
        <v>35</v>
      </c>
    </row>
    <row r="8374" spans="1:19" x14ac:dyDescent="0.35">
      <c r="A8374" t="s">
        <v>4414</v>
      </c>
      <c r="B8374" t="s">
        <v>23042</v>
      </c>
      <c r="C8374" s="6">
        <v>43594</v>
      </c>
      <c r="D8374" s="6">
        <v>43655</v>
      </c>
      <c r="E8374">
        <v>3</v>
      </c>
      <c r="F8374">
        <v>45</v>
      </c>
      <c r="G8374" t="s">
        <v>20</v>
      </c>
      <c r="H8374" t="s">
        <v>12334</v>
      </c>
      <c r="I8374" t="s">
        <v>38</v>
      </c>
      <c r="J8374" t="s">
        <v>183</v>
      </c>
      <c r="K8374" t="s">
        <v>184</v>
      </c>
      <c r="L8374" t="s">
        <v>25</v>
      </c>
      <c r="M8374">
        <v>345</v>
      </c>
      <c r="N8374" t="s">
        <v>34</v>
      </c>
      <c r="O8374" s="6">
        <v>43594</v>
      </c>
      <c r="P8374">
        <v>135</v>
      </c>
      <c r="Q8374" s="7">
        <v>0.37391304347826088</v>
      </c>
      <c r="R8374">
        <v>61</v>
      </c>
      <c r="S8374" t="s">
        <v>27</v>
      </c>
    </row>
    <row r="8375" spans="1:19" x14ac:dyDescent="0.35">
      <c r="A8375" t="s">
        <v>4416</v>
      </c>
      <c r="B8375" t="s">
        <v>15230</v>
      </c>
      <c r="C8375" s="6">
        <v>42836</v>
      </c>
      <c r="D8375" s="6">
        <v>42925</v>
      </c>
      <c r="E8375">
        <v>4</v>
      </c>
      <c r="F8375">
        <v>45</v>
      </c>
      <c r="G8375" t="s">
        <v>29</v>
      </c>
      <c r="H8375" t="s">
        <v>12335</v>
      </c>
      <c r="I8375" t="s">
        <v>44</v>
      </c>
      <c r="J8375" t="s">
        <v>978</v>
      </c>
      <c r="K8375" t="s">
        <v>32</v>
      </c>
      <c r="L8375" t="s">
        <v>25</v>
      </c>
      <c r="M8375">
        <v>345</v>
      </c>
      <c r="N8375" t="s">
        <v>46</v>
      </c>
      <c r="O8375" s="6">
        <v>42836</v>
      </c>
      <c r="P8375">
        <v>180</v>
      </c>
      <c r="Q8375" s="7">
        <v>0.52463768115942033</v>
      </c>
      <c r="R8375">
        <v>89</v>
      </c>
      <c r="S8375" t="s">
        <v>27</v>
      </c>
    </row>
    <row r="8376" spans="1:19" x14ac:dyDescent="0.35">
      <c r="A8376" t="s">
        <v>12336</v>
      </c>
      <c r="B8376" t="s">
        <v>20995</v>
      </c>
      <c r="C8376" s="6">
        <v>43290</v>
      </c>
      <c r="D8376" s="6">
        <v>43293</v>
      </c>
      <c r="E8376">
        <v>4</v>
      </c>
      <c r="F8376">
        <v>60</v>
      </c>
      <c r="G8376" t="s">
        <v>29</v>
      </c>
      <c r="H8376" t="s">
        <v>12337</v>
      </c>
      <c r="I8376" t="s">
        <v>38</v>
      </c>
      <c r="J8376" t="s">
        <v>11404</v>
      </c>
      <c r="K8376" t="s">
        <v>180</v>
      </c>
      <c r="L8376" t="s">
        <v>40</v>
      </c>
      <c r="M8376">
        <v>200</v>
      </c>
      <c r="N8376" t="s">
        <v>26</v>
      </c>
      <c r="O8376" s="6">
        <v>43128</v>
      </c>
      <c r="P8376">
        <v>240</v>
      </c>
      <c r="Q8376" s="7">
        <v>0.30499999999999999</v>
      </c>
      <c r="R8376">
        <v>165</v>
      </c>
      <c r="S8376" t="s">
        <v>35</v>
      </c>
    </row>
    <row r="8377" spans="1:19" x14ac:dyDescent="0.35">
      <c r="A8377" t="s">
        <v>4426</v>
      </c>
      <c r="B8377" t="s">
        <v>15528</v>
      </c>
      <c r="C8377" s="6">
        <v>42909</v>
      </c>
      <c r="D8377" s="6">
        <v>42926</v>
      </c>
      <c r="E8377">
        <v>2</v>
      </c>
      <c r="F8377">
        <v>50</v>
      </c>
      <c r="G8377" t="s">
        <v>29</v>
      </c>
      <c r="H8377" t="s">
        <v>12338</v>
      </c>
      <c r="I8377" t="s">
        <v>38</v>
      </c>
      <c r="J8377" t="s">
        <v>524</v>
      </c>
      <c r="K8377" t="s">
        <v>24</v>
      </c>
      <c r="L8377" t="s">
        <v>25</v>
      </c>
      <c r="M8377">
        <v>345</v>
      </c>
      <c r="N8377" t="s">
        <v>46</v>
      </c>
      <c r="O8377" s="6">
        <v>42867</v>
      </c>
      <c r="P8377">
        <v>100</v>
      </c>
      <c r="Q8377" s="7">
        <v>0.29565217391304349</v>
      </c>
      <c r="R8377">
        <v>59</v>
      </c>
      <c r="S8377" t="s">
        <v>41</v>
      </c>
    </row>
    <row r="8378" spans="1:19" x14ac:dyDescent="0.35">
      <c r="A8378" t="s">
        <v>12339</v>
      </c>
      <c r="B8378" t="s">
        <v>17753</v>
      </c>
      <c r="C8378" s="6">
        <v>43138</v>
      </c>
      <c r="D8378" s="6">
        <v>43292</v>
      </c>
      <c r="E8378">
        <v>4</v>
      </c>
      <c r="F8378">
        <v>45</v>
      </c>
      <c r="G8378" t="s">
        <v>29</v>
      </c>
      <c r="H8378" t="s">
        <v>12340</v>
      </c>
      <c r="I8378" t="s">
        <v>44</v>
      </c>
      <c r="J8378" t="s">
        <v>31</v>
      </c>
      <c r="K8378" t="s">
        <v>32</v>
      </c>
      <c r="L8378" t="s">
        <v>33</v>
      </c>
      <c r="M8378">
        <v>600</v>
      </c>
      <c r="N8378" t="s">
        <v>34</v>
      </c>
      <c r="O8378" s="6">
        <v>43138</v>
      </c>
      <c r="P8378">
        <v>180</v>
      </c>
      <c r="Q8378" s="7">
        <v>0.86</v>
      </c>
      <c r="R8378">
        <v>154</v>
      </c>
      <c r="S8378" t="s">
        <v>35</v>
      </c>
    </row>
    <row r="8379" spans="1:19" x14ac:dyDescent="0.35">
      <c r="A8379" t="s">
        <v>5804</v>
      </c>
      <c r="B8379" t="s">
        <v>23187</v>
      </c>
      <c r="C8379" s="6">
        <v>43599</v>
      </c>
      <c r="D8379" s="6">
        <v>43648</v>
      </c>
      <c r="E8379">
        <v>4</v>
      </c>
      <c r="F8379">
        <v>45</v>
      </c>
      <c r="G8379" t="s">
        <v>20</v>
      </c>
      <c r="H8379" t="s">
        <v>12341</v>
      </c>
      <c r="I8379" t="s">
        <v>44</v>
      </c>
      <c r="J8379" t="s">
        <v>2548</v>
      </c>
      <c r="K8379" t="s">
        <v>24</v>
      </c>
      <c r="L8379" t="s">
        <v>25</v>
      </c>
      <c r="M8379">
        <v>345</v>
      </c>
      <c r="N8379" t="s">
        <v>46</v>
      </c>
      <c r="O8379" s="6">
        <v>43599</v>
      </c>
      <c r="P8379">
        <v>180</v>
      </c>
      <c r="Q8379" s="7">
        <v>0.24637681159420291</v>
      </c>
      <c r="R8379">
        <v>49</v>
      </c>
      <c r="S8379" t="s">
        <v>41</v>
      </c>
    </row>
    <row r="8380" spans="1:19" x14ac:dyDescent="0.35">
      <c r="A8380" t="s">
        <v>4052</v>
      </c>
      <c r="B8380" t="s">
        <v>14840</v>
      </c>
      <c r="C8380" s="6">
        <v>42561</v>
      </c>
      <c r="D8380" s="6">
        <v>42561</v>
      </c>
      <c r="E8380">
        <v>3</v>
      </c>
      <c r="F8380">
        <v>60</v>
      </c>
      <c r="G8380" t="s">
        <v>29</v>
      </c>
      <c r="H8380" t="s">
        <v>12342</v>
      </c>
      <c r="I8380" t="s">
        <v>22</v>
      </c>
      <c r="J8380" t="s">
        <v>3408</v>
      </c>
      <c r="K8380" t="s">
        <v>32</v>
      </c>
      <c r="L8380" t="s">
        <v>241</v>
      </c>
      <c r="M8380">
        <v>100</v>
      </c>
      <c r="N8380" t="s">
        <v>34</v>
      </c>
      <c r="O8380" s="6">
        <v>42561</v>
      </c>
      <c r="P8380">
        <v>180</v>
      </c>
      <c r="Q8380" s="7">
        <v>0.51</v>
      </c>
      <c r="R8380">
        <v>0</v>
      </c>
      <c r="S8380" t="s">
        <v>41</v>
      </c>
    </row>
    <row r="8381" spans="1:19" x14ac:dyDescent="0.35">
      <c r="A8381" t="s">
        <v>10521</v>
      </c>
      <c r="B8381" t="s">
        <v>23547</v>
      </c>
      <c r="C8381" s="6">
        <v>43615</v>
      </c>
      <c r="D8381" s="6">
        <v>43656</v>
      </c>
      <c r="E8381">
        <v>1</v>
      </c>
      <c r="F8381">
        <v>45</v>
      </c>
      <c r="G8381" t="s">
        <v>20</v>
      </c>
      <c r="H8381" t="s">
        <v>12343</v>
      </c>
      <c r="I8381" t="s">
        <v>44</v>
      </c>
      <c r="J8381" t="s">
        <v>210</v>
      </c>
      <c r="K8381" t="s">
        <v>24</v>
      </c>
      <c r="L8381" t="s">
        <v>25</v>
      </c>
      <c r="M8381">
        <v>345</v>
      </c>
      <c r="N8381" t="s">
        <v>34</v>
      </c>
      <c r="O8381" s="6">
        <v>43572</v>
      </c>
      <c r="P8381">
        <v>45</v>
      </c>
      <c r="Q8381" s="7">
        <v>0.44927536231884058</v>
      </c>
      <c r="R8381">
        <v>84</v>
      </c>
      <c r="S8381" t="s">
        <v>27</v>
      </c>
    </row>
    <row r="8382" spans="1:19" x14ac:dyDescent="0.35">
      <c r="A8382" t="s">
        <v>12344</v>
      </c>
      <c r="B8382" t="s">
        <v>18627</v>
      </c>
      <c r="C8382" s="6">
        <v>43180</v>
      </c>
      <c r="D8382" s="6">
        <v>43292</v>
      </c>
      <c r="E8382">
        <v>3</v>
      </c>
      <c r="F8382">
        <v>45</v>
      </c>
      <c r="G8382" t="s">
        <v>29</v>
      </c>
      <c r="H8382" t="s">
        <v>12345</v>
      </c>
      <c r="I8382" t="s">
        <v>44</v>
      </c>
      <c r="J8382" t="s">
        <v>695</v>
      </c>
      <c r="K8382" t="s">
        <v>32</v>
      </c>
      <c r="L8382" t="s">
        <v>25</v>
      </c>
      <c r="M8382">
        <v>345</v>
      </c>
      <c r="N8382" t="s">
        <v>34</v>
      </c>
      <c r="O8382" s="6">
        <v>43164</v>
      </c>
      <c r="P8382">
        <v>135</v>
      </c>
      <c r="Q8382" s="7">
        <v>0.52753623188405796</v>
      </c>
      <c r="R8382">
        <v>128</v>
      </c>
      <c r="S8382" t="s">
        <v>35</v>
      </c>
    </row>
    <row r="8383" spans="1:19" x14ac:dyDescent="0.35">
      <c r="A8383" t="s">
        <v>12346</v>
      </c>
      <c r="B8383" t="s">
        <v>18375</v>
      </c>
      <c r="C8383" s="6">
        <v>43167</v>
      </c>
      <c r="D8383" s="6">
        <v>43292</v>
      </c>
      <c r="E8383">
        <v>4</v>
      </c>
      <c r="F8383">
        <v>45</v>
      </c>
      <c r="G8383" t="s">
        <v>20</v>
      </c>
      <c r="H8383" t="s">
        <v>12347</v>
      </c>
      <c r="I8383" t="s">
        <v>38</v>
      </c>
      <c r="J8383" t="s">
        <v>12059</v>
      </c>
      <c r="K8383" t="s">
        <v>24</v>
      </c>
      <c r="L8383" t="s">
        <v>58</v>
      </c>
      <c r="M8383">
        <v>150</v>
      </c>
      <c r="N8383" t="s">
        <v>34</v>
      </c>
      <c r="O8383" s="6">
        <v>43167</v>
      </c>
      <c r="P8383">
        <v>180</v>
      </c>
      <c r="Q8383" s="7">
        <v>0.94666666666666666</v>
      </c>
      <c r="R8383">
        <v>125</v>
      </c>
      <c r="S8383" t="s">
        <v>35</v>
      </c>
    </row>
    <row r="8384" spans="1:19" x14ac:dyDescent="0.35">
      <c r="A8384" t="s">
        <v>12348</v>
      </c>
      <c r="B8384" t="s">
        <v>15453</v>
      </c>
      <c r="C8384" s="6">
        <v>42891</v>
      </c>
      <c r="D8384" s="6">
        <v>42928</v>
      </c>
      <c r="E8384">
        <v>3</v>
      </c>
      <c r="F8384">
        <v>45</v>
      </c>
      <c r="G8384" t="s">
        <v>29</v>
      </c>
      <c r="H8384" t="s">
        <v>12349</v>
      </c>
      <c r="I8384" t="s">
        <v>44</v>
      </c>
      <c r="J8384" t="s">
        <v>332</v>
      </c>
      <c r="K8384" t="s">
        <v>50</v>
      </c>
      <c r="L8384" t="s">
        <v>25</v>
      </c>
      <c r="M8384">
        <v>345</v>
      </c>
      <c r="N8384" t="s">
        <v>46</v>
      </c>
      <c r="O8384" s="6">
        <v>42891</v>
      </c>
      <c r="P8384">
        <v>135</v>
      </c>
      <c r="Q8384" s="7">
        <v>0.29565217391304349</v>
      </c>
      <c r="R8384">
        <v>37</v>
      </c>
      <c r="S8384" t="s">
        <v>41</v>
      </c>
    </row>
    <row r="8385" spans="1:19" x14ac:dyDescent="0.35">
      <c r="A8385" t="s">
        <v>12350</v>
      </c>
      <c r="B8385" t="s">
        <v>19427</v>
      </c>
      <c r="C8385" s="6">
        <v>43219</v>
      </c>
      <c r="D8385" s="6">
        <v>43292</v>
      </c>
      <c r="E8385">
        <v>1</v>
      </c>
      <c r="F8385">
        <v>45</v>
      </c>
      <c r="G8385" t="s">
        <v>20</v>
      </c>
      <c r="H8385" t="s">
        <v>12351</v>
      </c>
      <c r="I8385" t="s">
        <v>38</v>
      </c>
      <c r="J8385" t="s">
        <v>155</v>
      </c>
      <c r="K8385" t="s">
        <v>32</v>
      </c>
      <c r="L8385" t="s">
        <v>25</v>
      </c>
      <c r="M8385">
        <v>345</v>
      </c>
      <c r="N8385" t="s">
        <v>34</v>
      </c>
      <c r="O8385" s="6">
        <v>43170</v>
      </c>
      <c r="P8385">
        <v>45</v>
      </c>
      <c r="Q8385" s="7">
        <v>0.71884057971014492</v>
      </c>
      <c r="R8385">
        <v>122</v>
      </c>
      <c r="S8385" t="s">
        <v>35</v>
      </c>
    </row>
    <row r="8386" spans="1:19" x14ac:dyDescent="0.35">
      <c r="A8386" t="s">
        <v>6270</v>
      </c>
      <c r="B8386" t="s">
        <v>19915</v>
      </c>
      <c r="C8386" s="6">
        <v>43242</v>
      </c>
      <c r="D8386" s="6">
        <v>43292</v>
      </c>
      <c r="E8386">
        <v>1</v>
      </c>
      <c r="F8386">
        <v>45</v>
      </c>
      <c r="G8386" t="s">
        <v>20</v>
      </c>
      <c r="H8386" t="s">
        <v>6271</v>
      </c>
      <c r="I8386" t="s">
        <v>38</v>
      </c>
      <c r="J8386" t="s">
        <v>12059</v>
      </c>
      <c r="K8386" t="s">
        <v>24</v>
      </c>
      <c r="L8386" t="s">
        <v>58</v>
      </c>
      <c r="M8386">
        <v>150</v>
      </c>
      <c r="N8386" t="s">
        <v>34</v>
      </c>
      <c r="O8386" s="6">
        <v>43167</v>
      </c>
      <c r="P8386">
        <v>45</v>
      </c>
      <c r="Q8386" s="7">
        <v>0.94666666666666666</v>
      </c>
      <c r="R8386">
        <v>125</v>
      </c>
      <c r="S8386" t="s">
        <v>35</v>
      </c>
    </row>
    <row r="8387" spans="1:19" x14ac:dyDescent="0.35">
      <c r="A8387" t="s">
        <v>4453</v>
      </c>
      <c r="B8387" t="s">
        <v>20135</v>
      </c>
      <c r="C8387" s="6">
        <v>43250</v>
      </c>
      <c r="D8387" s="6">
        <v>43282</v>
      </c>
      <c r="E8387">
        <v>1</v>
      </c>
      <c r="F8387">
        <v>45</v>
      </c>
      <c r="G8387" t="s">
        <v>29</v>
      </c>
      <c r="H8387" t="s">
        <v>12352</v>
      </c>
      <c r="I8387" t="s">
        <v>38</v>
      </c>
      <c r="J8387" t="s">
        <v>1715</v>
      </c>
      <c r="K8387" t="s">
        <v>32</v>
      </c>
      <c r="L8387" t="s">
        <v>25</v>
      </c>
      <c r="M8387">
        <v>345</v>
      </c>
      <c r="N8387" t="s">
        <v>26</v>
      </c>
      <c r="O8387" s="6">
        <v>43129</v>
      </c>
      <c r="P8387">
        <v>45</v>
      </c>
      <c r="Q8387" s="7">
        <v>0.61159420289855071</v>
      </c>
      <c r="R8387">
        <v>153</v>
      </c>
      <c r="S8387" t="s">
        <v>35</v>
      </c>
    </row>
    <row r="8388" spans="1:19" x14ac:dyDescent="0.35">
      <c r="A8388" t="s">
        <v>1317</v>
      </c>
      <c r="B8388" t="s">
        <v>23607</v>
      </c>
      <c r="C8388" s="6">
        <v>43617</v>
      </c>
      <c r="D8388" s="6">
        <v>43657</v>
      </c>
      <c r="E8388">
        <v>4</v>
      </c>
      <c r="F8388">
        <v>45</v>
      </c>
      <c r="G8388" t="s">
        <v>20</v>
      </c>
      <c r="H8388" t="s">
        <v>12353</v>
      </c>
      <c r="I8388" t="s">
        <v>44</v>
      </c>
      <c r="J8388" t="s">
        <v>200</v>
      </c>
      <c r="K8388" t="s">
        <v>180</v>
      </c>
      <c r="L8388" t="s">
        <v>25</v>
      </c>
      <c r="M8388">
        <v>345</v>
      </c>
      <c r="N8388" t="s">
        <v>46</v>
      </c>
      <c r="O8388" s="6">
        <v>43617</v>
      </c>
      <c r="P8388">
        <v>180</v>
      </c>
      <c r="Q8388" s="7">
        <v>0.26376811594202898</v>
      </c>
      <c r="R8388">
        <v>40</v>
      </c>
      <c r="S8388" t="s">
        <v>41</v>
      </c>
    </row>
    <row r="8389" spans="1:19" x14ac:dyDescent="0.35">
      <c r="A8389" t="s">
        <v>4057</v>
      </c>
      <c r="B8389" t="s">
        <v>20893</v>
      </c>
      <c r="C8389" s="6">
        <v>43283</v>
      </c>
      <c r="D8389" s="6">
        <v>43283</v>
      </c>
      <c r="E8389">
        <v>3</v>
      </c>
      <c r="F8389">
        <v>60</v>
      </c>
      <c r="G8389" t="s">
        <v>29</v>
      </c>
      <c r="H8389" t="s">
        <v>12354</v>
      </c>
      <c r="I8389" t="s">
        <v>22</v>
      </c>
      <c r="J8389" t="s">
        <v>811</v>
      </c>
      <c r="K8389" t="s">
        <v>24</v>
      </c>
      <c r="L8389" t="s">
        <v>25</v>
      </c>
      <c r="M8389">
        <v>345</v>
      </c>
      <c r="N8389" t="s">
        <v>34</v>
      </c>
      <c r="O8389" s="6">
        <v>43248</v>
      </c>
      <c r="P8389">
        <v>180</v>
      </c>
      <c r="Q8389" s="7">
        <v>0.29275362318840581</v>
      </c>
      <c r="R8389">
        <v>35</v>
      </c>
      <c r="S8389" t="s">
        <v>41</v>
      </c>
    </row>
    <row r="8390" spans="1:19" x14ac:dyDescent="0.35">
      <c r="A8390" t="s">
        <v>12355</v>
      </c>
      <c r="B8390" t="s">
        <v>19528</v>
      </c>
      <c r="C8390" s="6">
        <v>43224</v>
      </c>
      <c r="D8390" s="6">
        <v>43293</v>
      </c>
      <c r="E8390">
        <v>7</v>
      </c>
      <c r="F8390">
        <v>45</v>
      </c>
      <c r="G8390" t="s">
        <v>29</v>
      </c>
      <c r="H8390" t="s">
        <v>12356</v>
      </c>
      <c r="I8390" t="s">
        <v>44</v>
      </c>
      <c r="J8390" t="s">
        <v>87</v>
      </c>
      <c r="K8390" t="s">
        <v>50</v>
      </c>
      <c r="L8390" t="s">
        <v>25</v>
      </c>
      <c r="M8390">
        <v>345</v>
      </c>
      <c r="N8390" t="s">
        <v>34</v>
      </c>
      <c r="O8390" s="6">
        <v>43105</v>
      </c>
      <c r="P8390">
        <v>315</v>
      </c>
      <c r="Q8390" s="7">
        <v>0.68695652173913047</v>
      </c>
      <c r="R8390">
        <v>188</v>
      </c>
      <c r="S8390" t="s">
        <v>35</v>
      </c>
    </row>
    <row r="8391" spans="1:19" x14ac:dyDescent="0.35">
      <c r="A8391" t="s">
        <v>9337</v>
      </c>
      <c r="B8391" t="s">
        <v>15124</v>
      </c>
      <c r="C8391" s="6">
        <v>42791</v>
      </c>
      <c r="D8391" s="6">
        <v>42926</v>
      </c>
      <c r="E8391">
        <v>4</v>
      </c>
      <c r="F8391">
        <v>45</v>
      </c>
      <c r="G8391" t="s">
        <v>29</v>
      </c>
      <c r="H8391" t="s">
        <v>12357</v>
      </c>
      <c r="I8391" t="s">
        <v>38</v>
      </c>
      <c r="J8391" t="s">
        <v>296</v>
      </c>
      <c r="K8391" t="s">
        <v>32</v>
      </c>
      <c r="L8391" t="s">
        <v>241</v>
      </c>
      <c r="M8391">
        <v>100</v>
      </c>
      <c r="N8391" t="s">
        <v>46</v>
      </c>
      <c r="O8391" s="6">
        <v>42776</v>
      </c>
      <c r="P8391">
        <v>180</v>
      </c>
      <c r="Q8391" s="7">
        <v>0.57999999999999996</v>
      </c>
      <c r="R8391">
        <v>150</v>
      </c>
      <c r="S8391" t="s">
        <v>35</v>
      </c>
    </row>
    <row r="8392" spans="1:19" x14ac:dyDescent="0.35">
      <c r="A8392" t="s">
        <v>5841</v>
      </c>
      <c r="B8392" t="s">
        <v>23188</v>
      </c>
      <c r="C8392" s="6">
        <v>43599</v>
      </c>
      <c r="D8392" s="6">
        <v>43648</v>
      </c>
      <c r="E8392">
        <v>4</v>
      </c>
      <c r="F8392">
        <v>45</v>
      </c>
      <c r="G8392" t="s">
        <v>20</v>
      </c>
      <c r="H8392" t="s">
        <v>12358</v>
      </c>
      <c r="I8392" t="s">
        <v>44</v>
      </c>
      <c r="J8392" t="s">
        <v>2548</v>
      </c>
      <c r="K8392" t="s">
        <v>24</v>
      </c>
      <c r="L8392" t="s">
        <v>25</v>
      </c>
      <c r="M8392">
        <v>345</v>
      </c>
      <c r="N8392" t="s">
        <v>46</v>
      </c>
      <c r="O8392" s="6">
        <v>43599</v>
      </c>
      <c r="P8392">
        <v>180</v>
      </c>
      <c r="Q8392" s="7">
        <v>0.24637681159420291</v>
      </c>
      <c r="R8392">
        <v>49</v>
      </c>
      <c r="S8392" t="s">
        <v>41</v>
      </c>
    </row>
    <row r="8393" spans="1:19" x14ac:dyDescent="0.35">
      <c r="A8393" t="s">
        <v>4088</v>
      </c>
      <c r="B8393" t="s">
        <v>16929</v>
      </c>
      <c r="C8393" s="6">
        <v>42926</v>
      </c>
      <c r="D8393" s="6">
        <v>42926</v>
      </c>
      <c r="E8393">
        <v>4</v>
      </c>
      <c r="F8393">
        <v>60</v>
      </c>
      <c r="G8393" t="s">
        <v>29</v>
      </c>
      <c r="H8393" t="s">
        <v>12359</v>
      </c>
      <c r="I8393" t="s">
        <v>22</v>
      </c>
      <c r="J8393" t="s">
        <v>1003</v>
      </c>
      <c r="K8393" t="s">
        <v>24</v>
      </c>
      <c r="L8393" t="s">
        <v>25</v>
      </c>
      <c r="M8393">
        <v>345</v>
      </c>
      <c r="N8393" t="s">
        <v>26</v>
      </c>
      <c r="O8393" s="6">
        <v>42882</v>
      </c>
      <c r="P8393">
        <v>240</v>
      </c>
      <c r="Q8393" s="7">
        <v>0.25217391304347825</v>
      </c>
      <c r="R8393">
        <v>44</v>
      </c>
      <c r="S8393" t="s">
        <v>41</v>
      </c>
    </row>
    <row r="8394" spans="1:19" x14ac:dyDescent="0.35">
      <c r="A8394" t="s">
        <v>294</v>
      </c>
      <c r="B8394" t="s">
        <v>15382</v>
      </c>
      <c r="C8394" s="6">
        <v>42881</v>
      </c>
      <c r="D8394" s="6">
        <v>42926</v>
      </c>
      <c r="E8394">
        <v>3</v>
      </c>
      <c r="F8394">
        <v>45</v>
      </c>
      <c r="G8394" t="s">
        <v>29</v>
      </c>
      <c r="H8394" t="s">
        <v>12360</v>
      </c>
      <c r="I8394" t="s">
        <v>44</v>
      </c>
      <c r="J8394" t="s">
        <v>296</v>
      </c>
      <c r="K8394" t="s">
        <v>32</v>
      </c>
      <c r="L8394" t="s">
        <v>241</v>
      </c>
      <c r="M8394">
        <v>100</v>
      </c>
      <c r="N8394" t="s">
        <v>46</v>
      </c>
      <c r="O8394" s="6">
        <v>42776</v>
      </c>
      <c r="P8394">
        <v>135</v>
      </c>
      <c r="Q8394" s="7">
        <v>0.57999999999999996</v>
      </c>
      <c r="R8394">
        <v>150</v>
      </c>
      <c r="S8394" t="s">
        <v>35</v>
      </c>
    </row>
    <row r="8395" spans="1:19" x14ac:dyDescent="0.35">
      <c r="A8395" t="s">
        <v>294</v>
      </c>
      <c r="B8395" t="s">
        <v>21657</v>
      </c>
      <c r="C8395" s="6">
        <v>43535</v>
      </c>
      <c r="D8395" s="6">
        <v>43657</v>
      </c>
      <c r="E8395">
        <v>3</v>
      </c>
      <c r="F8395">
        <v>45</v>
      </c>
      <c r="G8395" t="s">
        <v>29</v>
      </c>
      <c r="H8395" t="s">
        <v>12360</v>
      </c>
      <c r="I8395" t="s">
        <v>44</v>
      </c>
      <c r="J8395" t="s">
        <v>93</v>
      </c>
      <c r="K8395" t="s">
        <v>24</v>
      </c>
      <c r="L8395" t="s">
        <v>25</v>
      </c>
      <c r="M8395">
        <v>345</v>
      </c>
      <c r="N8395" t="s">
        <v>34</v>
      </c>
      <c r="O8395" s="6">
        <v>43535</v>
      </c>
      <c r="P8395">
        <v>135</v>
      </c>
      <c r="Q8395" s="7">
        <v>0.60579710144927534</v>
      </c>
      <c r="R8395">
        <v>122</v>
      </c>
      <c r="S8395" t="s">
        <v>35</v>
      </c>
    </row>
    <row r="8396" spans="1:19" x14ac:dyDescent="0.35">
      <c r="A8396" t="s">
        <v>4469</v>
      </c>
      <c r="B8396" t="s">
        <v>23151</v>
      </c>
      <c r="C8396" s="6">
        <v>43598</v>
      </c>
      <c r="D8396" s="6">
        <v>43657</v>
      </c>
      <c r="E8396">
        <v>1</v>
      </c>
      <c r="F8396">
        <v>45</v>
      </c>
      <c r="G8396" t="s">
        <v>20</v>
      </c>
      <c r="H8396" t="s">
        <v>12361</v>
      </c>
      <c r="I8396" t="s">
        <v>44</v>
      </c>
      <c r="J8396" t="s">
        <v>93</v>
      </c>
      <c r="K8396" t="s">
        <v>24</v>
      </c>
      <c r="L8396" t="s">
        <v>25</v>
      </c>
      <c r="M8396">
        <v>345</v>
      </c>
      <c r="N8396" t="s">
        <v>34</v>
      </c>
      <c r="O8396" s="6">
        <v>43535</v>
      </c>
      <c r="P8396">
        <v>45</v>
      </c>
      <c r="Q8396" s="7">
        <v>0.60579710144927534</v>
      </c>
      <c r="R8396">
        <v>122</v>
      </c>
      <c r="S8396" t="s">
        <v>35</v>
      </c>
    </row>
    <row r="8397" spans="1:19" x14ac:dyDescent="0.35">
      <c r="A8397" t="s">
        <v>791</v>
      </c>
      <c r="B8397" t="s">
        <v>15133</v>
      </c>
      <c r="C8397" s="6">
        <v>42798</v>
      </c>
      <c r="D8397" s="6">
        <v>42926</v>
      </c>
      <c r="E8397">
        <v>2</v>
      </c>
      <c r="F8397">
        <v>45</v>
      </c>
      <c r="G8397" t="s">
        <v>29</v>
      </c>
      <c r="H8397" t="s">
        <v>12362</v>
      </c>
      <c r="I8397" t="s">
        <v>38</v>
      </c>
      <c r="J8397" t="s">
        <v>296</v>
      </c>
      <c r="K8397" t="s">
        <v>32</v>
      </c>
      <c r="L8397" t="s">
        <v>241</v>
      </c>
      <c r="M8397">
        <v>100</v>
      </c>
      <c r="N8397" t="s">
        <v>46</v>
      </c>
      <c r="O8397" s="6">
        <v>42776</v>
      </c>
      <c r="P8397">
        <v>90</v>
      </c>
      <c r="Q8397" s="7">
        <v>0.57999999999999996</v>
      </c>
      <c r="R8397">
        <v>150</v>
      </c>
      <c r="S8397" t="s">
        <v>35</v>
      </c>
    </row>
    <row r="8398" spans="1:19" x14ac:dyDescent="0.35">
      <c r="A8398" t="s">
        <v>12363</v>
      </c>
      <c r="B8398" t="s">
        <v>20520</v>
      </c>
      <c r="C8398" s="6">
        <v>43265</v>
      </c>
      <c r="D8398" s="6">
        <v>43292</v>
      </c>
      <c r="E8398">
        <v>4</v>
      </c>
      <c r="F8398">
        <v>45</v>
      </c>
      <c r="G8398" t="s">
        <v>20</v>
      </c>
      <c r="H8398" t="s">
        <v>12364</v>
      </c>
      <c r="I8398" t="s">
        <v>44</v>
      </c>
      <c r="J8398" t="s">
        <v>12059</v>
      </c>
      <c r="K8398" t="s">
        <v>24</v>
      </c>
      <c r="L8398" t="s">
        <v>58</v>
      </c>
      <c r="M8398">
        <v>150</v>
      </c>
      <c r="N8398" t="s">
        <v>34</v>
      </c>
      <c r="O8398" s="6">
        <v>43167</v>
      </c>
      <c r="P8398">
        <v>180</v>
      </c>
      <c r="Q8398" s="7">
        <v>0.94666666666666666</v>
      </c>
      <c r="R8398">
        <v>125</v>
      </c>
      <c r="S8398" t="s">
        <v>35</v>
      </c>
    </row>
    <row r="8399" spans="1:19" x14ac:dyDescent="0.35">
      <c r="A8399" t="s">
        <v>10688</v>
      </c>
      <c r="B8399" t="s">
        <v>22309</v>
      </c>
      <c r="C8399" s="6">
        <v>43562</v>
      </c>
      <c r="D8399" s="6">
        <v>43657</v>
      </c>
      <c r="E8399">
        <v>1</v>
      </c>
      <c r="F8399">
        <v>45</v>
      </c>
      <c r="G8399" t="s">
        <v>20</v>
      </c>
      <c r="H8399" t="s">
        <v>10689</v>
      </c>
      <c r="I8399" t="s">
        <v>38</v>
      </c>
      <c r="J8399" t="s">
        <v>367</v>
      </c>
      <c r="K8399" t="s">
        <v>180</v>
      </c>
      <c r="L8399" t="s">
        <v>25</v>
      </c>
      <c r="M8399">
        <v>345</v>
      </c>
      <c r="N8399" t="s">
        <v>26</v>
      </c>
      <c r="O8399" s="6">
        <v>43562</v>
      </c>
      <c r="P8399">
        <v>45</v>
      </c>
      <c r="Q8399" s="7">
        <v>0.45797101449275363</v>
      </c>
      <c r="R8399">
        <v>95</v>
      </c>
      <c r="S8399" t="s">
        <v>27</v>
      </c>
    </row>
    <row r="8400" spans="1:19" x14ac:dyDescent="0.35">
      <c r="A8400" t="s">
        <v>12365</v>
      </c>
      <c r="B8400" t="s">
        <v>18496</v>
      </c>
      <c r="C8400" s="6">
        <v>43172</v>
      </c>
      <c r="D8400" s="6">
        <v>43290</v>
      </c>
      <c r="E8400">
        <v>4</v>
      </c>
      <c r="F8400">
        <v>45</v>
      </c>
      <c r="G8400" t="s">
        <v>29</v>
      </c>
      <c r="H8400" t="s">
        <v>12366</v>
      </c>
      <c r="I8400" t="s">
        <v>38</v>
      </c>
      <c r="J8400" t="s">
        <v>179</v>
      </c>
      <c r="K8400" t="s">
        <v>180</v>
      </c>
      <c r="L8400" t="s">
        <v>25</v>
      </c>
      <c r="M8400">
        <v>345</v>
      </c>
      <c r="N8400" t="s">
        <v>34</v>
      </c>
      <c r="O8400" s="6">
        <v>43118</v>
      </c>
      <c r="P8400">
        <v>180</v>
      </c>
      <c r="Q8400" s="7">
        <v>0.85507246376811596</v>
      </c>
      <c r="R8400">
        <v>172</v>
      </c>
      <c r="S8400" t="s">
        <v>35</v>
      </c>
    </row>
    <row r="8401" spans="1:19" x14ac:dyDescent="0.35">
      <c r="A8401" t="s">
        <v>12367</v>
      </c>
      <c r="B8401" t="s">
        <v>17590</v>
      </c>
      <c r="C8401" s="6">
        <v>43126</v>
      </c>
      <c r="D8401" s="6">
        <v>43290</v>
      </c>
      <c r="E8401">
        <v>4</v>
      </c>
      <c r="F8401">
        <v>45</v>
      </c>
      <c r="G8401" t="s">
        <v>20</v>
      </c>
      <c r="H8401" t="s">
        <v>12368</v>
      </c>
      <c r="I8401" t="s">
        <v>44</v>
      </c>
      <c r="J8401" t="s">
        <v>179</v>
      </c>
      <c r="K8401" t="s">
        <v>180</v>
      </c>
      <c r="L8401" t="s">
        <v>25</v>
      </c>
      <c r="M8401">
        <v>345</v>
      </c>
      <c r="N8401" t="s">
        <v>34</v>
      </c>
      <c r="O8401" s="6">
        <v>43118</v>
      </c>
      <c r="P8401">
        <v>180</v>
      </c>
      <c r="Q8401" s="7">
        <v>0.85507246376811596</v>
      </c>
      <c r="R8401">
        <v>172</v>
      </c>
      <c r="S8401" t="s">
        <v>35</v>
      </c>
    </row>
    <row r="8402" spans="1:19" x14ac:dyDescent="0.35">
      <c r="A8402" t="s">
        <v>12369</v>
      </c>
      <c r="B8402" t="s">
        <v>21775</v>
      </c>
      <c r="C8402" s="6">
        <v>43541</v>
      </c>
      <c r="D8402" s="6">
        <v>43657</v>
      </c>
      <c r="E8402">
        <v>2</v>
      </c>
      <c r="F8402">
        <v>45</v>
      </c>
      <c r="G8402" t="s">
        <v>20</v>
      </c>
      <c r="H8402" t="s">
        <v>12370</v>
      </c>
      <c r="I8402" t="s">
        <v>44</v>
      </c>
      <c r="J8402" t="s">
        <v>10614</v>
      </c>
      <c r="K8402" t="s">
        <v>50</v>
      </c>
      <c r="L8402" t="s">
        <v>40</v>
      </c>
      <c r="M8402">
        <v>200</v>
      </c>
      <c r="N8402" t="s">
        <v>46</v>
      </c>
      <c r="O8402" s="6">
        <v>43468</v>
      </c>
      <c r="P8402">
        <v>90</v>
      </c>
      <c r="Q8402" s="7">
        <v>0.63500000000000001</v>
      </c>
      <c r="R8402">
        <v>189</v>
      </c>
      <c r="S8402" t="s">
        <v>35</v>
      </c>
    </row>
    <row r="8403" spans="1:19" x14ac:dyDescent="0.35">
      <c r="A8403" t="s">
        <v>5161</v>
      </c>
      <c r="B8403" t="s">
        <v>21959</v>
      </c>
      <c r="C8403" s="6">
        <v>43552</v>
      </c>
      <c r="D8403" s="6">
        <v>43657</v>
      </c>
      <c r="E8403">
        <v>2</v>
      </c>
      <c r="F8403">
        <v>45</v>
      </c>
      <c r="G8403" t="s">
        <v>20</v>
      </c>
      <c r="H8403" t="s">
        <v>5162</v>
      </c>
      <c r="I8403" t="s">
        <v>38</v>
      </c>
      <c r="J8403" t="s">
        <v>117</v>
      </c>
      <c r="K8403" t="s">
        <v>50</v>
      </c>
      <c r="L8403" t="s">
        <v>25</v>
      </c>
      <c r="M8403">
        <v>345</v>
      </c>
      <c r="N8403" t="s">
        <v>34</v>
      </c>
      <c r="O8403" s="6">
        <v>43552</v>
      </c>
      <c r="P8403">
        <v>90</v>
      </c>
      <c r="Q8403" s="7">
        <v>0.5304347826086957</v>
      </c>
      <c r="R8403">
        <v>105</v>
      </c>
      <c r="S8403" t="s">
        <v>27</v>
      </c>
    </row>
    <row r="8404" spans="1:19" x14ac:dyDescent="0.35">
      <c r="A8404" t="s">
        <v>898</v>
      </c>
      <c r="B8404" t="s">
        <v>17219</v>
      </c>
      <c r="C8404" s="6">
        <v>42927</v>
      </c>
      <c r="D8404" s="6">
        <v>42927</v>
      </c>
      <c r="E8404">
        <v>2</v>
      </c>
      <c r="F8404">
        <v>60</v>
      </c>
      <c r="G8404" t="s">
        <v>29</v>
      </c>
      <c r="H8404" t="s">
        <v>899</v>
      </c>
      <c r="I8404" t="s">
        <v>22</v>
      </c>
      <c r="J8404" t="s">
        <v>1609</v>
      </c>
      <c r="K8404" t="s">
        <v>32</v>
      </c>
      <c r="L8404" t="s">
        <v>25</v>
      </c>
      <c r="M8404">
        <v>345</v>
      </c>
      <c r="N8404" t="s">
        <v>26</v>
      </c>
      <c r="O8404" s="6">
        <v>42823</v>
      </c>
      <c r="P8404">
        <v>120</v>
      </c>
      <c r="Q8404" s="7">
        <v>0.56811594202898552</v>
      </c>
      <c r="R8404">
        <v>104</v>
      </c>
      <c r="S8404" t="s">
        <v>27</v>
      </c>
    </row>
    <row r="8405" spans="1:19" x14ac:dyDescent="0.35">
      <c r="A8405" t="s">
        <v>370</v>
      </c>
      <c r="B8405" t="s">
        <v>20950</v>
      </c>
      <c r="C8405" s="6">
        <v>43285</v>
      </c>
      <c r="D8405" s="6">
        <v>43285</v>
      </c>
      <c r="E8405">
        <v>1</v>
      </c>
      <c r="F8405">
        <v>60</v>
      </c>
      <c r="G8405" t="s">
        <v>29</v>
      </c>
      <c r="H8405" t="s">
        <v>12371</v>
      </c>
      <c r="I8405" t="s">
        <v>22</v>
      </c>
      <c r="J8405" t="s">
        <v>67</v>
      </c>
      <c r="K8405" t="s">
        <v>24</v>
      </c>
      <c r="L8405" t="s">
        <v>25</v>
      </c>
      <c r="M8405">
        <v>345</v>
      </c>
      <c r="N8405" t="s">
        <v>26</v>
      </c>
      <c r="O8405" s="6">
        <v>43148</v>
      </c>
      <c r="P8405">
        <v>60</v>
      </c>
      <c r="Q8405" s="7">
        <v>0.31304347826086959</v>
      </c>
      <c r="R8405">
        <v>137</v>
      </c>
      <c r="S8405" t="s">
        <v>35</v>
      </c>
    </row>
    <row r="8406" spans="1:19" x14ac:dyDescent="0.35">
      <c r="A8406" t="s">
        <v>7959</v>
      </c>
      <c r="B8406" t="s">
        <v>24128</v>
      </c>
      <c r="C8406" s="6">
        <v>43637</v>
      </c>
      <c r="D8406" s="6">
        <v>43657</v>
      </c>
      <c r="E8406">
        <v>4</v>
      </c>
      <c r="F8406">
        <v>45</v>
      </c>
      <c r="G8406" t="s">
        <v>29</v>
      </c>
      <c r="H8406" t="s">
        <v>12372</v>
      </c>
      <c r="I8406" t="s">
        <v>38</v>
      </c>
      <c r="J8406" t="s">
        <v>117</v>
      </c>
      <c r="K8406" t="s">
        <v>50</v>
      </c>
      <c r="L8406" t="s">
        <v>25</v>
      </c>
      <c r="M8406">
        <v>345</v>
      </c>
      <c r="N8406" t="s">
        <v>34</v>
      </c>
      <c r="O8406" s="6">
        <v>43552</v>
      </c>
      <c r="P8406">
        <v>180</v>
      </c>
      <c r="Q8406" s="7">
        <v>0.5304347826086957</v>
      </c>
      <c r="R8406">
        <v>105</v>
      </c>
      <c r="S8406" t="s">
        <v>27</v>
      </c>
    </row>
    <row r="8407" spans="1:19" x14ac:dyDescent="0.35">
      <c r="A8407" t="s">
        <v>1903</v>
      </c>
      <c r="B8407" t="s">
        <v>22200</v>
      </c>
      <c r="C8407" s="6">
        <v>43559</v>
      </c>
      <c r="D8407" s="6">
        <v>43655</v>
      </c>
      <c r="E8407">
        <v>1</v>
      </c>
      <c r="F8407">
        <v>45</v>
      </c>
      <c r="G8407" t="s">
        <v>29</v>
      </c>
      <c r="H8407" t="s">
        <v>1904</v>
      </c>
      <c r="I8407" t="s">
        <v>38</v>
      </c>
      <c r="J8407" t="s">
        <v>12373</v>
      </c>
      <c r="K8407" t="s">
        <v>50</v>
      </c>
      <c r="L8407" t="s">
        <v>33</v>
      </c>
      <c r="M8407">
        <v>600</v>
      </c>
      <c r="N8407" t="s">
        <v>26</v>
      </c>
      <c r="O8407" s="6">
        <v>43466</v>
      </c>
      <c r="P8407">
        <v>45</v>
      </c>
      <c r="Q8407" s="7">
        <v>0.56499999999999995</v>
      </c>
      <c r="R8407">
        <v>189</v>
      </c>
      <c r="S8407" t="s">
        <v>35</v>
      </c>
    </row>
    <row r="8408" spans="1:19" x14ac:dyDescent="0.35">
      <c r="A8408" t="s">
        <v>12374</v>
      </c>
      <c r="B8408" t="s">
        <v>18353</v>
      </c>
      <c r="C8408" s="6">
        <v>43166</v>
      </c>
      <c r="D8408" s="6">
        <v>43285</v>
      </c>
      <c r="E8408">
        <v>1</v>
      </c>
      <c r="F8408">
        <v>45</v>
      </c>
      <c r="G8408" t="s">
        <v>29</v>
      </c>
      <c r="H8408" t="s">
        <v>12375</v>
      </c>
      <c r="I8408" t="s">
        <v>38</v>
      </c>
      <c r="J8408" t="s">
        <v>7208</v>
      </c>
      <c r="K8408" t="s">
        <v>50</v>
      </c>
      <c r="L8408" t="s">
        <v>25</v>
      </c>
      <c r="M8408">
        <v>345</v>
      </c>
      <c r="N8408" t="s">
        <v>26</v>
      </c>
      <c r="O8408" s="6">
        <v>43101</v>
      </c>
      <c r="P8408">
        <v>45</v>
      </c>
      <c r="Q8408" s="7">
        <v>0.66956521739130437</v>
      </c>
      <c r="R8408">
        <v>184</v>
      </c>
      <c r="S8408" t="s">
        <v>35</v>
      </c>
    </row>
    <row r="8409" spans="1:19" x14ac:dyDescent="0.35">
      <c r="A8409" t="s">
        <v>4106</v>
      </c>
      <c r="B8409" t="s">
        <v>16191</v>
      </c>
      <c r="C8409" s="6">
        <v>42920</v>
      </c>
      <c r="D8409" s="6">
        <v>42920</v>
      </c>
      <c r="E8409">
        <v>3</v>
      </c>
      <c r="F8409">
        <v>60</v>
      </c>
      <c r="G8409" t="s">
        <v>29</v>
      </c>
      <c r="H8409" t="s">
        <v>6398</v>
      </c>
      <c r="I8409" t="s">
        <v>22</v>
      </c>
      <c r="J8409" t="s">
        <v>1569</v>
      </c>
      <c r="K8409" t="s">
        <v>24</v>
      </c>
      <c r="L8409" t="s">
        <v>40</v>
      </c>
      <c r="M8409">
        <v>200</v>
      </c>
      <c r="N8409" t="s">
        <v>34</v>
      </c>
      <c r="O8409" s="6">
        <v>42920</v>
      </c>
      <c r="P8409">
        <v>180</v>
      </c>
      <c r="Q8409" s="7">
        <v>0.55000000000000004</v>
      </c>
      <c r="R8409">
        <v>0</v>
      </c>
      <c r="S8409" t="s">
        <v>41</v>
      </c>
    </row>
    <row r="8410" spans="1:19" x14ac:dyDescent="0.35">
      <c r="A8410" t="s">
        <v>12191</v>
      </c>
      <c r="B8410" t="s">
        <v>16548</v>
      </c>
      <c r="C8410" s="6">
        <v>42925</v>
      </c>
      <c r="D8410" s="6">
        <v>42925</v>
      </c>
      <c r="E8410">
        <v>2</v>
      </c>
      <c r="F8410">
        <v>60</v>
      </c>
      <c r="G8410" t="s">
        <v>29</v>
      </c>
      <c r="H8410" t="s">
        <v>12376</v>
      </c>
      <c r="I8410" t="s">
        <v>22</v>
      </c>
      <c r="J8410" t="s">
        <v>969</v>
      </c>
      <c r="K8410" t="s">
        <v>24</v>
      </c>
      <c r="L8410" t="s">
        <v>25</v>
      </c>
      <c r="M8410">
        <v>345</v>
      </c>
      <c r="N8410" t="s">
        <v>34</v>
      </c>
      <c r="O8410" s="6">
        <v>42872</v>
      </c>
      <c r="P8410">
        <v>120</v>
      </c>
      <c r="Q8410" s="7">
        <v>0.6463768115942029</v>
      </c>
      <c r="R8410">
        <v>53</v>
      </c>
      <c r="S8410" t="s">
        <v>41</v>
      </c>
    </row>
    <row r="8411" spans="1:19" x14ac:dyDescent="0.35">
      <c r="A8411" t="s">
        <v>5397</v>
      </c>
      <c r="B8411" t="s">
        <v>14902</v>
      </c>
      <c r="C8411" s="6">
        <v>42562</v>
      </c>
      <c r="D8411" s="6">
        <v>42562</v>
      </c>
      <c r="E8411">
        <v>3</v>
      </c>
      <c r="F8411">
        <v>60</v>
      </c>
      <c r="G8411" t="s">
        <v>29</v>
      </c>
      <c r="H8411" t="s">
        <v>12236</v>
      </c>
      <c r="I8411" t="s">
        <v>22</v>
      </c>
      <c r="J8411" t="s">
        <v>1616</v>
      </c>
      <c r="K8411" t="s">
        <v>50</v>
      </c>
      <c r="L8411" t="s">
        <v>40</v>
      </c>
      <c r="M8411">
        <v>200</v>
      </c>
      <c r="N8411" t="s">
        <v>46</v>
      </c>
      <c r="O8411" s="6">
        <v>42562</v>
      </c>
      <c r="P8411">
        <v>180</v>
      </c>
      <c r="Q8411" s="7">
        <v>0.12</v>
      </c>
      <c r="R8411">
        <v>0</v>
      </c>
      <c r="S8411" t="s">
        <v>41</v>
      </c>
    </row>
    <row r="8412" spans="1:19" x14ac:dyDescent="0.35">
      <c r="A8412" t="s">
        <v>2317</v>
      </c>
      <c r="B8412" t="s">
        <v>24475</v>
      </c>
      <c r="C8412" s="6">
        <v>43961</v>
      </c>
      <c r="D8412" s="6">
        <v>44016</v>
      </c>
      <c r="E8412">
        <v>2</v>
      </c>
      <c r="F8412">
        <v>45</v>
      </c>
      <c r="G8412" t="s">
        <v>20</v>
      </c>
      <c r="H8412" t="s">
        <v>12377</v>
      </c>
      <c r="I8412" t="s">
        <v>38</v>
      </c>
      <c r="J8412" t="s">
        <v>3174</v>
      </c>
      <c r="K8412" t="s">
        <v>24</v>
      </c>
      <c r="L8412" t="s">
        <v>25</v>
      </c>
      <c r="M8412">
        <v>345</v>
      </c>
      <c r="N8412" t="s">
        <v>26</v>
      </c>
      <c r="O8412" s="6">
        <v>43961</v>
      </c>
      <c r="P8412">
        <v>90</v>
      </c>
      <c r="Q8412" s="7">
        <v>0.24057971014492754</v>
      </c>
      <c r="R8412">
        <v>55</v>
      </c>
      <c r="S8412" t="s">
        <v>41</v>
      </c>
    </row>
    <row r="8413" spans="1:19" x14ac:dyDescent="0.35">
      <c r="A8413" t="s">
        <v>466</v>
      </c>
      <c r="B8413" t="s">
        <v>23416</v>
      </c>
      <c r="C8413" s="6">
        <v>43609</v>
      </c>
      <c r="D8413" s="6">
        <v>43655</v>
      </c>
      <c r="E8413">
        <v>8</v>
      </c>
      <c r="F8413">
        <v>45</v>
      </c>
      <c r="G8413" t="s">
        <v>29</v>
      </c>
      <c r="H8413" t="s">
        <v>467</v>
      </c>
      <c r="I8413" t="s">
        <v>38</v>
      </c>
      <c r="J8413" t="s">
        <v>12373</v>
      </c>
      <c r="K8413" t="s">
        <v>50</v>
      </c>
      <c r="L8413" t="s">
        <v>33</v>
      </c>
      <c r="M8413">
        <v>600</v>
      </c>
      <c r="N8413" t="s">
        <v>26</v>
      </c>
      <c r="O8413" s="6">
        <v>43466</v>
      </c>
      <c r="P8413">
        <v>360</v>
      </c>
      <c r="Q8413" s="7">
        <v>0.56499999999999995</v>
      </c>
      <c r="R8413">
        <v>189</v>
      </c>
      <c r="S8413" t="s">
        <v>35</v>
      </c>
    </row>
    <row r="8414" spans="1:19" x14ac:dyDescent="0.35">
      <c r="A8414" t="s">
        <v>4525</v>
      </c>
      <c r="B8414" t="s">
        <v>24265</v>
      </c>
      <c r="C8414" s="6">
        <v>43644</v>
      </c>
      <c r="D8414" s="6">
        <v>43655</v>
      </c>
      <c r="E8414">
        <v>1</v>
      </c>
      <c r="F8414">
        <v>55</v>
      </c>
      <c r="G8414" t="s">
        <v>29</v>
      </c>
      <c r="H8414" t="s">
        <v>12378</v>
      </c>
      <c r="I8414" t="s">
        <v>38</v>
      </c>
      <c r="J8414" t="s">
        <v>183</v>
      </c>
      <c r="K8414" t="s">
        <v>184</v>
      </c>
      <c r="L8414" t="s">
        <v>25</v>
      </c>
      <c r="M8414">
        <v>345</v>
      </c>
      <c r="N8414" t="s">
        <v>34</v>
      </c>
      <c r="O8414" s="6">
        <v>43594</v>
      </c>
      <c r="P8414">
        <v>55</v>
      </c>
      <c r="Q8414" s="7">
        <v>0.37391304347826088</v>
      </c>
      <c r="R8414">
        <v>61</v>
      </c>
      <c r="S8414" t="s">
        <v>27</v>
      </c>
    </row>
    <row r="8415" spans="1:19" x14ac:dyDescent="0.35">
      <c r="A8415" t="s">
        <v>5916</v>
      </c>
      <c r="B8415" t="s">
        <v>24129</v>
      </c>
      <c r="C8415" s="6">
        <v>43637</v>
      </c>
      <c r="D8415" s="6">
        <v>43651</v>
      </c>
      <c r="E8415">
        <v>3</v>
      </c>
      <c r="F8415">
        <v>55</v>
      </c>
      <c r="G8415" t="s">
        <v>20</v>
      </c>
      <c r="H8415" t="s">
        <v>12379</v>
      </c>
      <c r="I8415" t="s">
        <v>44</v>
      </c>
      <c r="J8415" t="s">
        <v>100</v>
      </c>
      <c r="K8415" t="s">
        <v>50</v>
      </c>
      <c r="L8415" t="s">
        <v>25</v>
      </c>
      <c r="M8415">
        <v>345</v>
      </c>
      <c r="N8415" t="s">
        <v>46</v>
      </c>
      <c r="O8415" s="6">
        <v>43471</v>
      </c>
      <c r="P8415">
        <v>165</v>
      </c>
      <c r="Q8415" s="7">
        <v>0.71884057971014492</v>
      </c>
      <c r="R8415">
        <v>180</v>
      </c>
      <c r="S8415" t="s">
        <v>35</v>
      </c>
    </row>
    <row r="8416" spans="1:19" x14ac:dyDescent="0.35">
      <c r="A8416" t="s">
        <v>4129</v>
      </c>
      <c r="B8416" t="s">
        <v>16549</v>
      </c>
      <c r="C8416" s="6">
        <v>42925</v>
      </c>
      <c r="D8416" s="6">
        <v>42925</v>
      </c>
      <c r="E8416">
        <v>4</v>
      </c>
      <c r="F8416">
        <v>60</v>
      </c>
      <c r="G8416" t="s">
        <v>29</v>
      </c>
      <c r="H8416" t="s">
        <v>12380</v>
      </c>
      <c r="I8416" t="s">
        <v>22</v>
      </c>
      <c r="J8416" t="s">
        <v>969</v>
      </c>
      <c r="K8416" t="s">
        <v>24</v>
      </c>
      <c r="L8416" t="s">
        <v>25</v>
      </c>
      <c r="M8416">
        <v>345</v>
      </c>
      <c r="N8416" t="s">
        <v>34</v>
      </c>
      <c r="O8416" s="6">
        <v>42872</v>
      </c>
      <c r="P8416">
        <v>240</v>
      </c>
      <c r="Q8416" s="7">
        <v>0.6463768115942029</v>
      </c>
      <c r="R8416">
        <v>53</v>
      </c>
      <c r="S8416" t="s">
        <v>41</v>
      </c>
    </row>
    <row r="8417" spans="1:19" x14ac:dyDescent="0.35">
      <c r="A8417" t="s">
        <v>12381</v>
      </c>
      <c r="B8417" t="s">
        <v>15238</v>
      </c>
      <c r="C8417" s="6">
        <v>42838</v>
      </c>
      <c r="D8417" s="6">
        <v>42927</v>
      </c>
      <c r="E8417">
        <v>4</v>
      </c>
      <c r="F8417">
        <v>45</v>
      </c>
      <c r="G8417" t="s">
        <v>29</v>
      </c>
      <c r="H8417" t="s">
        <v>12382</v>
      </c>
      <c r="I8417" t="s">
        <v>44</v>
      </c>
      <c r="J8417" t="s">
        <v>305</v>
      </c>
      <c r="K8417" t="s">
        <v>32</v>
      </c>
      <c r="L8417" t="s">
        <v>25</v>
      </c>
      <c r="M8417">
        <v>345</v>
      </c>
      <c r="N8417" t="s">
        <v>34</v>
      </c>
      <c r="O8417" s="6">
        <v>42838</v>
      </c>
      <c r="P8417">
        <v>180</v>
      </c>
      <c r="Q8417" s="7">
        <v>0.44637681159420289</v>
      </c>
      <c r="R8417">
        <v>89</v>
      </c>
      <c r="S8417" t="s">
        <v>27</v>
      </c>
    </row>
    <row r="8418" spans="1:19" x14ac:dyDescent="0.35">
      <c r="A8418" t="s">
        <v>12383</v>
      </c>
      <c r="B8418" t="s">
        <v>15239</v>
      </c>
      <c r="C8418" s="6">
        <v>42838</v>
      </c>
      <c r="D8418" s="6">
        <v>42927</v>
      </c>
      <c r="E8418">
        <v>2</v>
      </c>
      <c r="F8418">
        <v>45</v>
      </c>
      <c r="G8418" t="s">
        <v>29</v>
      </c>
      <c r="H8418" t="s">
        <v>12384</v>
      </c>
      <c r="I8418" t="s">
        <v>44</v>
      </c>
      <c r="J8418" t="s">
        <v>305</v>
      </c>
      <c r="K8418" t="s">
        <v>32</v>
      </c>
      <c r="L8418" t="s">
        <v>25</v>
      </c>
      <c r="M8418">
        <v>345</v>
      </c>
      <c r="N8418" t="s">
        <v>34</v>
      </c>
      <c r="O8418" s="6">
        <v>42838</v>
      </c>
      <c r="P8418">
        <v>90</v>
      </c>
      <c r="Q8418" s="7">
        <v>0.44637681159420289</v>
      </c>
      <c r="R8418">
        <v>89</v>
      </c>
      <c r="S8418" t="s">
        <v>27</v>
      </c>
    </row>
    <row r="8419" spans="1:19" x14ac:dyDescent="0.35">
      <c r="A8419" t="s">
        <v>4544</v>
      </c>
      <c r="B8419" t="s">
        <v>15240</v>
      </c>
      <c r="C8419" s="6">
        <v>42838</v>
      </c>
      <c r="D8419" s="6">
        <v>42927</v>
      </c>
      <c r="E8419">
        <v>1</v>
      </c>
      <c r="F8419">
        <v>45</v>
      </c>
      <c r="G8419" t="s">
        <v>29</v>
      </c>
      <c r="H8419" t="s">
        <v>12385</v>
      </c>
      <c r="I8419" t="s">
        <v>38</v>
      </c>
      <c r="J8419" t="s">
        <v>305</v>
      </c>
      <c r="K8419" t="s">
        <v>32</v>
      </c>
      <c r="L8419" t="s">
        <v>25</v>
      </c>
      <c r="M8419">
        <v>345</v>
      </c>
      <c r="N8419" t="s">
        <v>34</v>
      </c>
      <c r="O8419" s="6">
        <v>42838</v>
      </c>
      <c r="P8419">
        <v>45</v>
      </c>
      <c r="Q8419" s="7">
        <v>0.44637681159420289</v>
      </c>
      <c r="R8419">
        <v>89</v>
      </c>
      <c r="S8419" t="s">
        <v>27</v>
      </c>
    </row>
    <row r="8420" spans="1:19" x14ac:dyDescent="0.35">
      <c r="A8420" t="s">
        <v>6731</v>
      </c>
      <c r="B8420" t="s">
        <v>22201</v>
      </c>
      <c r="C8420" s="6">
        <v>43559</v>
      </c>
      <c r="D8420" s="6">
        <v>43656</v>
      </c>
      <c r="E8420">
        <v>4</v>
      </c>
      <c r="F8420">
        <v>45</v>
      </c>
      <c r="G8420" t="s">
        <v>20</v>
      </c>
      <c r="H8420" t="s">
        <v>6732</v>
      </c>
      <c r="I8420" t="s">
        <v>38</v>
      </c>
      <c r="J8420" t="s">
        <v>11800</v>
      </c>
      <c r="K8420" t="s">
        <v>32</v>
      </c>
      <c r="L8420" t="s">
        <v>33</v>
      </c>
      <c r="M8420">
        <v>600</v>
      </c>
      <c r="N8420" t="s">
        <v>26</v>
      </c>
      <c r="O8420" s="6">
        <v>43524</v>
      </c>
      <c r="P8420">
        <v>180</v>
      </c>
      <c r="Q8420" s="7">
        <v>0.20166666666666666</v>
      </c>
      <c r="R8420">
        <v>132</v>
      </c>
      <c r="S8420" t="s">
        <v>35</v>
      </c>
    </row>
    <row r="8421" spans="1:19" x14ac:dyDescent="0.35">
      <c r="A8421" t="s">
        <v>10680</v>
      </c>
      <c r="B8421" t="s">
        <v>17984</v>
      </c>
      <c r="C8421" s="6">
        <v>43148</v>
      </c>
      <c r="D8421" s="6">
        <v>43284</v>
      </c>
      <c r="E8421">
        <v>11</v>
      </c>
      <c r="F8421">
        <v>45</v>
      </c>
      <c r="G8421" t="s">
        <v>29</v>
      </c>
      <c r="H8421" t="s">
        <v>10681</v>
      </c>
      <c r="I8421" t="s">
        <v>38</v>
      </c>
      <c r="J8421" t="s">
        <v>9079</v>
      </c>
      <c r="K8421" t="s">
        <v>50</v>
      </c>
      <c r="L8421" t="s">
        <v>25</v>
      </c>
      <c r="M8421">
        <v>345</v>
      </c>
      <c r="N8421" t="s">
        <v>46</v>
      </c>
      <c r="O8421" s="6">
        <v>43134</v>
      </c>
      <c r="P8421">
        <v>495</v>
      </c>
      <c r="Q8421" s="7">
        <v>0.54202898550724643</v>
      </c>
      <c r="R8421">
        <v>150</v>
      </c>
      <c r="S8421" t="s">
        <v>35</v>
      </c>
    </row>
    <row r="8422" spans="1:19" x14ac:dyDescent="0.35">
      <c r="A8422" t="s">
        <v>4548</v>
      </c>
      <c r="B8422" t="s">
        <v>23531</v>
      </c>
      <c r="C8422" s="6">
        <v>43614</v>
      </c>
      <c r="D8422" s="6">
        <v>43657</v>
      </c>
      <c r="E8422">
        <v>4</v>
      </c>
      <c r="F8422">
        <v>45</v>
      </c>
      <c r="G8422" t="s">
        <v>20</v>
      </c>
      <c r="H8422" t="s">
        <v>12386</v>
      </c>
      <c r="I8422" t="s">
        <v>38</v>
      </c>
      <c r="J8422" t="s">
        <v>367</v>
      </c>
      <c r="K8422" t="s">
        <v>180</v>
      </c>
      <c r="L8422" t="s">
        <v>25</v>
      </c>
      <c r="M8422">
        <v>345</v>
      </c>
      <c r="N8422" t="s">
        <v>26</v>
      </c>
      <c r="O8422" s="6">
        <v>43562</v>
      </c>
      <c r="P8422">
        <v>180</v>
      </c>
      <c r="Q8422" s="7">
        <v>0.45797101449275363</v>
      </c>
      <c r="R8422">
        <v>95</v>
      </c>
      <c r="S8422" t="s">
        <v>27</v>
      </c>
    </row>
    <row r="8423" spans="1:19" x14ac:dyDescent="0.35">
      <c r="A8423" t="s">
        <v>4556</v>
      </c>
      <c r="B8423" t="s">
        <v>22661</v>
      </c>
      <c r="C8423" s="6">
        <v>43578</v>
      </c>
      <c r="D8423" s="6">
        <v>43657</v>
      </c>
      <c r="E8423">
        <v>2</v>
      </c>
      <c r="F8423">
        <v>45</v>
      </c>
      <c r="G8423" t="s">
        <v>29</v>
      </c>
      <c r="H8423" t="s">
        <v>12387</v>
      </c>
      <c r="I8423" t="s">
        <v>38</v>
      </c>
      <c r="J8423" t="s">
        <v>291</v>
      </c>
      <c r="K8423" t="s">
        <v>32</v>
      </c>
      <c r="L8423" t="s">
        <v>25</v>
      </c>
      <c r="M8423">
        <v>345</v>
      </c>
      <c r="N8423" t="s">
        <v>34</v>
      </c>
      <c r="O8423" s="6">
        <v>43578</v>
      </c>
      <c r="P8423">
        <v>90</v>
      </c>
      <c r="Q8423" s="7">
        <v>0.39420289855072466</v>
      </c>
      <c r="R8423">
        <v>79</v>
      </c>
      <c r="S8423" t="s">
        <v>27</v>
      </c>
    </row>
    <row r="8424" spans="1:19" x14ac:dyDescent="0.35">
      <c r="A8424" t="s">
        <v>4560</v>
      </c>
      <c r="B8424" t="s">
        <v>21390</v>
      </c>
      <c r="C8424" s="6">
        <v>43521</v>
      </c>
      <c r="D8424" s="6">
        <v>43651</v>
      </c>
      <c r="E8424">
        <v>4</v>
      </c>
      <c r="F8424">
        <v>45</v>
      </c>
      <c r="G8424" t="s">
        <v>20</v>
      </c>
      <c r="H8424" t="s">
        <v>12388</v>
      </c>
      <c r="I8424" t="s">
        <v>44</v>
      </c>
      <c r="J8424" t="s">
        <v>194</v>
      </c>
      <c r="K8424" t="s">
        <v>50</v>
      </c>
      <c r="L8424" t="s">
        <v>25</v>
      </c>
      <c r="M8424">
        <v>345</v>
      </c>
      <c r="N8424" t="s">
        <v>26</v>
      </c>
      <c r="O8424" s="6">
        <v>43479</v>
      </c>
      <c r="P8424">
        <v>180</v>
      </c>
      <c r="Q8424" s="7">
        <v>0.68405797101449273</v>
      </c>
      <c r="R8424">
        <v>172</v>
      </c>
      <c r="S8424" t="s">
        <v>35</v>
      </c>
    </row>
    <row r="8425" spans="1:19" x14ac:dyDescent="0.35">
      <c r="A8425" t="s">
        <v>12389</v>
      </c>
      <c r="B8425" t="s">
        <v>23983</v>
      </c>
      <c r="C8425" s="6">
        <v>43629</v>
      </c>
      <c r="D8425" s="6">
        <v>43654</v>
      </c>
      <c r="E8425">
        <v>2</v>
      </c>
      <c r="F8425">
        <v>45</v>
      </c>
      <c r="G8425" t="s">
        <v>20</v>
      </c>
      <c r="H8425" t="s">
        <v>12390</v>
      </c>
      <c r="I8425" t="s">
        <v>44</v>
      </c>
      <c r="J8425" t="s">
        <v>531</v>
      </c>
      <c r="K8425" t="s">
        <v>24</v>
      </c>
      <c r="L8425" t="s">
        <v>25</v>
      </c>
      <c r="M8425">
        <v>345</v>
      </c>
      <c r="N8425" t="s">
        <v>46</v>
      </c>
      <c r="O8425" s="6">
        <v>43561</v>
      </c>
      <c r="P8425">
        <v>90</v>
      </c>
      <c r="Q8425" s="7">
        <v>0.34202898550724636</v>
      </c>
      <c r="R8425">
        <v>93</v>
      </c>
      <c r="S8425" t="s">
        <v>27</v>
      </c>
    </row>
    <row r="8426" spans="1:19" x14ac:dyDescent="0.35">
      <c r="A8426" t="s">
        <v>12389</v>
      </c>
      <c r="B8426" t="s">
        <v>15454</v>
      </c>
      <c r="C8426" s="6">
        <v>42891</v>
      </c>
      <c r="D8426" s="6">
        <v>42928</v>
      </c>
      <c r="E8426">
        <v>1</v>
      </c>
      <c r="F8426">
        <v>45</v>
      </c>
      <c r="G8426" t="s">
        <v>29</v>
      </c>
      <c r="H8426" t="s">
        <v>12390</v>
      </c>
      <c r="I8426" t="s">
        <v>44</v>
      </c>
      <c r="J8426" t="s">
        <v>332</v>
      </c>
      <c r="K8426" t="s">
        <v>50</v>
      </c>
      <c r="L8426" t="s">
        <v>25</v>
      </c>
      <c r="M8426">
        <v>345</v>
      </c>
      <c r="N8426" t="s">
        <v>46</v>
      </c>
      <c r="O8426" s="6">
        <v>42891</v>
      </c>
      <c r="P8426">
        <v>45</v>
      </c>
      <c r="Q8426" s="7">
        <v>0.29565217391304349</v>
      </c>
      <c r="R8426">
        <v>37</v>
      </c>
      <c r="S8426" t="s">
        <v>41</v>
      </c>
    </row>
    <row r="8427" spans="1:19" x14ac:dyDescent="0.35">
      <c r="A8427" t="s">
        <v>4175</v>
      </c>
      <c r="B8427" t="s">
        <v>16550</v>
      </c>
      <c r="C8427" s="6">
        <v>42925</v>
      </c>
      <c r="D8427" s="6">
        <v>42925</v>
      </c>
      <c r="E8427">
        <v>1</v>
      </c>
      <c r="F8427">
        <v>60</v>
      </c>
      <c r="G8427" t="s">
        <v>29</v>
      </c>
      <c r="H8427" t="s">
        <v>12391</v>
      </c>
      <c r="I8427" t="s">
        <v>22</v>
      </c>
      <c r="J8427" t="s">
        <v>969</v>
      </c>
      <c r="K8427" t="s">
        <v>24</v>
      </c>
      <c r="L8427" t="s">
        <v>25</v>
      </c>
      <c r="M8427">
        <v>345</v>
      </c>
      <c r="N8427" t="s">
        <v>34</v>
      </c>
      <c r="O8427" s="6">
        <v>42872</v>
      </c>
      <c r="P8427">
        <v>60</v>
      </c>
      <c r="Q8427" s="7">
        <v>0.6463768115942029</v>
      </c>
      <c r="R8427">
        <v>53</v>
      </c>
      <c r="S8427" t="s">
        <v>41</v>
      </c>
    </row>
    <row r="8428" spans="1:19" x14ac:dyDescent="0.35">
      <c r="A8428" t="s">
        <v>4568</v>
      </c>
      <c r="B8428" t="s">
        <v>22662</v>
      </c>
      <c r="C8428" s="6">
        <v>43578</v>
      </c>
      <c r="D8428" s="6">
        <v>43655</v>
      </c>
      <c r="E8428">
        <v>3</v>
      </c>
      <c r="F8428">
        <v>45</v>
      </c>
      <c r="G8428" t="s">
        <v>29</v>
      </c>
      <c r="H8428" t="s">
        <v>12392</v>
      </c>
      <c r="I8428" t="s">
        <v>44</v>
      </c>
      <c r="J8428" t="s">
        <v>482</v>
      </c>
      <c r="K8428" t="s">
        <v>180</v>
      </c>
      <c r="L8428" t="s">
        <v>25</v>
      </c>
      <c r="M8428">
        <v>345</v>
      </c>
      <c r="N8428" t="s">
        <v>46</v>
      </c>
      <c r="O8428" s="6">
        <v>43526</v>
      </c>
      <c r="P8428">
        <v>135</v>
      </c>
      <c r="Q8428" s="7">
        <v>0.77681159420289858</v>
      </c>
      <c r="R8428">
        <v>129</v>
      </c>
      <c r="S8428" t="s">
        <v>35</v>
      </c>
    </row>
    <row r="8429" spans="1:19" x14ac:dyDescent="0.35">
      <c r="A8429" t="s">
        <v>4584</v>
      </c>
      <c r="B8429" t="s">
        <v>15343</v>
      </c>
      <c r="C8429" s="6">
        <v>42867</v>
      </c>
      <c r="D8429" s="6">
        <v>42926</v>
      </c>
      <c r="E8429">
        <v>1</v>
      </c>
      <c r="F8429">
        <v>45</v>
      </c>
      <c r="G8429" t="s">
        <v>29</v>
      </c>
      <c r="H8429" t="s">
        <v>12393</v>
      </c>
      <c r="I8429" t="s">
        <v>38</v>
      </c>
      <c r="J8429" t="s">
        <v>524</v>
      </c>
      <c r="K8429" t="s">
        <v>24</v>
      </c>
      <c r="L8429" t="s">
        <v>25</v>
      </c>
      <c r="M8429">
        <v>345</v>
      </c>
      <c r="N8429" t="s">
        <v>46</v>
      </c>
      <c r="O8429" s="6">
        <v>42867</v>
      </c>
      <c r="P8429">
        <v>45</v>
      </c>
      <c r="Q8429" s="7">
        <v>0.29565217391304349</v>
      </c>
      <c r="R8429">
        <v>59</v>
      </c>
      <c r="S8429" t="s">
        <v>41</v>
      </c>
    </row>
    <row r="8430" spans="1:19" x14ac:dyDescent="0.35">
      <c r="A8430" t="s">
        <v>10772</v>
      </c>
      <c r="B8430" t="s">
        <v>19153</v>
      </c>
      <c r="C8430" s="6">
        <v>43204</v>
      </c>
      <c r="D8430" s="6">
        <v>43284</v>
      </c>
      <c r="E8430">
        <v>4</v>
      </c>
      <c r="F8430">
        <v>45</v>
      </c>
      <c r="G8430" t="s">
        <v>29</v>
      </c>
      <c r="H8430" t="s">
        <v>12394</v>
      </c>
      <c r="I8430" t="s">
        <v>44</v>
      </c>
      <c r="J8430" t="s">
        <v>588</v>
      </c>
      <c r="K8430" t="s">
        <v>32</v>
      </c>
      <c r="L8430" t="s">
        <v>25</v>
      </c>
      <c r="M8430">
        <v>345</v>
      </c>
      <c r="N8430" t="s">
        <v>34</v>
      </c>
      <c r="O8430" s="6">
        <v>43204</v>
      </c>
      <c r="P8430">
        <v>180</v>
      </c>
      <c r="Q8430" s="7">
        <v>0.45217391304347826</v>
      </c>
      <c r="R8430">
        <v>80</v>
      </c>
      <c r="S8430" t="s">
        <v>27</v>
      </c>
    </row>
    <row r="8431" spans="1:19" x14ac:dyDescent="0.35">
      <c r="A8431" t="s">
        <v>12395</v>
      </c>
      <c r="B8431" t="s">
        <v>15344</v>
      </c>
      <c r="C8431" s="6">
        <v>42867</v>
      </c>
      <c r="D8431" s="6">
        <v>42926</v>
      </c>
      <c r="E8431">
        <v>1</v>
      </c>
      <c r="F8431">
        <v>45</v>
      </c>
      <c r="G8431" t="s">
        <v>29</v>
      </c>
      <c r="H8431" t="s">
        <v>12396</v>
      </c>
      <c r="I8431" t="s">
        <v>38</v>
      </c>
      <c r="J8431" t="s">
        <v>524</v>
      </c>
      <c r="K8431" t="s">
        <v>24</v>
      </c>
      <c r="L8431" t="s">
        <v>25</v>
      </c>
      <c r="M8431">
        <v>345</v>
      </c>
      <c r="N8431" t="s">
        <v>46</v>
      </c>
      <c r="O8431" s="6">
        <v>42867</v>
      </c>
      <c r="P8431">
        <v>45</v>
      </c>
      <c r="Q8431" s="7">
        <v>0.29565217391304349</v>
      </c>
      <c r="R8431">
        <v>59</v>
      </c>
      <c r="S8431" t="s">
        <v>41</v>
      </c>
    </row>
    <row r="8432" spans="1:19" x14ac:dyDescent="0.35">
      <c r="A8432" t="s">
        <v>10960</v>
      </c>
      <c r="B8432" t="s">
        <v>21176</v>
      </c>
      <c r="C8432" s="6">
        <v>43498</v>
      </c>
      <c r="D8432" s="6">
        <v>43655</v>
      </c>
      <c r="E8432">
        <v>2</v>
      </c>
      <c r="F8432">
        <v>45</v>
      </c>
      <c r="G8432" t="s">
        <v>29</v>
      </c>
      <c r="H8432" t="s">
        <v>12397</v>
      </c>
      <c r="I8432" t="s">
        <v>38</v>
      </c>
      <c r="J8432" t="s">
        <v>12373</v>
      </c>
      <c r="K8432" t="s">
        <v>50</v>
      </c>
      <c r="L8432" t="s">
        <v>33</v>
      </c>
      <c r="M8432">
        <v>600</v>
      </c>
      <c r="N8432" t="s">
        <v>26</v>
      </c>
      <c r="O8432" s="6">
        <v>43466</v>
      </c>
      <c r="P8432">
        <v>90</v>
      </c>
      <c r="Q8432" s="7">
        <v>0.56499999999999995</v>
      </c>
      <c r="R8432">
        <v>189</v>
      </c>
      <c r="S8432" t="s">
        <v>35</v>
      </c>
    </row>
    <row r="8433" spans="1:19" x14ac:dyDescent="0.35">
      <c r="A8433" t="s">
        <v>12398</v>
      </c>
      <c r="B8433" t="s">
        <v>18376</v>
      </c>
      <c r="C8433" s="6">
        <v>43167</v>
      </c>
      <c r="D8433" s="6">
        <v>43292</v>
      </c>
      <c r="E8433">
        <v>2</v>
      </c>
      <c r="F8433">
        <v>45</v>
      </c>
      <c r="G8433" t="s">
        <v>20</v>
      </c>
      <c r="H8433" t="s">
        <v>12399</v>
      </c>
      <c r="I8433" t="s">
        <v>44</v>
      </c>
      <c r="J8433" t="s">
        <v>12059</v>
      </c>
      <c r="K8433" t="s">
        <v>24</v>
      </c>
      <c r="L8433" t="s">
        <v>58</v>
      </c>
      <c r="M8433">
        <v>150</v>
      </c>
      <c r="N8433" t="s">
        <v>34</v>
      </c>
      <c r="O8433" s="6">
        <v>43167</v>
      </c>
      <c r="P8433">
        <v>90</v>
      </c>
      <c r="Q8433" s="7">
        <v>0.94666666666666666</v>
      </c>
      <c r="R8433">
        <v>125</v>
      </c>
      <c r="S8433" t="s">
        <v>35</v>
      </c>
    </row>
    <row r="8434" spans="1:19" x14ac:dyDescent="0.35">
      <c r="A8434" t="s">
        <v>10790</v>
      </c>
      <c r="B8434" t="s">
        <v>16551</v>
      </c>
      <c r="C8434" s="6">
        <v>42925</v>
      </c>
      <c r="D8434" s="6">
        <v>42925</v>
      </c>
      <c r="E8434">
        <v>3</v>
      </c>
      <c r="F8434">
        <v>60</v>
      </c>
      <c r="G8434" t="s">
        <v>29</v>
      </c>
      <c r="H8434" t="s">
        <v>12400</v>
      </c>
      <c r="I8434" t="s">
        <v>22</v>
      </c>
      <c r="J8434" t="s">
        <v>978</v>
      </c>
      <c r="K8434" t="s">
        <v>32</v>
      </c>
      <c r="L8434" t="s">
        <v>25</v>
      </c>
      <c r="M8434">
        <v>345</v>
      </c>
      <c r="N8434" t="s">
        <v>46</v>
      </c>
      <c r="O8434" s="6">
        <v>42836</v>
      </c>
      <c r="P8434">
        <v>180</v>
      </c>
      <c r="Q8434" s="7">
        <v>0.52463768115942033</v>
      </c>
      <c r="R8434">
        <v>89</v>
      </c>
      <c r="S8434" t="s">
        <v>27</v>
      </c>
    </row>
    <row r="8435" spans="1:19" x14ac:dyDescent="0.35">
      <c r="A8435" t="s">
        <v>4184</v>
      </c>
      <c r="B8435" t="s">
        <v>14841</v>
      </c>
      <c r="C8435" s="6">
        <v>42561</v>
      </c>
      <c r="D8435" s="6">
        <v>42561</v>
      </c>
      <c r="E8435">
        <v>1</v>
      </c>
      <c r="F8435">
        <v>60</v>
      </c>
      <c r="G8435" t="s">
        <v>29</v>
      </c>
      <c r="H8435" t="s">
        <v>12401</v>
      </c>
      <c r="I8435" t="s">
        <v>22</v>
      </c>
      <c r="J8435" t="s">
        <v>2041</v>
      </c>
      <c r="K8435" t="s">
        <v>180</v>
      </c>
      <c r="L8435" t="s">
        <v>40</v>
      </c>
      <c r="M8435">
        <v>200</v>
      </c>
      <c r="N8435" t="s">
        <v>46</v>
      </c>
      <c r="O8435" s="6">
        <v>42561</v>
      </c>
      <c r="P8435">
        <v>60</v>
      </c>
      <c r="Q8435" s="7">
        <v>0.23</v>
      </c>
      <c r="R8435">
        <v>0</v>
      </c>
      <c r="S8435" t="s">
        <v>41</v>
      </c>
    </row>
    <row r="8436" spans="1:19" x14ac:dyDescent="0.35">
      <c r="A8436" t="s">
        <v>12402</v>
      </c>
      <c r="B8436" t="s">
        <v>19294</v>
      </c>
      <c r="C8436" s="6">
        <v>43213</v>
      </c>
      <c r="D8436" s="6">
        <v>43292</v>
      </c>
      <c r="E8436">
        <v>2</v>
      </c>
      <c r="F8436">
        <v>45</v>
      </c>
      <c r="G8436" t="s">
        <v>29</v>
      </c>
      <c r="H8436" t="s">
        <v>12403</v>
      </c>
      <c r="I8436" t="s">
        <v>38</v>
      </c>
      <c r="J8436" t="s">
        <v>12059</v>
      </c>
      <c r="K8436" t="s">
        <v>24</v>
      </c>
      <c r="L8436" t="s">
        <v>58</v>
      </c>
      <c r="M8436">
        <v>150</v>
      </c>
      <c r="N8436" t="s">
        <v>34</v>
      </c>
      <c r="O8436" s="6">
        <v>43167</v>
      </c>
      <c r="P8436">
        <v>90</v>
      </c>
      <c r="Q8436" s="7">
        <v>0.94666666666666666</v>
      </c>
      <c r="R8436">
        <v>125</v>
      </c>
      <c r="S8436" t="s">
        <v>35</v>
      </c>
    </row>
    <row r="8437" spans="1:19" x14ac:dyDescent="0.35">
      <c r="A8437" t="s">
        <v>4184</v>
      </c>
      <c r="B8437" t="s">
        <v>15989</v>
      </c>
      <c r="C8437" s="6">
        <v>42919</v>
      </c>
      <c r="D8437" s="6">
        <v>42919</v>
      </c>
      <c r="E8437">
        <v>3</v>
      </c>
      <c r="F8437">
        <v>60</v>
      </c>
      <c r="G8437" t="s">
        <v>29</v>
      </c>
      <c r="H8437" t="s">
        <v>12401</v>
      </c>
      <c r="I8437" t="s">
        <v>22</v>
      </c>
      <c r="J8437" t="s">
        <v>1092</v>
      </c>
      <c r="K8437" t="s">
        <v>50</v>
      </c>
      <c r="L8437" t="s">
        <v>40</v>
      </c>
      <c r="M8437">
        <v>200</v>
      </c>
      <c r="N8437" t="s">
        <v>34</v>
      </c>
      <c r="O8437" s="6">
        <v>42919</v>
      </c>
      <c r="P8437">
        <v>180</v>
      </c>
      <c r="Q8437" s="7">
        <v>0.69</v>
      </c>
      <c r="R8437">
        <v>0</v>
      </c>
      <c r="S8437" t="s">
        <v>41</v>
      </c>
    </row>
    <row r="8438" spans="1:19" x14ac:dyDescent="0.35">
      <c r="A8438" t="s">
        <v>4616</v>
      </c>
      <c r="B8438" t="s">
        <v>15514</v>
      </c>
      <c r="C8438" s="6">
        <v>42904</v>
      </c>
      <c r="D8438" s="6">
        <v>42926</v>
      </c>
      <c r="E8438">
        <v>2</v>
      </c>
      <c r="F8438">
        <v>45</v>
      </c>
      <c r="G8438" t="s">
        <v>29</v>
      </c>
      <c r="H8438" t="s">
        <v>12404</v>
      </c>
      <c r="I8438" t="s">
        <v>38</v>
      </c>
      <c r="J8438" t="s">
        <v>524</v>
      </c>
      <c r="K8438" t="s">
        <v>24</v>
      </c>
      <c r="L8438" t="s">
        <v>25</v>
      </c>
      <c r="M8438">
        <v>345</v>
      </c>
      <c r="N8438" t="s">
        <v>46</v>
      </c>
      <c r="O8438" s="6">
        <v>42867</v>
      </c>
      <c r="P8438">
        <v>90</v>
      </c>
      <c r="Q8438" s="7">
        <v>0.29565217391304349</v>
      </c>
      <c r="R8438">
        <v>59</v>
      </c>
      <c r="S8438" t="s">
        <v>41</v>
      </c>
    </row>
    <row r="8439" spans="1:19" x14ac:dyDescent="0.35">
      <c r="A8439" t="s">
        <v>12405</v>
      </c>
      <c r="B8439" t="s">
        <v>18377</v>
      </c>
      <c r="C8439" s="6">
        <v>43167</v>
      </c>
      <c r="D8439" s="6">
        <v>43292</v>
      </c>
      <c r="E8439">
        <v>2</v>
      </c>
      <c r="F8439">
        <v>45</v>
      </c>
      <c r="G8439" t="s">
        <v>20</v>
      </c>
      <c r="H8439" t="s">
        <v>12406</v>
      </c>
      <c r="I8439" t="s">
        <v>44</v>
      </c>
      <c r="J8439" t="s">
        <v>12059</v>
      </c>
      <c r="K8439" t="s">
        <v>24</v>
      </c>
      <c r="L8439" t="s">
        <v>58</v>
      </c>
      <c r="M8439">
        <v>150</v>
      </c>
      <c r="N8439" t="s">
        <v>34</v>
      </c>
      <c r="O8439" s="6">
        <v>43167</v>
      </c>
      <c r="P8439">
        <v>90</v>
      </c>
      <c r="Q8439" s="7">
        <v>0.94666666666666666</v>
      </c>
      <c r="R8439">
        <v>125</v>
      </c>
      <c r="S8439" t="s">
        <v>35</v>
      </c>
    </row>
    <row r="8440" spans="1:19" x14ac:dyDescent="0.35">
      <c r="A8440" t="s">
        <v>12407</v>
      </c>
      <c r="B8440" t="s">
        <v>20086</v>
      </c>
      <c r="C8440" s="6">
        <v>43248</v>
      </c>
      <c r="D8440" s="6">
        <v>43290</v>
      </c>
      <c r="E8440">
        <v>2</v>
      </c>
      <c r="F8440">
        <v>45</v>
      </c>
      <c r="G8440" t="s">
        <v>20</v>
      </c>
      <c r="H8440" t="s">
        <v>12408</v>
      </c>
      <c r="I8440" t="s">
        <v>44</v>
      </c>
      <c r="J8440" t="s">
        <v>624</v>
      </c>
      <c r="K8440" t="s">
        <v>50</v>
      </c>
      <c r="L8440" t="s">
        <v>25</v>
      </c>
      <c r="M8440">
        <v>345</v>
      </c>
      <c r="N8440" t="s">
        <v>34</v>
      </c>
      <c r="O8440" s="6">
        <v>43104</v>
      </c>
      <c r="P8440">
        <v>90</v>
      </c>
      <c r="Q8440" s="7">
        <v>0.6</v>
      </c>
      <c r="R8440">
        <v>186</v>
      </c>
      <c r="S8440" t="s">
        <v>35</v>
      </c>
    </row>
    <row r="8441" spans="1:19" x14ac:dyDescent="0.35">
      <c r="A8441" t="s">
        <v>4631</v>
      </c>
      <c r="B8441" t="s">
        <v>15069</v>
      </c>
      <c r="C8441" s="6">
        <v>42738</v>
      </c>
      <c r="D8441" s="6">
        <v>42926</v>
      </c>
      <c r="E8441">
        <v>4</v>
      </c>
      <c r="F8441">
        <v>45</v>
      </c>
      <c r="G8441" t="s">
        <v>29</v>
      </c>
      <c r="H8441" t="s">
        <v>12409</v>
      </c>
      <c r="I8441" t="s">
        <v>38</v>
      </c>
      <c r="J8441" t="s">
        <v>992</v>
      </c>
      <c r="K8441" t="s">
        <v>184</v>
      </c>
      <c r="L8441" t="s">
        <v>25</v>
      </c>
      <c r="M8441">
        <v>345</v>
      </c>
      <c r="N8441" t="s">
        <v>46</v>
      </c>
      <c r="O8441" s="6">
        <v>42738</v>
      </c>
      <c r="P8441">
        <v>180</v>
      </c>
      <c r="Q8441" s="7">
        <v>0.68695652173913047</v>
      </c>
      <c r="R8441">
        <v>188</v>
      </c>
      <c r="S8441" t="s">
        <v>35</v>
      </c>
    </row>
    <row r="8442" spans="1:19" x14ac:dyDescent="0.35">
      <c r="A8442" t="s">
        <v>12410</v>
      </c>
      <c r="B8442" t="s">
        <v>18378</v>
      </c>
      <c r="C8442" s="6">
        <v>43167</v>
      </c>
      <c r="D8442" s="6">
        <v>43292</v>
      </c>
      <c r="E8442">
        <v>4</v>
      </c>
      <c r="F8442">
        <v>45</v>
      </c>
      <c r="G8442" t="s">
        <v>29</v>
      </c>
      <c r="H8442" t="s">
        <v>12411</v>
      </c>
      <c r="I8442" t="s">
        <v>38</v>
      </c>
      <c r="J8442" t="s">
        <v>12059</v>
      </c>
      <c r="K8442" t="s">
        <v>24</v>
      </c>
      <c r="L8442" t="s">
        <v>58</v>
      </c>
      <c r="M8442">
        <v>150</v>
      </c>
      <c r="N8442" t="s">
        <v>34</v>
      </c>
      <c r="O8442" s="6">
        <v>43167</v>
      </c>
      <c r="P8442">
        <v>180</v>
      </c>
      <c r="Q8442" s="7">
        <v>0.94666666666666666</v>
      </c>
      <c r="R8442">
        <v>125</v>
      </c>
      <c r="S8442" t="s">
        <v>35</v>
      </c>
    </row>
    <row r="8443" spans="1:19" x14ac:dyDescent="0.35">
      <c r="A8443" t="s">
        <v>12412</v>
      </c>
      <c r="B8443" t="s">
        <v>17573</v>
      </c>
      <c r="C8443" s="6">
        <v>43123</v>
      </c>
      <c r="D8443" s="6">
        <v>43291</v>
      </c>
      <c r="E8443">
        <v>4</v>
      </c>
      <c r="F8443">
        <v>45</v>
      </c>
      <c r="G8443" t="s">
        <v>20</v>
      </c>
      <c r="H8443" t="s">
        <v>12413</v>
      </c>
      <c r="I8443" t="s">
        <v>44</v>
      </c>
      <c r="J8443" t="s">
        <v>137</v>
      </c>
      <c r="K8443" t="s">
        <v>32</v>
      </c>
      <c r="L8443" t="s">
        <v>33</v>
      </c>
      <c r="M8443">
        <v>600</v>
      </c>
      <c r="N8443" t="s">
        <v>34</v>
      </c>
      <c r="O8443" s="6">
        <v>43123</v>
      </c>
      <c r="P8443">
        <v>180</v>
      </c>
      <c r="Q8443" s="7">
        <v>0.83333333333333337</v>
      </c>
      <c r="R8443">
        <v>168</v>
      </c>
      <c r="S8443" t="s">
        <v>35</v>
      </c>
    </row>
    <row r="8444" spans="1:19" x14ac:dyDescent="0.35">
      <c r="A8444" t="s">
        <v>4034</v>
      </c>
      <c r="B8444" t="s">
        <v>21452</v>
      </c>
      <c r="C8444" s="6">
        <v>43524</v>
      </c>
      <c r="D8444" s="6">
        <v>43656</v>
      </c>
      <c r="E8444">
        <v>2</v>
      </c>
      <c r="F8444">
        <v>45</v>
      </c>
      <c r="G8444" t="s">
        <v>20</v>
      </c>
      <c r="H8444" t="s">
        <v>4035</v>
      </c>
      <c r="I8444" t="s">
        <v>44</v>
      </c>
      <c r="J8444" t="s">
        <v>11800</v>
      </c>
      <c r="K8444" t="s">
        <v>32</v>
      </c>
      <c r="L8444" t="s">
        <v>33</v>
      </c>
      <c r="M8444">
        <v>600</v>
      </c>
      <c r="N8444" t="s">
        <v>26</v>
      </c>
      <c r="O8444" s="6">
        <v>43524</v>
      </c>
      <c r="P8444">
        <v>90</v>
      </c>
      <c r="Q8444" s="7">
        <v>0.20166666666666666</v>
      </c>
      <c r="R8444">
        <v>132</v>
      </c>
      <c r="S8444" t="s">
        <v>35</v>
      </c>
    </row>
    <row r="8445" spans="1:19" x14ac:dyDescent="0.35">
      <c r="A8445" t="s">
        <v>12414</v>
      </c>
      <c r="B8445" t="s">
        <v>15463</v>
      </c>
      <c r="C8445" s="6">
        <v>42892</v>
      </c>
      <c r="D8445" s="6">
        <v>42926</v>
      </c>
      <c r="E8445">
        <v>2</v>
      </c>
      <c r="F8445">
        <v>45</v>
      </c>
      <c r="G8445" t="s">
        <v>29</v>
      </c>
      <c r="H8445" t="s">
        <v>12415</v>
      </c>
      <c r="I8445" t="s">
        <v>38</v>
      </c>
      <c r="J8445" t="s">
        <v>1994</v>
      </c>
      <c r="K8445" t="s">
        <v>24</v>
      </c>
      <c r="L8445" t="s">
        <v>25</v>
      </c>
      <c r="M8445">
        <v>345</v>
      </c>
      <c r="N8445" t="s">
        <v>34</v>
      </c>
      <c r="O8445" s="6">
        <v>42892</v>
      </c>
      <c r="P8445">
        <v>90</v>
      </c>
      <c r="Q8445" s="7">
        <v>5.7971014492753624E-2</v>
      </c>
      <c r="R8445">
        <v>34</v>
      </c>
      <c r="S8445" t="s">
        <v>41</v>
      </c>
    </row>
    <row r="8446" spans="1:19" x14ac:dyDescent="0.35">
      <c r="A8446" t="s">
        <v>12416</v>
      </c>
      <c r="B8446" t="s">
        <v>18823</v>
      </c>
      <c r="C8446" s="6">
        <v>43190</v>
      </c>
      <c r="D8446" s="6">
        <v>43291</v>
      </c>
      <c r="E8446">
        <v>1</v>
      </c>
      <c r="F8446">
        <v>45</v>
      </c>
      <c r="G8446" t="s">
        <v>29</v>
      </c>
      <c r="H8446" t="s">
        <v>12417</v>
      </c>
      <c r="I8446" t="s">
        <v>38</v>
      </c>
      <c r="J8446" t="s">
        <v>137</v>
      </c>
      <c r="K8446" t="s">
        <v>32</v>
      </c>
      <c r="L8446" t="s">
        <v>33</v>
      </c>
      <c r="M8446">
        <v>600</v>
      </c>
      <c r="N8446" t="s">
        <v>34</v>
      </c>
      <c r="O8446" s="6">
        <v>43123</v>
      </c>
      <c r="P8446">
        <v>45</v>
      </c>
      <c r="Q8446" s="7">
        <v>0.83333333333333337</v>
      </c>
      <c r="R8446">
        <v>168</v>
      </c>
      <c r="S8446" t="s">
        <v>35</v>
      </c>
    </row>
    <row r="8447" spans="1:19" x14ac:dyDescent="0.35">
      <c r="A8447" t="s">
        <v>4999</v>
      </c>
      <c r="B8447" t="s">
        <v>23608</v>
      </c>
      <c r="C8447" s="6">
        <v>43617</v>
      </c>
      <c r="D8447" s="6">
        <v>43656</v>
      </c>
      <c r="E8447">
        <v>4</v>
      </c>
      <c r="F8447">
        <v>45</v>
      </c>
      <c r="G8447" t="s">
        <v>20</v>
      </c>
      <c r="H8447" t="s">
        <v>5000</v>
      </c>
      <c r="I8447" t="s">
        <v>38</v>
      </c>
      <c r="J8447" t="s">
        <v>11800</v>
      </c>
      <c r="K8447" t="s">
        <v>32</v>
      </c>
      <c r="L8447" t="s">
        <v>33</v>
      </c>
      <c r="M8447">
        <v>600</v>
      </c>
      <c r="N8447" t="s">
        <v>26</v>
      </c>
      <c r="O8447" s="6">
        <v>43524</v>
      </c>
      <c r="P8447">
        <v>180</v>
      </c>
      <c r="Q8447" s="7">
        <v>0.20166666666666666</v>
      </c>
      <c r="R8447">
        <v>132</v>
      </c>
      <c r="S8447" t="s">
        <v>35</v>
      </c>
    </row>
    <row r="8448" spans="1:19" x14ac:dyDescent="0.35">
      <c r="A8448" t="s">
        <v>6058</v>
      </c>
      <c r="B8448" t="s">
        <v>22256</v>
      </c>
      <c r="C8448" s="6">
        <v>43561</v>
      </c>
      <c r="D8448" s="6">
        <v>43654</v>
      </c>
      <c r="E8448">
        <v>4</v>
      </c>
      <c r="F8448">
        <v>45</v>
      </c>
      <c r="G8448" t="s">
        <v>29</v>
      </c>
      <c r="H8448" t="s">
        <v>12418</v>
      </c>
      <c r="I8448" t="s">
        <v>44</v>
      </c>
      <c r="J8448" t="s">
        <v>531</v>
      </c>
      <c r="K8448" t="s">
        <v>24</v>
      </c>
      <c r="L8448" t="s">
        <v>25</v>
      </c>
      <c r="M8448">
        <v>345</v>
      </c>
      <c r="N8448" t="s">
        <v>46</v>
      </c>
      <c r="O8448" s="6">
        <v>43561</v>
      </c>
      <c r="P8448">
        <v>180</v>
      </c>
      <c r="Q8448" s="7">
        <v>0.34202898550724636</v>
      </c>
      <c r="R8448">
        <v>93</v>
      </c>
      <c r="S8448" t="s">
        <v>27</v>
      </c>
    </row>
    <row r="8449" spans="1:19" x14ac:dyDescent="0.35">
      <c r="A8449" t="s">
        <v>4186</v>
      </c>
      <c r="B8449" t="s">
        <v>16930</v>
      </c>
      <c r="C8449" s="6">
        <v>42926</v>
      </c>
      <c r="D8449" s="6">
        <v>42926</v>
      </c>
      <c r="E8449">
        <v>3</v>
      </c>
      <c r="F8449">
        <v>60</v>
      </c>
      <c r="G8449" t="s">
        <v>29</v>
      </c>
      <c r="H8449" t="s">
        <v>12419</v>
      </c>
      <c r="I8449" t="s">
        <v>22</v>
      </c>
      <c r="J8449" t="s">
        <v>524</v>
      </c>
      <c r="K8449" t="s">
        <v>24</v>
      </c>
      <c r="L8449" t="s">
        <v>25</v>
      </c>
      <c r="M8449">
        <v>345</v>
      </c>
      <c r="N8449" t="s">
        <v>46</v>
      </c>
      <c r="O8449" s="6">
        <v>42867</v>
      </c>
      <c r="P8449">
        <v>180</v>
      </c>
      <c r="Q8449" s="7">
        <v>0.29565217391304349</v>
      </c>
      <c r="R8449">
        <v>59</v>
      </c>
      <c r="S8449" t="s">
        <v>41</v>
      </c>
    </row>
    <row r="8450" spans="1:19" x14ac:dyDescent="0.35">
      <c r="A8450" t="s">
        <v>12420</v>
      </c>
      <c r="B8450" t="s">
        <v>18415</v>
      </c>
      <c r="C8450" s="6">
        <v>43169</v>
      </c>
      <c r="D8450" s="6">
        <v>43291</v>
      </c>
      <c r="E8450">
        <v>4</v>
      </c>
      <c r="F8450">
        <v>45</v>
      </c>
      <c r="G8450" t="s">
        <v>20</v>
      </c>
      <c r="H8450" t="s">
        <v>12421</v>
      </c>
      <c r="I8450" t="s">
        <v>38</v>
      </c>
      <c r="J8450" t="s">
        <v>103</v>
      </c>
      <c r="K8450" t="s">
        <v>24</v>
      </c>
      <c r="L8450" t="s">
        <v>25</v>
      </c>
      <c r="M8450">
        <v>345</v>
      </c>
      <c r="N8450" t="s">
        <v>34</v>
      </c>
      <c r="O8450" s="6">
        <v>43115</v>
      </c>
      <c r="P8450">
        <v>180</v>
      </c>
      <c r="Q8450" s="7">
        <v>0.61739130434782608</v>
      </c>
      <c r="R8450">
        <v>176</v>
      </c>
      <c r="S8450" t="s">
        <v>35</v>
      </c>
    </row>
    <row r="8451" spans="1:19" x14ac:dyDescent="0.35">
      <c r="A8451" t="s">
        <v>4651</v>
      </c>
      <c r="B8451" t="s">
        <v>23396</v>
      </c>
      <c r="C8451" s="6">
        <v>43608</v>
      </c>
      <c r="D8451" s="6">
        <v>43656</v>
      </c>
      <c r="E8451">
        <v>4</v>
      </c>
      <c r="F8451">
        <v>45</v>
      </c>
      <c r="G8451" t="s">
        <v>29</v>
      </c>
      <c r="H8451" t="s">
        <v>12422</v>
      </c>
      <c r="I8451" t="s">
        <v>38</v>
      </c>
      <c r="J8451" t="s">
        <v>883</v>
      </c>
      <c r="K8451" t="s">
        <v>32</v>
      </c>
      <c r="L8451" t="s">
        <v>25</v>
      </c>
      <c r="M8451">
        <v>345</v>
      </c>
      <c r="N8451" t="s">
        <v>46</v>
      </c>
      <c r="O8451" s="6">
        <v>43556</v>
      </c>
      <c r="P8451">
        <v>180</v>
      </c>
      <c r="Q8451" s="7">
        <v>0.48115942028985509</v>
      </c>
      <c r="R8451">
        <v>100</v>
      </c>
      <c r="S8451" t="s">
        <v>27</v>
      </c>
    </row>
    <row r="8452" spans="1:19" x14ac:dyDescent="0.35">
      <c r="A8452" t="s">
        <v>12423</v>
      </c>
      <c r="B8452" t="s">
        <v>19035</v>
      </c>
      <c r="C8452" s="6">
        <v>43201</v>
      </c>
      <c r="D8452" s="6">
        <v>43292</v>
      </c>
      <c r="E8452">
        <v>2</v>
      </c>
      <c r="F8452">
        <v>45</v>
      </c>
      <c r="G8452" t="s">
        <v>29</v>
      </c>
      <c r="H8452" t="s">
        <v>12424</v>
      </c>
      <c r="I8452" t="s">
        <v>38</v>
      </c>
      <c r="J8452" t="s">
        <v>12059</v>
      </c>
      <c r="K8452" t="s">
        <v>24</v>
      </c>
      <c r="L8452" t="s">
        <v>58</v>
      </c>
      <c r="M8452">
        <v>150</v>
      </c>
      <c r="N8452" t="s">
        <v>34</v>
      </c>
      <c r="O8452" s="6">
        <v>43167</v>
      </c>
      <c r="P8452">
        <v>90</v>
      </c>
      <c r="Q8452" s="7">
        <v>0.94666666666666666</v>
      </c>
      <c r="R8452">
        <v>125</v>
      </c>
      <c r="S8452" t="s">
        <v>35</v>
      </c>
    </row>
    <row r="8453" spans="1:19" x14ac:dyDescent="0.35">
      <c r="A8453" t="s">
        <v>12425</v>
      </c>
      <c r="B8453" t="s">
        <v>19205</v>
      </c>
      <c r="C8453" s="6">
        <v>43207</v>
      </c>
      <c r="D8453" s="6">
        <v>43291</v>
      </c>
      <c r="E8453">
        <v>1</v>
      </c>
      <c r="F8453">
        <v>45</v>
      </c>
      <c r="G8453" t="s">
        <v>20</v>
      </c>
      <c r="H8453" t="s">
        <v>12426</v>
      </c>
      <c r="I8453" t="s">
        <v>44</v>
      </c>
      <c r="J8453" t="s">
        <v>103</v>
      </c>
      <c r="K8453" t="s">
        <v>24</v>
      </c>
      <c r="L8453" t="s">
        <v>25</v>
      </c>
      <c r="M8453">
        <v>345</v>
      </c>
      <c r="N8453" t="s">
        <v>34</v>
      </c>
      <c r="O8453" s="6">
        <v>43115</v>
      </c>
      <c r="P8453">
        <v>45</v>
      </c>
      <c r="Q8453" s="7">
        <v>0.61739130434782608</v>
      </c>
      <c r="R8453">
        <v>176</v>
      </c>
      <c r="S8453" t="s">
        <v>35</v>
      </c>
    </row>
    <row r="8454" spans="1:19" x14ac:dyDescent="0.35">
      <c r="A8454" t="s">
        <v>4661</v>
      </c>
      <c r="B8454" t="s">
        <v>18379</v>
      </c>
      <c r="C8454" s="6">
        <v>43167</v>
      </c>
      <c r="D8454" s="6">
        <v>43282</v>
      </c>
      <c r="E8454">
        <v>4</v>
      </c>
      <c r="F8454">
        <v>45</v>
      </c>
      <c r="G8454" t="s">
        <v>29</v>
      </c>
      <c r="H8454" t="s">
        <v>12427</v>
      </c>
      <c r="I8454" t="s">
        <v>44</v>
      </c>
      <c r="J8454" t="s">
        <v>1715</v>
      </c>
      <c r="K8454" t="s">
        <v>32</v>
      </c>
      <c r="L8454" t="s">
        <v>25</v>
      </c>
      <c r="M8454">
        <v>345</v>
      </c>
      <c r="N8454" t="s">
        <v>26</v>
      </c>
      <c r="O8454" s="6">
        <v>43129</v>
      </c>
      <c r="P8454">
        <v>180</v>
      </c>
      <c r="Q8454" s="7">
        <v>0.61159420289855071</v>
      </c>
      <c r="R8454">
        <v>153</v>
      </c>
      <c r="S8454" t="s">
        <v>35</v>
      </c>
    </row>
    <row r="8455" spans="1:19" x14ac:dyDescent="0.35">
      <c r="A8455" t="s">
        <v>12428</v>
      </c>
      <c r="B8455" t="s">
        <v>20317</v>
      </c>
      <c r="C8455" s="6">
        <v>43256</v>
      </c>
      <c r="D8455" s="6">
        <v>43285</v>
      </c>
      <c r="E8455">
        <v>3</v>
      </c>
      <c r="F8455">
        <v>45</v>
      </c>
      <c r="G8455" t="s">
        <v>29</v>
      </c>
      <c r="H8455" t="s">
        <v>12429</v>
      </c>
      <c r="I8455" t="s">
        <v>38</v>
      </c>
      <c r="J8455" t="s">
        <v>7208</v>
      </c>
      <c r="K8455" t="s">
        <v>50</v>
      </c>
      <c r="L8455" t="s">
        <v>25</v>
      </c>
      <c r="M8455">
        <v>345</v>
      </c>
      <c r="N8455" t="s">
        <v>26</v>
      </c>
      <c r="O8455" s="6">
        <v>43101</v>
      </c>
      <c r="P8455">
        <v>135</v>
      </c>
      <c r="Q8455" s="7">
        <v>0.66956521739130437</v>
      </c>
      <c r="R8455">
        <v>184</v>
      </c>
      <c r="S8455" t="s">
        <v>35</v>
      </c>
    </row>
    <row r="8456" spans="1:19" x14ac:dyDescent="0.35">
      <c r="A8456" t="s">
        <v>11607</v>
      </c>
      <c r="B8456" t="s">
        <v>24292</v>
      </c>
      <c r="C8456" s="6">
        <v>43645</v>
      </c>
      <c r="D8456" s="6">
        <v>43655</v>
      </c>
      <c r="E8456">
        <v>4</v>
      </c>
      <c r="F8456">
        <v>60</v>
      </c>
      <c r="G8456" t="s">
        <v>29</v>
      </c>
      <c r="H8456" t="s">
        <v>12430</v>
      </c>
      <c r="I8456" t="s">
        <v>38</v>
      </c>
      <c r="J8456" t="s">
        <v>12373</v>
      </c>
      <c r="K8456" t="s">
        <v>50</v>
      </c>
      <c r="L8456" t="s">
        <v>33</v>
      </c>
      <c r="M8456">
        <v>600</v>
      </c>
      <c r="N8456" t="s">
        <v>26</v>
      </c>
      <c r="O8456" s="6">
        <v>43466</v>
      </c>
      <c r="P8456">
        <v>240</v>
      </c>
      <c r="Q8456" s="7">
        <v>0.56499999999999995</v>
      </c>
      <c r="R8456">
        <v>189</v>
      </c>
      <c r="S8456" t="s">
        <v>35</v>
      </c>
    </row>
    <row r="8457" spans="1:19" x14ac:dyDescent="0.35">
      <c r="A8457" t="s">
        <v>5660</v>
      </c>
      <c r="B8457" t="s">
        <v>16321</v>
      </c>
      <c r="C8457" s="6">
        <v>42921</v>
      </c>
      <c r="D8457" s="6">
        <v>42921</v>
      </c>
      <c r="E8457">
        <v>2</v>
      </c>
      <c r="F8457">
        <v>60</v>
      </c>
      <c r="G8457" t="s">
        <v>29</v>
      </c>
      <c r="H8457" t="s">
        <v>12280</v>
      </c>
      <c r="I8457" t="s">
        <v>22</v>
      </c>
      <c r="J8457" t="s">
        <v>1461</v>
      </c>
      <c r="K8457" t="s">
        <v>50</v>
      </c>
      <c r="L8457" t="s">
        <v>40</v>
      </c>
      <c r="M8457">
        <v>200</v>
      </c>
      <c r="N8457" t="s">
        <v>34</v>
      </c>
      <c r="O8457" s="6">
        <v>42921</v>
      </c>
      <c r="P8457">
        <v>120</v>
      </c>
      <c r="Q8457" s="7">
        <v>0.8</v>
      </c>
      <c r="R8457">
        <v>0</v>
      </c>
      <c r="S8457" t="s">
        <v>41</v>
      </c>
    </row>
    <row r="8458" spans="1:19" x14ac:dyDescent="0.35">
      <c r="A8458" t="s">
        <v>9391</v>
      </c>
      <c r="B8458" t="s">
        <v>22219</v>
      </c>
      <c r="C8458" s="6">
        <v>43560</v>
      </c>
      <c r="D8458" s="6">
        <v>43657</v>
      </c>
      <c r="E8458">
        <v>3</v>
      </c>
      <c r="F8458">
        <v>45</v>
      </c>
      <c r="G8458" t="s">
        <v>20</v>
      </c>
      <c r="H8458" t="s">
        <v>12431</v>
      </c>
      <c r="I8458" t="s">
        <v>38</v>
      </c>
      <c r="J8458" t="s">
        <v>423</v>
      </c>
      <c r="K8458" t="s">
        <v>24</v>
      </c>
      <c r="L8458" t="s">
        <v>25</v>
      </c>
      <c r="M8458">
        <v>345</v>
      </c>
      <c r="N8458" t="s">
        <v>46</v>
      </c>
      <c r="O8458" s="6">
        <v>43524</v>
      </c>
      <c r="P8458">
        <v>135</v>
      </c>
      <c r="Q8458" s="7">
        <v>0.40869565217391307</v>
      </c>
      <c r="R8458">
        <v>133</v>
      </c>
      <c r="S8458" t="s">
        <v>35</v>
      </c>
    </row>
    <row r="8459" spans="1:19" x14ac:dyDescent="0.35">
      <c r="A8459" t="s">
        <v>9391</v>
      </c>
      <c r="B8459" t="s">
        <v>21658</v>
      </c>
      <c r="C8459" s="6">
        <v>43535</v>
      </c>
      <c r="D8459" s="6">
        <v>43657</v>
      </c>
      <c r="E8459">
        <v>3</v>
      </c>
      <c r="F8459">
        <v>45</v>
      </c>
      <c r="G8459" t="s">
        <v>20</v>
      </c>
      <c r="H8459" t="s">
        <v>12431</v>
      </c>
      <c r="I8459" t="s">
        <v>38</v>
      </c>
      <c r="J8459" t="s">
        <v>93</v>
      </c>
      <c r="K8459" t="s">
        <v>24</v>
      </c>
      <c r="L8459" t="s">
        <v>25</v>
      </c>
      <c r="M8459">
        <v>345</v>
      </c>
      <c r="N8459" t="s">
        <v>34</v>
      </c>
      <c r="O8459" s="6">
        <v>43535</v>
      </c>
      <c r="P8459">
        <v>135</v>
      </c>
      <c r="Q8459" s="7">
        <v>0.60579710144927534</v>
      </c>
      <c r="R8459">
        <v>122</v>
      </c>
      <c r="S8459" t="s">
        <v>35</v>
      </c>
    </row>
    <row r="8460" spans="1:19" x14ac:dyDescent="0.35">
      <c r="A8460" t="s">
        <v>12432</v>
      </c>
      <c r="B8460" t="s">
        <v>18309</v>
      </c>
      <c r="C8460" s="6">
        <v>43164</v>
      </c>
      <c r="D8460" s="6">
        <v>43292</v>
      </c>
      <c r="E8460">
        <v>2</v>
      </c>
      <c r="F8460">
        <v>45</v>
      </c>
      <c r="G8460" t="s">
        <v>29</v>
      </c>
      <c r="H8460" t="s">
        <v>12433</v>
      </c>
      <c r="I8460" t="s">
        <v>38</v>
      </c>
      <c r="J8460" t="s">
        <v>695</v>
      </c>
      <c r="K8460" t="s">
        <v>32</v>
      </c>
      <c r="L8460" t="s">
        <v>25</v>
      </c>
      <c r="M8460">
        <v>345</v>
      </c>
      <c r="N8460" t="s">
        <v>34</v>
      </c>
      <c r="O8460" s="6">
        <v>43164</v>
      </c>
      <c r="P8460">
        <v>90</v>
      </c>
      <c r="Q8460" s="7">
        <v>0.52753623188405796</v>
      </c>
      <c r="R8460">
        <v>128</v>
      </c>
      <c r="S8460" t="s">
        <v>35</v>
      </c>
    </row>
    <row r="8461" spans="1:19" x14ac:dyDescent="0.35">
      <c r="A8461" t="s">
        <v>12160</v>
      </c>
      <c r="B8461" t="s">
        <v>16931</v>
      </c>
      <c r="C8461" s="6">
        <v>42926</v>
      </c>
      <c r="D8461" s="6">
        <v>42926</v>
      </c>
      <c r="E8461">
        <v>2</v>
      </c>
      <c r="F8461">
        <v>60</v>
      </c>
      <c r="G8461" t="s">
        <v>29</v>
      </c>
      <c r="H8461" t="s">
        <v>12161</v>
      </c>
      <c r="I8461" t="s">
        <v>22</v>
      </c>
      <c r="J8461" t="s">
        <v>3104</v>
      </c>
      <c r="K8461" t="s">
        <v>24</v>
      </c>
      <c r="L8461" t="s">
        <v>33</v>
      </c>
      <c r="M8461">
        <v>600</v>
      </c>
      <c r="N8461" t="s">
        <v>26</v>
      </c>
      <c r="O8461" s="6">
        <v>42779</v>
      </c>
      <c r="P8461">
        <v>120</v>
      </c>
      <c r="Q8461" s="7">
        <v>0.45333333333333331</v>
      </c>
      <c r="R8461">
        <v>147</v>
      </c>
      <c r="S8461" t="s">
        <v>35</v>
      </c>
    </row>
    <row r="8462" spans="1:19" x14ac:dyDescent="0.35">
      <c r="A8462" t="s">
        <v>6360</v>
      </c>
      <c r="B8462" t="s">
        <v>21776</v>
      </c>
      <c r="C8462" s="6">
        <v>43541</v>
      </c>
      <c r="D8462" s="6">
        <v>43655</v>
      </c>
      <c r="E8462">
        <v>4</v>
      </c>
      <c r="F8462">
        <v>45</v>
      </c>
      <c r="G8462" t="s">
        <v>20</v>
      </c>
      <c r="H8462" t="s">
        <v>6361</v>
      </c>
      <c r="I8462" t="s">
        <v>44</v>
      </c>
      <c r="J8462" t="s">
        <v>10593</v>
      </c>
      <c r="K8462" t="s">
        <v>50</v>
      </c>
      <c r="L8462" t="s">
        <v>33</v>
      </c>
      <c r="M8462">
        <v>600</v>
      </c>
      <c r="N8462" t="s">
        <v>26</v>
      </c>
      <c r="O8462" s="6">
        <v>43495</v>
      </c>
      <c r="P8462">
        <v>180</v>
      </c>
      <c r="Q8462" s="7">
        <v>0.53833333333333333</v>
      </c>
      <c r="R8462">
        <v>160</v>
      </c>
      <c r="S8462" t="s">
        <v>35</v>
      </c>
    </row>
    <row r="8463" spans="1:19" x14ac:dyDescent="0.35">
      <c r="A8463" t="s">
        <v>11773</v>
      </c>
      <c r="B8463" t="s">
        <v>15241</v>
      </c>
      <c r="C8463" s="6">
        <v>42838</v>
      </c>
      <c r="D8463" s="6">
        <v>42927</v>
      </c>
      <c r="E8463">
        <v>2</v>
      </c>
      <c r="F8463">
        <v>45</v>
      </c>
      <c r="G8463" t="s">
        <v>29</v>
      </c>
      <c r="H8463" t="s">
        <v>11774</v>
      </c>
      <c r="I8463" t="s">
        <v>38</v>
      </c>
      <c r="J8463" t="s">
        <v>305</v>
      </c>
      <c r="K8463" t="s">
        <v>32</v>
      </c>
      <c r="L8463" t="s">
        <v>25</v>
      </c>
      <c r="M8463">
        <v>345</v>
      </c>
      <c r="N8463" t="s">
        <v>34</v>
      </c>
      <c r="O8463" s="6">
        <v>42838</v>
      </c>
      <c r="P8463">
        <v>90</v>
      </c>
      <c r="Q8463" s="7">
        <v>0.44637681159420289</v>
      </c>
      <c r="R8463">
        <v>89</v>
      </c>
      <c r="S8463" t="s">
        <v>27</v>
      </c>
    </row>
    <row r="8464" spans="1:19" x14ac:dyDescent="0.35">
      <c r="A8464" t="s">
        <v>11153</v>
      </c>
      <c r="B8464" t="s">
        <v>19261</v>
      </c>
      <c r="C8464" s="6">
        <v>43211</v>
      </c>
      <c r="D8464" s="6">
        <v>43293</v>
      </c>
      <c r="E8464">
        <v>3</v>
      </c>
      <c r="F8464">
        <v>45</v>
      </c>
      <c r="G8464" t="s">
        <v>20</v>
      </c>
      <c r="H8464" t="s">
        <v>12063</v>
      </c>
      <c r="I8464" t="s">
        <v>38</v>
      </c>
      <c r="J8464" t="s">
        <v>12434</v>
      </c>
      <c r="K8464" t="s">
        <v>32</v>
      </c>
      <c r="L8464" t="s">
        <v>58</v>
      </c>
      <c r="M8464">
        <v>150</v>
      </c>
      <c r="N8464" t="s">
        <v>34</v>
      </c>
      <c r="O8464" s="6">
        <v>43202</v>
      </c>
      <c r="P8464">
        <v>135</v>
      </c>
      <c r="Q8464" s="7">
        <v>0.58666666666666667</v>
      </c>
      <c r="R8464">
        <v>91</v>
      </c>
      <c r="S8464" t="s">
        <v>27</v>
      </c>
    </row>
    <row r="8465" spans="1:19" x14ac:dyDescent="0.35">
      <c r="A8465" t="s">
        <v>745</v>
      </c>
      <c r="B8465" t="s">
        <v>19064</v>
      </c>
      <c r="C8465" s="6">
        <v>43202</v>
      </c>
      <c r="D8465" s="6">
        <v>43293</v>
      </c>
      <c r="E8465">
        <v>2</v>
      </c>
      <c r="F8465">
        <v>45</v>
      </c>
      <c r="G8465" t="s">
        <v>20</v>
      </c>
      <c r="H8465" t="s">
        <v>746</v>
      </c>
      <c r="I8465" t="s">
        <v>38</v>
      </c>
      <c r="J8465" t="s">
        <v>12434</v>
      </c>
      <c r="K8465" t="s">
        <v>32</v>
      </c>
      <c r="L8465" t="s">
        <v>58</v>
      </c>
      <c r="M8465">
        <v>150</v>
      </c>
      <c r="N8465" t="s">
        <v>34</v>
      </c>
      <c r="O8465" s="6">
        <v>43202</v>
      </c>
      <c r="P8465">
        <v>90</v>
      </c>
      <c r="Q8465" s="7">
        <v>0.58666666666666667</v>
      </c>
      <c r="R8465">
        <v>91</v>
      </c>
      <c r="S8465" t="s">
        <v>27</v>
      </c>
    </row>
    <row r="8466" spans="1:19" x14ac:dyDescent="0.35">
      <c r="A8466" t="s">
        <v>10561</v>
      </c>
      <c r="B8466" t="s">
        <v>24538</v>
      </c>
      <c r="C8466" s="6">
        <v>44004</v>
      </c>
      <c r="D8466" s="6">
        <v>44016</v>
      </c>
      <c r="E8466">
        <v>2</v>
      </c>
      <c r="F8466">
        <v>55</v>
      </c>
      <c r="G8466" t="s">
        <v>20</v>
      </c>
      <c r="H8466" t="s">
        <v>12435</v>
      </c>
      <c r="I8466" t="s">
        <v>38</v>
      </c>
      <c r="J8466" t="s">
        <v>3174</v>
      </c>
      <c r="K8466" t="s">
        <v>24</v>
      </c>
      <c r="L8466" t="s">
        <v>25</v>
      </c>
      <c r="M8466">
        <v>345</v>
      </c>
      <c r="N8466" t="s">
        <v>26</v>
      </c>
      <c r="O8466" s="6">
        <v>43961</v>
      </c>
      <c r="P8466">
        <v>110</v>
      </c>
      <c r="Q8466" s="7">
        <v>0.24057971014492754</v>
      </c>
      <c r="R8466">
        <v>55</v>
      </c>
      <c r="S8466" t="s">
        <v>41</v>
      </c>
    </row>
    <row r="8467" spans="1:19" x14ac:dyDescent="0.35">
      <c r="A8467" t="s">
        <v>12436</v>
      </c>
      <c r="B8467" t="s">
        <v>19569</v>
      </c>
      <c r="C8467" s="6">
        <v>43226</v>
      </c>
      <c r="D8467" s="6">
        <v>43293</v>
      </c>
      <c r="E8467">
        <v>4</v>
      </c>
      <c r="F8467">
        <v>45</v>
      </c>
      <c r="G8467" t="s">
        <v>29</v>
      </c>
      <c r="H8467" t="s">
        <v>12437</v>
      </c>
      <c r="I8467" t="s">
        <v>38</v>
      </c>
      <c r="J8467" t="s">
        <v>12434</v>
      </c>
      <c r="K8467" t="s">
        <v>32</v>
      </c>
      <c r="L8467" t="s">
        <v>58</v>
      </c>
      <c r="M8467">
        <v>150</v>
      </c>
      <c r="N8467" t="s">
        <v>34</v>
      </c>
      <c r="O8467" s="6">
        <v>43202</v>
      </c>
      <c r="P8467">
        <v>180</v>
      </c>
      <c r="Q8467" s="7">
        <v>0.58666666666666667</v>
      </c>
      <c r="R8467">
        <v>91</v>
      </c>
      <c r="S8467" t="s">
        <v>27</v>
      </c>
    </row>
    <row r="8468" spans="1:19" x14ac:dyDescent="0.35">
      <c r="A8468" t="s">
        <v>12438</v>
      </c>
      <c r="B8468" t="s">
        <v>20825</v>
      </c>
      <c r="C8468" s="6">
        <v>43280</v>
      </c>
      <c r="D8468" s="6">
        <v>43290</v>
      </c>
      <c r="E8468">
        <v>2</v>
      </c>
      <c r="F8468">
        <v>60</v>
      </c>
      <c r="G8468" t="s">
        <v>29</v>
      </c>
      <c r="H8468" t="s">
        <v>12439</v>
      </c>
      <c r="I8468" t="s">
        <v>38</v>
      </c>
      <c r="J8468" t="s">
        <v>179</v>
      </c>
      <c r="K8468" t="s">
        <v>180</v>
      </c>
      <c r="L8468" t="s">
        <v>25</v>
      </c>
      <c r="M8468">
        <v>345</v>
      </c>
      <c r="N8468" t="s">
        <v>34</v>
      </c>
      <c r="O8468" s="6">
        <v>43118</v>
      </c>
      <c r="P8468">
        <v>120</v>
      </c>
      <c r="Q8468" s="7">
        <v>0.85507246376811596</v>
      </c>
      <c r="R8468">
        <v>172</v>
      </c>
      <c r="S8468" t="s">
        <v>35</v>
      </c>
    </row>
    <row r="8469" spans="1:19" x14ac:dyDescent="0.35">
      <c r="A8469" t="s">
        <v>10743</v>
      </c>
      <c r="B8469" t="s">
        <v>21109</v>
      </c>
      <c r="C8469" s="6">
        <v>43488</v>
      </c>
      <c r="D8469" s="6">
        <v>43655</v>
      </c>
      <c r="E8469">
        <v>4</v>
      </c>
      <c r="F8469">
        <v>45</v>
      </c>
      <c r="G8469" t="s">
        <v>20</v>
      </c>
      <c r="H8469" t="s">
        <v>12440</v>
      </c>
      <c r="I8469" t="s">
        <v>38</v>
      </c>
      <c r="J8469" t="s">
        <v>12373</v>
      </c>
      <c r="K8469" t="s">
        <v>50</v>
      </c>
      <c r="L8469" t="s">
        <v>33</v>
      </c>
      <c r="M8469">
        <v>600</v>
      </c>
      <c r="N8469" t="s">
        <v>26</v>
      </c>
      <c r="O8469" s="6">
        <v>43466</v>
      </c>
      <c r="P8469">
        <v>180</v>
      </c>
      <c r="Q8469" s="7">
        <v>0.56499999999999995</v>
      </c>
      <c r="R8469">
        <v>189</v>
      </c>
      <c r="S8469" t="s">
        <v>35</v>
      </c>
    </row>
    <row r="8470" spans="1:19" x14ac:dyDescent="0.35">
      <c r="A8470" t="s">
        <v>12441</v>
      </c>
      <c r="B8470" t="s">
        <v>19065</v>
      </c>
      <c r="C8470" s="6">
        <v>43202</v>
      </c>
      <c r="D8470" s="6">
        <v>43293</v>
      </c>
      <c r="E8470">
        <v>2</v>
      </c>
      <c r="F8470">
        <v>45</v>
      </c>
      <c r="G8470" t="s">
        <v>20</v>
      </c>
      <c r="H8470" t="s">
        <v>12442</v>
      </c>
      <c r="I8470" t="s">
        <v>44</v>
      </c>
      <c r="J8470" t="s">
        <v>12434</v>
      </c>
      <c r="K8470" t="s">
        <v>32</v>
      </c>
      <c r="L8470" t="s">
        <v>58</v>
      </c>
      <c r="M8470">
        <v>150</v>
      </c>
      <c r="N8470" t="s">
        <v>34</v>
      </c>
      <c r="O8470" s="6">
        <v>43202</v>
      </c>
      <c r="P8470">
        <v>90</v>
      </c>
      <c r="Q8470" s="7">
        <v>0.58666666666666667</v>
      </c>
      <c r="R8470">
        <v>91</v>
      </c>
      <c r="S8470" t="s">
        <v>27</v>
      </c>
    </row>
    <row r="8471" spans="1:19" x14ac:dyDescent="0.35">
      <c r="A8471" t="s">
        <v>4742</v>
      </c>
      <c r="B8471" t="s">
        <v>15365</v>
      </c>
      <c r="C8471" s="6">
        <v>42873</v>
      </c>
      <c r="D8471" s="6">
        <v>42926</v>
      </c>
      <c r="E8471">
        <v>2</v>
      </c>
      <c r="F8471">
        <v>45</v>
      </c>
      <c r="G8471" t="s">
        <v>29</v>
      </c>
      <c r="H8471" t="s">
        <v>12443</v>
      </c>
      <c r="I8471" t="s">
        <v>44</v>
      </c>
      <c r="J8471" t="s">
        <v>992</v>
      </c>
      <c r="K8471" t="s">
        <v>184</v>
      </c>
      <c r="L8471" t="s">
        <v>25</v>
      </c>
      <c r="M8471">
        <v>345</v>
      </c>
      <c r="N8471" t="s">
        <v>46</v>
      </c>
      <c r="O8471" s="6">
        <v>42738</v>
      </c>
      <c r="P8471">
        <v>90</v>
      </c>
      <c r="Q8471" s="7">
        <v>0.68695652173913047</v>
      </c>
      <c r="R8471">
        <v>188</v>
      </c>
      <c r="S8471" t="s">
        <v>35</v>
      </c>
    </row>
    <row r="8472" spans="1:19" x14ac:dyDescent="0.35">
      <c r="A8472" t="s">
        <v>12444</v>
      </c>
      <c r="B8472" t="s">
        <v>19861</v>
      </c>
      <c r="C8472" s="6">
        <v>43240</v>
      </c>
      <c r="D8472" s="6">
        <v>43291</v>
      </c>
      <c r="E8472">
        <v>2</v>
      </c>
      <c r="F8472">
        <v>45</v>
      </c>
      <c r="G8472" t="s">
        <v>29</v>
      </c>
      <c r="H8472" t="s">
        <v>12445</v>
      </c>
      <c r="I8472" t="s">
        <v>38</v>
      </c>
      <c r="J8472" t="s">
        <v>3416</v>
      </c>
      <c r="K8472" t="s">
        <v>24</v>
      </c>
      <c r="L8472" t="s">
        <v>25</v>
      </c>
      <c r="M8472">
        <v>345</v>
      </c>
      <c r="N8472" t="s">
        <v>46</v>
      </c>
      <c r="O8472" s="6">
        <v>43240</v>
      </c>
      <c r="P8472">
        <v>90</v>
      </c>
      <c r="Q8472" s="7">
        <v>7.8260869565217397E-2</v>
      </c>
      <c r="R8472">
        <v>51</v>
      </c>
      <c r="S8472" t="s">
        <v>41</v>
      </c>
    </row>
    <row r="8473" spans="1:19" x14ac:dyDescent="0.35">
      <c r="A8473" t="s">
        <v>12446</v>
      </c>
      <c r="B8473" t="s">
        <v>18618</v>
      </c>
      <c r="C8473" s="6">
        <v>43179</v>
      </c>
      <c r="D8473" s="6">
        <v>43292</v>
      </c>
      <c r="E8473">
        <v>4</v>
      </c>
      <c r="F8473">
        <v>45</v>
      </c>
      <c r="G8473" t="s">
        <v>29</v>
      </c>
      <c r="H8473" t="s">
        <v>12447</v>
      </c>
      <c r="I8473" t="s">
        <v>38</v>
      </c>
      <c r="J8473" t="s">
        <v>31</v>
      </c>
      <c r="K8473" t="s">
        <v>32</v>
      </c>
      <c r="L8473" t="s">
        <v>33</v>
      </c>
      <c r="M8473">
        <v>600</v>
      </c>
      <c r="N8473" t="s">
        <v>34</v>
      </c>
      <c r="O8473" s="6">
        <v>43138</v>
      </c>
      <c r="P8473">
        <v>180</v>
      </c>
      <c r="Q8473" s="7">
        <v>0.86</v>
      </c>
      <c r="R8473">
        <v>154</v>
      </c>
      <c r="S8473" t="s">
        <v>35</v>
      </c>
    </row>
    <row r="8474" spans="1:19" x14ac:dyDescent="0.35">
      <c r="A8474" t="s">
        <v>5682</v>
      </c>
      <c r="B8474" t="s">
        <v>14903</v>
      </c>
      <c r="C8474" s="6">
        <v>42562</v>
      </c>
      <c r="D8474" s="6">
        <v>42562</v>
      </c>
      <c r="E8474">
        <v>2</v>
      </c>
      <c r="F8474">
        <v>60</v>
      </c>
      <c r="G8474" t="s">
        <v>29</v>
      </c>
      <c r="H8474" t="s">
        <v>12289</v>
      </c>
      <c r="I8474" t="s">
        <v>22</v>
      </c>
      <c r="J8474" t="s">
        <v>1057</v>
      </c>
      <c r="K8474" t="s">
        <v>50</v>
      </c>
      <c r="L8474" t="s">
        <v>241</v>
      </c>
      <c r="M8474">
        <v>100</v>
      </c>
      <c r="N8474" t="s">
        <v>46</v>
      </c>
      <c r="O8474" s="6">
        <v>42562</v>
      </c>
      <c r="P8474">
        <v>120</v>
      </c>
      <c r="Q8474" s="7">
        <v>0.94</v>
      </c>
      <c r="R8474">
        <v>0</v>
      </c>
      <c r="S8474" t="s">
        <v>41</v>
      </c>
    </row>
    <row r="8475" spans="1:19" x14ac:dyDescent="0.35">
      <c r="A8475" t="s">
        <v>4755</v>
      </c>
      <c r="B8475" t="s">
        <v>19695</v>
      </c>
      <c r="C8475" s="6">
        <v>43232</v>
      </c>
      <c r="D8475" s="6">
        <v>43292</v>
      </c>
      <c r="E8475">
        <v>2</v>
      </c>
      <c r="F8475">
        <v>45</v>
      </c>
      <c r="G8475" t="s">
        <v>20</v>
      </c>
      <c r="H8475" t="s">
        <v>12448</v>
      </c>
      <c r="I8475" t="s">
        <v>44</v>
      </c>
      <c r="J8475" t="s">
        <v>155</v>
      </c>
      <c r="K8475" t="s">
        <v>32</v>
      </c>
      <c r="L8475" t="s">
        <v>25</v>
      </c>
      <c r="M8475">
        <v>345</v>
      </c>
      <c r="N8475" t="s">
        <v>34</v>
      </c>
      <c r="O8475" s="6">
        <v>43170</v>
      </c>
      <c r="P8475">
        <v>90</v>
      </c>
      <c r="Q8475" s="7">
        <v>0.71884057971014492</v>
      </c>
      <c r="R8475">
        <v>122</v>
      </c>
      <c r="S8475" t="s">
        <v>35</v>
      </c>
    </row>
    <row r="8476" spans="1:19" x14ac:dyDescent="0.35">
      <c r="A8476" t="s">
        <v>12449</v>
      </c>
      <c r="B8476" t="s">
        <v>19066</v>
      </c>
      <c r="C8476" s="6">
        <v>43202</v>
      </c>
      <c r="D8476" s="6">
        <v>43293</v>
      </c>
      <c r="E8476">
        <v>1</v>
      </c>
      <c r="F8476">
        <v>45</v>
      </c>
      <c r="G8476" t="s">
        <v>20</v>
      </c>
      <c r="H8476" t="s">
        <v>12450</v>
      </c>
      <c r="I8476" t="s">
        <v>38</v>
      </c>
      <c r="J8476" t="s">
        <v>12434</v>
      </c>
      <c r="K8476" t="s">
        <v>32</v>
      </c>
      <c r="L8476" t="s">
        <v>58</v>
      </c>
      <c r="M8476">
        <v>150</v>
      </c>
      <c r="N8476" t="s">
        <v>34</v>
      </c>
      <c r="O8476" s="6">
        <v>43202</v>
      </c>
      <c r="P8476">
        <v>45</v>
      </c>
      <c r="Q8476" s="7">
        <v>0.58666666666666667</v>
      </c>
      <c r="R8476">
        <v>91</v>
      </c>
      <c r="S8476" t="s">
        <v>27</v>
      </c>
    </row>
    <row r="8477" spans="1:19" x14ac:dyDescent="0.35">
      <c r="A8477" t="s">
        <v>4343</v>
      </c>
      <c r="B8477" t="s">
        <v>15515</v>
      </c>
      <c r="C8477" s="6">
        <v>42904</v>
      </c>
      <c r="D8477" s="6">
        <v>42926</v>
      </c>
      <c r="E8477">
        <v>3</v>
      </c>
      <c r="F8477">
        <v>45</v>
      </c>
      <c r="G8477" t="s">
        <v>29</v>
      </c>
      <c r="H8477" t="s">
        <v>12451</v>
      </c>
      <c r="I8477" t="s">
        <v>44</v>
      </c>
      <c r="J8477" t="s">
        <v>3104</v>
      </c>
      <c r="K8477" t="s">
        <v>24</v>
      </c>
      <c r="L8477" t="s">
        <v>33</v>
      </c>
      <c r="M8477">
        <v>600</v>
      </c>
      <c r="N8477" t="s">
        <v>26</v>
      </c>
      <c r="O8477" s="6">
        <v>42779</v>
      </c>
      <c r="P8477">
        <v>135</v>
      </c>
      <c r="Q8477" s="7">
        <v>0.45333333333333331</v>
      </c>
      <c r="R8477">
        <v>147</v>
      </c>
      <c r="S8477" t="s">
        <v>35</v>
      </c>
    </row>
    <row r="8478" spans="1:19" x14ac:dyDescent="0.35">
      <c r="A8478" t="s">
        <v>12207</v>
      </c>
      <c r="B8478" t="s">
        <v>16932</v>
      </c>
      <c r="C8478" s="6">
        <v>42926</v>
      </c>
      <c r="D8478" s="6">
        <v>42926</v>
      </c>
      <c r="E8478">
        <v>3</v>
      </c>
      <c r="F8478">
        <v>60</v>
      </c>
      <c r="G8478" t="s">
        <v>29</v>
      </c>
      <c r="H8478" t="s">
        <v>12208</v>
      </c>
      <c r="I8478" t="s">
        <v>22</v>
      </c>
      <c r="J8478" t="s">
        <v>3104</v>
      </c>
      <c r="K8478" t="s">
        <v>24</v>
      </c>
      <c r="L8478" t="s">
        <v>33</v>
      </c>
      <c r="M8478">
        <v>600</v>
      </c>
      <c r="N8478" t="s">
        <v>26</v>
      </c>
      <c r="O8478" s="6">
        <v>42779</v>
      </c>
      <c r="P8478">
        <v>180</v>
      </c>
      <c r="Q8478" s="7">
        <v>0.45333333333333331</v>
      </c>
      <c r="R8478">
        <v>147</v>
      </c>
      <c r="S8478" t="s">
        <v>35</v>
      </c>
    </row>
    <row r="8479" spans="1:19" x14ac:dyDescent="0.35">
      <c r="A8479" t="s">
        <v>12452</v>
      </c>
      <c r="B8479" t="s">
        <v>15224</v>
      </c>
      <c r="C8479" s="6">
        <v>42834</v>
      </c>
      <c r="D8479" s="6">
        <v>42927</v>
      </c>
      <c r="E8479">
        <v>3</v>
      </c>
      <c r="F8479">
        <v>45</v>
      </c>
      <c r="G8479" t="s">
        <v>29</v>
      </c>
      <c r="H8479" t="s">
        <v>12453</v>
      </c>
      <c r="I8479" t="s">
        <v>44</v>
      </c>
      <c r="J8479" t="s">
        <v>90</v>
      </c>
      <c r="K8479" t="s">
        <v>32</v>
      </c>
      <c r="L8479" t="s">
        <v>25</v>
      </c>
      <c r="M8479">
        <v>345</v>
      </c>
      <c r="N8479" t="s">
        <v>26</v>
      </c>
      <c r="O8479" s="6">
        <v>42825</v>
      </c>
      <c r="P8479">
        <v>135</v>
      </c>
      <c r="Q8479" s="7">
        <v>0.49275362318840582</v>
      </c>
      <c r="R8479">
        <v>102</v>
      </c>
      <c r="S8479" t="s">
        <v>27</v>
      </c>
    </row>
    <row r="8480" spans="1:19" x14ac:dyDescent="0.35">
      <c r="A8480" t="s">
        <v>12319</v>
      </c>
      <c r="B8480" t="s">
        <v>14842</v>
      </c>
      <c r="C8480" s="6">
        <v>42561</v>
      </c>
      <c r="D8480" s="6">
        <v>42561</v>
      </c>
      <c r="E8480">
        <v>1</v>
      </c>
      <c r="F8480">
        <v>60</v>
      </c>
      <c r="G8480" t="s">
        <v>29</v>
      </c>
      <c r="H8480" t="s">
        <v>12320</v>
      </c>
      <c r="I8480" t="s">
        <v>22</v>
      </c>
      <c r="J8480" t="s">
        <v>2041</v>
      </c>
      <c r="K8480" t="s">
        <v>180</v>
      </c>
      <c r="L8480" t="s">
        <v>40</v>
      </c>
      <c r="M8480">
        <v>200</v>
      </c>
      <c r="N8480" t="s">
        <v>46</v>
      </c>
      <c r="O8480" s="6">
        <v>42561</v>
      </c>
      <c r="P8480">
        <v>60</v>
      </c>
      <c r="Q8480" s="7">
        <v>0.23</v>
      </c>
      <c r="R8480">
        <v>0</v>
      </c>
      <c r="S8480" t="s">
        <v>41</v>
      </c>
    </row>
    <row r="8481" spans="1:19" x14ac:dyDescent="0.35">
      <c r="A8481" t="s">
        <v>12454</v>
      </c>
      <c r="B8481" t="s">
        <v>19036</v>
      </c>
      <c r="C8481" s="6">
        <v>43201</v>
      </c>
      <c r="D8481" s="6">
        <v>43290</v>
      </c>
      <c r="E8481">
        <v>2</v>
      </c>
      <c r="F8481">
        <v>45</v>
      </c>
      <c r="G8481" t="s">
        <v>29</v>
      </c>
      <c r="H8481" t="s">
        <v>12455</v>
      </c>
      <c r="I8481" t="s">
        <v>38</v>
      </c>
      <c r="J8481" t="s">
        <v>624</v>
      </c>
      <c r="K8481" t="s">
        <v>50</v>
      </c>
      <c r="L8481" t="s">
        <v>25</v>
      </c>
      <c r="M8481">
        <v>345</v>
      </c>
      <c r="N8481" t="s">
        <v>34</v>
      </c>
      <c r="O8481" s="6">
        <v>43104</v>
      </c>
      <c r="P8481">
        <v>90</v>
      </c>
      <c r="Q8481" s="7">
        <v>0.6</v>
      </c>
      <c r="R8481">
        <v>186</v>
      </c>
      <c r="S8481" t="s">
        <v>35</v>
      </c>
    </row>
    <row r="8482" spans="1:19" x14ac:dyDescent="0.35">
      <c r="A8482" t="s">
        <v>4786</v>
      </c>
      <c r="B8482" t="s">
        <v>22079</v>
      </c>
      <c r="C8482" s="6">
        <v>43556</v>
      </c>
      <c r="D8482" s="6">
        <v>43656</v>
      </c>
      <c r="E8482">
        <v>4</v>
      </c>
      <c r="F8482">
        <v>45</v>
      </c>
      <c r="G8482" t="s">
        <v>29</v>
      </c>
      <c r="H8482" t="s">
        <v>12456</v>
      </c>
      <c r="I8482" t="s">
        <v>38</v>
      </c>
      <c r="J8482" t="s">
        <v>883</v>
      </c>
      <c r="K8482" t="s">
        <v>32</v>
      </c>
      <c r="L8482" t="s">
        <v>25</v>
      </c>
      <c r="M8482">
        <v>345</v>
      </c>
      <c r="N8482" t="s">
        <v>46</v>
      </c>
      <c r="O8482" s="6">
        <v>43556</v>
      </c>
      <c r="P8482">
        <v>180</v>
      </c>
      <c r="Q8482" s="7">
        <v>0.48115942028985509</v>
      </c>
      <c r="R8482">
        <v>100</v>
      </c>
      <c r="S8482" t="s">
        <v>27</v>
      </c>
    </row>
    <row r="8483" spans="1:19" x14ac:dyDescent="0.35">
      <c r="A8483" t="s">
        <v>12457</v>
      </c>
      <c r="B8483" t="s">
        <v>17600</v>
      </c>
      <c r="C8483" s="6">
        <v>43128</v>
      </c>
      <c r="D8483" s="6">
        <v>43290</v>
      </c>
      <c r="E8483">
        <v>4</v>
      </c>
      <c r="F8483">
        <v>45</v>
      </c>
      <c r="G8483" t="s">
        <v>29</v>
      </c>
      <c r="H8483" t="s">
        <v>12458</v>
      </c>
      <c r="I8483" t="s">
        <v>38</v>
      </c>
      <c r="J8483" t="s">
        <v>179</v>
      </c>
      <c r="K8483" t="s">
        <v>180</v>
      </c>
      <c r="L8483" t="s">
        <v>25</v>
      </c>
      <c r="M8483">
        <v>345</v>
      </c>
      <c r="N8483" t="s">
        <v>34</v>
      </c>
      <c r="O8483" s="6">
        <v>43118</v>
      </c>
      <c r="P8483">
        <v>180</v>
      </c>
      <c r="Q8483" s="7">
        <v>0.85507246376811596</v>
      </c>
      <c r="R8483">
        <v>172</v>
      </c>
      <c r="S8483" t="s">
        <v>35</v>
      </c>
    </row>
    <row r="8484" spans="1:19" x14ac:dyDescent="0.35">
      <c r="A8484" t="s">
        <v>12459</v>
      </c>
      <c r="B8484" t="s">
        <v>19886</v>
      </c>
      <c r="C8484" s="6">
        <v>43241</v>
      </c>
      <c r="D8484" s="6">
        <v>43293</v>
      </c>
      <c r="E8484">
        <v>1</v>
      </c>
      <c r="F8484">
        <v>45</v>
      </c>
      <c r="G8484" t="s">
        <v>20</v>
      </c>
      <c r="H8484" t="s">
        <v>12460</v>
      </c>
      <c r="I8484" t="s">
        <v>44</v>
      </c>
      <c r="J8484" t="s">
        <v>12434</v>
      </c>
      <c r="K8484" t="s">
        <v>32</v>
      </c>
      <c r="L8484" t="s">
        <v>58</v>
      </c>
      <c r="M8484">
        <v>150</v>
      </c>
      <c r="N8484" t="s">
        <v>34</v>
      </c>
      <c r="O8484" s="6">
        <v>43202</v>
      </c>
      <c r="P8484">
        <v>45</v>
      </c>
      <c r="Q8484" s="7">
        <v>0.58666666666666667</v>
      </c>
      <c r="R8484">
        <v>91</v>
      </c>
      <c r="S8484" t="s">
        <v>27</v>
      </c>
    </row>
    <row r="8485" spans="1:19" x14ac:dyDescent="0.35">
      <c r="A8485" t="s">
        <v>4788</v>
      </c>
      <c r="B8485" t="s">
        <v>15075</v>
      </c>
      <c r="C8485" s="6">
        <v>42747</v>
      </c>
      <c r="D8485" s="6">
        <v>42926</v>
      </c>
      <c r="E8485">
        <v>3</v>
      </c>
      <c r="F8485">
        <v>45</v>
      </c>
      <c r="G8485" t="s">
        <v>29</v>
      </c>
      <c r="H8485" t="s">
        <v>9225</v>
      </c>
      <c r="I8485" t="s">
        <v>44</v>
      </c>
      <c r="J8485" t="s">
        <v>992</v>
      </c>
      <c r="K8485" t="s">
        <v>184</v>
      </c>
      <c r="L8485" t="s">
        <v>25</v>
      </c>
      <c r="M8485">
        <v>345</v>
      </c>
      <c r="N8485" t="s">
        <v>46</v>
      </c>
      <c r="O8485" s="6">
        <v>42738</v>
      </c>
      <c r="P8485">
        <v>135</v>
      </c>
      <c r="Q8485" s="7">
        <v>0.68695652173913047</v>
      </c>
      <c r="R8485">
        <v>188</v>
      </c>
      <c r="S8485" t="s">
        <v>35</v>
      </c>
    </row>
    <row r="8486" spans="1:19" x14ac:dyDescent="0.35">
      <c r="A8486" t="s">
        <v>4788</v>
      </c>
      <c r="B8486" t="s">
        <v>22984</v>
      </c>
      <c r="C8486" s="6">
        <v>43592</v>
      </c>
      <c r="D8486" s="6">
        <v>43657</v>
      </c>
      <c r="E8486">
        <v>1</v>
      </c>
      <c r="F8486">
        <v>45</v>
      </c>
      <c r="G8486" t="s">
        <v>20</v>
      </c>
      <c r="H8486" t="s">
        <v>9225</v>
      </c>
      <c r="I8486" t="s">
        <v>38</v>
      </c>
      <c r="J8486" t="s">
        <v>367</v>
      </c>
      <c r="K8486" t="s">
        <v>180</v>
      </c>
      <c r="L8486" t="s">
        <v>25</v>
      </c>
      <c r="M8486">
        <v>345</v>
      </c>
      <c r="N8486" t="s">
        <v>26</v>
      </c>
      <c r="O8486" s="6">
        <v>43562</v>
      </c>
      <c r="P8486">
        <v>45</v>
      </c>
      <c r="Q8486" s="7">
        <v>0.45797101449275363</v>
      </c>
      <c r="R8486">
        <v>95</v>
      </c>
      <c r="S8486" t="s">
        <v>27</v>
      </c>
    </row>
    <row r="8487" spans="1:19" x14ac:dyDescent="0.35">
      <c r="A8487" t="s">
        <v>12461</v>
      </c>
      <c r="B8487" t="s">
        <v>20318</v>
      </c>
      <c r="C8487" s="6">
        <v>43256</v>
      </c>
      <c r="D8487" s="6">
        <v>43290</v>
      </c>
      <c r="E8487">
        <v>1</v>
      </c>
      <c r="F8487">
        <v>45</v>
      </c>
      <c r="G8487" t="s">
        <v>20</v>
      </c>
      <c r="H8487" t="s">
        <v>12462</v>
      </c>
      <c r="I8487" t="s">
        <v>44</v>
      </c>
      <c r="J8487" t="s">
        <v>179</v>
      </c>
      <c r="K8487" t="s">
        <v>180</v>
      </c>
      <c r="L8487" t="s">
        <v>25</v>
      </c>
      <c r="M8487">
        <v>345</v>
      </c>
      <c r="N8487" t="s">
        <v>34</v>
      </c>
      <c r="O8487" s="6">
        <v>43118</v>
      </c>
      <c r="P8487">
        <v>45</v>
      </c>
      <c r="Q8487" s="7">
        <v>0.85507246376811596</v>
      </c>
      <c r="R8487">
        <v>172</v>
      </c>
      <c r="S8487" t="s">
        <v>35</v>
      </c>
    </row>
    <row r="8488" spans="1:19" x14ac:dyDescent="0.35">
      <c r="A8488" t="s">
        <v>12463</v>
      </c>
      <c r="B8488" t="s">
        <v>20521</v>
      </c>
      <c r="C8488" s="6">
        <v>43265</v>
      </c>
      <c r="D8488" s="6">
        <v>43291</v>
      </c>
      <c r="E8488">
        <v>3</v>
      </c>
      <c r="F8488">
        <v>45</v>
      </c>
      <c r="G8488" t="s">
        <v>29</v>
      </c>
      <c r="H8488" t="s">
        <v>12464</v>
      </c>
      <c r="I8488" t="s">
        <v>38</v>
      </c>
      <c r="J8488" t="s">
        <v>630</v>
      </c>
      <c r="K8488" t="s">
        <v>50</v>
      </c>
      <c r="L8488" t="s">
        <v>25</v>
      </c>
      <c r="M8488">
        <v>345</v>
      </c>
      <c r="N8488" t="s">
        <v>26</v>
      </c>
      <c r="O8488" s="6">
        <v>43263</v>
      </c>
      <c r="P8488">
        <v>135</v>
      </c>
      <c r="Q8488" s="7">
        <v>0.12173913043478261</v>
      </c>
      <c r="R8488">
        <v>28</v>
      </c>
      <c r="S8488" t="s">
        <v>41</v>
      </c>
    </row>
    <row r="8489" spans="1:19" x14ac:dyDescent="0.35">
      <c r="A8489" t="s">
        <v>164</v>
      </c>
      <c r="B8489" t="s">
        <v>22586</v>
      </c>
      <c r="C8489" s="6">
        <v>43576</v>
      </c>
      <c r="D8489" s="6">
        <v>43657</v>
      </c>
      <c r="E8489">
        <v>4</v>
      </c>
      <c r="F8489">
        <v>45</v>
      </c>
      <c r="G8489" t="s">
        <v>29</v>
      </c>
      <c r="H8489" t="s">
        <v>165</v>
      </c>
      <c r="I8489" t="s">
        <v>44</v>
      </c>
      <c r="J8489" t="s">
        <v>10614</v>
      </c>
      <c r="K8489" t="s">
        <v>50</v>
      </c>
      <c r="L8489" t="s">
        <v>40</v>
      </c>
      <c r="M8489">
        <v>200</v>
      </c>
      <c r="N8489" t="s">
        <v>46</v>
      </c>
      <c r="O8489" s="6">
        <v>43468</v>
      </c>
      <c r="P8489">
        <v>180</v>
      </c>
      <c r="Q8489" s="7">
        <v>0.63500000000000001</v>
      </c>
      <c r="R8489">
        <v>189</v>
      </c>
      <c r="S8489" t="s">
        <v>35</v>
      </c>
    </row>
    <row r="8490" spans="1:19" x14ac:dyDescent="0.35">
      <c r="A8490" t="s">
        <v>4393</v>
      </c>
      <c r="B8490" t="s">
        <v>14843</v>
      </c>
      <c r="C8490" s="6">
        <v>42561</v>
      </c>
      <c r="D8490" s="6">
        <v>42561</v>
      </c>
      <c r="E8490">
        <v>3</v>
      </c>
      <c r="F8490">
        <v>60</v>
      </c>
      <c r="G8490" t="s">
        <v>29</v>
      </c>
      <c r="H8490" t="s">
        <v>12465</v>
      </c>
      <c r="I8490" t="s">
        <v>22</v>
      </c>
      <c r="J8490" t="s">
        <v>2041</v>
      </c>
      <c r="K8490" t="s">
        <v>180</v>
      </c>
      <c r="L8490" t="s">
        <v>40</v>
      </c>
      <c r="M8490">
        <v>200</v>
      </c>
      <c r="N8490" t="s">
        <v>46</v>
      </c>
      <c r="O8490" s="6">
        <v>42561</v>
      </c>
      <c r="P8490">
        <v>180</v>
      </c>
      <c r="Q8490" s="7">
        <v>0.23</v>
      </c>
      <c r="R8490">
        <v>0</v>
      </c>
      <c r="S8490" t="s">
        <v>41</v>
      </c>
    </row>
    <row r="8491" spans="1:19" x14ac:dyDescent="0.35">
      <c r="A8491" t="s">
        <v>12369</v>
      </c>
      <c r="B8491" t="s">
        <v>15270</v>
      </c>
      <c r="C8491" s="6">
        <v>42847</v>
      </c>
      <c r="D8491" s="6">
        <v>42926</v>
      </c>
      <c r="E8491">
        <v>4</v>
      </c>
      <c r="F8491">
        <v>45</v>
      </c>
      <c r="G8491" t="s">
        <v>29</v>
      </c>
      <c r="H8491" t="s">
        <v>12466</v>
      </c>
      <c r="I8491" t="s">
        <v>44</v>
      </c>
      <c r="J8491" t="s">
        <v>3104</v>
      </c>
      <c r="K8491" t="s">
        <v>24</v>
      </c>
      <c r="L8491" t="s">
        <v>33</v>
      </c>
      <c r="M8491">
        <v>600</v>
      </c>
      <c r="N8491" t="s">
        <v>26</v>
      </c>
      <c r="O8491" s="6">
        <v>42779</v>
      </c>
      <c r="P8491">
        <v>180</v>
      </c>
      <c r="Q8491" s="7">
        <v>0.45333333333333331</v>
      </c>
      <c r="R8491">
        <v>147</v>
      </c>
      <c r="S8491" t="s">
        <v>35</v>
      </c>
    </row>
    <row r="8492" spans="1:19" x14ac:dyDescent="0.35">
      <c r="A8492" t="s">
        <v>12467</v>
      </c>
      <c r="B8492" t="s">
        <v>20087</v>
      </c>
      <c r="C8492" s="6">
        <v>43248</v>
      </c>
      <c r="D8492" s="6">
        <v>43293</v>
      </c>
      <c r="E8492">
        <v>1</v>
      </c>
      <c r="F8492">
        <v>45</v>
      </c>
      <c r="G8492" t="s">
        <v>20</v>
      </c>
      <c r="H8492" t="s">
        <v>12468</v>
      </c>
      <c r="I8492" t="s">
        <v>44</v>
      </c>
      <c r="J8492" t="s">
        <v>12434</v>
      </c>
      <c r="K8492" t="s">
        <v>32</v>
      </c>
      <c r="L8492" t="s">
        <v>58</v>
      </c>
      <c r="M8492">
        <v>150</v>
      </c>
      <c r="N8492" t="s">
        <v>34</v>
      </c>
      <c r="O8492" s="6">
        <v>43202</v>
      </c>
      <c r="P8492">
        <v>45</v>
      </c>
      <c r="Q8492" s="7">
        <v>0.58666666666666667</v>
      </c>
      <c r="R8492">
        <v>91</v>
      </c>
      <c r="S8492" t="s">
        <v>27</v>
      </c>
    </row>
    <row r="8493" spans="1:19" x14ac:dyDescent="0.35">
      <c r="A8493" t="s">
        <v>12469</v>
      </c>
      <c r="B8493" t="s">
        <v>19453</v>
      </c>
      <c r="C8493" s="6">
        <v>43221</v>
      </c>
      <c r="D8493" s="6">
        <v>43292</v>
      </c>
      <c r="E8493">
        <v>1</v>
      </c>
      <c r="F8493">
        <v>45</v>
      </c>
      <c r="G8493" t="s">
        <v>29</v>
      </c>
      <c r="H8493" t="s">
        <v>12470</v>
      </c>
      <c r="I8493" t="s">
        <v>38</v>
      </c>
      <c r="J8493" t="s">
        <v>81</v>
      </c>
      <c r="K8493" t="s">
        <v>32</v>
      </c>
      <c r="L8493" t="s">
        <v>25</v>
      </c>
      <c r="M8493">
        <v>345</v>
      </c>
      <c r="N8493" t="s">
        <v>34</v>
      </c>
      <c r="O8493" s="6">
        <v>43145</v>
      </c>
      <c r="P8493">
        <v>45</v>
      </c>
      <c r="Q8493" s="7">
        <v>0.5304347826086957</v>
      </c>
      <c r="R8493">
        <v>147</v>
      </c>
      <c r="S8493" t="s">
        <v>35</v>
      </c>
    </row>
    <row r="8494" spans="1:19" x14ac:dyDescent="0.35">
      <c r="A8494" t="s">
        <v>12471</v>
      </c>
      <c r="B8494" t="s">
        <v>22341</v>
      </c>
      <c r="C8494" s="6">
        <v>43564</v>
      </c>
      <c r="D8494" s="6">
        <v>43648</v>
      </c>
      <c r="E8494">
        <v>1</v>
      </c>
      <c r="F8494">
        <v>45</v>
      </c>
      <c r="G8494" t="s">
        <v>29</v>
      </c>
      <c r="H8494" t="s">
        <v>12472</v>
      </c>
      <c r="I8494" t="s">
        <v>44</v>
      </c>
      <c r="J8494" t="s">
        <v>11844</v>
      </c>
      <c r="K8494" t="s">
        <v>24</v>
      </c>
      <c r="L8494" t="s">
        <v>25</v>
      </c>
      <c r="M8494">
        <v>345</v>
      </c>
      <c r="N8494" t="s">
        <v>34</v>
      </c>
      <c r="O8494" s="6">
        <v>43564</v>
      </c>
      <c r="P8494">
        <v>45</v>
      </c>
      <c r="Q8494" s="7">
        <v>5.5072463768115941E-2</v>
      </c>
      <c r="R8494">
        <v>84</v>
      </c>
      <c r="S8494" t="s">
        <v>27</v>
      </c>
    </row>
    <row r="8495" spans="1:19" x14ac:dyDescent="0.35">
      <c r="A8495" t="s">
        <v>12473</v>
      </c>
      <c r="B8495" t="s">
        <v>19067</v>
      </c>
      <c r="C8495" s="6">
        <v>43202</v>
      </c>
      <c r="D8495" s="6">
        <v>43293</v>
      </c>
      <c r="E8495">
        <v>2</v>
      </c>
      <c r="F8495">
        <v>45</v>
      </c>
      <c r="G8495" t="s">
        <v>20</v>
      </c>
      <c r="H8495" t="s">
        <v>12474</v>
      </c>
      <c r="I8495" t="s">
        <v>38</v>
      </c>
      <c r="J8495" t="s">
        <v>12434</v>
      </c>
      <c r="K8495" t="s">
        <v>32</v>
      </c>
      <c r="L8495" t="s">
        <v>58</v>
      </c>
      <c r="M8495">
        <v>150</v>
      </c>
      <c r="N8495" t="s">
        <v>34</v>
      </c>
      <c r="O8495" s="6">
        <v>43202</v>
      </c>
      <c r="P8495">
        <v>90</v>
      </c>
      <c r="Q8495" s="7">
        <v>0.58666666666666667</v>
      </c>
      <c r="R8495">
        <v>91</v>
      </c>
      <c r="S8495" t="s">
        <v>27</v>
      </c>
    </row>
    <row r="8496" spans="1:19" x14ac:dyDescent="0.35">
      <c r="A8496" t="s">
        <v>6264</v>
      </c>
      <c r="B8496" t="s">
        <v>14986</v>
      </c>
      <c r="C8496" s="6">
        <v>42562</v>
      </c>
      <c r="D8496" s="6">
        <v>42562</v>
      </c>
      <c r="E8496">
        <v>3</v>
      </c>
      <c r="F8496">
        <v>60</v>
      </c>
      <c r="G8496" t="s">
        <v>29</v>
      </c>
      <c r="H8496" t="s">
        <v>12475</v>
      </c>
      <c r="I8496" t="s">
        <v>38</v>
      </c>
      <c r="J8496" t="s">
        <v>1015</v>
      </c>
      <c r="K8496" t="s">
        <v>184</v>
      </c>
      <c r="L8496" t="s">
        <v>40</v>
      </c>
      <c r="M8496">
        <v>200</v>
      </c>
      <c r="N8496" t="s">
        <v>34</v>
      </c>
      <c r="O8496" s="6">
        <v>42562</v>
      </c>
      <c r="P8496">
        <v>180</v>
      </c>
      <c r="Q8496" s="7">
        <v>0.5</v>
      </c>
      <c r="R8496">
        <v>0</v>
      </c>
      <c r="S8496" t="s">
        <v>41</v>
      </c>
    </row>
    <row r="8497" spans="1:19" x14ac:dyDescent="0.35">
      <c r="A8497" t="s">
        <v>12476</v>
      </c>
      <c r="B8497" t="s">
        <v>19967</v>
      </c>
      <c r="C8497" s="6">
        <v>43244</v>
      </c>
      <c r="D8497" s="6">
        <v>43293</v>
      </c>
      <c r="E8497">
        <v>4</v>
      </c>
      <c r="F8497">
        <v>45</v>
      </c>
      <c r="G8497" t="s">
        <v>20</v>
      </c>
      <c r="H8497" t="s">
        <v>12477</v>
      </c>
      <c r="I8497" t="s">
        <v>38</v>
      </c>
      <c r="J8497" t="s">
        <v>12434</v>
      </c>
      <c r="K8497" t="s">
        <v>32</v>
      </c>
      <c r="L8497" t="s">
        <v>58</v>
      </c>
      <c r="M8497">
        <v>150</v>
      </c>
      <c r="N8497" t="s">
        <v>34</v>
      </c>
      <c r="O8497" s="6">
        <v>43202</v>
      </c>
      <c r="P8497">
        <v>180</v>
      </c>
      <c r="Q8497" s="7">
        <v>0.58666666666666667</v>
      </c>
      <c r="R8497">
        <v>91</v>
      </c>
      <c r="S8497" t="s">
        <v>27</v>
      </c>
    </row>
    <row r="8498" spans="1:19" x14ac:dyDescent="0.35">
      <c r="A8498" t="s">
        <v>12478</v>
      </c>
      <c r="B8498" t="s">
        <v>19175</v>
      </c>
      <c r="C8498" s="6">
        <v>43205</v>
      </c>
      <c r="D8498" s="6">
        <v>43293</v>
      </c>
      <c r="E8498">
        <v>1</v>
      </c>
      <c r="F8498">
        <v>45</v>
      </c>
      <c r="G8498" t="s">
        <v>20</v>
      </c>
      <c r="H8498" t="s">
        <v>12479</v>
      </c>
      <c r="I8498" t="s">
        <v>44</v>
      </c>
      <c r="J8498" t="s">
        <v>12434</v>
      </c>
      <c r="K8498" t="s">
        <v>32</v>
      </c>
      <c r="L8498" t="s">
        <v>58</v>
      </c>
      <c r="M8498">
        <v>150</v>
      </c>
      <c r="N8498" t="s">
        <v>34</v>
      </c>
      <c r="O8498" s="6">
        <v>43202</v>
      </c>
      <c r="P8498">
        <v>45</v>
      </c>
      <c r="Q8498" s="7">
        <v>0.58666666666666667</v>
      </c>
      <c r="R8498">
        <v>91</v>
      </c>
      <c r="S8498" t="s">
        <v>27</v>
      </c>
    </row>
    <row r="8499" spans="1:19" x14ac:dyDescent="0.35">
      <c r="A8499" t="s">
        <v>12480</v>
      </c>
      <c r="B8499" t="s">
        <v>19068</v>
      </c>
      <c r="C8499" s="6">
        <v>43202</v>
      </c>
      <c r="D8499" s="6">
        <v>43293</v>
      </c>
      <c r="E8499">
        <v>4</v>
      </c>
      <c r="F8499">
        <v>45</v>
      </c>
      <c r="G8499" t="s">
        <v>20</v>
      </c>
      <c r="H8499" t="s">
        <v>12481</v>
      </c>
      <c r="I8499" t="s">
        <v>44</v>
      </c>
      <c r="J8499" t="s">
        <v>12434</v>
      </c>
      <c r="K8499" t="s">
        <v>32</v>
      </c>
      <c r="L8499" t="s">
        <v>58</v>
      </c>
      <c r="M8499">
        <v>150</v>
      </c>
      <c r="N8499" t="s">
        <v>34</v>
      </c>
      <c r="O8499" s="6">
        <v>43202</v>
      </c>
      <c r="P8499">
        <v>180</v>
      </c>
      <c r="Q8499" s="7">
        <v>0.58666666666666667</v>
      </c>
      <c r="R8499">
        <v>91</v>
      </c>
      <c r="S8499" t="s">
        <v>27</v>
      </c>
    </row>
    <row r="8500" spans="1:19" x14ac:dyDescent="0.35">
      <c r="A8500" t="s">
        <v>12482</v>
      </c>
      <c r="B8500" t="s">
        <v>19069</v>
      </c>
      <c r="C8500" s="6">
        <v>43202</v>
      </c>
      <c r="D8500" s="6">
        <v>43293</v>
      </c>
      <c r="E8500">
        <v>4</v>
      </c>
      <c r="F8500">
        <v>45</v>
      </c>
      <c r="G8500" t="s">
        <v>20</v>
      </c>
      <c r="H8500" t="s">
        <v>12483</v>
      </c>
      <c r="I8500" t="s">
        <v>44</v>
      </c>
      <c r="J8500" t="s">
        <v>12434</v>
      </c>
      <c r="K8500" t="s">
        <v>32</v>
      </c>
      <c r="L8500" t="s">
        <v>58</v>
      </c>
      <c r="M8500">
        <v>150</v>
      </c>
      <c r="N8500" t="s">
        <v>34</v>
      </c>
      <c r="O8500" s="6">
        <v>43202</v>
      </c>
      <c r="P8500">
        <v>180</v>
      </c>
      <c r="Q8500" s="7">
        <v>0.58666666666666667</v>
      </c>
      <c r="R8500">
        <v>91</v>
      </c>
      <c r="S8500" t="s">
        <v>27</v>
      </c>
    </row>
    <row r="8501" spans="1:19" x14ac:dyDescent="0.35">
      <c r="A8501" t="s">
        <v>12484</v>
      </c>
      <c r="B8501" t="s">
        <v>20624</v>
      </c>
      <c r="C8501" s="6">
        <v>43270</v>
      </c>
      <c r="D8501" s="6">
        <v>43290</v>
      </c>
      <c r="E8501">
        <v>2</v>
      </c>
      <c r="F8501">
        <v>45</v>
      </c>
      <c r="G8501" t="s">
        <v>29</v>
      </c>
      <c r="H8501" t="s">
        <v>12485</v>
      </c>
      <c r="I8501" t="s">
        <v>38</v>
      </c>
      <c r="J8501" t="s">
        <v>179</v>
      </c>
      <c r="K8501" t="s">
        <v>180</v>
      </c>
      <c r="L8501" t="s">
        <v>25</v>
      </c>
      <c r="M8501">
        <v>345</v>
      </c>
      <c r="N8501" t="s">
        <v>34</v>
      </c>
      <c r="O8501" s="6">
        <v>43118</v>
      </c>
      <c r="P8501">
        <v>90</v>
      </c>
      <c r="Q8501" s="7">
        <v>0.85507246376811596</v>
      </c>
      <c r="R8501">
        <v>172</v>
      </c>
      <c r="S8501" t="s">
        <v>35</v>
      </c>
    </row>
    <row r="8502" spans="1:19" x14ac:dyDescent="0.35">
      <c r="A8502" t="s">
        <v>3385</v>
      </c>
      <c r="B8502" t="s">
        <v>20974</v>
      </c>
      <c r="C8502" s="6">
        <v>43287</v>
      </c>
      <c r="D8502" s="6">
        <v>43292</v>
      </c>
      <c r="E8502">
        <v>2</v>
      </c>
      <c r="F8502">
        <v>60</v>
      </c>
      <c r="G8502" t="s">
        <v>29</v>
      </c>
      <c r="H8502" t="s">
        <v>12486</v>
      </c>
      <c r="I8502" t="s">
        <v>38</v>
      </c>
      <c r="J8502" t="s">
        <v>695</v>
      </c>
      <c r="K8502" t="s">
        <v>32</v>
      </c>
      <c r="L8502" t="s">
        <v>25</v>
      </c>
      <c r="M8502">
        <v>345</v>
      </c>
      <c r="N8502" t="s">
        <v>34</v>
      </c>
      <c r="O8502" s="6">
        <v>43164</v>
      </c>
      <c r="P8502">
        <v>120</v>
      </c>
      <c r="Q8502" s="7">
        <v>0.52753623188405796</v>
      </c>
      <c r="R8502">
        <v>128</v>
      </c>
      <c r="S8502" t="s">
        <v>35</v>
      </c>
    </row>
    <row r="8503" spans="1:19" x14ac:dyDescent="0.35">
      <c r="A8503" t="s">
        <v>12487</v>
      </c>
      <c r="B8503" t="s">
        <v>15174</v>
      </c>
      <c r="C8503" s="6">
        <v>42821</v>
      </c>
      <c r="D8503" s="6">
        <v>42926</v>
      </c>
      <c r="E8503">
        <v>2</v>
      </c>
      <c r="F8503">
        <v>45</v>
      </c>
      <c r="G8503" t="s">
        <v>29</v>
      </c>
      <c r="H8503" t="s">
        <v>12488</v>
      </c>
      <c r="I8503" t="s">
        <v>38</v>
      </c>
      <c r="J8503" t="s">
        <v>992</v>
      </c>
      <c r="K8503" t="s">
        <v>184</v>
      </c>
      <c r="L8503" t="s">
        <v>25</v>
      </c>
      <c r="M8503">
        <v>345</v>
      </c>
      <c r="N8503" t="s">
        <v>46</v>
      </c>
      <c r="O8503" s="6">
        <v>42738</v>
      </c>
      <c r="P8503">
        <v>90</v>
      </c>
      <c r="Q8503" s="7">
        <v>0.68695652173913047</v>
      </c>
      <c r="R8503">
        <v>188</v>
      </c>
      <c r="S8503" t="s">
        <v>35</v>
      </c>
    </row>
    <row r="8504" spans="1:19" x14ac:dyDescent="0.35">
      <c r="A8504" t="s">
        <v>12487</v>
      </c>
      <c r="B8504" t="s">
        <v>23915</v>
      </c>
      <c r="C8504" s="6">
        <v>43628</v>
      </c>
      <c r="D8504" s="6">
        <v>43654</v>
      </c>
      <c r="E8504">
        <v>3</v>
      </c>
      <c r="F8504">
        <v>45</v>
      </c>
      <c r="G8504" t="s">
        <v>29</v>
      </c>
      <c r="H8504" t="s">
        <v>12488</v>
      </c>
      <c r="I8504" t="s">
        <v>38</v>
      </c>
      <c r="J8504" t="s">
        <v>222</v>
      </c>
      <c r="K8504" t="s">
        <v>50</v>
      </c>
      <c r="L8504" t="s">
        <v>25</v>
      </c>
      <c r="M8504">
        <v>345</v>
      </c>
      <c r="N8504" t="s">
        <v>46</v>
      </c>
      <c r="O8504" s="6">
        <v>43628</v>
      </c>
      <c r="P8504">
        <v>135</v>
      </c>
      <c r="Q8504" s="7">
        <v>0.2</v>
      </c>
      <c r="R8504">
        <v>26</v>
      </c>
      <c r="S8504" t="s">
        <v>41</v>
      </c>
    </row>
    <row r="8505" spans="1:19" x14ac:dyDescent="0.35">
      <c r="A8505" t="s">
        <v>12489</v>
      </c>
      <c r="B8505" t="s">
        <v>18824</v>
      </c>
      <c r="C8505" s="6">
        <v>43190</v>
      </c>
      <c r="D8505" s="6">
        <v>43292</v>
      </c>
      <c r="E8505">
        <v>3</v>
      </c>
      <c r="F8505">
        <v>45</v>
      </c>
      <c r="G8505" t="s">
        <v>29</v>
      </c>
      <c r="H8505" t="s">
        <v>12490</v>
      </c>
      <c r="I8505" t="s">
        <v>38</v>
      </c>
      <c r="J8505" t="s">
        <v>695</v>
      </c>
      <c r="K8505" t="s">
        <v>32</v>
      </c>
      <c r="L8505" t="s">
        <v>25</v>
      </c>
      <c r="M8505">
        <v>345</v>
      </c>
      <c r="N8505" t="s">
        <v>34</v>
      </c>
      <c r="O8505" s="6">
        <v>43164</v>
      </c>
      <c r="P8505">
        <v>135</v>
      </c>
      <c r="Q8505" s="7">
        <v>0.52753623188405796</v>
      </c>
      <c r="R8505">
        <v>128</v>
      </c>
      <c r="S8505" t="s">
        <v>35</v>
      </c>
    </row>
    <row r="8506" spans="1:19" x14ac:dyDescent="0.35">
      <c r="A8506" t="s">
        <v>4872</v>
      </c>
      <c r="B8506" t="s">
        <v>23984</v>
      </c>
      <c r="C8506" s="6">
        <v>43629</v>
      </c>
      <c r="D8506" s="6">
        <v>43654</v>
      </c>
      <c r="E8506">
        <v>3</v>
      </c>
      <c r="F8506">
        <v>45</v>
      </c>
      <c r="G8506" t="s">
        <v>29</v>
      </c>
      <c r="H8506" t="s">
        <v>12491</v>
      </c>
      <c r="I8506" t="s">
        <v>38</v>
      </c>
      <c r="J8506" t="s">
        <v>487</v>
      </c>
      <c r="K8506" t="s">
        <v>24</v>
      </c>
      <c r="L8506" t="s">
        <v>25</v>
      </c>
      <c r="M8506">
        <v>345</v>
      </c>
      <c r="N8506" t="s">
        <v>46</v>
      </c>
      <c r="O8506" s="6">
        <v>43629</v>
      </c>
      <c r="P8506">
        <v>135</v>
      </c>
      <c r="Q8506" s="7">
        <v>0.23768115942028986</v>
      </c>
      <c r="R8506">
        <v>25</v>
      </c>
      <c r="S8506" t="s">
        <v>41</v>
      </c>
    </row>
    <row r="8507" spans="1:19" x14ac:dyDescent="0.35">
      <c r="A8507" t="s">
        <v>12492</v>
      </c>
      <c r="B8507" t="s">
        <v>20643</v>
      </c>
      <c r="C8507" s="6">
        <v>43271</v>
      </c>
      <c r="D8507" s="6">
        <v>43293</v>
      </c>
      <c r="E8507">
        <v>4</v>
      </c>
      <c r="F8507">
        <v>45</v>
      </c>
      <c r="G8507" t="s">
        <v>29</v>
      </c>
      <c r="H8507" t="s">
        <v>12493</v>
      </c>
      <c r="I8507" t="s">
        <v>38</v>
      </c>
      <c r="J8507" t="s">
        <v>12434</v>
      </c>
      <c r="K8507" t="s">
        <v>32</v>
      </c>
      <c r="L8507" t="s">
        <v>58</v>
      </c>
      <c r="M8507">
        <v>150</v>
      </c>
      <c r="N8507" t="s">
        <v>34</v>
      </c>
      <c r="O8507" s="6">
        <v>43202</v>
      </c>
      <c r="P8507">
        <v>180</v>
      </c>
      <c r="Q8507" s="7">
        <v>0.58666666666666667</v>
      </c>
      <c r="R8507">
        <v>91</v>
      </c>
      <c r="S8507" t="s">
        <v>27</v>
      </c>
    </row>
    <row r="8508" spans="1:19" x14ac:dyDescent="0.35">
      <c r="A8508" t="s">
        <v>4902</v>
      </c>
      <c r="B8508" t="s">
        <v>15347</v>
      </c>
      <c r="C8508" s="6">
        <v>42868</v>
      </c>
      <c r="D8508" s="6">
        <v>42927</v>
      </c>
      <c r="E8508">
        <v>4</v>
      </c>
      <c r="F8508">
        <v>45</v>
      </c>
      <c r="G8508" t="s">
        <v>29</v>
      </c>
      <c r="H8508" t="s">
        <v>12494</v>
      </c>
      <c r="I8508" t="s">
        <v>38</v>
      </c>
      <c r="J8508" t="s">
        <v>305</v>
      </c>
      <c r="K8508" t="s">
        <v>32</v>
      </c>
      <c r="L8508" t="s">
        <v>25</v>
      </c>
      <c r="M8508">
        <v>345</v>
      </c>
      <c r="N8508" t="s">
        <v>34</v>
      </c>
      <c r="O8508" s="6">
        <v>42838</v>
      </c>
      <c r="P8508">
        <v>180</v>
      </c>
      <c r="Q8508" s="7">
        <v>0.44637681159420289</v>
      </c>
      <c r="R8508">
        <v>89</v>
      </c>
      <c r="S8508" t="s">
        <v>27</v>
      </c>
    </row>
    <row r="8509" spans="1:19" x14ac:dyDescent="0.35">
      <c r="A8509" t="s">
        <v>4908</v>
      </c>
      <c r="B8509" t="s">
        <v>15422</v>
      </c>
      <c r="C8509" s="6">
        <v>42887</v>
      </c>
      <c r="D8509" s="6">
        <v>42928</v>
      </c>
      <c r="E8509">
        <v>3</v>
      </c>
      <c r="F8509">
        <v>45</v>
      </c>
      <c r="G8509" t="s">
        <v>29</v>
      </c>
      <c r="H8509" t="s">
        <v>12495</v>
      </c>
      <c r="I8509" t="s">
        <v>38</v>
      </c>
      <c r="J8509" t="s">
        <v>925</v>
      </c>
      <c r="K8509" t="s">
        <v>32</v>
      </c>
      <c r="L8509" t="s">
        <v>25</v>
      </c>
      <c r="M8509">
        <v>345</v>
      </c>
      <c r="N8509" t="s">
        <v>34</v>
      </c>
      <c r="O8509" s="6">
        <v>42887</v>
      </c>
      <c r="P8509">
        <v>135</v>
      </c>
      <c r="Q8509" s="7">
        <v>0.2</v>
      </c>
      <c r="R8509">
        <v>41</v>
      </c>
      <c r="S8509" t="s">
        <v>41</v>
      </c>
    </row>
    <row r="8510" spans="1:19" x14ac:dyDescent="0.35">
      <c r="A8510" t="s">
        <v>7733</v>
      </c>
      <c r="B8510" t="s">
        <v>21528</v>
      </c>
      <c r="C8510" s="6">
        <v>43527</v>
      </c>
      <c r="D8510" s="6">
        <v>43655</v>
      </c>
      <c r="E8510">
        <v>3</v>
      </c>
      <c r="F8510">
        <v>45</v>
      </c>
      <c r="G8510" t="s">
        <v>29</v>
      </c>
      <c r="H8510" t="s">
        <v>7734</v>
      </c>
      <c r="I8510" t="s">
        <v>44</v>
      </c>
      <c r="J8510" t="s">
        <v>10593</v>
      </c>
      <c r="K8510" t="s">
        <v>50</v>
      </c>
      <c r="L8510" t="s">
        <v>33</v>
      </c>
      <c r="M8510">
        <v>600</v>
      </c>
      <c r="N8510" t="s">
        <v>26</v>
      </c>
      <c r="O8510" s="6">
        <v>43495</v>
      </c>
      <c r="P8510">
        <v>135</v>
      </c>
      <c r="Q8510" s="7">
        <v>0.53833333333333333</v>
      </c>
      <c r="R8510">
        <v>160</v>
      </c>
      <c r="S8510" t="s">
        <v>35</v>
      </c>
    </row>
    <row r="8511" spans="1:19" x14ac:dyDescent="0.35">
      <c r="A8511" t="s">
        <v>5804</v>
      </c>
      <c r="B8511" t="s">
        <v>16322</v>
      </c>
      <c r="C8511" s="6">
        <v>42921</v>
      </c>
      <c r="D8511" s="6">
        <v>42921</v>
      </c>
      <c r="E8511">
        <v>3</v>
      </c>
      <c r="F8511">
        <v>60</v>
      </c>
      <c r="G8511" t="s">
        <v>29</v>
      </c>
      <c r="H8511" t="s">
        <v>12341</v>
      </c>
      <c r="I8511" t="s">
        <v>22</v>
      </c>
      <c r="J8511" t="s">
        <v>1461</v>
      </c>
      <c r="K8511" t="s">
        <v>50</v>
      </c>
      <c r="L8511" t="s">
        <v>40</v>
      </c>
      <c r="M8511">
        <v>200</v>
      </c>
      <c r="N8511" t="s">
        <v>34</v>
      </c>
      <c r="O8511" s="6">
        <v>42921</v>
      </c>
      <c r="P8511">
        <v>180</v>
      </c>
      <c r="Q8511" s="7">
        <v>0.8</v>
      </c>
      <c r="R8511">
        <v>0</v>
      </c>
      <c r="S8511" t="s">
        <v>41</v>
      </c>
    </row>
    <row r="8512" spans="1:19" x14ac:dyDescent="0.35">
      <c r="A8512" t="s">
        <v>12496</v>
      </c>
      <c r="B8512" t="s">
        <v>18852</v>
      </c>
      <c r="C8512" s="6">
        <v>43192</v>
      </c>
      <c r="D8512" s="6">
        <v>43282</v>
      </c>
      <c r="E8512">
        <v>4</v>
      </c>
      <c r="F8512">
        <v>45</v>
      </c>
      <c r="G8512" t="s">
        <v>29</v>
      </c>
      <c r="H8512" t="s">
        <v>12497</v>
      </c>
      <c r="I8512" t="s">
        <v>44</v>
      </c>
      <c r="J8512" t="s">
        <v>1715</v>
      </c>
      <c r="K8512" t="s">
        <v>32</v>
      </c>
      <c r="L8512" t="s">
        <v>25</v>
      </c>
      <c r="M8512">
        <v>345</v>
      </c>
      <c r="N8512" t="s">
        <v>26</v>
      </c>
      <c r="O8512" s="6">
        <v>43129</v>
      </c>
      <c r="P8512">
        <v>180</v>
      </c>
      <c r="Q8512" s="7">
        <v>0.61159420289855071</v>
      </c>
      <c r="R8512">
        <v>153</v>
      </c>
      <c r="S8512" t="s">
        <v>35</v>
      </c>
    </row>
    <row r="8513" spans="1:19" x14ac:dyDescent="0.35">
      <c r="A8513" t="s">
        <v>12496</v>
      </c>
      <c r="B8513" t="s">
        <v>24205</v>
      </c>
      <c r="C8513" s="6">
        <v>43641</v>
      </c>
      <c r="D8513" s="6">
        <v>43654</v>
      </c>
      <c r="E8513">
        <v>4</v>
      </c>
      <c r="F8513">
        <v>55</v>
      </c>
      <c r="G8513" t="s">
        <v>29</v>
      </c>
      <c r="H8513" t="s">
        <v>12497</v>
      </c>
      <c r="I8513" t="s">
        <v>44</v>
      </c>
      <c r="J8513" t="s">
        <v>252</v>
      </c>
      <c r="K8513" t="s">
        <v>184</v>
      </c>
      <c r="L8513" t="s">
        <v>25</v>
      </c>
      <c r="M8513">
        <v>345</v>
      </c>
      <c r="N8513" t="s">
        <v>26</v>
      </c>
      <c r="O8513" s="6">
        <v>43577</v>
      </c>
      <c r="P8513">
        <v>220</v>
      </c>
      <c r="Q8513" s="7">
        <v>0.35652173913043478</v>
      </c>
      <c r="R8513">
        <v>77</v>
      </c>
      <c r="S8513" t="s">
        <v>27</v>
      </c>
    </row>
    <row r="8514" spans="1:19" x14ac:dyDescent="0.35">
      <c r="A8514" t="s">
        <v>12498</v>
      </c>
      <c r="B8514" t="s">
        <v>19070</v>
      </c>
      <c r="C8514" s="6">
        <v>43202</v>
      </c>
      <c r="D8514" s="6">
        <v>43291</v>
      </c>
      <c r="E8514">
        <v>2</v>
      </c>
      <c r="F8514">
        <v>45</v>
      </c>
      <c r="G8514" t="s">
        <v>29</v>
      </c>
      <c r="H8514" t="s">
        <v>12499</v>
      </c>
      <c r="I8514" t="s">
        <v>38</v>
      </c>
      <c r="J8514" t="s">
        <v>137</v>
      </c>
      <c r="K8514" t="s">
        <v>32</v>
      </c>
      <c r="L8514" t="s">
        <v>33</v>
      </c>
      <c r="M8514">
        <v>600</v>
      </c>
      <c r="N8514" t="s">
        <v>34</v>
      </c>
      <c r="O8514" s="6">
        <v>43123</v>
      </c>
      <c r="P8514">
        <v>90</v>
      </c>
      <c r="Q8514" s="7">
        <v>0.83333333333333337</v>
      </c>
      <c r="R8514">
        <v>168</v>
      </c>
      <c r="S8514" t="s">
        <v>35</v>
      </c>
    </row>
    <row r="8515" spans="1:19" x14ac:dyDescent="0.35">
      <c r="A8515" t="s">
        <v>2044</v>
      </c>
      <c r="B8515" t="s">
        <v>23916</v>
      </c>
      <c r="C8515" s="6">
        <v>43628</v>
      </c>
      <c r="D8515" s="6">
        <v>43657</v>
      </c>
      <c r="E8515">
        <v>4</v>
      </c>
      <c r="F8515">
        <v>45</v>
      </c>
      <c r="G8515" t="s">
        <v>20</v>
      </c>
      <c r="H8515" t="s">
        <v>2045</v>
      </c>
      <c r="I8515" t="s">
        <v>44</v>
      </c>
      <c r="J8515" t="s">
        <v>10614</v>
      </c>
      <c r="K8515" t="s">
        <v>50</v>
      </c>
      <c r="L8515" t="s">
        <v>40</v>
      </c>
      <c r="M8515">
        <v>200</v>
      </c>
      <c r="N8515" t="s">
        <v>46</v>
      </c>
      <c r="O8515" s="6">
        <v>43468</v>
      </c>
      <c r="P8515">
        <v>180</v>
      </c>
      <c r="Q8515" s="7">
        <v>0.63500000000000001</v>
      </c>
      <c r="R8515">
        <v>189</v>
      </c>
      <c r="S8515" t="s">
        <v>35</v>
      </c>
    </row>
    <row r="8516" spans="1:19" x14ac:dyDescent="0.35">
      <c r="A8516" t="s">
        <v>4325</v>
      </c>
      <c r="B8516" t="s">
        <v>24037</v>
      </c>
      <c r="C8516" s="6">
        <v>43632</v>
      </c>
      <c r="D8516" s="6">
        <v>43657</v>
      </c>
      <c r="E8516">
        <v>4</v>
      </c>
      <c r="F8516">
        <v>45</v>
      </c>
      <c r="G8516" t="s">
        <v>29</v>
      </c>
      <c r="H8516" t="s">
        <v>4326</v>
      </c>
      <c r="I8516" t="s">
        <v>44</v>
      </c>
      <c r="J8516" t="s">
        <v>10614</v>
      </c>
      <c r="K8516" t="s">
        <v>50</v>
      </c>
      <c r="L8516" t="s">
        <v>40</v>
      </c>
      <c r="M8516">
        <v>200</v>
      </c>
      <c r="N8516" t="s">
        <v>46</v>
      </c>
      <c r="O8516" s="6">
        <v>43468</v>
      </c>
      <c r="P8516">
        <v>180</v>
      </c>
      <c r="Q8516" s="7">
        <v>0.63500000000000001</v>
      </c>
      <c r="R8516">
        <v>189</v>
      </c>
      <c r="S8516" t="s">
        <v>35</v>
      </c>
    </row>
    <row r="8517" spans="1:19" x14ac:dyDescent="0.35">
      <c r="A8517" t="s">
        <v>5240</v>
      </c>
      <c r="B8517" t="s">
        <v>23695</v>
      </c>
      <c r="C8517" s="6">
        <v>43621</v>
      </c>
      <c r="D8517" s="6">
        <v>43655</v>
      </c>
      <c r="E8517">
        <v>1</v>
      </c>
      <c r="F8517">
        <v>45</v>
      </c>
      <c r="G8517" t="s">
        <v>29</v>
      </c>
      <c r="H8517" t="s">
        <v>5241</v>
      </c>
      <c r="I8517" t="s">
        <v>38</v>
      </c>
      <c r="J8517" t="s">
        <v>183</v>
      </c>
      <c r="K8517" t="s">
        <v>184</v>
      </c>
      <c r="L8517" t="s">
        <v>25</v>
      </c>
      <c r="M8517">
        <v>345</v>
      </c>
      <c r="N8517" t="s">
        <v>34</v>
      </c>
      <c r="O8517" s="6">
        <v>43594</v>
      </c>
      <c r="P8517">
        <v>45</v>
      </c>
      <c r="Q8517" s="7">
        <v>0.37391304347826088</v>
      </c>
      <c r="R8517">
        <v>61</v>
      </c>
      <c r="S8517" t="s">
        <v>27</v>
      </c>
    </row>
    <row r="8518" spans="1:19" x14ac:dyDescent="0.35">
      <c r="A8518" t="s">
        <v>4943</v>
      </c>
      <c r="B8518" t="s">
        <v>15402</v>
      </c>
      <c r="C8518" s="6">
        <v>42882</v>
      </c>
      <c r="D8518" s="6">
        <v>42926</v>
      </c>
      <c r="E8518">
        <v>1</v>
      </c>
      <c r="F8518">
        <v>45</v>
      </c>
      <c r="G8518" t="s">
        <v>29</v>
      </c>
      <c r="H8518" t="s">
        <v>12500</v>
      </c>
      <c r="I8518" t="s">
        <v>38</v>
      </c>
      <c r="J8518" t="s">
        <v>1003</v>
      </c>
      <c r="K8518" t="s">
        <v>24</v>
      </c>
      <c r="L8518" t="s">
        <v>25</v>
      </c>
      <c r="M8518">
        <v>345</v>
      </c>
      <c r="N8518" t="s">
        <v>26</v>
      </c>
      <c r="O8518" s="6">
        <v>42882</v>
      </c>
      <c r="P8518">
        <v>45</v>
      </c>
      <c r="Q8518" s="7">
        <v>0.25217391304347825</v>
      </c>
      <c r="R8518">
        <v>44</v>
      </c>
      <c r="S8518" t="s">
        <v>41</v>
      </c>
    </row>
    <row r="8519" spans="1:19" x14ac:dyDescent="0.35">
      <c r="A8519" t="s">
        <v>4947</v>
      </c>
      <c r="B8519" t="s">
        <v>23043</v>
      </c>
      <c r="C8519" s="6">
        <v>43594</v>
      </c>
      <c r="D8519" s="6">
        <v>43655</v>
      </c>
      <c r="E8519">
        <v>4</v>
      </c>
      <c r="F8519">
        <v>45</v>
      </c>
      <c r="G8519" t="s">
        <v>29</v>
      </c>
      <c r="H8519" t="s">
        <v>12501</v>
      </c>
      <c r="I8519" t="s">
        <v>38</v>
      </c>
      <c r="J8519" t="s">
        <v>183</v>
      </c>
      <c r="K8519" t="s">
        <v>184</v>
      </c>
      <c r="L8519" t="s">
        <v>25</v>
      </c>
      <c r="M8519">
        <v>345</v>
      </c>
      <c r="N8519" t="s">
        <v>34</v>
      </c>
      <c r="O8519" s="6">
        <v>43594</v>
      </c>
      <c r="P8519">
        <v>180</v>
      </c>
      <c r="Q8519" s="7">
        <v>0.37391304347826088</v>
      </c>
      <c r="R8519">
        <v>61</v>
      </c>
      <c r="S8519" t="s">
        <v>27</v>
      </c>
    </row>
    <row r="8520" spans="1:19" x14ac:dyDescent="0.35">
      <c r="A8520" t="s">
        <v>4951</v>
      </c>
      <c r="B8520" t="s">
        <v>23881</v>
      </c>
      <c r="C8520" s="6">
        <v>43627</v>
      </c>
      <c r="D8520" s="6">
        <v>43655</v>
      </c>
      <c r="E8520">
        <v>2</v>
      </c>
      <c r="F8520">
        <v>45</v>
      </c>
      <c r="G8520" t="s">
        <v>29</v>
      </c>
      <c r="H8520" t="s">
        <v>12502</v>
      </c>
      <c r="I8520" t="s">
        <v>44</v>
      </c>
      <c r="J8520" t="s">
        <v>183</v>
      </c>
      <c r="K8520" t="s">
        <v>184</v>
      </c>
      <c r="L8520" t="s">
        <v>25</v>
      </c>
      <c r="M8520">
        <v>345</v>
      </c>
      <c r="N8520" t="s">
        <v>34</v>
      </c>
      <c r="O8520" s="6">
        <v>43594</v>
      </c>
      <c r="P8520">
        <v>90</v>
      </c>
      <c r="Q8520" s="7">
        <v>0.37391304347826088</v>
      </c>
      <c r="R8520">
        <v>61</v>
      </c>
      <c r="S8520" t="s">
        <v>27</v>
      </c>
    </row>
    <row r="8521" spans="1:19" x14ac:dyDescent="0.35">
      <c r="A8521" t="s">
        <v>4877</v>
      </c>
      <c r="B8521" t="s">
        <v>22257</v>
      </c>
      <c r="C8521" s="6">
        <v>43561</v>
      </c>
      <c r="D8521" s="6">
        <v>43655</v>
      </c>
      <c r="E8521">
        <v>2</v>
      </c>
      <c r="F8521">
        <v>45</v>
      </c>
      <c r="G8521" t="s">
        <v>20</v>
      </c>
      <c r="H8521" t="s">
        <v>4878</v>
      </c>
      <c r="I8521" t="s">
        <v>44</v>
      </c>
      <c r="J8521" t="s">
        <v>10593</v>
      </c>
      <c r="K8521" t="s">
        <v>50</v>
      </c>
      <c r="L8521" t="s">
        <v>33</v>
      </c>
      <c r="M8521">
        <v>600</v>
      </c>
      <c r="N8521" t="s">
        <v>26</v>
      </c>
      <c r="O8521" s="6">
        <v>43495</v>
      </c>
      <c r="P8521">
        <v>90</v>
      </c>
      <c r="Q8521" s="7">
        <v>0.53833333333333333</v>
      </c>
      <c r="R8521">
        <v>160</v>
      </c>
      <c r="S8521" t="s">
        <v>35</v>
      </c>
    </row>
    <row r="8522" spans="1:19" x14ac:dyDescent="0.35">
      <c r="A8522" t="s">
        <v>11737</v>
      </c>
      <c r="B8522" t="s">
        <v>21200</v>
      </c>
      <c r="C8522" s="6">
        <v>43501</v>
      </c>
      <c r="D8522" s="6">
        <v>43655</v>
      </c>
      <c r="E8522">
        <v>1</v>
      </c>
      <c r="F8522">
        <v>45</v>
      </c>
      <c r="G8522" t="s">
        <v>20</v>
      </c>
      <c r="H8522" t="s">
        <v>12503</v>
      </c>
      <c r="I8522" t="s">
        <v>44</v>
      </c>
      <c r="J8522" t="s">
        <v>12373</v>
      </c>
      <c r="K8522" t="s">
        <v>50</v>
      </c>
      <c r="L8522" t="s">
        <v>33</v>
      </c>
      <c r="M8522">
        <v>600</v>
      </c>
      <c r="N8522" t="s">
        <v>26</v>
      </c>
      <c r="O8522" s="6">
        <v>43466</v>
      </c>
      <c r="P8522">
        <v>45</v>
      </c>
      <c r="Q8522" s="7">
        <v>0.56499999999999995</v>
      </c>
      <c r="R8522">
        <v>189</v>
      </c>
      <c r="S8522" t="s">
        <v>35</v>
      </c>
    </row>
    <row r="8523" spans="1:19" x14ac:dyDescent="0.35">
      <c r="A8523" t="s">
        <v>841</v>
      </c>
      <c r="B8523" t="s">
        <v>23044</v>
      </c>
      <c r="C8523" s="6">
        <v>43594</v>
      </c>
      <c r="D8523" s="6">
        <v>43655</v>
      </c>
      <c r="E8523">
        <v>2</v>
      </c>
      <c r="F8523">
        <v>45</v>
      </c>
      <c r="G8523" t="s">
        <v>29</v>
      </c>
      <c r="H8523" t="s">
        <v>12504</v>
      </c>
      <c r="I8523" t="s">
        <v>38</v>
      </c>
      <c r="J8523" t="s">
        <v>183</v>
      </c>
      <c r="K8523" t="s">
        <v>184</v>
      </c>
      <c r="L8523" t="s">
        <v>25</v>
      </c>
      <c r="M8523">
        <v>345</v>
      </c>
      <c r="N8523" t="s">
        <v>34</v>
      </c>
      <c r="O8523" s="6">
        <v>43594</v>
      </c>
      <c r="P8523">
        <v>90</v>
      </c>
      <c r="Q8523" s="7">
        <v>0.37391304347826088</v>
      </c>
      <c r="R8523">
        <v>61</v>
      </c>
      <c r="S8523" t="s">
        <v>27</v>
      </c>
    </row>
    <row r="8524" spans="1:19" x14ac:dyDescent="0.35">
      <c r="A8524" t="s">
        <v>1337</v>
      </c>
      <c r="B8524" t="s">
        <v>23045</v>
      </c>
      <c r="C8524" s="6">
        <v>43594</v>
      </c>
      <c r="D8524" s="6">
        <v>43655</v>
      </c>
      <c r="E8524">
        <v>2</v>
      </c>
      <c r="F8524">
        <v>45</v>
      </c>
      <c r="G8524" t="s">
        <v>20</v>
      </c>
      <c r="H8524" t="s">
        <v>12505</v>
      </c>
      <c r="I8524" t="s">
        <v>38</v>
      </c>
      <c r="J8524" t="s">
        <v>183</v>
      </c>
      <c r="K8524" t="s">
        <v>184</v>
      </c>
      <c r="L8524" t="s">
        <v>25</v>
      </c>
      <c r="M8524">
        <v>345</v>
      </c>
      <c r="N8524" t="s">
        <v>34</v>
      </c>
      <c r="O8524" s="6">
        <v>43594</v>
      </c>
      <c r="P8524">
        <v>90</v>
      </c>
      <c r="Q8524" s="7">
        <v>0.37391304347826088</v>
      </c>
      <c r="R8524">
        <v>61</v>
      </c>
      <c r="S8524" t="s">
        <v>27</v>
      </c>
    </row>
    <row r="8525" spans="1:19" x14ac:dyDescent="0.35">
      <c r="A8525" t="s">
        <v>2114</v>
      </c>
      <c r="B8525" t="s">
        <v>17780</v>
      </c>
      <c r="C8525" s="6">
        <v>43141</v>
      </c>
      <c r="D8525" s="6">
        <v>43284</v>
      </c>
      <c r="E8525">
        <v>2</v>
      </c>
      <c r="F8525">
        <v>45</v>
      </c>
      <c r="G8525" t="s">
        <v>29</v>
      </c>
      <c r="H8525" t="s">
        <v>12506</v>
      </c>
      <c r="I8525" t="s">
        <v>38</v>
      </c>
      <c r="J8525" t="s">
        <v>4936</v>
      </c>
      <c r="K8525" t="s">
        <v>32</v>
      </c>
      <c r="L8525" t="s">
        <v>25</v>
      </c>
      <c r="M8525">
        <v>345</v>
      </c>
      <c r="N8525" t="s">
        <v>26</v>
      </c>
      <c r="O8525" s="6">
        <v>43113</v>
      </c>
      <c r="P8525">
        <v>90</v>
      </c>
      <c r="Q8525" s="7">
        <v>0.68695652173913047</v>
      </c>
      <c r="R8525">
        <v>171</v>
      </c>
      <c r="S8525" t="s">
        <v>35</v>
      </c>
    </row>
    <row r="8526" spans="1:19" x14ac:dyDescent="0.35">
      <c r="A8526" t="s">
        <v>5192</v>
      </c>
      <c r="B8526" t="s">
        <v>19071</v>
      </c>
      <c r="C8526" s="6">
        <v>43202</v>
      </c>
      <c r="D8526" s="6">
        <v>43293</v>
      </c>
      <c r="E8526">
        <v>4</v>
      </c>
      <c r="F8526">
        <v>45</v>
      </c>
      <c r="G8526" t="s">
        <v>20</v>
      </c>
      <c r="H8526" t="s">
        <v>5193</v>
      </c>
      <c r="I8526" t="s">
        <v>38</v>
      </c>
      <c r="J8526" t="s">
        <v>12434</v>
      </c>
      <c r="K8526" t="s">
        <v>32</v>
      </c>
      <c r="L8526" t="s">
        <v>58</v>
      </c>
      <c r="M8526">
        <v>150</v>
      </c>
      <c r="N8526" t="s">
        <v>34</v>
      </c>
      <c r="O8526" s="6">
        <v>43202</v>
      </c>
      <c r="P8526">
        <v>180</v>
      </c>
      <c r="Q8526" s="7">
        <v>0.58666666666666667</v>
      </c>
      <c r="R8526">
        <v>91</v>
      </c>
      <c r="S8526" t="s">
        <v>27</v>
      </c>
    </row>
    <row r="8527" spans="1:19" x14ac:dyDescent="0.35">
      <c r="A8527" t="s">
        <v>4981</v>
      </c>
      <c r="B8527" t="s">
        <v>23046</v>
      </c>
      <c r="C8527" s="6">
        <v>43594</v>
      </c>
      <c r="D8527" s="6">
        <v>43655</v>
      </c>
      <c r="E8527">
        <v>4</v>
      </c>
      <c r="F8527">
        <v>45</v>
      </c>
      <c r="G8527" t="s">
        <v>29</v>
      </c>
      <c r="H8527" t="s">
        <v>12507</v>
      </c>
      <c r="I8527" t="s">
        <v>38</v>
      </c>
      <c r="J8527" t="s">
        <v>183</v>
      </c>
      <c r="K8527" t="s">
        <v>184</v>
      </c>
      <c r="L8527" t="s">
        <v>25</v>
      </c>
      <c r="M8527">
        <v>345</v>
      </c>
      <c r="N8527" t="s">
        <v>34</v>
      </c>
      <c r="O8527" s="6">
        <v>43594</v>
      </c>
      <c r="P8527">
        <v>180</v>
      </c>
      <c r="Q8527" s="7">
        <v>0.37391304347826088</v>
      </c>
      <c r="R8527">
        <v>61</v>
      </c>
      <c r="S8527" t="s">
        <v>27</v>
      </c>
    </row>
    <row r="8528" spans="1:19" x14ac:dyDescent="0.35">
      <c r="A8528" t="s">
        <v>4985</v>
      </c>
      <c r="B8528" t="s">
        <v>23047</v>
      </c>
      <c r="C8528" s="6">
        <v>43594</v>
      </c>
      <c r="D8528" s="6">
        <v>43655</v>
      </c>
      <c r="E8528">
        <v>4</v>
      </c>
      <c r="F8528">
        <v>45</v>
      </c>
      <c r="G8528" t="s">
        <v>20</v>
      </c>
      <c r="H8528" t="s">
        <v>12508</v>
      </c>
      <c r="I8528" t="s">
        <v>38</v>
      </c>
      <c r="J8528" t="s">
        <v>183</v>
      </c>
      <c r="K8528" t="s">
        <v>184</v>
      </c>
      <c r="L8528" t="s">
        <v>25</v>
      </c>
      <c r="M8528">
        <v>345</v>
      </c>
      <c r="N8528" t="s">
        <v>34</v>
      </c>
      <c r="O8528" s="6">
        <v>43594</v>
      </c>
      <c r="P8528">
        <v>180</v>
      </c>
      <c r="Q8528" s="7">
        <v>0.37391304347826088</v>
      </c>
      <c r="R8528">
        <v>61</v>
      </c>
      <c r="S8528" t="s">
        <v>27</v>
      </c>
    </row>
    <row r="8529" spans="1:19" x14ac:dyDescent="0.35">
      <c r="A8529" t="s">
        <v>5841</v>
      </c>
      <c r="B8529" t="s">
        <v>15990</v>
      </c>
      <c r="C8529" s="6">
        <v>42919</v>
      </c>
      <c r="D8529" s="6">
        <v>42919</v>
      </c>
      <c r="E8529">
        <v>4</v>
      </c>
      <c r="F8529">
        <v>60</v>
      </c>
      <c r="G8529" t="s">
        <v>29</v>
      </c>
      <c r="H8529" t="s">
        <v>12358</v>
      </c>
      <c r="I8529" t="s">
        <v>22</v>
      </c>
      <c r="J8529" t="s">
        <v>1092</v>
      </c>
      <c r="K8529" t="s">
        <v>50</v>
      </c>
      <c r="L8529" t="s">
        <v>40</v>
      </c>
      <c r="M8529">
        <v>200</v>
      </c>
      <c r="N8529" t="s">
        <v>34</v>
      </c>
      <c r="O8529" s="6">
        <v>42919</v>
      </c>
      <c r="P8529">
        <v>240</v>
      </c>
      <c r="Q8529" s="7">
        <v>0.69</v>
      </c>
      <c r="R8529">
        <v>0</v>
      </c>
      <c r="S8529" t="s">
        <v>41</v>
      </c>
    </row>
    <row r="8530" spans="1:19" x14ac:dyDescent="0.35">
      <c r="A8530" t="s">
        <v>12509</v>
      </c>
      <c r="B8530" t="s">
        <v>18771</v>
      </c>
      <c r="C8530" s="6">
        <v>43188</v>
      </c>
      <c r="D8530" s="6">
        <v>43291</v>
      </c>
      <c r="E8530">
        <v>1</v>
      </c>
      <c r="F8530">
        <v>45</v>
      </c>
      <c r="G8530" t="s">
        <v>29</v>
      </c>
      <c r="H8530" t="s">
        <v>12510</v>
      </c>
      <c r="I8530" t="s">
        <v>44</v>
      </c>
      <c r="J8530" t="s">
        <v>137</v>
      </c>
      <c r="K8530" t="s">
        <v>32</v>
      </c>
      <c r="L8530" t="s">
        <v>33</v>
      </c>
      <c r="M8530">
        <v>600</v>
      </c>
      <c r="N8530" t="s">
        <v>34</v>
      </c>
      <c r="O8530" s="6">
        <v>43123</v>
      </c>
      <c r="P8530">
        <v>45</v>
      </c>
      <c r="Q8530" s="7">
        <v>0.83333333333333337</v>
      </c>
      <c r="R8530">
        <v>168</v>
      </c>
      <c r="S8530" t="s">
        <v>35</v>
      </c>
    </row>
    <row r="8531" spans="1:19" x14ac:dyDescent="0.35">
      <c r="A8531" t="s">
        <v>8003</v>
      </c>
      <c r="B8531" t="s">
        <v>21201</v>
      </c>
      <c r="C8531" s="6">
        <v>43501</v>
      </c>
      <c r="D8531" s="6">
        <v>43655</v>
      </c>
      <c r="E8531">
        <v>3</v>
      </c>
      <c r="F8531">
        <v>45</v>
      </c>
      <c r="G8531" t="s">
        <v>20</v>
      </c>
      <c r="H8531" t="s">
        <v>8004</v>
      </c>
      <c r="I8531" t="s">
        <v>38</v>
      </c>
      <c r="J8531" t="s">
        <v>10593</v>
      </c>
      <c r="K8531" t="s">
        <v>50</v>
      </c>
      <c r="L8531" t="s">
        <v>33</v>
      </c>
      <c r="M8531">
        <v>600</v>
      </c>
      <c r="N8531" t="s">
        <v>26</v>
      </c>
      <c r="O8531" s="6">
        <v>43495</v>
      </c>
      <c r="P8531">
        <v>135</v>
      </c>
      <c r="Q8531" s="7">
        <v>0.53833333333333333</v>
      </c>
      <c r="R8531">
        <v>160</v>
      </c>
      <c r="S8531" t="s">
        <v>35</v>
      </c>
    </row>
    <row r="8532" spans="1:19" x14ac:dyDescent="0.35">
      <c r="A8532" t="s">
        <v>12511</v>
      </c>
      <c r="B8532" t="s">
        <v>20136</v>
      </c>
      <c r="C8532" s="6">
        <v>43250</v>
      </c>
      <c r="D8532" s="6">
        <v>43292</v>
      </c>
      <c r="E8532">
        <v>2</v>
      </c>
      <c r="F8532">
        <v>45</v>
      </c>
      <c r="G8532" t="s">
        <v>29</v>
      </c>
      <c r="H8532" t="s">
        <v>12512</v>
      </c>
      <c r="I8532" t="s">
        <v>38</v>
      </c>
      <c r="J8532" t="s">
        <v>81</v>
      </c>
      <c r="K8532" t="s">
        <v>32</v>
      </c>
      <c r="L8532" t="s">
        <v>25</v>
      </c>
      <c r="M8532">
        <v>345</v>
      </c>
      <c r="N8532" t="s">
        <v>34</v>
      </c>
      <c r="O8532" s="6">
        <v>43145</v>
      </c>
      <c r="P8532">
        <v>90</v>
      </c>
      <c r="Q8532" s="7">
        <v>0.5304347826086957</v>
      </c>
      <c r="R8532">
        <v>147</v>
      </c>
      <c r="S8532" t="s">
        <v>35</v>
      </c>
    </row>
    <row r="8533" spans="1:19" x14ac:dyDescent="0.35">
      <c r="A8533" t="s">
        <v>11627</v>
      </c>
      <c r="B8533" t="s">
        <v>18877</v>
      </c>
      <c r="C8533" s="6">
        <v>43193</v>
      </c>
      <c r="D8533" s="6">
        <v>43282</v>
      </c>
      <c r="E8533">
        <v>4</v>
      </c>
      <c r="F8533">
        <v>45</v>
      </c>
      <c r="G8533" t="s">
        <v>29</v>
      </c>
      <c r="H8533" t="s">
        <v>12513</v>
      </c>
      <c r="I8533" t="s">
        <v>44</v>
      </c>
      <c r="J8533" t="s">
        <v>1715</v>
      </c>
      <c r="K8533" t="s">
        <v>32</v>
      </c>
      <c r="L8533" t="s">
        <v>25</v>
      </c>
      <c r="M8533">
        <v>345</v>
      </c>
      <c r="N8533" t="s">
        <v>26</v>
      </c>
      <c r="O8533" s="6">
        <v>43129</v>
      </c>
      <c r="P8533">
        <v>180</v>
      </c>
      <c r="Q8533" s="7">
        <v>0.61159420289855071</v>
      </c>
      <c r="R8533">
        <v>153</v>
      </c>
      <c r="S8533" t="s">
        <v>35</v>
      </c>
    </row>
    <row r="8534" spans="1:19" x14ac:dyDescent="0.35">
      <c r="A8534" t="s">
        <v>12514</v>
      </c>
      <c r="B8534" t="s">
        <v>20683</v>
      </c>
      <c r="C8534" s="6">
        <v>43273</v>
      </c>
      <c r="D8534" s="6">
        <v>43290</v>
      </c>
      <c r="E8534">
        <v>1</v>
      </c>
      <c r="F8534">
        <v>50</v>
      </c>
      <c r="G8534" t="s">
        <v>29</v>
      </c>
      <c r="H8534" t="s">
        <v>12515</v>
      </c>
      <c r="I8534" t="s">
        <v>38</v>
      </c>
      <c r="J8534" t="s">
        <v>624</v>
      </c>
      <c r="K8534" t="s">
        <v>50</v>
      </c>
      <c r="L8534" t="s">
        <v>25</v>
      </c>
      <c r="M8534">
        <v>345</v>
      </c>
      <c r="N8534" t="s">
        <v>34</v>
      </c>
      <c r="O8534" s="6">
        <v>43104</v>
      </c>
      <c r="P8534">
        <v>50</v>
      </c>
      <c r="Q8534" s="7">
        <v>0.6</v>
      </c>
      <c r="R8534">
        <v>186</v>
      </c>
      <c r="S8534" t="s">
        <v>35</v>
      </c>
    </row>
    <row r="8535" spans="1:19" x14ac:dyDescent="0.35">
      <c r="A8535" t="s">
        <v>12516</v>
      </c>
      <c r="B8535" t="s">
        <v>19072</v>
      </c>
      <c r="C8535" s="6">
        <v>43202</v>
      </c>
      <c r="D8535" s="6">
        <v>43293</v>
      </c>
      <c r="E8535">
        <v>3</v>
      </c>
      <c r="F8535">
        <v>45</v>
      </c>
      <c r="G8535" t="s">
        <v>20</v>
      </c>
      <c r="H8535" t="s">
        <v>12517</v>
      </c>
      <c r="I8535" t="s">
        <v>38</v>
      </c>
      <c r="J8535" t="s">
        <v>12434</v>
      </c>
      <c r="K8535" t="s">
        <v>32</v>
      </c>
      <c r="L8535" t="s">
        <v>58</v>
      </c>
      <c r="M8535">
        <v>150</v>
      </c>
      <c r="N8535" t="s">
        <v>34</v>
      </c>
      <c r="O8535" s="6">
        <v>43202</v>
      </c>
      <c r="P8535">
        <v>135</v>
      </c>
      <c r="Q8535" s="7">
        <v>0.58666666666666667</v>
      </c>
      <c r="R8535">
        <v>91</v>
      </c>
      <c r="S8535" t="s">
        <v>27</v>
      </c>
    </row>
    <row r="8536" spans="1:19" x14ac:dyDescent="0.35">
      <c r="A8536" t="s">
        <v>5054</v>
      </c>
      <c r="B8536" t="s">
        <v>23985</v>
      </c>
      <c r="C8536" s="6">
        <v>43629</v>
      </c>
      <c r="D8536" s="6">
        <v>43656</v>
      </c>
      <c r="E8536">
        <v>4</v>
      </c>
      <c r="F8536">
        <v>45</v>
      </c>
      <c r="G8536" t="s">
        <v>29</v>
      </c>
      <c r="H8536" t="s">
        <v>12518</v>
      </c>
      <c r="I8536" t="s">
        <v>38</v>
      </c>
      <c r="J8536" t="s">
        <v>2383</v>
      </c>
      <c r="K8536" t="s">
        <v>24</v>
      </c>
      <c r="L8536" t="s">
        <v>25</v>
      </c>
      <c r="M8536">
        <v>345</v>
      </c>
      <c r="N8536" t="s">
        <v>34</v>
      </c>
      <c r="O8536" s="6">
        <v>43629</v>
      </c>
      <c r="P8536">
        <v>180</v>
      </c>
      <c r="Q8536" s="7">
        <v>0.1246376811594203</v>
      </c>
      <c r="R8536">
        <v>27</v>
      </c>
      <c r="S8536" t="s">
        <v>41</v>
      </c>
    </row>
    <row r="8537" spans="1:19" x14ac:dyDescent="0.35">
      <c r="A8537" t="s">
        <v>8786</v>
      </c>
      <c r="B8537" t="s">
        <v>18251</v>
      </c>
      <c r="C8537" s="6">
        <v>43161</v>
      </c>
      <c r="D8537" s="6">
        <v>43282</v>
      </c>
      <c r="E8537">
        <v>4</v>
      </c>
      <c r="F8537">
        <v>45</v>
      </c>
      <c r="G8537" t="s">
        <v>29</v>
      </c>
      <c r="H8537" t="s">
        <v>12519</v>
      </c>
      <c r="I8537" t="s">
        <v>44</v>
      </c>
      <c r="J8537" t="s">
        <v>1715</v>
      </c>
      <c r="K8537" t="s">
        <v>32</v>
      </c>
      <c r="L8537" t="s">
        <v>25</v>
      </c>
      <c r="M8537">
        <v>345</v>
      </c>
      <c r="N8537" t="s">
        <v>26</v>
      </c>
      <c r="O8537" s="6">
        <v>43129</v>
      </c>
      <c r="P8537">
        <v>180</v>
      </c>
      <c r="Q8537" s="7">
        <v>0.61159420289855071</v>
      </c>
      <c r="R8537">
        <v>153</v>
      </c>
      <c r="S8537" t="s">
        <v>35</v>
      </c>
    </row>
    <row r="8538" spans="1:19" x14ac:dyDescent="0.35">
      <c r="A8538" t="s">
        <v>6270</v>
      </c>
      <c r="B8538" t="s">
        <v>20553</v>
      </c>
      <c r="C8538" s="6">
        <v>43267</v>
      </c>
      <c r="D8538" s="6">
        <v>43293</v>
      </c>
      <c r="E8538">
        <v>3</v>
      </c>
      <c r="F8538">
        <v>45</v>
      </c>
      <c r="G8538" t="s">
        <v>20</v>
      </c>
      <c r="H8538" t="s">
        <v>6412</v>
      </c>
      <c r="I8538" t="s">
        <v>38</v>
      </c>
      <c r="J8538" t="s">
        <v>12434</v>
      </c>
      <c r="K8538" t="s">
        <v>32</v>
      </c>
      <c r="L8538" t="s">
        <v>58</v>
      </c>
      <c r="M8538">
        <v>150</v>
      </c>
      <c r="N8538" t="s">
        <v>34</v>
      </c>
      <c r="O8538" s="6">
        <v>43202</v>
      </c>
      <c r="P8538">
        <v>135</v>
      </c>
      <c r="Q8538" s="7">
        <v>0.58666666666666667</v>
      </c>
      <c r="R8538">
        <v>91</v>
      </c>
      <c r="S8538" t="s">
        <v>27</v>
      </c>
    </row>
    <row r="8539" spans="1:19" x14ac:dyDescent="0.35">
      <c r="A8539" t="s">
        <v>12363</v>
      </c>
      <c r="B8539" t="s">
        <v>19665</v>
      </c>
      <c r="C8539" s="6">
        <v>43231</v>
      </c>
      <c r="D8539" s="6">
        <v>43293</v>
      </c>
      <c r="E8539">
        <v>1</v>
      </c>
      <c r="F8539">
        <v>45</v>
      </c>
      <c r="G8539" t="s">
        <v>20</v>
      </c>
      <c r="H8539" t="s">
        <v>12520</v>
      </c>
      <c r="I8539" t="s">
        <v>38</v>
      </c>
      <c r="J8539" t="s">
        <v>12434</v>
      </c>
      <c r="K8539" t="s">
        <v>32</v>
      </c>
      <c r="L8539" t="s">
        <v>58</v>
      </c>
      <c r="M8539">
        <v>150</v>
      </c>
      <c r="N8539" t="s">
        <v>34</v>
      </c>
      <c r="O8539" s="6">
        <v>43202</v>
      </c>
      <c r="P8539">
        <v>45</v>
      </c>
      <c r="Q8539" s="7">
        <v>0.58666666666666667</v>
      </c>
      <c r="R8539">
        <v>91</v>
      </c>
      <c r="S8539" t="s">
        <v>27</v>
      </c>
    </row>
    <row r="8540" spans="1:19" x14ac:dyDescent="0.35">
      <c r="A8540" t="s">
        <v>12521</v>
      </c>
      <c r="B8540" t="s">
        <v>17957</v>
      </c>
      <c r="C8540" s="6">
        <v>43147</v>
      </c>
      <c r="D8540" s="6">
        <v>43289</v>
      </c>
      <c r="E8540">
        <v>3</v>
      </c>
      <c r="F8540">
        <v>45</v>
      </c>
      <c r="G8540" t="s">
        <v>29</v>
      </c>
      <c r="H8540" t="s">
        <v>12522</v>
      </c>
      <c r="I8540" t="s">
        <v>44</v>
      </c>
      <c r="J8540" t="s">
        <v>511</v>
      </c>
      <c r="K8540" t="s">
        <v>50</v>
      </c>
      <c r="L8540" t="s">
        <v>25</v>
      </c>
      <c r="M8540">
        <v>345</v>
      </c>
      <c r="N8540" t="s">
        <v>46</v>
      </c>
      <c r="O8540" s="6">
        <v>43147</v>
      </c>
      <c r="P8540">
        <v>135</v>
      </c>
      <c r="Q8540" s="7">
        <v>0.76231884057971011</v>
      </c>
      <c r="R8540">
        <v>142</v>
      </c>
      <c r="S8540" t="s">
        <v>35</v>
      </c>
    </row>
    <row r="8541" spans="1:19" x14ac:dyDescent="0.35">
      <c r="A8541" t="s">
        <v>10809</v>
      </c>
      <c r="B8541" t="s">
        <v>22789</v>
      </c>
      <c r="C8541" s="6">
        <v>43583</v>
      </c>
      <c r="D8541" s="6">
        <v>43656</v>
      </c>
      <c r="E8541">
        <v>4</v>
      </c>
      <c r="F8541">
        <v>45</v>
      </c>
      <c r="G8541" t="s">
        <v>29</v>
      </c>
      <c r="H8541" t="s">
        <v>12523</v>
      </c>
      <c r="I8541" t="s">
        <v>38</v>
      </c>
      <c r="J8541" t="s">
        <v>235</v>
      </c>
      <c r="K8541" t="s">
        <v>24</v>
      </c>
      <c r="L8541" t="s">
        <v>25</v>
      </c>
      <c r="M8541">
        <v>345</v>
      </c>
      <c r="N8541" t="s">
        <v>26</v>
      </c>
      <c r="O8541" s="6">
        <v>43583</v>
      </c>
      <c r="P8541">
        <v>180</v>
      </c>
      <c r="Q8541" s="7">
        <v>0.36521739130434783</v>
      </c>
      <c r="R8541">
        <v>73</v>
      </c>
      <c r="S8541" t="s">
        <v>27</v>
      </c>
    </row>
    <row r="8542" spans="1:19" x14ac:dyDescent="0.35">
      <c r="A8542" t="s">
        <v>456</v>
      </c>
      <c r="B8542" t="s">
        <v>18416</v>
      </c>
      <c r="C8542" s="6">
        <v>43169</v>
      </c>
      <c r="D8542" s="6">
        <v>43290</v>
      </c>
      <c r="E8542">
        <v>8</v>
      </c>
      <c r="F8542">
        <v>45</v>
      </c>
      <c r="G8542" t="s">
        <v>29</v>
      </c>
      <c r="H8542" t="s">
        <v>12524</v>
      </c>
      <c r="I8542" t="s">
        <v>44</v>
      </c>
      <c r="J8542" t="s">
        <v>179</v>
      </c>
      <c r="K8542" t="s">
        <v>180</v>
      </c>
      <c r="L8542" t="s">
        <v>25</v>
      </c>
      <c r="M8542">
        <v>345</v>
      </c>
      <c r="N8542" t="s">
        <v>34</v>
      </c>
      <c r="O8542" s="6">
        <v>43118</v>
      </c>
      <c r="P8542">
        <v>360</v>
      </c>
      <c r="Q8542" s="7">
        <v>0.85507246376811596</v>
      </c>
      <c r="R8542">
        <v>172</v>
      </c>
      <c r="S8542" t="s">
        <v>35</v>
      </c>
    </row>
    <row r="8543" spans="1:19" x14ac:dyDescent="0.35">
      <c r="A8543" t="s">
        <v>456</v>
      </c>
      <c r="B8543" t="s">
        <v>17574</v>
      </c>
      <c r="C8543" s="6">
        <v>43123</v>
      </c>
      <c r="D8543" s="6">
        <v>43291</v>
      </c>
      <c r="E8543">
        <v>10</v>
      </c>
      <c r="F8543">
        <v>45</v>
      </c>
      <c r="G8543" t="s">
        <v>29</v>
      </c>
      <c r="H8543" t="s">
        <v>12524</v>
      </c>
      <c r="I8543" t="s">
        <v>44</v>
      </c>
      <c r="J8543" t="s">
        <v>137</v>
      </c>
      <c r="K8543" t="s">
        <v>32</v>
      </c>
      <c r="L8543" t="s">
        <v>33</v>
      </c>
      <c r="M8543">
        <v>600</v>
      </c>
      <c r="N8543" t="s">
        <v>34</v>
      </c>
      <c r="O8543" s="6">
        <v>43123</v>
      </c>
      <c r="P8543">
        <v>450</v>
      </c>
      <c r="Q8543" s="7">
        <v>0.83333333333333337</v>
      </c>
      <c r="R8543">
        <v>168</v>
      </c>
      <c r="S8543" t="s">
        <v>35</v>
      </c>
    </row>
    <row r="8544" spans="1:19" x14ac:dyDescent="0.35">
      <c r="A8544" t="s">
        <v>2361</v>
      </c>
      <c r="B8544" t="s">
        <v>21035</v>
      </c>
      <c r="C8544" s="6">
        <v>43474</v>
      </c>
      <c r="D8544" s="6">
        <v>43655</v>
      </c>
      <c r="E8544">
        <v>1</v>
      </c>
      <c r="F8544">
        <v>45</v>
      </c>
      <c r="G8544" t="s">
        <v>20</v>
      </c>
      <c r="H8544" t="s">
        <v>2362</v>
      </c>
      <c r="I8544" t="s">
        <v>38</v>
      </c>
      <c r="J8544" t="s">
        <v>12373</v>
      </c>
      <c r="K8544" t="s">
        <v>50</v>
      </c>
      <c r="L8544" t="s">
        <v>33</v>
      </c>
      <c r="M8544">
        <v>600</v>
      </c>
      <c r="N8544" t="s">
        <v>26</v>
      </c>
      <c r="O8544" s="6">
        <v>43466</v>
      </c>
      <c r="P8544">
        <v>45</v>
      </c>
      <c r="Q8544" s="7">
        <v>0.56499999999999995</v>
      </c>
      <c r="R8544">
        <v>189</v>
      </c>
      <c r="S8544" t="s">
        <v>35</v>
      </c>
    </row>
    <row r="8545" spans="1:19" x14ac:dyDescent="0.35">
      <c r="A8545" t="s">
        <v>6469</v>
      </c>
      <c r="B8545" t="s">
        <v>15991</v>
      </c>
      <c r="C8545" s="6">
        <v>42919</v>
      </c>
      <c r="D8545" s="6">
        <v>42919</v>
      </c>
      <c r="E8545">
        <v>4</v>
      </c>
      <c r="F8545">
        <v>60</v>
      </c>
      <c r="G8545" t="s">
        <v>29</v>
      </c>
      <c r="H8545" t="s">
        <v>12525</v>
      </c>
      <c r="I8545" t="s">
        <v>22</v>
      </c>
      <c r="J8545" t="s">
        <v>1494</v>
      </c>
      <c r="K8545" t="s">
        <v>24</v>
      </c>
      <c r="L8545" t="s">
        <v>40</v>
      </c>
      <c r="M8545">
        <v>200</v>
      </c>
      <c r="N8545" t="s">
        <v>34</v>
      </c>
      <c r="O8545" s="6">
        <v>42919</v>
      </c>
      <c r="P8545">
        <v>240</v>
      </c>
      <c r="Q8545" s="7">
        <v>0.79</v>
      </c>
      <c r="R8545">
        <v>0</v>
      </c>
      <c r="S8545" t="s">
        <v>41</v>
      </c>
    </row>
    <row r="8546" spans="1:19" x14ac:dyDescent="0.35">
      <c r="A8546" t="s">
        <v>5106</v>
      </c>
      <c r="B8546" t="s">
        <v>15326</v>
      </c>
      <c r="C8546" s="6">
        <v>42866</v>
      </c>
      <c r="D8546" s="6">
        <v>42926</v>
      </c>
      <c r="E8546">
        <v>2</v>
      </c>
      <c r="F8546">
        <v>45</v>
      </c>
      <c r="G8546" t="s">
        <v>29</v>
      </c>
      <c r="H8546" t="s">
        <v>12526</v>
      </c>
      <c r="I8546" t="s">
        <v>44</v>
      </c>
      <c r="J8546" t="s">
        <v>999</v>
      </c>
      <c r="K8546" t="s">
        <v>24</v>
      </c>
      <c r="L8546" t="s">
        <v>25</v>
      </c>
      <c r="M8546">
        <v>345</v>
      </c>
      <c r="N8546" t="s">
        <v>26</v>
      </c>
      <c r="O8546" s="6">
        <v>42866</v>
      </c>
      <c r="P8546">
        <v>90</v>
      </c>
      <c r="Q8546" s="7">
        <v>0.20289855072463769</v>
      </c>
      <c r="R8546">
        <v>60</v>
      </c>
      <c r="S8546" t="s">
        <v>27</v>
      </c>
    </row>
    <row r="8547" spans="1:19" x14ac:dyDescent="0.35">
      <c r="A8547" t="s">
        <v>12527</v>
      </c>
      <c r="B8547" t="s">
        <v>19037</v>
      </c>
      <c r="C8547" s="6">
        <v>43201</v>
      </c>
      <c r="D8547" s="6">
        <v>43292</v>
      </c>
      <c r="E8547">
        <v>4</v>
      </c>
      <c r="F8547">
        <v>45</v>
      </c>
      <c r="G8547" t="s">
        <v>29</v>
      </c>
      <c r="H8547" t="s">
        <v>12528</v>
      </c>
      <c r="I8547" t="s">
        <v>38</v>
      </c>
      <c r="J8547" t="s">
        <v>840</v>
      </c>
      <c r="K8547" t="s">
        <v>50</v>
      </c>
      <c r="L8547" t="s">
        <v>25</v>
      </c>
      <c r="M8547">
        <v>345</v>
      </c>
      <c r="N8547" t="s">
        <v>46</v>
      </c>
      <c r="O8547" s="6">
        <v>43201</v>
      </c>
      <c r="P8547">
        <v>180</v>
      </c>
      <c r="Q8547" s="7">
        <v>0.34492753623188405</v>
      </c>
      <c r="R8547">
        <v>91</v>
      </c>
      <c r="S8547" t="s">
        <v>27</v>
      </c>
    </row>
    <row r="8548" spans="1:19" x14ac:dyDescent="0.35">
      <c r="A8548" t="s">
        <v>6541</v>
      </c>
      <c r="B8548" t="s">
        <v>19485</v>
      </c>
      <c r="C8548" s="6">
        <v>43223</v>
      </c>
      <c r="D8548" s="6">
        <v>43284</v>
      </c>
      <c r="E8548">
        <v>4</v>
      </c>
      <c r="F8548">
        <v>45</v>
      </c>
      <c r="G8548" t="s">
        <v>29</v>
      </c>
      <c r="H8548" t="s">
        <v>12529</v>
      </c>
      <c r="I8548" t="s">
        <v>38</v>
      </c>
      <c r="J8548" t="s">
        <v>588</v>
      </c>
      <c r="K8548" t="s">
        <v>32</v>
      </c>
      <c r="L8548" t="s">
        <v>25</v>
      </c>
      <c r="M8548">
        <v>345</v>
      </c>
      <c r="N8548" t="s">
        <v>34</v>
      </c>
      <c r="O8548" s="6">
        <v>43204</v>
      </c>
      <c r="P8548">
        <v>180</v>
      </c>
      <c r="Q8548" s="7">
        <v>0.45217391304347826</v>
      </c>
      <c r="R8548">
        <v>80</v>
      </c>
      <c r="S8548" t="s">
        <v>27</v>
      </c>
    </row>
    <row r="8549" spans="1:19" x14ac:dyDescent="0.35">
      <c r="A8549" t="s">
        <v>10779</v>
      </c>
      <c r="B8549" t="s">
        <v>22342</v>
      </c>
      <c r="C8549" s="6">
        <v>43564</v>
      </c>
      <c r="D8549" s="6">
        <v>43648</v>
      </c>
      <c r="E8549">
        <v>1</v>
      </c>
      <c r="F8549">
        <v>45</v>
      </c>
      <c r="G8549" t="s">
        <v>29</v>
      </c>
      <c r="H8549" t="s">
        <v>10780</v>
      </c>
      <c r="I8549" t="s">
        <v>38</v>
      </c>
      <c r="J8549" t="s">
        <v>11844</v>
      </c>
      <c r="K8549" t="s">
        <v>24</v>
      </c>
      <c r="L8549" t="s">
        <v>25</v>
      </c>
      <c r="M8549">
        <v>345</v>
      </c>
      <c r="N8549" t="s">
        <v>34</v>
      </c>
      <c r="O8549" s="6">
        <v>43564</v>
      </c>
      <c r="P8549">
        <v>45</v>
      </c>
      <c r="Q8549" s="7">
        <v>5.5072463768115941E-2</v>
      </c>
      <c r="R8549">
        <v>84</v>
      </c>
      <c r="S8549" t="s">
        <v>27</v>
      </c>
    </row>
    <row r="8550" spans="1:19" x14ac:dyDescent="0.35">
      <c r="A8550" t="s">
        <v>12530</v>
      </c>
      <c r="B8550" t="s">
        <v>20088</v>
      </c>
      <c r="C8550" s="6">
        <v>43248</v>
      </c>
      <c r="D8550" s="6">
        <v>43291</v>
      </c>
      <c r="E8550">
        <v>4</v>
      </c>
      <c r="F8550">
        <v>45</v>
      </c>
      <c r="G8550" t="s">
        <v>29</v>
      </c>
      <c r="H8550" t="s">
        <v>12531</v>
      </c>
      <c r="I8550" t="s">
        <v>38</v>
      </c>
      <c r="J8550" t="s">
        <v>666</v>
      </c>
      <c r="K8550" t="s">
        <v>50</v>
      </c>
      <c r="L8550" t="s">
        <v>25</v>
      </c>
      <c r="M8550">
        <v>345</v>
      </c>
      <c r="N8550" t="s">
        <v>26</v>
      </c>
      <c r="O8550" s="6">
        <v>43248</v>
      </c>
      <c r="P8550">
        <v>180</v>
      </c>
      <c r="Q8550" s="7">
        <v>0.25797101449275361</v>
      </c>
      <c r="R8550">
        <v>43</v>
      </c>
      <c r="S8550" t="s">
        <v>41</v>
      </c>
    </row>
    <row r="8551" spans="1:19" x14ac:dyDescent="0.35">
      <c r="A8551" t="s">
        <v>4811</v>
      </c>
      <c r="B8551" t="s">
        <v>22790</v>
      </c>
      <c r="C8551" s="6">
        <v>43583</v>
      </c>
      <c r="D8551" s="6">
        <v>43656</v>
      </c>
      <c r="E8551">
        <v>1</v>
      </c>
      <c r="F8551">
        <v>45</v>
      </c>
      <c r="G8551" t="s">
        <v>20</v>
      </c>
      <c r="H8551" t="s">
        <v>12532</v>
      </c>
      <c r="I8551" t="s">
        <v>38</v>
      </c>
      <c r="J8551" t="s">
        <v>235</v>
      </c>
      <c r="K8551" t="s">
        <v>24</v>
      </c>
      <c r="L8551" t="s">
        <v>25</v>
      </c>
      <c r="M8551">
        <v>345</v>
      </c>
      <c r="N8551" t="s">
        <v>26</v>
      </c>
      <c r="O8551" s="6">
        <v>43583</v>
      </c>
      <c r="P8551">
        <v>45</v>
      </c>
      <c r="Q8551" s="7">
        <v>0.36521739130434783</v>
      </c>
      <c r="R8551">
        <v>73</v>
      </c>
      <c r="S8551" t="s">
        <v>27</v>
      </c>
    </row>
    <row r="8552" spans="1:19" x14ac:dyDescent="0.35">
      <c r="A8552" t="s">
        <v>6469</v>
      </c>
      <c r="B8552" t="s">
        <v>16323</v>
      </c>
      <c r="C8552" s="6">
        <v>42921</v>
      </c>
      <c r="D8552" s="6">
        <v>42921</v>
      </c>
      <c r="E8552">
        <v>4</v>
      </c>
      <c r="F8552">
        <v>60</v>
      </c>
      <c r="G8552" t="s">
        <v>29</v>
      </c>
      <c r="H8552" t="s">
        <v>12525</v>
      </c>
      <c r="I8552" t="s">
        <v>22</v>
      </c>
      <c r="J8552" t="s">
        <v>1461</v>
      </c>
      <c r="K8552" t="s">
        <v>50</v>
      </c>
      <c r="L8552" t="s">
        <v>40</v>
      </c>
      <c r="M8552">
        <v>200</v>
      </c>
      <c r="N8552" t="s">
        <v>34</v>
      </c>
      <c r="O8552" s="6">
        <v>42921</v>
      </c>
      <c r="P8552">
        <v>240</v>
      </c>
      <c r="Q8552" s="7">
        <v>0.8</v>
      </c>
      <c r="R8552">
        <v>0</v>
      </c>
      <c r="S8552" t="s">
        <v>41</v>
      </c>
    </row>
    <row r="8553" spans="1:19" x14ac:dyDescent="0.35">
      <c r="A8553" t="s">
        <v>10812</v>
      </c>
      <c r="B8553" t="s">
        <v>22791</v>
      </c>
      <c r="C8553" s="6">
        <v>43583</v>
      </c>
      <c r="D8553" s="6">
        <v>43656</v>
      </c>
      <c r="E8553">
        <v>3</v>
      </c>
      <c r="F8553">
        <v>45</v>
      </c>
      <c r="G8553" t="s">
        <v>20</v>
      </c>
      <c r="H8553" t="s">
        <v>12533</v>
      </c>
      <c r="I8553" t="s">
        <v>44</v>
      </c>
      <c r="J8553" t="s">
        <v>235</v>
      </c>
      <c r="K8553" t="s">
        <v>24</v>
      </c>
      <c r="L8553" t="s">
        <v>25</v>
      </c>
      <c r="M8553">
        <v>345</v>
      </c>
      <c r="N8553" t="s">
        <v>26</v>
      </c>
      <c r="O8553" s="6">
        <v>43583</v>
      </c>
      <c r="P8553">
        <v>135</v>
      </c>
      <c r="Q8553" s="7">
        <v>0.36521739130434783</v>
      </c>
      <c r="R8553">
        <v>73</v>
      </c>
      <c r="S8553" t="s">
        <v>27</v>
      </c>
    </row>
    <row r="8554" spans="1:19" x14ac:dyDescent="0.35">
      <c r="A8554" t="s">
        <v>8935</v>
      </c>
      <c r="B8554" t="s">
        <v>17610</v>
      </c>
      <c r="C8554" s="6">
        <v>43129</v>
      </c>
      <c r="D8554" s="6">
        <v>43282</v>
      </c>
      <c r="E8554">
        <v>4</v>
      </c>
      <c r="F8554">
        <v>45</v>
      </c>
      <c r="G8554" t="s">
        <v>29</v>
      </c>
      <c r="H8554" t="s">
        <v>12534</v>
      </c>
      <c r="I8554" t="s">
        <v>44</v>
      </c>
      <c r="J8554" t="s">
        <v>1715</v>
      </c>
      <c r="K8554" t="s">
        <v>32</v>
      </c>
      <c r="L8554" t="s">
        <v>25</v>
      </c>
      <c r="M8554">
        <v>345</v>
      </c>
      <c r="N8554" t="s">
        <v>26</v>
      </c>
      <c r="O8554" s="6">
        <v>43129</v>
      </c>
      <c r="P8554">
        <v>180</v>
      </c>
      <c r="Q8554" s="7">
        <v>0.61159420289855071</v>
      </c>
      <c r="R8554">
        <v>153</v>
      </c>
      <c r="S8554" t="s">
        <v>35</v>
      </c>
    </row>
    <row r="8555" spans="1:19" x14ac:dyDescent="0.35">
      <c r="A8555" t="s">
        <v>8955</v>
      </c>
      <c r="B8555" t="s">
        <v>20181</v>
      </c>
      <c r="C8555" s="6">
        <v>43252</v>
      </c>
      <c r="D8555" s="6">
        <v>43282</v>
      </c>
      <c r="E8555">
        <v>3</v>
      </c>
      <c r="F8555">
        <v>45</v>
      </c>
      <c r="G8555" t="s">
        <v>29</v>
      </c>
      <c r="H8555" t="s">
        <v>12535</v>
      </c>
      <c r="I8555" t="s">
        <v>38</v>
      </c>
      <c r="J8555" t="s">
        <v>1715</v>
      </c>
      <c r="K8555" t="s">
        <v>32</v>
      </c>
      <c r="L8555" t="s">
        <v>25</v>
      </c>
      <c r="M8555">
        <v>345</v>
      </c>
      <c r="N8555" t="s">
        <v>26</v>
      </c>
      <c r="O8555" s="6">
        <v>43129</v>
      </c>
      <c r="P8555">
        <v>135</v>
      </c>
      <c r="Q8555" s="7">
        <v>0.61159420289855071</v>
      </c>
      <c r="R8555">
        <v>153</v>
      </c>
      <c r="S8555" t="s">
        <v>35</v>
      </c>
    </row>
    <row r="8556" spans="1:19" x14ac:dyDescent="0.35">
      <c r="A8556" t="s">
        <v>8959</v>
      </c>
      <c r="B8556" t="s">
        <v>15327</v>
      </c>
      <c r="C8556" s="6">
        <v>42866</v>
      </c>
      <c r="D8556" s="6">
        <v>42926</v>
      </c>
      <c r="E8556">
        <v>14</v>
      </c>
      <c r="F8556">
        <v>45</v>
      </c>
      <c r="G8556" t="s">
        <v>29</v>
      </c>
      <c r="H8556" t="s">
        <v>12536</v>
      </c>
      <c r="I8556" t="s">
        <v>38</v>
      </c>
      <c r="J8556" t="s">
        <v>999</v>
      </c>
      <c r="K8556" t="s">
        <v>24</v>
      </c>
      <c r="L8556" t="s">
        <v>25</v>
      </c>
      <c r="M8556">
        <v>345</v>
      </c>
      <c r="N8556" t="s">
        <v>26</v>
      </c>
      <c r="O8556" s="6">
        <v>42866</v>
      </c>
      <c r="P8556">
        <v>630</v>
      </c>
      <c r="Q8556" s="7">
        <v>0.20289855072463769</v>
      </c>
      <c r="R8556">
        <v>60</v>
      </c>
      <c r="S8556" t="s">
        <v>27</v>
      </c>
    </row>
    <row r="8557" spans="1:19" x14ac:dyDescent="0.35">
      <c r="A8557" t="s">
        <v>12537</v>
      </c>
      <c r="B8557" t="s">
        <v>19245</v>
      </c>
      <c r="C8557" s="6">
        <v>43210</v>
      </c>
      <c r="D8557" s="6">
        <v>43289</v>
      </c>
      <c r="E8557">
        <v>3</v>
      </c>
      <c r="F8557">
        <v>45</v>
      </c>
      <c r="G8557" t="s">
        <v>29</v>
      </c>
      <c r="H8557" t="s">
        <v>12538</v>
      </c>
      <c r="I8557" t="s">
        <v>38</v>
      </c>
      <c r="J8557" t="s">
        <v>506</v>
      </c>
      <c r="K8557" t="s">
        <v>24</v>
      </c>
      <c r="L8557" t="s">
        <v>25</v>
      </c>
      <c r="M8557">
        <v>345</v>
      </c>
      <c r="N8557" t="s">
        <v>26</v>
      </c>
      <c r="O8557" s="6">
        <v>43152</v>
      </c>
      <c r="P8557">
        <v>135</v>
      </c>
      <c r="Q8557" s="7">
        <v>0.54202898550724643</v>
      </c>
      <c r="R8557">
        <v>137</v>
      </c>
      <c r="S8557" t="s">
        <v>35</v>
      </c>
    </row>
    <row r="8558" spans="1:19" x14ac:dyDescent="0.35">
      <c r="A8558" t="s">
        <v>8661</v>
      </c>
      <c r="B8558" t="s">
        <v>14844</v>
      </c>
      <c r="C8558" s="6">
        <v>42561</v>
      </c>
      <c r="D8558" s="6">
        <v>42561</v>
      </c>
      <c r="E8558">
        <v>2</v>
      </c>
      <c r="F8558">
        <v>60</v>
      </c>
      <c r="G8558" t="s">
        <v>29</v>
      </c>
      <c r="H8558" t="s">
        <v>12539</v>
      </c>
      <c r="I8558" t="s">
        <v>22</v>
      </c>
      <c r="J8558" t="s">
        <v>2737</v>
      </c>
      <c r="K8558" t="s">
        <v>32</v>
      </c>
      <c r="L8558" t="s">
        <v>241</v>
      </c>
      <c r="M8558">
        <v>100</v>
      </c>
      <c r="N8558" t="s">
        <v>26</v>
      </c>
      <c r="O8558" s="6">
        <v>42561</v>
      </c>
      <c r="P8558">
        <v>120</v>
      </c>
      <c r="Q8558" s="7">
        <v>0.35</v>
      </c>
      <c r="R8558">
        <v>0</v>
      </c>
      <c r="S8558" t="s">
        <v>41</v>
      </c>
    </row>
    <row r="8559" spans="1:19" x14ac:dyDescent="0.35">
      <c r="A8559" t="s">
        <v>12540</v>
      </c>
      <c r="B8559" t="s">
        <v>17958</v>
      </c>
      <c r="C8559" s="6">
        <v>43147</v>
      </c>
      <c r="D8559" s="6">
        <v>43289</v>
      </c>
      <c r="E8559">
        <v>4</v>
      </c>
      <c r="F8559">
        <v>45</v>
      </c>
      <c r="G8559" t="s">
        <v>29</v>
      </c>
      <c r="H8559" t="s">
        <v>12541</v>
      </c>
      <c r="I8559" t="s">
        <v>38</v>
      </c>
      <c r="J8559" t="s">
        <v>511</v>
      </c>
      <c r="K8559" t="s">
        <v>50</v>
      </c>
      <c r="L8559" t="s">
        <v>25</v>
      </c>
      <c r="M8559">
        <v>345</v>
      </c>
      <c r="N8559" t="s">
        <v>46</v>
      </c>
      <c r="O8559" s="6">
        <v>43147</v>
      </c>
      <c r="P8559">
        <v>180</v>
      </c>
      <c r="Q8559" s="7">
        <v>0.76231884057971011</v>
      </c>
      <c r="R8559">
        <v>142</v>
      </c>
      <c r="S8559" t="s">
        <v>35</v>
      </c>
    </row>
    <row r="8560" spans="1:19" x14ac:dyDescent="0.35">
      <c r="A8560" t="s">
        <v>12542</v>
      </c>
      <c r="B8560" t="s">
        <v>19073</v>
      </c>
      <c r="C8560" s="6">
        <v>43202</v>
      </c>
      <c r="D8560" s="6">
        <v>43293</v>
      </c>
      <c r="E8560">
        <v>4</v>
      </c>
      <c r="F8560">
        <v>45</v>
      </c>
      <c r="G8560" t="s">
        <v>29</v>
      </c>
      <c r="H8560" t="s">
        <v>12543</v>
      </c>
      <c r="I8560" t="s">
        <v>38</v>
      </c>
      <c r="J8560" t="s">
        <v>12434</v>
      </c>
      <c r="K8560" t="s">
        <v>32</v>
      </c>
      <c r="L8560" t="s">
        <v>58</v>
      </c>
      <c r="M8560">
        <v>150</v>
      </c>
      <c r="N8560" t="s">
        <v>34</v>
      </c>
      <c r="O8560" s="6">
        <v>43202</v>
      </c>
      <c r="P8560">
        <v>180</v>
      </c>
      <c r="Q8560" s="7">
        <v>0.58666666666666667</v>
      </c>
      <c r="R8560">
        <v>91</v>
      </c>
      <c r="S8560" t="s">
        <v>27</v>
      </c>
    </row>
    <row r="8561" spans="1:19" x14ac:dyDescent="0.35">
      <c r="A8561" t="s">
        <v>12544</v>
      </c>
      <c r="B8561" t="s">
        <v>19074</v>
      </c>
      <c r="C8561" s="6">
        <v>43202</v>
      </c>
      <c r="D8561" s="6">
        <v>43293</v>
      </c>
      <c r="E8561">
        <v>4</v>
      </c>
      <c r="F8561">
        <v>45</v>
      </c>
      <c r="G8561" t="s">
        <v>29</v>
      </c>
      <c r="H8561" t="s">
        <v>12545</v>
      </c>
      <c r="I8561" t="s">
        <v>38</v>
      </c>
      <c r="J8561" t="s">
        <v>12434</v>
      </c>
      <c r="K8561" t="s">
        <v>32</v>
      </c>
      <c r="L8561" t="s">
        <v>58</v>
      </c>
      <c r="M8561">
        <v>150</v>
      </c>
      <c r="N8561" t="s">
        <v>34</v>
      </c>
      <c r="O8561" s="6">
        <v>43202</v>
      </c>
      <c r="P8561">
        <v>180</v>
      </c>
      <c r="Q8561" s="7">
        <v>0.58666666666666667</v>
      </c>
      <c r="R8561">
        <v>91</v>
      </c>
      <c r="S8561" t="s">
        <v>27</v>
      </c>
    </row>
    <row r="8562" spans="1:19" x14ac:dyDescent="0.35">
      <c r="A8562" t="s">
        <v>3535</v>
      </c>
      <c r="B8562" t="s">
        <v>24206</v>
      </c>
      <c r="C8562" s="6">
        <v>43641</v>
      </c>
      <c r="D8562" s="6">
        <v>43657</v>
      </c>
      <c r="E8562">
        <v>3</v>
      </c>
      <c r="F8562">
        <v>50</v>
      </c>
      <c r="G8562" t="s">
        <v>20</v>
      </c>
      <c r="H8562" t="s">
        <v>3536</v>
      </c>
      <c r="I8562" t="s">
        <v>44</v>
      </c>
      <c r="J8562" t="s">
        <v>10614</v>
      </c>
      <c r="K8562" t="s">
        <v>50</v>
      </c>
      <c r="L8562" t="s">
        <v>40</v>
      </c>
      <c r="M8562">
        <v>200</v>
      </c>
      <c r="N8562" t="s">
        <v>46</v>
      </c>
      <c r="O8562" s="6">
        <v>43468</v>
      </c>
      <c r="P8562">
        <v>150</v>
      </c>
      <c r="Q8562" s="7">
        <v>0.63500000000000001</v>
      </c>
      <c r="R8562">
        <v>189</v>
      </c>
      <c r="S8562" t="s">
        <v>35</v>
      </c>
    </row>
    <row r="8563" spans="1:19" x14ac:dyDescent="0.35">
      <c r="A8563" t="s">
        <v>3829</v>
      </c>
      <c r="B8563" t="s">
        <v>21257</v>
      </c>
      <c r="C8563" s="6">
        <v>43508</v>
      </c>
      <c r="D8563" s="6">
        <v>43655</v>
      </c>
      <c r="E8563">
        <v>2</v>
      </c>
      <c r="F8563">
        <v>45</v>
      </c>
      <c r="G8563" t="s">
        <v>29</v>
      </c>
      <c r="H8563" t="s">
        <v>3830</v>
      </c>
      <c r="I8563" t="s">
        <v>38</v>
      </c>
      <c r="J8563" t="s">
        <v>12373</v>
      </c>
      <c r="K8563" t="s">
        <v>50</v>
      </c>
      <c r="L8563" t="s">
        <v>33</v>
      </c>
      <c r="M8563">
        <v>600</v>
      </c>
      <c r="N8563" t="s">
        <v>26</v>
      </c>
      <c r="O8563" s="6">
        <v>43466</v>
      </c>
      <c r="P8563">
        <v>90</v>
      </c>
      <c r="Q8563" s="7">
        <v>0.56499999999999995</v>
      </c>
      <c r="R8563">
        <v>189</v>
      </c>
      <c r="S8563" t="s">
        <v>35</v>
      </c>
    </row>
    <row r="8564" spans="1:19" x14ac:dyDescent="0.35">
      <c r="A8564" t="s">
        <v>229</v>
      </c>
      <c r="B8564" t="s">
        <v>18354</v>
      </c>
      <c r="C8564" s="6">
        <v>43166</v>
      </c>
      <c r="D8564" s="6">
        <v>43291</v>
      </c>
      <c r="E8564">
        <v>2</v>
      </c>
      <c r="F8564">
        <v>45</v>
      </c>
      <c r="G8564" t="s">
        <v>20</v>
      </c>
      <c r="H8564" t="s">
        <v>528</v>
      </c>
      <c r="I8564" t="s">
        <v>44</v>
      </c>
      <c r="J8564" t="s">
        <v>103</v>
      </c>
      <c r="K8564" t="s">
        <v>24</v>
      </c>
      <c r="L8564" t="s">
        <v>25</v>
      </c>
      <c r="M8564">
        <v>345</v>
      </c>
      <c r="N8564" t="s">
        <v>34</v>
      </c>
      <c r="O8564" s="6">
        <v>43115</v>
      </c>
      <c r="P8564">
        <v>90</v>
      </c>
      <c r="Q8564" s="7">
        <v>0.61739130434782608</v>
      </c>
      <c r="R8564">
        <v>176</v>
      </c>
      <c r="S8564" t="s">
        <v>35</v>
      </c>
    </row>
    <row r="8565" spans="1:19" x14ac:dyDescent="0.35">
      <c r="A8565" t="s">
        <v>229</v>
      </c>
      <c r="B8565" t="s">
        <v>21960</v>
      </c>
      <c r="C8565" s="6">
        <v>43552</v>
      </c>
      <c r="D8565" s="6">
        <v>43650</v>
      </c>
      <c r="E8565">
        <v>1</v>
      </c>
      <c r="F8565">
        <v>45</v>
      </c>
      <c r="G8565" t="s">
        <v>20</v>
      </c>
      <c r="H8565" t="s">
        <v>528</v>
      </c>
      <c r="I8565" t="s">
        <v>38</v>
      </c>
      <c r="J8565" t="s">
        <v>163</v>
      </c>
      <c r="K8565" t="s">
        <v>32</v>
      </c>
      <c r="L8565" t="s">
        <v>25</v>
      </c>
      <c r="M8565">
        <v>345</v>
      </c>
      <c r="N8565" t="s">
        <v>34</v>
      </c>
      <c r="O8565" s="6">
        <v>43552</v>
      </c>
      <c r="P8565">
        <v>45</v>
      </c>
      <c r="Q8565" s="7">
        <v>0.35942028985507246</v>
      </c>
      <c r="R8565">
        <v>98</v>
      </c>
      <c r="S8565" t="s">
        <v>27</v>
      </c>
    </row>
    <row r="8566" spans="1:19" x14ac:dyDescent="0.35">
      <c r="A8566" t="s">
        <v>229</v>
      </c>
      <c r="B8566" t="s">
        <v>18878</v>
      </c>
      <c r="C8566" s="6">
        <v>43193</v>
      </c>
      <c r="D8566" s="6">
        <v>43292</v>
      </c>
      <c r="E8566">
        <v>4</v>
      </c>
      <c r="F8566">
        <v>45</v>
      </c>
      <c r="G8566" t="s">
        <v>20</v>
      </c>
      <c r="H8566" t="s">
        <v>528</v>
      </c>
      <c r="I8566" t="s">
        <v>38</v>
      </c>
      <c r="J8566" t="s">
        <v>695</v>
      </c>
      <c r="K8566" t="s">
        <v>32</v>
      </c>
      <c r="L8566" t="s">
        <v>25</v>
      </c>
      <c r="M8566">
        <v>345</v>
      </c>
      <c r="N8566" t="s">
        <v>34</v>
      </c>
      <c r="O8566" s="6">
        <v>43164</v>
      </c>
      <c r="P8566">
        <v>180</v>
      </c>
      <c r="Q8566" s="7">
        <v>0.52753623188405796</v>
      </c>
      <c r="R8566">
        <v>128</v>
      </c>
      <c r="S8566" t="s">
        <v>35</v>
      </c>
    </row>
    <row r="8567" spans="1:19" x14ac:dyDescent="0.35">
      <c r="A8567" t="s">
        <v>5916</v>
      </c>
      <c r="B8567" t="s">
        <v>15761</v>
      </c>
      <c r="C8567" s="6">
        <v>42918</v>
      </c>
      <c r="D8567" s="6">
        <v>42918</v>
      </c>
      <c r="E8567">
        <v>3</v>
      </c>
      <c r="F8567">
        <v>60</v>
      </c>
      <c r="G8567" t="s">
        <v>29</v>
      </c>
      <c r="H8567" t="s">
        <v>12379</v>
      </c>
      <c r="I8567" t="s">
        <v>22</v>
      </c>
      <c r="J8567" t="s">
        <v>4183</v>
      </c>
      <c r="K8567" t="s">
        <v>32</v>
      </c>
      <c r="L8567" t="s">
        <v>40</v>
      </c>
      <c r="M8567">
        <v>200</v>
      </c>
      <c r="N8567" t="s">
        <v>34</v>
      </c>
      <c r="O8567" s="6">
        <v>42918</v>
      </c>
      <c r="P8567">
        <v>180</v>
      </c>
      <c r="Q8567" s="7">
        <v>0.68</v>
      </c>
      <c r="R8567">
        <v>0</v>
      </c>
      <c r="S8567" t="s">
        <v>41</v>
      </c>
    </row>
    <row r="8568" spans="1:19" x14ac:dyDescent="0.35">
      <c r="A8568" t="s">
        <v>3961</v>
      </c>
      <c r="B8568" t="s">
        <v>21829</v>
      </c>
      <c r="C8568" s="6">
        <v>43547</v>
      </c>
      <c r="D8568" s="6">
        <v>43655</v>
      </c>
      <c r="E8568">
        <v>3</v>
      </c>
      <c r="F8568">
        <v>45</v>
      </c>
      <c r="G8568" t="s">
        <v>20</v>
      </c>
      <c r="H8568" t="s">
        <v>3962</v>
      </c>
      <c r="I8568" t="s">
        <v>44</v>
      </c>
      <c r="J8568" t="s">
        <v>12373</v>
      </c>
      <c r="K8568" t="s">
        <v>50</v>
      </c>
      <c r="L8568" t="s">
        <v>33</v>
      </c>
      <c r="M8568">
        <v>600</v>
      </c>
      <c r="N8568" t="s">
        <v>26</v>
      </c>
      <c r="O8568" s="6">
        <v>43466</v>
      </c>
      <c r="P8568">
        <v>135</v>
      </c>
      <c r="Q8568" s="7">
        <v>0.56499999999999995</v>
      </c>
      <c r="R8568">
        <v>189</v>
      </c>
      <c r="S8568" t="s">
        <v>35</v>
      </c>
    </row>
    <row r="8569" spans="1:19" x14ac:dyDescent="0.35">
      <c r="A8569" t="s">
        <v>12546</v>
      </c>
      <c r="B8569" t="s">
        <v>14845</v>
      </c>
      <c r="C8569" s="6">
        <v>42561</v>
      </c>
      <c r="D8569" s="6">
        <v>42561</v>
      </c>
      <c r="E8569">
        <v>3</v>
      </c>
      <c r="F8569">
        <v>60</v>
      </c>
      <c r="G8569" t="s">
        <v>29</v>
      </c>
      <c r="H8569" t="s">
        <v>12547</v>
      </c>
      <c r="I8569" t="s">
        <v>22</v>
      </c>
      <c r="J8569" t="s">
        <v>3408</v>
      </c>
      <c r="K8569" t="s">
        <v>32</v>
      </c>
      <c r="L8569" t="s">
        <v>241</v>
      </c>
      <c r="M8569">
        <v>100</v>
      </c>
      <c r="N8569" t="s">
        <v>34</v>
      </c>
      <c r="O8569" s="6">
        <v>42561</v>
      </c>
      <c r="P8569">
        <v>180</v>
      </c>
      <c r="Q8569" s="7">
        <v>0.51</v>
      </c>
      <c r="R8569">
        <v>0</v>
      </c>
      <c r="S8569" t="s">
        <v>41</v>
      </c>
    </row>
    <row r="8570" spans="1:19" x14ac:dyDescent="0.35">
      <c r="A8570" t="s">
        <v>4566</v>
      </c>
      <c r="B8570" t="s">
        <v>14814</v>
      </c>
      <c r="C8570" s="6">
        <v>42561</v>
      </c>
      <c r="D8570" s="6">
        <v>42561</v>
      </c>
      <c r="E8570">
        <v>3</v>
      </c>
      <c r="F8570">
        <v>60</v>
      </c>
      <c r="G8570" t="s">
        <v>29</v>
      </c>
      <c r="H8570" t="s">
        <v>12548</v>
      </c>
      <c r="I8570" t="s">
        <v>22</v>
      </c>
      <c r="J8570" t="s">
        <v>649</v>
      </c>
      <c r="K8570" t="s">
        <v>24</v>
      </c>
      <c r="L8570" t="s">
        <v>40</v>
      </c>
      <c r="M8570">
        <v>200</v>
      </c>
      <c r="N8570" t="s">
        <v>26</v>
      </c>
      <c r="O8570" s="6">
        <v>42561</v>
      </c>
      <c r="P8570">
        <v>180</v>
      </c>
      <c r="Q8570" s="7">
        <v>0.35499999999999998</v>
      </c>
      <c r="R8570">
        <v>0</v>
      </c>
      <c r="S8570" t="s">
        <v>41</v>
      </c>
    </row>
    <row r="8571" spans="1:19" x14ac:dyDescent="0.35">
      <c r="A8571" t="s">
        <v>12549</v>
      </c>
      <c r="B8571" t="s">
        <v>18209</v>
      </c>
      <c r="C8571" s="6">
        <v>43158</v>
      </c>
      <c r="D8571" s="6">
        <v>43291</v>
      </c>
      <c r="E8571">
        <v>2</v>
      </c>
      <c r="F8571">
        <v>45</v>
      </c>
      <c r="G8571" t="s">
        <v>29</v>
      </c>
      <c r="H8571" t="s">
        <v>12550</v>
      </c>
      <c r="I8571" t="s">
        <v>38</v>
      </c>
      <c r="J8571" t="s">
        <v>137</v>
      </c>
      <c r="K8571" t="s">
        <v>32</v>
      </c>
      <c r="L8571" t="s">
        <v>33</v>
      </c>
      <c r="M8571">
        <v>600</v>
      </c>
      <c r="N8571" t="s">
        <v>34</v>
      </c>
      <c r="O8571" s="6">
        <v>43123</v>
      </c>
      <c r="P8571">
        <v>90</v>
      </c>
      <c r="Q8571" s="7">
        <v>0.83333333333333337</v>
      </c>
      <c r="R8571">
        <v>168</v>
      </c>
      <c r="S8571" t="s">
        <v>35</v>
      </c>
    </row>
    <row r="8572" spans="1:19" x14ac:dyDescent="0.35">
      <c r="A8572" t="s">
        <v>12551</v>
      </c>
      <c r="B8572" t="s">
        <v>19075</v>
      </c>
      <c r="C8572" s="6">
        <v>43202</v>
      </c>
      <c r="D8572" s="6">
        <v>43293</v>
      </c>
      <c r="E8572">
        <v>2</v>
      </c>
      <c r="F8572">
        <v>45</v>
      </c>
      <c r="G8572" t="s">
        <v>29</v>
      </c>
      <c r="H8572" t="s">
        <v>12552</v>
      </c>
      <c r="I8572" t="s">
        <v>38</v>
      </c>
      <c r="J8572" t="s">
        <v>12434</v>
      </c>
      <c r="K8572" t="s">
        <v>32</v>
      </c>
      <c r="L8572" t="s">
        <v>58</v>
      </c>
      <c r="M8572">
        <v>150</v>
      </c>
      <c r="N8572" t="s">
        <v>34</v>
      </c>
      <c r="O8572" s="6">
        <v>43202</v>
      </c>
      <c r="P8572">
        <v>90</v>
      </c>
      <c r="Q8572" s="7">
        <v>0.58666666666666667</v>
      </c>
      <c r="R8572">
        <v>91</v>
      </c>
      <c r="S8572" t="s">
        <v>27</v>
      </c>
    </row>
    <row r="8573" spans="1:19" x14ac:dyDescent="0.35">
      <c r="A8573" t="s">
        <v>5954</v>
      </c>
      <c r="B8573" t="s">
        <v>23303</v>
      </c>
      <c r="C8573" s="6">
        <v>43603</v>
      </c>
      <c r="D8573" s="6">
        <v>43655</v>
      </c>
      <c r="E8573">
        <v>3</v>
      </c>
      <c r="F8573">
        <v>45</v>
      </c>
      <c r="G8573" t="s">
        <v>20</v>
      </c>
      <c r="H8573" t="s">
        <v>5955</v>
      </c>
      <c r="I8573" t="s">
        <v>44</v>
      </c>
      <c r="J8573" t="s">
        <v>12373</v>
      </c>
      <c r="K8573" t="s">
        <v>50</v>
      </c>
      <c r="L8573" t="s">
        <v>33</v>
      </c>
      <c r="M8573">
        <v>600</v>
      </c>
      <c r="N8573" t="s">
        <v>26</v>
      </c>
      <c r="O8573" s="6">
        <v>43466</v>
      </c>
      <c r="P8573">
        <v>135</v>
      </c>
      <c r="Q8573" s="7">
        <v>0.56499999999999995</v>
      </c>
      <c r="R8573">
        <v>189</v>
      </c>
      <c r="S8573" t="s">
        <v>35</v>
      </c>
    </row>
    <row r="8574" spans="1:19" x14ac:dyDescent="0.35">
      <c r="A8574" t="s">
        <v>4612</v>
      </c>
      <c r="B8574" t="s">
        <v>15762</v>
      </c>
      <c r="C8574" s="6">
        <v>42918</v>
      </c>
      <c r="D8574" s="6">
        <v>42918</v>
      </c>
      <c r="E8574">
        <v>3</v>
      </c>
      <c r="F8574">
        <v>60</v>
      </c>
      <c r="G8574" t="s">
        <v>29</v>
      </c>
      <c r="H8574" t="s">
        <v>10808</v>
      </c>
      <c r="I8574" t="s">
        <v>22</v>
      </c>
      <c r="J8574" t="s">
        <v>4183</v>
      </c>
      <c r="K8574" t="s">
        <v>32</v>
      </c>
      <c r="L8574" t="s">
        <v>40</v>
      </c>
      <c r="M8574">
        <v>200</v>
      </c>
      <c r="N8574" t="s">
        <v>34</v>
      </c>
      <c r="O8574" s="6">
        <v>42918</v>
      </c>
      <c r="P8574">
        <v>180</v>
      </c>
      <c r="Q8574" s="7">
        <v>0.68</v>
      </c>
      <c r="R8574">
        <v>0</v>
      </c>
      <c r="S8574" t="s">
        <v>41</v>
      </c>
    </row>
    <row r="8575" spans="1:19" x14ac:dyDescent="0.35">
      <c r="A8575" t="s">
        <v>2903</v>
      </c>
      <c r="B8575" t="s">
        <v>24414</v>
      </c>
      <c r="C8575" s="6">
        <v>43655</v>
      </c>
      <c r="D8575" s="6">
        <v>43655</v>
      </c>
      <c r="E8575">
        <v>1</v>
      </c>
      <c r="F8575">
        <v>60</v>
      </c>
      <c r="G8575" t="s">
        <v>20</v>
      </c>
      <c r="H8575" t="s">
        <v>2904</v>
      </c>
      <c r="I8575" t="s">
        <v>38</v>
      </c>
      <c r="J8575" t="s">
        <v>12373</v>
      </c>
      <c r="K8575" t="s">
        <v>50</v>
      </c>
      <c r="L8575" t="s">
        <v>33</v>
      </c>
      <c r="M8575">
        <v>600</v>
      </c>
      <c r="N8575" t="s">
        <v>26</v>
      </c>
      <c r="O8575" s="6">
        <v>43466</v>
      </c>
      <c r="P8575">
        <v>60</v>
      </c>
      <c r="Q8575" s="7">
        <v>0.56499999999999995</v>
      </c>
      <c r="R8575">
        <v>189</v>
      </c>
      <c r="S8575" t="s">
        <v>35</v>
      </c>
    </row>
    <row r="8576" spans="1:19" x14ac:dyDescent="0.35">
      <c r="A8576" t="s">
        <v>12553</v>
      </c>
      <c r="B8576" t="s">
        <v>18049</v>
      </c>
      <c r="C8576" s="6">
        <v>43151</v>
      </c>
      <c r="D8576" s="6">
        <v>43290</v>
      </c>
      <c r="E8576">
        <v>3</v>
      </c>
      <c r="F8576">
        <v>45</v>
      </c>
      <c r="G8576" t="s">
        <v>29</v>
      </c>
      <c r="H8576" t="s">
        <v>12554</v>
      </c>
      <c r="I8576" t="s">
        <v>38</v>
      </c>
      <c r="J8576" t="s">
        <v>179</v>
      </c>
      <c r="K8576" t="s">
        <v>180</v>
      </c>
      <c r="L8576" t="s">
        <v>25</v>
      </c>
      <c r="M8576">
        <v>345</v>
      </c>
      <c r="N8576" t="s">
        <v>34</v>
      </c>
      <c r="O8576" s="6">
        <v>43118</v>
      </c>
      <c r="P8576">
        <v>135</v>
      </c>
      <c r="Q8576" s="7">
        <v>0.85507246376811596</v>
      </c>
      <c r="R8576">
        <v>172</v>
      </c>
      <c r="S8576" t="s">
        <v>35</v>
      </c>
    </row>
    <row r="8577" spans="1:19" x14ac:dyDescent="0.35">
      <c r="A8577" t="s">
        <v>5131</v>
      </c>
      <c r="B8577" t="s">
        <v>22856</v>
      </c>
      <c r="C8577" s="6">
        <v>43587</v>
      </c>
      <c r="D8577" s="6">
        <v>43656</v>
      </c>
      <c r="E8577">
        <v>2</v>
      </c>
      <c r="F8577">
        <v>45</v>
      </c>
      <c r="G8577" t="s">
        <v>20</v>
      </c>
      <c r="H8577" t="s">
        <v>12555</v>
      </c>
      <c r="I8577" t="s">
        <v>38</v>
      </c>
      <c r="J8577" t="s">
        <v>883</v>
      </c>
      <c r="K8577" t="s">
        <v>32</v>
      </c>
      <c r="L8577" t="s">
        <v>25</v>
      </c>
      <c r="M8577">
        <v>345</v>
      </c>
      <c r="N8577" t="s">
        <v>46</v>
      </c>
      <c r="O8577" s="6">
        <v>43556</v>
      </c>
      <c r="P8577">
        <v>90</v>
      </c>
      <c r="Q8577" s="7">
        <v>0.48115942028985509</v>
      </c>
      <c r="R8577">
        <v>100</v>
      </c>
      <c r="S8577" t="s">
        <v>27</v>
      </c>
    </row>
    <row r="8578" spans="1:19" x14ac:dyDescent="0.35">
      <c r="A8578" t="s">
        <v>9114</v>
      </c>
      <c r="B8578" t="s">
        <v>15366</v>
      </c>
      <c r="C8578" s="6">
        <v>42873</v>
      </c>
      <c r="D8578" s="6">
        <v>42926</v>
      </c>
      <c r="E8578">
        <v>3</v>
      </c>
      <c r="F8578">
        <v>45</v>
      </c>
      <c r="G8578" t="s">
        <v>29</v>
      </c>
      <c r="H8578" t="s">
        <v>9115</v>
      </c>
      <c r="I8578" t="s">
        <v>38</v>
      </c>
      <c r="J8578" t="s">
        <v>1351</v>
      </c>
      <c r="K8578" t="s">
        <v>32</v>
      </c>
      <c r="L8578" t="s">
        <v>25</v>
      </c>
      <c r="M8578">
        <v>345</v>
      </c>
      <c r="N8578" t="s">
        <v>26</v>
      </c>
      <c r="O8578" s="6">
        <v>42794</v>
      </c>
      <c r="P8578">
        <v>135</v>
      </c>
      <c r="Q8578" s="7">
        <v>0.75942028985507248</v>
      </c>
      <c r="R8578">
        <v>132</v>
      </c>
      <c r="S8578" t="s">
        <v>35</v>
      </c>
    </row>
    <row r="8579" spans="1:19" x14ac:dyDescent="0.35">
      <c r="A8579" t="s">
        <v>12556</v>
      </c>
      <c r="B8579" t="s">
        <v>19076</v>
      </c>
      <c r="C8579" s="6">
        <v>43202</v>
      </c>
      <c r="D8579" s="6">
        <v>43293</v>
      </c>
      <c r="E8579">
        <v>4</v>
      </c>
      <c r="F8579">
        <v>45</v>
      </c>
      <c r="G8579" t="s">
        <v>20</v>
      </c>
      <c r="H8579" t="s">
        <v>12557</v>
      </c>
      <c r="I8579" t="s">
        <v>44</v>
      </c>
      <c r="J8579" t="s">
        <v>12434</v>
      </c>
      <c r="K8579" t="s">
        <v>32</v>
      </c>
      <c r="L8579" t="s">
        <v>58</v>
      </c>
      <c r="M8579">
        <v>150</v>
      </c>
      <c r="N8579" t="s">
        <v>34</v>
      </c>
      <c r="O8579" s="6">
        <v>43202</v>
      </c>
      <c r="P8579">
        <v>180</v>
      </c>
      <c r="Q8579" s="7">
        <v>0.58666666666666667</v>
      </c>
      <c r="R8579">
        <v>91</v>
      </c>
      <c r="S8579" t="s">
        <v>27</v>
      </c>
    </row>
    <row r="8580" spans="1:19" x14ac:dyDescent="0.35">
      <c r="A8580" t="s">
        <v>12558</v>
      </c>
      <c r="B8580" t="s">
        <v>15354</v>
      </c>
      <c r="C8580" s="6">
        <v>42869</v>
      </c>
      <c r="D8580" s="6">
        <v>42927</v>
      </c>
      <c r="E8580">
        <v>1</v>
      </c>
      <c r="F8580">
        <v>45</v>
      </c>
      <c r="G8580" t="s">
        <v>29</v>
      </c>
      <c r="H8580" t="s">
        <v>12559</v>
      </c>
      <c r="I8580" t="s">
        <v>44</v>
      </c>
      <c r="J8580" t="s">
        <v>1404</v>
      </c>
      <c r="K8580" t="s">
        <v>32</v>
      </c>
      <c r="L8580" t="s">
        <v>25</v>
      </c>
      <c r="M8580">
        <v>345</v>
      </c>
      <c r="N8580" t="s">
        <v>26</v>
      </c>
      <c r="O8580" s="6">
        <v>42869</v>
      </c>
      <c r="P8580">
        <v>45</v>
      </c>
      <c r="Q8580" s="7">
        <v>0.14782608695652175</v>
      </c>
      <c r="R8580">
        <v>58</v>
      </c>
      <c r="S8580" t="s">
        <v>41</v>
      </c>
    </row>
    <row r="8581" spans="1:19" x14ac:dyDescent="0.35">
      <c r="A8581" t="s">
        <v>12558</v>
      </c>
      <c r="B8581" t="s">
        <v>23397</v>
      </c>
      <c r="C8581" s="6">
        <v>43608</v>
      </c>
      <c r="D8581" s="6">
        <v>43656</v>
      </c>
      <c r="E8581">
        <v>2</v>
      </c>
      <c r="F8581">
        <v>45</v>
      </c>
      <c r="G8581" t="s">
        <v>29</v>
      </c>
      <c r="H8581" t="s">
        <v>12559</v>
      </c>
      <c r="I8581" t="s">
        <v>38</v>
      </c>
      <c r="J8581" t="s">
        <v>2660</v>
      </c>
      <c r="K8581" t="s">
        <v>32</v>
      </c>
      <c r="L8581" t="s">
        <v>25</v>
      </c>
      <c r="M8581">
        <v>345</v>
      </c>
      <c r="N8581" t="s">
        <v>46</v>
      </c>
      <c r="O8581" s="6">
        <v>43608</v>
      </c>
      <c r="P8581">
        <v>90</v>
      </c>
      <c r="Q8581" s="7">
        <v>4.3478260869565216E-2</v>
      </c>
      <c r="R8581">
        <v>48</v>
      </c>
      <c r="S8581" t="s">
        <v>41</v>
      </c>
    </row>
    <row r="8582" spans="1:19" x14ac:dyDescent="0.35">
      <c r="A8582" t="s">
        <v>12560</v>
      </c>
      <c r="B8582" t="s">
        <v>17452</v>
      </c>
      <c r="C8582" s="6">
        <v>43104</v>
      </c>
      <c r="D8582" s="6">
        <v>43285</v>
      </c>
      <c r="E8582">
        <v>3</v>
      </c>
      <c r="F8582">
        <v>45</v>
      </c>
      <c r="G8582" t="s">
        <v>29</v>
      </c>
      <c r="H8582" t="s">
        <v>12561</v>
      </c>
      <c r="I8582" t="s">
        <v>44</v>
      </c>
      <c r="J8582" t="s">
        <v>7208</v>
      </c>
      <c r="K8582" t="s">
        <v>50</v>
      </c>
      <c r="L8582" t="s">
        <v>25</v>
      </c>
      <c r="M8582">
        <v>345</v>
      </c>
      <c r="N8582" t="s">
        <v>26</v>
      </c>
      <c r="O8582" s="6">
        <v>43101</v>
      </c>
      <c r="P8582">
        <v>135</v>
      </c>
      <c r="Q8582" s="7">
        <v>0.66956521739130437</v>
      </c>
      <c r="R8582">
        <v>184</v>
      </c>
      <c r="S8582" t="s">
        <v>35</v>
      </c>
    </row>
    <row r="8583" spans="1:19" x14ac:dyDescent="0.35">
      <c r="A8583" t="s">
        <v>5211</v>
      </c>
      <c r="B8583" t="s">
        <v>21722</v>
      </c>
      <c r="C8583" s="6">
        <v>43539</v>
      </c>
      <c r="D8583" s="6">
        <v>43648</v>
      </c>
      <c r="E8583">
        <v>3</v>
      </c>
      <c r="F8583">
        <v>45</v>
      </c>
      <c r="G8583" t="s">
        <v>29</v>
      </c>
      <c r="H8583" t="s">
        <v>6403</v>
      </c>
      <c r="I8583" t="s">
        <v>38</v>
      </c>
      <c r="J8583" t="s">
        <v>426</v>
      </c>
      <c r="K8583" t="s">
        <v>24</v>
      </c>
      <c r="L8583" t="s">
        <v>25</v>
      </c>
      <c r="M8583">
        <v>345</v>
      </c>
      <c r="N8583" t="s">
        <v>34</v>
      </c>
      <c r="O8583" s="6">
        <v>43539</v>
      </c>
      <c r="P8583">
        <v>135</v>
      </c>
      <c r="Q8583" s="7">
        <v>0.46666666666666667</v>
      </c>
      <c r="R8583">
        <v>109</v>
      </c>
      <c r="S8583" t="s">
        <v>27</v>
      </c>
    </row>
    <row r="8584" spans="1:19" x14ac:dyDescent="0.35">
      <c r="A8584" t="s">
        <v>12562</v>
      </c>
      <c r="B8584" t="s">
        <v>19206</v>
      </c>
      <c r="C8584" s="6">
        <v>43207</v>
      </c>
      <c r="D8584" s="6">
        <v>43293</v>
      </c>
      <c r="E8584">
        <v>4</v>
      </c>
      <c r="F8584">
        <v>45</v>
      </c>
      <c r="G8584" t="s">
        <v>29</v>
      </c>
      <c r="H8584" t="s">
        <v>12563</v>
      </c>
      <c r="I8584" t="s">
        <v>44</v>
      </c>
      <c r="J8584" t="s">
        <v>12434</v>
      </c>
      <c r="K8584" t="s">
        <v>32</v>
      </c>
      <c r="L8584" t="s">
        <v>58</v>
      </c>
      <c r="M8584">
        <v>150</v>
      </c>
      <c r="N8584" t="s">
        <v>34</v>
      </c>
      <c r="O8584" s="6">
        <v>43202</v>
      </c>
      <c r="P8584">
        <v>180</v>
      </c>
      <c r="Q8584" s="7">
        <v>0.58666666666666667</v>
      </c>
      <c r="R8584">
        <v>91</v>
      </c>
      <c r="S8584" t="s">
        <v>27</v>
      </c>
    </row>
    <row r="8585" spans="1:19" x14ac:dyDescent="0.35">
      <c r="A8585" t="s">
        <v>12564</v>
      </c>
      <c r="B8585" t="s">
        <v>19038</v>
      </c>
      <c r="C8585" s="6">
        <v>43201</v>
      </c>
      <c r="D8585" s="6">
        <v>43292</v>
      </c>
      <c r="E8585">
        <v>1</v>
      </c>
      <c r="F8585">
        <v>45</v>
      </c>
      <c r="G8585" t="s">
        <v>29</v>
      </c>
      <c r="H8585" t="s">
        <v>12565</v>
      </c>
      <c r="I8585" t="s">
        <v>38</v>
      </c>
      <c r="J8585" t="s">
        <v>840</v>
      </c>
      <c r="K8585" t="s">
        <v>50</v>
      </c>
      <c r="L8585" t="s">
        <v>25</v>
      </c>
      <c r="M8585">
        <v>345</v>
      </c>
      <c r="N8585" t="s">
        <v>46</v>
      </c>
      <c r="O8585" s="6">
        <v>43201</v>
      </c>
      <c r="P8585">
        <v>45</v>
      </c>
      <c r="Q8585" s="7">
        <v>0.34492753623188405</v>
      </c>
      <c r="R8585">
        <v>91</v>
      </c>
      <c r="S8585" t="s">
        <v>27</v>
      </c>
    </row>
    <row r="8586" spans="1:19" x14ac:dyDescent="0.35">
      <c r="A8586" t="s">
        <v>12566</v>
      </c>
      <c r="B8586" t="s">
        <v>21961</v>
      </c>
      <c r="C8586" s="6">
        <v>43552</v>
      </c>
      <c r="D8586" s="6">
        <v>43650</v>
      </c>
      <c r="E8586">
        <v>3</v>
      </c>
      <c r="F8586">
        <v>45</v>
      </c>
      <c r="G8586" t="s">
        <v>29</v>
      </c>
      <c r="H8586" t="s">
        <v>12567</v>
      </c>
      <c r="I8586" t="s">
        <v>38</v>
      </c>
      <c r="J8586" t="s">
        <v>163</v>
      </c>
      <c r="K8586" t="s">
        <v>32</v>
      </c>
      <c r="L8586" t="s">
        <v>25</v>
      </c>
      <c r="M8586">
        <v>345</v>
      </c>
      <c r="N8586" t="s">
        <v>34</v>
      </c>
      <c r="O8586" s="6">
        <v>43552</v>
      </c>
      <c r="P8586">
        <v>135</v>
      </c>
      <c r="Q8586" s="7">
        <v>0.35942028985507246</v>
      </c>
      <c r="R8586">
        <v>98</v>
      </c>
      <c r="S8586" t="s">
        <v>27</v>
      </c>
    </row>
    <row r="8587" spans="1:19" x14ac:dyDescent="0.35">
      <c r="A8587" t="s">
        <v>6966</v>
      </c>
      <c r="B8587" t="s">
        <v>14918</v>
      </c>
      <c r="C8587" s="6">
        <v>42562</v>
      </c>
      <c r="D8587" s="6">
        <v>42562</v>
      </c>
      <c r="E8587">
        <v>2</v>
      </c>
      <c r="F8587">
        <v>60</v>
      </c>
      <c r="G8587" t="s">
        <v>29</v>
      </c>
      <c r="H8587" t="s">
        <v>6967</v>
      </c>
      <c r="I8587" t="s">
        <v>22</v>
      </c>
      <c r="J8587" t="s">
        <v>3656</v>
      </c>
      <c r="K8587" t="s">
        <v>50</v>
      </c>
      <c r="L8587" t="s">
        <v>241</v>
      </c>
      <c r="M8587">
        <v>100</v>
      </c>
      <c r="N8587" t="s">
        <v>26</v>
      </c>
      <c r="O8587" s="6">
        <v>42562</v>
      </c>
      <c r="P8587">
        <v>120</v>
      </c>
      <c r="Q8587" s="7">
        <v>0.6</v>
      </c>
      <c r="R8587">
        <v>0</v>
      </c>
      <c r="S8587" t="s">
        <v>41</v>
      </c>
    </row>
    <row r="8588" spans="1:19" x14ac:dyDescent="0.35">
      <c r="A8588" t="s">
        <v>12568</v>
      </c>
      <c r="B8588" t="s">
        <v>19985</v>
      </c>
      <c r="C8588" s="6">
        <v>43245</v>
      </c>
      <c r="D8588" s="6">
        <v>43289</v>
      </c>
      <c r="E8588">
        <v>3</v>
      </c>
      <c r="F8588">
        <v>45</v>
      </c>
      <c r="G8588" t="s">
        <v>29</v>
      </c>
      <c r="H8588" t="s">
        <v>12569</v>
      </c>
      <c r="I8588" t="s">
        <v>44</v>
      </c>
      <c r="J8588" t="s">
        <v>511</v>
      </c>
      <c r="K8588" t="s">
        <v>50</v>
      </c>
      <c r="L8588" t="s">
        <v>25</v>
      </c>
      <c r="M8588">
        <v>345</v>
      </c>
      <c r="N8588" t="s">
        <v>46</v>
      </c>
      <c r="O8588" s="6">
        <v>43147</v>
      </c>
      <c r="P8588">
        <v>135</v>
      </c>
      <c r="Q8588" s="7">
        <v>0.76231884057971011</v>
      </c>
      <c r="R8588">
        <v>142</v>
      </c>
      <c r="S8588" t="s">
        <v>35</v>
      </c>
    </row>
    <row r="8589" spans="1:19" x14ac:dyDescent="0.35">
      <c r="A8589" t="s">
        <v>10820</v>
      </c>
      <c r="B8589" t="s">
        <v>18238</v>
      </c>
      <c r="C8589" s="6">
        <v>43160</v>
      </c>
      <c r="D8589" s="6">
        <v>43282</v>
      </c>
      <c r="E8589">
        <v>2</v>
      </c>
      <c r="F8589">
        <v>45</v>
      </c>
      <c r="G8589" t="s">
        <v>29</v>
      </c>
      <c r="H8589" t="s">
        <v>12570</v>
      </c>
      <c r="I8589" t="s">
        <v>44</v>
      </c>
      <c r="J8589" t="s">
        <v>1715</v>
      </c>
      <c r="K8589" t="s">
        <v>32</v>
      </c>
      <c r="L8589" t="s">
        <v>25</v>
      </c>
      <c r="M8589">
        <v>345</v>
      </c>
      <c r="N8589" t="s">
        <v>26</v>
      </c>
      <c r="O8589" s="6">
        <v>43129</v>
      </c>
      <c r="P8589">
        <v>90</v>
      </c>
      <c r="Q8589" s="7">
        <v>0.61159420289855071</v>
      </c>
      <c r="R8589">
        <v>153</v>
      </c>
      <c r="S8589" t="s">
        <v>35</v>
      </c>
    </row>
    <row r="8590" spans="1:19" x14ac:dyDescent="0.35">
      <c r="A8590" t="s">
        <v>6582</v>
      </c>
      <c r="B8590" t="s">
        <v>17959</v>
      </c>
      <c r="C8590" s="6">
        <v>43147</v>
      </c>
      <c r="D8590" s="6">
        <v>43284</v>
      </c>
      <c r="E8590">
        <v>4</v>
      </c>
      <c r="F8590">
        <v>45</v>
      </c>
      <c r="G8590" t="s">
        <v>29</v>
      </c>
      <c r="H8590" t="s">
        <v>12571</v>
      </c>
      <c r="I8590" t="s">
        <v>38</v>
      </c>
      <c r="J8590" t="s">
        <v>754</v>
      </c>
      <c r="K8590" t="s">
        <v>180</v>
      </c>
      <c r="L8590" t="s">
        <v>33</v>
      </c>
      <c r="M8590">
        <v>600</v>
      </c>
      <c r="N8590" t="s">
        <v>26</v>
      </c>
      <c r="O8590" s="6">
        <v>43147</v>
      </c>
      <c r="P8590">
        <v>180</v>
      </c>
      <c r="Q8590" s="7">
        <v>0.67166666666666663</v>
      </c>
      <c r="R8590">
        <v>137</v>
      </c>
      <c r="S8590" t="s">
        <v>35</v>
      </c>
    </row>
    <row r="8591" spans="1:19" x14ac:dyDescent="0.35">
      <c r="A8591" t="s">
        <v>5232</v>
      </c>
      <c r="B8591" t="s">
        <v>18521</v>
      </c>
      <c r="C8591" s="6">
        <v>43174</v>
      </c>
      <c r="D8591" s="6">
        <v>43282</v>
      </c>
      <c r="E8591">
        <v>1</v>
      </c>
      <c r="F8591">
        <v>45</v>
      </c>
      <c r="G8591" t="s">
        <v>29</v>
      </c>
      <c r="H8591" t="s">
        <v>12572</v>
      </c>
      <c r="I8591" t="s">
        <v>38</v>
      </c>
      <c r="J8591" t="s">
        <v>1715</v>
      </c>
      <c r="K8591" t="s">
        <v>32</v>
      </c>
      <c r="L8591" t="s">
        <v>25</v>
      </c>
      <c r="M8591">
        <v>345</v>
      </c>
      <c r="N8591" t="s">
        <v>26</v>
      </c>
      <c r="O8591" s="6">
        <v>43129</v>
      </c>
      <c r="P8591">
        <v>45</v>
      </c>
      <c r="Q8591" s="7">
        <v>0.61159420289855071</v>
      </c>
      <c r="R8591">
        <v>153</v>
      </c>
      <c r="S8591" t="s">
        <v>35</v>
      </c>
    </row>
    <row r="8592" spans="1:19" x14ac:dyDescent="0.35">
      <c r="A8592" t="s">
        <v>5236</v>
      </c>
      <c r="B8592" t="s">
        <v>23609</v>
      </c>
      <c r="C8592" s="6">
        <v>43617</v>
      </c>
      <c r="D8592" s="6">
        <v>43657</v>
      </c>
      <c r="E8592">
        <v>3</v>
      </c>
      <c r="F8592">
        <v>45</v>
      </c>
      <c r="G8592" t="s">
        <v>29</v>
      </c>
      <c r="H8592" t="s">
        <v>12573</v>
      </c>
      <c r="I8592" t="s">
        <v>38</v>
      </c>
      <c r="J8592" t="s">
        <v>200</v>
      </c>
      <c r="K8592" t="s">
        <v>180</v>
      </c>
      <c r="L8592" t="s">
        <v>25</v>
      </c>
      <c r="M8592">
        <v>345</v>
      </c>
      <c r="N8592" t="s">
        <v>46</v>
      </c>
      <c r="O8592" s="6">
        <v>43617</v>
      </c>
      <c r="P8592">
        <v>135</v>
      </c>
      <c r="Q8592" s="7">
        <v>0.26376811594202898</v>
      </c>
      <c r="R8592">
        <v>40</v>
      </c>
      <c r="S8592" t="s">
        <v>41</v>
      </c>
    </row>
    <row r="8593" spans="1:19" x14ac:dyDescent="0.35">
      <c r="A8593" t="s">
        <v>12574</v>
      </c>
      <c r="B8593" t="s">
        <v>18075</v>
      </c>
      <c r="C8593" s="6">
        <v>43152</v>
      </c>
      <c r="D8593" s="6">
        <v>43289</v>
      </c>
      <c r="E8593">
        <v>3</v>
      </c>
      <c r="F8593">
        <v>45</v>
      </c>
      <c r="G8593" t="s">
        <v>29</v>
      </c>
      <c r="H8593" t="s">
        <v>12575</v>
      </c>
      <c r="I8593" t="s">
        <v>38</v>
      </c>
      <c r="J8593" t="s">
        <v>506</v>
      </c>
      <c r="K8593" t="s">
        <v>24</v>
      </c>
      <c r="L8593" t="s">
        <v>25</v>
      </c>
      <c r="M8593">
        <v>345</v>
      </c>
      <c r="N8593" t="s">
        <v>26</v>
      </c>
      <c r="O8593" s="6">
        <v>43152</v>
      </c>
      <c r="P8593">
        <v>135</v>
      </c>
      <c r="Q8593" s="7">
        <v>0.54202898550724643</v>
      </c>
      <c r="R8593">
        <v>137</v>
      </c>
      <c r="S8593" t="s">
        <v>35</v>
      </c>
    </row>
    <row r="8594" spans="1:19" x14ac:dyDescent="0.35">
      <c r="A8594" t="s">
        <v>5238</v>
      </c>
      <c r="B8594" t="s">
        <v>15403</v>
      </c>
      <c r="C8594" s="6">
        <v>42882</v>
      </c>
      <c r="D8594" s="6">
        <v>42926</v>
      </c>
      <c r="E8594">
        <v>2</v>
      </c>
      <c r="F8594">
        <v>45</v>
      </c>
      <c r="G8594" t="s">
        <v>29</v>
      </c>
      <c r="H8594" t="s">
        <v>12576</v>
      </c>
      <c r="I8594" t="s">
        <v>38</v>
      </c>
      <c r="J8594" t="s">
        <v>1003</v>
      </c>
      <c r="K8594" t="s">
        <v>24</v>
      </c>
      <c r="L8594" t="s">
        <v>25</v>
      </c>
      <c r="M8594">
        <v>345</v>
      </c>
      <c r="N8594" t="s">
        <v>26</v>
      </c>
      <c r="O8594" s="6">
        <v>42882</v>
      </c>
      <c r="P8594">
        <v>90</v>
      </c>
      <c r="Q8594" s="7">
        <v>0.25217391304347825</v>
      </c>
      <c r="R8594">
        <v>44</v>
      </c>
      <c r="S8594" t="s">
        <v>41</v>
      </c>
    </row>
    <row r="8595" spans="1:19" x14ac:dyDescent="0.35">
      <c r="A8595" t="s">
        <v>12577</v>
      </c>
      <c r="B8595" t="s">
        <v>19591</v>
      </c>
      <c r="C8595" s="6">
        <v>43227</v>
      </c>
      <c r="D8595" s="6">
        <v>43291</v>
      </c>
      <c r="E8595">
        <v>1</v>
      </c>
      <c r="F8595">
        <v>45</v>
      </c>
      <c r="G8595" t="s">
        <v>29</v>
      </c>
      <c r="H8595" t="s">
        <v>12578</v>
      </c>
      <c r="I8595" t="s">
        <v>38</v>
      </c>
      <c r="J8595" t="s">
        <v>137</v>
      </c>
      <c r="K8595" t="s">
        <v>32</v>
      </c>
      <c r="L8595" t="s">
        <v>33</v>
      </c>
      <c r="M8595">
        <v>600</v>
      </c>
      <c r="N8595" t="s">
        <v>34</v>
      </c>
      <c r="O8595" s="6">
        <v>43123</v>
      </c>
      <c r="P8595">
        <v>45</v>
      </c>
      <c r="Q8595" s="7">
        <v>0.83333333333333337</v>
      </c>
      <c r="R8595">
        <v>168</v>
      </c>
      <c r="S8595" t="s">
        <v>35</v>
      </c>
    </row>
    <row r="8596" spans="1:19" x14ac:dyDescent="0.35">
      <c r="A8596" t="s">
        <v>12579</v>
      </c>
      <c r="B8596" t="s">
        <v>20739</v>
      </c>
      <c r="C8596" s="6">
        <v>43276</v>
      </c>
      <c r="D8596" s="6">
        <v>43291</v>
      </c>
      <c r="E8596">
        <v>1</v>
      </c>
      <c r="F8596">
        <v>55</v>
      </c>
      <c r="G8596" t="s">
        <v>29</v>
      </c>
      <c r="H8596" t="s">
        <v>12580</v>
      </c>
      <c r="I8596" t="s">
        <v>38</v>
      </c>
      <c r="J8596" t="s">
        <v>103</v>
      </c>
      <c r="K8596" t="s">
        <v>24</v>
      </c>
      <c r="L8596" t="s">
        <v>25</v>
      </c>
      <c r="M8596">
        <v>345</v>
      </c>
      <c r="N8596" t="s">
        <v>34</v>
      </c>
      <c r="O8596" s="6">
        <v>43115</v>
      </c>
      <c r="P8596">
        <v>55</v>
      </c>
      <c r="Q8596" s="7">
        <v>0.61739130434782608</v>
      </c>
      <c r="R8596">
        <v>176</v>
      </c>
      <c r="S8596" t="s">
        <v>35</v>
      </c>
    </row>
    <row r="8597" spans="1:19" x14ac:dyDescent="0.35">
      <c r="A8597" t="s">
        <v>12581</v>
      </c>
      <c r="B8597" t="s">
        <v>18891</v>
      </c>
      <c r="C8597" s="6">
        <v>43194</v>
      </c>
      <c r="D8597" s="6">
        <v>43289</v>
      </c>
      <c r="E8597">
        <v>4</v>
      </c>
      <c r="F8597">
        <v>45</v>
      </c>
      <c r="G8597" t="s">
        <v>29</v>
      </c>
      <c r="H8597" t="s">
        <v>12582</v>
      </c>
      <c r="I8597" t="s">
        <v>38</v>
      </c>
      <c r="J8597" t="s">
        <v>506</v>
      </c>
      <c r="K8597" t="s">
        <v>24</v>
      </c>
      <c r="L8597" t="s">
        <v>25</v>
      </c>
      <c r="M8597">
        <v>345</v>
      </c>
      <c r="N8597" t="s">
        <v>26</v>
      </c>
      <c r="O8597" s="6">
        <v>43152</v>
      </c>
      <c r="P8597">
        <v>180</v>
      </c>
      <c r="Q8597" s="7">
        <v>0.54202898550724643</v>
      </c>
      <c r="R8597">
        <v>137</v>
      </c>
      <c r="S8597" t="s">
        <v>35</v>
      </c>
    </row>
    <row r="8598" spans="1:19" x14ac:dyDescent="0.35">
      <c r="A8598" t="s">
        <v>12583</v>
      </c>
      <c r="B8598" t="s">
        <v>20380</v>
      </c>
      <c r="C8598" s="6">
        <v>43260</v>
      </c>
      <c r="D8598" s="6">
        <v>43282</v>
      </c>
      <c r="E8598">
        <v>3</v>
      </c>
      <c r="F8598">
        <v>45</v>
      </c>
      <c r="G8598" t="s">
        <v>29</v>
      </c>
      <c r="H8598" t="s">
        <v>12584</v>
      </c>
      <c r="I8598" t="s">
        <v>38</v>
      </c>
      <c r="J8598" t="s">
        <v>1715</v>
      </c>
      <c r="K8598" t="s">
        <v>32</v>
      </c>
      <c r="L8598" t="s">
        <v>25</v>
      </c>
      <c r="M8598">
        <v>345</v>
      </c>
      <c r="N8598" t="s">
        <v>26</v>
      </c>
      <c r="O8598" s="6">
        <v>43129</v>
      </c>
      <c r="P8598">
        <v>135</v>
      </c>
      <c r="Q8598" s="7">
        <v>0.61159420289855071</v>
      </c>
      <c r="R8598">
        <v>153</v>
      </c>
      <c r="S8598" t="s">
        <v>35</v>
      </c>
    </row>
    <row r="8599" spans="1:19" x14ac:dyDescent="0.35">
      <c r="A8599" t="s">
        <v>12583</v>
      </c>
      <c r="B8599" t="s">
        <v>24363</v>
      </c>
      <c r="C8599" s="6">
        <v>43649</v>
      </c>
      <c r="D8599" s="6">
        <v>43657</v>
      </c>
      <c r="E8599">
        <v>4</v>
      </c>
      <c r="F8599">
        <v>60</v>
      </c>
      <c r="G8599" t="s">
        <v>29</v>
      </c>
      <c r="H8599" t="s">
        <v>12584</v>
      </c>
      <c r="I8599" t="s">
        <v>38</v>
      </c>
      <c r="J8599" t="s">
        <v>200</v>
      </c>
      <c r="K8599" t="s">
        <v>180</v>
      </c>
      <c r="L8599" t="s">
        <v>25</v>
      </c>
      <c r="M8599">
        <v>345</v>
      </c>
      <c r="N8599" t="s">
        <v>46</v>
      </c>
      <c r="O8599" s="6">
        <v>43617</v>
      </c>
      <c r="P8599">
        <v>240</v>
      </c>
      <c r="Q8599" s="7">
        <v>0.26376811594202898</v>
      </c>
      <c r="R8599">
        <v>40</v>
      </c>
      <c r="S8599" t="s">
        <v>41</v>
      </c>
    </row>
    <row r="8600" spans="1:19" x14ac:dyDescent="0.35">
      <c r="A8600" t="s">
        <v>10822</v>
      </c>
      <c r="B8600" t="s">
        <v>20089</v>
      </c>
      <c r="C8600" s="6">
        <v>43248</v>
      </c>
      <c r="D8600" s="6">
        <v>43283</v>
      </c>
      <c r="E8600">
        <v>2</v>
      </c>
      <c r="F8600">
        <v>45</v>
      </c>
      <c r="G8600" t="s">
        <v>29</v>
      </c>
      <c r="H8600" t="s">
        <v>12585</v>
      </c>
      <c r="I8600" t="s">
        <v>44</v>
      </c>
      <c r="J8600" t="s">
        <v>811</v>
      </c>
      <c r="K8600" t="s">
        <v>24</v>
      </c>
      <c r="L8600" t="s">
        <v>25</v>
      </c>
      <c r="M8600">
        <v>345</v>
      </c>
      <c r="N8600" t="s">
        <v>34</v>
      </c>
      <c r="O8600" s="6">
        <v>43248</v>
      </c>
      <c r="P8600">
        <v>90</v>
      </c>
      <c r="Q8600" s="7">
        <v>0.29275362318840581</v>
      </c>
      <c r="R8600">
        <v>35</v>
      </c>
      <c r="S8600" t="s">
        <v>41</v>
      </c>
    </row>
    <row r="8601" spans="1:19" x14ac:dyDescent="0.35">
      <c r="A8601" t="s">
        <v>5255</v>
      </c>
      <c r="B8601" t="s">
        <v>23610</v>
      </c>
      <c r="C8601" s="6">
        <v>43617</v>
      </c>
      <c r="D8601" s="6">
        <v>43657</v>
      </c>
      <c r="E8601">
        <v>3</v>
      </c>
      <c r="F8601">
        <v>45</v>
      </c>
      <c r="G8601" t="s">
        <v>20</v>
      </c>
      <c r="H8601" t="s">
        <v>12586</v>
      </c>
      <c r="I8601" t="s">
        <v>44</v>
      </c>
      <c r="J8601" t="s">
        <v>200</v>
      </c>
      <c r="K8601" t="s">
        <v>180</v>
      </c>
      <c r="L8601" t="s">
        <v>25</v>
      </c>
      <c r="M8601">
        <v>345</v>
      </c>
      <c r="N8601" t="s">
        <v>46</v>
      </c>
      <c r="O8601" s="6">
        <v>43617</v>
      </c>
      <c r="P8601">
        <v>135</v>
      </c>
      <c r="Q8601" s="7">
        <v>0.26376811594202898</v>
      </c>
      <c r="R8601">
        <v>40</v>
      </c>
      <c r="S8601" t="s">
        <v>41</v>
      </c>
    </row>
    <row r="8602" spans="1:19" x14ac:dyDescent="0.35">
      <c r="A8602" t="s">
        <v>12587</v>
      </c>
      <c r="B8602" t="s">
        <v>18997</v>
      </c>
      <c r="C8602" s="6">
        <v>43200</v>
      </c>
      <c r="D8602" s="6">
        <v>43289</v>
      </c>
      <c r="E8602">
        <v>4</v>
      </c>
      <c r="F8602">
        <v>45</v>
      </c>
      <c r="G8602" t="s">
        <v>29</v>
      </c>
      <c r="H8602" t="s">
        <v>12588</v>
      </c>
      <c r="I8602" t="s">
        <v>38</v>
      </c>
      <c r="J8602" t="s">
        <v>511</v>
      </c>
      <c r="K8602" t="s">
        <v>50</v>
      </c>
      <c r="L8602" t="s">
        <v>25</v>
      </c>
      <c r="M8602">
        <v>345</v>
      </c>
      <c r="N8602" t="s">
        <v>46</v>
      </c>
      <c r="O8602" s="6">
        <v>43147</v>
      </c>
      <c r="P8602">
        <v>180</v>
      </c>
      <c r="Q8602" s="7">
        <v>0.76231884057971011</v>
      </c>
      <c r="R8602">
        <v>142</v>
      </c>
      <c r="S8602" t="s">
        <v>35</v>
      </c>
    </row>
    <row r="8603" spans="1:19" x14ac:dyDescent="0.35">
      <c r="A8603" t="s">
        <v>12589</v>
      </c>
      <c r="B8603" t="s">
        <v>20272</v>
      </c>
      <c r="C8603" s="6">
        <v>43254</v>
      </c>
      <c r="D8603" s="6">
        <v>43293</v>
      </c>
      <c r="E8603">
        <v>4</v>
      </c>
      <c r="F8603">
        <v>45</v>
      </c>
      <c r="G8603" t="s">
        <v>29</v>
      </c>
      <c r="H8603" t="s">
        <v>12590</v>
      </c>
      <c r="I8603" t="s">
        <v>38</v>
      </c>
      <c r="J8603" t="s">
        <v>12434</v>
      </c>
      <c r="K8603" t="s">
        <v>32</v>
      </c>
      <c r="L8603" t="s">
        <v>58</v>
      </c>
      <c r="M8603">
        <v>150</v>
      </c>
      <c r="N8603" t="s">
        <v>34</v>
      </c>
      <c r="O8603" s="6">
        <v>43202</v>
      </c>
      <c r="P8603">
        <v>180</v>
      </c>
      <c r="Q8603" s="7">
        <v>0.58666666666666667</v>
      </c>
      <c r="R8603">
        <v>91</v>
      </c>
      <c r="S8603" t="s">
        <v>27</v>
      </c>
    </row>
    <row r="8604" spans="1:19" x14ac:dyDescent="0.35">
      <c r="A8604" t="s">
        <v>273</v>
      </c>
      <c r="B8604" t="s">
        <v>15275</v>
      </c>
      <c r="C8604" s="6">
        <v>42848</v>
      </c>
      <c r="D8604" s="6">
        <v>42927</v>
      </c>
      <c r="E8604">
        <v>1</v>
      </c>
      <c r="F8604">
        <v>45</v>
      </c>
      <c r="G8604" t="s">
        <v>29</v>
      </c>
      <c r="H8604" t="s">
        <v>274</v>
      </c>
      <c r="I8604" t="s">
        <v>38</v>
      </c>
      <c r="J8604" t="s">
        <v>1609</v>
      </c>
      <c r="K8604" t="s">
        <v>32</v>
      </c>
      <c r="L8604" t="s">
        <v>25</v>
      </c>
      <c r="M8604">
        <v>345</v>
      </c>
      <c r="N8604" t="s">
        <v>26</v>
      </c>
      <c r="O8604" s="6">
        <v>42823</v>
      </c>
      <c r="P8604">
        <v>45</v>
      </c>
      <c r="Q8604" s="7">
        <v>0.56811594202898552</v>
      </c>
      <c r="R8604">
        <v>104</v>
      </c>
      <c r="S8604" t="s">
        <v>27</v>
      </c>
    </row>
    <row r="8605" spans="1:19" x14ac:dyDescent="0.35">
      <c r="A8605" t="s">
        <v>12591</v>
      </c>
      <c r="B8605" t="s">
        <v>21453</v>
      </c>
      <c r="C8605" s="6">
        <v>43524</v>
      </c>
      <c r="D8605" s="6">
        <v>43650</v>
      </c>
      <c r="E8605">
        <v>2</v>
      </c>
      <c r="F8605">
        <v>45</v>
      </c>
      <c r="G8605" t="s">
        <v>29</v>
      </c>
      <c r="H8605" t="s">
        <v>12592</v>
      </c>
      <c r="I8605" t="s">
        <v>38</v>
      </c>
      <c r="J8605" t="s">
        <v>8384</v>
      </c>
      <c r="K8605" t="s">
        <v>50</v>
      </c>
      <c r="L8605" t="s">
        <v>25</v>
      </c>
      <c r="M8605">
        <v>345</v>
      </c>
      <c r="N8605" t="s">
        <v>34</v>
      </c>
      <c r="O8605" s="6">
        <v>43524</v>
      </c>
      <c r="P8605">
        <v>90</v>
      </c>
      <c r="Q8605" s="7">
        <v>0.41449275362318838</v>
      </c>
      <c r="R8605">
        <v>126</v>
      </c>
      <c r="S8605" t="s">
        <v>35</v>
      </c>
    </row>
    <row r="8606" spans="1:19" x14ac:dyDescent="0.35">
      <c r="A8606" t="s">
        <v>3922</v>
      </c>
      <c r="B8606" t="s">
        <v>22857</v>
      </c>
      <c r="C8606" s="6">
        <v>43587</v>
      </c>
      <c r="D8606" s="6">
        <v>43655</v>
      </c>
      <c r="E8606">
        <v>1</v>
      </c>
      <c r="F8606">
        <v>45</v>
      </c>
      <c r="G8606" t="s">
        <v>20</v>
      </c>
      <c r="H8606" t="s">
        <v>3923</v>
      </c>
      <c r="I8606" t="s">
        <v>38</v>
      </c>
      <c r="J8606" t="s">
        <v>12373</v>
      </c>
      <c r="K8606" t="s">
        <v>50</v>
      </c>
      <c r="L8606" t="s">
        <v>33</v>
      </c>
      <c r="M8606">
        <v>600</v>
      </c>
      <c r="N8606" t="s">
        <v>26</v>
      </c>
      <c r="O8606" s="6">
        <v>43466</v>
      </c>
      <c r="P8606">
        <v>45</v>
      </c>
      <c r="Q8606" s="7">
        <v>0.56499999999999995</v>
      </c>
      <c r="R8606">
        <v>189</v>
      </c>
      <c r="S8606" t="s">
        <v>35</v>
      </c>
    </row>
    <row r="8607" spans="1:19" x14ac:dyDescent="0.35">
      <c r="A8607" t="s">
        <v>12593</v>
      </c>
      <c r="B8607" t="s">
        <v>20644</v>
      </c>
      <c r="C8607" s="6">
        <v>43271</v>
      </c>
      <c r="D8607" s="6">
        <v>43289</v>
      </c>
      <c r="E8607">
        <v>2</v>
      </c>
      <c r="F8607">
        <v>50</v>
      </c>
      <c r="G8607" t="s">
        <v>29</v>
      </c>
      <c r="H8607" t="s">
        <v>12594</v>
      </c>
      <c r="I8607" t="s">
        <v>44</v>
      </c>
      <c r="J8607" t="s">
        <v>5654</v>
      </c>
      <c r="K8607" t="s">
        <v>24</v>
      </c>
      <c r="L8607" t="s">
        <v>25</v>
      </c>
      <c r="M8607">
        <v>345</v>
      </c>
      <c r="N8607" t="s">
        <v>34</v>
      </c>
      <c r="O8607" s="6">
        <v>43177</v>
      </c>
      <c r="P8607">
        <v>100</v>
      </c>
      <c r="Q8607" s="7">
        <v>0.28405797101449276</v>
      </c>
      <c r="R8607">
        <v>112</v>
      </c>
      <c r="S8607" t="s">
        <v>27</v>
      </c>
    </row>
    <row r="8608" spans="1:19" x14ac:dyDescent="0.35">
      <c r="A8608" t="s">
        <v>12595</v>
      </c>
      <c r="B8608" t="s">
        <v>18586</v>
      </c>
      <c r="C8608" s="6">
        <v>43177</v>
      </c>
      <c r="D8608" s="6">
        <v>43289</v>
      </c>
      <c r="E8608">
        <v>3</v>
      </c>
      <c r="F8608">
        <v>45</v>
      </c>
      <c r="G8608" t="s">
        <v>29</v>
      </c>
      <c r="H8608" t="s">
        <v>12596</v>
      </c>
      <c r="I8608" t="s">
        <v>38</v>
      </c>
      <c r="J8608" t="s">
        <v>5654</v>
      </c>
      <c r="K8608" t="s">
        <v>24</v>
      </c>
      <c r="L8608" t="s">
        <v>25</v>
      </c>
      <c r="M8608">
        <v>345</v>
      </c>
      <c r="N8608" t="s">
        <v>34</v>
      </c>
      <c r="O8608" s="6">
        <v>43177</v>
      </c>
      <c r="P8608">
        <v>135</v>
      </c>
      <c r="Q8608" s="7">
        <v>0.28405797101449276</v>
      </c>
      <c r="R8608">
        <v>112</v>
      </c>
      <c r="S8608" t="s">
        <v>27</v>
      </c>
    </row>
    <row r="8609" spans="1:19" x14ac:dyDescent="0.35">
      <c r="A8609" t="s">
        <v>5286</v>
      </c>
      <c r="B8609" t="s">
        <v>22343</v>
      </c>
      <c r="C8609" s="6">
        <v>43564</v>
      </c>
      <c r="D8609" s="6">
        <v>43657</v>
      </c>
      <c r="E8609">
        <v>3</v>
      </c>
      <c r="F8609">
        <v>45</v>
      </c>
      <c r="G8609" t="s">
        <v>29</v>
      </c>
      <c r="H8609" t="s">
        <v>12597</v>
      </c>
      <c r="I8609" t="s">
        <v>38</v>
      </c>
      <c r="J8609" t="s">
        <v>93</v>
      </c>
      <c r="K8609" t="s">
        <v>24</v>
      </c>
      <c r="L8609" t="s">
        <v>25</v>
      </c>
      <c r="M8609">
        <v>345</v>
      </c>
      <c r="N8609" t="s">
        <v>34</v>
      </c>
      <c r="O8609" s="6">
        <v>43535</v>
      </c>
      <c r="P8609">
        <v>135</v>
      </c>
      <c r="Q8609" s="7">
        <v>0.60579710144927534</v>
      </c>
      <c r="R8609">
        <v>122</v>
      </c>
      <c r="S8609" t="s">
        <v>35</v>
      </c>
    </row>
    <row r="8610" spans="1:19" x14ac:dyDescent="0.35">
      <c r="A8610" t="s">
        <v>12598</v>
      </c>
      <c r="B8610" t="s">
        <v>20568</v>
      </c>
      <c r="C8610" s="6">
        <v>43268</v>
      </c>
      <c r="D8610" s="6">
        <v>43293</v>
      </c>
      <c r="E8610">
        <v>3</v>
      </c>
      <c r="F8610">
        <v>45</v>
      </c>
      <c r="G8610" t="s">
        <v>20</v>
      </c>
      <c r="H8610" t="s">
        <v>12599</v>
      </c>
      <c r="I8610" t="s">
        <v>38</v>
      </c>
      <c r="J8610" t="s">
        <v>12434</v>
      </c>
      <c r="K8610" t="s">
        <v>32</v>
      </c>
      <c r="L8610" t="s">
        <v>58</v>
      </c>
      <c r="M8610">
        <v>150</v>
      </c>
      <c r="N8610" t="s">
        <v>34</v>
      </c>
      <c r="O8610" s="6">
        <v>43202</v>
      </c>
      <c r="P8610">
        <v>135</v>
      </c>
      <c r="Q8610" s="7">
        <v>0.58666666666666667</v>
      </c>
      <c r="R8610">
        <v>91</v>
      </c>
      <c r="S8610" t="s">
        <v>27</v>
      </c>
    </row>
    <row r="8611" spans="1:19" x14ac:dyDescent="0.35">
      <c r="A8611" t="s">
        <v>12600</v>
      </c>
      <c r="B8611" t="s">
        <v>19592</v>
      </c>
      <c r="C8611" s="6">
        <v>43227</v>
      </c>
      <c r="D8611" s="6">
        <v>43293</v>
      </c>
      <c r="E8611">
        <v>1</v>
      </c>
      <c r="F8611">
        <v>45</v>
      </c>
      <c r="G8611" t="s">
        <v>20</v>
      </c>
      <c r="H8611" t="s">
        <v>12601</v>
      </c>
      <c r="I8611" t="s">
        <v>38</v>
      </c>
      <c r="J8611" t="s">
        <v>12434</v>
      </c>
      <c r="K8611" t="s">
        <v>32</v>
      </c>
      <c r="L8611" t="s">
        <v>58</v>
      </c>
      <c r="M8611">
        <v>150</v>
      </c>
      <c r="N8611" t="s">
        <v>34</v>
      </c>
      <c r="O8611" s="6">
        <v>43202</v>
      </c>
      <c r="P8611">
        <v>45</v>
      </c>
      <c r="Q8611" s="7">
        <v>0.58666666666666667</v>
      </c>
      <c r="R8611">
        <v>91</v>
      </c>
      <c r="S8611" t="s">
        <v>27</v>
      </c>
    </row>
    <row r="8612" spans="1:19" x14ac:dyDescent="0.35">
      <c r="A8612" t="s">
        <v>12602</v>
      </c>
      <c r="B8612" t="s">
        <v>17648</v>
      </c>
      <c r="C8612" s="6">
        <v>43134</v>
      </c>
      <c r="D8612" s="6">
        <v>43291</v>
      </c>
      <c r="E8612">
        <v>3</v>
      </c>
      <c r="F8612">
        <v>45</v>
      </c>
      <c r="G8612" t="s">
        <v>29</v>
      </c>
      <c r="H8612" t="s">
        <v>12603</v>
      </c>
      <c r="I8612" t="s">
        <v>44</v>
      </c>
      <c r="J8612" t="s">
        <v>137</v>
      </c>
      <c r="K8612" t="s">
        <v>32</v>
      </c>
      <c r="L8612" t="s">
        <v>33</v>
      </c>
      <c r="M8612">
        <v>600</v>
      </c>
      <c r="N8612" t="s">
        <v>34</v>
      </c>
      <c r="O8612" s="6">
        <v>43123</v>
      </c>
      <c r="P8612">
        <v>135</v>
      </c>
      <c r="Q8612" s="7">
        <v>0.83333333333333337</v>
      </c>
      <c r="R8612">
        <v>168</v>
      </c>
      <c r="S8612" t="s">
        <v>35</v>
      </c>
    </row>
    <row r="8613" spans="1:19" x14ac:dyDescent="0.35">
      <c r="A8613" t="s">
        <v>1517</v>
      </c>
      <c r="B8613" t="s">
        <v>21680</v>
      </c>
      <c r="C8613" s="6">
        <v>43537</v>
      </c>
      <c r="D8613" s="6">
        <v>43657</v>
      </c>
      <c r="E8613">
        <v>1</v>
      </c>
      <c r="F8613">
        <v>45</v>
      </c>
      <c r="G8613" t="s">
        <v>29</v>
      </c>
      <c r="H8613" t="s">
        <v>12604</v>
      </c>
      <c r="I8613" t="s">
        <v>38</v>
      </c>
      <c r="J8613" t="s">
        <v>93</v>
      </c>
      <c r="K8613" t="s">
        <v>24</v>
      </c>
      <c r="L8613" t="s">
        <v>25</v>
      </c>
      <c r="M8613">
        <v>345</v>
      </c>
      <c r="N8613" t="s">
        <v>34</v>
      </c>
      <c r="O8613" s="6">
        <v>43535</v>
      </c>
      <c r="P8613">
        <v>45</v>
      </c>
      <c r="Q8613" s="7">
        <v>0.60579710144927534</v>
      </c>
      <c r="R8613">
        <v>122</v>
      </c>
      <c r="S8613" t="s">
        <v>35</v>
      </c>
    </row>
    <row r="8614" spans="1:19" x14ac:dyDescent="0.35">
      <c r="A8614" t="s">
        <v>12605</v>
      </c>
      <c r="B8614" t="s">
        <v>21005</v>
      </c>
      <c r="C8614" s="6">
        <v>43291</v>
      </c>
      <c r="D8614" s="6">
        <v>43293</v>
      </c>
      <c r="E8614">
        <v>1</v>
      </c>
      <c r="F8614">
        <v>60</v>
      </c>
      <c r="G8614" t="s">
        <v>29</v>
      </c>
      <c r="H8614" t="s">
        <v>12606</v>
      </c>
      <c r="I8614" t="s">
        <v>38</v>
      </c>
      <c r="J8614" t="s">
        <v>87</v>
      </c>
      <c r="K8614" t="s">
        <v>50</v>
      </c>
      <c r="L8614" t="s">
        <v>25</v>
      </c>
      <c r="M8614">
        <v>345</v>
      </c>
      <c r="N8614" t="s">
        <v>34</v>
      </c>
      <c r="O8614" s="6">
        <v>43105</v>
      </c>
      <c r="P8614">
        <v>60</v>
      </c>
      <c r="Q8614" s="7">
        <v>0.68695652173913047</v>
      </c>
      <c r="R8614">
        <v>188</v>
      </c>
      <c r="S8614" t="s">
        <v>35</v>
      </c>
    </row>
    <row r="8615" spans="1:19" x14ac:dyDescent="0.35">
      <c r="A8615" t="s">
        <v>3797</v>
      </c>
      <c r="B8615" t="s">
        <v>23696</v>
      </c>
      <c r="C8615" s="6">
        <v>43621</v>
      </c>
      <c r="D8615" s="6">
        <v>43648</v>
      </c>
      <c r="E8615">
        <v>1</v>
      </c>
      <c r="F8615">
        <v>45</v>
      </c>
      <c r="G8615" t="s">
        <v>29</v>
      </c>
      <c r="H8615" t="s">
        <v>3798</v>
      </c>
      <c r="I8615" t="s">
        <v>38</v>
      </c>
      <c r="J8615" t="s">
        <v>11844</v>
      </c>
      <c r="K8615" t="s">
        <v>24</v>
      </c>
      <c r="L8615" t="s">
        <v>25</v>
      </c>
      <c r="M8615">
        <v>345</v>
      </c>
      <c r="N8615" t="s">
        <v>34</v>
      </c>
      <c r="O8615" s="6">
        <v>43564</v>
      </c>
      <c r="P8615">
        <v>45</v>
      </c>
      <c r="Q8615" s="7">
        <v>5.5072463768115941E-2</v>
      </c>
      <c r="R8615">
        <v>84</v>
      </c>
      <c r="S8615" t="s">
        <v>27</v>
      </c>
    </row>
    <row r="8616" spans="1:19" x14ac:dyDescent="0.35">
      <c r="A8616" t="s">
        <v>12607</v>
      </c>
      <c r="B8616" t="s">
        <v>19262</v>
      </c>
      <c r="C8616" s="6">
        <v>43211</v>
      </c>
      <c r="D8616" s="6">
        <v>43289</v>
      </c>
      <c r="E8616">
        <v>2</v>
      </c>
      <c r="F8616">
        <v>45</v>
      </c>
      <c r="G8616" t="s">
        <v>29</v>
      </c>
      <c r="H8616" t="s">
        <v>12608</v>
      </c>
      <c r="I8616" t="s">
        <v>38</v>
      </c>
      <c r="J8616" t="s">
        <v>506</v>
      </c>
      <c r="K8616" t="s">
        <v>24</v>
      </c>
      <c r="L8616" t="s">
        <v>25</v>
      </c>
      <c r="M8616">
        <v>345</v>
      </c>
      <c r="N8616" t="s">
        <v>26</v>
      </c>
      <c r="O8616" s="6">
        <v>43152</v>
      </c>
      <c r="P8616">
        <v>90</v>
      </c>
      <c r="Q8616" s="7">
        <v>0.54202898550724643</v>
      </c>
      <c r="R8616">
        <v>137</v>
      </c>
      <c r="S8616" t="s">
        <v>35</v>
      </c>
    </row>
    <row r="8617" spans="1:19" x14ac:dyDescent="0.35">
      <c r="A8617" t="s">
        <v>12609</v>
      </c>
      <c r="B8617" t="s">
        <v>19077</v>
      </c>
      <c r="C8617" s="6">
        <v>43202</v>
      </c>
      <c r="D8617" s="6">
        <v>43293</v>
      </c>
      <c r="E8617">
        <v>3</v>
      </c>
      <c r="F8617">
        <v>45</v>
      </c>
      <c r="G8617" t="s">
        <v>20</v>
      </c>
      <c r="H8617" t="s">
        <v>12610</v>
      </c>
      <c r="I8617" t="s">
        <v>44</v>
      </c>
      <c r="J8617" t="s">
        <v>12434</v>
      </c>
      <c r="K8617" t="s">
        <v>32</v>
      </c>
      <c r="L8617" t="s">
        <v>58</v>
      </c>
      <c r="M8617">
        <v>150</v>
      </c>
      <c r="N8617" t="s">
        <v>34</v>
      </c>
      <c r="O8617" s="6">
        <v>43202</v>
      </c>
      <c r="P8617">
        <v>135</v>
      </c>
      <c r="Q8617" s="7">
        <v>0.58666666666666667</v>
      </c>
      <c r="R8617">
        <v>91</v>
      </c>
      <c r="S8617" t="s">
        <v>27</v>
      </c>
    </row>
    <row r="8618" spans="1:19" x14ac:dyDescent="0.35">
      <c r="A8618" t="s">
        <v>5313</v>
      </c>
      <c r="B8618" t="s">
        <v>23152</v>
      </c>
      <c r="C8618" s="6">
        <v>43598</v>
      </c>
      <c r="D8618" s="6">
        <v>43656</v>
      </c>
      <c r="E8618">
        <v>4</v>
      </c>
      <c r="F8618">
        <v>45</v>
      </c>
      <c r="G8618" t="s">
        <v>20</v>
      </c>
      <c r="H8618" t="s">
        <v>12611</v>
      </c>
      <c r="I8618" t="s">
        <v>44</v>
      </c>
      <c r="J8618" t="s">
        <v>210</v>
      </c>
      <c r="K8618" t="s">
        <v>24</v>
      </c>
      <c r="L8618" t="s">
        <v>25</v>
      </c>
      <c r="M8618">
        <v>345</v>
      </c>
      <c r="N8618" t="s">
        <v>34</v>
      </c>
      <c r="O8618" s="6">
        <v>43572</v>
      </c>
      <c r="P8618">
        <v>180</v>
      </c>
      <c r="Q8618" s="7">
        <v>0.44927536231884058</v>
      </c>
      <c r="R8618">
        <v>84</v>
      </c>
      <c r="S8618" t="s">
        <v>27</v>
      </c>
    </row>
    <row r="8619" spans="1:19" x14ac:dyDescent="0.35">
      <c r="A8619" t="s">
        <v>5317</v>
      </c>
      <c r="B8619" t="s">
        <v>18661</v>
      </c>
      <c r="C8619" s="6">
        <v>43182</v>
      </c>
      <c r="D8619" s="6">
        <v>43290</v>
      </c>
      <c r="E8619">
        <v>2</v>
      </c>
      <c r="F8619">
        <v>45</v>
      </c>
      <c r="G8619" t="s">
        <v>20</v>
      </c>
      <c r="H8619" t="s">
        <v>12612</v>
      </c>
      <c r="I8619" t="s">
        <v>38</v>
      </c>
      <c r="J8619" t="s">
        <v>179</v>
      </c>
      <c r="K8619" t="s">
        <v>180</v>
      </c>
      <c r="L8619" t="s">
        <v>25</v>
      </c>
      <c r="M8619">
        <v>345</v>
      </c>
      <c r="N8619" t="s">
        <v>34</v>
      </c>
      <c r="O8619" s="6">
        <v>43118</v>
      </c>
      <c r="P8619">
        <v>90</v>
      </c>
      <c r="Q8619" s="7">
        <v>0.85507246376811596</v>
      </c>
      <c r="R8619">
        <v>172</v>
      </c>
      <c r="S8619" t="s">
        <v>35</v>
      </c>
    </row>
    <row r="8620" spans="1:19" x14ac:dyDescent="0.35">
      <c r="A8620" t="s">
        <v>5317</v>
      </c>
      <c r="B8620" t="s">
        <v>18173</v>
      </c>
      <c r="C8620" s="6">
        <v>43156</v>
      </c>
      <c r="D8620" s="6">
        <v>43291</v>
      </c>
      <c r="E8620">
        <v>4</v>
      </c>
      <c r="F8620">
        <v>45</v>
      </c>
      <c r="G8620" t="s">
        <v>20</v>
      </c>
      <c r="H8620" t="s">
        <v>12612</v>
      </c>
      <c r="I8620" t="s">
        <v>44</v>
      </c>
      <c r="J8620" t="s">
        <v>137</v>
      </c>
      <c r="K8620" t="s">
        <v>32</v>
      </c>
      <c r="L8620" t="s">
        <v>33</v>
      </c>
      <c r="M8620">
        <v>600</v>
      </c>
      <c r="N8620" t="s">
        <v>34</v>
      </c>
      <c r="O8620" s="6">
        <v>43123</v>
      </c>
      <c r="P8620">
        <v>180</v>
      </c>
      <c r="Q8620" s="7">
        <v>0.83333333333333337</v>
      </c>
      <c r="R8620">
        <v>168</v>
      </c>
      <c r="S8620" t="s">
        <v>35</v>
      </c>
    </row>
    <row r="8621" spans="1:19" x14ac:dyDescent="0.35">
      <c r="A8621" t="s">
        <v>5317</v>
      </c>
      <c r="B8621" t="s">
        <v>19968</v>
      </c>
      <c r="C8621" s="6">
        <v>43244</v>
      </c>
      <c r="D8621" s="6">
        <v>43292</v>
      </c>
      <c r="E8621">
        <v>4</v>
      </c>
      <c r="F8621">
        <v>45</v>
      </c>
      <c r="G8621" t="s">
        <v>20</v>
      </c>
      <c r="H8621" t="s">
        <v>12612</v>
      </c>
      <c r="I8621" t="s">
        <v>44</v>
      </c>
      <c r="J8621" t="s">
        <v>695</v>
      </c>
      <c r="K8621" t="s">
        <v>32</v>
      </c>
      <c r="L8621" t="s">
        <v>25</v>
      </c>
      <c r="M8621">
        <v>345</v>
      </c>
      <c r="N8621" t="s">
        <v>34</v>
      </c>
      <c r="O8621" s="6">
        <v>43164</v>
      </c>
      <c r="P8621">
        <v>180</v>
      </c>
      <c r="Q8621" s="7">
        <v>0.52753623188405796</v>
      </c>
      <c r="R8621">
        <v>128</v>
      </c>
      <c r="S8621" t="s">
        <v>35</v>
      </c>
    </row>
    <row r="8622" spans="1:19" x14ac:dyDescent="0.35">
      <c r="A8622" t="s">
        <v>12613</v>
      </c>
      <c r="B8622" t="s">
        <v>20869</v>
      </c>
      <c r="C8622" s="6">
        <v>43282</v>
      </c>
      <c r="D8622" s="6">
        <v>43289</v>
      </c>
      <c r="E8622">
        <v>3</v>
      </c>
      <c r="F8622">
        <v>60</v>
      </c>
      <c r="G8622" t="s">
        <v>29</v>
      </c>
      <c r="H8622" t="s">
        <v>12614</v>
      </c>
      <c r="I8622" t="s">
        <v>38</v>
      </c>
      <c r="J8622" t="s">
        <v>506</v>
      </c>
      <c r="K8622" t="s">
        <v>24</v>
      </c>
      <c r="L8622" t="s">
        <v>25</v>
      </c>
      <c r="M8622">
        <v>345</v>
      </c>
      <c r="N8622" t="s">
        <v>26</v>
      </c>
      <c r="O8622" s="6">
        <v>43152</v>
      </c>
      <c r="P8622">
        <v>180</v>
      </c>
      <c r="Q8622" s="7">
        <v>0.54202898550724643</v>
      </c>
      <c r="R8622">
        <v>137</v>
      </c>
      <c r="S8622" t="s">
        <v>35</v>
      </c>
    </row>
    <row r="8623" spans="1:19" x14ac:dyDescent="0.35">
      <c r="A8623" t="s">
        <v>5321</v>
      </c>
      <c r="B8623" t="s">
        <v>15168</v>
      </c>
      <c r="C8623" s="6">
        <v>42820</v>
      </c>
      <c r="D8623" s="6">
        <v>42927</v>
      </c>
      <c r="E8623">
        <v>3</v>
      </c>
      <c r="F8623">
        <v>45</v>
      </c>
      <c r="G8623" t="s">
        <v>29</v>
      </c>
      <c r="H8623" t="s">
        <v>12615</v>
      </c>
      <c r="I8623" t="s">
        <v>38</v>
      </c>
      <c r="J8623" t="s">
        <v>1056</v>
      </c>
      <c r="K8623" t="s">
        <v>50</v>
      </c>
      <c r="L8623" t="s">
        <v>25</v>
      </c>
      <c r="M8623">
        <v>345</v>
      </c>
      <c r="N8623" t="s">
        <v>26</v>
      </c>
      <c r="O8623" s="6">
        <v>42820</v>
      </c>
      <c r="P8623">
        <v>135</v>
      </c>
      <c r="Q8623" s="7">
        <v>0.32463768115942027</v>
      </c>
      <c r="R8623">
        <v>107</v>
      </c>
      <c r="S8623" t="s">
        <v>27</v>
      </c>
    </row>
    <row r="8624" spans="1:19" x14ac:dyDescent="0.35">
      <c r="A8624" t="s">
        <v>11127</v>
      </c>
      <c r="B8624" t="s">
        <v>18027</v>
      </c>
      <c r="C8624" s="6">
        <v>43150</v>
      </c>
      <c r="D8624" s="6">
        <v>43290</v>
      </c>
      <c r="E8624">
        <v>1</v>
      </c>
      <c r="F8624">
        <v>45</v>
      </c>
      <c r="G8624" t="s">
        <v>20</v>
      </c>
      <c r="H8624" t="s">
        <v>12616</v>
      </c>
      <c r="I8624" t="s">
        <v>44</v>
      </c>
      <c r="J8624" t="s">
        <v>624</v>
      </c>
      <c r="K8624" t="s">
        <v>50</v>
      </c>
      <c r="L8624" t="s">
        <v>25</v>
      </c>
      <c r="M8624">
        <v>345</v>
      </c>
      <c r="N8624" t="s">
        <v>34</v>
      </c>
      <c r="O8624" s="6">
        <v>43104</v>
      </c>
      <c r="P8624">
        <v>45</v>
      </c>
      <c r="Q8624" s="7">
        <v>0.6</v>
      </c>
      <c r="R8624">
        <v>186</v>
      </c>
      <c r="S8624" t="s">
        <v>35</v>
      </c>
    </row>
    <row r="8625" spans="1:19" x14ac:dyDescent="0.35">
      <c r="A8625" t="s">
        <v>4860</v>
      </c>
      <c r="B8625" t="s">
        <v>22409</v>
      </c>
      <c r="C8625" s="6">
        <v>43567</v>
      </c>
      <c r="D8625" s="6">
        <v>43655</v>
      </c>
      <c r="E8625">
        <v>3</v>
      </c>
      <c r="F8625">
        <v>45</v>
      </c>
      <c r="G8625" t="s">
        <v>29</v>
      </c>
      <c r="H8625" t="s">
        <v>4861</v>
      </c>
      <c r="I8625" t="s">
        <v>38</v>
      </c>
      <c r="J8625" t="s">
        <v>12373</v>
      </c>
      <c r="K8625" t="s">
        <v>50</v>
      </c>
      <c r="L8625" t="s">
        <v>33</v>
      </c>
      <c r="M8625">
        <v>600</v>
      </c>
      <c r="N8625" t="s">
        <v>26</v>
      </c>
      <c r="O8625" s="6">
        <v>43466</v>
      </c>
      <c r="P8625">
        <v>135</v>
      </c>
      <c r="Q8625" s="7">
        <v>0.56499999999999995</v>
      </c>
      <c r="R8625">
        <v>189</v>
      </c>
      <c r="S8625" t="s">
        <v>35</v>
      </c>
    </row>
    <row r="8626" spans="1:19" x14ac:dyDescent="0.35">
      <c r="A8626" t="s">
        <v>4264</v>
      </c>
      <c r="B8626" t="s">
        <v>22080</v>
      </c>
      <c r="C8626" s="6">
        <v>43556</v>
      </c>
      <c r="D8626" s="6">
        <v>43656</v>
      </c>
      <c r="E8626">
        <v>3</v>
      </c>
      <c r="F8626">
        <v>45</v>
      </c>
      <c r="G8626" t="s">
        <v>29</v>
      </c>
      <c r="H8626" t="s">
        <v>4265</v>
      </c>
      <c r="I8626" t="s">
        <v>38</v>
      </c>
      <c r="J8626" t="s">
        <v>11800</v>
      </c>
      <c r="K8626" t="s">
        <v>32</v>
      </c>
      <c r="L8626" t="s">
        <v>33</v>
      </c>
      <c r="M8626">
        <v>600</v>
      </c>
      <c r="N8626" t="s">
        <v>26</v>
      </c>
      <c r="O8626" s="6">
        <v>43524</v>
      </c>
      <c r="P8626">
        <v>135</v>
      </c>
      <c r="Q8626" s="7">
        <v>0.20166666666666666</v>
      </c>
      <c r="R8626">
        <v>132</v>
      </c>
      <c r="S8626" t="s">
        <v>35</v>
      </c>
    </row>
    <row r="8627" spans="1:19" x14ac:dyDescent="0.35">
      <c r="A8627" t="s">
        <v>5335</v>
      </c>
      <c r="B8627" t="s">
        <v>21454</v>
      </c>
      <c r="C8627" s="6">
        <v>43524</v>
      </c>
      <c r="D8627" s="6">
        <v>43657</v>
      </c>
      <c r="E8627">
        <v>3</v>
      </c>
      <c r="F8627">
        <v>45</v>
      </c>
      <c r="G8627" t="s">
        <v>20</v>
      </c>
      <c r="H8627" t="s">
        <v>12617</v>
      </c>
      <c r="I8627" t="s">
        <v>38</v>
      </c>
      <c r="J8627" t="s">
        <v>423</v>
      </c>
      <c r="K8627" t="s">
        <v>24</v>
      </c>
      <c r="L8627" t="s">
        <v>25</v>
      </c>
      <c r="M8627">
        <v>345</v>
      </c>
      <c r="N8627" t="s">
        <v>46</v>
      </c>
      <c r="O8627" s="6">
        <v>43524</v>
      </c>
      <c r="P8627">
        <v>135</v>
      </c>
      <c r="Q8627" s="7">
        <v>0.40869565217391307</v>
      </c>
      <c r="R8627">
        <v>133</v>
      </c>
      <c r="S8627" t="s">
        <v>35</v>
      </c>
    </row>
    <row r="8628" spans="1:19" x14ac:dyDescent="0.35">
      <c r="A8628" t="s">
        <v>12618</v>
      </c>
      <c r="B8628" t="s">
        <v>19231</v>
      </c>
      <c r="C8628" s="6">
        <v>43209</v>
      </c>
      <c r="D8628" s="6">
        <v>43291</v>
      </c>
      <c r="E8628">
        <v>3</v>
      </c>
      <c r="F8628">
        <v>45</v>
      </c>
      <c r="G8628" t="s">
        <v>29</v>
      </c>
      <c r="H8628" t="s">
        <v>12619</v>
      </c>
      <c r="I8628" t="s">
        <v>44</v>
      </c>
      <c r="J8628" t="s">
        <v>137</v>
      </c>
      <c r="K8628" t="s">
        <v>32</v>
      </c>
      <c r="L8628" t="s">
        <v>33</v>
      </c>
      <c r="M8628">
        <v>600</v>
      </c>
      <c r="N8628" t="s">
        <v>34</v>
      </c>
      <c r="O8628" s="6">
        <v>43123</v>
      </c>
      <c r="P8628">
        <v>135</v>
      </c>
      <c r="Q8628" s="7">
        <v>0.83333333333333337</v>
      </c>
      <c r="R8628">
        <v>168</v>
      </c>
      <c r="S8628" t="s">
        <v>35</v>
      </c>
    </row>
    <row r="8629" spans="1:19" x14ac:dyDescent="0.35">
      <c r="A8629" t="s">
        <v>3992</v>
      </c>
      <c r="B8629" t="s">
        <v>19736</v>
      </c>
      <c r="C8629" s="6">
        <v>43234</v>
      </c>
      <c r="D8629" s="6">
        <v>43292</v>
      </c>
      <c r="E8629">
        <v>2</v>
      </c>
      <c r="F8629">
        <v>45</v>
      </c>
      <c r="G8629" t="s">
        <v>20</v>
      </c>
      <c r="H8629" t="s">
        <v>12620</v>
      </c>
      <c r="I8629" t="s">
        <v>44</v>
      </c>
      <c r="J8629" t="s">
        <v>61</v>
      </c>
      <c r="K8629" t="s">
        <v>50</v>
      </c>
      <c r="L8629" t="s">
        <v>25</v>
      </c>
      <c r="M8629">
        <v>345</v>
      </c>
      <c r="N8629" t="s">
        <v>34</v>
      </c>
      <c r="O8629" s="6">
        <v>43234</v>
      </c>
      <c r="P8629">
        <v>90</v>
      </c>
      <c r="Q8629" s="7">
        <v>8.6956521739130432E-2</v>
      </c>
      <c r="R8629">
        <v>58</v>
      </c>
      <c r="S8629" t="s">
        <v>41</v>
      </c>
    </row>
    <row r="8630" spans="1:19" x14ac:dyDescent="0.35">
      <c r="A8630" t="s">
        <v>3992</v>
      </c>
      <c r="B8630" t="s">
        <v>19629</v>
      </c>
      <c r="C8630" s="6">
        <v>43229</v>
      </c>
      <c r="D8630" s="6">
        <v>43292</v>
      </c>
      <c r="E8630">
        <v>1</v>
      </c>
      <c r="F8630">
        <v>45</v>
      </c>
      <c r="G8630" t="s">
        <v>29</v>
      </c>
      <c r="H8630" t="s">
        <v>12620</v>
      </c>
      <c r="I8630" t="s">
        <v>44</v>
      </c>
      <c r="J8630" t="s">
        <v>31</v>
      </c>
      <c r="K8630" t="s">
        <v>32</v>
      </c>
      <c r="L8630" t="s">
        <v>33</v>
      </c>
      <c r="M8630">
        <v>600</v>
      </c>
      <c r="N8630" t="s">
        <v>34</v>
      </c>
      <c r="O8630" s="6">
        <v>43138</v>
      </c>
      <c r="P8630">
        <v>45</v>
      </c>
      <c r="Q8630" s="7">
        <v>0.86</v>
      </c>
      <c r="R8630">
        <v>154</v>
      </c>
      <c r="S8630" t="s">
        <v>35</v>
      </c>
    </row>
    <row r="8631" spans="1:19" x14ac:dyDescent="0.35">
      <c r="A8631" t="s">
        <v>3992</v>
      </c>
      <c r="B8631" t="s">
        <v>18550</v>
      </c>
      <c r="C8631" s="6">
        <v>43175</v>
      </c>
      <c r="D8631" s="6">
        <v>43292</v>
      </c>
      <c r="E8631">
        <v>3</v>
      </c>
      <c r="F8631">
        <v>45</v>
      </c>
      <c r="G8631" t="s">
        <v>20</v>
      </c>
      <c r="H8631" t="s">
        <v>12620</v>
      </c>
      <c r="I8631" t="s">
        <v>38</v>
      </c>
      <c r="J8631" t="s">
        <v>695</v>
      </c>
      <c r="K8631" t="s">
        <v>32</v>
      </c>
      <c r="L8631" t="s">
        <v>25</v>
      </c>
      <c r="M8631">
        <v>345</v>
      </c>
      <c r="N8631" t="s">
        <v>34</v>
      </c>
      <c r="O8631" s="6">
        <v>43164</v>
      </c>
      <c r="P8631">
        <v>135</v>
      </c>
      <c r="Q8631" s="7">
        <v>0.52753623188405796</v>
      </c>
      <c r="R8631">
        <v>128</v>
      </c>
      <c r="S8631" t="s">
        <v>35</v>
      </c>
    </row>
    <row r="8632" spans="1:19" x14ac:dyDescent="0.35">
      <c r="A8632" t="s">
        <v>12621</v>
      </c>
      <c r="B8632" t="s">
        <v>18275</v>
      </c>
      <c r="C8632" s="6">
        <v>43163</v>
      </c>
      <c r="D8632" s="6">
        <v>43291</v>
      </c>
      <c r="E8632">
        <v>1</v>
      </c>
      <c r="F8632">
        <v>45</v>
      </c>
      <c r="G8632" t="s">
        <v>29</v>
      </c>
      <c r="H8632" t="s">
        <v>12622</v>
      </c>
      <c r="I8632" t="s">
        <v>38</v>
      </c>
      <c r="J8632" t="s">
        <v>137</v>
      </c>
      <c r="K8632" t="s">
        <v>32</v>
      </c>
      <c r="L8632" t="s">
        <v>33</v>
      </c>
      <c r="M8632">
        <v>600</v>
      </c>
      <c r="N8632" t="s">
        <v>34</v>
      </c>
      <c r="O8632" s="6">
        <v>43123</v>
      </c>
      <c r="P8632">
        <v>45</v>
      </c>
      <c r="Q8632" s="7">
        <v>0.83333333333333337</v>
      </c>
      <c r="R8632">
        <v>168</v>
      </c>
      <c r="S8632" t="s">
        <v>35</v>
      </c>
    </row>
    <row r="8633" spans="1:19" x14ac:dyDescent="0.35">
      <c r="A8633" t="s">
        <v>5358</v>
      </c>
      <c r="B8633" t="s">
        <v>19756</v>
      </c>
      <c r="C8633" s="6">
        <v>43235</v>
      </c>
      <c r="D8633" s="6">
        <v>43291</v>
      </c>
      <c r="E8633">
        <v>1</v>
      </c>
      <c r="F8633">
        <v>45</v>
      </c>
      <c r="G8633" t="s">
        <v>20</v>
      </c>
      <c r="H8633" t="s">
        <v>12623</v>
      </c>
      <c r="I8633" t="s">
        <v>38</v>
      </c>
      <c r="J8633" t="s">
        <v>3884</v>
      </c>
      <c r="K8633" t="s">
        <v>32</v>
      </c>
      <c r="L8633" t="s">
        <v>25</v>
      </c>
      <c r="M8633">
        <v>345</v>
      </c>
      <c r="N8633" t="s">
        <v>26</v>
      </c>
      <c r="O8633" s="6">
        <v>43235</v>
      </c>
      <c r="P8633">
        <v>45</v>
      </c>
      <c r="Q8633" s="7">
        <v>6.3768115942028983E-2</v>
      </c>
      <c r="R8633">
        <v>56</v>
      </c>
      <c r="S8633" t="s">
        <v>41</v>
      </c>
    </row>
    <row r="8634" spans="1:19" x14ac:dyDescent="0.35">
      <c r="A8634" t="s">
        <v>1539</v>
      </c>
      <c r="B8634" t="s">
        <v>22447</v>
      </c>
      <c r="C8634" s="6">
        <v>43570</v>
      </c>
      <c r="D8634" s="6">
        <v>43657</v>
      </c>
      <c r="E8634">
        <v>2</v>
      </c>
      <c r="F8634">
        <v>45</v>
      </c>
      <c r="G8634" t="s">
        <v>29</v>
      </c>
      <c r="H8634" t="s">
        <v>12624</v>
      </c>
      <c r="I8634" t="s">
        <v>38</v>
      </c>
      <c r="J8634" t="s">
        <v>423</v>
      </c>
      <c r="K8634" t="s">
        <v>24</v>
      </c>
      <c r="L8634" t="s">
        <v>25</v>
      </c>
      <c r="M8634">
        <v>345</v>
      </c>
      <c r="N8634" t="s">
        <v>46</v>
      </c>
      <c r="O8634" s="6">
        <v>43524</v>
      </c>
      <c r="P8634">
        <v>90</v>
      </c>
      <c r="Q8634" s="7">
        <v>0.40869565217391307</v>
      </c>
      <c r="R8634">
        <v>133</v>
      </c>
      <c r="S8634" t="s">
        <v>35</v>
      </c>
    </row>
    <row r="8635" spans="1:19" x14ac:dyDescent="0.35">
      <c r="A8635" t="s">
        <v>12625</v>
      </c>
      <c r="B8635" t="s">
        <v>18619</v>
      </c>
      <c r="C8635" s="6">
        <v>43179</v>
      </c>
      <c r="D8635" s="6">
        <v>43289</v>
      </c>
      <c r="E8635">
        <v>2</v>
      </c>
      <c r="F8635">
        <v>45</v>
      </c>
      <c r="G8635" t="s">
        <v>29</v>
      </c>
      <c r="H8635" t="s">
        <v>12626</v>
      </c>
      <c r="I8635" t="s">
        <v>38</v>
      </c>
      <c r="J8635" t="s">
        <v>511</v>
      </c>
      <c r="K8635" t="s">
        <v>50</v>
      </c>
      <c r="L8635" t="s">
        <v>25</v>
      </c>
      <c r="M8635">
        <v>345</v>
      </c>
      <c r="N8635" t="s">
        <v>46</v>
      </c>
      <c r="O8635" s="6">
        <v>43147</v>
      </c>
      <c r="P8635">
        <v>90</v>
      </c>
      <c r="Q8635" s="7">
        <v>0.76231884057971011</v>
      </c>
      <c r="R8635">
        <v>142</v>
      </c>
      <c r="S8635" t="s">
        <v>35</v>
      </c>
    </row>
    <row r="8636" spans="1:19" x14ac:dyDescent="0.35">
      <c r="A8636" t="s">
        <v>5376</v>
      </c>
      <c r="B8636" t="s">
        <v>21785</v>
      </c>
      <c r="C8636" s="6">
        <v>43542</v>
      </c>
      <c r="D8636" s="6">
        <v>43657</v>
      </c>
      <c r="E8636">
        <v>1</v>
      </c>
      <c r="F8636">
        <v>45</v>
      </c>
      <c r="G8636" t="s">
        <v>29</v>
      </c>
      <c r="H8636" t="s">
        <v>12627</v>
      </c>
      <c r="I8636" t="s">
        <v>38</v>
      </c>
      <c r="J8636" t="s">
        <v>423</v>
      </c>
      <c r="K8636" t="s">
        <v>24</v>
      </c>
      <c r="L8636" t="s">
        <v>25</v>
      </c>
      <c r="M8636">
        <v>345</v>
      </c>
      <c r="N8636" t="s">
        <v>46</v>
      </c>
      <c r="O8636" s="6">
        <v>43524</v>
      </c>
      <c r="P8636">
        <v>45</v>
      </c>
      <c r="Q8636" s="7">
        <v>0.40869565217391307</v>
      </c>
      <c r="R8636">
        <v>133</v>
      </c>
      <c r="S8636" t="s">
        <v>35</v>
      </c>
    </row>
    <row r="8637" spans="1:19" x14ac:dyDescent="0.35">
      <c r="A8637" t="s">
        <v>12628</v>
      </c>
      <c r="B8637" t="s">
        <v>20450</v>
      </c>
      <c r="C8637" s="6">
        <v>43262</v>
      </c>
      <c r="D8637" s="6">
        <v>43289</v>
      </c>
      <c r="E8637">
        <v>1</v>
      </c>
      <c r="F8637">
        <v>45</v>
      </c>
      <c r="G8637" t="s">
        <v>29</v>
      </c>
      <c r="H8637" t="s">
        <v>12629</v>
      </c>
      <c r="I8637" t="s">
        <v>38</v>
      </c>
      <c r="J8637" t="s">
        <v>506</v>
      </c>
      <c r="K8637" t="s">
        <v>24</v>
      </c>
      <c r="L8637" t="s">
        <v>25</v>
      </c>
      <c r="M8637">
        <v>345</v>
      </c>
      <c r="N8637" t="s">
        <v>26</v>
      </c>
      <c r="O8637" s="6">
        <v>43152</v>
      </c>
      <c r="P8637">
        <v>45</v>
      </c>
      <c r="Q8637" s="7">
        <v>0.54202898550724643</v>
      </c>
      <c r="R8637">
        <v>137</v>
      </c>
      <c r="S8637" t="s">
        <v>35</v>
      </c>
    </row>
    <row r="8638" spans="1:19" x14ac:dyDescent="0.35">
      <c r="A8638" t="s">
        <v>5386</v>
      </c>
      <c r="B8638" t="s">
        <v>22258</v>
      </c>
      <c r="C8638" s="6">
        <v>43561</v>
      </c>
      <c r="D8638" s="6">
        <v>43657</v>
      </c>
      <c r="E8638">
        <v>2</v>
      </c>
      <c r="F8638">
        <v>45</v>
      </c>
      <c r="G8638" t="s">
        <v>29</v>
      </c>
      <c r="H8638" t="s">
        <v>12630</v>
      </c>
      <c r="I8638" t="s">
        <v>38</v>
      </c>
      <c r="J8638" t="s">
        <v>423</v>
      </c>
      <c r="K8638" t="s">
        <v>24</v>
      </c>
      <c r="L8638" t="s">
        <v>25</v>
      </c>
      <c r="M8638">
        <v>345</v>
      </c>
      <c r="N8638" t="s">
        <v>46</v>
      </c>
      <c r="O8638" s="6">
        <v>43524</v>
      </c>
      <c r="P8638">
        <v>90</v>
      </c>
      <c r="Q8638" s="7">
        <v>0.40869565217391307</v>
      </c>
      <c r="R8638">
        <v>133</v>
      </c>
      <c r="S8638" t="s">
        <v>35</v>
      </c>
    </row>
    <row r="8639" spans="1:19" x14ac:dyDescent="0.35">
      <c r="A8639" t="s">
        <v>4795</v>
      </c>
      <c r="B8639" t="s">
        <v>14846</v>
      </c>
      <c r="C8639" s="6">
        <v>42561</v>
      </c>
      <c r="D8639" s="6">
        <v>42561</v>
      </c>
      <c r="E8639">
        <v>1</v>
      </c>
      <c r="F8639">
        <v>60</v>
      </c>
      <c r="G8639" t="s">
        <v>29</v>
      </c>
      <c r="H8639" t="s">
        <v>12631</v>
      </c>
      <c r="I8639" t="s">
        <v>22</v>
      </c>
      <c r="J8639" t="s">
        <v>2041</v>
      </c>
      <c r="K8639" t="s">
        <v>180</v>
      </c>
      <c r="L8639" t="s">
        <v>40</v>
      </c>
      <c r="M8639">
        <v>200</v>
      </c>
      <c r="N8639" t="s">
        <v>46</v>
      </c>
      <c r="O8639" s="6">
        <v>42561</v>
      </c>
      <c r="P8639">
        <v>60</v>
      </c>
      <c r="Q8639" s="7">
        <v>0.23</v>
      </c>
      <c r="R8639">
        <v>0</v>
      </c>
      <c r="S8639" t="s">
        <v>41</v>
      </c>
    </row>
    <row r="8640" spans="1:19" x14ac:dyDescent="0.35">
      <c r="A8640" t="s">
        <v>6356</v>
      </c>
      <c r="B8640" t="s">
        <v>16324</v>
      </c>
      <c r="C8640" s="6">
        <v>42921</v>
      </c>
      <c r="D8640" s="6">
        <v>42921</v>
      </c>
      <c r="E8640">
        <v>2</v>
      </c>
      <c r="F8640">
        <v>60</v>
      </c>
      <c r="G8640" t="s">
        <v>29</v>
      </c>
      <c r="H8640" t="s">
        <v>12632</v>
      </c>
      <c r="I8640" t="s">
        <v>22</v>
      </c>
      <c r="J8640" t="s">
        <v>1461</v>
      </c>
      <c r="K8640" t="s">
        <v>50</v>
      </c>
      <c r="L8640" t="s">
        <v>40</v>
      </c>
      <c r="M8640">
        <v>200</v>
      </c>
      <c r="N8640" t="s">
        <v>34</v>
      </c>
      <c r="O8640" s="6">
        <v>42921</v>
      </c>
      <c r="P8640">
        <v>120</v>
      </c>
      <c r="Q8640" s="7">
        <v>0.8</v>
      </c>
      <c r="R8640">
        <v>0</v>
      </c>
      <c r="S8640" t="s">
        <v>41</v>
      </c>
    </row>
    <row r="8641" spans="1:19" x14ac:dyDescent="0.35">
      <c r="A8641" t="s">
        <v>6396</v>
      </c>
      <c r="B8641" t="s">
        <v>16325</v>
      </c>
      <c r="C8641" s="6">
        <v>42921</v>
      </c>
      <c r="D8641" s="6">
        <v>42921</v>
      </c>
      <c r="E8641">
        <v>1</v>
      </c>
      <c r="F8641">
        <v>60</v>
      </c>
      <c r="G8641" t="s">
        <v>29</v>
      </c>
      <c r="H8641" t="s">
        <v>12633</v>
      </c>
      <c r="I8641" t="s">
        <v>22</v>
      </c>
      <c r="J8641" t="s">
        <v>1461</v>
      </c>
      <c r="K8641" t="s">
        <v>50</v>
      </c>
      <c r="L8641" t="s">
        <v>40</v>
      </c>
      <c r="M8641">
        <v>200</v>
      </c>
      <c r="N8641" t="s">
        <v>34</v>
      </c>
      <c r="O8641" s="6">
        <v>42921</v>
      </c>
      <c r="P8641">
        <v>60</v>
      </c>
      <c r="Q8641" s="7">
        <v>0.8</v>
      </c>
      <c r="R8641">
        <v>0</v>
      </c>
      <c r="S8641" t="s">
        <v>41</v>
      </c>
    </row>
    <row r="8642" spans="1:19" x14ac:dyDescent="0.35">
      <c r="A8642" t="s">
        <v>1441</v>
      </c>
      <c r="B8642" t="s">
        <v>14698</v>
      </c>
      <c r="C8642" s="6">
        <v>42561</v>
      </c>
      <c r="D8642" s="6">
        <v>42561</v>
      </c>
      <c r="E8642">
        <v>2</v>
      </c>
      <c r="F8642">
        <v>60</v>
      </c>
      <c r="G8642" t="s">
        <v>29</v>
      </c>
      <c r="H8642" t="s">
        <v>12634</v>
      </c>
      <c r="I8642" t="s">
        <v>22</v>
      </c>
      <c r="J8642" t="s">
        <v>1218</v>
      </c>
      <c r="K8642" t="s">
        <v>32</v>
      </c>
      <c r="L8642" t="s">
        <v>40</v>
      </c>
      <c r="M8642">
        <v>200</v>
      </c>
      <c r="N8642" t="s">
        <v>26</v>
      </c>
      <c r="O8642" s="6">
        <v>42561</v>
      </c>
      <c r="P8642">
        <v>120</v>
      </c>
      <c r="Q8642" s="7">
        <v>0.38500000000000001</v>
      </c>
      <c r="R8642">
        <v>0</v>
      </c>
      <c r="S8642" t="s">
        <v>41</v>
      </c>
    </row>
    <row r="8643" spans="1:19" x14ac:dyDescent="0.35">
      <c r="A8643" t="s">
        <v>12635</v>
      </c>
      <c r="B8643" t="s">
        <v>19078</v>
      </c>
      <c r="C8643" s="6">
        <v>43202</v>
      </c>
      <c r="D8643" s="6">
        <v>43293</v>
      </c>
      <c r="E8643">
        <v>1</v>
      </c>
      <c r="F8643">
        <v>45</v>
      </c>
      <c r="G8643" t="s">
        <v>29</v>
      </c>
      <c r="H8643" t="s">
        <v>12636</v>
      </c>
      <c r="I8643" t="s">
        <v>38</v>
      </c>
      <c r="J8643" t="s">
        <v>12434</v>
      </c>
      <c r="K8643" t="s">
        <v>32</v>
      </c>
      <c r="L8643" t="s">
        <v>58</v>
      </c>
      <c r="M8643">
        <v>150</v>
      </c>
      <c r="N8643" t="s">
        <v>34</v>
      </c>
      <c r="O8643" s="6">
        <v>43202</v>
      </c>
      <c r="P8643">
        <v>45</v>
      </c>
      <c r="Q8643" s="7">
        <v>0.58666666666666667</v>
      </c>
      <c r="R8643">
        <v>91</v>
      </c>
      <c r="S8643" t="s">
        <v>27</v>
      </c>
    </row>
    <row r="8644" spans="1:19" x14ac:dyDescent="0.35">
      <c r="A8644" t="s">
        <v>11681</v>
      </c>
      <c r="B8644" t="s">
        <v>19079</v>
      </c>
      <c r="C8644" s="6">
        <v>43202</v>
      </c>
      <c r="D8644" s="6">
        <v>43293</v>
      </c>
      <c r="E8644">
        <v>2</v>
      </c>
      <c r="F8644">
        <v>45</v>
      </c>
      <c r="G8644" t="s">
        <v>20</v>
      </c>
      <c r="H8644" t="s">
        <v>11682</v>
      </c>
      <c r="I8644" t="s">
        <v>44</v>
      </c>
      <c r="J8644" t="s">
        <v>12434</v>
      </c>
      <c r="K8644" t="s">
        <v>32</v>
      </c>
      <c r="L8644" t="s">
        <v>58</v>
      </c>
      <c r="M8644">
        <v>150</v>
      </c>
      <c r="N8644" t="s">
        <v>34</v>
      </c>
      <c r="O8644" s="6">
        <v>43202</v>
      </c>
      <c r="P8644">
        <v>90</v>
      </c>
      <c r="Q8644" s="7">
        <v>0.58666666666666667</v>
      </c>
      <c r="R8644">
        <v>91</v>
      </c>
      <c r="S8644" t="s">
        <v>27</v>
      </c>
    </row>
    <row r="8645" spans="1:19" x14ac:dyDescent="0.35">
      <c r="A8645" t="s">
        <v>1833</v>
      </c>
      <c r="B8645" t="s">
        <v>23103</v>
      </c>
      <c r="C8645" s="6">
        <v>43595</v>
      </c>
      <c r="D8645" s="6">
        <v>43657</v>
      </c>
      <c r="E8645">
        <v>3</v>
      </c>
      <c r="F8645">
        <v>45</v>
      </c>
      <c r="G8645" t="s">
        <v>29</v>
      </c>
      <c r="H8645" t="s">
        <v>1834</v>
      </c>
      <c r="I8645" t="s">
        <v>38</v>
      </c>
      <c r="J8645" t="s">
        <v>423</v>
      </c>
      <c r="K8645" t="s">
        <v>24</v>
      </c>
      <c r="L8645" t="s">
        <v>25</v>
      </c>
      <c r="M8645">
        <v>345</v>
      </c>
      <c r="N8645" t="s">
        <v>46</v>
      </c>
      <c r="O8645" s="6">
        <v>43524</v>
      </c>
      <c r="P8645">
        <v>135</v>
      </c>
      <c r="Q8645" s="7">
        <v>0.40869565217391307</v>
      </c>
      <c r="R8645">
        <v>133</v>
      </c>
      <c r="S8645" t="s">
        <v>35</v>
      </c>
    </row>
    <row r="8646" spans="1:19" x14ac:dyDescent="0.35">
      <c r="A8646" t="s">
        <v>5403</v>
      </c>
      <c r="B8646" t="s">
        <v>18853</v>
      </c>
      <c r="C8646" s="6">
        <v>43192</v>
      </c>
      <c r="D8646" s="6">
        <v>43292</v>
      </c>
      <c r="E8646">
        <v>3</v>
      </c>
      <c r="F8646">
        <v>45</v>
      </c>
      <c r="G8646" t="s">
        <v>20</v>
      </c>
      <c r="H8646" t="s">
        <v>12637</v>
      </c>
      <c r="I8646" t="s">
        <v>38</v>
      </c>
      <c r="J8646" t="s">
        <v>81</v>
      </c>
      <c r="K8646" t="s">
        <v>32</v>
      </c>
      <c r="L8646" t="s">
        <v>25</v>
      </c>
      <c r="M8646">
        <v>345</v>
      </c>
      <c r="N8646" t="s">
        <v>34</v>
      </c>
      <c r="O8646" s="6">
        <v>43145</v>
      </c>
      <c r="P8646">
        <v>135</v>
      </c>
      <c r="Q8646" s="7">
        <v>0.5304347826086957</v>
      </c>
      <c r="R8646">
        <v>147</v>
      </c>
      <c r="S8646" t="s">
        <v>35</v>
      </c>
    </row>
    <row r="8647" spans="1:19" x14ac:dyDescent="0.35">
      <c r="A8647" t="s">
        <v>5403</v>
      </c>
      <c r="B8647" t="s">
        <v>18939</v>
      </c>
      <c r="C8647" s="6">
        <v>43197</v>
      </c>
      <c r="D8647" s="6">
        <v>43292</v>
      </c>
      <c r="E8647">
        <v>4</v>
      </c>
      <c r="F8647">
        <v>45</v>
      </c>
      <c r="G8647" t="s">
        <v>20</v>
      </c>
      <c r="H8647" t="s">
        <v>12637</v>
      </c>
      <c r="I8647" t="s">
        <v>38</v>
      </c>
      <c r="J8647" t="s">
        <v>155</v>
      </c>
      <c r="K8647" t="s">
        <v>32</v>
      </c>
      <c r="L8647" t="s">
        <v>25</v>
      </c>
      <c r="M8647">
        <v>345</v>
      </c>
      <c r="N8647" t="s">
        <v>34</v>
      </c>
      <c r="O8647" s="6">
        <v>43170</v>
      </c>
      <c r="P8647">
        <v>180</v>
      </c>
      <c r="Q8647" s="7">
        <v>0.71884057971014492</v>
      </c>
      <c r="R8647">
        <v>122</v>
      </c>
      <c r="S8647" t="s">
        <v>35</v>
      </c>
    </row>
    <row r="8648" spans="1:19" x14ac:dyDescent="0.35">
      <c r="A8648" t="s">
        <v>5405</v>
      </c>
      <c r="B8648" t="s">
        <v>23341</v>
      </c>
      <c r="C8648" s="6">
        <v>43605</v>
      </c>
      <c r="D8648" s="6">
        <v>43657</v>
      </c>
      <c r="E8648">
        <v>3</v>
      </c>
      <c r="F8648">
        <v>45</v>
      </c>
      <c r="G8648" t="s">
        <v>29</v>
      </c>
      <c r="H8648" t="s">
        <v>12638</v>
      </c>
      <c r="I8648" t="s">
        <v>38</v>
      </c>
      <c r="J8648" t="s">
        <v>423</v>
      </c>
      <c r="K8648" t="s">
        <v>24</v>
      </c>
      <c r="L8648" t="s">
        <v>25</v>
      </c>
      <c r="M8648">
        <v>345</v>
      </c>
      <c r="N8648" t="s">
        <v>46</v>
      </c>
      <c r="O8648" s="6">
        <v>43524</v>
      </c>
      <c r="P8648">
        <v>135</v>
      </c>
      <c r="Q8648" s="7">
        <v>0.40869565217391307</v>
      </c>
      <c r="R8648">
        <v>133</v>
      </c>
      <c r="S8648" t="s">
        <v>35</v>
      </c>
    </row>
    <row r="8649" spans="1:19" x14ac:dyDescent="0.35">
      <c r="A8649" t="s">
        <v>5410</v>
      </c>
      <c r="B8649" t="s">
        <v>15505</v>
      </c>
      <c r="C8649" s="6">
        <v>42900</v>
      </c>
      <c r="D8649" s="6">
        <v>42926</v>
      </c>
      <c r="E8649">
        <v>4</v>
      </c>
      <c r="F8649">
        <v>45</v>
      </c>
      <c r="G8649" t="s">
        <v>29</v>
      </c>
      <c r="H8649" t="s">
        <v>12639</v>
      </c>
      <c r="I8649" t="s">
        <v>38</v>
      </c>
      <c r="J8649" t="s">
        <v>5407</v>
      </c>
      <c r="K8649" t="s">
        <v>180</v>
      </c>
      <c r="L8649" t="s">
        <v>25</v>
      </c>
      <c r="M8649">
        <v>345</v>
      </c>
      <c r="N8649" t="s">
        <v>34</v>
      </c>
      <c r="O8649" s="6">
        <v>42900</v>
      </c>
      <c r="P8649">
        <v>180</v>
      </c>
      <c r="Q8649" s="7">
        <v>6.6666666666666666E-2</v>
      </c>
      <c r="R8649">
        <v>26</v>
      </c>
      <c r="S8649" t="s">
        <v>41</v>
      </c>
    </row>
    <row r="8650" spans="1:19" x14ac:dyDescent="0.35">
      <c r="A8650" t="s">
        <v>12640</v>
      </c>
      <c r="B8650" t="s">
        <v>18497</v>
      </c>
      <c r="C8650" s="6">
        <v>43172</v>
      </c>
      <c r="D8650" s="6">
        <v>43291</v>
      </c>
      <c r="E8650">
        <v>2</v>
      </c>
      <c r="F8650">
        <v>45</v>
      </c>
      <c r="G8650" t="s">
        <v>29</v>
      </c>
      <c r="H8650" t="s">
        <v>12641</v>
      </c>
      <c r="I8650" t="s">
        <v>38</v>
      </c>
      <c r="J8650" t="s">
        <v>137</v>
      </c>
      <c r="K8650" t="s">
        <v>32</v>
      </c>
      <c r="L8650" t="s">
        <v>33</v>
      </c>
      <c r="M8650">
        <v>600</v>
      </c>
      <c r="N8650" t="s">
        <v>34</v>
      </c>
      <c r="O8650" s="6">
        <v>43123</v>
      </c>
      <c r="P8650">
        <v>90</v>
      </c>
      <c r="Q8650" s="7">
        <v>0.83333333333333337</v>
      </c>
      <c r="R8650">
        <v>168</v>
      </c>
      <c r="S8650" t="s">
        <v>35</v>
      </c>
    </row>
    <row r="8651" spans="1:19" x14ac:dyDescent="0.35">
      <c r="A8651" t="s">
        <v>5412</v>
      </c>
      <c r="B8651" t="s">
        <v>15499</v>
      </c>
      <c r="C8651" s="6">
        <v>42900</v>
      </c>
      <c r="D8651" s="6">
        <v>42926</v>
      </c>
      <c r="E8651">
        <v>2</v>
      </c>
      <c r="F8651">
        <v>45</v>
      </c>
      <c r="G8651" t="s">
        <v>29</v>
      </c>
      <c r="H8651" t="s">
        <v>12642</v>
      </c>
      <c r="I8651" t="s">
        <v>38</v>
      </c>
      <c r="J8651" t="s">
        <v>5407</v>
      </c>
      <c r="K8651" t="s">
        <v>180</v>
      </c>
      <c r="L8651" t="s">
        <v>25</v>
      </c>
      <c r="M8651">
        <v>345</v>
      </c>
      <c r="N8651" t="s">
        <v>34</v>
      </c>
      <c r="O8651" s="6">
        <v>42900</v>
      </c>
      <c r="P8651">
        <v>90</v>
      </c>
      <c r="Q8651" s="7">
        <v>6.6666666666666666E-2</v>
      </c>
      <c r="R8651">
        <v>26</v>
      </c>
      <c r="S8651" t="s">
        <v>41</v>
      </c>
    </row>
    <row r="8652" spans="1:19" x14ac:dyDescent="0.35">
      <c r="A8652" t="s">
        <v>12643</v>
      </c>
      <c r="B8652" t="s">
        <v>19080</v>
      </c>
      <c r="C8652" s="6">
        <v>43202</v>
      </c>
      <c r="D8652" s="6">
        <v>43293</v>
      </c>
      <c r="E8652">
        <v>3</v>
      </c>
      <c r="F8652">
        <v>45</v>
      </c>
      <c r="G8652" t="s">
        <v>20</v>
      </c>
      <c r="H8652" t="s">
        <v>12644</v>
      </c>
      <c r="I8652" t="s">
        <v>38</v>
      </c>
      <c r="J8652" t="s">
        <v>12434</v>
      </c>
      <c r="K8652" t="s">
        <v>32</v>
      </c>
      <c r="L8652" t="s">
        <v>58</v>
      </c>
      <c r="M8652">
        <v>150</v>
      </c>
      <c r="N8652" t="s">
        <v>34</v>
      </c>
      <c r="O8652" s="6">
        <v>43202</v>
      </c>
      <c r="P8652">
        <v>135</v>
      </c>
      <c r="Q8652" s="7">
        <v>0.58666666666666667</v>
      </c>
      <c r="R8652">
        <v>91</v>
      </c>
      <c r="S8652" t="s">
        <v>27</v>
      </c>
    </row>
    <row r="8653" spans="1:19" x14ac:dyDescent="0.35">
      <c r="A8653" t="s">
        <v>10830</v>
      </c>
      <c r="B8653" t="s">
        <v>22259</v>
      </c>
      <c r="C8653" s="6">
        <v>43561</v>
      </c>
      <c r="D8653" s="6">
        <v>43657</v>
      </c>
      <c r="E8653">
        <v>3</v>
      </c>
      <c r="F8653">
        <v>45</v>
      </c>
      <c r="G8653" t="s">
        <v>20</v>
      </c>
      <c r="H8653" t="s">
        <v>12645</v>
      </c>
      <c r="I8653" t="s">
        <v>38</v>
      </c>
      <c r="J8653" t="s">
        <v>423</v>
      </c>
      <c r="K8653" t="s">
        <v>24</v>
      </c>
      <c r="L8653" t="s">
        <v>25</v>
      </c>
      <c r="M8653">
        <v>345</v>
      </c>
      <c r="N8653" t="s">
        <v>46</v>
      </c>
      <c r="O8653" s="6">
        <v>43524</v>
      </c>
      <c r="P8653">
        <v>135</v>
      </c>
      <c r="Q8653" s="7">
        <v>0.40869565217391307</v>
      </c>
      <c r="R8653">
        <v>133</v>
      </c>
      <c r="S8653" t="s">
        <v>35</v>
      </c>
    </row>
    <row r="8654" spans="1:19" x14ac:dyDescent="0.35">
      <c r="A8654" t="s">
        <v>5416</v>
      </c>
      <c r="B8654" t="s">
        <v>19737</v>
      </c>
      <c r="C8654" s="6">
        <v>43234</v>
      </c>
      <c r="D8654" s="6">
        <v>43291</v>
      </c>
      <c r="E8654">
        <v>2</v>
      </c>
      <c r="F8654">
        <v>45</v>
      </c>
      <c r="G8654" t="s">
        <v>29</v>
      </c>
      <c r="H8654" t="s">
        <v>12646</v>
      </c>
      <c r="I8654" t="s">
        <v>44</v>
      </c>
      <c r="J8654" t="s">
        <v>103</v>
      </c>
      <c r="K8654" t="s">
        <v>24</v>
      </c>
      <c r="L8654" t="s">
        <v>25</v>
      </c>
      <c r="M8654">
        <v>345</v>
      </c>
      <c r="N8654" t="s">
        <v>34</v>
      </c>
      <c r="O8654" s="6">
        <v>43115</v>
      </c>
      <c r="P8654">
        <v>90</v>
      </c>
      <c r="Q8654" s="7">
        <v>0.61739130434782608</v>
      </c>
      <c r="R8654">
        <v>176</v>
      </c>
      <c r="S8654" t="s">
        <v>35</v>
      </c>
    </row>
    <row r="8655" spans="1:19" x14ac:dyDescent="0.35">
      <c r="A8655" t="s">
        <v>12647</v>
      </c>
      <c r="B8655" t="s">
        <v>19545</v>
      </c>
      <c r="C8655" s="6">
        <v>43225</v>
      </c>
      <c r="D8655" s="6">
        <v>43293</v>
      </c>
      <c r="E8655">
        <v>2</v>
      </c>
      <c r="F8655">
        <v>45</v>
      </c>
      <c r="G8655" t="s">
        <v>20</v>
      </c>
      <c r="H8655" t="s">
        <v>12648</v>
      </c>
      <c r="I8655" t="s">
        <v>38</v>
      </c>
      <c r="J8655" t="s">
        <v>12434</v>
      </c>
      <c r="K8655" t="s">
        <v>32</v>
      </c>
      <c r="L8655" t="s">
        <v>58</v>
      </c>
      <c r="M8655">
        <v>150</v>
      </c>
      <c r="N8655" t="s">
        <v>34</v>
      </c>
      <c r="O8655" s="6">
        <v>43202</v>
      </c>
      <c r="P8655">
        <v>90</v>
      </c>
      <c r="Q8655" s="7">
        <v>0.58666666666666667</v>
      </c>
      <c r="R8655">
        <v>91</v>
      </c>
      <c r="S8655" t="s">
        <v>27</v>
      </c>
    </row>
    <row r="8656" spans="1:19" x14ac:dyDescent="0.35">
      <c r="A8656" t="s">
        <v>12649</v>
      </c>
      <c r="B8656" t="s">
        <v>20540</v>
      </c>
      <c r="C8656" s="6">
        <v>43266</v>
      </c>
      <c r="D8656" s="6">
        <v>43293</v>
      </c>
      <c r="E8656">
        <v>3</v>
      </c>
      <c r="F8656">
        <v>45</v>
      </c>
      <c r="G8656" t="s">
        <v>29</v>
      </c>
      <c r="H8656" t="s">
        <v>12650</v>
      </c>
      <c r="I8656" t="s">
        <v>38</v>
      </c>
      <c r="J8656" t="s">
        <v>12434</v>
      </c>
      <c r="K8656" t="s">
        <v>32</v>
      </c>
      <c r="L8656" t="s">
        <v>58</v>
      </c>
      <c r="M8656">
        <v>150</v>
      </c>
      <c r="N8656" t="s">
        <v>34</v>
      </c>
      <c r="O8656" s="6">
        <v>43202</v>
      </c>
      <c r="P8656">
        <v>135</v>
      </c>
      <c r="Q8656" s="7">
        <v>0.58666666666666667</v>
      </c>
      <c r="R8656">
        <v>91</v>
      </c>
      <c r="S8656" t="s">
        <v>27</v>
      </c>
    </row>
    <row r="8657" spans="1:19" x14ac:dyDescent="0.35">
      <c r="A8657" t="s">
        <v>12651</v>
      </c>
      <c r="B8657" t="s">
        <v>19295</v>
      </c>
      <c r="C8657" s="6">
        <v>43213</v>
      </c>
      <c r="D8657" s="6">
        <v>43282</v>
      </c>
      <c r="E8657">
        <v>1</v>
      </c>
      <c r="F8657">
        <v>45</v>
      </c>
      <c r="G8657" t="s">
        <v>29</v>
      </c>
      <c r="H8657" t="s">
        <v>12652</v>
      </c>
      <c r="I8657" t="s">
        <v>38</v>
      </c>
      <c r="J8657" t="s">
        <v>1715</v>
      </c>
      <c r="K8657" t="s">
        <v>32</v>
      </c>
      <c r="L8657" t="s">
        <v>25</v>
      </c>
      <c r="M8657">
        <v>345</v>
      </c>
      <c r="N8657" t="s">
        <v>26</v>
      </c>
      <c r="O8657" s="6">
        <v>43129</v>
      </c>
      <c r="P8657">
        <v>45</v>
      </c>
      <c r="Q8657" s="7">
        <v>0.61159420289855071</v>
      </c>
      <c r="R8657">
        <v>153</v>
      </c>
      <c r="S8657" t="s">
        <v>35</v>
      </c>
    </row>
    <row r="8658" spans="1:19" x14ac:dyDescent="0.35">
      <c r="A8658" t="s">
        <v>12651</v>
      </c>
      <c r="B8658" t="s">
        <v>23433</v>
      </c>
      <c r="C8658" s="6">
        <v>43610</v>
      </c>
      <c r="D8658" s="6">
        <v>43657</v>
      </c>
      <c r="E8658">
        <v>2</v>
      </c>
      <c r="F8658">
        <v>45</v>
      </c>
      <c r="G8658" t="s">
        <v>20</v>
      </c>
      <c r="H8658" t="s">
        <v>12652</v>
      </c>
      <c r="I8658" t="s">
        <v>44</v>
      </c>
      <c r="J8658" t="s">
        <v>6336</v>
      </c>
      <c r="K8658" t="s">
        <v>24</v>
      </c>
      <c r="L8658" t="s">
        <v>25</v>
      </c>
      <c r="M8658">
        <v>345</v>
      </c>
      <c r="N8658" t="s">
        <v>34</v>
      </c>
      <c r="O8658" s="6">
        <v>43610</v>
      </c>
      <c r="P8658">
        <v>90</v>
      </c>
      <c r="Q8658" s="7">
        <v>1.7391304347826087E-2</v>
      </c>
      <c r="R8658">
        <v>47</v>
      </c>
      <c r="S8658" t="s">
        <v>41</v>
      </c>
    </row>
    <row r="8659" spans="1:19" x14ac:dyDescent="0.35">
      <c r="A8659" t="s">
        <v>5422</v>
      </c>
      <c r="B8659" t="s">
        <v>24226</v>
      </c>
      <c r="C8659" s="6">
        <v>43642</v>
      </c>
      <c r="D8659" s="6">
        <v>43657</v>
      </c>
      <c r="E8659">
        <v>2</v>
      </c>
      <c r="F8659">
        <v>55</v>
      </c>
      <c r="G8659" t="s">
        <v>29</v>
      </c>
      <c r="H8659" t="s">
        <v>12653</v>
      </c>
      <c r="I8659" t="s">
        <v>38</v>
      </c>
      <c r="J8659" t="s">
        <v>367</v>
      </c>
      <c r="K8659" t="s">
        <v>180</v>
      </c>
      <c r="L8659" t="s">
        <v>25</v>
      </c>
      <c r="M8659">
        <v>345</v>
      </c>
      <c r="N8659" t="s">
        <v>26</v>
      </c>
      <c r="O8659" s="6">
        <v>43562</v>
      </c>
      <c r="P8659">
        <v>110</v>
      </c>
      <c r="Q8659" s="7">
        <v>0.45797101449275363</v>
      </c>
      <c r="R8659">
        <v>95</v>
      </c>
      <c r="S8659" t="s">
        <v>27</v>
      </c>
    </row>
    <row r="8660" spans="1:19" x14ac:dyDescent="0.35">
      <c r="A8660" t="s">
        <v>12654</v>
      </c>
      <c r="B8660" t="s">
        <v>18380</v>
      </c>
      <c r="C8660" s="6">
        <v>43167</v>
      </c>
      <c r="D8660" s="6">
        <v>43293</v>
      </c>
      <c r="E8660">
        <v>3</v>
      </c>
      <c r="F8660">
        <v>45</v>
      </c>
      <c r="G8660" t="s">
        <v>20</v>
      </c>
      <c r="H8660" t="s">
        <v>12655</v>
      </c>
      <c r="I8660" t="s">
        <v>38</v>
      </c>
      <c r="J8660" t="s">
        <v>87</v>
      </c>
      <c r="K8660" t="s">
        <v>50</v>
      </c>
      <c r="L8660" t="s">
        <v>25</v>
      </c>
      <c r="M8660">
        <v>345</v>
      </c>
      <c r="N8660" t="s">
        <v>34</v>
      </c>
      <c r="O8660" s="6">
        <v>43105</v>
      </c>
      <c r="P8660">
        <v>135</v>
      </c>
      <c r="Q8660" s="7">
        <v>0.68695652173913047</v>
      </c>
      <c r="R8660">
        <v>188</v>
      </c>
      <c r="S8660" t="s">
        <v>35</v>
      </c>
    </row>
    <row r="8661" spans="1:19" x14ac:dyDescent="0.35">
      <c r="A8661" t="s">
        <v>5426</v>
      </c>
      <c r="B8661" t="s">
        <v>18028</v>
      </c>
      <c r="C8661" s="6">
        <v>43150</v>
      </c>
      <c r="D8661" s="6">
        <v>43292</v>
      </c>
      <c r="E8661">
        <v>7</v>
      </c>
      <c r="F8661">
        <v>45</v>
      </c>
      <c r="G8661" t="s">
        <v>29</v>
      </c>
      <c r="H8661" t="s">
        <v>12656</v>
      </c>
      <c r="I8661" t="s">
        <v>44</v>
      </c>
      <c r="J8661" t="s">
        <v>31</v>
      </c>
      <c r="K8661" t="s">
        <v>32</v>
      </c>
      <c r="L8661" t="s">
        <v>33</v>
      </c>
      <c r="M8661">
        <v>600</v>
      </c>
      <c r="N8661" t="s">
        <v>34</v>
      </c>
      <c r="O8661" s="6">
        <v>43138</v>
      </c>
      <c r="P8661">
        <v>315</v>
      </c>
      <c r="Q8661" s="7">
        <v>0.86</v>
      </c>
      <c r="R8661">
        <v>154</v>
      </c>
      <c r="S8661" t="s">
        <v>35</v>
      </c>
    </row>
    <row r="8662" spans="1:19" x14ac:dyDescent="0.35">
      <c r="A8662" t="s">
        <v>2394</v>
      </c>
      <c r="B8662" t="s">
        <v>24207</v>
      </c>
      <c r="C8662" s="6">
        <v>43641</v>
      </c>
      <c r="D8662" s="6">
        <v>43656</v>
      </c>
      <c r="E8662">
        <v>2</v>
      </c>
      <c r="F8662">
        <v>55</v>
      </c>
      <c r="G8662" t="s">
        <v>20</v>
      </c>
      <c r="H8662" t="s">
        <v>12657</v>
      </c>
      <c r="I8662" t="s">
        <v>38</v>
      </c>
      <c r="J8662" t="s">
        <v>210</v>
      </c>
      <c r="K8662" t="s">
        <v>24</v>
      </c>
      <c r="L8662" t="s">
        <v>25</v>
      </c>
      <c r="M8662">
        <v>345</v>
      </c>
      <c r="N8662" t="s">
        <v>34</v>
      </c>
      <c r="O8662" s="6">
        <v>43572</v>
      </c>
      <c r="P8662">
        <v>110</v>
      </c>
      <c r="Q8662" s="7">
        <v>0.44927536231884058</v>
      </c>
      <c r="R8662">
        <v>84</v>
      </c>
      <c r="S8662" t="s">
        <v>27</v>
      </c>
    </row>
    <row r="8663" spans="1:19" x14ac:dyDescent="0.35">
      <c r="A8663" t="s">
        <v>12658</v>
      </c>
      <c r="B8663" t="s">
        <v>18355</v>
      </c>
      <c r="C8663" s="6">
        <v>43166</v>
      </c>
      <c r="D8663" s="6">
        <v>43289</v>
      </c>
      <c r="E8663">
        <v>3</v>
      </c>
      <c r="F8663">
        <v>45</v>
      </c>
      <c r="G8663" t="s">
        <v>29</v>
      </c>
      <c r="H8663" t="s">
        <v>12659</v>
      </c>
      <c r="I8663" t="s">
        <v>44</v>
      </c>
      <c r="J8663" t="s">
        <v>506</v>
      </c>
      <c r="K8663" t="s">
        <v>24</v>
      </c>
      <c r="L8663" t="s">
        <v>25</v>
      </c>
      <c r="M8663">
        <v>345</v>
      </c>
      <c r="N8663" t="s">
        <v>26</v>
      </c>
      <c r="O8663" s="6">
        <v>43152</v>
      </c>
      <c r="P8663">
        <v>135</v>
      </c>
      <c r="Q8663" s="7">
        <v>0.54202898550724643</v>
      </c>
      <c r="R8663">
        <v>137</v>
      </c>
      <c r="S8663" t="s">
        <v>35</v>
      </c>
    </row>
    <row r="8664" spans="1:19" x14ac:dyDescent="0.35">
      <c r="A8664" t="s">
        <v>12660</v>
      </c>
      <c r="B8664" t="s">
        <v>15464</v>
      </c>
      <c r="C8664" s="6">
        <v>42892</v>
      </c>
      <c r="D8664" s="6">
        <v>42926</v>
      </c>
      <c r="E8664">
        <v>3</v>
      </c>
      <c r="F8664">
        <v>45</v>
      </c>
      <c r="G8664" t="s">
        <v>29</v>
      </c>
      <c r="H8664" t="s">
        <v>12661</v>
      </c>
      <c r="I8664" t="s">
        <v>38</v>
      </c>
      <c r="J8664" t="s">
        <v>1994</v>
      </c>
      <c r="K8664" t="s">
        <v>24</v>
      </c>
      <c r="L8664" t="s">
        <v>25</v>
      </c>
      <c r="M8664">
        <v>345</v>
      </c>
      <c r="N8664" t="s">
        <v>34</v>
      </c>
      <c r="O8664" s="6">
        <v>42892</v>
      </c>
      <c r="P8664">
        <v>135</v>
      </c>
      <c r="Q8664" s="7">
        <v>5.7971014492753624E-2</v>
      </c>
      <c r="R8664">
        <v>34</v>
      </c>
      <c r="S8664" t="s">
        <v>41</v>
      </c>
    </row>
    <row r="8665" spans="1:19" x14ac:dyDescent="0.35">
      <c r="A8665" t="s">
        <v>12660</v>
      </c>
      <c r="B8665" t="s">
        <v>22867</v>
      </c>
      <c r="C8665" s="6">
        <v>43588</v>
      </c>
      <c r="D8665" s="6">
        <v>43657</v>
      </c>
      <c r="E8665">
        <v>4</v>
      </c>
      <c r="F8665">
        <v>45</v>
      </c>
      <c r="G8665" t="s">
        <v>29</v>
      </c>
      <c r="H8665" t="s">
        <v>12661</v>
      </c>
      <c r="I8665" t="s">
        <v>38</v>
      </c>
      <c r="J8665" t="s">
        <v>367</v>
      </c>
      <c r="K8665" t="s">
        <v>180</v>
      </c>
      <c r="L8665" t="s">
        <v>25</v>
      </c>
      <c r="M8665">
        <v>345</v>
      </c>
      <c r="N8665" t="s">
        <v>26</v>
      </c>
      <c r="O8665" s="6">
        <v>43562</v>
      </c>
      <c r="P8665">
        <v>180</v>
      </c>
      <c r="Q8665" s="7">
        <v>0.45797101449275363</v>
      </c>
      <c r="R8665">
        <v>95</v>
      </c>
      <c r="S8665" t="s">
        <v>27</v>
      </c>
    </row>
    <row r="8666" spans="1:19" x14ac:dyDescent="0.35">
      <c r="A8666" t="s">
        <v>4862</v>
      </c>
      <c r="B8666" t="s">
        <v>23863</v>
      </c>
      <c r="C8666" s="6">
        <v>43626</v>
      </c>
      <c r="D8666" s="6">
        <v>43655</v>
      </c>
      <c r="E8666">
        <v>1</v>
      </c>
      <c r="F8666">
        <v>45</v>
      </c>
      <c r="G8666" t="s">
        <v>20</v>
      </c>
      <c r="H8666" t="s">
        <v>4863</v>
      </c>
      <c r="I8666" t="s">
        <v>38</v>
      </c>
      <c r="J8666" t="s">
        <v>12373</v>
      </c>
      <c r="K8666" t="s">
        <v>50</v>
      </c>
      <c r="L8666" t="s">
        <v>33</v>
      </c>
      <c r="M8666">
        <v>600</v>
      </c>
      <c r="N8666" t="s">
        <v>26</v>
      </c>
      <c r="O8666" s="6">
        <v>43466</v>
      </c>
      <c r="P8666">
        <v>45</v>
      </c>
      <c r="Q8666" s="7">
        <v>0.56499999999999995</v>
      </c>
      <c r="R8666">
        <v>189</v>
      </c>
      <c r="S8666" t="s">
        <v>35</v>
      </c>
    </row>
    <row r="8667" spans="1:19" x14ac:dyDescent="0.35">
      <c r="A8667" t="s">
        <v>12662</v>
      </c>
      <c r="B8667" t="s">
        <v>18076</v>
      </c>
      <c r="C8667" s="6">
        <v>43152</v>
      </c>
      <c r="D8667" s="6">
        <v>43289</v>
      </c>
      <c r="E8667">
        <v>4</v>
      </c>
      <c r="F8667">
        <v>45</v>
      </c>
      <c r="G8667" t="s">
        <v>29</v>
      </c>
      <c r="H8667" t="s">
        <v>12663</v>
      </c>
      <c r="I8667" t="s">
        <v>38</v>
      </c>
      <c r="J8667" t="s">
        <v>506</v>
      </c>
      <c r="K8667" t="s">
        <v>24</v>
      </c>
      <c r="L8667" t="s">
        <v>25</v>
      </c>
      <c r="M8667">
        <v>345</v>
      </c>
      <c r="N8667" t="s">
        <v>26</v>
      </c>
      <c r="O8667" s="6">
        <v>43152</v>
      </c>
      <c r="P8667">
        <v>180</v>
      </c>
      <c r="Q8667" s="7">
        <v>0.54202898550724643</v>
      </c>
      <c r="R8667">
        <v>137</v>
      </c>
      <c r="S8667" t="s">
        <v>35</v>
      </c>
    </row>
    <row r="8668" spans="1:19" x14ac:dyDescent="0.35">
      <c r="A8668" t="s">
        <v>6525</v>
      </c>
      <c r="B8668" t="s">
        <v>14987</v>
      </c>
      <c r="C8668" s="6">
        <v>42562</v>
      </c>
      <c r="D8668" s="6">
        <v>42562</v>
      </c>
      <c r="E8668">
        <v>4</v>
      </c>
      <c r="F8668">
        <v>60</v>
      </c>
      <c r="G8668" t="s">
        <v>29</v>
      </c>
      <c r="H8668" t="s">
        <v>12664</v>
      </c>
      <c r="I8668" t="s">
        <v>22</v>
      </c>
      <c r="J8668" t="s">
        <v>1015</v>
      </c>
      <c r="K8668" t="s">
        <v>184</v>
      </c>
      <c r="L8668" t="s">
        <v>40</v>
      </c>
      <c r="M8668">
        <v>200</v>
      </c>
      <c r="N8668" t="s">
        <v>34</v>
      </c>
      <c r="O8668" s="6">
        <v>42562</v>
      </c>
      <c r="P8668">
        <v>240</v>
      </c>
      <c r="Q8668" s="7">
        <v>0.5</v>
      </c>
      <c r="R8668">
        <v>0</v>
      </c>
      <c r="S8668" t="s">
        <v>41</v>
      </c>
    </row>
    <row r="8669" spans="1:19" x14ac:dyDescent="0.35">
      <c r="A8669" t="s">
        <v>12665</v>
      </c>
      <c r="B8669" t="s">
        <v>20137</v>
      </c>
      <c r="C8669" s="6">
        <v>43250</v>
      </c>
      <c r="D8669" s="6">
        <v>43289</v>
      </c>
      <c r="E8669">
        <v>3</v>
      </c>
      <c r="F8669">
        <v>45</v>
      </c>
      <c r="G8669" t="s">
        <v>29</v>
      </c>
      <c r="H8669" t="s">
        <v>12666</v>
      </c>
      <c r="I8669" t="s">
        <v>38</v>
      </c>
      <c r="J8669" t="s">
        <v>506</v>
      </c>
      <c r="K8669" t="s">
        <v>24</v>
      </c>
      <c r="L8669" t="s">
        <v>25</v>
      </c>
      <c r="M8669">
        <v>345</v>
      </c>
      <c r="N8669" t="s">
        <v>26</v>
      </c>
      <c r="O8669" s="6">
        <v>43152</v>
      </c>
      <c r="P8669">
        <v>135</v>
      </c>
      <c r="Q8669" s="7">
        <v>0.54202898550724643</v>
      </c>
      <c r="R8669">
        <v>137</v>
      </c>
      <c r="S8669" t="s">
        <v>35</v>
      </c>
    </row>
    <row r="8670" spans="1:19" x14ac:dyDescent="0.35">
      <c r="A8670" t="s">
        <v>956</v>
      </c>
      <c r="B8670" t="s">
        <v>22344</v>
      </c>
      <c r="C8670" s="6">
        <v>43564</v>
      </c>
      <c r="D8670" s="6">
        <v>43648</v>
      </c>
      <c r="E8670">
        <v>1</v>
      </c>
      <c r="F8670">
        <v>45</v>
      </c>
      <c r="G8670" t="s">
        <v>29</v>
      </c>
      <c r="H8670" t="s">
        <v>12667</v>
      </c>
      <c r="I8670" t="s">
        <v>38</v>
      </c>
      <c r="J8670" t="s">
        <v>11844</v>
      </c>
      <c r="K8670" t="s">
        <v>24</v>
      </c>
      <c r="L8670" t="s">
        <v>25</v>
      </c>
      <c r="M8670">
        <v>345</v>
      </c>
      <c r="N8670" t="s">
        <v>34</v>
      </c>
      <c r="O8670" s="6">
        <v>43564</v>
      </c>
      <c r="P8670">
        <v>45</v>
      </c>
      <c r="Q8670" s="7">
        <v>5.5072463768115941E-2</v>
      </c>
      <c r="R8670">
        <v>84</v>
      </c>
      <c r="S8670" t="s">
        <v>27</v>
      </c>
    </row>
    <row r="8671" spans="1:19" x14ac:dyDescent="0.35">
      <c r="A8671" t="s">
        <v>12668</v>
      </c>
      <c r="B8671" t="s">
        <v>18940</v>
      </c>
      <c r="C8671" s="6">
        <v>43197</v>
      </c>
      <c r="D8671" s="6">
        <v>43290</v>
      </c>
      <c r="E8671">
        <v>4</v>
      </c>
      <c r="F8671">
        <v>45</v>
      </c>
      <c r="G8671" t="s">
        <v>29</v>
      </c>
      <c r="H8671" t="s">
        <v>12669</v>
      </c>
      <c r="I8671" t="s">
        <v>38</v>
      </c>
      <c r="J8671" t="s">
        <v>179</v>
      </c>
      <c r="K8671" t="s">
        <v>180</v>
      </c>
      <c r="L8671" t="s">
        <v>25</v>
      </c>
      <c r="M8671">
        <v>345</v>
      </c>
      <c r="N8671" t="s">
        <v>34</v>
      </c>
      <c r="O8671" s="6">
        <v>43118</v>
      </c>
      <c r="P8671">
        <v>180</v>
      </c>
      <c r="Q8671" s="7">
        <v>0.85507246376811596</v>
      </c>
      <c r="R8671">
        <v>172</v>
      </c>
      <c r="S8671" t="s">
        <v>35</v>
      </c>
    </row>
    <row r="8672" spans="1:19" x14ac:dyDescent="0.35">
      <c r="A8672" t="s">
        <v>1677</v>
      </c>
      <c r="B8672" t="s">
        <v>24208</v>
      </c>
      <c r="C8672" s="6">
        <v>43641</v>
      </c>
      <c r="D8672" s="6">
        <v>43648</v>
      </c>
      <c r="E8672">
        <v>2</v>
      </c>
      <c r="F8672">
        <v>60</v>
      </c>
      <c r="G8672" t="s">
        <v>29</v>
      </c>
      <c r="H8672" t="s">
        <v>11929</v>
      </c>
      <c r="I8672" t="s">
        <v>38</v>
      </c>
      <c r="J8672" t="s">
        <v>11844</v>
      </c>
      <c r="K8672" t="s">
        <v>24</v>
      </c>
      <c r="L8672" t="s">
        <v>25</v>
      </c>
      <c r="M8672">
        <v>345</v>
      </c>
      <c r="N8672" t="s">
        <v>34</v>
      </c>
      <c r="O8672" s="6">
        <v>43564</v>
      </c>
      <c r="P8672">
        <v>120</v>
      </c>
      <c r="Q8672" s="7">
        <v>5.5072463768115941E-2</v>
      </c>
      <c r="R8672">
        <v>84</v>
      </c>
      <c r="S8672" t="s">
        <v>27</v>
      </c>
    </row>
    <row r="8673" spans="1:19" x14ac:dyDescent="0.35">
      <c r="A8673" t="s">
        <v>6843</v>
      </c>
      <c r="B8673" t="s">
        <v>22816</v>
      </c>
      <c r="C8673" s="6">
        <v>43584</v>
      </c>
      <c r="D8673" s="6">
        <v>43656</v>
      </c>
      <c r="E8673">
        <v>4</v>
      </c>
      <c r="F8673">
        <v>45</v>
      </c>
      <c r="G8673" t="s">
        <v>20</v>
      </c>
      <c r="H8673" t="s">
        <v>12670</v>
      </c>
      <c r="I8673" t="s">
        <v>38</v>
      </c>
      <c r="J8673" t="s">
        <v>210</v>
      </c>
      <c r="K8673" t="s">
        <v>24</v>
      </c>
      <c r="L8673" t="s">
        <v>25</v>
      </c>
      <c r="M8673">
        <v>345</v>
      </c>
      <c r="N8673" t="s">
        <v>34</v>
      </c>
      <c r="O8673" s="6">
        <v>43572</v>
      </c>
      <c r="P8673">
        <v>180</v>
      </c>
      <c r="Q8673" s="7">
        <v>0.44927536231884058</v>
      </c>
      <c r="R8673">
        <v>84</v>
      </c>
      <c r="S8673" t="s">
        <v>27</v>
      </c>
    </row>
    <row r="8674" spans="1:19" x14ac:dyDescent="0.35">
      <c r="A8674" t="s">
        <v>12671</v>
      </c>
      <c r="B8674" t="s">
        <v>15197</v>
      </c>
      <c r="C8674" s="6">
        <v>42825</v>
      </c>
      <c r="D8674" s="6">
        <v>42927</v>
      </c>
      <c r="E8674">
        <v>1</v>
      </c>
      <c r="F8674">
        <v>45</v>
      </c>
      <c r="G8674" t="s">
        <v>29</v>
      </c>
      <c r="H8674" t="s">
        <v>12672</v>
      </c>
      <c r="I8674" t="s">
        <v>38</v>
      </c>
      <c r="J8674" t="s">
        <v>90</v>
      </c>
      <c r="K8674" t="s">
        <v>32</v>
      </c>
      <c r="L8674" t="s">
        <v>25</v>
      </c>
      <c r="M8674">
        <v>345</v>
      </c>
      <c r="N8674" t="s">
        <v>26</v>
      </c>
      <c r="O8674" s="6">
        <v>42825</v>
      </c>
      <c r="P8674">
        <v>45</v>
      </c>
      <c r="Q8674" s="7">
        <v>0.49275362318840582</v>
      </c>
      <c r="R8674">
        <v>102</v>
      </c>
      <c r="S8674" t="s">
        <v>27</v>
      </c>
    </row>
    <row r="8675" spans="1:19" x14ac:dyDescent="0.35">
      <c r="A8675" t="s">
        <v>12671</v>
      </c>
      <c r="B8675" t="s">
        <v>22310</v>
      </c>
      <c r="C8675" s="6">
        <v>43562</v>
      </c>
      <c r="D8675" s="6">
        <v>43657</v>
      </c>
      <c r="E8675">
        <v>1</v>
      </c>
      <c r="F8675">
        <v>45</v>
      </c>
      <c r="G8675" t="s">
        <v>20</v>
      </c>
      <c r="H8675" t="s">
        <v>12672</v>
      </c>
      <c r="I8675" t="s">
        <v>38</v>
      </c>
      <c r="J8675" t="s">
        <v>367</v>
      </c>
      <c r="K8675" t="s">
        <v>180</v>
      </c>
      <c r="L8675" t="s">
        <v>25</v>
      </c>
      <c r="M8675">
        <v>345</v>
      </c>
      <c r="N8675" t="s">
        <v>26</v>
      </c>
      <c r="O8675" s="6">
        <v>43562</v>
      </c>
      <c r="P8675">
        <v>45</v>
      </c>
      <c r="Q8675" s="7">
        <v>0.45797101449275363</v>
      </c>
      <c r="R8675">
        <v>95</v>
      </c>
      <c r="S8675" t="s">
        <v>27</v>
      </c>
    </row>
    <row r="8676" spans="1:19" x14ac:dyDescent="0.35">
      <c r="A8676" t="s">
        <v>5472</v>
      </c>
      <c r="B8676" t="s">
        <v>18674</v>
      </c>
      <c r="C8676" s="6">
        <v>43183</v>
      </c>
      <c r="D8676" s="6">
        <v>43282</v>
      </c>
      <c r="E8676">
        <v>2</v>
      </c>
      <c r="F8676">
        <v>45</v>
      </c>
      <c r="G8676" t="s">
        <v>29</v>
      </c>
      <c r="H8676" t="s">
        <v>12673</v>
      </c>
      <c r="I8676" t="s">
        <v>44</v>
      </c>
      <c r="J8676" t="s">
        <v>1715</v>
      </c>
      <c r="K8676" t="s">
        <v>32</v>
      </c>
      <c r="L8676" t="s">
        <v>25</v>
      </c>
      <c r="M8676">
        <v>345</v>
      </c>
      <c r="N8676" t="s">
        <v>26</v>
      </c>
      <c r="O8676" s="6">
        <v>43129</v>
      </c>
      <c r="P8676">
        <v>90</v>
      </c>
      <c r="Q8676" s="7">
        <v>0.61159420289855071</v>
      </c>
      <c r="R8676">
        <v>153</v>
      </c>
      <c r="S8676" t="s">
        <v>35</v>
      </c>
    </row>
    <row r="8677" spans="1:19" x14ac:dyDescent="0.35">
      <c r="A8677" t="s">
        <v>12674</v>
      </c>
      <c r="B8677" t="s">
        <v>19391</v>
      </c>
      <c r="C8677" s="6">
        <v>43217</v>
      </c>
      <c r="D8677" s="6">
        <v>43293</v>
      </c>
      <c r="E8677">
        <v>4</v>
      </c>
      <c r="F8677">
        <v>45</v>
      </c>
      <c r="G8677" t="s">
        <v>29</v>
      </c>
      <c r="H8677" t="s">
        <v>12675</v>
      </c>
      <c r="I8677" t="s">
        <v>38</v>
      </c>
      <c r="J8677" t="s">
        <v>12434</v>
      </c>
      <c r="K8677" t="s">
        <v>32</v>
      </c>
      <c r="L8677" t="s">
        <v>58</v>
      </c>
      <c r="M8677">
        <v>150</v>
      </c>
      <c r="N8677" t="s">
        <v>34</v>
      </c>
      <c r="O8677" s="6">
        <v>43202</v>
      </c>
      <c r="P8677">
        <v>180</v>
      </c>
      <c r="Q8677" s="7">
        <v>0.58666666666666667</v>
      </c>
      <c r="R8677">
        <v>91</v>
      </c>
      <c r="S8677" t="s">
        <v>27</v>
      </c>
    </row>
    <row r="8678" spans="1:19" x14ac:dyDescent="0.35">
      <c r="A8678" t="s">
        <v>12676</v>
      </c>
      <c r="B8678" t="s">
        <v>17483</v>
      </c>
      <c r="C8678" s="6">
        <v>43112</v>
      </c>
      <c r="D8678" s="6">
        <v>43293</v>
      </c>
      <c r="E8678">
        <v>4</v>
      </c>
      <c r="F8678">
        <v>45</v>
      </c>
      <c r="G8678" t="s">
        <v>29</v>
      </c>
      <c r="H8678" t="s">
        <v>12677</v>
      </c>
      <c r="I8678" t="s">
        <v>38</v>
      </c>
      <c r="J8678" t="s">
        <v>87</v>
      </c>
      <c r="K8678" t="s">
        <v>50</v>
      </c>
      <c r="L8678" t="s">
        <v>25</v>
      </c>
      <c r="M8678">
        <v>345</v>
      </c>
      <c r="N8678" t="s">
        <v>34</v>
      </c>
      <c r="O8678" s="6">
        <v>43105</v>
      </c>
      <c r="P8678">
        <v>180</v>
      </c>
      <c r="Q8678" s="7">
        <v>0.68695652173913047</v>
      </c>
      <c r="R8678">
        <v>188</v>
      </c>
      <c r="S8678" t="s">
        <v>35</v>
      </c>
    </row>
    <row r="8679" spans="1:19" x14ac:dyDescent="0.35">
      <c r="A8679" t="s">
        <v>5479</v>
      </c>
      <c r="B8679" t="s">
        <v>15465</v>
      </c>
      <c r="C8679" s="6">
        <v>42892</v>
      </c>
      <c r="D8679" s="6">
        <v>42926</v>
      </c>
      <c r="E8679">
        <v>1</v>
      </c>
      <c r="F8679">
        <v>45</v>
      </c>
      <c r="G8679" t="s">
        <v>29</v>
      </c>
      <c r="H8679" t="s">
        <v>12678</v>
      </c>
      <c r="I8679" t="s">
        <v>38</v>
      </c>
      <c r="J8679" t="s">
        <v>1994</v>
      </c>
      <c r="K8679" t="s">
        <v>24</v>
      </c>
      <c r="L8679" t="s">
        <v>25</v>
      </c>
      <c r="M8679">
        <v>345</v>
      </c>
      <c r="N8679" t="s">
        <v>34</v>
      </c>
      <c r="O8679" s="6">
        <v>42892</v>
      </c>
      <c r="P8679">
        <v>45</v>
      </c>
      <c r="Q8679" s="7">
        <v>5.7971014492753624E-2</v>
      </c>
      <c r="R8679">
        <v>34</v>
      </c>
      <c r="S8679" t="s">
        <v>41</v>
      </c>
    </row>
    <row r="8680" spans="1:19" x14ac:dyDescent="0.35">
      <c r="A8680" t="s">
        <v>10975</v>
      </c>
      <c r="B8680" t="s">
        <v>17702</v>
      </c>
      <c r="C8680" s="6">
        <v>43137</v>
      </c>
      <c r="D8680" s="6">
        <v>43291</v>
      </c>
      <c r="E8680">
        <v>4</v>
      </c>
      <c r="F8680">
        <v>45</v>
      </c>
      <c r="G8680" t="s">
        <v>29</v>
      </c>
      <c r="H8680" t="s">
        <v>10976</v>
      </c>
      <c r="I8680" t="s">
        <v>38</v>
      </c>
      <c r="J8680" t="s">
        <v>103</v>
      </c>
      <c r="K8680" t="s">
        <v>24</v>
      </c>
      <c r="L8680" t="s">
        <v>25</v>
      </c>
      <c r="M8680">
        <v>345</v>
      </c>
      <c r="N8680" t="s">
        <v>34</v>
      </c>
      <c r="O8680" s="6">
        <v>43115</v>
      </c>
      <c r="P8680">
        <v>180</v>
      </c>
      <c r="Q8680" s="7">
        <v>0.61739130434782608</v>
      </c>
      <c r="R8680">
        <v>176</v>
      </c>
      <c r="S8680" t="s">
        <v>35</v>
      </c>
    </row>
    <row r="8681" spans="1:19" x14ac:dyDescent="0.35">
      <c r="A8681" t="s">
        <v>4602</v>
      </c>
      <c r="B8681" t="s">
        <v>21019</v>
      </c>
      <c r="C8681" s="6">
        <v>43467</v>
      </c>
      <c r="D8681" s="6">
        <v>43655</v>
      </c>
      <c r="E8681">
        <v>4</v>
      </c>
      <c r="F8681">
        <v>45</v>
      </c>
      <c r="G8681" t="s">
        <v>20</v>
      </c>
      <c r="H8681" t="s">
        <v>4603</v>
      </c>
      <c r="I8681" t="s">
        <v>38</v>
      </c>
      <c r="J8681" t="s">
        <v>12373</v>
      </c>
      <c r="K8681" t="s">
        <v>50</v>
      </c>
      <c r="L8681" t="s">
        <v>33</v>
      </c>
      <c r="M8681">
        <v>600</v>
      </c>
      <c r="N8681" t="s">
        <v>26</v>
      </c>
      <c r="O8681" s="6">
        <v>43466</v>
      </c>
      <c r="P8681">
        <v>180</v>
      </c>
      <c r="Q8681" s="7">
        <v>0.56499999999999995</v>
      </c>
      <c r="R8681">
        <v>189</v>
      </c>
      <c r="S8681" t="s">
        <v>35</v>
      </c>
    </row>
    <row r="8682" spans="1:19" x14ac:dyDescent="0.35">
      <c r="A8682" t="s">
        <v>12679</v>
      </c>
      <c r="B8682" t="s">
        <v>19454</v>
      </c>
      <c r="C8682" s="6">
        <v>43221</v>
      </c>
      <c r="D8682" s="6">
        <v>43291</v>
      </c>
      <c r="E8682">
        <v>4</v>
      </c>
      <c r="F8682">
        <v>45</v>
      </c>
      <c r="G8682" t="s">
        <v>29</v>
      </c>
      <c r="H8682" t="s">
        <v>12680</v>
      </c>
      <c r="I8682" t="s">
        <v>38</v>
      </c>
      <c r="J8682" t="s">
        <v>137</v>
      </c>
      <c r="K8682" t="s">
        <v>32</v>
      </c>
      <c r="L8682" t="s">
        <v>33</v>
      </c>
      <c r="M8682">
        <v>600</v>
      </c>
      <c r="N8682" t="s">
        <v>34</v>
      </c>
      <c r="O8682" s="6">
        <v>43123</v>
      </c>
      <c r="P8682">
        <v>180</v>
      </c>
      <c r="Q8682" s="7">
        <v>0.83333333333333337</v>
      </c>
      <c r="R8682">
        <v>168</v>
      </c>
      <c r="S8682" t="s">
        <v>35</v>
      </c>
    </row>
    <row r="8683" spans="1:19" x14ac:dyDescent="0.35">
      <c r="A8683" t="s">
        <v>3551</v>
      </c>
      <c r="B8683" t="s">
        <v>22722</v>
      </c>
      <c r="C8683" s="6">
        <v>43582</v>
      </c>
      <c r="D8683" s="6">
        <v>43648</v>
      </c>
      <c r="E8683">
        <v>2</v>
      </c>
      <c r="F8683">
        <v>45</v>
      </c>
      <c r="G8683" t="s">
        <v>20</v>
      </c>
      <c r="H8683" t="s">
        <v>3552</v>
      </c>
      <c r="I8683" t="s">
        <v>44</v>
      </c>
      <c r="J8683" t="s">
        <v>12681</v>
      </c>
      <c r="K8683" t="s">
        <v>32</v>
      </c>
      <c r="L8683" t="s">
        <v>58</v>
      </c>
      <c r="M8683">
        <v>150</v>
      </c>
      <c r="N8683" t="s">
        <v>46</v>
      </c>
      <c r="O8683" s="6">
        <v>43582</v>
      </c>
      <c r="P8683">
        <v>90</v>
      </c>
      <c r="Q8683" s="7">
        <v>0.48666666666666669</v>
      </c>
      <c r="R8683">
        <v>66</v>
      </c>
      <c r="S8683" t="s">
        <v>27</v>
      </c>
    </row>
    <row r="8684" spans="1:19" x14ac:dyDescent="0.35">
      <c r="A8684" t="s">
        <v>4744</v>
      </c>
      <c r="B8684" t="s">
        <v>24008</v>
      </c>
      <c r="C8684" s="6">
        <v>43630</v>
      </c>
      <c r="D8684" s="6">
        <v>43655</v>
      </c>
      <c r="E8684">
        <v>2</v>
      </c>
      <c r="F8684">
        <v>45</v>
      </c>
      <c r="G8684" t="s">
        <v>20</v>
      </c>
      <c r="H8684" t="s">
        <v>4745</v>
      </c>
      <c r="I8684" t="s">
        <v>38</v>
      </c>
      <c r="J8684" t="s">
        <v>12373</v>
      </c>
      <c r="K8684" t="s">
        <v>50</v>
      </c>
      <c r="L8684" t="s">
        <v>33</v>
      </c>
      <c r="M8684">
        <v>600</v>
      </c>
      <c r="N8684" t="s">
        <v>26</v>
      </c>
      <c r="O8684" s="6">
        <v>43466</v>
      </c>
      <c r="P8684">
        <v>90</v>
      </c>
      <c r="Q8684" s="7">
        <v>0.56499999999999995</v>
      </c>
      <c r="R8684">
        <v>189</v>
      </c>
      <c r="S8684" t="s">
        <v>35</v>
      </c>
    </row>
    <row r="8685" spans="1:19" x14ac:dyDescent="0.35">
      <c r="A8685" t="s">
        <v>5495</v>
      </c>
      <c r="B8685" t="s">
        <v>21962</v>
      </c>
      <c r="C8685" s="6">
        <v>43552</v>
      </c>
      <c r="D8685" s="6">
        <v>43657</v>
      </c>
      <c r="E8685">
        <v>4</v>
      </c>
      <c r="F8685">
        <v>45</v>
      </c>
      <c r="G8685" t="s">
        <v>29</v>
      </c>
      <c r="H8685" t="s">
        <v>12682</v>
      </c>
      <c r="I8685" t="s">
        <v>38</v>
      </c>
      <c r="J8685" t="s">
        <v>117</v>
      </c>
      <c r="K8685" t="s">
        <v>50</v>
      </c>
      <c r="L8685" t="s">
        <v>25</v>
      </c>
      <c r="M8685">
        <v>345</v>
      </c>
      <c r="N8685" t="s">
        <v>34</v>
      </c>
      <c r="O8685" s="6">
        <v>43552</v>
      </c>
      <c r="P8685">
        <v>180</v>
      </c>
      <c r="Q8685" s="7">
        <v>0.5304347826086957</v>
      </c>
      <c r="R8685">
        <v>105</v>
      </c>
      <c r="S8685" t="s">
        <v>27</v>
      </c>
    </row>
    <row r="8686" spans="1:19" x14ac:dyDescent="0.35">
      <c r="A8686" t="s">
        <v>12683</v>
      </c>
      <c r="B8686" t="s">
        <v>19486</v>
      </c>
      <c r="C8686" s="6">
        <v>43223</v>
      </c>
      <c r="D8686" s="6">
        <v>43293</v>
      </c>
      <c r="E8686">
        <v>4</v>
      </c>
      <c r="F8686">
        <v>45</v>
      </c>
      <c r="G8686" t="s">
        <v>29</v>
      </c>
      <c r="H8686" t="s">
        <v>12684</v>
      </c>
      <c r="I8686" t="s">
        <v>38</v>
      </c>
      <c r="J8686" t="s">
        <v>87</v>
      </c>
      <c r="K8686" t="s">
        <v>50</v>
      </c>
      <c r="L8686" t="s">
        <v>25</v>
      </c>
      <c r="M8686">
        <v>345</v>
      </c>
      <c r="N8686" t="s">
        <v>34</v>
      </c>
      <c r="O8686" s="6">
        <v>43105</v>
      </c>
      <c r="P8686">
        <v>180</v>
      </c>
      <c r="Q8686" s="7">
        <v>0.68695652173913047</v>
      </c>
      <c r="R8686">
        <v>188</v>
      </c>
      <c r="S8686" t="s">
        <v>35</v>
      </c>
    </row>
    <row r="8687" spans="1:19" x14ac:dyDescent="0.35">
      <c r="A8687" t="s">
        <v>5501</v>
      </c>
      <c r="B8687" t="s">
        <v>21963</v>
      </c>
      <c r="C8687" s="6">
        <v>43552</v>
      </c>
      <c r="D8687" s="6">
        <v>43657</v>
      </c>
      <c r="E8687">
        <v>1</v>
      </c>
      <c r="F8687">
        <v>45</v>
      </c>
      <c r="G8687" t="s">
        <v>29</v>
      </c>
      <c r="H8687" t="s">
        <v>12685</v>
      </c>
      <c r="I8687" t="s">
        <v>44</v>
      </c>
      <c r="J8687" t="s">
        <v>117</v>
      </c>
      <c r="K8687" t="s">
        <v>50</v>
      </c>
      <c r="L8687" t="s">
        <v>25</v>
      </c>
      <c r="M8687">
        <v>345</v>
      </c>
      <c r="N8687" t="s">
        <v>34</v>
      </c>
      <c r="O8687" s="6">
        <v>43552</v>
      </c>
      <c r="P8687">
        <v>45</v>
      </c>
      <c r="Q8687" s="7">
        <v>0.5304347826086957</v>
      </c>
      <c r="R8687">
        <v>105</v>
      </c>
      <c r="S8687" t="s">
        <v>27</v>
      </c>
    </row>
    <row r="8688" spans="1:19" x14ac:dyDescent="0.35">
      <c r="A8688" t="s">
        <v>3032</v>
      </c>
      <c r="B8688" t="s">
        <v>22410</v>
      </c>
      <c r="C8688" s="6">
        <v>43567</v>
      </c>
      <c r="D8688" s="6">
        <v>43657</v>
      </c>
      <c r="E8688">
        <v>4</v>
      </c>
      <c r="F8688">
        <v>45</v>
      </c>
      <c r="G8688" t="s">
        <v>29</v>
      </c>
      <c r="H8688" t="s">
        <v>3033</v>
      </c>
      <c r="I8688" t="s">
        <v>38</v>
      </c>
      <c r="J8688" t="s">
        <v>117</v>
      </c>
      <c r="K8688" t="s">
        <v>50</v>
      </c>
      <c r="L8688" t="s">
        <v>25</v>
      </c>
      <c r="M8688">
        <v>345</v>
      </c>
      <c r="N8688" t="s">
        <v>34</v>
      </c>
      <c r="O8688" s="6">
        <v>43552</v>
      </c>
      <c r="P8688">
        <v>180</v>
      </c>
      <c r="Q8688" s="7">
        <v>0.5304347826086957</v>
      </c>
      <c r="R8688">
        <v>105</v>
      </c>
      <c r="S8688" t="s">
        <v>27</v>
      </c>
    </row>
    <row r="8689" spans="1:19" x14ac:dyDescent="0.35">
      <c r="A8689" t="s">
        <v>12686</v>
      </c>
      <c r="B8689" t="s">
        <v>22723</v>
      </c>
      <c r="C8689" s="6">
        <v>43582</v>
      </c>
      <c r="D8689" s="6">
        <v>43648</v>
      </c>
      <c r="E8689">
        <v>3</v>
      </c>
      <c r="F8689">
        <v>45</v>
      </c>
      <c r="G8689" t="s">
        <v>20</v>
      </c>
      <c r="H8689" t="s">
        <v>12687</v>
      </c>
      <c r="I8689" t="s">
        <v>38</v>
      </c>
      <c r="J8689" t="s">
        <v>12681</v>
      </c>
      <c r="K8689" t="s">
        <v>32</v>
      </c>
      <c r="L8689" t="s">
        <v>58</v>
      </c>
      <c r="M8689">
        <v>150</v>
      </c>
      <c r="N8689" t="s">
        <v>46</v>
      </c>
      <c r="O8689" s="6">
        <v>43582</v>
      </c>
      <c r="P8689">
        <v>135</v>
      </c>
      <c r="Q8689" s="7">
        <v>0.48666666666666669</v>
      </c>
      <c r="R8689">
        <v>66</v>
      </c>
      <c r="S8689" t="s">
        <v>27</v>
      </c>
    </row>
    <row r="8690" spans="1:19" x14ac:dyDescent="0.35">
      <c r="A8690" t="s">
        <v>12688</v>
      </c>
      <c r="B8690" t="s">
        <v>18077</v>
      </c>
      <c r="C8690" s="6">
        <v>43152</v>
      </c>
      <c r="D8690" s="6">
        <v>43289</v>
      </c>
      <c r="E8690">
        <v>4</v>
      </c>
      <c r="F8690">
        <v>45</v>
      </c>
      <c r="G8690" t="s">
        <v>29</v>
      </c>
      <c r="H8690" t="s">
        <v>12548</v>
      </c>
      <c r="I8690" t="s">
        <v>44</v>
      </c>
      <c r="J8690" t="s">
        <v>506</v>
      </c>
      <c r="K8690" t="s">
        <v>24</v>
      </c>
      <c r="L8690" t="s">
        <v>25</v>
      </c>
      <c r="M8690">
        <v>345</v>
      </c>
      <c r="N8690" t="s">
        <v>26</v>
      </c>
      <c r="O8690" s="6">
        <v>43152</v>
      </c>
      <c r="P8690">
        <v>180</v>
      </c>
      <c r="Q8690" s="7">
        <v>0.54202898550724643</v>
      </c>
      <c r="R8690">
        <v>137</v>
      </c>
      <c r="S8690" t="s">
        <v>35</v>
      </c>
    </row>
    <row r="8691" spans="1:19" x14ac:dyDescent="0.35">
      <c r="A8691" t="s">
        <v>5519</v>
      </c>
      <c r="B8691" t="s">
        <v>21964</v>
      </c>
      <c r="C8691" s="6">
        <v>43552</v>
      </c>
      <c r="D8691" s="6">
        <v>43657</v>
      </c>
      <c r="E8691">
        <v>2</v>
      </c>
      <c r="F8691">
        <v>45</v>
      </c>
      <c r="G8691" t="s">
        <v>29</v>
      </c>
      <c r="H8691" t="s">
        <v>12689</v>
      </c>
      <c r="I8691" t="s">
        <v>38</v>
      </c>
      <c r="J8691" t="s">
        <v>117</v>
      </c>
      <c r="K8691" t="s">
        <v>50</v>
      </c>
      <c r="L8691" t="s">
        <v>25</v>
      </c>
      <c r="M8691">
        <v>345</v>
      </c>
      <c r="N8691" t="s">
        <v>34</v>
      </c>
      <c r="O8691" s="6">
        <v>43552</v>
      </c>
      <c r="P8691">
        <v>90</v>
      </c>
      <c r="Q8691" s="7">
        <v>0.5304347826086957</v>
      </c>
      <c r="R8691">
        <v>105</v>
      </c>
      <c r="S8691" t="s">
        <v>27</v>
      </c>
    </row>
    <row r="8692" spans="1:19" x14ac:dyDescent="0.35">
      <c r="A8692" t="s">
        <v>12348</v>
      </c>
      <c r="B8692" t="s">
        <v>23417</v>
      </c>
      <c r="C8692" s="6">
        <v>43609</v>
      </c>
      <c r="D8692" s="6">
        <v>43656</v>
      </c>
      <c r="E8692">
        <v>2</v>
      </c>
      <c r="F8692">
        <v>45</v>
      </c>
      <c r="G8692" t="s">
        <v>20</v>
      </c>
      <c r="H8692" t="s">
        <v>12690</v>
      </c>
      <c r="I8692" t="s">
        <v>38</v>
      </c>
      <c r="J8692" t="s">
        <v>11800</v>
      </c>
      <c r="K8692" t="s">
        <v>32</v>
      </c>
      <c r="L8692" t="s">
        <v>33</v>
      </c>
      <c r="M8692">
        <v>600</v>
      </c>
      <c r="N8692" t="s">
        <v>26</v>
      </c>
      <c r="O8692" s="6">
        <v>43524</v>
      </c>
      <c r="P8692">
        <v>90</v>
      </c>
      <c r="Q8692" s="7">
        <v>0.20166666666666666</v>
      </c>
      <c r="R8692">
        <v>132</v>
      </c>
      <c r="S8692" t="s">
        <v>35</v>
      </c>
    </row>
    <row r="8693" spans="1:19" x14ac:dyDescent="0.35">
      <c r="A8693" t="s">
        <v>5533</v>
      </c>
      <c r="B8693" t="s">
        <v>23356</v>
      </c>
      <c r="C8693" s="6">
        <v>43606</v>
      </c>
      <c r="D8693" s="6">
        <v>43657</v>
      </c>
      <c r="E8693">
        <v>4</v>
      </c>
      <c r="F8693">
        <v>45</v>
      </c>
      <c r="G8693" t="s">
        <v>20</v>
      </c>
      <c r="H8693" t="s">
        <v>12691</v>
      </c>
      <c r="I8693" t="s">
        <v>44</v>
      </c>
      <c r="J8693" t="s">
        <v>117</v>
      </c>
      <c r="K8693" t="s">
        <v>50</v>
      </c>
      <c r="L8693" t="s">
        <v>25</v>
      </c>
      <c r="M8693">
        <v>345</v>
      </c>
      <c r="N8693" t="s">
        <v>34</v>
      </c>
      <c r="O8693" s="6">
        <v>43552</v>
      </c>
      <c r="P8693">
        <v>180</v>
      </c>
      <c r="Q8693" s="7">
        <v>0.5304347826086957</v>
      </c>
      <c r="R8693">
        <v>105</v>
      </c>
      <c r="S8693" t="s">
        <v>27</v>
      </c>
    </row>
    <row r="8694" spans="1:19" x14ac:dyDescent="0.35">
      <c r="A8694" t="s">
        <v>5543</v>
      </c>
      <c r="B8694" t="s">
        <v>15242</v>
      </c>
      <c r="C8694" s="6">
        <v>42838</v>
      </c>
      <c r="D8694" s="6">
        <v>42927</v>
      </c>
      <c r="E8694">
        <v>4</v>
      </c>
      <c r="F8694">
        <v>45</v>
      </c>
      <c r="G8694" t="s">
        <v>29</v>
      </c>
      <c r="H8694" t="s">
        <v>12692</v>
      </c>
      <c r="I8694" t="s">
        <v>44</v>
      </c>
      <c r="J8694" t="s">
        <v>305</v>
      </c>
      <c r="K8694" t="s">
        <v>32</v>
      </c>
      <c r="L8694" t="s">
        <v>25</v>
      </c>
      <c r="M8694">
        <v>345</v>
      </c>
      <c r="N8694" t="s">
        <v>34</v>
      </c>
      <c r="O8694" s="6">
        <v>42838</v>
      </c>
      <c r="P8694">
        <v>180</v>
      </c>
      <c r="Q8694" s="7">
        <v>0.44637681159420289</v>
      </c>
      <c r="R8694">
        <v>89</v>
      </c>
      <c r="S8694" t="s">
        <v>27</v>
      </c>
    </row>
    <row r="8695" spans="1:19" x14ac:dyDescent="0.35">
      <c r="A8695" t="s">
        <v>313</v>
      </c>
      <c r="B8695" t="s">
        <v>20706</v>
      </c>
      <c r="C8695" s="6">
        <v>43274</v>
      </c>
      <c r="D8695" s="6">
        <v>43292</v>
      </c>
      <c r="E8695">
        <v>3</v>
      </c>
      <c r="F8695">
        <v>50</v>
      </c>
      <c r="G8695" t="s">
        <v>20</v>
      </c>
      <c r="H8695" t="s">
        <v>573</v>
      </c>
      <c r="I8695" t="s">
        <v>38</v>
      </c>
      <c r="J8695" t="s">
        <v>155</v>
      </c>
      <c r="K8695" t="s">
        <v>32</v>
      </c>
      <c r="L8695" t="s">
        <v>25</v>
      </c>
      <c r="M8695">
        <v>345</v>
      </c>
      <c r="N8695" t="s">
        <v>34</v>
      </c>
      <c r="O8695" s="6">
        <v>43170</v>
      </c>
      <c r="P8695">
        <v>150</v>
      </c>
      <c r="Q8695" s="7">
        <v>0.71884057971014492</v>
      </c>
      <c r="R8695">
        <v>122</v>
      </c>
      <c r="S8695" t="s">
        <v>35</v>
      </c>
    </row>
    <row r="8696" spans="1:19" x14ac:dyDescent="0.35">
      <c r="A8696" t="s">
        <v>6547</v>
      </c>
      <c r="B8696" t="s">
        <v>15841</v>
      </c>
      <c r="C8696" s="6">
        <v>42919</v>
      </c>
      <c r="D8696" s="6">
        <v>42919</v>
      </c>
      <c r="E8696">
        <v>2</v>
      </c>
      <c r="F8696">
        <v>60</v>
      </c>
      <c r="G8696" t="s">
        <v>29</v>
      </c>
      <c r="H8696" t="s">
        <v>12693</v>
      </c>
      <c r="I8696" t="s">
        <v>22</v>
      </c>
      <c r="J8696" t="s">
        <v>2775</v>
      </c>
      <c r="K8696" t="s">
        <v>184</v>
      </c>
      <c r="L8696" t="s">
        <v>241</v>
      </c>
      <c r="M8696">
        <v>100</v>
      </c>
      <c r="N8696" t="s">
        <v>34</v>
      </c>
      <c r="O8696" s="6">
        <v>42919</v>
      </c>
      <c r="P8696">
        <v>120</v>
      </c>
      <c r="Q8696" s="7">
        <v>0.82</v>
      </c>
      <c r="R8696">
        <v>0</v>
      </c>
      <c r="S8696" t="s">
        <v>41</v>
      </c>
    </row>
    <row r="8697" spans="1:19" x14ac:dyDescent="0.35">
      <c r="A8697" t="s">
        <v>12694</v>
      </c>
      <c r="B8697" t="s">
        <v>23133</v>
      </c>
      <c r="C8697" s="6">
        <v>43597</v>
      </c>
      <c r="D8697" s="6">
        <v>43648</v>
      </c>
      <c r="E8697">
        <v>2</v>
      </c>
      <c r="F8697">
        <v>45</v>
      </c>
      <c r="G8697" t="s">
        <v>20</v>
      </c>
      <c r="H8697" t="s">
        <v>12695</v>
      </c>
      <c r="I8697" t="s">
        <v>38</v>
      </c>
      <c r="J8697" t="s">
        <v>12681</v>
      </c>
      <c r="K8697" t="s">
        <v>32</v>
      </c>
      <c r="L8697" t="s">
        <v>58</v>
      </c>
      <c r="M8697">
        <v>150</v>
      </c>
      <c r="N8697" t="s">
        <v>46</v>
      </c>
      <c r="O8697" s="6">
        <v>43582</v>
      </c>
      <c r="P8697">
        <v>90</v>
      </c>
      <c r="Q8697" s="7">
        <v>0.48666666666666669</v>
      </c>
      <c r="R8697">
        <v>66</v>
      </c>
      <c r="S8697" t="s">
        <v>27</v>
      </c>
    </row>
    <row r="8698" spans="1:19" x14ac:dyDescent="0.35">
      <c r="A8698" t="s">
        <v>2149</v>
      </c>
      <c r="B8698" t="s">
        <v>23304</v>
      </c>
      <c r="C8698" s="6">
        <v>43603</v>
      </c>
      <c r="D8698" s="6">
        <v>43657</v>
      </c>
      <c r="E8698">
        <v>4</v>
      </c>
      <c r="F8698">
        <v>45</v>
      </c>
      <c r="G8698" t="s">
        <v>29</v>
      </c>
      <c r="H8698" t="s">
        <v>2150</v>
      </c>
      <c r="I8698" t="s">
        <v>38</v>
      </c>
      <c r="J8698" t="s">
        <v>117</v>
      </c>
      <c r="K8698" t="s">
        <v>50</v>
      </c>
      <c r="L8698" t="s">
        <v>25</v>
      </c>
      <c r="M8698">
        <v>345</v>
      </c>
      <c r="N8698" t="s">
        <v>34</v>
      </c>
      <c r="O8698" s="6">
        <v>43552</v>
      </c>
      <c r="P8698">
        <v>180</v>
      </c>
      <c r="Q8698" s="7">
        <v>0.5304347826086957</v>
      </c>
      <c r="R8698">
        <v>105</v>
      </c>
      <c r="S8698" t="s">
        <v>27</v>
      </c>
    </row>
    <row r="8699" spans="1:19" x14ac:dyDescent="0.35">
      <c r="A8699" t="s">
        <v>5039</v>
      </c>
      <c r="B8699" t="s">
        <v>21995</v>
      </c>
      <c r="C8699" s="6">
        <v>43554</v>
      </c>
      <c r="D8699" s="6">
        <v>43655</v>
      </c>
      <c r="E8699">
        <v>3</v>
      </c>
      <c r="F8699">
        <v>45</v>
      </c>
      <c r="G8699" t="s">
        <v>20</v>
      </c>
      <c r="H8699" t="s">
        <v>5040</v>
      </c>
      <c r="I8699" t="s">
        <v>38</v>
      </c>
      <c r="J8699" t="s">
        <v>12373</v>
      </c>
      <c r="K8699" t="s">
        <v>50</v>
      </c>
      <c r="L8699" t="s">
        <v>33</v>
      </c>
      <c r="M8699">
        <v>600</v>
      </c>
      <c r="N8699" t="s">
        <v>26</v>
      </c>
      <c r="O8699" s="6">
        <v>43466</v>
      </c>
      <c r="P8699">
        <v>135</v>
      </c>
      <c r="Q8699" s="7">
        <v>0.56499999999999995</v>
      </c>
      <c r="R8699">
        <v>189</v>
      </c>
      <c r="S8699" t="s">
        <v>35</v>
      </c>
    </row>
    <row r="8700" spans="1:19" x14ac:dyDescent="0.35">
      <c r="A8700" t="s">
        <v>5563</v>
      </c>
      <c r="B8700" t="s">
        <v>15184</v>
      </c>
      <c r="C8700" s="6">
        <v>42824</v>
      </c>
      <c r="D8700" s="6">
        <v>42927</v>
      </c>
      <c r="E8700">
        <v>2</v>
      </c>
      <c r="F8700">
        <v>45</v>
      </c>
      <c r="G8700" t="s">
        <v>29</v>
      </c>
      <c r="H8700" t="s">
        <v>12696</v>
      </c>
      <c r="I8700" t="s">
        <v>38</v>
      </c>
      <c r="J8700" t="s">
        <v>1609</v>
      </c>
      <c r="K8700" t="s">
        <v>32</v>
      </c>
      <c r="L8700" t="s">
        <v>25</v>
      </c>
      <c r="M8700">
        <v>345</v>
      </c>
      <c r="N8700" t="s">
        <v>26</v>
      </c>
      <c r="O8700" s="6">
        <v>42823</v>
      </c>
      <c r="P8700">
        <v>90</v>
      </c>
      <c r="Q8700" s="7">
        <v>0.56811594202898552</v>
      </c>
      <c r="R8700">
        <v>104</v>
      </c>
      <c r="S8700" t="s">
        <v>27</v>
      </c>
    </row>
    <row r="8701" spans="1:19" x14ac:dyDescent="0.35">
      <c r="A8701" t="s">
        <v>12697</v>
      </c>
      <c r="B8701" t="s">
        <v>19313</v>
      </c>
      <c r="C8701" s="6">
        <v>43214</v>
      </c>
      <c r="D8701" s="6">
        <v>43289</v>
      </c>
      <c r="E8701">
        <v>4</v>
      </c>
      <c r="F8701">
        <v>45</v>
      </c>
      <c r="G8701" t="s">
        <v>29</v>
      </c>
      <c r="H8701" t="s">
        <v>12698</v>
      </c>
      <c r="I8701" t="s">
        <v>38</v>
      </c>
      <c r="J8701" t="s">
        <v>506</v>
      </c>
      <c r="K8701" t="s">
        <v>24</v>
      </c>
      <c r="L8701" t="s">
        <v>25</v>
      </c>
      <c r="M8701">
        <v>345</v>
      </c>
      <c r="N8701" t="s">
        <v>26</v>
      </c>
      <c r="O8701" s="6">
        <v>43152</v>
      </c>
      <c r="P8701">
        <v>180</v>
      </c>
      <c r="Q8701" s="7">
        <v>0.54202898550724643</v>
      </c>
      <c r="R8701">
        <v>137</v>
      </c>
      <c r="S8701" t="s">
        <v>35</v>
      </c>
    </row>
    <row r="8702" spans="1:19" x14ac:dyDescent="0.35">
      <c r="A8702" t="s">
        <v>5572</v>
      </c>
      <c r="B8702" t="s">
        <v>23493</v>
      </c>
      <c r="C8702" s="6">
        <v>43612</v>
      </c>
      <c r="D8702" s="6">
        <v>43657</v>
      </c>
      <c r="E8702">
        <v>1</v>
      </c>
      <c r="F8702">
        <v>45</v>
      </c>
      <c r="G8702" t="s">
        <v>29</v>
      </c>
      <c r="H8702" t="s">
        <v>12699</v>
      </c>
      <c r="I8702" t="s">
        <v>38</v>
      </c>
      <c r="J8702" t="s">
        <v>2935</v>
      </c>
      <c r="K8702" t="s">
        <v>180</v>
      </c>
      <c r="L8702" t="s">
        <v>25</v>
      </c>
      <c r="M8702">
        <v>345</v>
      </c>
      <c r="N8702" t="s">
        <v>34</v>
      </c>
      <c r="O8702" s="6">
        <v>43612</v>
      </c>
      <c r="P8702">
        <v>45</v>
      </c>
      <c r="Q8702" s="7">
        <v>0.27536231884057971</v>
      </c>
      <c r="R8702">
        <v>45</v>
      </c>
      <c r="S8702" t="s">
        <v>41</v>
      </c>
    </row>
    <row r="8703" spans="1:19" x14ac:dyDescent="0.35">
      <c r="A8703" t="s">
        <v>12700</v>
      </c>
      <c r="B8703" t="s">
        <v>18842</v>
      </c>
      <c r="C8703" s="6">
        <v>43191</v>
      </c>
      <c r="D8703" s="6">
        <v>43293</v>
      </c>
      <c r="E8703">
        <v>2</v>
      </c>
      <c r="F8703">
        <v>45</v>
      </c>
      <c r="G8703" t="s">
        <v>29</v>
      </c>
      <c r="H8703" t="s">
        <v>12701</v>
      </c>
      <c r="I8703" t="s">
        <v>38</v>
      </c>
      <c r="J8703" t="s">
        <v>87</v>
      </c>
      <c r="K8703" t="s">
        <v>50</v>
      </c>
      <c r="L8703" t="s">
        <v>25</v>
      </c>
      <c r="M8703">
        <v>345</v>
      </c>
      <c r="N8703" t="s">
        <v>34</v>
      </c>
      <c r="O8703" s="6">
        <v>43105</v>
      </c>
      <c r="P8703">
        <v>90</v>
      </c>
      <c r="Q8703" s="7">
        <v>0.68695652173913047</v>
      </c>
      <c r="R8703">
        <v>188</v>
      </c>
      <c r="S8703" t="s">
        <v>35</v>
      </c>
    </row>
    <row r="8704" spans="1:19" x14ac:dyDescent="0.35">
      <c r="A8704" t="s">
        <v>5582</v>
      </c>
      <c r="B8704" t="s">
        <v>23494</v>
      </c>
      <c r="C8704" s="6">
        <v>43612</v>
      </c>
      <c r="D8704" s="6">
        <v>43657</v>
      </c>
      <c r="E8704">
        <v>3</v>
      </c>
      <c r="F8704">
        <v>45</v>
      </c>
      <c r="G8704" t="s">
        <v>29</v>
      </c>
      <c r="H8704" t="s">
        <v>12702</v>
      </c>
      <c r="I8704" t="s">
        <v>38</v>
      </c>
      <c r="J8704" t="s">
        <v>2935</v>
      </c>
      <c r="K8704" t="s">
        <v>180</v>
      </c>
      <c r="L8704" t="s">
        <v>25</v>
      </c>
      <c r="M8704">
        <v>345</v>
      </c>
      <c r="N8704" t="s">
        <v>34</v>
      </c>
      <c r="O8704" s="6">
        <v>43612</v>
      </c>
      <c r="P8704">
        <v>135</v>
      </c>
      <c r="Q8704" s="7">
        <v>0.27536231884057971</v>
      </c>
      <c r="R8704">
        <v>45</v>
      </c>
      <c r="S8704" t="s">
        <v>41</v>
      </c>
    </row>
    <row r="8705" spans="1:19" x14ac:dyDescent="0.35">
      <c r="A8705" t="s">
        <v>6547</v>
      </c>
      <c r="B8705" t="s">
        <v>15066</v>
      </c>
      <c r="C8705" s="6">
        <v>42563</v>
      </c>
      <c r="D8705" s="6">
        <v>42563</v>
      </c>
      <c r="E8705">
        <v>3</v>
      </c>
      <c r="F8705">
        <v>60</v>
      </c>
      <c r="G8705" t="s">
        <v>29</v>
      </c>
      <c r="H8705" t="s">
        <v>12693</v>
      </c>
      <c r="I8705" t="s">
        <v>22</v>
      </c>
      <c r="J8705" t="s">
        <v>9677</v>
      </c>
      <c r="K8705" t="s">
        <v>24</v>
      </c>
      <c r="L8705" t="s">
        <v>40</v>
      </c>
      <c r="M8705">
        <v>200</v>
      </c>
      <c r="N8705" t="s">
        <v>26</v>
      </c>
      <c r="O8705" s="6">
        <v>42563</v>
      </c>
      <c r="P8705">
        <v>180</v>
      </c>
      <c r="Q8705" s="7">
        <v>0.11</v>
      </c>
      <c r="R8705">
        <v>0</v>
      </c>
      <c r="S8705" t="s">
        <v>41</v>
      </c>
    </row>
    <row r="8706" spans="1:19" x14ac:dyDescent="0.35">
      <c r="A8706" t="s">
        <v>11031</v>
      </c>
      <c r="B8706" t="s">
        <v>17781</v>
      </c>
      <c r="C8706" s="6">
        <v>43141</v>
      </c>
      <c r="D8706" s="6">
        <v>43291</v>
      </c>
      <c r="E8706">
        <v>3</v>
      </c>
      <c r="F8706">
        <v>45</v>
      </c>
      <c r="G8706" t="s">
        <v>20</v>
      </c>
      <c r="H8706" t="s">
        <v>12703</v>
      </c>
      <c r="I8706" t="s">
        <v>38</v>
      </c>
      <c r="J8706" t="s">
        <v>103</v>
      </c>
      <c r="K8706" t="s">
        <v>24</v>
      </c>
      <c r="L8706" t="s">
        <v>25</v>
      </c>
      <c r="M8706">
        <v>345</v>
      </c>
      <c r="N8706" t="s">
        <v>34</v>
      </c>
      <c r="O8706" s="6">
        <v>43115</v>
      </c>
      <c r="P8706">
        <v>135</v>
      </c>
      <c r="Q8706" s="7">
        <v>0.61739130434782608</v>
      </c>
      <c r="R8706">
        <v>176</v>
      </c>
      <c r="S8706" t="s">
        <v>35</v>
      </c>
    </row>
    <row r="8707" spans="1:19" x14ac:dyDescent="0.35">
      <c r="A8707" t="s">
        <v>5045</v>
      </c>
      <c r="B8707" t="s">
        <v>21403</v>
      </c>
      <c r="C8707" s="6">
        <v>43522</v>
      </c>
      <c r="D8707" s="6">
        <v>43655</v>
      </c>
      <c r="E8707">
        <v>1</v>
      </c>
      <c r="F8707">
        <v>45</v>
      </c>
      <c r="G8707" t="s">
        <v>29</v>
      </c>
      <c r="H8707" t="s">
        <v>5046</v>
      </c>
      <c r="I8707" t="s">
        <v>38</v>
      </c>
      <c r="J8707" t="s">
        <v>12373</v>
      </c>
      <c r="K8707" t="s">
        <v>50</v>
      </c>
      <c r="L8707" t="s">
        <v>33</v>
      </c>
      <c r="M8707">
        <v>600</v>
      </c>
      <c r="N8707" t="s">
        <v>26</v>
      </c>
      <c r="O8707" s="6">
        <v>43466</v>
      </c>
      <c r="P8707">
        <v>45</v>
      </c>
      <c r="Q8707" s="7">
        <v>0.56499999999999995</v>
      </c>
      <c r="R8707">
        <v>189</v>
      </c>
      <c r="S8707" t="s">
        <v>35</v>
      </c>
    </row>
    <row r="8708" spans="1:19" x14ac:dyDescent="0.35">
      <c r="A8708" t="s">
        <v>12704</v>
      </c>
      <c r="B8708" t="s">
        <v>15145</v>
      </c>
      <c r="C8708" s="6">
        <v>42806</v>
      </c>
      <c r="D8708" s="6">
        <v>42926</v>
      </c>
      <c r="E8708">
        <v>2</v>
      </c>
      <c r="F8708">
        <v>45</v>
      </c>
      <c r="G8708" t="s">
        <v>29</v>
      </c>
      <c r="H8708" t="s">
        <v>12705</v>
      </c>
      <c r="I8708" t="s">
        <v>38</v>
      </c>
      <c r="J8708" t="s">
        <v>1351</v>
      </c>
      <c r="K8708" t="s">
        <v>32</v>
      </c>
      <c r="L8708" t="s">
        <v>25</v>
      </c>
      <c r="M8708">
        <v>345</v>
      </c>
      <c r="N8708" t="s">
        <v>26</v>
      </c>
      <c r="O8708" s="6">
        <v>42794</v>
      </c>
      <c r="P8708">
        <v>90</v>
      </c>
      <c r="Q8708" s="7">
        <v>0.75942028985507248</v>
      </c>
      <c r="R8708">
        <v>132</v>
      </c>
      <c r="S8708" t="s">
        <v>35</v>
      </c>
    </row>
    <row r="8709" spans="1:19" x14ac:dyDescent="0.35">
      <c r="A8709" t="s">
        <v>12704</v>
      </c>
      <c r="B8709" t="s">
        <v>23495</v>
      </c>
      <c r="C8709" s="6">
        <v>43612</v>
      </c>
      <c r="D8709" s="6">
        <v>43657</v>
      </c>
      <c r="E8709">
        <v>4</v>
      </c>
      <c r="F8709">
        <v>45</v>
      </c>
      <c r="G8709" t="s">
        <v>29</v>
      </c>
      <c r="H8709" t="s">
        <v>12705</v>
      </c>
      <c r="I8709" t="s">
        <v>38</v>
      </c>
      <c r="J8709" t="s">
        <v>2935</v>
      </c>
      <c r="K8709" t="s">
        <v>180</v>
      </c>
      <c r="L8709" t="s">
        <v>25</v>
      </c>
      <c r="M8709">
        <v>345</v>
      </c>
      <c r="N8709" t="s">
        <v>34</v>
      </c>
      <c r="O8709" s="6">
        <v>43612</v>
      </c>
      <c r="P8709">
        <v>180</v>
      </c>
      <c r="Q8709" s="7">
        <v>0.27536231884057971</v>
      </c>
      <c r="R8709">
        <v>45</v>
      </c>
      <c r="S8709" t="s">
        <v>41</v>
      </c>
    </row>
    <row r="8710" spans="1:19" x14ac:dyDescent="0.35">
      <c r="A8710" t="s">
        <v>2680</v>
      </c>
      <c r="B8710" t="s">
        <v>23496</v>
      </c>
      <c r="C8710" s="6">
        <v>43612</v>
      </c>
      <c r="D8710" s="6">
        <v>43657</v>
      </c>
      <c r="E8710">
        <v>1</v>
      </c>
      <c r="F8710">
        <v>45</v>
      </c>
      <c r="G8710" t="s">
        <v>29</v>
      </c>
      <c r="H8710" t="s">
        <v>12706</v>
      </c>
      <c r="I8710" t="s">
        <v>38</v>
      </c>
      <c r="J8710" t="s">
        <v>2935</v>
      </c>
      <c r="K8710" t="s">
        <v>180</v>
      </c>
      <c r="L8710" t="s">
        <v>25</v>
      </c>
      <c r="M8710">
        <v>345</v>
      </c>
      <c r="N8710" t="s">
        <v>34</v>
      </c>
      <c r="O8710" s="6">
        <v>43612</v>
      </c>
      <c r="P8710">
        <v>45</v>
      </c>
      <c r="Q8710" s="7">
        <v>0.27536231884057971</v>
      </c>
      <c r="R8710">
        <v>45</v>
      </c>
      <c r="S8710" t="s">
        <v>41</v>
      </c>
    </row>
    <row r="8711" spans="1:19" x14ac:dyDescent="0.35">
      <c r="A8711" t="s">
        <v>5022</v>
      </c>
      <c r="B8711" t="s">
        <v>19039</v>
      </c>
      <c r="C8711" s="6">
        <v>43201</v>
      </c>
      <c r="D8711" s="6">
        <v>43292</v>
      </c>
      <c r="E8711">
        <v>2</v>
      </c>
      <c r="F8711">
        <v>45</v>
      </c>
      <c r="G8711" t="s">
        <v>20</v>
      </c>
      <c r="H8711" t="s">
        <v>5023</v>
      </c>
      <c r="I8711" t="s">
        <v>44</v>
      </c>
      <c r="J8711" t="s">
        <v>840</v>
      </c>
      <c r="K8711" t="s">
        <v>50</v>
      </c>
      <c r="L8711" t="s">
        <v>25</v>
      </c>
      <c r="M8711">
        <v>345</v>
      </c>
      <c r="N8711" t="s">
        <v>46</v>
      </c>
      <c r="O8711" s="6">
        <v>43201</v>
      </c>
      <c r="P8711">
        <v>90</v>
      </c>
      <c r="Q8711" s="7">
        <v>0.34492753623188405</v>
      </c>
      <c r="R8711">
        <v>91</v>
      </c>
      <c r="S8711" t="s">
        <v>27</v>
      </c>
    </row>
    <row r="8712" spans="1:19" x14ac:dyDescent="0.35">
      <c r="A8712" t="s">
        <v>7084</v>
      </c>
      <c r="B8712" t="s">
        <v>22461</v>
      </c>
      <c r="C8712" s="6">
        <v>43571</v>
      </c>
      <c r="D8712" s="6">
        <v>43655</v>
      </c>
      <c r="E8712">
        <v>3</v>
      </c>
      <c r="F8712">
        <v>45</v>
      </c>
      <c r="G8712" t="s">
        <v>29</v>
      </c>
      <c r="H8712" t="s">
        <v>7085</v>
      </c>
      <c r="I8712" t="s">
        <v>38</v>
      </c>
      <c r="J8712" t="s">
        <v>10593</v>
      </c>
      <c r="K8712" t="s">
        <v>50</v>
      </c>
      <c r="L8712" t="s">
        <v>33</v>
      </c>
      <c r="M8712">
        <v>600</v>
      </c>
      <c r="N8712" t="s">
        <v>26</v>
      </c>
      <c r="O8712" s="6">
        <v>43495</v>
      </c>
      <c r="P8712">
        <v>135</v>
      </c>
      <c r="Q8712" s="7">
        <v>0.53833333333333333</v>
      </c>
      <c r="R8712">
        <v>160</v>
      </c>
      <c r="S8712" t="s">
        <v>35</v>
      </c>
    </row>
    <row r="8713" spans="1:19" x14ac:dyDescent="0.35">
      <c r="A8713" t="s">
        <v>2929</v>
      </c>
      <c r="B8713" t="s">
        <v>14737</v>
      </c>
      <c r="C8713" s="6">
        <v>42561</v>
      </c>
      <c r="D8713" s="6">
        <v>42561</v>
      </c>
      <c r="E8713">
        <v>1</v>
      </c>
      <c r="F8713">
        <v>60</v>
      </c>
      <c r="G8713" t="s">
        <v>29</v>
      </c>
      <c r="H8713" t="s">
        <v>2930</v>
      </c>
      <c r="I8713" t="s">
        <v>22</v>
      </c>
      <c r="J8713" t="s">
        <v>3408</v>
      </c>
      <c r="K8713" t="s">
        <v>32</v>
      </c>
      <c r="L8713" t="s">
        <v>241</v>
      </c>
      <c r="M8713">
        <v>100</v>
      </c>
      <c r="N8713" t="s">
        <v>34</v>
      </c>
      <c r="O8713" s="6">
        <v>42561</v>
      </c>
      <c r="P8713">
        <v>60</v>
      </c>
      <c r="Q8713" s="7">
        <v>0.51</v>
      </c>
      <c r="R8713">
        <v>0</v>
      </c>
      <c r="S8713" t="s">
        <v>41</v>
      </c>
    </row>
    <row r="8714" spans="1:19" x14ac:dyDescent="0.35">
      <c r="A8714" t="s">
        <v>5609</v>
      </c>
      <c r="B8714" t="s">
        <v>23497</v>
      </c>
      <c r="C8714" s="6">
        <v>43612</v>
      </c>
      <c r="D8714" s="6">
        <v>43657</v>
      </c>
      <c r="E8714">
        <v>1</v>
      </c>
      <c r="F8714">
        <v>45</v>
      </c>
      <c r="G8714" t="s">
        <v>29</v>
      </c>
      <c r="H8714" t="s">
        <v>12707</v>
      </c>
      <c r="I8714" t="s">
        <v>38</v>
      </c>
      <c r="J8714" t="s">
        <v>2935</v>
      </c>
      <c r="K8714" t="s">
        <v>180</v>
      </c>
      <c r="L8714" t="s">
        <v>25</v>
      </c>
      <c r="M8714">
        <v>345</v>
      </c>
      <c r="N8714" t="s">
        <v>34</v>
      </c>
      <c r="O8714" s="6">
        <v>43612</v>
      </c>
      <c r="P8714">
        <v>45</v>
      </c>
      <c r="Q8714" s="7">
        <v>0.27536231884057971</v>
      </c>
      <c r="R8714">
        <v>45</v>
      </c>
      <c r="S8714" t="s">
        <v>41</v>
      </c>
    </row>
    <row r="8715" spans="1:19" x14ac:dyDescent="0.35">
      <c r="A8715" t="s">
        <v>5616</v>
      </c>
      <c r="B8715" t="s">
        <v>15130</v>
      </c>
      <c r="C8715" s="6">
        <v>42794</v>
      </c>
      <c r="D8715" s="6">
        <v>42926</v>
      </c>
      <c r="E8715">
        <v>1</v>
      </c>
      <c r="F8715">
        <v>45</v>
      </c>
      <c r="G8715" t="s">
        <v>29</v>
      </c>
      <c r="H8715" t="s">
        <v>12708</v>
      </c>
      <c r="I8715" t="s">
        <v>38</v>
      </c>
      <c r="J8715" t="s">
        <v>1351</v>
      </c>
      <c r="K8715" t="s">
        <v>32</v>
      </c>
      <c r="L8715" t="s">
        <v>25</v>
      </c>
      <c r="M8715">
        <v>345</v>
      </c>
      <c r="N8715" t="s">
        <v>26</v>
      </c>
      <c r="O8715" s="6">
        <v>42794</v>
      </c>
      <c r="P8715">
        <v>45</v>
      </c>
      <c r="Q8715" s="7">
        <v>0.75942028985507248</v>
      </c>
      <c r="R8715">
        <v>132</v>
      </c>
      <c r="S8715" t="s">
        <v>35</v>
      </c>
    </row>
    <row r="8716" spans="1:19" x14ac:dyDescent="0.35">
      <c r="A8716" t="s">
        <v>612</v>
      </c>
      <c r="B8716" t="s">
        <v>18587</v>
      </c>
      <c r="C8716" s="6">
        <v>43177</v>
      </c>
      <c r="D8716" s="6">
        <v>43289</v>
      </c>
      <c r="E8716">
        <v>1</v>
      </c>
      <c r="F8716">
        <v>45</v>
      </c>
      <c r="G8716" t="s">
        <v>29</v>
      </c>
      <c r="H8716" t="s">
        <v>11156</v>
      </c>
      <c r="I8716" t="s">
        <v>38</v>
      </c>
      <c r="J8716" t="s">
        <v>5654</v>
      </c>
      <c r="K8716" t="s">
        <v>24</v>
      </c>
      <c r="L8716" t="s">
        <v>25</v>
      </c>
      <c r="M8716">
        <v>345</v>
      </c>
      <c r="N8716" t="s">
        <v>34</v>
      </c>
      <c r="O8716" s="6">
        <v>43177</v>
      </c>
      <c r="P8716">
        <v>45</v>
      </c>
      <c r="Q8716" s="7">
        <v>0.28405797101449276</v>
      </c>
      <c r="R8716">
        <v>112</v>
      </c>
      <c r="S8716" t="s">
        <v>27</v>
      </c>
    </row>
    <row r="8717" spans="1:19" x14ac:dyDescent="0.35">
      <c r="A8717" t="s">
        <v>5621</v>
      </c>
      <c r="B8717" t="s">
        <v>15310</v>
      </c>
      <c r="C8717" s="6">
        <v>42860</v>
      </c>
      <c r="D8717" s="6">
        <v>42927</v>
      </c>
      <c r="E8717">
        <v>4</v>
      </c>
      <c r="F8717">
        <v>45</v>
      </c>
      <c r="G8717" t="s">
        <v>29</v>
      </c>
      <c r="H8717" t="s">
        <v>12709</v>
      </c>
      <c r="I8717" t="s">
        <v>38</v>
      </c>
      <c r="J8717" t="s">
        <v>1861</v>
      </c>
      <c r="K8717" t="s">
        <v>50</v>
      </c>
      <c r="L8717" t="s">
        <v>25</v>
      </c>
      <c r="M8717">
        <v>345</v>
      </c>
      <c r="N8717" t="s">
        <v>46</v>
      </c>
      <c r="O8717" s="6">
        <v>42860</v>
      </c>
      <c r="P8717">
        <v>180</v>
      </c>
      <c r="Q8717" s="7">
        <v>0.31014492753623191</v>
      </c>
      <c r="R8717">
        <v>67</v>
      </c>
      <c r="S8717" t="s">
        <v>27</v>
      </c>
    </row>
    <row r="8718" spans="1:19" x14ac:dyDescent="0.35">
      <c r="A8718" t="s">
        <v>12710</v>
      </c>
      <c r="B8718" t="s">
        <v>19862</v>
      </c>
      <c r="C8718" s="6">
        <v>43240</v>
      </c>
      <c r="D8718" s="6">
        <v>43291</v>
      </c>
      <c r="E8718">
        <v>2</v>
      </c>
      <c r="F8718">
        <v>45</v>
      </c>
      <c r="G8718" t="s">
        <v>29</v>
      </c>
      <c r="H8718" t="s">
        <v>12711</v>
      </c>
      <c r="I8718" t="s">
        <v>44</v>
      </c>
      <c r="J8718" t="s">
        <v>3416</v>
      </c>
      <c r="K8718" t="s">
        <v>24</v>
      </c>
      <c r="L8718" t="s">
        <v>25</v>
      </c>
      <c r="M8718">
        <v>345</v>
      </c>
      <c r="N8718" t="s">
        <v>46</v>
      </c>
      <c r="O8718" s="6">
        <v>43240</v>
      </c>
      <c r="P8718">
        <v>90</v>
      </c>
      <c r="Q8718" s="7">
        <v>7.8260869565217397E-2</v>
      </c>
      <c r="R8718">
        <v>51</v>
      </c>
      <c r="S8718" t="s">
        <v>41</v>
      </c>
    </row>
    <row r="8719" spans="1:19" x14ac:dyDescent="0.35">
      <c r="A8719" t="s">
        <v>12712</v>
      </c>
      <c r="B8719" t="s">
        <v>20451</v>
      </c>
      <c r="C8719" s="6">
        <v>43262</v>
      </c>
      <c r="D8719" s="6">
        <v>43289</v>
      </c>
      <c r="E8719">
        <v>1</v>
      </c>
      <c r="F8719">
        <v>45</v>
      </c>
      <c r="G8719" t="s">
        <v>29</v>
      </c>
      <c r="H8719" t="s">
        <v>12713</v>
      </c>
      <c r="I8719" t="s">
        <v>38</v>
      </c>
      <c r="J8719" t="s">
        <v>614</v>
      </c>
      <c r="K8719" t="s">
        <v>32</v>
      </c>
      <c r="L8719" t="s">
        <v>25</v>
      </c>
      <c r="M8719">
        <v>345</v>
      </c>
      <c r="N8719" t="s">
        <v>26</v>
      </c>
      <c r="O8719" s="6">
        <v>43262</v>
      </c>
      <c r="P8719">
        <v>45</v>
      </c>
      <c r="Q8719" s="7">
        <v>0.25797101449275361</v>
      </c>
      <c r="R8719">
        <v>27</v>
      </c>
      <c r="S8719" t="s">
        <v>41</v>
      </c>
    </row>
    <row r="8720" spans="1:19" x14ac:dyDescent="0.35">
      <c r="A8720" t="s">
        <v>12714</v>
      </c>
      <c r="B8720" t="s">
        <v>17874</v>
      </c>
      <c r="C8720" s="6">
        <v>43146</v>
      </c>
      <c r="D8720" s="6">
        <v>43290</v>
      </c>
      <c r="E8720">
        <v>3</v>
      </c>
      <c r="F8720">
        <v>45</v>
      </c>
      <c r="G8720" t="s">
        <v>29</v>
      </c>
      <c r="H8720" t="s">
        <v>12715</v>
      </c>
      <c r="I8720" t="s">
        <v>38</v>
      </c>
      <c r="J8720" t="s">
        <v>624</v>
      </c>
      <c r="K8720" t="s">
        <v>50</v>
      </c>
      <c r="L8720" t="s">
        <v>25</v>
      </c>
      <c r="M8720">
        <v>345</v>
      </c>
      <c r="N8720" t="s">
        <v>34</v>
      </c>
      <c r="O8720" s="6">
        <v>43104</v>
      </c>
      <c r="P8720">
        <v>135</v>
      </c>
      <c r="Q8720" s="7">
        <v>0.6</v>
      </c>
      <c r="R8720">
        <v>186</v>
      </c>
      <c r="S8720" t="s">
        <v>35</v>
      </c>
    </row>
    <row r="8721" spans="1:19" x14ac:dyDescent="0.35">
      <c r="A8721" t="s">
        <v>12716</v>
      </c>
      <c r="B8721" t="s">
        <v>20452</v>
      </c>
      <c r="C8721" s="6">
        <v>43262</v>
      </c>
      <c r="D8721" s="6">
        <v>43289</v>
      </c>
      <c r="E8721">
        <v>3</v>
      </c>
      <c r="F8721">
        <v>45</v>
      </c>
      <c r="G8721" t="s">
        <v>29</v>
      </c>
      <c r="H8721" t="s">
        <v>12717</v>
      </c>
      <c r="I8721" t="s">
        <v>38</v>
      </c>
      <c r="J8721" t="s">
        <v>614</v>
      </c>
      <c r="K8721" t="s">
        <v>32</v>
      </c>
      <c r="L8721" t="s">
        <v>25</v>
      </c>
      <c r="M8721">
        <v>345</v>
      </c>
      <c r="N8721" t="s">
        <v>26</v>
      </c>
      <c r="O8721" s="6">
        <v>43262</v>
      </c>
      <c r="P8721">
        <v>135</v>
      </c>
      <c r="Q8721" s="7">
        <v>0.25797101449275361</v>
      </c>
      <c r="R8721">
        <v>27</v>
      </c>
      <c r="S8721" t="s">
        <v>41</v>
      </c>
    </row>
    <row r="8722" spans="1:19" x14ac:dyDescent="0.35">
      <c r="A8722" t="s">
        <v>4757</v>
      </c>
      <c r="B8722" t="s">
        <v>15408</v>
      </c>
      <c r="C8722" s="6">
        <v>42884</v>
      </c>
      <c r="D8722" s="6">
        <v>42926</v>
      </c>
      <c r="E8722">
        <v>3</v>
      </c>
      <c r="F8722">
        <v>45</v>
      </c>
      <c r="G8722" t="s">
        <v>29</v>
      </c>
      <c r="H8722" t="s">
        <v>12718</v>
      </c>
      <c r="I8722" t="s">
        <v>44</v>
      </c>
      <c r="J8722" t="s">
        <v>3104</v>
      </c>
      <c r="K8722" t="s">
        <v>24</v>
      </c>
      <c r="L8722" t="s">
        <v>33</v>
      </c>
      <c r="M8722">
        <v>600</v>
      </c>
      <c r="N8722" t="s">
        <v>26</v>
      </c>
      <c r="O8722" s="6">
        <v>42779</v>
      </c>
      <c r="P8722">
        <v>135</v>
      </c>
      <c r="Q8722" s="7">
        <v>0.45333333333333331</v>
      </c>
      <c r="R8722">
        <v>147</v>
      </c>
      <c r="S8722" t="s">
        <v>35</v>
      </c>
    </row>
    <row r="8723" spans="1:19" x14ac:dyDescent="0.35">
      <c r="A8723" t="s">
        <v>5213</v>
      </c>
      <c r="B8723" t="s">
        <v>15992</v>
      </c>
      <c r="C8723" s="6">
        <v>42919</v>
      </c>
      <c r="D8723" s="6">
        <v>42919</v>
      </c>
      <c r="E8723">
        <v>1</v>
      </c>
      <c r="F8723">
        <v>60</v>
      </c>
      <c r="G8723" t="s">
        <v>29</v>
      </c>
      <c r="H8723" t="s">
        <v>12719</v>
      </c>
      <c r="I8723" t="s">
        <v>22</v>
      </c>
      <c r="J8723" t="s">
        <v>1494</v>
      </c>
      <c r="K8723" t="s">
        <v>24</v>
      </c>
      <c r="L8723" t="s">
        <v>40</v>
      </c>
      <c r="M8723">
        <v>200</v>
      </c>
      <c r="N8723" t="s">
        <v>34</v>
      </c>
      <c r="O8723" s="6">
        <v>42919</v>
      </c>
      <c r="P8723">
        <v>60</v>
      </c>
      <c r="Q8723" s="7">
        <v>0.79</v>
      </c>
      <c r="R8723">
        <v>0</v>
      </c>
      <c r="S8723" t="s">
        <v>41</v>
      </c>
    </row>
    <row r="8724" spans="1:19" x14ac:dyDescent="0.35">
      <c r="A8724" t="s">
        <v>12720</v>
      </c>
      <c r="B8724" t="s">
        <v>20594</v>
      </c>
      <c r="C8724" s="6">
        <v>43269</v>
      </c>
      <c r="D8724" s="6">
        <v>43289</v>
      </c>
      <c r="E8724">
        <v>4</v>
      </c>
      <c r="F8724">
        <v>45</v>
      </c>
      <c r="G8724" t="s">
        <v>29</v>
      </c>
      <c r="H8724" t="s">
        <v>12721</v>
      </c>
      <c r="I8724" t="s">
        <v>38</v>
      </c>
      <c r="J8724" t="s">
        <v>506</v>
      </c>
      <c r="K8724" t="s">
        <v>24</v>
      </c>
      <c r="L8724" t="s">
        <v>25</v>
      </c>
      <c r="M8724">
        <v>345</v>
      </c>
      <c r="N8724" t="s">
        <v>26</v>
      </c>
      <c r="O8724" s="6">
        <v>43152</v>
      </c>
      <c r="P8724">
        <v>180</v>
      </c>
      <c r="Q8724" s="7">
        <v>0.54202898550724643</v>
      </c>
      <c r="R8724">
        <v>137</v>
      </c>
      <c r="S8724" t="s">
        <v>35</v>
      </c>
    </row>
    <row r="8725" spans="1:19" x14ac:dyDescent="0.35">
      <c r="A8725" t="s">
        <v>12722</v>
      </c>
      <c r="B8725" t="s">
        <v>15243</v>
      </c>
      <c r="C8725" s="6">
        <v>42838</v>
      </c>
      <c r="D8725" s="6">
        <v>42927</v>
      </c>
      <c r="E8725">
        <v>3</v>
      </c>
      <c r="F8725">
        <v>45</v>
      </c>
      <c r="G8725" t="s">
        <v>29</v>
      </c>
      <c r="H8725" t="s">
        <v>12723</v>
      </c>
      <c r="I8725" t="s">
        <v>44</v>
      </c>
      <c r="J8725" t="s">
        <v>90</v>
      </c>
      <c r="K8725" t="s">
        <v>32</v>
      </c>
      <c r="L8725" t="s">
        <v>25</v>
      </c>
      <c r="M8725">
        <v>345</v>
      </c>
      <c r="N8725" t="s">
        <v>26</v>
      </c>
      <c r="O8725" s="6">
        <v>42825</v>
      </c>
      <c r="P8725">
        <v>135</v>
      </c>
      <c r="Q8725" s="7">
        <v>0.49275362318840582</v>
      </c>
      <c r="R8725">
        <v>102</v>
      </c>
      <c r="S8725" t="s">
        <v>27</v>
      </c>
    </row>
    <row r="8726" spans="1:19" x14ac:dyDescent="0.35">
      <c r="A8726" t="s">
        <v>12722</v>
      </c>
      <c r="B8726" t="s">
        <v>24488</v>
      </c>
      <c r="C8726" s="6">
        <v>43974</v>
      </c>
      <c r="D8726" s="6">
        <v>44014</v>
      </c>
      <c r="E8726">
        <v>3</v>
      </c>
      <c r="F8726">
        <v>45</v>
      </c>
      <c r="G8726" t="s">
        <v>29</v>
      </c>
      <c r="H8726" t="s">
        <v>12723</v>
      </c>
      <c r="I8726" t="s">
        <v>44</v>
      </c>
      <c r="J8726" t="s">
        <v>3101</v>
      </c>
      <c r="K8726" t="s">
        <v>50</v>
      </c>
      <c r="L8726" t="s">
        <v>25</v>
      </c>
      <c r="M8726">
        <v>345</v>
      </c>
      <c r="N8726" t="s">
        <v>34</v>
      </c>
      <c r="O8726" s="6">
        <v>43974</v>
      </c>
      <c r="P8726">
        <v>135</v>
      </c>
      <c r="Q8726" s="7">
        <v>8.6956521739130432E-2</v>
      </c>
      <c r="R8726">
        <v>40</v>
      </c>
      <c r="S8726" t="s">
        <v>41</v>
      </c>
    </row>
    <row r="8727" spans="1:19" x14ac:dyDescent="0.35">
      <c r="A8727" t="s">
        <v>5666</v>
      </c>
      <c r="B8727" t="s">
        <v>15198</v>
      </c>
      <c r="C8727" s="6">
        <v>42825</v>
      </c>
      <c r="D8727" s="6">
        <v>42927</v>
      </c>
      <c r="E8727">
        <v>3</v>
      </c>
      <c r="F8727">
        <v>45</v>
      </c>
      <c r="G8727" t="s">
        <v>29</v>
      </c>
      <c r="H8727" t="s">
        <v>12724</v>
      </c>
      <c r="I8727" t="s">
        <v>38</v>
      </c>
      <c r="J8727" t="s">
        <v>90</v>
      </c>
      <c r="K8727" t="s">
        <v>32</v>
      </c>
      <c r="L8727" t="s">
        <v>25</v>
      </c>
      <c r="M8727">
        <v>345</v>
      </c>
      <c r="N8727" t="s">
        <v>26</v>
      </c>
      <c r="O8727" s="6">
        <v>42825</v>
      </c>
      <c r="P8727">
        <v>135</v>
      </c>
      <c r="Q8727" s="7">
        <v>0.49275362318840582</v>
      </c>
      <c r="R8727">
        <v>102</v>
      </c>
      <c r="S8727" t="s">
        <v>27</v>
      </c>
    </row>
    <row r="8728" spans="1:19" x14ac:dyDescent="0.35">
      <c r="A8728" t="s">
        <v>12725</v>
      </c>
      <c r="B8728" t="s">
        <v>22724</v>
      </c>
      <c r="C8728" s="6">
        <v>43582</v>
      </c>
      <c r="D8728" s="6">
        <v>43648</v>
      </c>
      <c r="E8728">
        <v>3</v>
      </c>
      <c r="F8728">
        <v>45</v>
      </c>
      <c r="G8728" t="s">
        <v>20</v>
      </c>
      <c r="H8728" t="s">
        <v>1682</v>
      </c>
      <c r="I8728" t="s">
        <v>38</v>
      </c>
      <c r="J8728" t="s">
        <v>12681</v>
      </c>
      <c r="K8728" t="s">
        <v>32</v>
      </c>
      <c r="L8728" t="s">
        <v>58</v>
      </c>
      <c r="M8728">
        <v>150</v>
      </c>
      <c r="N8728" t="s">
        <v>46</v>
      </c>
      <c r="O8728" s="6">
        <v>43582</v>
      </c>
      <c r="P8728">
        <v>135</v>
      </c>
      <c r="Q8728" s="7">
        <v>0.48666666666666669</v>
      </c>
      <c r="R8728">
        <v>66</v>
      </c>
      <c r="S8728" t="s">
        <v>27</v>
      </c>
    </row>
    <row r="8729" spans="1:19" x14ac:dyDescent="0.35">
      <c r="A8729" t="s">
        <v>9734</v>
      </c>
      <c r="B8729" t="s">
        <v>24542</v>
      </c>
      <c r="C8729" s="6">
        <v>44010</v>
      </c>
      <c r="D8729" s="6">
        <v>44016</v>
      </c>
      <c r="E8729">
        <v>1</v>
      </c>
      <c r="F8729">
        <v>60</v>
      </c>
      <c r="G8729" t="s">
        <v>20</v>
      </c>
      <c r="H8729" t="s">
        <v>12726</v>
      </c>
      <c r="I8729" t="s">
        <v>38</v>
      </c>
      <c r="J8729" t="s">
        <v>3174</v>
      </c>
      <c r="K8729" t="s">
        <v>24</v>
      </c>
      <c r="L8729" t="s">
        <v>25</v>
      </c>
      <c r="M8729">
        <v>345</v>
      </c>
      <c r="N8729" t="s">
        <v>26</v>
      </c>
      <c r="O8729" s="6">
        <v>43961</v>
      </c>
      <c r="P8729">
        <v>60</v>
      </c>
      <c r="Q8729" s="7">
        <v>0.24057971014492754</v>
      </c>
      <c r="R8729">
        <v>55</v>
      </c>
      <c r="S8729" t="s">
        <v>41</v>
      </c>
    </row>
    <row r="8730" spans="1:19" x14ac:dyDescent="0.35">
      <c r="A8730" t="s">
        <v>12727</v>
      </c>
      <c r="B8730" t="s">
        <v>22725</v>
      </c>
      <c r="C8730" s="6">
        <v>43582</v>
      </c>
      <c r="D8730" s="6">
        <v>43648</v>
      </c>
      <c r="E8730">
        <v>2</v>
      </c>
      <c r="F8730">
        <v>45</v>
      </c>
      <c r="G8730" t="s">
        <v>20</v>
      </c>
      <c r="H8730" t="s">
        <v>12728</v>
      </c>
      <c r="I8730" t="s">
        <v>44</v>
      </c>
      <c r="J8730" t="s">
        <v>12681</v>
      </c>
      <c r="K8730" t="s">
        <v>32</v>
      </c>
      <c r="L8730" t="s">
        <v>58</v>
      </c>
      <c r="M8730">
        <v>150</v>
      </c>
      <c r="N8730" t="s">
        <v>46</v>
      </c>
      <c r="O8730" s="6">
        <v>43582</v>
      </c>
      <c r="P8730">
        <v>90</v>
      </c>
      <c r="Q8730" s="7">
        <v>0.48666666666666669</v>
      </c>
      <c r="R8730">
        <v>66</v>
      </c>
      <c r="S8730" t="s">
        <v>27</v>
      </c>
    </row>
    <row r="8731" spans="1:19" x14ac:dyDescent="0.35">
      <c r="A8731" t="s">
        <v>5678</v>
      </c>
      <c r="B8731" t="s">
        <v>23104</v>
      </c>
      <c r="C8731" s="6">
        <v>43595</v>
      </c>
      <c r="D8731" s="6">
        <v>43650</v>
      </c>
      <c r="E8731">
        <v>4</v>
      </c>
      <c r="F8731">
        <v>45</v>
      </c>
      <c r="G8731" t="s">
        <v>20</v>
      </c>
      <c r="H8731" t="s">
        <v>12729</v>
      </c>
      <c r="I8731" t="s">
        <v>44</v>
      </c>
      <c r="J8731" t="s">
        <v>120</v>
      </c>
      <c r="K8731" t="s">
        <v>24</v>
      </c>
      <c r="L8731" t="s">
        <v>25</v>
      </c>
      <c r="M8731">
        <v>345</v>
      </c>
      <c r="N8731" t="s">
        <v>46</v>
      </c>
      <c r="O8731" s="6">
        <v>43595</v>
      </c>
      <c r="P8731">
        <v>180</v>
      </c>
      <c r="Q8731" s="7">
        <v>0.26376811594202898</v>
      </c>
      <c r="R8731">
        <v>55</v>
      </c>
      <c r="S8731" t="s">
        <v>41</v>
      </c>
    </row>
    <row r="8732" spans="1:19" x14ac:dyDescent="0.35">
      <c r="A8732" t="s">
        <v>9736</v>
      </c>
      <c r="B8732" t="s">
        <v>24476</v>
      </c>
      <c r="C8732" s="6">
        <v>43961</v>
      </c>
      <c r="D8732" s="6">
        <v>44016</v>
      </c>
      <c r="E8732">
        <v>2</v>
      </c>
      <c r="F8732">
        <v>45</v>
      </c>
      <c r="G8732" t="s">
        <v>29</v>
      </c>
      <c r="H8732" t="s">
        <v>12730</v>
      </c>
      <c r="I8732" t="s">
        <v>38</v>
      </c>
      <c r="J8732" t="s">
        <v>3174</v>
      </c>
      <c r="K8732" t="s">
        <v>24</v>
      </c>
      <c r="L8732" t="s">
        <v>25</v>
      </c>
      <c r="M8732">
        <v>345</v>
      </c>
      <c r="N8732" t="s">
        <v>26</v>
      </c>
      <c r="O8732" s="6">
        <v>43961</v>
      </c>
      <c r="P8732">
        <v>90</v>
      </c>
      <c r="Q8732" s="7">
        <v>0.24057971014492754</v>
      </c>
      <c r="R8732">
        <v>55</v>
      </c>
      <c r="S8732" t="s">
        <v>41</v>
      </c>
    </row>
    <row r="8733" spans="1:19" x14ac:dyDescent="0.35">
      <c r="A8733" t="s">
        <v>12731</v>
      </c>
      <c r="B8733" t="s">
        <v>17960</v>
      </c>
      <c r="C8733" s="6">
        <v>43147</v>
      </c>
      <c r="D8733" s="6">
        <v>43289</v>
      </c>
      <c r="E8733">
        <v>4</v>
      </c>
      <c r="F8733">
        <v>45</v>
      </c>
      <c r="G8733" t="s">
        <v>29</v>
      </c>
      <c r="H8733" t="s">
        <v>12732</v>
      </c>
      <c r="I8733" t="s">
        <v>38</v>
      </c>
      <c r="J8733" t="s">
        <v>511</v>
      </c>
      <c r="K8733" t="s">
        <v>50</v>
      </c>
      <c r="L8733" t="s">
        <v>25</v>
      </c>
      <c r="M8733">
        <v>345</v>
      </c>
      <c r="N8733" t="s">
        <v>46</v>
      </c>
      <c r="O8733" s="6">
        <v>43147</v>
      </c>
      <c r="P8733">
        <v>180</v>
      </c>
      <c r="Q8733" s="7">
        <v>0.76231884057971011</v>
      </c>
      <c r="R8733">
        <v>142</v>
      </c>
      <c r="S8733" t="s">
        <v>35</v>
      </c>
    </row>
    <row r="8734" spans="1:19" x14ac:dyDescent="0.35">
      <c r="A8734" t="s">
        <v>12733</v>
      </c>
      <c r="B8734" t="s">
        <v>21455</v>
      </c>
      <c r="C8734" s="6">
        <v>43524</v>
      </c>
      <c r="D8734" s="6">
        <v>43657</v>
      </c>
      <c r="E8734">
        <v>7</v>
      </c>
      <c r="F8734">
        <v>45</v>
      </c>
      <c r="G8734" t="s">
        <v>29</v>
      </c>
      <c r="H8734" t="s">
        <v>12734</v>
      </c>
      <c r="I8734" t="s">
        <v>38</v>
      </c>
      <c r="J8734" t="s">
        <v>423</v>
      </c>
      <c r="K8734" t="s">
        <v>24</v>
      </c>
      <c r="L8734" t="s">
        <v>25</v>
      </c>
      <c r="M8734">
        <v>345</v>
      </c>
      <c r="N8734" t="s">
        <v>46</v>
      </c>
      <c r="O8734" s="6">
        <v>43524</v>
      </c>
      <c r="P8734">
        <v>315</v>
      </c>
      <c r="Q8734" s="7">
        <v>0.40869565217391307</v>
      </c>
      <c r="R8734">
        <v>133</v>
      </c>
      <c r="S8734" t="s">
        <v>35</v>
      </c>
    </row>
    <row r="8735" spans="1:19" x14ac:dyDescent="0.35">
      <c r="A8735" t="s">
        <v>12733</v>
      </c>
      <c r="B8735" t="s">
        <v>15489</v>
      </c>
      <c r="C8735" s="6">
        <v>42895</v>
      </c>
      <c r="D8735" s="6">
        <v>42927</v>
      </c>
      <c r="E8735">
        <v>2</v>
      </c>
      <c r="F8735">
        <v>45</v>
      </c>
      <c r="G8735" t="s">
        <v>29</v>
      </c>
      <c r="H8735" t="s">
        <v>12734</v>
      </c>
      <c r="I8735" t="s">
        <v>38</v>
      </c>
      <c r="J8735" t="s">
        <v>1397</v>
      </c>
      <c r="K8735" t="s">
        <v>180</v>
      </c>
      <c r="L8735" t="s">
        <v>25</v>
      </c>
      <c r="M8735">
        <v>345</v>
      </c>
      <c r="N8735" t="s">
        <v>46</v>
      </c>
      <c r="O8735" s="6">
        <v>42895</v>
      </c>
      <c r="P8735">
        <v>90</v>
      </c>
      <c r="Q8735" s="7">
        <v>0.27246376811594203</v>
      </c>
      <c r="R8735">
        <v>32</v>
      </c>
      <c r="S8735" t="s">
        <v>41</v>
      </c>
    </row>
    <row r="8736" spans="1:19" x14ac:dyDescent="0.35">
      <c r="A8736" t="s">
        <v>5691</v>
      </c>
      <c r="B8736" t="s">
        <v>23357</v>
      </c>
      <c r="C8736" s="6">
        <v>43606</v>
      </c>
      <c r="D8736" s="6">
        <v>43657</v>
      </c>
      <c r="E8736">
        <v>7</v>
      </c>
      <c r="F8736">
        <v>45</v>
      </c>
      <c r="G8736" t="s">
        <v>20</v>
      </c>
      <c r="H8736" t="s">
        <v>12735</v>
      </c>
      <c r="I8736" t="s">
        <v>38</v>
      </c>
      <c r="J8736" t="s">
        <v>423</v>
      </c>
      <c r="K8736" t="s">
        <v>24</v>
      </c>
      <c r="L8736" t="s">
        <v>25</v>
      </c>
      <c r="M8736">
        <v>345</v>
      </c>
      <c r="N8736" t="s">
        <v>46</v>
      </c>
      <c r="O8736" s="6">
        <v>43524</v>
      </c>
      <c r="P8736">
        <v>315</v>
      </c>
      <c r="Q8736" s="7">
        <v>0.40869565217391307</v>
      </c>
      <c r="R8736">
        <v>133</v>
      </c>
      <c r="S8736" t="s">
        <v>35</v>
      </c>
    </row>
    <row r="8737" spans="1:19" x14ac:dyDescent="0.35">
      <c r="A8737" t="s">
        <v>12736</v>
      </c>
      <c r="B8737" t="s">
        <v>22726</v>
      </c>
      <c r="C8737" s="6">
        <v>43582</v>
      </c>
      <c r="D8737" s="6">
        <v>43648</v>
      </c>
      <c r="E8737">
        <v>2</v>
      </c>
      <c r="F8737">
        <v>45</v>
      </c>
      <c r="G8737" t="s">
        <v>20</v>
      </c>
      <c r="H8737" t="s">
        <v>12737</v>
      </c>
      <c r="I8737" t="s">
        <v>38</v>
      </c>
      <c r="J8737" t="s">
        <v>12681</v>
      </c>
      <c r="K8737" t="s">
        <v>32</v>
      </c>
      <c r="L8737" t="s">
        <v>58</v>
      </c>
      <c r="M8737">
        <v>150</v>
      </c>
      <c r="N8737" t="s">
        <v>46</v>
      </c>
      <c r="O8737" s="6">
        <v>43582</v>
      </c>
      <c r="P8737">
        <v>90</v>
      </c>
      <c r="Q8737" s="7">
        <v>0.48666666666666669</v>
      </c>
      <c r="R8737">
        <v>66</v>
      </c>
      <c r="S8737" t="s">
        <v>27</v>
      </c>
    </row>
    <row r="8738" spans="1:19" x14ac:dyDescent="0.35">
      <c r="A8738" t="s">
        <v>5700</v>
      </c>
      <c r="B8738" t="s">
        <v>21659</v>
      </c>
      <c r="C8738" s="6">
        <v>43535</v>
      </c>
      <c r="D8738" s="6">
        <v>43657</v>
      </c>
      <c r="E8738">
        <v>8</v>
      </c>
      <c r="F8738">
        <v>45</v>
      </c>
      <c r="G8738" t="s">
        <v>29</v>
      </c>
      <c r="H8738" t="s">
        <v>12738</v>
      </c>
      <c r="I8738" t="s">
        <v>38</v>
      </c>
      <c r="J8738" t="s">
        <v>93</v>
      </c>
      <c r="K8738" t="s">
        <v>24</v>
      </c>
      <c r="L8738" t="s">
        <v>25</v>
      </c>
      <c r="M8738">
        <v>345</v>
      </c>
      <c r="N8738" t="s">
        <v>34</v>
      </c>
      <c r="O8738" s="6">
        <v>43535</v>
      </c>
      <c r="P8738">
        <v>360</v>
      </c>
      <c r="Q8738" s="7">
        <v>0.60579710144927534</v>
      </c>
      <c r="R8738">
        <v>122</v>
      </c>
      <c r="S8738" t="s">
        <v>35</v>
      </c>
    </row>
    <row r="8739" spans="1:19" x14ac:dyDescent="0.35">
      <c r="A8739" t="s">
        <v>5704</v>
      </c>
      <c r="B8739" t="s">
        <v>23986</v>
      </c>
      <c r="C8739" s="6">
        <v>43629</v>
      </c>
      <c r="D8739" s="6">
        <v>43657</v>
      </c>
      <c r="E8739">
        <v>8</v>
      </c>
      <c r="F8739">
        <v>45</v>
      </c>
      <c r="G8739" t="s">
        <v>20</v>
      </c>
      <c r="H8739" t="s">
        <v>12739</v>
      </c>
      <c r="I8739" t="s">
        <v>38</v>
      </c>
      <c r="J8739" t="s">
        <v>93</v>
      </c>
      <c r="K8739" t="s">
        <v>24</v>
      </c>
      <c r="L8739" t="s">
        <v>25</v>
      </c>
      <c r="M8739">
        <v>345</v>
      </c>
      <c r="N8739" t="s">
        <v>34</v>
      </c>
      <c r="O8739" s="6">
        <v>43535</v>
      </c>
      <c r="P8739">
        <v>360</v>
      </c>
      <c r="Q8739" s="7">
        <v>0.60579710144927534</v>
      </c>
      <c r="R8739">
        <v>122</v>
      </c>
      <c r="S8739" t="s">
        <v>35</v>
      </c>
    </row>
    <row r="8740" spans="1:19" x14ac:dyDescent="0.35">
      <c r="A8740" t="s">
        <v>12740</v>
      </c>
      <c r="B8740" t="s">
        <v>24266</v>
      </c>
      <c r="C8740" s="6">
        <v>43644</v>
      </c>
      <c r="D8740" s="6">
        <v>43648</v>
      </c>
      <c r="E8740">
        <v>2</v>
      </c>
      <c r="F8740">
        <v>60</v>
      </c>
      <c r="G8740" t="s">
        <v>20</v>
      </c>
      <c r="H8740" t="s">
        <v>12741</v>
      </c>
      <c r="I8740" t="s">
        <v>44</v>
      </c>
      <c r="J8740" t="s">
        <v>12681</v>
      </c>
      <c r="K8740" t="s">
        <v>32</v>
      </c>
      <c r="L8740" t="s">
        <v>58</v>
      </c>
      <c r="M8740">
        <v>150</v>
      </c>
      <c r="N8740" t="s">
        <v>46</v>
      </c>
      <c r="O8740" s="6">
        <v>43582</v>
      </c>
      <c r="P8740">
        <v>120</v>
      </c>
      <c r="Q8740" s="7">
        <v>0.48666666666666669</v>
      </c>
      <c r="R8740">
        <v>66</v>
      </c>
      <c r="S8740" t="s">
        <v>27</v>
      </c>
    </row>
    <row r="8741" spans="1:19" x14ac:dyDescent="0.35">
      <c r="A8741" t="s">
        <v>12742</v>
      </c>
      <c r="B8741" t="s">
        <v>18522</v>
      </c>
      <c r="C8741" s="6">
        <v>43174</v>
      </c>
      <c r="D8741" s="6">
        <v>43292</v>
      </c>
      <c r="E8741">
        <v>2</v>
      </c>
      <c r="F8741">
        <v>45</v>
      </c>
      <c r="G8741" t="s">
        <v>29</v>
      </c>
      <c r="H8741" t="s">
        <v>12743</v>
      </c>
      <c r="I8741" t="s">
        <v>44</v>
      </c>
      <c r="J8741" t="s">
        <v>31</v>
      </c>
      <c r="K8741" t="s">
        <v>32</v>
      </c>
      <c r="L8741" t="s">
        <v>33</v>
      </c>
      <c r="M8741">
        <v>600</v>
      </c>
      <c r="N8741" t="s">
        <v>34</v>
      </c>
      <c r="O8741" s="6">
        <v>43138</v>
      </c>
      <c r="P8741">
        <v>90</v>
      </c>
      <c r="Q8741" s="7">
        <v>0.86</v>
      </c>
      <c r="R8741">
        <v>154</v>
      </c>
      <c r="S8741" t="s">
        <v>35</v>
      </c>
    </row>
    <row r="8742" spans="1:19" x14ac:dyDescent="0.35">
      <c r="A8742" t="s">
        <v>3200</v>
      </c>
      <c r="B8742" t="s">
        <v>23567</v>
      </c>
      <c r="C8742" s="6">
        <v>43616</v>
      </c>
      <c r="D8742" s="6">
        <v>43657</v>
      </c>
      <c r="E8742">
        <v>8</v>
      </c>
      <c r="F8742">
        <v>45</v>
      </c>
      <c r="G8742" t="s">
        <v>29</v>
      </c>
      <c r="H8742" t="s">
        <v>12744</v>
      </c>
      <c r="I8742" t="s">
        <v>38</v>
      </c>
      <c r="J8742" t="s">
        <v>423</v>
      </c>
      <c r="K8742" t="s">
        <v>24</v>
      </c>
      <c r="L8742" t="s">
        <v>25</v>
      </c>
      <c r="M8742">
        <v>345</v>
      </c>
      <c r="N8742" t="s">
        <v>46</v>
      </c>
      <c r="O8742" s="6">
        <v>43524</v>
      </c>
      <c r="P8742">
        <v>360</v>
      </c>
      <c r="Q8742" s="7">
        <v>0.40869565217391307</v>
      </c>
      <c r="R8742">
        <v>133</v>
      </c>
      <c r="S8742" t="s">
        <v>35</v>
      </c>
    </row>
    <row r="8743" spans="1:19" x14ac:dyDescent="0.35">
      <c r="A8743" t="s">
        <v>12745</v>
      </c>
      <c r="B8743" t="s">
        <v>17846</v>
      </c>
      <c r="C8743" s="6">
        <v>43145</v>
      </c>
      <c r="D8743" s="6">
        <v>43292</v>
      </c>
      <c r="E8743">
        <v>4</v>
      </c>
      <c r="F8743">
        <v>45</v>
      </c>
      <c r="G8743" t="s">
        <v>29</v>
      </c>
      <c r="H8743" t="s">
        <v>12746</v>
      </c>
      <c r="I8743" t="s">
        <v>44</v>
      </c>
      <c r="J8743" t="s">
        <v>31</v>
      </c>
      <c r="K8743" t="s">
        <v>32</v>
      </c>
      <c r="L8743" t="s">
        <v>33</v>
      </c>
      <c r="M8743">
        <v>600</v>
      </c>
      <c r="N8743" t="s">
        <v>34</v>
      </c>
      <c r="O8743" s="6">
        <v>43138</v>
      </c>
      <c r="P8743">
        <v>180</v>
      </c>
      <c r="Q8743" s="7">
        <v>0.86</v>
      </c>
      <c r="R8743">
        <v>154</v>
      </c>
      <c r="S8743" t="s">
        <v>35</v>
      </c>
    </row>
    <row r="8744" spans="1:19" x14ac:dyDescent="0.35">
      <c r="A8744" t="s">
        <v>5724</v>
      </c>
      <c r="B8744" t="s">
        <v>15490</v>
      </c>
      <c r="C8744" s="6">
        <v>42895</v>
      </c>
      <c r="D8744" s="6">
        <v>42927</v>
      </c>
      <c r="E8744">
        <v>1</v>
      </c>
      <c r="F8744">
        <v>45</v>
      </c>
      <c r="G8744" t="s">
        <v>29</v>
      </c>
      <c r="H8744" t="s">
        <v>12747</v>
      </c>
      <c r="I8744" t="s">
        <v>38</v>
      </c>
      <c r="J8744" t="s">
        <v>1397</v>
      </c>
      <c r="K8744" t="s">
        <v>180</v>
      </c>
      <c r="L8744" t="s">
        <v>25</v>
      </c>
      <c r="M8744">
        <v>345</v>
      </c>
      <c r="N8744" t="s">
        <v>46</v>
      </c>
      <c r="O8744" s="6">
        <v>42895</v>
      </c>
      <c r="P8744">
        <v>45</v>
      </c>
      <c r="Q8744" s="7">
        <v>0.27246376811594203</v>
      </c>
      <c r="R8744">
        <v>32</v>
      </c>
      <c r="S8744" t="s">
        <v>41</v>
      </c>
    </row>
    <row r="8745" spans="1:19" x14ac:dyDescent="0.35">
      <c r="A8745" t="s">
        <v>5730</v>
      </c>
      <c r="B8745" t="s">
        <v>21965</v>
      </c>
      <c r="C8745" s="6">
        <v>43552</v>
      </c>
      <c r="D8745" s="6">
        <v>43657</v>
      </c>
      <c r="E8745">
        <v>8</v>
      </c>
      <c r="F8745">
        <v>45</v>
      </c>
      <c r="G8745" t="s">
        <v>29</v>
      </c>
      <c r="H8745" t="s">
        <v>12748</v>
      </c>
      <c r="I8745" t="s">
        <v>38</v>
      </c>
      <c r="J8745" t="s">
        <v>117</v>
      </c>
      <c r="K8745" t="s">
        <v>50</v>
      </c>
      <c r="L8745" t="s">
        <v>25</v>
      </c>
      <c r="M8745">
        <v>345</v>
      </c>
      <c r="N8745" t="s">
        <v>34</v>
      </c>
      <c r="O8745" s="6">
        <v>43552</v>
      </c>
      <c r="P8745">
        <v>360</v>
      </c>
      <c r="Q8745" s="7">
        <v>0.5304347826086957</v>
      </c>
      <c r="R8745">
        <v>105</v>
      </c>
      <c r="S8745" t="s">
        <v>27</v>
      </c>
    </row>
    <row r="8746" spans="1:19" x14ac:dyDescent="0.35">
      <c r="A8746" t="s">
        <v>9151</v>
      </c>
      <c r="B8746" t="s">
        <v>17442</v>
      </c>
      <c r="C8746" s="6">
        <v>42928</v>
      </c>
      <c r="D8746" s="6">
        <v>42928</v>
      </c>
      <c r="E8746">
        <v>4</v>
      </c>
      <c r="F8746">
        <v>60</v>
      </c>
      <c r="G8746" t="s">
        <v>29</v>
      </c>
      <c r="H8746" t="s">
        <v>12749</v>
      </c>
      <c r="I8746" t="s">
        <v>22</v>
      </c>
      <c r="J8746" t="s">
        <v>332</v>
      </c>
      <c r="K8746" t="s">
        <v>50</v>
      </c>
      <c r="L8746" t="s">
        <v>25</v>
      </c>
      <c r="M8746">
        <v>345</v>
      </c>
      <c r="N8746" t="s">
        <v>46</v>
      </c>
      <c r="O8746" s="6">
        <v>42891</v>
      </c>
      <c r="P8746">
        <v>240</v>
      </c>
      <c r="Q8746" s="7">
        <v>0.29565217391304349</v>
      </c>
      <c r="R8746">
        <v>37</v>
      </c>
      <c r="S8746" t="s">
        <v>41</v>
      </c>
    </row>
    <row r="8747" spans="1:19" x14ac:dyDescent="0.35">
      <c r="A8747" t="s">
        <v>12750</v>
      </c>
      <c r="B8747" t="s">
        <v>20453</v>
      </c>
      <c r="C8747" s="6">
        <v>43262</v>
      </c>
      <c r="D8747" s="6">
        <v>43289</v>
      </c>
      <c r="E8747">
        <v>2</v>
      </c>
      <c r="F8747">
        <v>45</v>
      </c>
      <c r="G8747" t="s">
        <v>29</v>
      </c>
      <c r="H8747" t="s">
        <v>12751</v>
      </c>
      <c r="I8747" t="s">
        <v>38</v>
      </c>
      <c r="J8747" t="s">
        <v>614</v>
      </c>
      <c r="K8747" t="s">
        <v>32</v>
      </c>
      <c r="L8747" t="s">
        <v>25</v>
      </c>
      <c r="M8747">
        <v>345</v>
      </c>
      <c r="N8747" t="s">
        <v>26</v>
      </c>
      <c r="O8747" s="6">
        <v>43262</v>
      </c>
      <c r="P8747">
        <v>90</v>
      </c>
      <c r="Q8747" s="7">
        <v>0.25797101449275361</v>
      </c>
      <c r="R8747">
        <v>27</v>
      </c>
      <c r="S8747" t="s">
        <v>41</v>
      </c>
    </row>
    <row r="8748" spans="1:19" x14ac:dyDescent="0.35">
      <c r="A8748" t="s">
        <v>9503</v>
      </c>
      <c r="B8748" t="s">
        <v>15455</v>
      </c>
      <c r="C8748" s="6">
        <v>42891</v>
      </c>
      <c r="D8748" s="6">
        <v>42928</v>
      </c>
      <c r="E8748">
        <v>2</v>
      </c>
      <c r="F8748">
        <v>45</v>
      </c>
      <c r="G8748" t="s">
        <v>29</v>
      </c>
      <c r="H8748" t="s">
        <v>12752</v>
      </c>
      <c r="I8748" t="s">
        <v>44</v>
      </c>
      <c r="J8748" t="s">
        <v>332</v>
      </c>
      <c r="K8748" t="s">
        <v>50</v>
      </c>
      <c r="L8748" t="s">
        <v>25</v>
      </c>
      <c r="M8748">
        <v>345</v>
      </c>
      <c r="N8748" t="s">
        <v>46</v>
      </c>
      <c r="O8748" s="6">
        <v>42891</v>
      </c>
      <c r="P8748">
        <v>90</v>
      </c>
      <c r="Q8748" s="7">
        <v>0.29565217391304349</v>
      </c>
      <c r="R8748">
        <v>37</v>
      </c>
      <c r="S8748" t="s">
        <v>41</v>
      </c>
    </row>
    <row r="8749" spans="1:19" x14ac:dyDescent="0.35">
      <c r="A8749" t="s">
        <v>12753</v>
      </c>
      <c r="B8749" t="s">
        <v>22727</v>
      </c>
      <c r="C8749" s="6">
        <v>43582</v>
      </c>
      <c r="D8749" s="6">
        <v>43648</v>
      </c>
      <c r="E8749">
        <v>1</v>
      </c>
      <c r="F8749">
        <v>45</v>
      </c>
      <c r="G8749" t="s">
        <v>20</v>
      </c>
      <c r="H8749" t="s">
        <v>12754</v>
      </c>
      <c r="I8749" t="s">
        <v>38</v>
      </c>
      <c r="J8749" t="s">
        <v>12681</v>
      </c>
      <c r="K8749" t="s">
        <v>32</v>
      </c>
      <c r="L8749" t="s">
        <v>58</v>
      </c>
      <c r="M8749">
        <v>150</v>
      </c>
      <c r="N8749" t="s">
        <v>46</v>
      </c>
      <c r="O8749" s="6">
        <v>43582</v>
      </c>
      <c r="P8749">
        <v>45</v>
      </c>
      <c r="Q8749" s="7">
        <v>0.48666666666666669</v>
      </c>
      <c r="R8749">
        <v>66</v>
      </c>
      <c r="S8749" t="s">
        <v>27</v>
      </c>
    </row>
    <row r="8750" spans="1:19" x14ac:dyDescent="0.35">
      <c r="A8750" t="s">
        <v>12755</v>
      </c>
      <c r="B8750" t="s">
        <v>23568</v>
      </c>
      <c r="C8750" s="6">
        <v>43616</v>
      </c>
      <c r="D8750" s="6">
        <v>43648</v>
      </c>
      <c r="E8750">
        <v>3</v>
      </c>
      <c r="F8750">
        <v>45</v>
      </c>
      <c r="G8750" t="s">
        <v>20</v>
      </c>
      <c r="H8750" t="s">
        <v>12756</v>
      </c>
      <c r="I8750" t="s">
        <v>38</v>
      </c>
      <c r="J8750" t="s">
        <v>12681</v>
      </c>
      <c r="K8750" t="s">
        <v>32</v>
      </c>
      <c r="L8750" t="s">
        <v>58</v>
      </c>
      <c r="M8750">
        <v>150</v>
      </c>
      <c r="N8750" t="s">
        <v>46</v>
      </c>
      <c r="O8750" s="6">
        <v>43582</v>
      </c>
      <c r="P8750">
        <v>135</v>
      </c>
      <c r="Q8750" s="7">
        <v>0.48666666666666669</v>
      </c>
      <c r="R8750">
        <v>66</v>
      </c>
      <c r="S8750" t="s">
        <v>27</v>
      </c>
    </row>
    <row r="8751" spans="1:19" x14ac:dyDescent="0.35">
      <c r="A8751" t="s">
        <v>12757</v>
      </c>
      <c r="B8751" t="s">
        <v>18078</v>
      </c>
      <c r="C8751" s="6">
        <v>43152</v>
      </c>
      <c r="D8751" s="6">
        <v>43289</v>
      </c>
      <c r="E8751">
        <v>1</v>
      </c>
      <c r="F8751">
        <v>45</v>
      </c>
      <c r="G8751" t="s">
        <v>29</v>
      </c>
      <c r="H8751" t="s">
        <v>12758</v>
      </c>
      <c r="I8751" t="s">
        <v>38</v>
      </c>
      <c r="J8751" t="s">
        <v>506</v>
      </c>
      <c r="K8751" t="s">
        <v>24</v>
      </c>
      <c r="L8751" t="s">
        <v>25</v>
      </c>
      <c r="M8751">
        <v>345</v>
      </c>
      <c r="N8751" t="s">
        <v>26</v>
      </c>
      <c r="O8751" s="6">
        <v>43152</v>
      </c>
      <c r="P8751">
        <v>45</v>
      </c>
      <c r="Q8751" s="7">
        <v>0.54202898550724643</v>
      </c>
      <c r="R8751">
        <v>137</v>
      </c>
      <c r="S8751" t="s">
        <v>35</v>
      </c>
    </row>
    <row r="8752" spans="1:19" x14ac:dyDescent="0.35">
      <c r="A8752" t="s">
        <v>5792</v>
      </c>
      <c r="B8752" t="s">
        <v>15210</v>
      </c>
      <c r="C8752" s="6">
        <v>42828</v>
      </c>
      <c r="D8752" s="6">
        <v>42927</v>
      </c>
      <c r="E8752">
        <v>1</v>
      </c>
      <c r="F8752">
        <v>45</v>
      </c>
      <c r="G8752" t="s">
        <v>29</v>
      </c>
      <c r="H8752" t="s">
        <v>12759</v>
      </c>
      <c r="I8752" t="s">
        <v>44</v>
      </c>
      <c r="J8752" t="s">
        <v>1056</v>
      </c>
      <c r="K8752" t="s">
        <v>50</v>
      </c>
      <c r="L8752" t="s">
        <v>25</v>
      </c>
      <c r="M8752">
        <v>345</v>
      </c>
      <c r="N8752" t="s">
        <v>26</v>
      </c>
      <c r="O8752" s="6">
        <v>42820</v>
      </c>
      <c r="P8752">
        <v>45</v>
      </c>
      <c r="Q8752" s="7">
        <v>0.32463768115942027</v>
      </c>
      <c r="R8752">
        <v>107</v>
      </c>
      <c r="S8752" t="s">
        <v>27</v>
      </c>
    </row>
    <row r="8753" spans="1:19" x14ac:dyDescent="0.35">
      <c r="A8753" t="s">
        <v>6472</v>
      </c>
      <c r="B8753" t="s">
        <v>24267</v>
      </c>
      <c r="C8753" s="6">
        <v>43644</v>
      </c>
      <c r="D8753" s="6">
        <v>43655</v>
      </c>
      <c r="E8753">
        <v>3</v>
      </c>
      <c r="F8753">
        <v>55</v>
      </c>
      <c r="G8753" t="s">
        <v>20</v>
      </c>
      <c r="H8753" t="s">
        <v>6473</v>
      </c>
      <c r="I8753" t="s">
        <v>44</v>
      </c>
      <c r="J8753" t="s">
        <v>12373</v>
      </c>
      <c r="K8753" t="s">
        <v>50</v>
      </c>
      <c r="L8753" t="s">
        <v>33</v>
      </c>
      <c r="M8753">
        <v>600</v>
      </c>
      <c r="N8753" t="s">
        <v>26</v>
      </c>
      <c r="O8753" s="6">
        <v>43466</v>
      </c>
      <c r="P8753">
        <v>165</v>
      </c>
      <c r="Q8753" s="7">
        <v>0.56499999999999995</v>
      </c>
      <c r="R8753">
        <v>189</v>
      </c>
      <c r="S8753" t="s">
        <v>35</v>
      </c>
    </row>
    <row r="8754" spans="1:19" x14ac:dyDescent="0.35">
      <c r="A8754" t="s">
        <v>5794</v>
      </c>
      <c r="B8754" t="s">
        <v>15169</v>
      </c>
      <c r="C8754" s="6">
        <v>42820</v>
      </c>
      <c r="D8754" s="6">
        <v>42927</v>
      </c>
      <c r="E8754">
        <v>2</v>
      </c>
      <c r="F8754">
        <v>45</v>
      </c>
      <c r="G8754" t="s">
        <v>29</v>
      </c>
      <c r="H8754" t="s">
        <v>12760</v>
      </c>
      <c r="I8754" t="s">
        <v>38</v>
      </c>
      <c r="J8754" t="s">
        <v>1056</v>
      </c>
      <c r="K8754" t="s">
        <v>50</v>
      </c>
      <c r="L8754" t="s">
        <v>25</v>
      </c>
      <c r="M8754">
        <v>345</v>
      </c>
      <c r="N8754" t="s">
        <v>26</v>
      </c>
      <c r="O8754" s="6">
        <v>42820</v>
      </c>
      <c r="P8754">
        <v>90</v>
      </c>
      <c r="Q8754" s="7">
        <v>0.32463768115942027</v>
      </c>
      <c r="R8754">
        <v>107</v>
      </c>
      <c r="S8754" t="s">
        <v>27</v>
      </c>
    </row>
    <row r="8755" spans="1:19" x14ac:dyDescent="0.35">
      <c r="A8755" t="s">
        <v>12761</v>
      </c>
      <c r="B8755" t="s">
        <v>18310</v>
      </c>
      <c r="C8755" s="6">
        <v>43164</v>
      </c>
      <c r="D8755" s="6">
        <v>43292</v>
      </c>
      <c r="E8755">
        <v>2</v>
      </c>
      <c r="F8755">
        <v>45</v>
      </c>
      <c r="G8755" t="s">
        <v>29</v>
      </c>
      <c r="H8755" t="s">
        <v>12762</v>
      </c>
      <c r="I8755" t="s">
        <v>38</v>
      </c>
      <c r="J8755" t="s">
        <v>695</v>
      </c>
      <c r="K8755" t="s">
        <v>32</v>
      </c>
      <c r="L8755" t="s">
        <v>25</v>
      </c>
      <c r="M8755">
        <v>345</v>
      </c>
      <c r="N8755" t="s">
        <v>34</v>
      </c>
      <c r="O8755" s="6">
        <v>43164</v>
      </c>
      <c r="P8755">
        <v>90</v>
      </c>
      <c r="Q8755" s="7">
        <v>0.52753623188405796</v>
      </c>
      <c r="R8755">
        <v>128</v>
      </c>
      <c r="S8755" t="s">
        <v>35</v>
      </c>
    </row>
    <row r="8756" spans="1:19" x14ac:dyDescent="0.35">
      <c r="A8756" t="s">
        <v>3140</v>
      </c>
      <c r="B8756" t="s">
        <v>23374</v>
      </c>
      <c r="C8756" s="6">
        <v>43607</v>
      </c>
      <c r="D8756" s="6">
        <v>43655</v>
      </c>
      <c r="E8756">
        <v>2</v>
      </c>
      <c r="F8756">
        <v>45</v>
      </c>
      <c r="G8756" t="s">
        <v>20</v>
      </c>
      <c r="H8756" t="s">
        <v>12763</v>
      </c>
      <c r="I8756" t="s">
        <v>38</v>
      </c>
      <c r="J8756" t="s">
        <v>183</v>
      </c>
      <c r="K8756" t="s">
        <v>184</v>
      </c>
      <c r="L8756" t="s">
        <v>25</v>
      </c>
      <c r="M8756">
        <v>345</v>
      </c>
      <c r="N8756" t="s">
        <v>34</v>
      </c>
      <c r="O8756" s="6">
        <v>43594</v>
      </c>
      <c r="P8756">
        <v>90</v>
      </c>
      <c r="Q8756" s="7">
        <v>0.37391304347826088</v>
      </c>
      <c r="R8756">
        <v>61</v>
      </c>
      <c r="S8756" t="s">
        <v>27</v>
      </c>
    </row>
    <row r="8757" spans="1:19" x14ac:dyDescent="0.35">
      <c r="A8757" t="s">
        <v>12764</v>
      </c>
      <c r="B8757" t="s">
        <v>18079</v>
      </c>
      <c r="C8757" s="6">
        <v>43152</v>
      </c>
      <c r="D8757" s="6">
        <v>43289</v>
      </c>
      <c r="E8757">
        <v>2</v>
      </c>
      <c r="F8757">
        <v>45</v>
      </c>
      <c r="G8757" t="s">
        <v>29</v>
      </c>
      <c r="H8757" t="s">
        <v>12765</v>
      </c>
      <c r="I8757" t="s">
        <v>38</v>
      </c>
      <c r="J8757" t="s">
        <v>506</v>
      </c>
      <c r="K8757" t="s">
        <v>24</v>
      </c>
      <c r="L8757" t="s">
        <v>25</v>
      </c>
      <c r="M8757">
        <v>345</v>
      </c>
      <c r="N8757" t="s">
        <v>26</v>
      </c>
      <c r="O8757" s="6">
        <v>43152</v>
      </c>
      <c r="P8757">
        <v>90</v>
      </c>
      <c r="Q8757" s="7">
        <v>0.54202898550724643</v>
      </c>
      <c r="R8757">
        <v>137</v>
      </c>
      <c r="S8757" t="s">
        <v>35</v>
      </c>
    </row>
    <row r="8758" spans="1:19" x14ac:dyDescent="0.35">
      <c r="A8758" t="s">
        <v>5802</v>
      </c>
      <c r="B8758" t="s">
        <v>22157</v>
      </c>
      <c r="C8758" s="6">
        <v>43558</v>
      </c>
      <c r="D8758" s="6">
        <v>43657</v>
      </c>
      <c r="E8758">
        <v>3</v>
      </c>
      <c r="F8758">
        <v>45</v>
      </c>
      <c r="G8758" t="s">
        <v>29</v>
      </c>
      <c r="H8758" t="s">
        <v>12766</v>
      </c>
      <c r="I8758" t="s">
        <v>38</v>
      </c>
      <c r="J8758" t="s">
        <v>70</v>
      </c>
      <c r="K8758" t="s">
        <v>50</v>
      </c>
      <c r="L8758" t="s">
        <v>25</v>
      </c>
      <c r="M8758">
        <v>345</v>
      </c>
      <c r="N8758" t="s">
        <v>46</v>
      </c>
      <c r="O8758" s="6">
        <v>43558</v>
      </c>
      <c r="P8758">
        <v>135</v>
      </c>
      <c r="Q8758" s="7">
        <v>0.39710144927536234</v>
      </c>
      <c r="R8758">
        <v>99</v>
      </c>
      <c r="S8758" t="s">
        <v>27</v>
      </c>
    </row>
    <row r="8759" spans="1:19" x14ac:dyDescent="0.35">
      <c r="A8759" t="s">
        <v>5802</v>
      </c>
      <c r="B8759" t="s">
        <v>15679</v>
      </c>
      <c r="C8759" s="6">
        <v>42918</v>
      </c>
      <c r="D8759" s="6">
        <v>42918</v>
      </c>
      <c r="E8759">
        <v>1</v>
      </c>
      <c r="F8759">
        <v>60</v>
      </c>
      <c r="G8759" t="s">
        <v>29</v>
      </c>
      <c r="H8759" t="s">
        <v>12766</v>
      </c>
      <c r="I8759" t="s">
        <v>38</v>
      </c>
      <c r="J8759" t="s">
        <v>4183</v>
      </c>
      <c r="K8759" t="s">
        <v>32</v>
      </c>
      <c r="L8759" t="s">
        <v>40</v>
      </c>
      <c r="M8759">
        <v>200</v>
      </c>
      <c r="N8759" t="s">
        <v>34</v>
      </c>
      <c r="O8759" s="6">
        <v>42918</v>
      </c>
      <c r="P8759">
        <v>60</v>
      </c>
      <c r="Q8759" s="7">
        <v>0.68</v>
      </c>
      <c r="R8759">
        <v>0</v>
      </c>
      <c r="S8759" t="s">
        <v>41</v>
      </c>
    </row>
    <row r="8760" spans="1:19" x14ac:dyDescent="0.35">
      <c r="A8760" t="s">
        <v>5810</v>
      </c>
      <c r="B8760" t="s">
        <v>15358</v>
      </c>
      <c r="C8760" s="6">
        <v>42870</v>
      </c>
      <c r="D8760" s="6">
        <v>42927</v>
      </c>
      <c r="E8760">
        <v>4</v>
      </c>
      <c r="F8760">
        <v>45</v>
      </c>
      <c r="G8760" t="s">
        <v>29</v>
      </c>
      <c r="H8760" t="s">
        <v>12767</v>
      </c>
      <c r="I8760" t="s">
        <v>38</v>
      </c>
      <c r="J8760" t="s">
        <v>90</v>
      </c>
      <c r="K8760" t="s">
        <v>32</v>
      </c>
      <c r="L8760" t="s">
        <v>25</v>
      </c>
      <c r="M8760">
        <v>345</v>
      </c>
      <c r="N8760" t="s">
        <v>26</v>
      </c>
      <c r="O8760" s="6">
        <v>42825</v>
      </c>
      <c r="P8760">
        <v>180</v>
      </c>
      <c r="Q8760" s="7">
        <v>0.49275362318840582</v>
      </c>
      <c r="R8760">
        <v>102</v>
      </c>
      <c r="S8760" t="s">
        <v>27</v>
      </c>
    </row>
    <row r="8761" spans="1:19" x14ac:dyDescent="0.35">
      <c r="A8761" t="s">
        <v>12768</v>
      </c>
      <c r="B8761" t="s">
        <v>23532</v>
      </c>
      <c r="C8761" s="6">
        <v>43614</v>
      </c>
      <c r="D8761" s="6">
        <v>43648</v>
      </c>
      <c r="E8761">
        <v>1</v>
      </c>
      <c r="F8761">
        <v>45</v>
      </c>
      <c r="G8761" t="s">
        <v>20</v>
      </c>
      <c r="H8761" t="s">
        <v>12769</v>
      </c>
      <c r="I8761" t="s">
        <v>44</v>
      </c>
      <c r="J8761" t="s">
        <v>12681</v>
      </c>
      <c r="K8761" t="s">
        <v>32</v>
      </c>
      <c r="L8761" t="s">
        <v>58</v>
      </c>
      <c r="M8761">
        <v>150</v>
      </c>
      <c r="N8761" t="s">
        <v>46</v>
      </c>
      <c r="O8761" s="6">
        <v>43582</v>
      </c>
      <c r="P8761">
        <v>45</v>
      </c>
      <c r="Q8761" s="7">
        <v>0.48666666666666669</v>
      </c>
      <c r="R8761">
        <v>66</v>
      </c>
      <c r="S8761" t="s">
        <v>27</v>
      </c>
    </row>
    <row r="8762" spans="1:19" x14ac:dyDescent="0.35">
      <c r="A8762" t="s">
        <v>12770</v>
      </c>
      <c r="B8762" t="s">
        <v>20780</v>
      </c>
      <c r="C8762" s="6">
        <v>43278</v>
      </c>
      <c r="D8762" s="6">
        <v>43291</v>
      </c>
      <c r="E8762">
        <v>2</v>
      </c>
      <c r="F8762">
        <v>55</v>
      </c>
      <c r="G8762" t="s">
        <v>29</v>
      </c>
      <c r="H8762" t="s">
        <v>12771</v>
      </c>
      <c r="I8762" t="s">
        <v>38</v>
      </c>
      <c r="J8762" t="s">
        <v>103</v>
      </c>
      <c r="K8762" t="s">
        <v>24</v>
      </c>
      <c r="L8762" t="s">
        <v>25</v>
      </c>
      <c r="M8762">
        <v>345</v>
      </c>
      <c r="N8762" t="s">
        <v>34</v>
      </c>
      <c r="O8762" s="6">
        <v>43115</v>
      </c>
      <c r="P8762">
        <v>110</v>
      </c>
      <c r="Q8762" s="7">
        <v>0.61739130434782608</v>
      </c>
      <c r="R8762">
        <v>176</v>
      </c>
      <c r="S8762" t="s">
        <v>35</v>
      </c>
    </row>
    <row r="8763" spans="1:19" x14ac:dyDescent="0.35">
      <c r="A8763" t="s">
        <v>12772</v>
      </c>
      <c r="B8763" t="s">
        <v>22957</v>
      </c>
      <c r="C8763" s="6">
        <v>43590</v>
      </c>
      <c r="D8763" s="6">
        <v>43648</v>
      </c>
      <c r="E8763">
        <v>4</v>
      </c>
      <c r="F8763">
        <v>45</v>
      </c>
      <c r="G8763" t="s">
        <v>20</v>
      </c>
      <c r="H8763" t="s">
        <v>12773</v>
      </c>
      <c r="I8763" t="s">
        <v>38</v>
      </c>
      <c r="J8763" t="s">
        <v>12681</v>
      </c>
      <c r="K8763" t="s">
        <v>32</v>
      </c>
      <c r="L8763" t="s">
        <v>58</v>
      </c>
      <c r="M8763">
        <v>150</v>
      </c>
      <c r="N8763" t="s">
        <v>46</v>
      </c>
      <c r="O8763" s="6">
        <v>43582</v>
      </c>
      <c r="P8763">
        <v>180</v>
      </c>
      <c r="Q8763" s="7">
        <v>0.48666666666666669</v>
      </c>
      <c r="R8763">
        <v>66</v>
      </c>
      <c r="S8763" t="s">
        <v>27</v>
      </c>
    </row>
    <row r="8764" spans="1:19" x14ac:dyDescent="0.35">
      <c r="A8764" t="s">
        <v>5824</v>
      </c>
      <c r="B8764" t="s">
        <v>19986</v>
      </c>
      <c r="C8764" s="6">
        <v>43245</v>
      </c>
      <c r="D8764" s="6">
        <v>43285</v>
      </c>
      <c r="E8764">
        <v>1</v>
      </c>
      <c r="F8764">
        <v>45</v>
      </c>
      <c r="G8764" t="s">
        <v>29</v>
      </c>
      <c r="H8764" t="s">
        <v>12774</v>
      </c>
      <c r="I8764" t="s">
        <v>38</v>
      </c>
      <c r="J8764" t="s">
        <v>189</v>
      </c>
      <c r="K8764" t="s">
        <v>180</v>
      </c>
      <c r="L8764" t="s">
        <v>25</v>
      </c>
      <c r="M8764">
        <v>345</v>
      </c>
      <c r="N8764" t="s">
        <v>34</v>
      </c>
      <c r="O8764" s="6">
        <v>43245</v>
      </c>
      <c r="P8764">
        <v>45</v>
      </c>
      <c r="Q8764" s="7">
        <v>0.14492753623188406</v>
      </c>
      <c r="R8764">
        <v>40</v>
      </c>
      <c r="S8764" t="s">
        <v>41</v>
      </c>
    </row>
    <row r="8765" spans="1:19" x14ac:dyDescent="0.35">
      <c r="A8765" t="s">
        <v>12775</v>
      </c>
      <c r="B8765" t="s">
        <v>19887</v>
      </c>
      <c r="C8765" s="6">
        <v>43241</v>
      </c>
      <c r="D8765" s="6">
        <v>43289</v>
      </c>
      <c r="E8765">
        <v>4</v>
      </c>
      <c r="F8765">
        <v>45</v>
      </c>
      <c r="G8765" t="s">
        <v>29</v>
      </c>
      <c r="H8765" t="s">
        <v>12776</v>
      </c>
      <c r="I8765" t="s">
        <v>38</v>
      </c>
      <c r="J8765" t="s">
        <v>511</v>
      </c>
      <c r="K8765" t="s">
        <v>50</v>
      </c>
      <c r="L8765" t="s">
        <v>25</v>
      </c>
      <c r="M8765">
        <v>345</v>
      </c>
      <c r="N8765" t="s">
        <v>46</v>
      </c>
      <c r="O8765" s="6">
        <v>43147</v>
      </c>
      <c r="P8765">
        <v>180</v>
      </c>
      <c r="Q8765" s="7">
        <v>0.76231884057971011</v>
      </c>
      <c r="R8765">
        <v>142</v>
      </c>
      <c r="S8765" t="s">
        <v>35</v>
      </c>
    </row>
    <row r="8766" spans="1:19" x14ac:dyDescent="0.35">
      <c r="A8766" t="s">
        <v>2377</v>
      </c>
      <c r="B8766" t="s">
        <v>22792</v>
      </c>
      <c r="C8766" s="6">
        <v>43583</v>
      </c>
      <c r="D8766" s="6">
        <v>43656</v>
      </c>
      <c r="E8766">
        <v>1</v>
      </c>
      <c r="F8766">
        <v>45</v>
      </c>
      <c r="G8766" t="s">
        <v>20</v>
      </c>
      <c r="H8766" t="s">
        <v>12777</v>
      </c>
      <c r="I8766" t="s">
        <v>44</v>
      </c>
      <c r="J8766" t="s">
        <v>235</v>
      </c>
      <c r="K8766" t="s">
        <v>24</v>
      </c>
      <c r="L8766" t="s">
        <v>25</v>
      </c>
      <c r="M8766">
        <v>345</v>
      </c>
      <c r="N8766" t="s">
        <v>26</v>
      </c>
      <c r="O8766" s="6">
        <v>43583</v>
      </c>
      <c r="P8766">
        <v>45</v>
      </c>
      <c r="Q8766" s="7">
        <v>0.36521739130434783</v>
      </c>
      <c r="R8766">
        <v>73</v>
      </c>
      <c r="S8766" t="s">
        <v>27</v>
      </c>
    </row>
    <row r="8767" spans="1:19" x14ac:dyDescent="0.35">
      <c r="A8767" t="s">
        <v>12778</v>
      </c>
      <c r="B8767" t="s">
        <v>22728</v>
      </c>
      <c r="C8767" s="6">
        <v>43582</v>
      </c>
      <c r="D8767" s="6">
        <v>43648</v>
      </c>
      <c r="E8767">
        <v>2</v>
      </c>
      <c r="F8767">
        <v>45</v>
      </c>
      <c r="G8767" t="s">
        <v>20</v>
      </c>
      <c r="H8767" t="s">
        <v>12779</v>
      </c>
      <c r="I8767" t="s">
        <v>44</v>
      </c>
      <c r="J8767" t="s">
        <v>12681</v>
      </c>
      <c r="K8767" t="s">
        <v>32</v>
      </c>
      <c r="L8767" t="s">
        <v>58</v>
      </c>
      <c r="M8767">
        <v>150</v>
      </c>
      <c r="N8767" t="s">
        <v>46</v>
      </c>
      <c r="O8767" s="6">
        <v>43582</v>
      </c>
      <c r="P8767">
        <v>90</v>
      </c>
      <c r="Q8767" s="7">
        <v>0.48666666666666669</v>
      </c>
      <c r="R8767">
        <v>66</v>
      </c>
      <c r="S8767" t="s">
        <v>27</v>
      </c>
    </row>
    <row r="8768" spans="1:19" x14ac:dyDescent="0.35">
      <c r="A8768" t="s">
        <v>12780</v>
      </c>
      <c r="B8768" t="s">
        <v>22729</v>
      </c>
      <c r="C8768" s="6">
        <v>43582</v>
      </c>
      <c r="D8768" s="6">
        <v>43648</v>
      </c>
      <c r="E8768">
        <v>4</v>
      </c>
      <c r="F8768">
        <v>45</v>
      </c>
      <c r="G8768" t="s">
        <v>20</v>
      </c>
      <c r="H8768" t="s">
        <v>12781</v>
      </c>
      <c r="I8768" t="s">
        <v>38</v>
      </c>
      <c r="J8768" t="s">
        <v>12681</v>
      </c>
      <c r="K8768" t="s">
        <v>32</v>
      </c>
      <c r="L8768" t="s">
        <v>58</v>
      </c>
      <c r="M8768">
        <v>150</v>
      </c>
      <c r="N8768" t="s">
        <v>46</v>
      </c>
      <c r="O8768" s="6">
        <v>43582</v>
      </c>
      <c r="P8768">
        <v>180</v>
      </c>
      <c r="Q8768" s="7">
        <v>0.48666666666666669</v>
      </c>
      <c r="R8768">
        <v>66</v>
      </c>
      <c r="S8768" t="s">
        <v>27</v>
      </c>
    </row>
    <row r="8769" spans="1:19" x14ac:dyDescent="0.35">
      <c r="A8769" t="s">
        <v>10071</v>
      </c>
      <c r="B8769" t="s">
        <v>22730</v>
      </c>
      <c r="C8769" s="6">
        <v>43582</v>
      </c>
      <c r="D8769" s="6">
        <v>43648</v>
      </c>
      <c r="E8769">
        <v>1</v>
      </c>
      <c r="F8769">
        <v>45</v>
      </c>
      <c r="G8769" t="s">
        <v>29</v>
      </c>
      <c r="H8769" t="s">
        <v>10072</v>
      </c>
      <c r="I8769" t="s">
        <v>38</v>
      </c>
      <c r="J8769" t="s">
        <v>12681</v>
      </c>
      <c r="K8769" t="s">
        <v>32</v>
      </c>
      <c r="L8769" t="s">
        <v>58</v>
      </c>
      <c r="M8769">
        <v>150</v>
      </c>
      <c r="N8769" t="s">
        <v>46</v>
      </c>
      <c r="O8769" s="6">
        <v>43582</v>
      </c>
      <c r="P8769">
        <v>45</v>
      </c>
      <c r="Q8769" s="7">
        <v>0.48666666666666669</v>
      </c>
      <c r="R8769">
        <v>66</v>
      </c>
      <c r="S8769" t="s">
        <v>27</v>
      </c>
    </row>
    <row r="8770" spans="1:19" x14ac:dyDescent="0.35">
      <c r="A8770" t="s">
        <v>2564</v>
      </c>
      <c r="B8770" t="s">
        <v>24293</v>
      </c>
      <c r="C8770" s="6">
        <v>43645</v>
      </c>
      <c r="D8770" s="6">
        <v>43657</v>
      </c>
      <c r="E8770">
        <v>2</v>
      </c>
      <c r="F8770">
        <v>55</v>
      </c>
      <c r="G8770" t="s">
        <v>29</v>
      </c>
      <c r="H8770" t="s">
        <v>2565</v>
      </c>
      <c r="I8770" t="s">
        <v>38</v>
      </c>
      <c r="J8770" t="s">
        <v>93</v>
      </c>
      <c r="K8770" t="s">
        <v>24</v>
      </c>
      <c r="L8770" t="s">
        <v>25</v>
      </c>
      <c r="M8770">
        <v>345</v>
      </c>
      <c r="N8770" t="s">
        <v>34</v>
      </c>
      <c r="O8770" s="6">
        <v>43535</v>
      </c>
      <c r="P8770">
        <v>110</v>
      </c>
      <c r="Q8770" s="7">
        <v>0.60579710144927534</v>
      </c>
      <c r="R8770">
        <v>122</v>
      </c>
      <c r="S8770" t="s">
        <v>35</v>
      </c>
    </row>
    <row r="8771" spans="1:19" x14ac:dyDescent="0.35">
      <c r="A8771" t="s">
        <v>4542</v>
      </c>
      <c r="B8771" t="s">
        <v>21043</v>
      </c>
      <c r="C8771" s="6">
        <v>43476</v>
      </c>
      <c r="D8771" s="6">
        <v>43655</v>
      </c>
      <c r="E8771">
        <v>2</v>
      </c>
      <c r="F8771">
        <v>45</v>
      </c>
      <c r="G8771" t="s">
        <v>20</v>
      </c>
      <c r="H8771" t="s">
        <v>6545</v>
      </c>
      <c r="I8771" t="s">
        <v>44</v>
      </c>
      <c r="J8771" t="s">
        <v>12373</v>
      </c>
      <c r="K8771" t="s">
        <v>50</v>
      </c>
      <c r="L8771" t="s">
        <v>33</v>
      </c>
      <c r="M8771">
        <v>600</v>
      </c>
      <c r="N8771" t="s">
        <v>26</v>
      </c>
      <c r="O8771" s="6">
        <v>43466</v>
      </c>
      <c r="P8771">
        <v>90</v>
      </c>
      <c r="Q8771" s="7">
        <v>0.56499999999999995</v>
      </c>
      <c r="R8771">
        <v>189</v>
      </c>
      <c r="S8771" t="s">
        <v>35</v>
      </c>
    </row>
    <row r="8772" spans="1:19" x14ac:dyDescent="0.35">
      <c r="A8772" t="s">
        <v>6547</v>
      </c>
      <c r="B8772" t="s">
        <v>21166</v>
      </c>
      <c r="C8772" s="6">
        <v>43495</v>
      </c>
      <c r="D8772" s="6">
        <v>43655</v>
      </c>
      <c r="E8772">
        <v>2</v>
      </c>
      <c r="F8772">
        <v>45</v>
      </c>
      <c r="G8772" t="s">
        <v>20</v>
      </c>
      <c r="H8772" t="s">
        <v>6548</v>
      </c>
      <c r="I8772" t="s">
        <v>38</v>
      </c>
      <c r="J8772" t="s">
        <v>12373</v>
      </c>
      <c r="K8772" t="s">
        <v>50</v>
      </c>
      <c r="L8772" t="s">
        <v>33</v>
      </c>
      <c r="M8772">
        <v>600</v>
      </c>
      <c r="N8772" t="s">
        <v>26</v>
      </c>
      <c r="O8772" s="6">
        <v>43466</v>
      </c>
      <c r="P8772">
        <v>90</v>
      </c>
      <c r="Q8772" s="7">
        <v>0.56499999999999995</v>
      </c>
      <c r="R8772">
        <v>189</v>
      </c>
      <c r="S8772" t="s">
        <v>35</v>
      </c>
    </row>
    <row r="8773" spans="1:19" x14ac:dyDescent="0.35">
      <c r="A8773" t="s">
        <v>12782</v>
      </c>
      <c r="B8773" t="s">
        <v>18956</v>
      </c>
      <c r="C8773" s="6">
        <v>43198</v>
      </c>
      <c r="D8773" s="6">
        <v>43289</v>
      </c>
      <c r="E8773">
        <v>2</v>
      </c>
      <c r="F8773">
        <v>45</v>
      </c>
      <c r="G8773" t="s">
        <v>29</v>
      </c>
      <c r="H8773" t="s">
        <v>12783</v>
      </c>
      <c r="I8773" t="s">
        <v>38</v>
      </c>
      <c r="J8773" t="s">
        <v>506</v>
      </c>
      <c r="K8773" t="s">
        <v>24</v>
      </c>
      <c r="L8773" t="s">
        <v>25</v>
      </c>
      <c r="M8773">
        <v>345</v>
      </c>
      <c r="N8773" t="s">
        <v>26</v>
      </c>
      <c r="O8773" s="6">
        <v>43152</v>
      </c>
      <c r="P8773">
        <v>90</v>
      </c>
      <c r="Q8773" s="7">
        <v>0.54202898550724643</v>
      </c>
      <c r="R8773">
        <v>137</v>
      </c>
      <c r="S8773" t="s">
        <v>35</v>
      </c>
    </row>
    <row r="8774" spans="1:19" x14ac:dyDescent="0.35">
      <c r="A8774" t="s">
        <v>5855</v>
      </c>
      <c r="B8774" t="s">
        <v>15438</v>
      </c>
      <c r="C8774" s="6">
        <v>42890</v>
      </c>
      <c r="D8774" s="6">
        <v>42927</v>
      </c>
      <c r="E8774">
        <v>1</v>
      </c>
      <c r="F8774">
        <v>45</v>
      </c>
      <c r="G8774" t="s">
        <v>29</v>
      </c>
      <c r="H8774" t="s">
        <v>12784</v>
      </c>
      <c r="I8774" t="s">
        <v>38</v>
      </c>
      <c r="J8774" t="s">
        <v>90</v>
      </c>
      <c r="K8774" t="s">
        <v>32</v>
      </c>
      <c r="L8774" t="s">
        <v>25</v>
      </c>
      <c r="M8774">
        <v>345</v>
      </c>
      <c r="N8774" t="s">
        <v>26</v>
      </c>
      <c r="O8774" s="6">
        <v>42825</v>
      </c>
      <c r="P8774">
        <v>45</v>
      </c>
      <c r="Q8774" s="7">
        <v>0.49275362318840582</v>
      </c>
      <c r="R8774">
        <v>102</v>
      </c>
      <c r="S8774" t="s">
        <v>27</v>
      </c>
    </row>
    <row r="8775" spans="1:19" x14ac:dyDescent="0.35">
      <c r="A8775" t="s">
        <v>12785</v>
      </c>
      <c r="B8775" t="s">
        <v>18686</v>
      </c>
      <c r="C8775" s="6">
        <v>43184</v>
      </c>
      <c r="D8775" s="6">
        <v>43289</v>
      </c>
      <c r="E8775">
        <v>1</v>
      </c>
      <c r="F8775">
        <v>45</v>
      </c>
      <c r="G8775" t="s">
        <v>29</v>
      </c>
      <c r="H8775" t="s">
        <v>12786</v>
      </c>
      <c r="I8775" t="s">
        <v>38</v>
      </c>
      <c r="J8775" t="s">
        <v>506</v>
      </c>
      <c r="K8775" t="s">
        <v>24</v>
      </c>
      <c r="L8775" t="s">
        <v>25</v>
      </c>
      <c r="M8775">
        <v>345</v>
      </c>
      <c r="N8775" t="s">
        <v>26</v>
      </c>
      <c r="O8775" s="6">
        <v>43152</v>
      </c>
      <c r="P8775">
        <v>45</v>
      </c>
      <c r="Q8775" s="7">
        <v>0.54202898550724643</v>
      </c>
      <c r="R8775">
        <v>137</v>
      </c>
      <c r="S8775" t="s">
        <v>35</v>
      </c>
    </row>
    <row r="8776" spans="1:19" x14ac:dyDescent="0.35">
      <c r="A8776" t="s">
        <v>5867</v>
      </c>
      <c r="B8776" t="s">
        <v>15170</v>
      </c>
      <c r="C8776" s="6">
        <v>42820</v>
      </c>
      <c r="D8776" s="6">
        <v>42927</v>
      </c>
      <c r="E8776">
        <v>4</v>
      </c>
      <c r="F8776">
        <v>45</v>
      </c>
      <c r="G8776" t="s">
        <v>29</v>
      </c>
      <c r="H8776" t="s">
        <v>12787</v>
      </c>
      <c r="I8776" t="s">
        <v>38</v>
      </c>
      <c r="J8776" t="s">
        <v>1056</v>
      </c>
      <c r="K8776" t="s">
        <v>50</v>
      </c>
      <c r="L8776" t="s">
        <v>25</v>
      </c>
      <c r="M8776">
        <v>345</v>
      </c>
      <c r="N8776" t="s">
        <v>26</v>
      </c>
      <c r="O8776" s="6">
        <v>42820</v>
      </c>
      <c r="P8776">
        <v>180</v>
      </c>
      <c r="Q8776" s="7">
        <v>0.32463768115942027</v>
      </c>
      <c r="R8776">
        <v>107</v>
      </c>
      <c r="S8776" t="s">
        <v>27</v>
      </c>
    </row>
    <row r="8777" spans="1:19" x14ac:dyDescent="0.35">
      <c r="A8777" t="s">
        <v>5871</v>
      </c>
      <c r="B8777" t="s">
        <v>15171</v>
      </c>
      <c r="C8777" s="6">
        <v>42820</v>
      </c>
      <c r="D8777" s="6">
        <v>42927</v>
      </c>
      <c r="E8777">
        <v>4</v>
      </c>
      <c r="F8777">
        <v>45</v>
      </c>
      <c r="G8777" t="s">
        <v>29</v>
      </c>
      <c r="H8777" t="s">
        <v>12788</v>
      </c>
      <c r="I8777" t="s">
        <v>38</v>
      </c>
      <c r="J8777" t="s">
        <v>1056</v>
      </c>
      <c r="K8777" t="s">
        <v>50</v>
      </c>
      <c r="L8777" t="s">
        <v>25</v>
      </c>
      <c r="M8777">
        <v>345</v>
      </c>
      <c r="N8777" t="s">
        <v>26</v>
      </c>
      <c r="O8777" s="6">
        <v>42820</v>
      </c>
      <c r="P8777">
        <v>180</v>
      </c>
      <c r="Q8777" s="7">
        <v>0.32463768115942027</v>
      </c>
      <c r="R8777">
        <v>107</v>
      </c>
      <c r="S8777" t="s">
        <v>27</v>
      </c>
    </row>
    <row r="8778" spans="1:19" x14ac:dyDescent="0.35">
      <c r="A8778" t="s">
        <v>12789</v>
      </c>
      <c r="B8778" t="s">
        <v>19406</v>
      </c>
      <c r="C8778" s="6">
        <v>43218</v>
      </c>
      <c r="D8778" s="6">
        <v>43289</v>
      </c>
      <c r="E8778">
        <v>2</v>
      </c>
      <c r="F8778">
        <v>45</v>
      </c>
      <c r="G8778" t="s">
        <v>29</v>
      </c>
      <c r="H8778" t="s">
        <v>12790</v>
      </c>
      <c r="I8778" t="s">
        <v>38</v>
      </c>
      <c r="J8778" t="s">
        <v>506</v>
      </c>
      <c r="K8778" t="s">
        <v>24</v>
      </c>
      <c r="L8778" t="s">
        <v>25</v>
      </c>
      <c r="M8778">
        <v>345</v>
      </c>
      <c r="N8778" t="s">
        <v>26</v>
      </c>
      <c r="O8778" s="6">
        <v>43152</v>
      </c>
      <c r="P8778">
        <v>90</v>
      </c>
      <c r="Q8778" s="7">
        <v>0.54202898550724643</v>
      </c>
      <c r="R8778">
        <v>137</v>
      </c>
      <c r="S8778" t="s">
        <v>35</v>
      </c>
    </row>
    <row r="8779" spans="1:19" x14ac:dyDescent="0.35">
      <c r="A8779" t="s">
        <v>3142</v>
      </c>
      <c r="B8779" t="s">
        <v>23611</v>
      </c>
      <c r="C8779" s="6">
        <v>43617</v>
      </c>
      <c r="D8779" s="6">
        <v>43657</v>
      </c>
      <c r="E8779">
        <v>1</v>
      </c>
      <c r="F8779">
        <v>45</v>
      </c>
      <c r="G8779" t="s">
        <v>29</v>
      </c>
      <c r="H8779" t="s">
        <v>12791</v>
      </c>
      <c r="I8779" t="s">
        <v>44</v>
      </c>
      <c r="J8779" t="s">
        <v>367</v>
      </c>
      <c r="K8779" t="s">
        <v>180</v>
      </c>
      <c r="L8779" t="s">
        <v>25</v>
      </c>
      <c r="M8779">
        <v>345</v>
      </c>
      <c r="N8779" t="s">
        <v>26</v>
      </c>
      <c r="O8779" s="6">
        <v>43562</v>
      </c>
      <c r="P8779">
        <v>45</v>
      </c>
      <c r="Q8779" s="7">
        <v>0.45797101449275363</v>
      </c>
      <c r="R8779">
        <v>95</v>
      </c>
      <c r="S8779" t="s">
        <v>27</v>
      </c>
    </row>
    <row r="8780" spans="1:19" x14ac:dyDescent="0.35">
      <c r="A8780" t="s">
        <v>5280</v>
      </c>
      <c r="B8780" t="s">
        <v>15763</v>
      </c>
      <c r="C8780" s="6">
        <v>42918</v>
      </c>
      <c r="D8780" s="6">
        <v>42918</v>
      </c>
      <c r="E8780">
        <v>3</v>
      </c>
      <c r="F8780">
        <v>60</v>
      </c>
      <c r="G8780" t="s">
        <v>29</v>
      </c>
      <c r="H8780" t="s">
        <v>7471</v>
      </c>
      <c r="I8780" t="s">
        <v>22</v>
      </c>
      <c r="J8780" t="s">
        <v>4183</v>
      </c>
      <c r="K8780" t="s">
        <v>32</v>
      </c>
      <c r="L8780" t="s">
        <v>40</v>
      </c>
      <c r="M8780">
        <v>200</v>
      </c>
      <c r="N8780" t="s">
        <v>34</v>
      </c>
      <c r="O8780" s="6">
        <v>42918</v>
      </c>
      <c r="P8780">
        <v>180</v>
      </c>
      <c r="Q8780" s="7">
        <v>0.68</v>
      </c>
      <c r="R8780">
        <v>0</v>
      </c>
      <c r="S8780" t="s">
        <v>41</v>
      </c>
    </row>
    <row r="8781" spans="1:19" x14ac:dyDescent="0.35">
      <c r="A8781" t="s">
        <v>5877</v>
      </c>
      <c r="B8781" t="s">
        <v>14847</v>
      </c>
      <c r="C8781" s="6">
        <v>42561</v>
      </c>
      <c r="D8781" s="6">
        <v>42561</v>
      </c>
      <c r="E8781">
        <v>8</v>
      </c>
      <c r="F8781">
        <v>60</v>
      </c>
      <c r="G8781" t="s">
        <v>29</v>
      </c>
      <c r="H8781" t="s">
        <v>12792</v>
      </c>
      <c r="I8781" t="s">
        <v>38</v>
      </c>
      <c r="J8781" t="s">
        <v>1218</v>
      </c>
      <c r="K8781" t="s">
        <v>32</v>
      </c>
      <c r="L8781" t="s">
        <v>40</v>
      </c>
      <c r="M8781">
        <v>200</v>
      </c>
      <c r="N8781" t="s">
        <v>26</v>
      </c>
      <c r="O8781" s="6">
        <v>42561</v>
      </c>
      <c r="P8781">
        <v>480</v>
      </c>
      <c r="Q8781" s="7">
        <v>0.38500000000000001</v>
      </c>
      <c r="R8781">
        <v>0</v>
      </c>
      <c r="S8781" t="s">
        <v>41</v>
      </c>
    </row>
    <row r="8782" spans="1:19" x14ac:dyDescent="0.35">
      <c r="A8782" t="s">
        <v>5879</v>
      </c>
      <c r="B8782" t="s">
        <v>15355</v>
      </c>
      <c r="C8782" s="6">
        <v>42869</v>
      </c>
      <c r="D8782" s="6">
        <v>42927</v>
      </c>
      <c r="E8782">
        <v>1</v>
      </c>
      <c r="F8782">
        <v>45</v>
      </c>
      <c r="G8782" t="s">
        <v>29</v>
      </c>
      <c r="H8782" t="s">
        <v>12793</v>
      </c>
      <c r="I8782" t="s">
        <v>44</v>
      </c>
      <c r="J8782" t="s">
        <v>1404</v>
      </c>
      <c r="K8782" t="s">
        <v>32</v>
      </c>
      <c r="L8782" t="s">
        <v>25</v>
      </c>
      <c r="M8782">
        <v>345</v>
      </c>
      <c r="N8782" t="s">
        <v>26</v>
      </c>
      <c r="O8782" s="6">
        <v>42869</v>
      </c>
      <c r="P8782">
        <v>45</v>
      </c>
      <c r="Q8782" s="7">
        <v>0.14782608695652175</v>
      </c>
      <c r="R8782">
        <v>58</v>
      </c>
      <c r="S8782" t="s">
        <v>41</v>
      </c>
    </row>
    <row r="8783" spans="1:19" x14ac:dyDescent="0.35">
      <c r="A8783" t="s">
        <v>12794</v>
      </c>
      <c r="B8783" t="s">
        <v>17518</v>
      </c>
      <c r="C8783" s="6">
        <v>43118</v>
      </c>
      <c r="D8783" s="6">
        <v>43290</v>
      </c>
      <c r="E8783">
        <v>3</v>
      </c>
      <c r="F8783">
        <v>45</v>
      </c>
      <c r="G8783" t="s">
        <v>29</v>
      </c>
      <c r="H8783" t="s">
        <v>12795</v>
      </c>
      <c r="I8783" t="s">
        <v>38</v>
      </c>
      <c r="J8783" t="s">
        <v>179</v>
      </c>
      <c r="K8783" t="s">
        <v>180</v>
      </c>
      <c r="L8783" t="s">
        <v>25</v>
      </c>
      <c r="M8783">
        <v>345</v>
      </c>
      <c r="N8783" t="s">
        <v>34</v>
      </c>
      <c r="O8783" s="6">
        <v>43118</v>
      </c>
      <c r="P8783">
        <v>135</v>
      </c>
      <c r="Q8783" s="7">
        <v>0.85507246376811596</v>
      </c>
      <c r="R8783">
        <v>172</v>
      </c>
      <c r="S8783" t="s">
        <v>35</v>
      </c>
    </row>
    <row r="8784" spans="1:19" x14ac:dyDescent="0.35">
      <c r="A8784" t="s">
        <v>10982</v>
      </c>
      <c r="B8784" t="s">
        <v>18924</v>
      </c>
      <c r="C8784" s="6">
        <v>43196</v>
      </c>
      <c r="D8784" s="6">
        <v>43291</v>
      </c>
      <c r="E8784">
        <v>3</v>
      </c>
      <c r="F8784">
        <v>45</v>
      </c>
      <c r="G8784" t="s">
        <v>20</v>
      </c>
      <c r="H8784" t="s">
        <v>10983</v>
      </c>
      <c r="I8784" t="s">
        <v>44</v>
      </c>
      <c r="J8784" t="s">
        <v>137</v>
      </c>
      <c r="K8784" t="s">
        <v>32</v>
      </c>
      <c r="L8784" t="s">
        <v>33</v>
      </c>
      <c r="M8784">
        <v>600</v>
      </c>
      <c r="N8784" t="s">
        <v>34</v>
      </c>
      <c r="O8784" s="6">
        <v>43123</v>
      </c>
      <c r="P8784">
        <v>135</v>
      </c>
      <c r="Q8784" s="7">
        <v>0.83333333333333337</v>
      </c>
      <c r="R8784">
        <v>168</v>
      </c>
      <c r="S8784" t="s">
        <v>35</v>
      </c>
    </row>
    <row r="8785" spans="1:19" x14ac:dyDescent="0.35">
      <c r="A8785" t="s">
        <v>7150</v>
      </c>
      <c r="B8785" t="s">
        <v>21823</v>
      </c>
      <c r="C8785" s="6">
        <v>43546</v>
      </c>
      <c r="D8785" s="6">
        <v>43655</v>
      </c>
      <c r="E8785">
        <v>4</v>
      </c>
      <c r="F8785">
        <v>45</v>
      </c>
      <c r="G8785" t="s">
        <v>20</v>
      </c>
      <c r="H8785" t="s">
        <v>7151</v>
      </c>
      <c r="I8785" t="s">
        <v>38</v>
      </c>
      <c r="J8785" t="s">
        <v>12373</v>
      </c>
      <c r="K8785" t="s">
        <v>50</v>
      </c>
      <c r="L8785" t="s">
        <v>33</v>
      </c>
      <c r="M8785">
        <v>600</v>
      </c>
      <c r="N8785" t="s">
        <v>26</v>
      </c>
      <c r="O8785" s="6">
        <v>43466</v>
      </c>
      <c r="P8785">
        <v>180</v>
      </c>
      <c r="Q8785" s="7">
        <v>0.56499999999999995</v>
      </c>
      <c r="R8785">
        <v>189</v>
      </c>
      <c r="S8785" t="s">
        <v>35</v>
      </c>
    </row>
    <row r="8786" spans="1:19" x14ac:dyDescent="0.35">
      <c r="A8786" t="s">
        <v>5889</v>
      </c>
      <c r="B8786" t="s">
        <v>21966</v>
      </c>
      <c r="C8786" s="6">
        <v>43552</v>
      </c>
      <c r="D8786" s="6">
        <v>43657</v>
      </c>
      <c r="E8786">
        <v>2</v>
      </c>
      <c r="F8786">
        <v>45</v>
      </c>
      <c r="G8786" t="s">
        <v>29</v>
      </c>
      <c r="H8786" t="s">
        <v>12796</v>
      </c>
      <c r="I8786" t="s">
        <v>38</v>
      </c>
      <c r="J8786" t="s">
        <v>117</v>
      </c>
      <c r="K8786" t="s">
        <v>50</v>
      </c>
      <c r="L8786" t="s">
        <v>25</v>
      </c>
      <c r="M8786">
        <v>345</v>
      </c>
      <c r="N8786" t="s">
        <v>34</v>
      </c>
      <c r="O8786" s="6">
        <v>43552</v>
      </c>
      <c r="P8786">
        <v>90</v>
      </c>
      <c r="Q8786" s="7">
        <v>0.5304347826086957</v>
      </c>
      <c r="R8786">
        <v>105</v>
      </c>
      <c r="S8786" t="s">
        <v>27</v>
      </c>
    </row>
    <row r="8787" spans="1:19" x14ac:dyDescent="0.35">
      <c r="A8787" t="s">
        <v>5889</v>
      </c>
      <c r="B8787" t="s">
        <v>23498</v>
      </c>
      <c r="C8787" s="6">
        <v>43612</v>
      </c>
      <c r="D8787" s="6">
        <v>43657</v>
      </c>
      <c r="E8787">
        <v>1</v>
      </c>
      <c r="F8787">
        <v>45</v>
      </c>
      <c r="G8787" t="s">
        <v>29</v>
      </c>
      <c r="H8787" t="s">
        <v>12796</v>
      </c>
      <c r="I8787" t="s">
        <v>44</v>
      </c>
      <c r="J8787" t="s">
        <v>2935</v>
      </c>
      <c r="K8787" t="s">
        <v>180</v>
      </c>
      <c r="L8787" t="s">
        <v>25</v>
      </c>
      <c r="M8787">
        <v>345</v>
      </c>
      <c r="N8787" t="s">
        <v>34</v>
      </c>
      <c r="O8787" s="6">
        <v>43612</v>
      </c>
      <c r="P8787">
        <v>45</v>
      </c>
      <c r="Q8787" s="7">
        <v>0.27536231884057971</v>
      </c>
      <c r="R8787">
        <v>45</v>
      </c>
      <c r="S8787" t="s">
        <v>41</v>
      </c>
    </row>
    <row r="8788" spans="1:19" x14ac:dyDescent="0.35">
      <c r="A8788" t="s">
        <v>12797</v>
      </c>
      <c r="B8788" t="s">
        <v>19646</v>
      </c>
      <c r="C8788" s="6">
        <v>43230</v>
      </c>
      <c r="D8788" s="6">
        <v>43291</v>
      </c>
      <c r="E8788">
        <v>3</v>
      </c>
      <c r="F8788">
        <v>45</v>
      </c>
      <c r="G8788" t="s">
        <v>29</v>
      </c>
      <c r="H8788" t="s">
        <v>12798</v>
      </c>
      <c r="I8788" t="s">
        <v>38</v>
      </c>
      <c r="J8788" t="s">
        <v>137</v>
      </c>
      <c r="K8788" t="s">
        <v>32</v>
      </c>
      <c r="L8788" t="s">
        <v>33</v>
      </c>
      <c r="M8788">
        <v>600</v>
      </c>
      <c r="N8788" t="s">
        <v>34</v>
      </c>
      <c r="O8788" s="6">
        <v>43123</v>
      </c>
      <c r="P8788">
        <v>135</v>
      </c>
      <c r="Q8788" s="7">
        <v>0.83333333333333337</v>
      </c>
      <c r="R8788">
        <v>168</v>
      </c>
      <c r="S8788" t="s">
        <v>35</v>
      </c>
    </row>
    <row r="8789" spans="1:19" x14ac:dyDescent="0.35">
      <c r="A8789" t="s">
        <v>12799</v>
      </c>
      <c r="B8789" t="s">
        <v>23499</v>
      </c>
      <c r="C8789" s="6">
        <v>43612</v>
      </c>
      <c r="D8789" s="6">
        <v>43657</v>
      </c>
      <c r="E8789">
        <v>1</v>
      </c>
      <c r="F8789">
        <v>45</v>
      </c>
      <c r="G8789" t="s">
        <v>29</v>
      </c>
      <c r="H8789" t="s">
        <v>12800</v>
      </c>
      <c r="I8789" t="s">
        <v>38</v>
      </c>
      <c r="J8789" t="s">
        <v>2935</v>
      </c>
      <c r="K8789" t="s">
        <v>180</v>
      </c>
      <c r="L8789" t="s">
        <v>25</v>
      </c>
      <c r="M8789">
        <v>345</v>
      </c>
      <c r="N8789" t="s">
        <v>34</v>
      </c>
      <c r="O8789" s="6">
        <v>43612</v>
      </c>
      <c r="P8789">
        <v>45</v>
      </c>
      <c r="Q8789" s="7">
        <v>0.27536231884057971</v>
      </c>
      <c r="R8789">
        <v>45</v>
      </c>
      <c r="S8789" t="s">
        <v>41</v>
      </c>
    </row>
    <row r="8790" spans="1:19" x14ac:dyDescent="0.35">
      <c r="A8790" t="s">
        <v>12799</v>
      </c>
      <c r="B8790" t="s">
        <v>15172</v>
      </c>
      <c r="C8790" s="6">
        <v>42820</v>
      </c>
      <c r="D8790" s="6">
        <v>42927</v>
      </c>
      <c r="E8790">
        <v>1</v>
      </c>
      <c r="F8790">
        <v>45</v>
      </c>
      <c r="G8790" t="s">
        <v>29</v>
      </c>
      <c r="H8790" t="s">
        <v>12800</v>
      </c>
      <c r="I8790" t="s">
        <v>38</v>
      </c>
      <c r="J8790" t="s">
        <v>1056</v>
      </c>
      <c r="K8790" t="s">
        <v>50</v>
      </c>
      <c r="L8790" t="s">
        <v>25</v>
      </c>
      <c r="M8790">
        <v>345</v>
      </c>
      <c r="N8790" t="s">
        <v>26</v>
      </c>
      <c r="O8790" s="6">
        <v>42820</v>
      </c>
      <c r="P8790">
        <v>45</v>
      </c>
      <c r="Q8790" s="7">
        <v>0.32463768115942027</v>
      </c>
      <c r="R8790">
        <v>107</v>
      </c>
      <c r="S8790" t="s">
        <v>27</v>
      </c>
    </row>
    <row r="8791" spans="1:19" x14ac:dyDescent="0.35">
      <c r="A8791" t="s">
        <v>10393</v>
      </c>
      <c r="B8791" t="s">
        <v>17875</v>
      </c>
      <c r="C8791" s="6">
        <v>43146</v>
      </c>
      <c r="D8791" s="6">
        <v>43284</v>
      </c>
      <c r="E8791">
        <v>1</v>
      </c>
      <c r="F8791">
        <v>45</v>
      </c>
      <c r="G8791" t="s">
        <v>29</v>
      </c>
      <c r="H8791" t="s">
        <v>10394</v>
      </c>
      <c r="I8791" t="s">
        <v>38</v>
      </c>
      <c r="J8791" t="s">
        <v>8532</v>
      </c>
      <c r="K8791" t="s">
        <v>32</v>
      </c>
      <c r="L8791" t="s">
        <v>25</v>
      </c>
      <c r="M8791">
        <v>345</v>
      </c>
      <c r="N8791" t="s">
        <v>46</v>
      </c>
      <c r="O8791" s="6">
        <v>43146</v>
      </c>
      <c r="P8791">
        <v>45</v>
      </c>
      <c r="Q8791" s="7">
        <v>0.57101449275362315</v>
      </c>
      <c r="R8791">
        <v>138</v>
      </c>
      <c r="S8791" t="s">
        <v>35</v>
      </c>
    </row>
    <row r="8792" spans="1:19" x14ac:dyDescent="0.35">
      <c r="A8792" t="s">
        <v>6666</v>
      </c>
      <c r="B8792" t="s">
        <v>22731</v>
      </c>
      <c r="C8792" s="6">
        <v>43582</v>
      </c>
      <c r="D8792" s="6">
        <v>43648</v>
      </c>
      <c r="E8792">
        <v>2</v>
      </c>
      <c r="F8792">
        <v>45</v>
      </c>
      <c r="G8792" t="s">
        <v>20</v>
      </c>
      <c r="H8792" t="s">
        <v>6667</v>
      </c>
      <c r="I8792" t="s">
        <v>44</v>
      </c>
      <c r="J8792" t="s">
        <v>12681</v>
      </c>
      <c r="K8792" t="s">
        <v>32</v>
      </c>
      <c r="L8792" t="s">
        <v>58</v>
      </c>
      <c r="M8792">
        <v>150</v>
      </c>
      <c r="N8792" t="s">
        <v>46</v>
      </c>
      <c r="O8792" s="6">
        <v>43582</v>
      </c>
      <c r="P8792">
        <v>90</v>
      </c>
      <c r="Q8792" s="7">
        <v>0.48666666666666669</v>
      </c>
      <c r="R8792">
        <v>66</v>
      </c>
      <c r="S8792" t="s">
        <v>27</v>
      </c>
    </row>
    <row r="8793" spans="1:19" x14ac:dyDescent="0.35">
      <c r="A8793" t="s">
        <v>5899</v>
      </c>
      <c r="B8793" t="s">
        <v>17443</v>
      </c>
      <c r="C8793" s="6">
        <v>42928</v>
      </c>
      <c r="D8793" s="6">
        <v>42928</v>
      </c>
      <c r="E8793">
        <v>3</v>
      </c>
      <c r="F8793">
        <v>60</v>
      </c>
      <c r="G8793" t="s">
        <v>29</v>
      </c>
      <c r="H8793" t="s">
        <v>12801</v>
      </c>
      <c r="I8793" t="s">
        <v>38</v>
      </c>
      <c r="J8793" t="s">
        <v>925</v>
      </c>
      <c r="K8793" t="s">
        <v>32</v>
      </c>
      <c r="L8793" t="s">
        <v>25</v>
      </c>
      <c r="M8793">
        <v>345</v>
      </c>
      <c r="N8793" t="s">
        <v>34</v>
      </c>
      <c r="O8793" s="6">
        <v>42887</v>
      </c>
      <c r="P8793">
        <v>180</v>
      </c>
      <c r="Q8793" s="7">
        <v>0.2</v>
      </c>
      <c r="R8793">
        <v>41</v>
      </c>
      <c r="S8793" t="s">
        <v>41</v>
      </c>
    </row>
    <row r="8794" spans="1:19" x14ac:dyDescent="0.35">
      <c r="A8794" t="s">
        <v>10252</v>
      </c>
      <c r="B8794" t="s">
        <v>22732</v>
      </c>
      <c r="C8794" s="6">
        <v>43582</v>
      </c>
      <c r="D8794" s="6">
        <v>43648</v>
      </c>
      <c r="E8794">
        <v>4</v>
      </c>
      <c r="F8794">
        <v>45</v>
      </c>
      <c r="G8794" t="s">
        <v>29</v>
      </c>
      <c r="H8794" t="s">
        <v>10253</v>
      </c>
      <c r="I8794" t="s">
        <v>38</v>
      </c>
      <c r="J8794" t="s">
        <v>12681</v>
      </c>
      <c r="K8794" t="s">
        <v>32</v>
      </c>
      <c r="L8794" t="s">
        <v>58</v>
      </c>
      <c r="M8794">
        <v>150</v>
      </c>
      <c r="N8794" t="s">
        <v>46</v>
      </c>
      <c r="O8794" s="6">
        <v>43582</v>
      </c>
      <c r="P8794">
        <v>180</v>
      </c>
      <c r="Q8794" s="7">
        <v>0.48666666666666669</v>
      </c>
      <c r="R8794">
        <v>66</v>
      </c>
      <c r="S8794" t="s">
        <v>27</v>
      </c>
    </row>
    <row r="8795" spans="1:19" x14ac:dyDescent="0.35">
      <c r="A8795" t="s">
        <v>6270</v>
      </c>
      <c r="B8795" t="s">
        <v>17754</v>
      </c>
      <c r="C8795" s="6">
        <v>43138</v>
      </c>
      <c r="D8795" s="6">
        <v>43292</v>
      </c>
      <c r="E8795">
        <v>2</v>
      </c>
      <c r="F8795">
        <v>45</v>
      </c>
      <c r="G8795" t="s">
        <v>29</v>
      </c>
      <c r="H8795" t="s">
        <v>6271</v>
      </c>
      <c r="I8795" t="s">
        <v>44</v>
      </c>
      <c r="J8795" t="s">
        <v>31</v>
      </c>
      <c r="K8795" t="s">
        <v>32</v>
      </c>
      <c r="L8795" t="s">
        <v>33</v>
      </c>
      <c r="M8795">
        <v>600</v>
      </c>
      <c r="N8795" t="s">
        <v>34</v>
      </c>
      <c r="O8795" s="6">
        <v>43138</v>
      </c>
      <c r="P8795">
        <v>90</v>
      </c>
      <c r="Q8795" s="7">
        <v>0.86</v>
      </c>
      <c r="R8795">
        <v>154</v>
      </c>
      <c r="S8795" t="s">
        <v>35</v>
      </c>
    </row>
    <row r="8796" spans="1:19" x14ac:dyDescent="0.35">
      <c r="A8796" t="s">
        <v>12802</v>
      </c>
      <c r="B8796" t="s">
        <v>23121</v>
      </c>
      <c r="C8796" s="6">
        <v>43596</v>
      </c>
      <c r="D8796" s="6">
        <v>43648</v>
      </c>
      <c r="E8796">
        <v>1</v>
      </c>
      <c r="F8796">
        <v>45</v>
      </c>
      <c r="G8796" t="s">
        <v>29</v>
      </c>
      <c r="H8796" t="s">
        <v>12803</v>
      </c>
      <c r="I8796" t="s">
        <v>44</v>
      </c>
      <c r="J8796" t="s">
        <v>12681</v>
      </c>
      <c r="K8796" t="s">
        <v>32</v>
      </c>
      <c r="L8796" t="s">
        <v>58</v>
      </c>
      <c r="M8796">
        <v>150</v>
      </c>
      <c r="N8796" t="s">
        <v>46</v>
      </c>
      <c r="O8796" s="6">
        <v>43582</v>
      </c>
      <c r="P8796">
        <v>45</v>
      </c>
      <c r="Q8796" s="7">
        <v>0.48666666666666669</v>
      </c>
      <c r="R8796">
        <v>66</v>
      </c>
      <c r="S8796" t="s">
        <v>27</v>
      </c>
    </row>
    <row r="8797" spans="1:19" x14ac:dyDescent="0.35">
      <c r="A8797" t="s">
        <v>10255</v>
      </c>
      <c r="B8797" t="s">
        <v>22733</v>
      </c>
      <c r="C8797" s="6">
        <v>43582</v>
      </c>
      <c r="D8797" s="6">
        <v>43648</v>
      </c>
      <c r="E8797">
        <v>3</v>
      </c>
      <c r="F8797">
        <v>45</v>
      </c>
      <c r="G8797" t="s">
        <v>20</v>
      </c>
      <c r="H8797" t="s">
        <v>10256</v>
      </c>
      <c r="I8797" t="s">
        <v>38</v>
      </c>
      <c r="J8797" t="s">
        <v>12681</v>
      </c>
      <c r="K8797" t="s">
        <v>32</v>
      </c>
      <c r="L8797" t="s">
        <v>58</v>
      </c>
      <c r="M8797">
        <v>150</v>
      </c>
      <c r="N8797" t="s">
        <v>46</v>
      </c>
      <c r="O8797" s="6">
        <v>43582</v>
      </c>
      <c r="P8797">
        <v>135</v>
      </c>
      <c r="Q8797" s="7">
        <v>0.48666666666666669</v>
      </c>
      <c r="R8797">
        <v>66</v>
      </c>
      <c r="S8797" t="s">
        <v>27</v>
      </c>
    </row>
    <row r="8798" spans="1:19" x14ac:dyDescent="0.35">
      <c r="A8798" t="s">
        <v>5912</v>
      </c>
      <c r="B8798" t="s">
        <v>15173</v>
      </c>
      <c r="C8798" s="6">
        <v>42820</v>
      </c>
      <c r="D8798" s="6">
        <v>42927</v>
      </c>
      <c r="E8798">
        <v>3</v>
      </c>
      <c r="F8798">
        <v>45</v>
      </c>
      <c r="G8798" t="s">
        <v>29</v>
      </c>
      <c r="H8798" t="s">
        <v>12804</v>
      </c>
      <c r="I8798" t="s">
        <v>44</v>
      </c>
      <c r="J8798" t="s">
        <v>1056</v>
      </c>
      <c r="K8798" t="s">
        <v>50</v>
      </c>
      <c r="L8798" t="s">
        <v>25</v>
      </c>
      <c r="M8798">
        <v>345</v>
      </c>
      <c r="N8798" t="s">
        <v>26</v>
      </c>
      <c r="O8798" s="6">
        <v>42820</v>
      </c>
      <c r="P8798">
        <v>135</v>
      </c>
      <c r="Q8798" s="7">
        <v>0.32463768115942027</v>
      </c>
      <c r="R8798">
        <v>107</v>
      </c>
      <c r="S8798" t="s">
        <v>27</v>
      </c>
    </row>
    <row r="8799" spans="1:19" x14ac:dyDescent="0.35">
      <c r="A8799" t="s">
        <v>10441</v>
      </c>
      <c r="B8799" t="s">
        <v>20294</v>
      </c>
      <c r="C8799" s="6">
        <v>43255</v>
      </c>
      <c r="D8799" s="6">
        <v>43284</v>
      </c>
      <c r="E8799">
        <v>2</v>
      </c>
      <c r="F8799">
        <v>45</v>
      </c>
      <c r="G8799" t="s">
        <v>29</v>
      </c>
      <c r="H8799" t="s">
        <v>10442</v>
      </c>
      <c r="I8799" t="s">
        <v>38</v>
      </c>
      <c r="J8799" t="s">
        <v>8532</v>
      </c>
      <c r="K8799" t="s">
        <v>32</v>
      </c>
      <c r="L8799" t="s">
        <v>25</v>
      </c>
      <c r="M8799">
        <v>345</v>
      </c>
      <c r="N8799" t="s">
        <v>46</v>
      </c>
      <c r="O8799" s="6">
        <v>43146</v>
      </c>
      <c r="P8799">
        <v>90</v>
      </c>
      <c r="Q8799" s="7">
        <v>0.57101449275362315</v>
      </c>
      <c r="R8799">
        <v>138</v>
      </c>
      <c r="S8799" t="s">
        <v>35</v>
      </c>
    </row>
    <row r="8800" spans="1:19" x14ac:dyDescent="0.35">
      <c r="A8800" t="s">
        <v>5920</v>
      </c>
      <c r="B8800" t="s">
        <v>15276</v>
      </c>
      <c r="C8800" s="6">
        <v>42848</v>
      </c>
      <c r="D8800" s="6">
        <v>42927</v>
      </c>
      <c r="E8800">
        <v>3</v>
      </c>
      <c r="F8800">
        <v>45</v>
      </c>
      <c r="G8800" t="s">
        <v>29</v>
      </c>
      <c r="H8800" t="s">
        <v>12805</v>
      </c>
      <c r="I8800" t="s">
        <v>38</v>
      </c>
      <c r="J8800" t="s">
        <v>1056</v>
      </c>
      <c r="K8800" t="s">
        <v>50</v>
      </c>
      <c r="L8800" t="s">
        <v>25</v>
      </c>
      <c r="M8800">
        <v>345</v>
      </c>
      <c r="N8800" t="s">
        <v>26</v>
      </c>
      <c r="O8800" s="6">
        <v>42820</v>
      </c>
      <c r="P8800">
        <v>135</v>
      </c>
      <c r="Q8800" s="7">
        <v>0.32463768115942027</v>
      </c>
      <c r="R8800">
        <v>107</v>
      </c>
      <c r="S8800" t="s">
        <v>27</v>
      </c>
    </row>
    <row r="8801" spans="1:19" x14ac:dyDescent="0.35">
      <c r="A8801" t="s">
        <v>5922</v>
      </c>
      <c r="B8801" t="s">
        <v>24346</v>
      </c>
      <c r="C8801" s="6">
        <v>43648</v>
      </c>
      <c r="D8801" s="6">
        <v>43655</v>
      </c>
      <c r="E8801">
        <v>1</v>
      </c>
      <c r="F8801">
        <v>60</v>
      </c>
      <c r="G8801" t="s">
        <v>29</v>
      </c>
      <c r="H8801" t="s">
        <v>12806</v>
      </c>
      <c r="I8801" t="s">
        <v>38</v>
      </c>
      <c r="J8801" t="s">
        <v>183</v>
      </c>
      <c r="K8801" t="s">
        <v>184</v>
      </c>
      <c r="L8801" t="s">
        <v>25</v>
      </c>
      <c r="M8801">
        <v>345</v>
      </c>
      <c r="N8801" t="s">
        <v>34</v>
      </c>
      <c r="O8801" s="6">
        <v>43594</v>
      </c>
      <c r="P8801">
        <v>60</v>
      </c>
      <c r="Q8801" s="7">
        <v>0.37391304347826088</v>
      </c>
      <c r="R8801">
        <v>61</v>
      </c>
      <c r="S8801" t="s">
        <v>27</v>
      </c>
    </row>
    <row r="8802" spans="1:19" x14ac:dyDescent="0.35">
      <c r="A8802" t="s">
        <v>12807</v>
      </c>
      <c r="B8802" t="s">
        <v>18588</v>
      </c>
      <c r="C8802" s="6">
        <v>43177</v>
      </c>
      <c r="D8802" s="6">
        <v>43289</v>
      </c>
      <c r="E8802">
        <v>3</v>
      </c>
      <c r="F8802">
        <v>45</v>
      </c>
      <c r="G8802" t="s">
        <v>29</v>
      </c>
      <c r="H8802" t="s">
        <v>12808</v>
      </c>
      <c r="I8802" t="s">
        <v>44</v>
      </c>
      <c r="J8802" t="s">
        <v>5654</v>
      </c>
      <c r="K8802" t="s">
        <v>24</v>
      </c>
      <c r="L8802" t="s">
        <v>25</v>
      </c>
      <c r="M8802">
        <v>345</v>
      </c>
      <c r="N8802" t="s">
        <v>34</v>
      </c>
      <c r="O8802" s="6">
        <v>43177</v>
      </c>
      <c r="P8802">
        <v>135</v>
      </c>
      <c r="Q8802" s="7">
        <v>0.28405797101449276</v>
      </c>
      <c r="R8802">
        <v>112</v>
      </c>
      <c r="S8802" t="s">
        <v>27</v>
      </c>
    </row>
    <row r="8803" spans="1:19" x14ac:dyDescent="0.35">
      <c r="A8803" t="s">
        <v>5928</v>
      </c>
      <c r="B8803" t="s">
        <v>15383</v>
      </c>
      <c r="C8803" s="6">
        <v>42881</v>
      </c>
      <c r="D8803" s="6">
        <v>42927</v>
      </c>
      <c r="E8803">
        <v>4</v>
      </c>
      <c r="F8803">
        <v>45</v>
      </c>
      <c r="G8803" t="s">
        <v>29</v>
      </c>
      <c r="H8803" t="s">
        <v>12809</v>
      </c>
      <c r="I8803" t="s">
        <v>44</v>
      </c>
      <c r="J8803" t="s">
        <v>1056</v>
      </c>
      <c r="K8803" t="s">
        <v>50</v>
      </c>
      <c r="L8803" t="s">
        <v>25</v>
      </c>
      <c r="M8803">
        <v>345</v>
      </c>
      <c r="N8803" t="s">
        <v>26</v>
      </c>
      <c r="O8803" s="6">
        <v>42820</v>
      </c>
      <c r="P8803">
        <v>180</v>
      </c>
      <c r="Q8803" s="7">
        <v>0.32463768115942027</v>
      </c>
      <c r="R8803">
        <v>107</v>
      </c>
      <c r="S8803" t="s">
        <v>27</v>
      </c>
    </row>
    <row r="8804" spans="1:19" x14ac:dyDescent="0.35">
      <c r="A8804" t="s">
        <v>12810</v>
      </c>
      <c r="B8804" t="s">
        <v>20758</v>
      </c>
      <c r="C8804" s="6">
        <v>43277</v>
      </c>
      <c r="D8804" s="6">
        <v>43291</v>
      </c>
      <c r="E8804">
        <v>3</v>
      </c>
      <c r="F8804">
        <v>55</v>
      </c>
      <c r="G8804" t="s">
        <v>29</v>
      </c>
      <c r="H8804" t="s">
        <v>12811</v>
      </c>
      <c r="I8804" t="s">
        <v>44</v>
      </c>
      <c r="J8804" t="s">
        <v>666</v>
      </c>
      <c r="K8804" t="s">
        <v>50</v>
      </c>
      <c r="L8804" t="s">
        <v>25</v>
      </c>
      <c r="M8804">
        <v>345</v>
      </c>
      <c r="N8804" t="s">
        <v>26</v>
      </c>
      <c r="O8804" s="6">
        <v>43248</v>
      </c>
      <c r="P8804">
        <v>165</v>
      </c>
      <c r="Q8804" s="7">
        <v>0.25797101449275361</v>
      </c>
      <c r="R8804">
        <v>43</v>
      </c>
      <c r="S8804" t="s">
        <v>41</v>
      </c>
    </row>
    <row r="8805" spans="1:19" x14ac:dyDescent="0.35">
      <c r="A8805" t="s">
        <v>12812</v>
      </c>
      <c r="B8805" t="s">
        <v>23845</v>
      </c>
      <c r="C8805" s="6">
        <v>43625</v>
      </c>
      <c r="D8805" s="6">
        <v>43648</v>
      </c>
      <c r="E8805">
        <v>3</v>
      </c>
      <c r="F8805">
        <v>45</v>
      </c>
      <c r="G8805" t="s">
        <v>20</v>
      </c>
      <c r="H8805" t="s">
        <v>12813</v>
      </c>
      <c r="I8805" t="s">
        <v>38</v>
      </c>
      <c r="J8805" t="s">
        <v>12681</v>
      </c>
      <c r="K8805" t="s">
        <v>32</v>
      </c>
      <c r="L8805" t="s">
        <v>58</v>
      </c>
      <c r="M8805">
        <v>150</v>
      </c>
      <c r="N8805" t="s">
        <v>46</v>
      </c>
      <c r="O8805" s="6">
        <v>43582</v>
      </c>
      <c r="P8805">
        <v>135</v>
      </c>
      <c r="Q8805" s="7">
        <v>0.48666666666666669</v>
      </c>
      <c r="R8805">
        <v>66</v>
      </c>
      <c r="S8805" t="s">
        <v>27</v>
      </c>
    </row>
    <row r="8806" spans="1:19" x14ac:dyDescent="0.35">
      <c r="A8806" t="s">
        <v>10276</v>
      </c>
      <c r="B8806" t="s">
        <v>22817</v>
      </c>
      <c r="C8806" s="6">
        <v>43584</v>
      </c>
      <c r="D8806" s="6">
        <v>43648</v>
      </c>
      <c r="E8806">
        <v>3</v>
      </c>
      <c r="F8806">
        <v>45</v>
      </c>
      <c r="G8806" t="s">
        <v>29</v>
      </c>
      <c r="H8806" t="s">
        <v>10277</v>
      </c>
      <c r="I8806" t="s">
        <v>44</v>
      </c>
      <c r="J8806" t="s">
        <v>12681</v>
      </c>
      <c r="K8806" t="s">
        <v>32</v>
      </c>
      <c r="L8806" t="s">
        <v>58</v>
      </c>
      <c r="M8806">
        <v>150</v>
      </c>
      <c r="N8806" t="s">
        <v>46</v>
      </c>
      <c r="O8806" s="6">
        <v>43582</v>
      </c>
      <c r="P8806">
        <v>135</v>
      </c>
      <c r="Q8806" s="7">
        <v>0.48666666666666669</v>
      </c>
      <c r="R8806">
        <v>66</v>
      </c>
      <c r="S8806" t="s">
        <v>27</v>
      </c>
    </row>
    <row r="8807" spans="1:19" x14ac:dyDescent="0.35">
      <c r="A8807" t="s">
        <v>12814</v>
      </c>
      <c r="B8807" t="s">
        <v>17468</v>
      </c>
      <c r="C8807" s="6">
        <v>43108</v>
      </c>
      <c r="D8807" s="6">
        <v>43293</v>
      </c>
      <c r="E8807">
        <v>2</v>
      </c>
      <c r="F8807">
        <v>45</v>
      </c>
      <c r="G8807" t="s">
        <v>29</v>
      </c>
      <c r="H8807" t="s">
        <v>12815</v>
      </c>
      <c r="I8807" t="s">
        <v>44</v>
      </c>
      <c r="J8807" t="s">
        <v>87</v>
      </c>
      <c r="K8807" t="s">
        <v>50</v>
      </c>
      <c r="L8807" t="s">
        <v>25</v>
      </c>
      <c r="M8807">
        <v>345</v>
      </c>
      <c r="N8807" t="s">
        <v>34</v>
      </c>
      <c r="O8807" s="6">
        <v>43105</v>
      </c>
      <c r="P8807">
        <v>90</v>
      </c>
      <c r="Q8807" s="7">
        <v>0.68695652173913047</v>
      </c>
      <c r="R8807">
        <v>188</v>
      </c>
      <c r="S8807" t="s">
        <v>35</v>
      </c>
    </row>
    <row r="8808" spans="1:19" x14ac:dyDescent="0.35">
      <c r="A8808" t="s">
        <v>12816</v>
      </c>
      <c r="B8808" t="s">
        <v>19176</v>
      </c>
      <c r="C8808" s="6">
        <v>43205</v>
      </c>
      <c r="D8808" s="6">
        <v>43291</v>
      </c>
      <c r="E8808">
        <v>2</v>
      </c>
      <c r="F8808">
        <v>45</v>
      </c>
      <c r="G8808" t="s">
        <v>29</v>
      </c>
      <c r="H8808" t="s">
        <v>12817</v>
      </c>
      <c r="I8808" t="s">
        <v>38</v>
      </c>
      <c r="J8808" t="s">
        <v>137</v>
      </c>
      <c r="K8808" t="s">
        <v>32</v>
      </c>
      <c r="L8808" t="s">
        <v>33</v>
      </c>
      <c r="M8808">
        <v>600</v>
      </c>
      <c r="N8808" t="s">
        <v>34</v>
      </c>
      <c r="O8808" s="6">
        <v>43123</v>
      </c>
      <c r="P8808">
        <v>90</v>
      </c>
      <c r="Q8808" s="7">
        <v>0.83333333333333337</v>
      </c>
      <c r="R8808">
        <v>168</v>
      </c>
      <c r="S8808" t="s">
        <v>35</v>
      </c>
    </row>
    <row r="8809" spans="1:19" x14ac:dyDescent="0.35">
      <c r="A8809" t="s">
        <v>5946</v>
      </c>
      <c r="B8809" t="s">
        <v>15456</v>
      </c>
      <c r="C8809" s="6">
        <v>42891</v>
      </c>
      <c r="D8809" s="6">
        <v>42928</v>
      </c>
      <c r="E8809">
        <v>2</v>
      </c>
      <c r="F8809">
        <v>45</v>
      </c>
      <c r="G8809" t="s">
        <v>29</v>
      </c>
      <c r="H8809" t="s">
        <v>12818</v>
      </c>
      <c r="I8809" t="s">
        <v>44</v>
      </c>
      <c r="J8809" t="s">
        <v>332</v>
      </c>
      <c r="K8809" t="s">
        <v>50</v>
      </c>
      <c r="L8809" t="s">
        <v>25</v>
      </c>
      <c r="M8809">
        <v>345</v>
      </c>
      <c r="N8809" t="s">
        <v>46</v>
      </c>
      <c r="O8809" s="6">
        <v>42891</v>
      </c>
      <c r="P8809">
        <v>90</v>
      </c>
      <c r="Q8809" s="7">
        <v>0.29565217391304349</v>
      </c>
      <c r="R8809">
        <v>37</v>
      </c>
      <c r="S8809" t="s">
        <v>41</v>
      </c>
    </row>
    <row r="8810" spans="1:19" x14ac:dyDescent="0.35">
      <c r="A8810" t="s">
        <v>5950</v>
      </c>
      <c r="B8810" t="s">
        <v>22793</v>
      </c>
      <c r="C8810" s="6">
        <v>43583</v>
      </c>
      <c r="D8810" s="6">
        <v>43656</v>
      </c>
      <c r="E8810">
        <v>4</v>
      </c>
      <c r="F8810">
        <v>45</v>
      </c>
      <c r="G8810" t="s">
        <v>29</v>
      </c>
      <c r="H8810" t="s">
        <v>12819</v>
      </c>
      <c r="I8810" t="s">
        <v>38</v>
      </c>
      <c r="J8810" t="s">
        <v>235</v>
      </c>
      <c r="K8810" t="s">
        <v>24</v>
      </c>
      <c r="L8810" t="s">
        <v>25</v>
      </c>
      <c r="M8810">
        <v>345</v>
      </c>
      <c r="N8810" t="s">
        <v>26</v>
      </c>
      <c r="O8810" s="6">
        <v>43583</v>
      </c>
      <c r="P8810">
        <v>180</v>
      </c>
      <c r="Q8810" s="7">
        <v>0.36521739130434783</v>
      </c>
      <c r="R8810">
        <v>73</v>
      </c>
      <c r="S8810" t="s">
        <v>27</v>
      </c>
    </row>
    <row r="8811" spans="1:19" x14ac:dyDescent="0.35">
      <c r="A8811" t="s">
        <v>7129</v>
      </c>
      <c r="B8811" t="s">
        <v>23812</v>
      </c>
      <c r="C8811" s="6">
        <v>43624</v>
      </c>
      <c r="D8811" s="6">
        <v>43651</v>
      </c>
      <c r="E8811">
        <v>4</v>
      </c>
      <c r="F8811">
        <v>45</v>
      </c>
      <c r="G8811" t="s">
        <v>29</v>
      </c>
      <c r="H8811" t="s">
        <v>12820</v>
      </c>
      <c r="I8811" t="s">
        <v>38</v>
      </c>
      <c r="J8811" t="s">
        <v>1728</v>
      </c>
      <c r="K8811" t="s">
        <v>32</v>
      </c>
      <c r="L8811" t="s">
        <v>25</v>
      </c>
      <c r="M8811">
        <v>345</v>
      </c>
      <c r="N8811" t="s">
        <v>26</v>
      </c>
      <c r="O8811" s="6">
        <v>43624</v>
      </c>
      <c r="P8811">
        <v>180</v>
      </c>
      <c r="Q8811" s="7">
        <v>0.29275362318840581</v>
      </c>
      <c r="R8811">
        <v>27</v>
      </c>
      <c r="S8811" t="s">
        <v>41</v>
      </c>
    </row>
    <row r="8812" spans="1:19" x14ac:dyDescent="0.35">
      <c r="A8812" t="s">
        <v>4201</v>
      </c>
      <c r="B8812" t="s">
        <v>14916</v>
      </c>
      <c r="C8812" s="6">
        <v>42562</v>
      </c>
      <c r="D8812" s="6">
        <v>42562</v>
      </c>
      <c r="E8812">
        <v>1</v>
      </c>
      <c r="F8812">
        <v>60</v>
      </c>
      <c r="G8812" t="s">
        <v>29</v>
      </c>
      <c r="H8812" t="s">
        <v>4202</v>
      </c>
      <c r="I8812" t="s">
        <v>22</v>
      </c>
      <c r="J8812" t="s">
        <v>3656</v>
      </c>
      <c r="K8812" t="s">
        <v>50</v>
      </c>
      <c r="L8812" t="s">
        <v>241</v>
      </c>
      <c r="M8812">
        <v>100</v>
      </c>
      <c r="N8812" t="s">
        <v>26</v>
      </c>
      <c r="O8812" s="6">
        <v>42562</v>
      </c>
      <c r="P8812">
        <v>60</v>
      </c>
      <c r="Q8812" s="7">
        <v>0.6</v>
      </c>
      <c r="R8812">
        <v>0</v>
      </c>
      <c r="S8812" t="s">
        <v>41</v>
      </c>
    </row>
    <row r="8813" spans="1:19" x14ac:dyDescent="0.35">
      <c r="A8813" t="s">
        <v>5031</v>
      </c>
      <c r="B8813" t="s">
        <v>17985</v>
      </c>
      <c r="C8813" s="6">
        <v>43148</v>
      </c>
      <c r="D8813" s="6">
        <v>43291</v>
      </c>
      <c r="E8813">
        <v>2</v>
      </c>
      <c r="F8813">
        <v>45</v>
      </c>
      <c r="G8813" t="s">
        <v>20</v>
      </c>
      <c r="H8813" t="s">
        <v>5032</v>
      </c>
      <c r="I8813" t="s">
        <v>38</v>
      </c>
      <c r="J8813" t="s">
        <v>103</v>
      </c>
      <c r="K8813" t="s">
        <v>24</v>
      </c>
      <c r="L8813" t="s">
        <v>25</v>
      </c>
      <c r="M8813">
        <v>345</v>
      </c>
      <c r="N8813" t="s">
        <v>34</v>
      </c>
      <c r="O8813" s="6">
        <v>43115</v>
      </c>
      <c r="P8813">
        <v>90</v>
      </c>
      <c r="Q8813" s="7">
        <v>0.61739130434782608</v>
      </c>
      <c r="R8813">
        <v>176</v>
      </c>
      <c r="S8813" t="s">
        <v>35</v>
      </c>
    </row>
    <row r="8814" spans="1:19" x14ac:dyDescent="0.35">
      <c r="A8814" t="s">
        <v>10774</v>
      </c>
      <c r="B8814" t="s">
        <v>23747</v>
      </c>
      <c r="C8814" s="6">
        <v>43622</v>
      </c>
      <c r="D8814" s="6">
        <v>43655</v>
      </c>
      <c r="E8814">
        <v>2</v>
      </c>
      <c r="F8814">
        <v>45</v>
      </c>
      <c r="G8814" t="s">
        <v>20</v>
      </c>
      <c r="H8814" t="s">
        <v>10775</v>
      </c>
      <c r="I8814" t="s">
        <v>44</v>
      </c>
      <c r="J8814" t="s">
        <v>12373</v>
      </c>
      <c r="K8814" t="s">
        <v>50</v>
      </c>
      <c r="L8814" t="s">
        <v>33</v>
      </c>
      <c r="M8814">
        <v>600</v>
      </c>
      <c r="N8814" t="s">
        <v>26</v>
      </c>
      <c r="O8814" s="6">
        <v>43466</v>
      </c>
      <c r="P8814">
        <v>90</v>
      </c>
      <c r="Q8814" s="7">
        <v>0.56499999999999995</v>
      </c>
      <c r="R8814">
        <v>189</v>
      </c>
      <c r="S8814" t="s">
        <v>35</v>
      </c>
    </row>
    <row r="8815" spans="1:19" x14ac:dyDescent="0.35">
      <c r="A8815" t="s">
        <v>12821</v>
      </c>
      <c r="B8815" t="s">
        <v>22734</v>
      </c>
      <c r="C8815" s="6">
        <v>43582</v>
      </c>
      <c r="D8815" s="6">
        <v>43648</v>
      </c>
      <c r="E8815">
        <v>2</v>
      </c>
      <c r="F8815">
        <v>45</v>
      </c>
      <c r="G8815" t="s">
        <v>20</v>
      </c>
      <c r="H8815" t="s">
        <v>12822</v>
      </c>
      <c r="I8815" t="s">
        <v>44</v>
      </c>
      <c r="J8815" t="s">
        <v>12681</v>
      </c>
      <c r="K8815" t="s">
        <v>32</v>
      </c>
      <c r="L8815" t="s">
        <v>58</v>
      </c>
      <c r="M8815">
        <v>150</v>
      </c>
      <c r="N8815" t="s">
        <v>46</v>
      </c>
      <c r="O8815" s="6">
        <v>43582</v>
      </c>
      <c r="P8815">
        <v>90</v>
      </c>
      <c r="Q8815" s="7">
        <v>0.48666666666666669</v>
      </c>
      <c r="R8815">
        <v>66</v>
      </c>
      <c r="S8815" t="s">
        <v>27</v>
      </c>
    </row>
    <row r="8816" spans="1:19" x14ac:dyDescent="0.35">
      <c r="A8816" t="s">
        <v>6127</v>
      </c>
      <c r="B8816" t="s">
        <v>21285</v>
      </c>
      <c r="C8816" s="6">
        <v>43512</v>
      </c>
      <c r="D8816" s="6">
        <v>43655</v>
      </c>
      <c r="E8816">
        <v>9</v>
      </c>
      <c r="F8816">
        <v>45</v>
      </c>
      <c r="G8816" t="s">
        <v>29</v>
      </c>
      <c r="H8816" t="s">
        <v>6128</v>
      </c>
      <c r="I8816" t="s">
        <v>44</v>
      </c>
      <c r="J8816" t="s">
        <v>10593</v>
      </c>
      <c r="K8816" t="s">
        <v>50</v>
      </c>
      <c r="L8816" t="s">
        <v>33</v>
      </c>
      <c r="M8816">
        <v>600</v>
      </c>
      <c r="N8816" t="s">
        <v>26</v>
      </c>
      <c r="O8816" s="6">
        <v>43495</v>
      </c>
      <c r="P8816">
        <v>405</v>
      </c>
      <c r="Q8816" s="7">
        <v>0.53833333333333333</v>
      </c>
      <c r="R8816">
        <v>160</v>
      </c>
      <c r="S8816" t="s">
        <v>35</v>
      </c>
    </row>
    <row r="8817" spans="1:19" x14ac:dyDescent="0.35">
      <c r="A8817" t="s">
        <v>12823</v>
      </c>
      <c r="B8817" t="s">
        <v>15423</v>
      </c>
      <c r="C8817" s="6">
        <v>42887</v>
      </c>
      <c r="D8817" s="6">
        <v>42928</v>
      </c>
      <c r="E8817">
        <v>4</v>
      </c>
      <c r="F8817">
        <v>45</v>
      </c>
      <c r="G8817" t="s">
        <v>29</v>
      </c>
      <c r="H8817" t="s">
        <v>12824</v>
      </c>
      <c r="I8817" t="s">
        <v>38</v>
      </c>
      <c r="J8817" t="s">
        <v>925</v>
      </c>
      <c r="K8817" t="s">
        <v>32</v>
      </c>
      <c r="L8817" t="s">
        <v>25</v>
      </c>
      <c r="M8817">
        <v>345</v>
      </c>
      <c r="N8817" t="s">
        <v>34</v>
      </c>
      <c r="O8817" s="6">
        <v>42887</v>
      </c>
      <c r="P8817">
        <v>180</v>
      </c>
      <c r="Q8817" s="7">
        <v>0.2</v>
      </c>
      <c r="R8817">
        <v>41</v>
      </c>
      <c r="S8817" t="s">
        <v>41</v>
      </c>
    </row>
    <row r="8818" spans="1:19" x14ac:dyDescent="0.35">
      <c r="A8818" t="s">
        <v>12823</v>
      </c>
      <c r="B8818" t="s">
        <v>22708</v>
      </c>
      <c r="C8818" s="6">
        <v>43581</v>
      </c>
      <c r="D8818" s="6">
        <v>43657</v>
      </c>
      <c r="E8818">
        <v>2</v>
      </c>
      <c r="F8818">
        <v>45</v>
      </c>
      <c r="G8818" t="s">
        <v>29</v>
      </c>
      <c r="H8818" t="s">
        <v>12824</v>
      </c>
      <c r="I8818" t="s">
        <v>38</v>
      </c>
      <c r="J8818" t="s">
        <v>291</v>
      </c>
      <c r="K8818" t="s">
        <v>32</v>
      </c>
      <c r="L8818" t="s">
        <v>25</v>
      </c>
      <c r="M8818">
        <v>345</v>
      </c>
      <c r="N8818" t="s">
        <v>34</v>
      </c>
      <c r="O8818" s="6">
        <v>43578</v>
      </c>
      <c r="P8818">
        <v>90</v>
      </c>
      <c r="Q8818" s="7">
        <v>0.39420289855072466</v>
      </c>
      <c r="R8818">
        <v>79</v>
      </c>
      <c r="S8818" t="s">
        <v>27</v>
      </c>
    </row>
    <row r="8819" spans="1:19" x14ac:dyDescent="0.35">
      <c r="A8819" t="s">
        <v>12363</v>
      </c>
      <c r="B8819" t="s">
        <v>19296</v>
      </c>
      <c r="C8819" s="6">
        <v>43213</v>
      </c>
      <c r="D8819" s="6">
        <v>43292</v>
      </c>
      <c r="E8819">
        <v>2</v>
      </c>
      <c r="F8819">
        <v>45</v>
      </c>
      <c r="G8819" t="s">
        <v>20</v>
      </c>
      <c r="H8819" t="s">
        <v>12364</v>
      </c>
      <c r="I8819" t="s">
        <v>44</v>
      </c>
      <c r="J8819" t="s">
        <v>155</v>
      </c>
      <c r="K8819" t="s">
        <v>32</v>
      </c>
      <c r="L8819" t="s">
        <v>25</v>
      </c>
      <c r="M8819">
        <v>345</v>
      </c>
      <c r="N8819" t="s">
        <v>34</v>
      </c>
      <c r="O8819" s="6">
        <v>43170</v>
      </c>
      <c r="P8819">
        <v>90</v>
      </c>
      <c r="Q8819" s="7">
        <v>0.71884057971014492</v>
      </c>
      <c r="R8819">
        <v>122</v>
      </c>
      <c r="S8819" t="s">
        <v>35</v>
      </c>
    </row>
    <row r="8820" spans="1:19" x14ac:dyDescent="0.35">
      <c r="A8820" t="s">
        <v>12821</v>
      </c>
      <c r="B8820" t="s">
        <v>24072</v>
      </c>
      <c r="C8820" s="6">
        <v>43634</v>
      </c>
      <c r="D8820" s="6">
        <v>43648</v>
      </c>
      <c r="E8820">
        <v>4</v>
      </c>
      <c r="F8820">
        <v>55</v>
      </c>
      <c r="G8820" t="s">
        <v>20</v>
      </c>
      <c r="H8820" t="s">
        <v>12822</v>
      </c>
      <c r="I8820" t="s">
        <v>38</v>
      </c>
      <c r="J8820" t="s">
        <v>12681</v>
      </c>
      <c r="K8820" t="s">
        <v>32</v>
      </c>
      <c r="L8820" t="s">
        <v>58</v>
      </c>
      <c r="M8820">
        <v>150</v>
      </c>
      <c r="N8820" t="s">
        <v>46</v>
      </c>
      <c r="O8820" s="6">
        <v>43582</v>
      </c>
      <c r="P8820">
        <v>220</v>
      </c>
      <c r="Q8820" s="7">
        <v>0.48666666666666669</v>
      </c>
      <c r="R8820">
        <v>66</v>
      </c>
      <c r="S8820" t="s">
        <v>27</v>
      </c>
    </row>
    <row r="8821" spans="1:19" x14ac:dyDescent="0.35">
      <c r="A8821" t="s">
        <v>12825</v>
      </c>
      <c r="B8821" t="s">
        <v>24250</v>
      </c>
      <c r="C8821" s="6">
        <v>43643</v>
      </c>
      <c r="D8821" s="6">
        <v>43648</v>
      </c>
      <c r="E8821">
        <v>1</v>
      </c>
      <c r="F8821">
        <v>60</v>
      </c>
      <c r="G8821" t="s">
        <v>20</v>
      </c>
      <c r="H8821" t="s">
        <v>12826</v>
      </c>
      <c r="I8821" t="s">
        <v>38</v>
      </c>
      <c r="J8821" t="s">
        <v>12681</v>
      </c>
      <c r="K8821" t="s">
        <v>32</v>
      </c>
      <c r="L8821" t="s">
        <v>58</v>
      </c>
      <c r="M8821">
        <v>150</v>
      </c>
      <c r="N8821" t="s">
        <v>46</v>
      </c>
      <c r="O8821" s="6">
        <v>43582</v>
      </c>
      <c r="P8821">
        <v>60</v>
      </c>
      <c r="Q8821" s="7">
        <v>0.48666666666666669</v>
      </c>
      <c r="R8821">
        <v>66</v>
      </c>
      <c r="S8821" t="s">
        <v>27</v>
      </c>
    </row>
    <row r="8822" spans="1:19" x14ac:dyDescent="0.35">
      <c r="A8822" t="s">
        <v>12827</v>
      </c>
      <c r="B8822" t="s">
        <v>23512</v>
      </c>
      <c r="C8822" s="6">
        <v>43613</v>
      </c>
      <c r="D8822" s="6">
        <v>43648</v>
      </c>
      <c r="E8822">
        <v>2</v>
      </c>
      <c r="F8822">
        <v>45</v>
      </c>
      <c r="G8822" t="s">
        <v>20</v>
      </c>
      <c r="H8822" t="s">
        <v>12828</v>
      </c>
      <c r="I8822" t="s">
        <v>38</v>
      </c>
      <c r="J8822" t="s">
        <v>12681</v>
      </c>
      <c r="K8822" t="s">
        <v>32</v>
      </c>
      <c r="L8822" t="s">
        <v>58</v>
      </c>
      <c r="M8822">
        <v>150</v>
      </c>
      <c r="N8822" t="s">
        <v>46</v>
      </c>
      <c r="O8822" s="6">
        <v>43582</v>
      </c>
      <c r="P8822">
        <v>90</v>
      </c>
      <c r="Q8822" s="7">
        <v>0.48666666666666669</v>
      </c>
      <c r="R8822">
        <v>66</v>
      </c>
      <c r="S8822" t="s">
        <v>27</v>
      </c>
    </row>
    <row r="8823" spans="1:19" x14ac:dyDescent="0.35">
      <c r="A8823" t="s">
        <v>12829</v>
      </c>
      <c r="B8823" t="s">
        <v>22994</v>
      </c>
      <c r="C8823" s="6">
        <v>43593</v>
      </c>
      <c r="D8823" s="6">
        <v>43648</v>
      </c>
      <c r="E8823">
        <v>3</v>
      </c>
      <c r="F8823">
        <v>45</v>
      </c>
      <c r="G8823" t="s">
        <v>20</v>
      </c>
      <c r="H8823" t="s">
        <v>12830</v>
      </c>
      <c r="I8823" t="s">
        <v>38</v>
      </c>
      <c r="J8823" t="s">
        <v>12681</v>
      </c>
      <c r="K8823" t="s">
        <v>32</v>
      </c>
      <c r="L8823" t="s">
        <v>58</v>
      </c>
      <c r="M8823">
        <v>150</v>
      </c>
      <c r="N8823" t="s">
        <v>46</v>
      </c>
      <c r="O8823" s="6">
        <v>43582</v>
      </c>
      <c r="P8823">
        <v>135</v>
      </c>
      <c r="Q8823" s="7">
        <v>0.48666666666666669</v>
      </c>
      <c r="R8823">
        <v>66</v>
      </c>
      <c r="S8823" t="s">
        <v>27</v>
      </c>
    </row>
    <row r="8824" spans="1:19" x14ac:dyDescent="0.35">
      <c r="A8824" t="s">
        <v>5992</v>
      </c>
      <c r="B8824" t="s">
        <v>23513</v>
      </c>
      <c r="C8824" s="6">
        <v>43613</v>
      </c>
      <c r="D8824" s="6">
        <v>43652</v>
      </c>
      <c r="E8824">
        <v>3</v>
      </c>
      <c r="F8824">
        <v>45</v>
      </c>
      <c r="G8824" t="s">
        <v>20</v>
      </c>
      <c r="H8824" t="s">
        <v>12831</v>
      </c>
      <c r="I8824" t="s">
        <v>44</v>
      </c>
      <c r="J8824" t="s">
        <v>527</v>
      </c>
      <c r="K8824" t="s">
        <v>32</v>
      </c>
      <c r="L8824" t="s">
        <v>25</v>
      </c>
      <c r="M8824">
        <v>345</v>
      </c>
      <c r="N8824" t="s">
        <v>34</v>
      </c>
      <c r="O8824" s="6">
        <v>43541</v>
      </c>
      <c r="P8824">
        <v>135</v>
      </c>
      <c r="Q8824" s="7">
        <v>0.50144927536231887</v>
      </c>
      <c r="R8824">
        <v>111</v>
      </c>
      <c r="S8824" t="s">
        <v>27</v>
      </c>
    </row>
    <row r="8825" spans="1:19" x14ac:dyDescent="0.35">
      <c r="A8825" t="s">
        <v>12832</v>
      </c>
      <c r="B8825" t="s">
        <v>24038</v>
      </c>
      <c r="C8825" s="6">
        <v>43632</v>
      </c>
      <c r="D8825" s="6">
        <v>43650</v>
      </c>
      <c r="E8825">
        <v>3</v>
      </c>
      <c r="F8825">
        <v>50</v>
      </c>
      <c r="G8825" t="s">
        <v>20</v>
      </c>
      <c r="H8825" t="s">
        <v>12833</v>
      </c>
      <c r="I8825" t="s">
        <v>44</v>
      </c>
      <c r="J8825" t="s">
        <v>8384</v>
      </c>
      <c r="K8825" t="s">
        <v>50</v>
      </c>
      <c r="L8825" t="s">
        <v>25</v>
      </c>
      <c r="M8825">
        <v>345</v>
      </c>
      <c r="N8825" t="s">
        <v>34</v>
      </c>
      <c r="O8825" s="6">
        <v>43524</v>
      </c>
      <c r="P8825">
        <v>150</v>
      </c>
      <c r="Q8825" s="7">
        <v>0.41449275362318838</v>
      </c>
      <c r="R8825">
        <v>126</v>
      </c>
      <c r="S8825" t="s">
        <v>35</v>
      </c>
    </row>
    <row r="8826" spans="1:19" x14ac:dyDescent="0.35">
      <c r="A8826" t="s">
        <v>12834</v>
      </c>
      <c r="B8826" t="s">
        <v>20595</v>
      </c>
      <c r="C8826" s="6">
        <v>43269</v>
      </c>
      <c r="D8826" s="6">
        <v>43290</v>
      </c>
      <c r="E8826">
        <v>3</v>
      </c>
      <c r="F8826">
        <v>45</v>
      </c>
      <c r="G8826" t="s">
        <v>29</v>
      </c>
      <c r="H8826" t="s">
        <v>12835</v>
      </c>
      <c r="I8826" t="s">
        <v>38</v>
      </c>
      <c r="J8826" t="s">
        <v>624</v>
      </c>
      <c r="K8826" t="s">
        <v>50</v>
      </c>
      <c r="L8826" t="s">
        <v>25</v>
      </c>
      <c r="M8826">
        <v>345</v>
      </c>
      <c r="N8826" t="s">
        <v>34</v>
      </c>
      <c r="O8826" s="6">
        <v>43104</v>
      </c>
      <c r="P8826">
        <v>135</v>
      </c>
      <c r="Q8826" s="7">
        <v>0.6</v>
      </c>
      <c r="R8826">
        <v>186</v>
      </c>
      <c r="S8826" t="s">
        <v>35</v>
      </c>
    </row>
    <row r="8827" spans="1:19" x14ac:dyDescent="0.35">
      <c r="A8827" t="s">
        <v>12836</v>
      </c>
      <c r="B8827" t="s">
        <v>15181</v>
      </c>
      <c r="C8827" s="6">
        <v>42823</v>
      </c>
      <c r="D8827" s="6">
        <v>42927</v>
      </c>
      <c r="E8827">
        <v>2</v>
      </c>
      <c r="F8827">
        <v>45</v>
      </c>
      <c r="G8827" t="s">
        <v>29</v>
      </c>
      <c r="H8827" t="s">
        <v>12837</v>
      </c>
      <c r="I8827" t="s">
        <v>44</v>
      </c>
      <c r="J8827" t="s">
        <v>1609</v>
      </c>
      <c r="K8827" t="s">
        <v>32</v>
      </c>
      <c r="L8827" t="s">
        <v>25</v>
      </c>
      <c r="M8827">
        <v>345</v>
      </c>
      <c r="N8827" t="s">
        <v>26</v>
      </c>
      <c r="O8827" s="6">
        <v>42823</v>
      </c>
      <c r="P8827">
        <v>90</v>
      </c>
      <c r="Q8827" s="7">
        <v>0.56811594202898552</v>
      </c>
      <c r="R8827">
        <v>104</v>
      </c>
      <c r="S8827" t="s">
        <v>27</v>
      </c>
    </row>
    <row r="8828" spans="1:19" x14ac:dyDescent="0.35">
      <c r="A8828" t="s">
        <v>6023</v>
      </c>
      <c r="B8828" t="s">
        <v>15431</v>
      </c>
      <c r="C8828" s="6">
        <v>42888</v>
      </c>
      <c r="D8828" s="6">
        <v>42927</v>
      </c>
      <c r="E8828">
        <v>1</v>
      </c>
      <c r="F8828">
        <v>45</v>
      </c>
      <c r="G8828" t="s">
        <v>29</v>
      </c>
      <c r="H8828" t="s">
        <v>12838</v>
      </c>
      <c r="I8828" t="s">
        <v>38</v>
      </c>
      <c r="J8828" t="s">
        <v>1609</v>
      </c>
      <c r="K8828" t="s">
        <v>32</v>
      </c>
      <c r="L8828" t="s">
        <v>25</v>
      </c>
      <c r="M8828">
        <v>345</v>
      </c>
      <c r="N8828" t="s">
        <v>26</v>
      </c>
      <c r="O8828" s="6">
        <v>42823</v>
      </c>
      <c r="P8828">
        <v>45</v>
      </c>
      <c r="Q8828" s="7">
        <v>0.56811594202898552</v>
      </c>
      <c r="R8828">
        <v>104</v>
      </c>
      <c r="S8828" t="s">
        <v>27</v>
      </c>
    </row>
    <row r="8829" spans="1:19" x14ac:dyDescent="0.35">
      <c r="A8829" t="s">
        <v>12839</v>
      </c>
      <c r="B8829" t="s">
        <v>18120</v>
      </c>
      <c r="C8829" s="6">
        <v>43153</v>
      </c>
      <c r="D8829" s="6">
        <v>43291</v>
      </c>
      <c r="E8829">
        <v>1</v>
      </c>
      <c r="F8829">
        <v>45</v>
      </c>
      <c r="G8829" t="s">
        <v>29</v>
      </c>
      <c r="H8829" t="s">
        <v>12840</v>
      </c>
      <c r="I8829" t="s">
        <v>38</v>
      </c>
      <c r="J8829" t="s">
        <v>103</v>
      </c>
      <c r="K8829" t="s">
        <v>24</v>
      </c>
      <c r="L8829" t="s">
        <v>25</v>
      </c>
      <c r="M8829">
        <v>345</v>
      </c>
      <c r="N8829" t="s">
        <v>34</v>
      </c>
      <c r="O8829" s="6">
        <v>43115</v>
      </c>
      <c r="P8829">
        <v>45</v>
      </c>
      <c r="Q8829" s="7">
        <v>0.61739130434782608</v>
      </c>
      <c r="R8829">
        <v>176</v>
      </c>
      <c r="S8829" t="s">
        <v>35</v>
      </c>
    </row>
    <row r="8830" spans="1:19" x14ac:dyDescent="0.35">
      <c r="A8830" t="s">
        <v>206</v>
      </c>
      <c r="B8830" t="s">
        <v>23418</v>
      </c>
      <c r="C8830" s="6">
        <v>43609</v>
      </c>
      <c r="D8830" s="6">
        <v>43656</v>
      </c>
      <c r="E8830">
        <v>1</v>
      </c>
      <c r="F8830">
        <v>45</v>
      </c>
      <c r="G8830" t="s">
        <v>29</v>
      </c>
      <c r="H8830" t="s">
        <v>12841</v>
      </c>
      <c r="I8830" t="s">
        <v>44</v>
      </c>
      <c r="J8830" t="s">
        <v>210</v>
      </c>
      <c r="K8830" t="s">
        <v>24</v>
      </c>
      <c r="L8830" t="s">
        <v>25</v>
      </c>
      <c r="M8830">
        <v>345</v>
      </c>
      <c r="N8830" t="s">
        <v>34</v>
      </c>
      <c r="O8830" s="6">
        <v>43572</v>
      </c>
      <c r="P8830">
        <v>45</v>
      </c>
      <c r="Q8830" s="7">
        <v>0.44927536231884058</v>
      </c>
      <c r="R8830">
        <v>84</v>
      </c>
      <c r="S8830" t="s">
        <v>27</v>
      </c>
    </row>
    <row r="8831" spans="1:19" x14ac:dyDescent="0.35">
      <c r="A8831" t="s">
        <v>12842</v>
      </c>
      <c r="B8831" t="s">
        <v>21006</v>
      </c>
      <c r="C8831" s="6">
        <v>43291</v>
      </c>
      <c r="D8831" s="6">
        <v>43291</v>
      </c>
      <c r="E8831">
        <v>3</v>
      </c>
      <c r="F8831">
        <v>60</v>
      </c>
      <c r="G8831" t="s">
        <v>29</v>
      </c>
      <c r="H8831" t="s">
        <v>12843</v>
      </c>
      <c r="I8831" t="s">
        <v>38</v>
      </c>
      <c r="J8831" t="s">
        <v>666</v>
      </c>
      <c r="K8831" t="s">
        <v>50</v>
      </c>
      <c r="L8831" t="s">
        <v>25</v>
      </c>
      <c r="M8831">
        <v>345</v>
      </c>
      <c r="N8831" t="s">
        <v>26</v>
      </c>
      <c r="O8831" s="6">
        <v>43248</v>
      </c>
      <c r="P8831">
        <v>180</v>
      </c>
      <c r="Q8831" s="7">
        <v>0.25797101449275361</v>
      </c>
      <c r="R8831">
        <v>43</v>
      </c>
      <c r="S8831" t="s">
        <v>41</v>
      </c>
    </row>
    <row r="8832" spans="1:19" x14ac:dyDescent="0.35">
      <c r="A8832" t="s">
        <v>6036</v>
      </c>
      <c r="B8832" t="s">
        <v>19987</v>
      </c>
      <c r="C8832" s="6">
        <v>43245</v>
      </c>
      <c r="D8832" s="6">
        <v>43285</v>
      </c>
      <c r="E8832">
        <v>4</v>
      </c>
      <c r="F8832">
        <v>45</v>
      </c>
      <c r="G8832" t="s">
        <v>29</v>
      </c>
      <c r="H8832" t="s">
        <v>12844</v>
      </c>
      <c r="I8832" t="s">
        <v>44</v>
      </c>
      <c r="J8832" t="s">
        <v>189</v>
      </c>
      <c r="K8832" t="s">
        <v>180</v>
      </c>
      <c r="L8832" t="s">
        <v>25</v>
      </c>
      <c r="M8832">
        <v>345</v>
      </c>
      <c r="N8832" t="s">
        <v>34</v>
      </c>
      <c r="O8832" s="6">
        <v>43245</v>
      </c>
      <c r="P8832">
        <v>180</v>
      </c>
      <c r="Q8832" s="7">
        <v>0.14492753623188406</v>
      </c>
      <c r="R8832">
        <v>40</v>
      </c>
      <c r="S8832" t="s">
        <v>41</v>
      </c>
    </row>
    <row r="8833" spans="1:19" x14ac:dyDescent="0.35">
      <c r="A8833" t="s">
        <v>12845</v>
      </c>
      <c r="B8833" t="s">
        <v>19040</v>
      </c>
      <c r="C8833" s="6">
        <v>43201</v>
      </c>
      <c r="D8833" s="6">
        <v>43292</v>
      </c>
      <c r="E8833">
        <v>3</v>
      </c>
      <c r="F8833">
        <v>45</v>
      </c>
      <c r="G8833" t="s">
        <v>20</v>
      </c>
      <c r="H8833" t="s">
        <v>12846</v>
      </c>
      <c r="I8833" t="s">
        <v>44</v>
      </c>
      <c r="J8833" t="s">
        <v>840</v>
      </c>
      <c r="K8833" t="s">
        <v>50</v>
      </c>
      <c r="L8833" t="s">
        <v>25</v>
      </c>
      <c r="M8833">
        <v>345</v>
      </c>
      <c r="N8833" t="s">
        <v>46</v>
      </c>
      <c r="O8833" s="6">
        <v>43201</v>
      </c>
      <c r="P8833">
        <v>135</v>
      </c>
      <c r="Q8833" s="7">
        <v>0.34492753623188405</v>
      </c>
      <c r="R8833">
        <v>91</v>
      </c>
      <c r="S8833" t="s">
        <v>27</v>
      </c>
    </row>
    <row r="8834" spans="1:19" x14ac:dyDescent="0.35">
      <c r="A8834" t="s">
        <v>12847</v>
      </c>
      <c r="B8834" t="s">
        <v>19988</v>
      </c>
      <c r="C8834" s="6">
        <v>43245</v>
      </c>
      <c r="D8834" s="6">
        <v>43285</v>
      </c>
      <c r="E8834">
        <v>3</v>
      </c>
      <c r="F8834">
        <v>45</v>
      </c>
      <c r="G8834" t="s">
        <v>29</v>
      </c>
      <c r="H8834" t="s">
        <v>12848</v>
      </c>
      <c r="I8834" t="s">
        <v>38</v>
      </c>
      <c r="J8834" t="s">
        <v>189</v>
      </c>
      <c r="K8834" t="s">
        <v>180</v>
      </c>
      <c r="L8834" t="s">
        <v>25</v>
      </c>
      <c r="M8834">
        <v>345</v>
      </c>
      <c r="N8834" t="s">
        <v>34</v>
      </c>
      <c r="O8834" s="6">
        <v>43245</v>
      </c>
      <c r="P8834">
        <v>135</v>
      </c>
      <c r="Q8834" s="7">
        <v>0.14492753623188406</v>
      </c>
      <c r="R8834">
        <v>40</v>
      </c>
      <c r="S8834" t="s">
        <v>41</v>
      </c>
    </row>
    <row r="8835" spans="1:19" x14ac:dyDescent="0.35">
      <c r="A8835" t="s">
        <v>12847</v>
      </c>
      <c r="B8835" t="s">
        <v>24094</v>
      </c>
      <c r="C8835" s="6">
        <v>43635</v>
      </c>
      <c r="D8835" s="6">
        <v>43657</v>
      </c>
      <c r="E8835">
        <v>1</v>
      </c>
      <c r="F8835">
        <v>45</v>
      </c>
      <c r="G8835" t="s">
        <v>29</v>
      </c>
      <c r="H8835" t="s">
        <v>12848</v>
      </c>
      <c r="I8835" t="s">
        <v>38</v>
      </c>
      <c r="J8835" t="s">
        <v>93</v>
      </c>
      <c r="K8835" t="s">
        <v>24</v>
      </c>
      <c r="L8835" t="s">
        <v>25</v>
      </c>
      <c r="M8835">
        <v>345</v>
      </c>
      <c r="N8835" t="s">
        <v>34</v>
      </c>
      <c r="O8835" s="6">
        <v>43535</v>
      </c>
      <c r="P8835">
        <v>45</v>
      </c>
      <c r="Q8835" s="7">
        <v>0.60579710144927534</v>
      </c>
      <c r="R8835">
        <v>122</v>
      </c>
      <c r="S8835" t="s">
        <v>35</v>
      </c>
    </row>
    <row r="8836" spans="1:19" x14ac:dyDescent="0.35">
      <c r="A8836" t="s">
        <v>4201</v>
      </c>
      <c r="B8836" t="s">
        <v>14916</v>
      </c>
      <c r="C8836" s="6">
        <v>42562</v>
      </c>
      <c r="D8836" s="6">
        <v>42562</v>
      </c>
      <c r="E8836">
        <v>2</v>
      </c>
      <c r="F8836">
        <v>60</v>
      </c>
      <c r="G8836" t="s">
        <v>29</v>
      </c>
      <c r="H8836" t="s">
        <v>4202</v>
      </c>
      <c r="I8836" t="s">
        <v>22</v>
      </c>
      <c r="J8836" t="s">
        <v>1132</v>
      </c>
      <c r="K8836" t="s">
        <v>50</v>
      </c>
      <c r="L8836" t="s">
        <v>241</v>
      </c>
      <c r="M8836">
        <v>100</v>
      </c>
      <c r="N8836" t="s">
        <v>34</v>
      </c>
      <c r="O8836" s="6">
        <v>42562</v>
      </c>
      <c r="P8836">
        <v>120</v>
      </c>
      <c r="Q8836" s="7">
        <v>0.52</v>
      </c>
      <c r="R8836">
        <v>0</v>
      </c>
      <c r="S8836" t="s">
        <v>41</v>
      </c>
    </row>
    <row r="8837" spans="1:19" x14ac:dyDescent="0.35">
      <c r="A8837" t="s">
        <v>10763</v>
      </c>
      <c r="B8837" t="s">
        <v>21611</v>
      </c>
      <c r="C8837" s="6">
        <v>43533</v>
      </c>
      <c r="D8837" s="6">
        <v>43650</v>
      </c>
      <c r="E8837">
        <v>3</v>
      </c>
      <c r="F8837">
        <v>45</v>
      </c>
      <c r="G8837" t="s">
        <v>29</v>
      </c>
      <c r="H8837" t="s">
        <v>12849</v>
      </c>
      <c r="I8837" t="s">
        <v>38</v>
      </c>
      <c r="J8837" t="s">
        <v>8384</v>
      </c>
      <c r="K8837" t="s">
        <v>50</v>
      </c>
      <c r="L8837" t="s">
        <v>25</v>
      </c>
      <c r="M8837">
        <v>345</v>
      </c>
      <c r="N8837" t="s">
        <v>34</v>
      </c>
      <c r="O8837" s="6">
        <v>43524</v>
      </c>
      <c r="P8837">
        <v>135</v>
      </c>
      <c r="Q8837" s="7">
        <v>0.41449275362318838</v>
      </c>
      <c r="R8837">
        <v>126</v>
      </c>
      <c r="S8837" t="s">
        <v>35</v>
      </c>
    </row>
    <row r="8838" spans="1:19" x14ac:dyDescent="0.35">
      <c r="A8838" t="s">
        <v>12850</v>
      </c>
      <c r="B8838" t="s">
        <v>22735</v>
      </c>
      <c r="C8838" s="6">
        <v>43582</v>
      </c>
      <c r="D8838" s="6">
        <v>43648</v>
      </c>
      <c r="E8838">
        <v>4</v>
      </c>
      <c r="F8838">
        <v>45</v>
      </c>
      <c r="G8838" t="s">
        <v>20</v>
      </c>
      <c r="H8838" t="s">
        <v>12851</v>
      </c>
      <c r="I8838" t="s">
        <v>44</v>
      </c>
      <c r="J8838" t="s">
        <v>12681</v>
      </c>
      <c r="K8838" t="s">
        <v>32</v>
      </c>
      <c r="L8838" t="s">
        <v>58</v>
      </c>
      <c r="M8838">
        <v>150</v>
      </c>
      <c r="N8838" t="s">
        <v>46</v>
      </c>
      <c r="O8838" s="6">
        <v>43582</v>
      </c>
      <c r="P8838">
        <v>180</v>
      </c>
      <c r="Q8838" s="7">
        <v>0.48666666666666669</v>
      </c>
      <c r="R8838">
        <v>66</v>
      </c>
      <c r="S8838" t="s">
        <v>27</v>
      </c>
    </row>
    <row r="8839" spans="1:19" x14ac:dyDescent="0.35">
      <c r="A8839" t="s">
        <v>417</v>
      </c>
      <c r="B8839" t="s">
        <v>21967</v>
      </c>
      <c r="C8839" s="6">
        <v>43552</v>
      </c>
      <c r="D8839" s="6">
        <v>43657</v>
      </c>
      <c r="E8839">
        <v>1</v>
      </c>
      <c r="F8839">
        <v>45</v>
      </c>
      <c r="G8839" t="s">
        <v>29</v>
      </c>
      <c r="H8839" t="s">
        <v>418</v>
      </c>
      <c r="I8839" t="s">
        <v>38</v>
      </c>
      <c r="J8839" t="s">
        <v>117</v>
      </c>
      <c r="K8839" t="s">
        <v>50</v>
      </c>
      <c r="L8839" t="s">
        <v>25</v>
      </c>
      <c r="M8839">
        <v>345</v>
      </c>
      <c r="N8839" t="s">
        <v>34</v>
      </c>
      <c r="O8839" s="6">
        <v>43552</v>
      </c>
      <c r="P8839">
        <v>45</v>
      </c>
      <c r="Q8839" s="7">
        <v>0.5304347826086957</v>
      </c>
      <c r="R8839">
        <v>105</v>
      </c>
      <c r="S8839" t="s">
        <v>27</v>
      </c>
    </row>
    <row r="8840" spans="1:19" x14ac:dyDescent="0.35">
      <c r="A8840" t="s">
        <v>5531</v>
      </c>
      <c r="B8840" t="s">
        <v>14988</v>
      </c>
      <c r="C8840" s="6">
        <v>42562</v>
      </c>
      <c r="D8840" s="6">
        <v>42562</v>
      </c>
      <c r="E8840">
        <v>1</v>
      </c>
      <c r="F8840">
        <v>60</v>
      </c>
      <c r="G8840" t="s">
        <v>29</v>
      </c>
      <c r="H8840" t="s">
        <v>12852</v>
      </c>
      <c r="I8840" t="s">
        <v>22</v>
      </c>
      <c r="J8840" t="s">
        <v>1015</v>
      </c>
      <c r="K8840" t="s">
        <v>184</v>
      </c>
      <c r="L8840" t="s">
        <v>40</v>
      </c>
      <c r="M8840">
        <v>200</v>
      </c>
      <c r="N8840" t="s">
        <v>34</v>
      </c>
      <c r="O8840" s="6">
        <v>42562</v>
      </c>
      <c r="P8840">
        <v>60</v>
      </c>
      <c r="Q8840" s="7">
        <v>0.5</v>
      </c>
      <c r="R8840">
        <v>0</v>
      </c>
      <c r="S8840" t="s">
        <v>41</v>
      </c>
    </row>
    <row r="8841" spans="1:19" x14ac:dyDescent="0.35">
      <c r="A8841" t="s">
        <v>277</v>
      </c>
      <c r="B8841" t="s">
        <v>23569</v>
      </c>
      <c r="C8841" s="6">
        <v>43616</v>
      </c>
      <c r="D8841" s="6">
        <v>43650</v>
      </c>
      <c r="E8841">
        <v>4</v>
      </c>
      <c r="F8841">
        <v>45</v>
      </c>
      <c r="G8841" t="s">
        <v>20</v>
      </c>
      <c r="H8841" t="s">
        <v>278</v>
      </c>
      <c r="I8841" t="s">
        <v>38</v>
      </c>
      <c r="J8841" t="s">
        <v>163</v>
      </c>
      <c r="K8841" t="s">
        <v>32</v>
      </c>
      <c r="L8841" t="s">
        <v>25</v>
      </c>
      <c r="M8841">
        <v>345</v>
      </c>
      <c r="N8841" t="s">
        <v>34</v>
      </c>
      <c r="O8841" s="6">
        <v>43552</v>
      </c>
      <c r="P8841">
        <v>180</v>
      </c>
      <c r="Q8841" s="7">
        <v>0.35942028985507246</v>
      </c>
      <c r="R8841">
        <v>98</v>
      </c>
      <c r="S8841" t="s">
        <v>27</v>
      </c>
    </row>
    <row r="8842" spans="1:19" x14ac:dyDescent="0.35">
      <c r="A8842" t="s">
        <v>277</v>
      </c>
      <c r="B8842" t="s">
        <v>18628</v>
      </c>
      <c r="C8842" s="6">
        <v>43180</v>
      </c>
      <c r="D8842" s="6">
        <v>43292</v>
      </c>
      <c r="E8842">
        <v>2</v>
      </c>
      <c r="F8842">
        <v>45</v>
      </c>
      <c r="G8842" t="s">
        <v>29</v>
      </c>
      <c r="H8842" t="s">
        <v>278</v>
      </c>
      <c r="I8842" t="s">
        <v>38</v>
      </c>
      <c r="J8842" t="s">
        <v>31</v>
      </c>
      <c r="K8842" t="s">
        <v>32</v>
      </c>
      <c r="L8842" t="s">
        <v>33</v>
      </c>
      <c r="M8842">
        <v>600</v>
      </c>
      <c r="N8842" t="s">
        <v>34</v>
      </c>
      <c r="O8842" s="6">
        <v>43138</v>
      </c>
      <c r="P8842">
        <v>90</v>
      </c>
      <c r="Q8842" s="7">
        <v>0.86</v>
      </c>
      <c r="R8842">
        <v>154</v>
      </c>
      <c r="S8842" t="s">
        <v>35</v>
      </c>
    </row>
    <row r="8843" spans="1:19" x14ac:dyDescent="0.35">
      <c r="A8843" t="s">
        <v>213</v>
      </c>
      <c r="B8843" t="s">
        <v>21968</v>
      </c>
      <c r="C8843" s="6">
        <v>43552</v>
      </c>
      <c r="D8843" s="6">
        <v>43657</v>
      </c>
      <c r="E8843">
        <v>2</v>
      </c>
      <c r="F8843">
        <v>45</v>
      </c>
      <c r="G8843" t="s">
        <v>29</v>
      </c>
      <c r="H8843" t="s">
        <v>12853</v>
      </c>
      <c r="I8843" t="s">
        <v>44</v>
      </c>
      <c r="J8843" t="s">
        <v>117</v>
      </c>
      <c r="K8843" t="s">
        <v>50</v>
      </c>
      <c r="L8843" t="s">
        <v>25</v>
      </c>
      <c r="M8843">
        <v>345</v>
      </c>
      <c r="N8843" t="s">
        <v>34</v>
      </c>
      <c r="O8843" s="6">
        <v>43552</v>
      </c>
      <c r="P8843">
        <v>90</v>
      </c>
      <c r="Q8843" s="7">
        <v>0.5304347826086957</v>
      </c>
      <c r="R8843">
        <v>105</v>
      </c>
      <c r="S8843" t="s">
        <v>27</v>
      </c>
    </row>
    <row r="8844" spans="1:19" x14ac:dyDescent="0.35">
      <c r="A8844" t="s">
        <v>213</v>
      </c>
      <c r="B8844" t="s">
        <v>15457</v>
      </c>
      <c r="C8844" s="6">
        <v>42891</v>
      </c>
      <c r="D8844" s="6">
        <v>42928</v>
      </c>
      <c r="E8844">
        <v>2</v>
      </c>
      <c r="F8844">
        <v>45</v>
      </c>
      <c r="G8844" t="s">
        <v>29</v>
      </c>
      <c r="H8844" t="s">
        <v>12853</v>
      </c>
      <c r="I8844" t="s">
        <v>38</v>
      </c>
      <c r="J8844" t="s">
        <v>332</v>
      </c>
      <c r="K8844" t="s">
        <v>50</v>
      </c>
      <c r="L8844" t="s">
        <v>25</v>
      </c>
      <c r="M8844">
        <v>345</v>
      </c>
      <c r="N8844" t="s">
        <v>46</v>
      </c>
      <c r="O8844" s="6">
        <v>42891</v>
      </c>
      <c r="P8844">
        <v>90</v>
      </c>
      <c r="Q8844" s="7">
        <v>0.29565217391304349</v>
      </c>
      <c r="R8844">
        <v>37</v>
      </c>
      <c r="S8844" t="s">
        <v>41</v>
      </c>
    </row>
    <row r="8845" spans="1:19" x14ac:dyDescent="0.35">
      <c r="A8845" t="s">
        <v>213</v>
      </c>
      <c r="B8845" t="s">
        <v>15414</v>
      </c>
      <c r="C8845" s="6">
        <v>42885</v>
      </c>
      <c r="D8845" s="6">
        <v>42928</v>
      </c>
      <c r="E8845">
        <v>4</v>
      </c>
      <c r="F8845">
        <v>45</v>
      </c>
      <c r="G8845" t="s">
        <v>29</v>
      </c>
      <c r="H8845" t="s">
        <v>12853</v>
      </c>
      <c r="I8845" t="s">
        <v>44</v>
      </c>
      <c r="J8845" t="s">
        <v>3490</v>
      </c>
      <c r="K8845" t="s">
        <v>24</v>
      </c>
      <c r="L8845" t="s">
        <v>241</v>
      </c>
      <c r="M8845">
        <v>100</v>
      </c>
      <c r="N8845" t="s">
        <v>26</v>
      </c>
      <c r="O8845" s="6">
        <v>42880</v>
      </c>
      <c r="P8845">
        <v>180</v>
      </c>
      <c r="Q8845" s="7">
        <v>0.21</v>
      </c>
      <c r="R8845">
        <v>48</v>
      </c>
      <c r="S8845" t="s">
        <v>41</v>
      </c>
    </row>
    <row r="8846" spans="1:19" x14ac:dyDescent="0.35">
      <c r="A8846" t="s">
        <v>12854</v>
      </c>
      <c r="B8846" t="s">
        <v>20684</v>
      </c>
      <c r="C8846" s="6">
        <v>43273</v>
      </c>
      <c r="D8846" s="6">
        <v>43289</v>
      </c>
      <c r="E8846">
        <v>3</v>
      </c>
      <c r="F8846">
        <v>50</v>
      </c>
      <c r="G8846" t="s">
        <v>29</v>
      </c>
      <c r="H8846" t="s">
        <v>12855</v>
      </c>
      <c r="I8846" t="s">
        <v>38</v>
      </c>
      <c r="J8846" t="s">
        <v>511</v>
      </c>
      <c r="K8846" t="s">
        <v>50</v>
      </c>
      <c r="L8846" t="s">
        <v>25</v>
      </c>
      <c r="M8846">
        <v>345</v>
      </c>
      <c r="N8846" t="s">
        <v>46</v>
      </c>
      <c r="O8846" s="6">
        <v>43147</v>
      </c>
      <c r="P8846">
        <v>150</v>
      </c>
      <c r="Q8846" s="7">
        <v>0.76231884057971011</v>
      </c>
      <c r="R8846">
        <v>142</v>
      </c>
      <c r="S8846" t="s">
        <v>35</v>
      </c>
    </row>
    <row r="8847" spans="1:19" x14ac:dyDescent="0.35">
      <c r="A8847" t="s">
        <v>6048</v>
      </c>
      <c r="B8847" t="s">
        <v>23500</v>
      </c>
      <c r="C8847" s="6">
        <v>43612</v>
      </c>
      <c r="D8847" s="6">
        <v>43657</v>
      </c>
      <c r="E8847">
        <v>2</v>
      </c>
      <c r="F8847">
        <v>45</v>
      </c>
      <c r="G8847" t="s">
        <v>29</v>
      </c>
      <c r="H8847" t="s">
        <v>12856</v>
      </c>
      <c r="I8847" t="s">
        <v>44</v>
      </c>
      <c r="J8847" t="s">
        <v>2935</v>
      </c>
      <c r="K8847" t="s">
        <v>180</v>
      </c>
      <c r="L8847" t="s">
        <v>25</v>
      </c>
      <c r="M8847">
        <v>345</v>
      </c>
      <c r="N8847" t="s">
        <v>34</v>
      </c>
      <c r="O8847" s="6">
        <v>43612</v>
      </c>
      <c r="P8847">
        <v>90</v>
      </c>
      <c r="Q8847" s="7">
        <v>0.27536231884057971</v>
      </c>
      <c r="R8847">
        <v>45</v>
      </c>
      <c r="S8847" t="s">
        <v>41</v>
      </c>
    </row>
    <row r="8848" spans="1:19" x14ac:dyDescent="0.35">
      <c r="A8848" t="s">
        <v>6052</v>
      </c>
      <c r="B8848" t="s">
        <v>22663</v>
      </c>
      <c r="C8848" s="6">
        <v>43578</v>
      </c>
      <c r="D8848" s="6">
        <v>43657</v>
      </c>
      <c r="E8848">
        <v>4</v>
      </c>
      <c r="F8848">
        <v>45</v>
      </c>
      <c r="G8848" t="s">
        <v>29</v>
      </c>
      <c r="H8848" t="s">
        <v>12857</v>
      </c>
      <c r="I8848" t="s">
        <v>38</v>
      </c>
      <c r="J8848" t="s">
        <v>291</v>
      </c>
      <c r="K8848" t="s">
        <v>32</v>
      </c>
      <c r="L8848" t="s">
        <v>25</v>
      </c>
      <c r="M8848">
        <v>345</v>
      </c>
      <c r="N8848" t="s">
        <v>34</v>
      </c>
      <c r="O8848" s="6">
        <v>43578</v>
      </c>
      <c r="P8848">
        <v>180</v>
      </c>
      <c r="Q8848" s="7">
        <v>0.39420289855072466</v>
      </c>
      <c r="R8848">
        <v>79</v>
      </c>
      <c r="S8848" t="s">
        <v>27</v>
      </c>
    </row>
    <row r="8849" spans="1:19" x14ac:dyDescent="0.35">
      <c r="A8849" t="s">
        <v>12858</v>
      </c>
      <c r="B8849" t="s">
        <v>19570</v>
      </c>
      <c r="C8849" s="6">
        <v>43226</v>
      </c>
      <c r="D8849" s="6">
        <v>43292</v>
      </c>
      <c r="E8849">
        <v>4</v>
      </c>
      <c r="F8849">
        <v>45</v>
      </c>
      <c r="G8849" t="s">
        <v>20</v>
      </c>
      <c r="H8849" t="s">
        <v>12859</v>
      </c>
      <c r="I8849" t="s">
        <v>44</v>
      </c>
      <c r="J8849" t="s">
        <v>155</v>
      </c>
      <c r="K8849" t="s">
        <v>32</v>
      </c>
      <c r="L8849" t="s">
        <v>25</v>
      </c>
      <c r="M8849">
        <v>345</v>
      </c>
      <c r="N8849" t="s">
        <v>34</v>
      </c>
      <c r="O8849" s="6">
        <v>43170</v>
      </c>
      <c r="P8849">
        <v>180</v>
      </c>
      <c r="Q8849" s="7">
        <v>0.71884057971014492</v>
      </c>
      <c r="R8849">
        <v>122</v>
      </c>
      <c r="S8849" t="s">
        <v>35</v>
      </c>
    </row>
    <row r="8850" spans="1:19" x14ac:dyDescent="0.35">
      <c r="A8850" t="s">
        <v>6060</v>
      </c>
      <c r="B8850" t="s">
        <v>24145</v>
      </c>
      <c r="C8850" s="6">
        <v>43638</v>
      </c>
      <c r="D8850" s="6">
        <v>43657</v>
      </c>
      <c r="E8850">
        <v>3</v>
      </c>
      <c r="F8850">
        <v>50</v>
      </c>
      <c r="G8850" t="s">
        <v>29</v>
      </c>
      <c r="H8850" t="s">
        <v>12860</v>
      </c>
      <c r="I8850" t="s">
        <v>38</v>
      </c>
      <c r="J8850" t="s">
        <v>200</v>
      </c>
      <c r="K8850" t="s">
        <v>180</v>
      </c>
      <c r="L8850" t="s">
        <v>25</v>
      </c>
      <c r="M8850">
        <v>345</v>
      </c>
      <c r="N8850" t="s">
        <v>46</v>
      </c>
      <c r="O8850" s="6">
        <v>43617</v>
      </c>
      <c r="P8850">
        <v>150</v>
      </c>
      <c r="Q8850" s="7">
        <v>0.26376811594202898</v>
      </c>
      <c r="R8850">
        <v>40</v>
      </c>
      <c r="S8850" t="s">
        <v>41</v>
      </c>
    </row>
    <row r="8851" spans="1:19" x14ac:dyDescent="0.35">
      <c r="A8851" t="s">
        <v>6060</v>
      </c>
      <c r="B8851" t="s">
        <v>15311</v>
      </c>
      <c r="C8851" s="6">
        <v>42860</v>
      </c>
      <c r="D8851" s="6">
        <v>42927</v>
      </c>
      <c r="E8851">
        <v>4</v>
      </c>
      <c r="F8851">
        <v>45</v>
      </c>
      <c r="G8851" t="s">
        <v>29</v>
      </c>
      <c r="H8851" t="s">
        <v>12860</v>
      </c>
      <c r="I8851" t="s">
        <v>38</v>
      </c>
      <c r="J8851" t="s">
        <v>1861</v>
      </c>
      <c r="K8851" t="s">
        <v>50</v>
      </c>
      <c r="L8851" t="s">
        <v>25</v>
      </c>
      <c r="M8851">
        <v>345</v>
      </c>
      <c r="N8851" t="s">
        <v>46</v>
      </c>
      <c r="O8851" s="6">
        <v>42860</v>
      </c>
      <c r="P8851">
        <v>180</v>
      </c>
      <c r="Q8851" s="7">
        <v>0.31014492753623191</v>
      </c>
      <c r="R8851">
        <v>67</v>
      </c>
      <c r="S8851" t="s">
        <v>27</v>
      </c>
    </row>
    <row r="8852" spans="1:19" x14ac:dyDescent="0.35">
      <c r="A8852" t="s">
        <v>6060</v>
      </c>
      <c r="B8852" t="s">
        <v>23987</v>
      </c>
      <c r="C8852" s="6">
        <v>43629</v>
      </c>
      <c r="D8852" s="6">
        <v>43657</v>
      </c>
      <c r="E8852">
        <v>2</v>
      </c>
      <c r="F8852">
        <v>45</v>
      </c>
      <c r="G8852" t="s">
        <v>29</v>
      </c>
      <c r="H8852" t="s">
        <v>12860</v>
      </c>
      <c r="I8852" t="s">
        <v>38</v>
      </c>
      <c r="J8852" t="s">
        <v>93</v>
      </c>
      <c r="K8852" t="s">
        <v>24</v>
      </c>
      <c r="L8852" t="s">
        <v>25</v>
      </c>
      <c r="M8852">
        <v>345</v>
      </c>
      <c r="N8852" t="s">
        <v>34</v>
      </c>
      <c r="O8852" s="6">
        <v>43535</v>
      </c>
      <c r="P8852">
        <v>90</v>
      </c>
      <c r="Q8852" s="7">
        <v>0.60579710144927534</v>
      </c>
      <c r="R8852">
        <v>122</v>
      </c>
      <c r="S8852" t="s">
        <v>35</v>
      </c>
    </row>
    <row r="8853" spans="1:19" x14ac:dyDescent="0.35">
      <c r="A8853" t="s">
        <v>6070</v>
      </c>
      <c r="B8853" t="s">
        <v>23105</v>
      </c>
      <c r="C8853" s="6">
        <v>43595</v>
      </c>
      <c r="D8853" s="6">
        <v>43655</v>
      </c>
      <c r="E8853">
        <v>3</v>
      </c>
      <c r="F8853">
        <v>45</v>
      </c>
      <c r="G8853" t="s">
        <v>20</v>
      </c>
      <c r="H8853" t="s">
        <v>12861</v>
      </c>
      <c r="I8853" t="s">
        <v>38</v>
      </c>
      <c r="J8853" t="s">
        <v>183</v>
      </c>
      <c r="K8853" t="s">
        <v>184</v>
      </c>
      <c r="L8853" t="s">
        <v>25</v>
      </c>
      <c r="M8853">
        <v>345</v>
      </c>
      <c r="N8853" t="s">
        <v>34</v>
      </c>
      <c r="O8853" s="6">
        <v>43594</v>
      </c>
      <c r="P8853">
        <v>135</v>
      </c>
      <c r="Q8853" s="7">
        <v>0.37391304347826088</v>
      </c>
      <c r="R8853">
        <v>61</v>
      </c>
      <c r="S8853" t="s">
        <v>27</v>
      </c>
    </row>
    <row r="8854" spans="1:19" x14ac:dyDescent="0.35">
      <c r="A8854" t="s">
        <v>6082</v>
      </c>
      <c r="B8854" t="s">
        <v>23988</v>
      </c>
      <c r="C8854" s="6">
        <v>43629</v>
      </c>
      <c r="D8854" s="6">
        <v>43656</v>
      </c>
      <c r="E8854">
        <v>3</v>
      </c>
      <c r="F8854">
        <v>45</v>
      </c>
      <c r="G8854" t="s">
        <v>29</v>
      </c>
      <c r="H8854" t="s">
        <v>12862</v>
      </c>
      <c r="I8854" t="s">
        <v>44</v>
      </c>
      <c r="J8854" t="s">
        <v>2383</v>
      </c>
      <c r="K8854" t="s">
        <v>24</v>
      </c>
      <c r="L8854" t="s">
        <v>25</v>
      </c>
      <c r="M8854">
        <v>345</v>
      </c>
      <c r="N8854" t="s">
        <v>34</v>
      </c>
      <c r="O8854" s="6">
        <v>43629</v>
      </c>
      <c r="P8854">
        <v>135</v>
      </c>
      <c r="Q8854" s="7">
        <v>0.1246376811594203</v>
      </c>
      <c r="R8854">
        <v>27</v>
      </c>
      <c r="S8854" t="s">
        <v>41</v>
      </c>
    </row>
    <row r="8855" spans="1:19" x14ac:dyDescent="0.35">
      <c r="A8855" t="s">
        <v>6088</v>
      </c>
      <c r="B8855" t="s">
        <v>23813</v>
      </c>
      <c r="C8855" s="6">
        <v>43624</v>
      </c>
      <c r="D8855" s="6">
        <v>43656</v>
      </c>
      <c r="E8855">
        <v>3</v>
      </c>
      <c r="F8855">
        <v>45</v>
      </c>
      <c r="G8855" t="s">
        <v>29</v>
      </c>
      <c r="H8855" t="s">
        <v>12863</v>
      </c>
      <c r="I8855" t="s">
        <v>38</v>
      </c>
      <c r="J8855" t="s">
        <v>2660</v>
      </c>
      <c r="K8855" t="s">
        <v>32</v>
      </c>
      <c r="L8855" t="s">
        <v>25</v>
      </c>
      <c r="M8855">
        <v>345</v>
      </c>
      <c r="N8855" t="s">
        <v>46</v>
      </c>
      <c r="O8855" s="6">
        <v>43608</v>
      </c>
      <c r="P8855">
        <v>135</v>
      </c>
      <c r="Q8855" s="7">
        <v>4.3478260869565216E-2</v>
      </c>
      <c r="R8855">
        <v>48</v>
      </c>
      <c r="S8855" t="s">
        <v>41</v>
      </c>
    </row>
    <row r="8856" spans="1:19" x14ac:dyDescent="0.35">
      <c r="A8856" t="s">
        <v>6101</v>
      </c>
      <c r="B8856" t="s">
        <v>19190</v>
      </c>
      <c r="C8856" s="6">
        <v>43206</v>
      </c>
      <c r="D8856" s="6">
        <v>43284</v>
      </c>
      <c r="E8856">
        <v>1</v>
      </c>
      <c r="F8856">
        <v>45</v>
      </c>
      <c r="G8856" t="s">
        <v>29</v>
      </c>
      <c r="H8856" t="s">
        <v>12864</v>
      </c>
      <c r="I8856" t="s">
        <v>38</v>
      </c>
      <c r="J8856" t="s">
        <v>852</v>
      </c>
      <c r="K8856" t="s">
        <v>50</v>
      </c>
      <c r="L8856" t="s">
        <v>25</v>
      </c>
      <c r="M8856">
        <v>345</v>
      </c>
      <c r="N8856" t="s">
        <v>34</v>
      </c>
      <c r="O8856" s="6">
        <v>43150</v>
      </c>
      <c r="P8856">
        <v>45</v>
      </c>
      <c r="Q8856" s="7">
        <v>0.62318840579710144</v>
      </c>
      <c r="R8856">
        <v>134</v>
      </c>
      <c r="S8856" t="s">
        <v>35</v>
      </c>
    </row>
    <row r="8857" spans="1:19" x14ac:dyDescent="0.35">
      <c r="A8857" t="s">
        <v>10786</v>
      </c>
      <c r="B8857" t="s">
        <v>20904</v>
      </c>
      <c r="C8857" s="6">
        <v>43283</v>
      </c>
      <c r="D8857" s="6">
        <v>43283</v>
      </c>
      <c r="E8857">
        <v>2</v>
      </c>
      <c r="F8857">
        <v>60</v>
      </c>
      <c r="G8857" t="s">
        <v>29</v>
      </c>
      <c r="H8857" t="s">
        <v>12865</v>
      </c>
      <c r="I8857" t="s">
        <v>38</v>
      </c>
      <c r="J8857" t="s">
        <v>6027</v>
      </c>
      <c r="K8857" t="s">
        <v>32</v>
      </c>
      <c r="L8857" t="s">
        <v>25</v>
      </c>
      <c r="M8857">
        <v>345</v>
      </c>
      <c r="N8857" t="s">
        <v>26</v>
      </c>
      <c r="O8857" s="6">
        <v>43185</v>
      </c>
      <c r="P8857">
        <v>120</v>
      </c>
      <c r="Q8857" s="7">
        <v>0.37971014492753624</v>
      </c>
      <c r="R8857">
        <v>98</v>
      </c>
      <c r="S8857" t="s">
        <v>27</v>
      </c>
    </row>
    <row r="8858" spans="1:19" x14ac:dyDescent="0.35">
      <c r="A8858" t="s">
        <v>12866</v>
      </c>
      <c r="B8858" t="s">
        <v>21625</v>
      </c>
      <c r="C8858" s="6">
        <v>43534</v>
      </c>
      <c r="D8858" s="6">
        <v>43648</v>
      </c>
      <c r="E8858">
        <v>3</v>
      </c>
      <c r="F8858">
        <v>45</v>
      </c>
      <c r="G8858" t="s">
        <v>29</v>
      </c>
      <c r="H8858" t="s">
        <v>12867</v>
      </c>
      <c r="I8858" t="s">
        <v>38</v>
      </c>
      <c r="J8858" t="s">
        <v>607</v>
      </c>
      <c r="K8858" t="s">
        <v>32</v>
      </c>
      <c r="L8858" t="s">
        <v>25</v>
      </c>
      <c r="M8858">
        <v>345</v>
      </c>
      <c r="N8858" t="s">
        <v>34</v>
      </c>
      <c r="O8858" s="6">
        <v>43504</v>
      </c>
      <c r="P8858">
        <v>135</v>
      </c>
      <c r="Q8858" s="7">
        <v>0.44927536231884058</v>
      </c>
      <c r="R8858">
        <v>144</v>
      </c>
      <c r="S8858" t="s">
        <v>35</v>
      </c>
    </row>
    <row r="8859" spans="1:19" x14ac:dyDescent="0.35">
      <c r="A8859" t="s">
        <v>6084</v>
      </c>
      <c r="B8859" t="s">
        <v>21286</v>
      </c>
      <c r="C8859" s="6">
        <v>43512</v>
      </c>
      <c r="D8859" s="6">
        <v>43651</v>
      </c>
      <c r="E8859">
        <v>2</v>
      </c>
      <c r="F8859">
        <v>45</v>
      </c>
      <c r="G8859" t="s">
        <v>29</v>
      </c>
      <c r="H8859" t="s">
        <v>12868</v>
      </c>
      <c r="I8859" t="s">
        <v>38</v>
      </c>
      <c r="J8859" t="s">
        <v>203</v>
      </c>
      <c r="K8859" t="s">
        <v>50</v>
      </c>
      <c r="L8859" t="s">
        <v>25</v>
      </c>
      <c r="M8859">
        <v>345</v>
      </c>
      <c r="N8859" t="s">
        <v>26</v>
      </c>
      <c r="O8859" s="6">
        <v>43468</v>
      </c>
      <c r="P8859">
        <v>90</v>
      </c>
      <c r="Q8859" s="7">
        <v>0.72173913043478266</v>
      </c>
      <c r="R8859">
        <v>183</v>
      </c>
      <c r="S8859" t="s">
        <v>35</v>
      </c>
    </row>
    <row r="8860" spans="1:19" x14ac:dyDescent="0.35">
      <c r="A8860" t="s">
        <v>12869</v>
      </c>
      <c r="B8860" t="s">
        <v>18589</v>
      </c>
      <c r="C8860" s="6">
        <v>43177</v>
      </c>
      <c r="D8860" s="6">
        <v>43289</v>
      </c>
      <c r="E8860">
        <v>3</v>
      </c>
      <c r="F8860">
        <v>45</v>
      </c>
      <c r="G8860" t="s">
        <v>29</v>
      </c>
      <c r="H8860" t="s">
        <v>12870</v>
      </c>
      <c r="I8860" t="s">
        <v>38</v>
      </c>
      <c r="J8860" t="s">
        <v>5654</v>
      </c>
      <c r="K8860" t="s">
        <v>24</v>
      </c>
      <c r="L8860" t="s">
        <v>25</v>
      </c>
      <c r="M8860">
        <v>345</v>
      </c>
      <c r="N8860" t="s">
        <v>34</v>
      </c>
      <c r="O8860" s="6">
        <v>43177</v>
      </c>
      <c r="P8860">
        <v>135</v>
      </c>
      <c r="Q8860" s="7">
        <v>0.28405797101449276</v>
      </c>
      <c r="R8860">
        <v>112</v>
      </c>
      <c r="S8860" t="s">
        <v>27</v>
      </c>
    </row>
    <row r="8861" spans="1:19" x14ac:dyDescent="0.35">
      <c r="A8861" t="s">
        <v>4441</v>
      </c>
      <c r="B8861" t="s">
        <v>22014</v>
      </c>
      <c r="C8861" s="6">
        <v>43555</v>
      </c>
      <c r="D8861" s="6">
        <v>43656</v>
      </c>
      <c r="E8861">
        <v>3</v>
      </c>
      <c r="F8861">
        <v>45</v>
      </c>
      <c r="G8861" t="s">
        <v>20</v>
      </c>
      <c r="H8861" t="s">
        <v>4442</v>
      </c>
      <c r="I8861" t="s">
        <v>38</v>
      </c>
      <c r="J8861" t="s">
        <v>11800</v>
      </c>
      <c r="K8861" t="s">
        <v>32</v>
      </c>
      <c r="L8861" t="s">
        <v>33</v>
      </c>
      <c r="M8861">
        <v>600</v>
      </c>
      <c r="N8861" t="s">
        <v>26</v>
      </c>
      <c r="O8861" s="6">
        <v>43524</v>
      </c>
      <c r="P8861">
        <v>135</v>
      </c>
      <c r="Q8861" s="7">
        <v>0.20166666666666666</v>
      </c>
      <c r="R8861">
        <v>132</v>
      </c>
      <c r="S8861" t="s">
        <v>35</v>
      </c>
    </row>
    <row r="8862" spans="1:19" x14ac:dyDescent="0.35">
      <c r="A8862" t="s">
        <v>12871</v>
      </c>
      <c r="B8862" t="s">
        <v>24057</v>
      </c>
      <c r="C8862" s="6">
        <v>43633</v>
      </c>
      <c r="D8862" s="6">
        <v>43648</v>
      </c>
      <c r="E8862">
        <v>1</v>
      </c>
      <c r="F8862">
        <v>55</v>
      </c>
      <c r="G8862" t="s">
        <v>20</v>
      </c>
      <c r="H8862" t="s">
        <v>12872</v>
      </c>
      <c r="I8862" t="s">
        <v>38</v>
      </c>
      <c r="J8862" t="s">
        <v>12681</v>
      </c>
      <c r="K8862" t="s">
        <v>32</v>
      </c>
      <c r="L8862" t="s">
        <v>58</v>
      </c>
      <c r="M8862">
        <v>150</v>
      </c>
      <c r="N8862" t="s">
        <v>46</v>
      </c>
      <c r="O8862" s="6">
        <v>43582</v>
      </c>
      <c r="P8862">
        <v>55</v>
      </c>
      <c r="Q8862" s="7">
        <v>0.48666666666666669</v>
      </c>
      <c r="R8862">
        <v>66</v>
      </c>
      <c r="S8862" t="s">
        <v>27</v>
      </c>
    </row>
    <row r="8863" spans="1:19" x14ac:dyDescent="0.35">
      <c r="A8863" t="s">
        <v>12836</v>
      </c>
      <c r="B8863" t="s">
        <v>21671</v>
      </c>
      <c r="C8863" s="6">
        <v>43536</v>
      </c>
      <c r="D8863" s="6">
        <v>43655</v>
      </c>
      <c r="E8863">
        <v>3</v>
      </c>
      <c r="F8863">
        <v>45</v>
      </c>
      <c r="G8863" t="s">
        <v>29</v>
      </c>
      <c r="H8863" t="s">
        <v>12873</v>
      </c>
      <c r="I8863" t="s">
        <v>44</v>
      </c>
      <c r="J8863" t="s">
        <v>12373</v>
      </c>
      <c r="K8863" t="s">
        <v>50</v>
      </c>
      <c r="L8863" t="s">
        <v>33</v>
      </c>
      <c r="M8863">
        <v>600</v>
      </c>
      <c r="N8863" t="s">
        <v>26</v>
      </c>
      <c r="O8863" s="6">
        <v>43466</v>
      </c>
      <c r="P8863">
        <v>135</v>
      </c>
      <c r="Q8863" s="7">
        <v>0.56499999999999995</v>
      </c>
      <c r="R8863">
        <v>189</v>
      </c>
      <c r="S8863" t="s">
        <v>35</v>
      </c>
    </row>
    <row r="8864" spans="1:19" x14ac:dyDescent="0.35">
      <c r="A8864" t="s">
        <v>12874</v>
      </c>
      <c r="B8864" t="s">
        <v>20484</v>
      </c>
      <c r="C8864" s="6">
        <v>43263</v>
      </c>
      <c r="D8864" s="6">
        <v>43291</v>
      </c>
      <c r="E8864">
        <v>4</v>
      </c>
      <c r="F8864">
        <v>45</v>
      </c>
      <c r="G8864" t="s">
        <v>20</v>
      </c>
      <c r="H8864" t="s">
        <v>12875</v>
      </c>
      <c r="I8864" t="s">
        <v>38</v>
      </c>
      <c r="J8864" t="s">
        <v>630</v>
      </c>
      <c r="K8864" t="s">
        <v>50</v>
      </c>
      <c r="L8864" t="s">
        <v>25</v>
      </c>
      <c r="M8864">
        <v>345</v>
      </c>
      <c r="N8864" t="s">
        <v>26</v>
      </c>
      <c r="O8864" s="6">
        <v>43263</v>
      </c>
      <c r="P8864">
        <v>180</v>
      </c>
      <c r="Q8864" s="7">
        <v>0.12173913043478261</v>
      </c>
      <c r="R8864">
        <v>28</v>
      </c>
      <c r="S8864" t="s">
        <v>41</v>
      </c>
    </row>
    <row r="8865" spans="1:19" x14ac:dyDescent="0.35">
      <c r="A8865" t="s">
        <v>11031</v>
      </c>
      <c r="B8865" t="s">
        <v>21007</v>
      </c>
      <c r="C8865" s="6">
        <v>43291</v>
      </c>
      <c r="D8865" s="6">
        <v>43291</v>
      </c>
      <c r="E8865">
        <v>1</v>
      </c>
      <c r="F8865">
        <v>60</v>
      </c>
      <c r="G8865" t="s">
        <v>20</v>
      </c>
      <c r="H8865" t="s">
        <v>12703</v>
      </c>
      <c r="I8865" t="s">
        <v>22</v>
      </c>
      <c r="J8865" t="s">
        <v>137</v>
      </c>
      <c r="K8865" t="s">
        <v>32</v>
      </c>
      <c r="L8865" t="s">
        <v>33</v>
      </c>
      <c r="M8865">
        <v>600</v>
      </c>
      <c r="N8865" t="s">
        <v>34</v>
      </c>
      <c r="O8865" s="6">
        <v>43123</v>
      </c>
      <c r="P8865">
        <v>60</v>
      </c>
      <c r="Q8865" s="7">
        <v>0.83333333333333337</v>
      </c>
      <c r="R8865">
        <v>168</v>
      </c>
      <c r="S8865" t="s">
        <v>35</v>
      </c>
    </row>
    <row r="8866" spans="1:19" x14ac:dyDescent="0.35">
      <c r="A8866" t="s">
        <v>12876</v>
      </c>
      <c r="B8866" t="s">
        <v>20090</v>
      </c>
      <c r="C8866" s="6">
        <v>43248</v>
      </c>
      <c r="D8866" s="6">
        <v>43291</v>
      </c>
      <c r="E8866">
        <v>3</v>
      </c>
      <c r="F8866">
        <v>45</v>
      </c>
      <c r="G8866" t="s">
        <v>20</v>
      </c>
      <c r="H8866" t="s">
        <v>12877</v>
      </c>
      <c r="I8866" t="s">
        <v>38</v>
      </c>
      <c r="J8866" t="s">
        <v>666</v>
      </c>
      <c r="K8866" t="s">
        <v>50</v>
      </c>
      <c r="L8866" t="s">
        <v>25</v>
      </c>
      <c r="M8866">
        <v>345</v>
      </c>
      <c r="N8866" t="s">
        <v>26</v>
      </c>
      <c r="O8866" s="6">
        <v>43248</v>
      </c>
      <c r="P8866">
        <v>135</v>
      </c>
      <c r="Q8866" s="7">
        <v>0.25797101449275361</v>
      </c>
      <c r="R8866">
        <v>43</v>
      </c>
      <c r="S8866" t="s">
        <v>41</v>
      </c>
    </row>
    <row r="8867" spans="1:19" x14ac:dyDescent="0.35">
      <c r="A8867" t="s">
        <v>6129</v>
      </c>
      <c r="B8867" t="s">
        <v>21660</v>
      </c>
      <c r="C8867" s="6">
        <v>43535</v>
      </c>
      <c r="D8867" s="6">
        <v>43657</v>
      </c>
      <c r="E8867">
        <v>2</v>
      </c>
      <c r="F8867">
        <v>45</v>
      </c>
      <c r="G8867" t="s">
        <v>20</v>
      </c>
      <c r="H8867" t="s">
        <v>12878</v>
      </c>
      <c r="I8867" t="s">
        <v>38</v>
      </c>
      <c r="J8867" t="s">
        <v>93</v>
      </c>
      <c r="K8867" t="s">
        <v>24</v>
      </c>
      <c r="L8867" t="s">
        <v>25</v>
      </c>
      <c r="M8867">
        <v>345</v>
      </c>
      <c r="N8867" t="s">
        <v>34</v>
      </c>
      <c r="O8867" s="6">
        <v>43535</v>
      </c>
      <c r="P8867">
        <v>90</v>
      </c>
      <c r="Q8867" s="7">
        <v>0.60579710144927534</v>
      </c>
      <c r="R8867">
        <v>122</v>
      </c>
      <c r="S8867" t="s">
        <v>35</v>
      </c>
    </row>
    <row r="8868" spans="1:19" x14ac:dyDescent="0.35">
      <c r="A8868" t="s">
        <v>6133</v>
      </c>
      <c r="B8868" t="s">
        <v>21661</v>
      </c>
      <c r="C8868" s="6">
        <v>43535</v>
      </c>
      <c r="D8868" s="6">
        <v>43657</v>
      </c>
      <c r="E8868">
        <v>3</v>
      </c>
      <c r="F8868">
        <v>45</v>
      </c>
      <c r="G8868" t="s">
        <v>29</v>
      </c>
      <c r="H8868" t="s">
        <v>12879</v>
      </c>
      <c r="I8868" t="s">
        <v>38</v>
      </c>
      <c r="J8868" t="s">
        <v>93</v>
      </c>
      <c r="K8868" t="s">
        <v>24</v>
      </c>
      <c r="L8868" t="s">
        <v>25</v>
      </c>
      <c r="M8868">
        <v>345</v>
      </c>
      <c r="N8868" t="s">
        <v>34</v>
      </c>
      <c r="O8868" s="6">
        <v>43535</v>
      </c>
      <c r="P8868">
        <v>135</v>
      </c>
      <c r="Q8868" s="7">
        <v>0.60579710144927534</v>
      </c>
      <c r="R8868">
        <v>122</v>
      </c>
      <c r="S8868" t="s">
        <v>35</v>
      </c>
    </row>
    <row r="8869" spans="1:19" x14ac:dyDescent="0.35">
      <c r="A8869" t="s">
        <v>6141</v>
      </c>
      <c r="B8869" t="s">
        <v>15458</v>
      </c>
      <c r="C8869" s="6">
        <v>42891</v>
      </c>
      <c r="D8869" s="6">
        <v>42928</v>
      </c>
      <c r="E8869">
        <v>2</v>
      </c>
      <c r="F8869">
        <v>45</v>
      </c>
      <c r="G8869" t="s">
        <v>29</v>
      </c>
      <c r="H8869" t="s">
        <v>12880</v>
      </c>
      <c r="I8869" t="s">
        <v>38</v>
      </c>
      <c r="J8869" t="s">
        <v>332</v>
      </c>
      <c r="K8869" t="s">
        <v>50</v>
      </c>
      <c r="L8869" t="s">
        <v>25</v>
      </c>
      <c r="M8869">
        <v>345</v>
      </c>
      <c r="N8869" t="s">
        <v>46</v>
      </c>
      <c r="O8869" s="6">
        <v>42891</v>
      </c>
      <c r="P8869">
        <v>90</v>
      </c>
      <c r="Q8869" s="7">
        <v>0.29565217391304349</v>
      </c>
      <c r="R8869">
        <v>37</v>
      </c>
      <c r="S8869" t="s">
        <v>41</v>
      </c>
    </row>
    <row r="8870" spans="1:19" x14ac:dyDescent="0.35">
      <c r="A8870" t="s">
        <v>8042</v>
      </c>
      <c r="B8870" t="s">
        <v>23342</v>
      </c>
      <c r="C8870" s="6">
        <v>43605</v>
      </c>
      <c r="D8870" s="6">
        <v>43648</v>
      </c>
      <c r="E8870">
        <v>4</v>
      </c>
      <c r="F8870">
        <v>45</v>
      </c>
      <c r="G8870" t="s">
        <v>29</v>
      </c>
      <c r="H8870" t="s">
        <v>8043</v>
      </c>
      <c r="I8870" t="s">
        <v>38</v>
      </c>
      <c r="J8870" t="s">
        <v>12681</v>
      </c>
      <c r="K8870" t="s">
        <v>32</v>
      </c>
      <c r="L8870" t="s">
        <v>58</v>
      </c>
      <c r="M8870">
        <v>150</v>
      </c>
      <c r="N8870" t="s">
        <v>46</v>
      </c>
      <c r="O8870" s="6">
        <v>43582</v>
      </c>
      <c r="P8870">
        <v>180</v>
      </c>
      <c r="Q8870" s="7">
        <v>0.48666666666666669</v>
      </c>
      <c r="R8870">
        <v>66</v>
      </c>
      <c r="S8870" t="s">
        <v>27</v>
      </c>
    </row>
    <row r="8871" spans="1:19" x14ac:dyDescent="0.35">
      <c r="A8871" t="s">
        <v>12881</v>
      </c>
      <c r="B8871" t="s">
        <v>18590</v>
      </c>
      <c r="C8871" s="6">
        <v>43177</v>
      </c>
      <c r="D8871" s="6">
        <v>43289</v>
      </c>
      <c r="E8871">
        <v>3</v>
      </c>
      <c r="F8871">
        <v>45</v>
      </c>
      <c r="G8871" t="s">
        <v>29</v>
      </c>
      <c r="H8871" t="s">
        <v>12882</v>
      </c>
      <c r="I8871" t="s">
        <v>38</v>
      </c>
      <c r="J8871" t="s">
        <v>5654</v>
      </c>
      <c r="K8871" t="s">
        <v>24</v>
      </c>
      <c r="L8871" t="s">
        <v>25</v>
      </c>
      <c r="M8871">
        <v>345</v>
      </c>
      <c r="N8871" t="s">
        <v>34</v>
      </c>
      <c r="O8871" s="6">
        <v>43177</v>
      </c>
      <c r="P8871">
        <v>135</v>
      </c>
      <c r="Q8871" s="7">
        <v>0.28405797101449276</v>
      </c>
      <c r="R8871">
        <v>112</v>
      </c>
      <c r="S8871" t="s">
        <v>27</v>
      </c>
    </row>
    <row r="8872" spans="1:19" x14ac:dyDescent="0.35">
      <c r="A8872" t="s">
        <v>12883</v>
      </c>
      <c r="B8872" t="s">
        <v>20122</v>
      </c>
      <c r="C8872" s="6">
        <v>43249</v>
      </c>
      <c r="D8872" s="6">
        <v>43289</v>
      </c>
      <c r="E8872">
        <v>1</v>
      </c>
      <c r="F8872">
        <v>45</v>
      </c>
      <c r="G8872" t="s">
        <v>29</v>
      </c>
      <c r="H8872" t="s">
        <v>12884</v>
      </c>
      <c r="I8872" t="s">
        <v>38</v>
      </c>
      <c r="J8872" t="s">
        <v>5654</v>
      </c>
      <c r="K8872" t="s">
        <v>24</v>
      </c>
      <c r="L8872" t="s">
        <v>25</v>
      </c>
      <c r="M8872">
        <v>345</v>
      </c>
      <c r="N8872" t="s">
        <v>34</v>
      </c>
      <c r="O8872" s="6">
        <v>43177</v>
      </c>
      <c r="P8872">
        <v>45</v>
      </c>
      <c r="Q8872" s="7">
        <v>0.28405797101449276</v>
      </c>
      <c r="R8872">
        <v>112</v>
      </c>
      <c r="S8872" t="s">
        <v>27</v>
      </c>
    </row>
    <row r="8873" spans="1:19" x14ac:dyDescent="0.35">
      <c r="A8873" t="s">
        <v>1956</v>
      </c>
      <c r="B8873" t="s">
        <v>19863</v>
      </c>
      <c r="C8873" s="6">
        <v>43240</v>
      </c>
      <c r="D8873" s="6">
        <v>43284</v>
      </c>
      <c r="E8873">
        <v>3</v>
      </c>
      <c r="F8873">
        <v>45</v>
      </c>
      <c r="G8873" t="s">
        <v>29</v>
      </c>
      <c r="H8873" t="s">
        <v>12885</v>
      </c>
      <c r="I8873" t="s">
        <v>38</v>
      </c>
      <c r="J8873" t="s">
        <v>5028</v>
      </c>
      <c r="K8873" t="s">
        <v>32</v>
      </c>
      <c r="L8873" t="s">
        <v>25</v>
      </c>
      <c r="M8873">
        <v>345</v>
      </c>
      <c r="N8873" t="s">
        <v>26</v>
      </c>
      <c r="O8873" s="6">
        <v>43240</v>
      </c>
      <c r="P8873">
        <v>135</v>
      </c>
      <c r="Q8873" s="7">
        <v>0.26666666666666666</v>
      </c>
      <c r="R8873">
        <v>44</v>
      </c>
      <c r="S8873" t="s">
        <v>41</v>
      </c>
    </row>
    <row r="8874" spans="1:19" x14ac:dyDescent="0.35">
      <c r="A8874" t="s">
        <v>2962</v>
      </c>
      <c r="B8874" t="s">
        <v>23189</v>
      </c>
      <c r="C8874" s="6">
        <v>43599</v>
      </c>
      <c r="D8874" s="6">
        <v>43655</v>
      </c>
      <c r="E8874">
        <v>3</v>
      </c>
      <c r="F8874">
        <v>45</v>
      </c>
      <c r="G8874" t="s">
        <v>29</v>
      </c>
      <c r="H8874" t="s">
        <v>12886</v>
      </c>
      <c r="I8874" t="s">
        <v>44</v>
      </c>
      <c r="J8874" t="s">
        <v>176</v>
      </c>
      <c r="K8874" t="s">
        <v>24</v>
      </c>
      <c r="L8874" t="s">
        <v>25</v>
      </c>
      <c r="M8874">
        <v>345</v>
      </c>
      <c r="N8874" t="s">
        <v>34</v>
      </c>
      <c r="O8874" s="6">
        <v>43595</v>
      </c>
      <c r="P8874">
        <v>135</v>
      </c>
      <c r="Q8874" s="7">
        <v>0.25797101449275361</v>
      </c>
      <c r="R8874">
        <v>60</v>
      </c>
      <c r="S8874" t="s">
        <v>27</v>
      </c>
    </row>
    <row r="8875" spans="1:19" x14ac:dyDescent="0.35">
      <c r="A8875" t="s">
        <v>9918</v>
      </c>
      <c r="B8875" t="s">
        <v>22736</v>
      </c>
      <c r="C8875" s="6">
        <v>43582</v>
      </c>
      <c r="D8875" s="6">
        <v>43648</v>
      </c>
      <c r="E8875">
        <v>4</v>
      </c>
      <c r="F8875">
        <v>45</v>
      </c>
      <c r="G8875" t="s">
        <v>29</v>
      </c>
      <c r="H8875" t="s">
        <v>12887</v>
      </c>
      <c r="I8875" t="s">
        <v>44</v>
      </c>
      <c r="J8875" t="s">
        <v>12681</v>
      </c>
      <c r="K8875" t="s">
        <v>32</v>
      </c>
      <c r="L8875" t="s">
        <v>58</v>
      </c>
      <c r="M8875">
        <v>150</v>
      </c>
      <c r="N8875" t="s">
        <v>46</v>
      </c>
      <c r="O8875" s="6">
        <v>43582</v>
      </c>
      <c r="P8875">
        <v>180</v>
      </c>
      <c r="Q8875" s="7">
        <v>0.48666666666666669</v>
      </c>
      <c r="R8875">
        <v>66</v>
      </c>
      <c r="S8875" t="s">
        <v>27</v>
      </c>
    </row>
    <row r="8876" spans="1:19" x14ac:dyDescent="0.35">
      <c r="A8876" t="s">
        <v>12888</v>
      </c>
      <c r="B8876" t="s">
        <v>18463</v>
      </c>
      <c r="C8876" s="6">
        <v>43170</v>
      </c>
      <c r="D8876" s="6">
        <v>43290</v>
      </c>
      <c r="E8876">
        <v>4</v>
      </c>
      <c r="F8876">
        <v>45</v>
      </c>
      <c r="G8876" t="s">
        <v>20</v>
      </c>
      <c r="H8876" t="s">
        <v>12889</v>
      </c>
      <c r="I8876" t="s">
        <v>44</v>
      </c>
      <c r="J8876" t="s">
        <v>179</v>
      </c>
      <c r="K8876" t="s">
        <v>180</v>
      </c>
      <c r="L8876" t="s">
        <v>25</v>
      </c>
      <c r="M8876">
        <v>345</v>
      </c>
      <c r="N8876" t="s">
        <v>34</v>
      </c>
      <c r="O8876" s="6">
        <v>43118</v>
      </c>
      <c r="P8876">
        <v>180</v>
      </c>
      <c r="Q8876" s="7">
        <v>0.85507246376811596</v>
      </c>
      <c r="R8876">
        <v>172</v>
      </c>
      <c r="S8876" t="s">
        <v>35</v>
      </c>
    </row>
    <row r="8877" spans="1:19" x14ac:dyDescent="0.35">
      <c r="A8877" t="s">
        <v>6175</v>
      </c>
      <c r="B8877" t="s">
        <v>22927</v>
      </c>
      <c r="C8877" s="6">
        <v>43589</v>
      </c>
      <c r="D8877" s="6">
        <v>43657</v>
      </c>
      <c r="E8877">
        <v>4</v>
      </c>
      <c r="F8877">
        <v>45</v>
      </c>
      <c r="G8877" t="s">
        <v>29</v>
      </c>
      <c r="H8877" t="s">
        <v>12890</v>
      </c>
      <c r="I8877" t="s">
        <v>44</v>
      </c>
      <c r="J8877" t="s">
        <v>117</v>
      </c>
      <c r="K8877" t="s">
        <v>50</v>
      </c>
      <c r="L8877" t="s">
        <v>25</v>
      </c>
      <c r="M8877">
        <v>345</v>
      </c>
      <c r="N8877" t="s">
        <v>34</v>
      </c>
      <c r="O8877" s="6">
        <v>43552</v>
      </c>
      <c r="P8877">
        <v>180</v>
      </c>
      <c r="Q8877" s="7">
        <v>0.5304347826086957</v>
      </c>
      <c r="R8877">
        <v>105</v>
      </c>
      <c r="S8877" t="s">
        <v>27</v>
      </c>
    </row>
    <row r="8878" spans="1:19" x14ac:dyDescent="0.35">
      <c r="A8878" t="s">
        <v>12891</v>
      </c>
      <c r="B8878" t="s">
        <v>20008</v>
      </c>
      <c r="C8878" s="6">
        <v>43246</v>
      </c>
      <c r="D8878" s="6">
        <v>43290</v>
      </c>
      <c r="E8878">
        <v>1</v>
      </c>
      <c r="F8878">
        <v>45</v>
      </c>
      <c r="G8878" t="s">
        <v>20</v>
      </c>
      <c r="H8878" t="s">
        <v>12892</v>
      </c>
      <c r="I8878" t="s">
        <v>38</v>
      </c>
      <c r="J8878" t="s">
        <v>179</v>
      </c>
      <c r="K8878" t="s">
        <v>180</v>
      </c>
      <c r="L8878" t="s">
        <v>25</v>
      </c>
      <c r="M8878">
        <v>345</v>
      </c>
      <c r="N8878" t="s">
        <v>34</v>
      </c>
      <c r="O8878" s="6">
        <v>43118</v>
      </c>
      <c r="P8878">
        <v>45</v>
      </c>
      <c r="Q8878" s="7">
        <v>0.85507246376811596</v>
      </c>
      <c r="R8878">
        <v>172</v>
      </c>
      <c r="S8878" t="s">
        <v>35</v>
      </c>
    </row>
    <row r="8879" spans="1:19" x14ac:dyDescent="0.35">
      <c r="A8879" t="s">
        <v>9827</v>
      </c>
      <c r="B8879" t="s">
        <v>22985</v>
      </c>
      <c r="C8879" s="6">
        <v>43592</v>
      </c>
      <c r="D8879" s="6">
        <v>43655</v>
      </c>
      <c r="E8879">
        <v>2</v>
      </c>
      <c r="F8879">
        <v>45</v>
      </c>
      <c r="G8879" t="s">
        <v>29</v>
      </c>
      <c r="H8879" t="s">
        <v>9828</v>
      </c>
      <c r="I8879" t="s">
        <v>38</v>
      </c>
      <c r="J8879" t="s">
        <v>12373</v>
      </c>
      <c r="K8879" t="s">
        <v>50</v>
      </c>
      <c r="L8879" t="s">
        <v>33</v>
      </c>
      <c r="M8879">
        <v>600</v>
      </c>
      <c r="N8879" t="s">
        <v>26</v>
      </c>
      <c r="O8879" s="6">
        <v>43466</v>
      </c>
      <c r="P8879">
        <v>90</v>
      </c>
      <c r="Q8879" s="7">
        <v>0.56499999999999995</v>
      </c>
      <c r="R8879">
        <v>189</v>
      </c>
      <c r="S8879" t="s">
        <v>35</v>
      </c>
    </row>
    <row r="8880" spans="1:19" x14ac:dyDescent="0.35">
      <c r="A8880" t="s">
        <v>12893</v>
      </c>
      <c r="B8880" t="s">
        <v>19081</v>
      </c>
      <c r="C8880" s="6">
        <v>43202</v>
      </c>
      <c r="D8880" s="6">
        <v>43291</v>
      </c>
      <c r="E8880">
        <v>2</v>
      </c>
      <c r="F8880">
        <v>45</v>
      </c>
      <c r="G8880" t="s">
        <v>20</v>
      </c>
      <c r="H8880" t="s">
        <v>12894</v>
      </c>
      <c r="I8880" t="s">
        <v>44</v>
      </c>
      <c r="J8880" t="s">
        <v>137</v>
      </c>
      <c r="K8880" t="s">
        <v>32</v>
      </c>
      <c r="L8880" t="s">
        <v>33</v>
      </c>
      <c r="M8880">
        <v>600</v>
      </c>
      <c r="N8880" t="s">
        <v>34</v>
      </c>
      <c r="O8880" s="6">
        <v>43123</v>
      </c>
      <c r="P8880">
        <v>90</v>
      </c>
      <c r="Q8880" s="7">
        <v>0.83333333333333337</v>
      </c>
      <c r="R8880">
        <v>168</v>
      </c>
      <c r="S8880" t="s">
        <v>35</v>
      </c>
    </row>
    <row r="8881" spans="1:19" x14ac:dyDescent="0.35">
      <c r="A8881" t="s">
        <v>6187</v>
      </c>
      <c r="B8881" t="s">
        <v>22081</v>
      </c>
      <c r="C8881" s="6">
        <v>43556</v>
      </c>
      <c r="D8881" s="6">
        <v>43658</v>
      </c>
      <c r="E8881">
        <v>2</v>
      </c>
      <c r="F8881">
        <v>45</v>
      </c>
      <c r="G8881" t="s">
        <v>29</v>
      </c>
      <c r="H8881" t="s">
        <v>12895</v>
      </c>
      <c r="I8881" t="s">
        <v>38</v>
      </c>
      <c r="J8881" t="s">
        <v>23</v>
      </c>
      <c r="K8881" t="s">
        <v>24</v>
      </c>
      <c r="L8881" t="s">
        <v>25</v>
      </c>
      <c r="M8881">
        <v>345</v>
      </c>
      <c r="N8881" t="s">
        <v>26</v>
      </c>
      <c r="O8881" s="6">
        <v>43556</v>
      </c>
      <c r="P8881">
        <v>90</v>
      </c>
      <c r="Q8881" s="7">
        <v>0.46086956521739131</v>
      </c>
      <c r="R8881">
        <v>102</v>
      </c>
      <c r="S8881" t="s">
        <v>27</v>
      </c>
    </row>
    <row r="8882" spans="1:19" x14ac:dyDescent="0.35">
      <c r="A8882" t="s">
        <v>12896</v>
      </c>
      <c r="B8882" t="s">
        <v>19757</v>
      </c>
      <c r="C8882" s="6">
        <v>43235</v>
      </c>
      <c r="D8882" s="6">
        <v>43291</v>
      </c>
      <c r="E8882">
        <v>4</v>
      </c>
      <c r="F8882">
        <v>45</v>
      </c>
      <c r="G8882" t="s">
        <v>20</v>
      </c>
      <c r="H8882" t="s">
        <v>12897</v>
      </c>
      <c r="I8882" t="s">
        <v>38</v>
      </c>
      <c r="J8882" t="s">
        <v>3884</v>
      </c>
      <c r="K8882" t="s">
        <v>32</v>
      </c>
      <c r="L8882" t="s">
        <v>25</v>
      </c>
      <c r="M8882">
        <v>345</v>
      </c>
      <c r="N8882" t="s">
        <v>26</v>
      </c>
      <c r="O8882" s="6">
        <v>43235</v>
      </c>
      <c r="P8882">
        <v>180</v>
      </c>
      <c r="Q8882" s="7">
        <v>6.3768115942028983E-2</v>
      </c>
      <c r="R8882">
        <v>56</v>
      </c>
      <c r="S8882" t="s">
        <v>41</v>
      </c>
    </row>
    <row r="8883" spans="1:19" x14ac:dyDescent="0.35">
      <c r="A8883" t="s">
        <v>12896</v>
      </c>
      <c r="B8883" t="s">
        <v>18925</v>
      </c>
      <c r="C8883" s="6">
        <v>43196</v>
      </c>
      <c r="D8883" s="6">
        <v>43292</v>
      </c>
      <c r="E8883">
        <v>2</v>
      </c>
      <c r="F8883">
        <v>45</v>
      </c>
      <c r="G8883" t="s">
        <v>29</v>
      </c>
      <c r="H8883" t="s">
        <v>12897</v>
      </c>
      <c r="I8883" t="s">
        <v>44</v>
      </c>
      <c r="J8883" t="s">
        <v>31</v>
      </c>
      <c r="K8883" t="s">
        <v>32</v>
      </c>
      <c r="L8883" t="s">
        <v>33</v>
      </c>
      <c r="M8883">
        <v>600</v>
      </c>
      <c r="N8883" t="s">
        <v>34</v>
      </c>
      <c r="O8883" s="6">
        <v>43138</v>
      </c>
      <c r="P8883">
        <v>90</v>
      </c>
      <c r="Q8883" s="7">
        <v>0.86</v>
      </c>
      <c r="R8883">
        <v>154</v>
      </c>
      <c r="S8883" t="s">
        <v>35</v>
      </c>
    </row>
    <row r="8884" spans="1:19" x14ac:dyDescent="0.35">
      <c r="A8884" t="s">
        <v>5607</v>
      </c>
      <c r="B8884" t="s">
        <v>14848</v>
      </c>
      <c r="C8884" s="6">
        <v>42561</v>
      </c>
      <c r="D8884" s="6">
        <v>42561</v>
      </c>
      <c r="E8884">
        <v>4</v>
      </c>
      <c r="F8884">
        <v>60</v>
      </c>
      <c r="G8884" t="s">
        <v>29</v>
      </c>
      <c r="H8884" t="s">
        <v>12898</v>
      </c>
      <c r="I8884" t="s">
        <v>22</v>
      </c>
      <c r="J8884" t="s">
        <v>649</v>
      </c>
      <c r="K8884" t="s">
        <v>24</v>
      </c>
      <c r="L8884" t="s">
        <v>40</v>
      </c>
      <c r="M8884">
        <v>200</v>
      </c>
      <c r="N8884" t="s">
        <v>26</v>
      </c>
      <c r="O8884" s="6">
        <v>42561</v>
      </c>
      <c r="P8884">
        <v>240</v>
      </c>
      <c r="Q8884" s="7">
        <v>0.35499999999999998</v>
      </c>
      <c r="R8884">
        <v>0</v>
      </c>
      <c r="S8884" t="s">
        <v>41</v>
      </c>
    </row>
    <row r="8885" spans="1:19" x14ac:dyDescent="0.35">
      <c r="A8885" t="s">
        <v>6191</v>
      </c>
      <c r="B8885" t="s">
        <v>15424</v>
      </c>
      <c r="C8885" s="6">
        <v>42887</v>
      </c>
      <c r="D8885" s="6">
        <v>42928</v>
      </c>
      <c r="E8885">
        <v>2</v>
      </c>
      <c r="F8885">
        <v>45</v>
      </c>
      <c r="G8885" t="s">
        <v>29</v>
      </c>
      <c r="H8885" t="s">
        <v>12899</v>
      </c>
      <c r="I8885" t="s">
        <v>38</v>
      </c>
      <c r="J8885" t="s">
        <v>925</v>
      </c>
      <c r="K8885" t="s">
        <v>32</v>
      </c>
      <c r="L8885" t="s">
        <v>25</v>
      </c>
      <c r="M8885">
        <v>345</v>
      </c>
      <c r="N8885" t="s">
        <v>34</v>
      </c>
      <c r="O8885" s="6">
        <v>42887</v>
      </c>
      <c r="P8885">
        <v>90</v>
      </c>
      <c r="Q8885" s="7">
        <v>0.2</v>
      </c>
      <c r="R8885">
        <v>41</v>
      </c>
      <c r="S8885" t="s">
        <v>41</v>
      </c>
    </row>
    <row r="8886" spans="1:19" x14ac:dyDescent="0.35">
      <c r="A8886" t="s">
        <v>3243</v>
      </c>
      <c r="B8886" t="s">
        <v>24527</v>
      </c>
      <c r="C8886" s="6">
        <v>43984</v>
      </c>
      <c r="D8886" s="6">
        <v>44015</v>
      </c>
      <c r="E8886">
        <v>2</v>
      </c>
      <c r="F8886">
        <v>45</v>
      </c>
      <c r="G8886" t="s">
        <v>29</v>
      </c>
      <c r="H8886" t="s">
        <v>12900</v>
      </c>
      <c r="I8886" t="s">
        <v>44</v>
      </c>
      <c r="J8886" t="s">
        <v>3113</v>
      </c>
      <c r="K8886" t="s">
        <v>32</v>
      </c>
      <c r="L8886" t="s">
        <v>25</v>
      </c>
      <c r="M8886">
        <v>345</v>
      </c>
      <c r="N8886" t="s">
        <v>26</v>
      </c>
      <c r="O8886" s="6">
        <v>43984</v>
      </c>
      <c r="P8886">
        <v>90</v>
      </c>
      <c r="Q8886" s="7">
        <v>0.18840579710144928</v>
      </c>
      <c r="R8886">
        <v>31</v>
      </c>
      <c r="S8886" t="s">
        <v>41</v>
      </c>
    </row>
    <row r="8887" spans="1:19" x14ac:dyDescent="0.35">
      <c r="A8887" t="s">
        <v>12901</v>
      </c>
      <c r="B8887" t="s">
        <v>19314</v>
      </c>
      <c r="C8887" s="6">
        <v>43214</v>
      </c>
      <c r="D8887" s="6">
        <v>43292</v>
      </c>
      <c r="E8887">
        <v>4</v>
      </c>
      <c r="F8887">
        <v>45</v>
      </c>
      <c r="G8887" t="s">
        <v>20</v>
      </c>
      <c r="H8887" t="s">
        <v>12693</v>
      </c>
      <c r="I8887" t="s">
        <v>44</v>
      </c>
      <c r="J8887" t="s">
        <v>81</v>
      </c>
      <c r="K8887" t="s">
        <v>32</v>
      </c>
      <c r="L8887" t="s">
        <v>25</v>
      </c>
      <c r="M8887">
        <v>345</v>
      </c>
      <c r="N8887" t="s">
        <v>34</v>
      </c>
      <c r="O8887" s="6">
        <v>43145</v>
      </c>
      <c r="P8887">
        <v>180</v>
      </c>
      <c r="Q8887" s="7">
        <v>0.5304347826086957</v>
      </c>
      <c r="R8887">
        <v>147</v>
      </c>
      <c r="S8887" t="s">
        <v>35</v>
      </c>
    </row>
    <row r="8888" spans="1:19" x14ac:dyDescent="0.35">
      <c r="A8888" t="s">
        <v>3761</v>
      </c>
      <c r="B8888" t="s">
        <v>23612</v>
      </c>
      <c r="C8888" s="6">
        <v>43617</v>
      </c>
      <c r="D8888" s="6">
        <v>43649</v>
      </c>
      <c r="E8888">
        <v>3</v>
      </c>
      <c r="F8888">
        <v>45</v>
      </c>
      <c r="G8888" t="s">
        <v>29</v>
      </c>
      <c r="H8888" t="s">
        <v>3762</v>
      </c>
      <c r="I8888" t="s">
        <v>38</v>
      </c>
      <c r="J8888" t="s">
        <v>12902</v>
      </c>
      <c r="K8888" t="s">
        <v>24</v>
      </c>
      <c r="L8888" t="s">
        <v>58</v>
      </c>
      <c r="M8888">
        <v>150</v>
      </c>
      <c r="N8888" t="s">
        <v>46</v>
      </c>
      <c r="O8888" s="6">
        <v>43617</v>
      </c>
      <c r="P8888">
        <v>135</v>
      </c>
      <c r="Q8888" s="7">
        <v>0.52666666666666662</v>
      </c>
      <c r="R8888">
        <v>32</v>
      </c>
      <c r="S8888" t="s">
        <v>41</v>
      </c>
    </row>
    <row r="8889" spans="1:19" x14ac:dyDescent="0.35">
      <c r="A8889" t="s">
        <v>6211</v>
      </c>
      <c r="B8889" t="s">
        <v>15529</v>
      </c>
      <c r="C8889" s="6">
        <v>42909</v>
      </c>
      <c r="D8889" s="6">
        <v>42927</v>
      </c>
      <c r="E8889">
        <v>1</v>
      </c>
      <c r="F8889">
        <v>50</v>
      </c>
      <c r="G8889" t="s">
        <v>29</v>
      </c>
      <c r="H8889" t="s">
        <v>12903</v>
      </c>
      <c r="I8889" t="s">
        <v>38</v>
      </c>
      <c r="J8889" t="s">
        <v>1861</v>
      </c>
      <c r="K8889" t="s">
        <v>50</v>
      </c>
      <c r="L8889" t="s">
        <v>25</v>
      </c>
      <c r="M8889">
        <v>345</v>
      </c>
      <c r="N8889" t="s">
        <v>46</v>
      </c>
      <c r="O8889" s="6">
        <v>42860</v>
      </c>
      <c r="P8889">
        <v>50</v>
      </c>
      <c r="Q8889" s="7">
        <v>0.31014492753623191</v>
      </c>
      <c r="R8889">
        <v>67</v>
      </c>
      <c r="S8889" t="s">
        <v>27</v>
      </c>
    </row>
    <row r="8890" spans="1:19" x14ac:dyDescent="0.35">
      <c r="A8890" t="s">
        <v>263</v>
      </c>
      <c r="B8890" t="s">
        <v>23643</v>
      </c>
      <c r="C8890" s="6">
        <v>43618</v>
      </c>
      <c r="D8890" s="6">
        <v>43656</v>
      </c>
      <c r="E8890">
        <v>2</v>
      </c>
      <c r="F8890">
        <v>45</v>
      </c>
      <c r="G8890" t="s">
        <v>20</v>
      </c>
      <c r="H8890" t="s">
        <v>12904</v>
      </c>
      <c r="I8890" t="s">
        <v>44</v>
      </c>
      <c r="J8890" t="s">
        <v>210</v>
      </c>
      <c r="K8890" t="s">
        <v>24</v>
      </c>
      <c r="L8890" t="s">
        <v>25</v>
      </c>
      <c r="M8890">
        <v>345</v>
      </c>
      <c r="N8890" t="s">
        <v>34</v>
      </c>
      <c r="O8890" s="6">
        <v>43572</v>
      </c>
      <c r="P8890">
        <v>90</v>
      </c>
      <c r="Q8890" s="7">
        <v>0.44927536231884058</v>
      </c>
      <c r="R8890">
        <v>84</v>
      </c>
      <c r="S8890" t="s">
        <v>27</v>
      </c>
    </row>
    <row r="8891" spans="1:19" x14ac:dyDescent="0.35">
      <c r="A8891" t="s">
        <v>263</v>
      </c>
      <c r="B8891" t="s">
        <v>22794</v>
      </c>
      <c r="C8891" s="6">
        <v>43583</v>
      </c>
      <c r="D8891" s="6">
        <v>43656</v>
      </c>
      <c r="E8891">
        <v>2</v>
      </c>
      <c r="F8891">
        <v>45</v>
      </c>
      <c r="G8891" t="s">
        <v>20</v>
      </c>
      <c r="H8891" t="s">
        <v>12904</v>
      </c>
      <c r="I8891" t="s">
        <v>38</v>
      </c>
      <c r="J8891" t="s">
        <v>235</v>
      </c>
      <c r="K8891" t="s">
        <v>24</v>
      </c>
      <c r="L8891" t="s">
        <v>25</v>
      </c>
      <c r="M8891">
        <v>345</v>
      </c>
      <c r="N8891" t="s">
        <v>26</v>
      </c>
      <c r="O8891" s="6">
        <v>43583</v>
      </c>
      <c r="P8891">
        <v>90</v>
      </c>
      <c r="Q8891" s="7">
        <v>0.36521739130434783</v>
      </c>
      <c r="R8891">
        <v>73</v>
      </c>
      <c r="S8891" t="s">
        <v>27</v>
      </c>
    </row>
    <row r="8892" spans="1:19" x14ac:dyDescent="0.35">
      <c r="A8892" t="s">
        <v>9232</v>
      </c>
      <c r="B8892" t="s">
        <v>18721</v>
      </c>
      <c r="C8892" s="6">
        <v>43185</v>
      </c>
      <c r="D8892" s="6">
        <v>43283</v>
      </c>
      <c r="E8892">
        <v>1</v>
      </c>
      <c r="F8892">
        <v>45</v>
      </c>
      <c r="G8892" t="s">
        <v>29</v>
      </c>
      <c r="H8892" t="s">
        <v>9233</v>
      </c>
      <c r="I8892" t="s">
        <v>38</v>
      </c>
      <c r="J8892" t="s">
        <v>6027</v>
      </c>
      <c r="K8892" t="s">
        <v>32</v>
      </c>
      <c r="L8892" t="s">
        <v>25</v>
      </c>
      <c r="M8892">
        <v>345</v>
      </c>
      <c r="N8892" t="s">
        <v>26</v>
      </c>
      <c r="O8892" s="6">
        <v>43185</v>
      </c>
      <c r="P8892">
        <v>45</v>
      </c>
      <c r="Q8892" s="7">
        <v>0.37971014492753624</v>
      </c>
      <c r="R8892">
        <v>98</v>
      </c>
      <c r="S8892" t="s">
        <v>27</v>
      </c>
    </row>
    <row r="8893" spans="1:19" x14ac:dyDescent="0.35">
      <c r="A8893" t="s">
        <v>3551</v>
      </c>
      <c r="B8893" t="s">
        <v>23613</v>
      </c>
      <c r="C8893" s="6">
        <v>43617</v>
      </c>
      <c r="D8893" s="6">
        <v>43649</v>
      </c>
      <c r="E8893">
        <v>4</v>
      </c>
      <c r="F8893">
        <v>45</v>
      </c>
      <c r="G8893" t="s">
        <v>20</v>
      </c>
      <c r="H8893" t="s">
        <v>3552</v>
      </c>
      <c r="I8893" t="s">
        <v>38</v>
      </c>
      <c r="J8893" t="s">
        <v>12902</v>
      </c>
      <c r="K8893" t="s">
        <v>24</v>
      </c>
      <c r="L8893" t="s">
        <v>58</v>
      </c>
      <c r="M8893">
        <v>150</v>
      </c>
      <c r="N8893" t="s">
        <v>46</v>
      </c>
      <c r="O8893" s="6">
        <v>43617</v>
      </c>
      <c r="P8893">
        <v>180</v>
      </c>
      <c r="Q8893" s="7">
        <v>0.52666666666666662</v>
      </c>
      <c r="R8893">
        <v>32</v>
      </c>
      <c r="S8893" t="s">
        <v>41</v>
      </c>
    </row>
    <row r="8894" spans="1:19" x14ac:dyDescent="0.35">
      <c r="A8894" t="s">
        <v>12905</v>
      </c>
      <c r="B8894" t="s">
        <v>23614</v>
      </c>
      <c r="C8894" s="6">
        <v>43617</v>
      </c>
      <c r="D8894" s="6">
        <v>43649</v>
      </c>
      <c r="E8894">
        <v>2</v>
      </c>
      <c r="F8894">
        <v>45</v>
      </c>
      <c r="G8894" t="s">
        <v>20</v>
      </c>
      <c r="H8894" t="s">
        <v>12906</v>
      </c>
      <c r="I8894" t="s">
        <v>38</v>
      </c>
      <c r="J8894" t="s">
        <v>12902</v>
      </c>
      <c r="K8894" t="s">
        <v>24</v>
      </c>
      <c r="L8894" t="s">
        <v>58</v>
      </c>
      <c r="M8894">
        <v>150</v>
      </c>
      <c r="N8894" t="s">
        <v>46</v>
      </c>
      <c r="O8894" s="6">
        <v>43617</v>
      </c>
      <c r="P8894">
        <v>90</v>
      </c>
      <c r="Q8894" s="7">
        <v>0.52666666666666662</v>
      </c>
      <c r="R8894">
        <v>32</v>
      </c>
      <c r="S8894" t="s">
        <v>41</v>
      </c>
    </row>
    <row r="8895" spans="1:19" x14ac:dyDescent="0.35">
      <c r="A8895" t="s">
        <v>5638</v>
      </c>
      <c r="B8895" t="s">
        <v>15993</v>
      </c>
      <c r="C8895" s="6">
        <v>42919</v>
      </c>
      <c r="D8895" s="6">
        <v>42919</v>
      </c>
      <c r="E8895">
        <v>2</v>
      </c>
      <c r="F8895">
        <v>60</v>
      </c>
      <c r="G8895" t="s">
        <v>29</v>
      </c>
      <c r="H8895" t="s">
        <v>12907</v>
      </c>
      <c r="I8895" t="s">
        <v>22</v>
      </c>
      <c r="J8895" t="s">
        <v>698</v>
      </c>
      <c r="K8895" t="s">
        <v>50</v>
      </c>
      <c r="L8895" t="s">
        <v>40</v>
      </c>
      <c r="M8895">
        <v>200</v>
      </c>
      <c r="N8895" t="s">
        <v>34</v>
      </c>
      <c r="O8895" s="6">
        <v>42919</v>
      </c>
      <c r="P8895">
        <v>120</v>
      </c>
      <c r="Q8895" s="7">
        <v>0.77</v>
      </c>
      <c r="R8895">
        <v>0</v>
      </c>
      <c r="S8895" t="s">
        <v>41</v>
      </c>
    </row>
    <row r="8896" spans="1:19" x14ac:dyDescent="0.35">
      <c r="A8896" t="s">
        <v>6225</v>
      </c>
      <c r="B8896" t="s">
        <v>22167</v>
      </c>
      <c r="C8896" s="6">
        <v>43558</v>
      </c>
      <c r="D8896" s="6">
        <v>43657</v>
      </c>
      <c r="E8896">
        <v>1</v>
      </c>
      <c r="F8896">
        <v>45</v>
      </c>
      <c r="G8896" t="s">
        <v>29</v>
      </c>
      <c r="H8896" t="s">
        <v>12908</v>
      </c>
      <c r="I8896" t="s">
        <v>38</v>
      </c>
      <c r="J8896" t="s">
        <v>70</v>
      </c>
      <c r="K8896" t="s">
        <v>50</v>
      </c>
      <c r="L8896" t="s">
        <v>25</v>
      </c>
      <c r="M8896">
        <v>345</v>
      </c>
      <c r="N8896" t="s">
        <v>46</v>
      </c>
      <c r="O8896" s="6">
        <v>43558</v>
      </c>
      <c r="P8896">
        <v>45</v>
      </c>
      <c r="Q8896" s="7">
        <v>0.39710144927536234</v>
      </c>
      <c r="R8896">
        <v>99</v>
      </c>
      <c r="S8896" t="s">
        <v>27</v>
      </c>
    </row>
    <row r="8897" spans="1:19" x14ac:dyDescent="0.35">
      <c r="A8897" t="s">
        <v>5638</v>
      </c>
      <c r="B8897" t="s">
        <v>15993</v>
      </c>
      <c r="C8897" s="6">
        <v>42919</v>
      </c>
      <c r="D8897" s="6">
        <v>42919</v>
      </c>
      <c r="E8897">
        <v>1</v>
      </c>
      <c r="F8897">
        <v>60</v>
      </c>
      <c r="G8897" t="s">
        <v>29</v>
      </c>
      <c r="H8897" t="s">
        <v>12907</v>
      </c>
      <c r="I8897" t="s">
        <v>22</v>
      </c>
      <c r="J8897" t="s">
        <v>1494</v>
      </c>
      <c r="K8897" t="s">
        <v>24</v>
      </c>
      <c r="L8897" t="s">
        <v>40</v>
      </c>
      <c r="M8897">
        <v>200</v>
      </c>
      <c r="N8897" t="s">
        <v>34</v>
      </c>
      <c r="O8897" s="6">
        <v>42919</v>
      </c>
      <c r="P8897">
        <v>60</v>
      </c>
      <c r="Q8897" s="7">
        <v>0.79</v>
      </c>
      <c r="R8897">
        <v>0</v>
      </c>
      <c r="S8897" t="s">
        <v>41</v>
      </c>
    </row>
    <row r="8898" spans="1:19" x14ac:dyDescent="0.35">
      <c r="A8898" t="s">
        <v>5877</v>
      </c>
      <c r="B8898" t="s">
        <v>15764</v>
      </c>
      <c r="C8898" s="6">
        <v>42918</v>
      </c>
      <c r="D8898" s="6">
        <v>42918</v>
      </c>
      <c r="E8898">
        <v>3</v>
      </c>
      <c r="F8898">
        <v>60</v>
      </c>
      <c r="G8898" t="s">
        <v>29</v>
      </c>
      <c r="H8898" t="s">
        <v>12792</v>
      </c>
      <c r="I8898" t="s">
        <v>22</v>
      </c>
      <c r="J8898" t="s">
        <v>39</v>
      </c>
      <c r="K8898" t="s">
        <v>32</v>
      </c>
      <c r="L8898" t="s">
        <v>40</v>
      </c>
      <c r="M8898">
        <v>200</v>
      </c>
      <c r="N8898" t="s">
        <v>34</v>
      </c>
      <c r="O8898" s="6">
        <v>42918</v>
      </c>
      <c r="P8898">
        <v>180</v>
      </c>
      <c r="Q8898" s="7">
        <v>0.745</v>
      </c>
      <c r="R8898">
        <v>0</v>
      </c>
      <c r="S8898" t="s">
        <v>41</v>
      </c>
    </row>
    <row r="8899" spans="1:19" x14ac:dyDescent="0.35">
      <c r="A8899" t="s">
        <v>12909</v>
      </c>
      <c r="B8899" t="s">
        <v>23660</v>
      </c>
      <c r="C8899" s="6">
        <v>43619</v>
      </c>
      <c r="D8899" s="6">
        <v>43649</v>
      </c>
      <c r="E8899">
        <v>1</v>
      </c>
      <c r="F8899">
        <v>45</v>
      </c>
      <c r="G8899" t="s">
        <v>29</v>
      </c>
      <c r="H8899" t="s">
        <v>12910</v>
      </c>
      <c r="I8899" t="s">
        <v>38</v>
      </c>
      <c r="J8899" t="s">
        <v>1006</v>
      </c>
      <c r="K8899" t="s">
        <v>24</v>
      </c>
      <c r="L8899" t="s">
        <v>25</v>
      </c>
      <c r="M8899">
        <v>345</v>
      </c>
      <c r="N8899" t="s">
        <v>34</v>
      </c>
      <c r="O8899" s="6">
        <v>43516</v>
      </c>
      <c r="P8899">
        <v>45</v>
      </c>
      <c r="Q8899" s="7">
        <v>0.44057971014492753</v>
      </c>
      <c r="R8899">
        <v>133</v>
      </c>
      <c r="S8899" t="s">
        <v>35</v>
      </c>
    </row>
    <row r="8900" spans="1:19" x14ac:dyDescent="0.35">
      <c r="A8900" t="s">
        <v>12911</v>
      </c>
      <c r="B8900" t="s">
        <v>23644</v>
      </c>
      <c r="C8900" s="6">
        <v>43618</v>
      </c>
      <c r="D8900" s="6">
        <v>43649</v>
      </c>
      <c r="E8900">
        <v>3</v>
      </c>
      <c r="F8900">
        <v>45</v>
      </c>
      <c r="G8900" t="s">
        <v>20</v>
      </c>
      <c r="H8900" t="s">
        <v>12912</v>
      </c>
      <c r="I8900" t="s">
        <v>44</v>
      </c>
      <c r="J8900" t="s">
        <v>12902</v>
      </c>
      <c r="K8900" t="s">
        <v>24</v>
      </c>
      <c r="L8900" t="s">
        <v>58</v>
      </c>
      <c r="M8900">
        <v>150</v>
      </c>
      <c r="N8900" t="s">
        <v>46</v>
      </c>
      <c r="O8900" s="6">
        <v>43617</v>
      </c>
      <c r="P8900">
        <v>135</v>
      </c>
      <c r="Q8900" s="7">
        <v>0.52666666666666662</v>
      </c>
      <c r="R8900">
        <v>32</v>
      </c>
      <c r="S8900" t="s">
        <v>41</v>
      </c>
    </row>
    <row r="8901" spans="1:19" x14ac:dyDescent="0.35">
      <c r="A8901" t="s">
        <v>12913</v>
      </c>
      <c r="B8901" t="s">
        <v>23615</v>
      </c>
      <c r="C8901" s="6">
        <v>43617</v>
      </c>
      <c r="D8901" s="6">
        <v>43649</v>
      </c>
      <c r="E8901">
        <v>4</v>
      </c>
      <c r="F8901">
        <v>45</v>
      </c>
      <c r="G8901" t="s">
        <v>20</v>
      </c>
      <c r="H8901" t="s">
        <v>12914</v>
      </c>
      <c r="I8901" t="s">
        <v>38</v>
      </c>
      <c r="J8901" t="s">
        <v>12902</v>
      </c>
      <c r="K8901" t="s">
        <v>24</v>
      </c>
      <c r="L8901" t="s">
        <v>58</v>
      </c>
      <c r="M8901">
        <v>150</v>
      </c>
      <c r="N8901" t="s">
        <v>46</v>
      </c>
      <c r="O8901" s="6">
        <v>43617</v>
      </c>
      <c r="P8901">
        <v>180</v>
      </c>
      <c r="Q8901" s="7">
        <v>0.52666666666666662</v>
      </c>
      <c r="R8901">
        <v>32</v>
      </c>
      <c r="S8901" t="s">
        <v>41</v>
      </c>
    </row>
    <row r="8902" spans="1:19" x14ac:dyDescent="0.35">
      <c r="A8902" t="s">
        <v>10855</v>
      </c>
      <c r="B8902" t="s">
        <v>15459</v>
      </c>
      <c r="C8902" s="6">
        <v>42891</v>
      </c>
      <c r="D8902" s="6">
        <v>42928</v>
      </c>
      <c r="E8902">
        <v>3</v>
      </c>
      <c r="F8902">
        <v>45</v>
      </c>
      <c r="G8902" t="s">
        <v>29</v>
      </c>
      <c r="H8902" t="s">
        <v>12915</v>
      </c>
      <c r="I8902" t="s">
        <v>38</v>
      </c>
      <c r="J8902" t="s">
        <v>332</v>
      </c>
      <c r="K8902" t="s">
        <v>50</v>
      </c>
      <c r="L8902" t="s">
        <v>25</v>
      </c>
      <c r="M8902">
        <v>345</v>
      </c>
      <c r="N8902" t="s">
        <v>46</v>
      </c>
      <c r="O8902" s="6">
        <v>42891</v>
      </c>
      <c r="P8902">
        <v>135</v>
      </c>
      <c r="Q8902" s="7">
        <v>0.29565217391304349</v>
      </c>
      <c r="R8902">
        <v>37</v>
      </c>
      <c r="S8902" t="s">
        <v>41</v>
      </c>
    </row>
    <row r="8903" spans="1:19" x14ac:dyDescent="0.35">
      <c r="A8903" t="s">
        <v>12916</v>
      </c>
      <c r="B8903" t="s">
        <v>17847</v>
      </c>
      <c r="C8903" s="6">
        <v>43145</v>
      </c>
      <c r="D8903" s="6">
        <v>43292</v>
      </c>
      <c r="E8903">
        <v>3</v>
      </c>
      <c r="F8903">
        <v>45</v>
      </c>
      <c r="G8903" t="s">
        <v>29</v>
      </c>
      <c r="H8903" t="s">
        <v>12917</v>
      </c>
      <c r="I8903" t="s">
        <v>38</v>
      </c>
      <c r="J8903" t="s">
        <v>81</v>
      </c>
      <c r="K8903" t="s">
        <v>32</v>
      </c>
      <c r="L8903" t="s">
        <v>25</v>
      </c>
      <c r="M8903">
        <v>345</v>
      </c>
      <c r="N8903" t="s">
        <v>34</v>
      </c>
      <c r="O8903" s="6">
        <v>43145</v>
      </c>
      <c r="P8903">
        <v>135</v>
      </c>
      <c r="Q8903" s="7">
        <v>0.5304347826086957</v>
      </c>
      <c r="R8903">
        <v>147</v>
      </c>
      <c r="S8903" t="s">
        <v>35</v>
      </c>
    </row>
    <row r="8904" spans="1:19" x14ac:dyDescent="0.35">
      <c r="A8904" t="s">
        <v>12918</v>
      </c>
      <c r="B8904" t="s">
        <v>23616</v>
      </c>
      <c r="C8904" s="6">
        <v>43617</v>
      </c>
      <c r="D8904" s="6">
        <v>43649</v>
      </c>
      <c r="E8904">
        <v>1</v>
      </c>
      <c r="F8904">
        <v>45</v>
      </c>
      <c r="G8904" t="s">
        <v>20</v>
      </c>
      <c r="H8904" t="s">
        <v>12919</v>
      </c>
      <c r="I8904" t="s">
        <v>38</v>
      </c>
      <c r="J8904" t="s">
        <v>12902</v>
      </c>
      <c r="K8904" t="s">
        <v>24</v>
      </c>
      <c r="L8904" t="s">
        <v>58</v>
      </c>
      <c r="M8904">
        <v>150</v>
      </c>
      <c r="N8904" t="s">
        <v>46</v>
      </c>
      <c r="O8904" s="6">
        <v>43617</v>
      </c>
      <c r="P8904">
        <v>45</v>
      </c>
      <c r="Q8904" s="7">
        <v>0.52666666666666662</v>
      </c>
      <c r="R8904">
        <v>32</v>
      </c>
      <c r="S8904" t="s">
        <v>41</v>
      </c>
    </row>
    <row r="8905" spans="1:19" x14ac:dyDescent="0.35">
      <c r="A8905" t="s">
        <v>12381</v>
      </c>
      <c r="B8905" t="s">
        <v>23375</v>
      </c>
      <c r="C8905" s="6">
        <v>43607</v>
      </c>
      <c r="D8905" s="6">
        <v>43656</v>
      </c>
      <c r="E8905">
        <v>2</v>
      </c>
      <c r="F8905">
        <v>45</v>
      </c>
      <c r="G8905" t="s">
        <v>20</v>
      </c>
      <c r="H8905" t="s">
        <v>12920</v>
      </c>
      <c r="I8905" t="s">
        <v>38</v>
      </c>
      <c r="J8905" t="s">
        <v>11800</v>
      </c>
      <c r="K8905" t="s">
        <v>32</v>
      </c>
      <c r="L8905" t="s">
        <v>33</v>
      </c>
      <c r="M8905">
        <v>600</v>
      </c>
      <c r="N8905" t="s">
        <v>26</v>
      </c>
      <c r="O8905" s="6">
        <v>43524</v>
      </c>
      <c r="P8905">
        <v>90</v>
      </c>
      <c r="Q8905" s="7">
        <v>0.20166666666666666</v>
      </c>
      <c r="R8905">
        <v>132</v>
      </c>
      <c r="S8905" t="s">
        <v>35</v>
      </c>
    </row>
    <row r="8906" spans="1:19" x14ac:dyDescent="0.35">
      <c r="A8906" t="s">
        <v>5195</v>
      </c>
      <c r="B8906" t="s">
        <v>23447</v>
      </c>
      <c r="C8906" s="6">
        <v>43611</v>
      </c>
      <c r="D8906" s="6">
        <v>43652</v>
      </c>
      <c r="E8906">
        <v>2</v>
      </c>
      <c r="F8906">
        <v>45</v>
      </c>
      <c r="G8906" t="s">
        <v>29</v>
      </c>
      <c r="H8906" t="s">
        <v>5196</v>
      </c>
      <c r="I8906" t="s">
        <v>38</v>
      </c>
      <c r="J8906" t="s">
        <v>527</v>
      </c>
      <c r="K8906" t="s">
        <v>32</v>
      </c>
      <c r="L8906" t="s">
        <v>25</v>
      </c>
      <c r="M8906">
        <v>345</v>
      </c>
      <c r="N8906" t="s">
        <v>34</v>
      </c>
      <c r="O8906" s="6">
        <v>43541</v>
      </c>
      <c r="P8906">
        <v>90</v>
      </c>
      <c r="Q8906" s="7">
        <v>0.50144927536231887</v>
      </c>
      <c r="R8906">
        <v>111</v>
      </c>
      <c r="S8906" t="s">
        <v>27</v>
      </c>
    </row>
    <row r="8907" spans="1:19" x14ac:dyDescent="0.35">
      <c r="A8907" t="s">
        <v>12921</v>
      </c>
      <c r="B8907" t="s">
        <v>23617</v>
      </c>
      <c r="C8907" s="6">
        <v>43617</v>
      </c>
      <c r="D8907" s="6">
        <v>43649</v>
      </c>
      <c r="E8907">
        <v>23</v>
      </c>
      <c r="F8907">
        <v>45</v>
      </c>
      <c r="G8907" t="s">
        <v>20</v>
      </c>
      <c r="H8907" t="s">
        <v>12922</v>
      </c>
      <c r="I8907" t="s">
        <v>38</v>
      </c>
      <c r="J8907" t="s">
        <v>12902</v>
      </c>
      <c r="K8907" t="s">
        <v>24</v>
      </c>
      <c r="L8907" t="s">
        <v>58</v>
      </c>
      <c r="M8907">
        <v>150</v>
      </c>
      <c r="N8907" t="s">
        <v>46</v>
      </c>
      <c r="O8907" s="6">
        <v>43617</v>
      </c>
      <c r="P8907">
        <v>1035</v>
      </c>
      <c r="Q8907" s="7">
        <v>0.52666666666666662</v>
      </c>
      <c r="R8907">
        <v>32</v>
      </c>
      <c r="S8907" t="s">
        <v>41</v>
      </c>
    </row>
    <row r="8908" spans="1:19" x14ac:dyDescent="0.35">
      <c r="A8908" t="s">
        <v>6247</v>
      </c>
      <c r="B8908" t="s">
        <v>19989</v>
      </c>
      <c r="C8908" s="6">
        <v>43245</v>
      </c>
      <c r="D8908" s="6">
        <v>43285</v>
      </c>
      <c r="E8908">
        <v>1</v>
      </c>
      <c r="F8908">
        <v>45</v>
      </c>
      <c r="G8908" t="s">
        <v>29</v>
      </c>
      <c r="H8908" t="s">
        <v>12923</v>
      </c>
      <c r="I8908" t="s">
        <v>44</v>
      </c>
      <c r="J8908" t="s">
        <v>189</v>
      </c>
      <c r="K8908" t="s">
        <v>180</v>
      </c>
      <c r="L8908" t="s">
        <v>25</v>
      </c>
      <c r="M8908">
        <v>345</v>
      </c>
      <c r="N8908" t="s">
        <v>34</v>
      </c>
      <c r="O8908" s="6">
        <v>43245</v>
      </c>
      <c r="P8908">
        <v>45</v>
      </c>
      <c r="Q8908" s="7">
        <v>0.14492753623188406</v>
      </c>
      <c r="R8908">
        <v>40</v>
      </c>
      <c r="S8908" t="s">
        <v>41</v>
      </c>
    </row>
    <row r="8909" spans="1:19" x14ac:dyDescent="0.35">
      <c r="A8909" t="s">
        <v>12924</v>
      </c>
      <c r="B8909" t="s">
        <v>24022</v>
      </c>
      <c r="C8909" s="6">
        <v>43631</v>
      </c>
      <c r="D8909" s="6">
        <v>43649</v>
      </c>
      <c r="E8909">
        <v>4</v>
      </c>
      <c r="F8909">
        <v>50</v>
      </c>
      <c r="G8909" t="s">
        <v>20</v>
      </c>
      <c r="H8909" t="s">
        <v>12925</v>
      </c>
      <c r="I8909" t="s">
        <v>44</v>
      </c>
      <c r="J8909" t="s">
        <v>12902</v>
      </c>
      <c r="K8909" t="s">
        <v>24</v>
      </c>
      <c r="L8909" t="s">
        <v>58</v>
      </c>
      <c r="M8909">
        <v>150</v>
      </c>
      <c r="N8909" t="s">
        <v>46</v>
      </c>
      <c r="O8909" s="6">
        <v>43617</v>
      </c>
      <c r="P8909">
        <v>200</v>
      </c>
      <c r="Q8909" s="7">
        <v>0.52666666666666662</v>
      </c>
      <c r="R8909">
        <v>32</v>
      </c>
      <c r="S8909" t="s">
        <v>41</v>
      </c>
    </row>
    <row r="8910" spans="1:19" x14ac:dyDescent="0.35">
      <c r="A8910" t="s">
        <v>12926</v>
      </c>
      <c r="B8910" t="s">
        <v>22168</v>
      </c>
      <c r="C8910" s="6">
        <v>43558</v>
      </c>
      <c r="D8910" s="6">
        <v>43657</v>
      </c>
      <c r="E8910">
        <v>4</v>
      </c>
      <c r="F8910">
        <v>45</v>
      </c>
      <c r="G8910" t="s">
        <v>29</v>
      </c>
      <c r="H8910" t="s">
        <v>12927</v>
      </c>
      <c r="I8910" t="s">
        <v>38</v>
      </c>
      <c r="J8910" t="s">
        <v>70</v>
      </c>
      <c r="K8910" t="s">
        <v>50</v>
      </c>
      <c r="L8910" t="s">
        <v>25</v>
      </c>
      <c r="M8910">
        <v>345</v>
      </c>
      <c r="N8910" t="s">
        <v>46</v>
      </c>
      <c r="O8910" s="6">
        <v>43558</v>
      </c>
      <c r="P8910">
        <v>180</v>
      </c>
      <c r="Q8910" s="7">
        <v>0.39710144927536234</v>
      </c>
      <c r="R8910">
        <v>99</v>
      </c>
      <c r="S8910" t="s">
        <v>27</v>
      </c>
    </row>
    <row r="8911" spans="1:19" x14ac:dyDescent="0.35">
      <c r="A8911" t="s">
        <v>6259</v>
      </c>
      <c r="B8911" t="s">
        <v>20220</v>
      </c>
      <c r="C8911" s="6">
        <v>43253</v>
      </c>
      <c r="D8911" s="6">
        <v>43286</v>
      </c>
      <c r="E8911">
        <v>2</v>
      </c>
      <c r="F8911">
        <v>45</v>
      </c>
      <c r="G8911" t="s">
        <v>29</v>
      </c>
      <c r="H8911" t="s">
        <v>12928</v>
      </c>
      <c r="I8911" t="s">
        <v>44</v>
      </c>
      <c r="J8911" t="s">
        <v>197</v>
      </c>
      <c r="K8911" t="s">
        <v>32</v>
      </c>
      <c r="L8911" t="s">
        <v>25</v>
      </c>
      <c r="M8911">
        <v>345</v>
      </c>
      <c r="N8911" t="s">
        <v>34</v>
      </c>
      <c r="O8911" s="6">
        <v>43253</v>
      </c>
      <c r="P8911">
        <v>90</v>
      </c>
      <c r="Q8911" s="7">
        <v>0.25507246376811593</v>
      </c>
      <c r="R8911">
        <v>33</v>
      </c>
      <c r="S8911" t="s">
        <v>41</v>
      </c>
    </row>
    <row r="8912" spans="1:19" x14ac:dyDescent="0.35">
      <c r="A8912" t="s">
        <v>6266</v>
      </c>
      <c r="B8912" t="s">
        <v>15765</v>
      </c>
      <c r="C8912" s="6">
        <v>42918</v>
      </c>
      <c r="D8912" s="6">
        <v>42918</v>
      </c>
      <c r="E8912">
        <v>3</v>
      </c>
      <c r="F8912">
        <v>60</v>
      </c>
      <c r="G8912" t="s">
        <v>29</v>
      </c>
      <c r="H8912" t="s">
        <v>12929</v>
      </c>
      <c r="I8912" t="s">
        <v>38</v>
      </c>
      <c r="J8912" t="s">
        <v>4183</v>
      </c>
      <c r="K8912" t="s">
        <v>32</v>
      </c>
      <c r="L8912" t="s">
        <v>40</v>
      </c>
      <c r="M8912">
        <v>200</v>
      </c>
      <c r="N8912" t="s">
        <v>34</v>
      </c>
      <c r="O8912" s="6">
        <v>42918</v>
      </c>
      <c r="P8912">
        <v>180</v>
      </c>
      <c r="Q8912" s="7">
        <v>0.68</v>
      </c>
      <c r="R8912">
        <v>0</v>
      </c>
      <c r="S8912" t="s">
        <v>41</v>
      </c>
    </row>
    <row r="8913" spans="1:19" x14ac:dyDescent="0.35">
      <c r="A8913" t="s">
        <v>12930</v>
      </c>
      <c r="B8913" t="s">
        <v>18239</v>
      </c>
      <c r="C8913" s="6">
        <v>43160</v>
      </c>
      <c r="D8913" s="6">
        <v>43293</v>
      </c>
      <c r="E8913">
        <v>2</v>
      </c>
      <c r="F8913">
        <v>45</v>
      </c>
      <c r="G8913" t="s">
        <v>29</v>
      </c>
      <c r="H8913" t="s">
        <v>12931</v>
      </c>
      <c r="I8913" t="s">
        <v>38</v>
      </c>
      <c r="J8913" t="s">
        <v>87</v>
      </c>
      <c r="K8913" t="s">
        <v>50</v>
      </c>
      <c r="L8913" t="s">
        <v>25</v>
      </c>
      <c r="M8913">
        <v>345</v>
      </c>
      <c r="N8913" t="s">
        <v>34</v>
      </c>
      <c r="O8913" s="6">
        <v>43105</v>
      </c>
      <c r="P8913">
        <v>90</v>
      </c>
      <c r="Q8913" s="7">
        <v>0.68695652173913047</v>
      </c>
      <c r="R8913">
        <v>188</v>
      </c>
      <c r="S8913" t="s">
        <v>35</v>
      </c>
    </row>
    <row r="8914" spans="1:19" x14ac:dyDescent="0.35">
      <c r="A8914" t="s">
        <v>6276</v>
      </c>
      <c r="B8914" t="s">
        <v>21777</v>
      </c>
      <c r="C8914" s="6">
        <v>43541</v>
      </c>
      <c r="D8914" s="6">
        <v>43652</v>
      </c>
      <c r="E8914">
        <v>4</v>
      </c>
      <c r="F8914">
        <v>45</v>
      </c>
      <c r="G8914" t="s">
        <v>29</v>
      </c>
      <c r="H8914" t="s">
        <v>12932</v>
      </c>
      <c r="I8914" t="s">
        <v>38</v>
      </c>
      <c r="J8914" t="s">
        <v>527</v>
      </c>
      <c r="K8914" t="s">
        <v>32</v>
      </c>
      <c r="L8914" t="s">
        <v>25</v>
      </c>
      <c r="M8914">
        <v>345</v>
      </c>
      <c r="N8914" t="s">
        <v>34</v>
      </c>
      <c r="O8914" s="6">
        <v>43541</v>
      </c>
      <c r="P8914">
        <v>180</v>
      </c>
      <c r="Q8914" s="7">
        <v>0.50144927536231887</v>
      </c>
      <c r="R8914">
        <v>111</v>
      </c>
      <c r="S8914" t="s">
        <v>27</v>
      </c>
    </row>
    <row r="8915" spans="1:19" x14ac:dyDescent="0.35">
      <c r="A8915" t="s">
        <v>12933</v>
      </c>
      <c r="B8915" t="s">
        <v>20381</v>
      </c>
      <c r="C8915" s="6">
        <v>43260</v>
      </c>
      <c r="D8915" s="6">
        <v>43291</v>
      </c>
      <c r="E8915">
        <v>3</v>
      </c>
      <c r="F8915">
        <v>45</v>
      </c>
      <c r="G8915" t="s">
        <v>29</v>
      </c>
      <c r="H8915" t="s">
        <v>12934</v>
      </c>
      <c r="I8915" t="s">
        <v>44</v>
      </c>
      <c r="J8915" t="s">
        <v>137</v>
      </c>
      <c r="K8915" t="s">
        <v>32</v>
      </c>
      <c r="L8915" t="s">
        <v>33</v>
      </c>
      <c r="M8915">
        <v>600</v>
      </c>
      <c r="N8915" t="s">
        <v>34</v>
      </c>
      <c r="O8915" s="6">
        <v>43123</v>
      </c>
      <c r="P8915">
        <v>135</v>
      </c>
      <c r="Q8915" s="7">
        <v>0.83333333333333337</v>
      </c>
      <c r="R8915">
        <v>168</v>
      </c>
      <c r="S8915" t="s">
        <v>35</v>
      </c>
    </row>
    <row r="8916" spans="1:19" x14ac:dyDescent="0.35">
      <c r="A8916" t="s">
        <v>6278</v>
      </c>
      <c r="B8916" t="s">
        <v>20781</v>
      </c>
      <c r="C8916" s="6">
        <v>43278</v>
      </c>
      <c r="D8916" s="6">
        <v>43284</v>
      </c>
      <c r="E8916">
        <v>2</v>
      </c>
      <c r="F8916">
        <v>60</v>
      </c>
      <c r="G8916" t="s">
        <v>29</v>
      </c>
      <c r="H8916" t="s">
        <v>12935</v>
      </c>
      <c r="I8916" t="s">
        <v>44</v>
      </c>
      <c r="J8916" t="s">
        <v>4167</v>
      </c>
      <c r="K8916" t="s">
        <v>32</v>
      </c>
      <c r="L8916" t="s">
        <v>25</v>
      </c>
      <c r="M8916">
        <v>345</v>
      </c>
      <c r="N8916" t="s">
        <v>46</v>
      </c>
      <c r="O8916" s="6">
        <v>43254</v>
      </c>
      <c r="P8916">
        <v>120</v>
      </c>
      <c r="Q8916" s="7">
        <v>0.25217391304347825</v>
      </c>
      <c r="R8916">
        <v>30</v>
      </c>
      <c r="S8916" t="s">
        <v>41</v>
      </c>
    </row>
    <row r="8917" spans="1:19" x14ac:dyDescent="0.35">
      <c r="A8917" t="s">
        <v>6278</v>
      </c>
      <c r="B8917" t="s">
        <v>23917</v>
      </c>
      <c r="C8917" s="6">
        <v>43628</v>
      </c>
      <c r="D8917" s="6">
        <v>43654</v>
      </c>
      <c r="E8917">
        <v>1</v>
      </c>
      <c r="F8917">
        <v>45</v>
      </c>
      <c r="G8917" t="s">
        <v>29</v>
      </c>
      <c r="H8917" t="s">
        <v>12935</v>
      </c>
      <c r="I8917" t="s">
        <v>38</v>
      </c>
      <c r="J8917" t="s">
        <v>222</v>
      </c>
      <c r="K8917" t="s">
        <v>50</v>
      </c>
      <c r="L8917" t="s">
        <v>25</v>
      </c>
      <c r="M8917">
        <v>345</v>
      </c>
      <c r="N8917" t="s">
        <v>46</v>
      </c>
      <c r="O8917" s="6">
        <v>43628</v>
      </c>
      <c r="P8917">
        <v>45</v>
      </c>
      <c r="Q8917" s="7">
        <v>0.2</v>
      </c>
      <c r="R8917">
        <v>26</v>
      </c>
      <c r="S8917" t="s">
        <v>41</v>
      </c>
    </row>
    <row r="8918" spans="1:19" x14ac:dyDescent="0.35">
      <c r="A8918" t="s">
        <v>6289</v>
      </c>
      <c r="B8918" t="s">
        <v>19990</v>
      </c>
      <c r="C8918" s="6">
        <v>43245</v>
      </c>
      <c r="D8918" s="6">
        <v>43285</v>
      </c>
      <c r="E8918">
        <v>4</v>
      </c>
      <c r="F8918">
        <v>45</v>
      </c>
      <c r="G8918" t="s">
        <v>29</v>
      </c>
      <c r="H8918" t="s">
        <v>12936</v>
      </c>
      <c r="I8918" t="s">
        <v>44</v>
      </c>
      <c r="J8918" t="s">
        <v>189</v>
      </c>
      <c r="K8918" t="s">
        <v>180</v>
      </c>
      <c r="L8918" t="s">
        <v>25</v>
      </c>
      <c r="M8918">
        <v>345</v>
      </c>
      <c r="N8918" t="s">
        <v>34</v>
      </c>
      <c r="O8918" s="6">
        <v>43245</v>
      </c>
      <c r="P8918">
        <v>180</v>
      </c>
      <c r="Q8918" s="7">
        <v>0.14492753623188406</v>
      </c>
      <c r="R8918">
        <v>40</v>
      </c>
      <c r="S8918" t="s">
        <v>41</v>
      </c>
    </row>
    <row r="8919" spans="1:19" x14ac:dyDescent="0.35">
      <c r="A8919" t="s">
        <v>12937</v>
      </c>
      <c r="B8919" t="s">
        <v>23618</v>
      </c>
      <c r="C8919" s="6">
        <v>43617</v>
      </c>
      <c r="D8919" s="6">
        <v>43649</v>
      </c>
      <c r="E8919">
        <v>22</v>
      </c>
      <c r="F8919">
        <v>45</v>
      </c>
      <c r="G8919" t="s">
        <v>20</v>
      </c>
      <c r="H8919" t="s">
        <v>12938</v>
      </c>
      <c r="I8919" t="s">
        <v>44</v>
      </c>
      <c r="J8919" t="s">
        <v>12902</v>
      </c>
      <c r="K8919" t="s">
        <v>24</v>
      </c>
      <c r="L8919" t="s">
        <v>58</v>
      </c>
      <c r="M8919">
        <v>150</v>
      </c>
      <c r="N8919" t="s">
        <v>46</v>
      </c>
      <c r="O8919" s="6">
        <v>43617</v>
      </c>
      <c r="P8919">
        <v>990</v>
      </c>
      <c r="Q8919" s="7">
        <v>0.52666666666666662</v>
      </c>
      <c r="R8919">
        <v>32</v>
      </c>
      <c r="S8919" t="s">
        <v>41</v>
      </c>
    </row>
    <row r="8920" spans="1:19" x14ac:dyDescent="0.35">
      <c r="A8920" t="s">
        <v>12939</v>
      </c>
      <c r="B8920" t="s">
        <v>20382</v>
      </c>
      <c r="C8920" s="6">
        <v>43260</v>
      </c>
      <c r="D8920" s="6">
        <v>43291</v>
      </c>
      <c r="E8920">
        <v>3</v>
      </c>
      <c r="F8920">
        <v>45</v>
      </c>
      <c r="G8920" t="s">
        <v>29</v>
      </c>
      <c r="H8920" t="s">
        <v>12940</v>
      </c>
      <c r="I8920" t="s">
        <v>44</v>
      </c>
      <c r="J8920" t="s">
        <v>137</v>
      </c>
      <c r="K8920" t="s">
        <v>32</v>
      </c>
      <c r="L8920" t="s">
        <v>33</v>
      </c>
      <c r="M8920">
        <v>600</v>
      </c>
      <c r="N8920" t="s">
        <v>34</v>
      </c>
      <c r="O8920" s="6">
        <v>43123</v>
      </c>
      <c r="P8920">
        <v>135</v>
      </c>
      <c r="Q8920" s="7">
        <v>0.83333333333333337</v>
      </c>
      <c r="R8920">
        <v>168</v>
      </c>
      <c r="S8920" t="s">
        <v>35</v>
      </c>
    </row>
    <row r="8921" spans="1:19" x14ac:dyDescent="0.35">
      <c r="A8921" t="s">
        <v>12941</v>
      </c>
      <c r="B8921" t="s">
        <v>23448</v>
      </c>
      <c r="C8921" s="6">
        <v>43611</v>
      </c>
      <c r="D8921" s="6">
        <v>43655</v>
      </c>
      <c r="E8921">
        <v>1</v>
      </c>
      <c r="F8921">
        <v>45</v>
      </c>
      <c r="G8921" t="s">
        <v>29</v>
      </c>
      <c r="H8921" t="s">
        <v>12942</v>
      </c>
      <c r="I8921" t="s">
        <v>38</v>
      </c>
      <c r="J8921" t="s">
        <v>12373</v>
      </c>
      <c r="K8921" t="s">
        <v>50</v>
      </c>
      <c r="L8921" t="s">
        <v>33</v>
      </c>
      <c r="M8921">
        <v>600</v>
      </c>
      <c r="N8921" t="s">
        <v>26</v>
      </c>
      <c r="O8921" s="6">
        <v>43466</v>
      </c>
      <c r="P8921">
        <v>45</v>
      </c>
      <c r="Q8921" s="7">
        <v>0.56499999999999995</v>
      </c>
      <c r="R8921">
        <v>189</v>
      </c>
      <c r="S8921" t="s">
        <v>35</v>
      </c>
    </row>
    <row r="8922" spans="1:19" x14ac:dyDescent="0.35">
      <c r="A8922" t="s">
        <v>7116</v>
      </c>
      <c r="B8922" t="s">
        <v>14849</v>
      </c>
      <c r="C8922" s="6">
        <v>42561</v>
      </c>
      <c r="D8922" s="6">
        <v>42561</v>
      </c>
      <c r="E8922">
        <v>1</v>
      </c>
      <c r="F8922">
        <v>60</v>
      </c>
      <c r="G8922" t="s">
        <v>29</v>
      </c>
      <c r="H8922" t="s">
        <v>12943</v>
      </c>
      <c r="I8922" t="s">
        <v>22</v>
      </c>
      <c r="J8922" t="s">
        <v>649</v>
      </c>
      <c r="K8922" t="s">
        <v>24</v>
      </c>
      <c r="L8922" t="s">
        <v>40</v>
      </c>
      <c r="M8922">
        <v>200</v>
      </c>
      <c r="N8922" t="s">
        <v>26</v>
      </c>
      <c r="O8922" s="6">
        <v>42561</v>
      </c>
      <c r="P8922">
        <v>60</v>
      </c>
      <c r="Q8922" s="7">
        <v>0.35499999999999998</v>
      </c>
      <c r="R8922">
        <v>0</v>
      </c>
      <c r="S8922" t="s">
        <v>41</v>
      </c>
    </row>
    <row r="8923" spans="1:19" x14ac:dyDescent="0.35">
      <c r="A8923" t="s">
        <v>6315</v>
      </c>
      <c r="B8923" t="s">
        <v>20454</v>
      </c>
      <c r="C8923" s="6">
        <v>43262</v>
      </c>
      <c r="D8923" s="6">
        <v>43283</v>
      </c>
      <c r="E8923">
        <v>1</v>
      </c>
      <c r="F8923">
        <v>45</v>
      </c>
      <c r="G8923" t="s">
        <v>29</v>
      </c>
      <c r="H8923" t="s">
        <v>12944</v>
      </c>
      <c r="I8923" t="s">
        <v>44</v>
      </c>
      <c r="J8923" t="s">
        <v>2093</v>
      </c>
      <c r="K8923" t="s">
        <v>50</v>
      </c>
      <c r="L8923" t="s">
        <v>25</v>
      </c>
      <c r="M8923">
        <v>345</v>
      </c>
      <c r="N8923" t="s">
        <v>26</v>
      </c>
      <c r="O8923" s="6">
        <v>43137</v>
      </c>
      <c r="P8923">
        <v>45</v>
      </c>
      <c r="Q8923" s="7">
        <v>0.35652173913043478</v>
      </c>
      <c r="R8923">
        <v>146</v>
      </c>
      <c r="S8923" t="s">
        <v>35</v>
      </c>
    </row>
    <row r="8924" spans="1:19" x14ac:dyDescent="0.35">
      <c r="A8924" t="s">
        <v>12945</v>
      </c>
      <c r="B8924" t="s">
        <v>17575</v>
      </c>
      <c r="C8924" s="6">
        <v>43123</v>
      </c>
      <c r="D8924" s="6">
        <v>43291</v>
      </c>
      <c r="E8924">
        <v>4</v>
      </c>
      <c r="F8924">
        <v>45</v>
      </c>
      <c r="G8924" t="s">
        <v>29</v>
      </c>
      <c r="H8924" t="s">
        <v>12946</v>
      </c>
      <c r="I8924" t="s">
        <v>44</v>
      </c>
      <c r="J8924" t="s">
        <v>137</v>
      </c>
      <c r="K8924" t="s">
        <v>32</v>
      </c>
      <c r="L8924" t="s">
        <v>33</v>
      </c>
      <c r="M8924">
        <v>600</v>
      </c>
      <c r="N8924" t="s">
        <v>34</v>
      </c>
      <c r="O8924" s="6">
        <v>43123</v>
      </c>
      <c r="P8924">
        <v>180</v>
      </c>
      <c r="Q8924" s="7">
        <v>0.83333333333333337</v>
      </c>
      <c r="R8924">
        <v>168</v>
      </c>
      <c r="S8924" t="s">
        <v>35</v>
      </c>
    </row>
    <row r="8925" spans="1:19" x14ac:dyDescent="0.35">
      <c r="A8925" t="s">
        <v>6325</v>
      </c>
      <c r="B8925" t="s">
        <v>19263</v>
      </c>
      <c r="C8925" s="6">
        <v>43211</v>
      </c>
      <c r="D8925" s="6">
        <v>43283</v>
      </c>
      <c r="E8925">
        <v>1</v>
      </c>
      <c r="F8925">
        <v>45</v>
      </c>
      <c r="G8925" t="s">
        <v>29</v>
      </c>
      <c r="H8925" t="s">
        <v>12947</v>
      </c>
      <c r="I8925" t="s">
        <v>38</v>
      </c>
      <c r="J8925" t="s">
        <v>878</v>
      </c>
      <c r="K8925" t="s">
        <v>180</v>
      </c>
      <c r="L8925" t="s">
        <v>25</v>
      </c>
      <c r="M8925">
        <v>345</v>
      </c>
      <c r="N8925" t="s">
        <v>26</v>
      </c>
      <c r="O8925" s="6">
        <v>43145</v>
      </c>
      <c r="P8925">
        <v>45</v>
      </c>
      <c r="Q8925" s="7">
        <v>0.3188405797101449</v>
      </c>
      <c r="R8925">
        <v>138</v>
      </c>
      <c r="S8925" t="s">
        <v>35</v>
      </c>
    </row>
    <row r="8926" spans="1:19" x14ac:dyDescent="0.35">
      <c r="A8926" t="s">
        <v>12948</v>
      </c>
      <c r="B8926" t="s">
        <v>20554</v>
      </c>
      <c r="C8926" s="6">
        <v>43267</v>
      </c>
      <c r="D8926" s="6">
        <v>43291</v>
      </c>
      <c r="E8926">
        <v>3</v>
      </c>
      <c r="F8926">
        <v>45</v>
      </c>
      <c r="G8926" t="s">
        <v>29</v>
      </c>
      <c r="H8926" t="s">
        <v>12949</v>
      </c>
      <c r="I8926" t="s">
        <v>38</v>
      </c>
      <c r="J8926" t="s">
        <v>666</v>
      </c>
      <c r="K8926" t="s">
        <v>50</v>
      </c>
      <c r="L8926" t="s">
        <v>25</v>
      </c>
      <c r="M8926">
        <v>345</v>
      </c>
      <c r="N8926" t="s">
        <v>26</v>
      </c>
      <c r="O8926" s="6">
        <v>43248</v>
      </c>
      <c r="P8926">
        <v>135</v>
      </c>
      <c r="Q8926" s="7">
        <v>0.25797101449275361</v>
      </c>
      <c r="R8926">
        <v>43</v>
      </c>
      <c r="S8926" t="s">
        <v>41</v>
      </c>
    </row>
    <row r="8927" spans="1:19" x14ac:dyDescent="0.35">
      <c r="A8927" t="s">
        <v>7150</v>
      </c>
      <c r="B8927" t="s">
        <v>14850</v>
      </c>
      <c r="C8927" s="6">
        <v>42561</v>
      </c>
      <c r="D8927" s="6">
        <v>42561</v>
      </c>
      <c r="E8927">
        <v>2</v>
      </c>
      <c r="F8927">
        <v>60</v>
      </c>
      <c r="G8927" t="s">
        <v>29</v>
      </c>
      <c r="H8927" t="s">
        <v>12950</v>
      </c>
      <c r="I8927" t="s">
        <v>22</v>
      </c>
      <c r="J8927" t="s">
        <v>1218</v>
      </c>
      <c r="K8927" t="s">
        <v>32</v>
      </c>
      <c r="L8927" t="s">
        <v>40</v>
      </c>
      <c r="M8927">
        <v>200</v>
      </c>
      <c r="N8927" t="s">
        <v>26</v>
      </c>
      <c r="O8927" s="6">
        <v>42561</v>
      </c>
      <c r="P8927">
        <v>120</v>
      </c>
      <c r="Q8927" s="7">
        <v>0.38500000000000001</v>
      </c>
      <c r="R8927">
        <v>0</v>
      </c>
      <c r="S8927" t="s">
        <v>41</v>
      </c>
    </row>
    <row r="8928" spans="1:19" x14ac:dyDescent="0.35">
      <c r="A8928" t="s">
        <v>4891</v>
      </c>
      <c r="B8928" t="s">
        <v>17703</v>
      </c>
      <c r="C8928" s="6">
        <v>43137</v>
      </c>
      <c r="D8928" s="6">
        <v>43283</v>
      </c>
      <c r="E8928">
        <v>1</v>
      </c>
      <c r="F8928">
        <v>45</v>
      </c>
      <c r="G8928" t="s">
        <v>29</v>
      </c>
      <c r="H8928" t="s">
        <v>4892</v>
      </c>
      <c r="I8928" t="s">
        <v>38</v>
      </c>
      <c r="J8928" t="s">
        <v>2093</v>
      </c>
      <c r="K8928" t="s">
        <v>50</v>
      </c>
      <c r="L8928" t="s">
        <v>25</v>
      </c>
      <c r="M8928">
        <v>345</v>
      </c>
      <c r="N8928" t="s">
        <v>26</v>
      </c>
      <c r="O8928" s="6">
        <v>43137</v>
      </c>
      <c r="P8928">
        <v>45</v>
      </c>
      <c r="Q8928" s="7">
        <v>0.35652173913043478</v>
      </c>
      <c r="R8928">
        <v>146</v>
      </c>
      <c r="S8928" t="s">
        <v>35</v>
      </c>
    </row>
    <row r="8929" spans="1:19" x14ac:dyDescent="0.35">
      <c r="A8929" t="s">
        <v>12951</v>
      </c>
      <c r="B8929" t="s">
        <v>17587</v>
      </c>
      <c r="C8929" s="6">
        <v>43125</v>
      </c>
      <c r="D8929" s="6">
        <v>43290</v>
      </c>
      <c r="E8929">
        <v>2</v>
      </c>
      <c r="F8929">
        <v>45</v>
      </c>
      <c r="G8929" t="s">
        <v>29</v>
      </c>
      <c r="H8929" t="s">
        <v>12952</v>
      </c>
      <c r="I8929" t="s">
        <v>38</v>
      </c>
      <c r="J8929" t="s">
        <v>624</v>
      </c>
      <c r="K8929" t="s">
        <v>50</v>
      </c>
      <c r="L8929" t="s">
        <v>25</v>
      </c>
      <c r="M8929">
        <v>345</v>
      </c>
      <c r="N8929" t="s">
        <v>34</v>
      </c>
      <c r="O8929" s="6">
        <v>43104</v>
      </c>
      <c r="P8929">
        <v>90</v>
      </c>
      <c r="Q8929" s="7">
        <v>0.6</v>
      </c>
      <c r="R8929">
        <v>186</v>
      </c>
      <c r="S8929" t="s">
        <v>35</v>
      </c>
    </row>
    <row r="8930" spans="1:19" x14ac:dyDescent="0.35">
      <c r="A8930" t="s">
        <v>12953</v>
      </c>
      <c r="B8930" t="s">
        <v>17576</v>
      </c>
      <c r="C8930" s="6">
        <v>43123</v>
      </c>
      <c r="D8930" s="6">
        <v>43291</v>
      </c>
      <c r="E8930">
        <v>1</v>
      </c>
      <c r="F8930">
        <v>45</v>
      </c>
      <c r="G8930" t="s">
        <v>29</v>
      </c>
      <c r="H8930" t="s">
        <v>12954</v>
      </c>
      <c r="I8930" t="s">
        <v>44</v>
      </c>
      <c r="J8930" t="s">
        <v>137</v>
      </c>
      <c r="K8930" t="s">
        <v>32</v>
      </c>
      <c r="L8930" t="s">
        <v>33</v>
      </c>
      <c r="M8930">
        <v>600</v>
      </c>
      <c r="N8930" t="s">
        <v>34</v>
      </c>
      <c r="O8930" s="6">
        <v>43123</v>
      </c>
      <c r="P8930">
        <v>45</v>
      </c>
      <c r="Q8930" s="7">
        <v>0.83333333333333337</v>
      </c>
      <c r="R8930">
        <v>168</v>
      </c>
      <c r="S8930" t="s">
        <v>35</v>
      </c>
    </row>
    <row r="8931" spans="1:19" x14ac:dyDescent="0.35">
      <c r="A8931" t="s">
        <v>10774</v>
      </c>
      <c r="B8931" t="s">
        <v>15994</v>
      </c>
      <c r="C8931" s="6">
        <v>42919</v>
      </c>
      <c r="D8931" s="6">
        <v>42919</v>
      </c>
      <c r="E8931">
        <v>2</v>
      </c>
      <c r="F8931">
        <v>60</v>
      </c>
      <c r="G8931" t="s">
        <v>29</v>
      </c>
      <c r="H8931" t="s">
        <v>12955</v>
      </c>
      <c r="I8931" t="s">
        <v>22</v>
      </c>
      <c r="J8931" t="s">
        <v>1092</v>
      </c>
      <c r="K8931" t="s">
        <v>50</v>
      </c>
      <c r="L8931" t="s">
        <v>40</v>
      </c>
      <c r="M8931">
        <v>200</v>
      </c>
      <c r="N8931" t="s">
        <v>34</v>
      </c>
      <c r="O8931" s="6">
        <v>42919</v>
      </c>
      <c r="P8931">
        <v>120</v>
      </c>
      <c r="Q8931" s="7">
        <v>0.69</v>
      </c>
      <c r="R8931">
        <v>0</v>
      </c>
      <c r="S8931" t="s">
        <v>41</v>
      </c>
    </row>
    <row r="8932" spans="1:19" x14ac:dyDescent="0.35">
      <c r="A8932" t="s">
        <v>6044</v>
      </c>
      <c r="B8932" t="s">
        <v>15995</v>
      </c>
      <c r="C8932" s="6">
        <v>42919</v>
      </c>
      <c r="D8932" s="6">
        <v>42919</v>
      </c>
      <c r="E8932">
        <v>3</v>
      </c>
      <c r="F8932">
        <v>60</v>
      </c>
      <c r="G8932" t="s">
        <v>29</v>
      </c>
      <c r="H8932" t="s">
        <v>7073</v>
      </c>
      <c r="I8932" t="s">
        <v>22</v>
      </c>
      <c r="J8932" t="s">
        <v>1092</v>
      </c>
      <c r="K8932" t="s">
        <v>50</v>
      </c>
      <c r="L8932" t="s">
        <v>40</v>
      </c>
      <c r="M8932">
        <v>200</v>
      </c>
      <c r="N8932" t="s">
        <v>34</v>
      </c>
      <c r="O8932" s="6">
        <v>42919</v>
      </c>
      <c r="P8932">
        <v>180</v>
      </c>
      <c r="Q8932" s="7">
        <v>0.69</v>
      </c>
      <c r="R8932">
        <v>0</v>
      </c>
      <c r="S8932" t="s">
        <v>41</v>
      </c>
    </row>
    <row r="8933" spans="1:19" x14ac:dyDescent="0.35">
      <c r="A8933" t="s">
        <v>7403</v>
      </c>
      <c r="B8933" t="s">
        <v>23048</v>
      </c>
      <c r="C8933" s="6">
        <v>43594</v>
      </c>
      <c r="D8933" s="6">
        <v>43649</v>
      </c>
      <c r="E8933">
        <v>4</v>
      </c>
      <c r="F8933">
        <v>45</v>
      </c>
      <c r="G8933" t="s">
        <v>29</v>
      </c>
      <c r="H8933" t="s">
        <v>12956</v>
      </c>
      <c r="I8933" t="s">
        <v>38</v>
      </c>
      <c r="J8933" t="s">
        <v>1006</v>
      </c>
      <c r="K8933" t="s">
        <v>24</v>
      </c>
      <c r="L8933" t="s">
        <v>25</v>
      </c>
      <c r="M8933">
        <v>345</v>
      </c>
      <c r="N8933" t="s">
        <v>34</v>
      </c>
      <c r="O8933" s="6">
        <v>43516</v>
      </c>
      <c r="P8933">
        <v>180</v>
      </c>
      <c r="Q8933" s="7">
        <v>0.44057971014492753</v>
      </c>
      <c r="R8933">
        <v>133</v>
      </c>
      <c r="S8933" t="s">
        <v>35</v>
      </c>
    </row>
    <row r="8934" spans="1:19" x14ac:dyDescent="0.35">
      <c r="A8934" t="s">
        <v>9556</v>
      </c>
      <c r="B8934" t="s">
        <v>20555</v>
      </c>
      <c r="C8934" s="6">
        <v>43267</v>
      </c>
      <c r="D8934" s="6">
        <v>43284</v>
      </c>
      <c r="E8934">
        <v>2</v>
      </c>
      <c r="F8934">
        <v>50</v>
      </c>
      <c r="G8934" t="s">
        <v>29</v>
      </c>
      <c r="H8934" t="s">
        <v>12957</v>
      </c>
      <c r="I8934" t="s">
        <v>38</v>
      </c>
      <c r="J8934" t="s">
        <v>588</v>
      </c>
      <c r="K8934" t="s">
        <v>32</v>
      </c>
      <c r="L8934" t="s">
        <v>25</v>
      </c>
      <c r="M8934">
        <v>345</v>
      </c>
      <c r="N8934" t="s">
        <v>34</v>
      </c>
      <c r="O8934" s="6">
        <v>43204</v>
      </c>
      <c r="P8934">
        <v>100</v>
      </c>
      <c r="Q8934" s="7">
        <v>0.45217391304347826</v>
      </c>
      <c r="R8934">
        <v>80</v>
      </c>
      <c r="S8934" t="s">
        <v>27</v>
      </c>
    </row>
    <row r="8935" spans="1:19" x14ac:dyDescent="0.35">
      <c r="A8935" t="s">
        <v>12958</v>
      </c>
      <c r="B8935" t="s">
        <v>18050</v>
      </c>
      <c r="C8935" s="6">
        <v>43151</v>
      </c>
      <c r="D8935" s="6">
        <v>43293</v>
      </c>
      <c r="E8935">
        <v>3</v>
      </c>
      <c r="F8935">
        <v>45</v>
      </c>
      <c r="G8935" t="s">
        <v>29</v>
      </c>
      <c r="H8935" t="s">
        <v>12959</v>
      </c>
      <c r="I8935" t="s">
        <v>44</v>
      </c>
      <c r="J8935" t="s">
        <v>87</v>
      </c>
      <c r="K8935" t="s">
        <v>50</v>
      </c>
      <c r="L8935" t="s">
        <v>25</v>
      </c>
      <c r="M8935">
        <v>345</v>
      </c>
      <c r="N8935" t="s">
        <v>34</v>
      </c>
      <c r="O8935" s="6">
        <v>43105</v>
      </c>
      <c r="P8935">
        <v>135</v>
      </c>
      <c r="Q8935" s="7">
        <v>0.68695652173913047</v>
      </c>
      <c r="R8935">
        <v>188</v>
      </c>
      <c r="S8935" t="s">
        <v>35</v>
      </c>
    </row>
    <row r="8936" spans="1:19" x14ac:dyDescent="0.35">
      <c r="A8936" t="s">
        <v>6666</v>
      </c>
      <c r="B8936" t="s">
        <v>23619</v>
      </c>
      <c r="C8936" s="6">
        <v>43617</v>
      </c>
      <c r="D8936" s="6">
        <v>43649</v>
      </c>
      <c r="E8936">
        <v>2</v>
      </c>
      <c r="F8936">
        <v>45</v>
      </c>
      <c r="G8936" t="s">
        <v>20</v>
      </c>
      <c r="H8936" t="s">
        <v>6667</v>
      </c>
      <c r="I8936" t="s">
        <v>38</v>
      </c>
      <c r="J8936" t="s">
        <v>12902</v>
      </c>
      <c r="K8936" t="s">
        <v>24</v>
      </c>
      <c r="L8936" t="s">
        <v>58</v>
      </c>
      <c r="M8936">
        <v>150</v>
      </c>
      <c r="N8936" t="s">
        <v>46</v>
      </c>
      <c r="O8936" s="6">
        <v>43617</v>
      </c>
      <c r="P8936">
        <v>90</v>
      </c>
      <c r="Q8936" s="7">
        <v>0.52666666666666662</v>
      </c>
      <c r="R8936">
        <v>32</v>
      </c>
      <c r="S8936" t="s">
        <v>41</v>
      </c>
    </row>
    <row r="8937" spans="1:19" x14ac:dyDescent="0.35">
      <c r="A8937" t="s">
        <v>12960</v>
      </c>
      <c r="B8937" t="s">
        <v>23620</v>
      </c>
      <c r="C8937" s="6">
        <v>43617</v>
      </c>
      <c r="D8937" s="6">
        <v>43649</v>
      </c>
      <c r="E8937">
        <v>2</v>
      </c>
      <c r="F8937">
        <v>45</v>
      </c>
      <c r="G8937" t="s">
        <v>29</v>
      </c>
      <c r="H8937" t="s">
        <v>12961</v>
      </c>
      <c r="I8937" t="s">
        <v>38</v>
      </c>
      <c r="J8937" t="s">
        <v>12902</v>
      </c>
      <c r="K8937" t="s">
        <v>24</v>
      </c>
      <c r="L8937" t="s">
        <v>58</v>
      </c>
      <c r="M8937">
        <v>150</v>
      </c>
      <c r="N8937" t="s">
        <v>46</v>
      </c>
      <c r="O8937" s="6">
        <v>43617</v>
      </c>
      <c r="P8937">
        <v>90</v>
      </c>
      <c r="Q8937" s="7">
        <v>0.52666666666666662</v>
      </c>
      <c r="R8937">
        <v>32</v>
      </c>
      <c r="S8937" t="s">
        <v>41</v>
      </c>
    </row>
    <row r="8938" spans="1:19" x14ac:dyDescent="0.35">
      <c r="A8938" t="s">
        <v>10465</v>
      </c>
      <c r="B8938" t="s">
        <v>23621</v>
      </c>
      <c r="C8938" s="6">
        <v>43617</v>
      </c>
      <c r="D8938" s="6">
        <v>43649</v>
      </c>
      <c r="E8938">
        <v>2</v>
      </c>
      <c r="F8938">
        <v>45</v>
      </c>
      <c r="G8938" t="s">
        <v>29</v>
      </c>
      <c r="H8938" t="s">
        <v>10466</v>
      </c>
      <c r="I8938" t="s">
        <v>44</v>
      </c>
      <c r="J8938" t="s">
        <v>12902</v>
      </c>
      <c r="K8938" t="s">
        <v>24</v>
      </c>
      <c r="L8938" t="s">
        <v>58</v>
      </c>
      <c r="M8938">
        <v>150</v>
      </c>
      <c r="N8938" t="s">
        <v>46</v>
      </c>
      <c r="O8938" s="6">
        <v>43617</v>
      </c>
      <c r="P8938">
        <v>90</v>
      </c>
      <c r="Q8938" s="7">
        <v>0.52666666666666662</v>
      </c>
      <c r="R8938">
        <v>32</v>
      </c>
      <c r="S8938" t="s">
        <v>41</v>
      </c>
    </row>
    <row r="8939" spans="1:19" x14ac:dyDescent="0.35">
      <c r="A8939" t="s">
        <v>12962</v>
      </c>
      <c r="B8939" t="s">
        <v>19191</v>
      </c>
      <c r="C8939" s="6">
        <v>43206</v>
      </c>
      <c r="D8939" s="6">
        <v>43284</v>
      </c>
      <c r="E8939">
        <v>4</v>
      </c>
      <c r="F8939">
        <v>45</v>
      </c>
      <c r="G8939" t="s">
        <v>29</v>
      </c>
      <c r="H8939" t="s">
        <v>12963</v>
      </c>
      <c r="I8939" t="s">
        <v>38</v>
      </c>
      <c r="J8939" t="s">
        <v>852</v>
      </c>
      <c r="K8939" t="s">
        <v>50</v>
      </c>
      <c r="L8939" t="s">
        <v>25</v>
      </c>
      <c r="M8939">
        <v>345</v>
      </c>
      <c r="N8939" t="s">
        <v>34</v>
      </c>
      <c r="O8939" s="6">
        <v>43150</v>
      </c>
      <c r="P8939">
        <v>180</v>
      </c>
      <c r="Q8939" s="7">
        <v>0.62318840579710144</v>
      </c>
      <c r="R8939">
        <v>134</v>
      </c>
      <c r="S8939" t="s">
        <v>35</v>
      </c>
    </row>
    <row r="8940" spans="1:19" x14ac:dyDescent="0.35">
      <c r="A8940" t="s">
        <v>12962</v>
      </c>
      <c r="B8940" t="s">
        <v>23106</v>
      </c>
      <c r="C8940" s="6">
        <v>43595</v>
      </c>
      <c r="D8940" s="6">
        <v>43655</v>
      </c>
      <c r="E8940">
        <v>3</v>
      </c>
      <c r="F8940">
        <v>45</v>
      </c>
      <c r="G8940" t="s">
        <v>29</v>
      </c>
      <c r="H8940" t="s">
        <v>12963</v>
      </c>
      <c r="I8940" t="s">
        <v>38</v>
      </c>
      <c r="J8940" t="s">
        <v>176</v>
      </c>
      <c r="K8940" t="s">
        <v>24</v>
      </c>
      <c r="L8940" t="s">
        <v>25</v>
      </c>
      <c r="M8940">
        <v>345</v>
      </c>
      <c r="N8940" t="s">
        <v>34</v>
      </c>
      <c r="O8940" s="6">
        <v>43595</v>
      </c>
      <c r="P8940">
        <v>135</v>
      </c>
      <c r="Q8940" s="7">
        <v>0.25797101449275361</v>
      </c>
      <c r="R8940">
        <v>60</v>
      </c>
      <c r="S8940" t="s">
        <v>27</v>
      </c>
    </row>
    <row r="8941" spans="1:19" x14ac:dyDescent="0.35">
      <c r="A8941" t="s">
        <v>8957</v>
      </c>
      <c r="B8941" t="s">
        <v>21202</v>
      </c>
      <c r="C8941" s="6">
        <v>43501</v>
      </c>
      <c r="D8941" s="6">
        <v>43655</v>
      </c>
      <c r="E8941">
        <v>3</v>
      </c>
      <c r="F8941">
        <v>45</v>
      </c>
      <c r="G8941" t="s">
        <v>29</v>
      </c>
      <c r="H8941" t="s">
        <v>8958</v>
      </c>
      <c r="I8941" t="s">
        <v>38</v>
      </c>
      <c r="J8941" t="s">
        <v>10593</v>
      </c>
      <c r="K8941" t="s">
        <v>50</v>
      </c>
      <c r="L8941" t="s">
        <v>33</v>
      </c>
      <c r="M8941">
        <v>600</v>
      </c>
      <c r="N8941" t="s">
        <v>26</v>
      </c>
      <c r="O8941" s="6">
        <v>43495</v>
      </c>
      <c r="P8941">
        <v>135</v>
      </c>
      <c r="Q8941" s="7">
        <v>0.53833333333333333</v>
      </c>
      <c r="R8941">
        <v>160</v>
      </c>
      <c r="S8941" t="s">
        <v>35</v>
      </c>
    </row>
    <row r="8942" spans="1:19" x14ac:dyDescent="0.35">
      <c r="A8942" t="s">
        <v>12964</v>
      </c>
      <c r="B8942" t="s">
        <v>24498</v>
      </c>
      <c r="C8942" s="6">
        <v>43975</v>
      </c>
      <c r="D8942" s="6">
        <v>44014</v>
      </c>
      <c r="E8942">
        <v>4</v>
      </c>
      <c r="F8942">
        <v>45</v>
      </c>
      <c r="G8942" t="s">
        <v>29</v>
      </c>
      <c r="H8942" t="s">
        <v>12965</v>
      </c>
      <c r="I8942" t="s">
        <v>38</v>
      </c>
      <c r="J8942" t="s">
        <v>3099</v>
      </c>
      <c r="K8942" t="s">
        <v>50</v>
      </c>
      <c r="L8942" t="s">
        <v>25</v>
      </c>
      <c r="M8942">
        <v>345</v>
      </c>
      <c r="N8942" t="s">
        <v>26</v>
      </c>
      <c r="O8942" s="6">
        <v>43975</v>
      </c>
      <c r="P8942">
        <v>180</v>
      </c>
      <c r="Q8942" s="7">
        <v>0.10144927536231885</v>
      </c>
      <c r="R8942">
        <v>39</v>
      </c>
      <c r="S8942" t="s">
        <v>41</v>
      </c>
    </row>
    <row r="8943" spans="1:19" x14ac:dyDescent="0.35">
      <c r="A8943" t="s">
        <v>6413</v>
      </c>
      <c r="B8943" t="s">
        <v>21509</v>
      </c>
      <c r="C8943" s="6">
        <v>43526</v>
      </c>
      <c r="D8943" s="6">
        <v>43655</v>
      </c>
      <c r="E8943">
        <v>4</v>
      </c>
      <c r="F8943">
        <v>45</v>
      </c>
      <c r="G8943" t="s">
        <v>20</v>
      </c>
      <c r="H8943" t="s">
        <v>12966</v>
      </c>
      <c r="I8943" t="s">
        <v>38</v>
      </c>
      <c r="J8943" t="s">
        <v>482</v>
      </c>
      <c r="K8943" t="s">
        <v>180</v>
      </c>
      <c r="L8943" t="s">
        <v>25</v>
      </c>
      <c r="M8943">
        <v>345</v>
      </c>
      <c r="N8943" t="s">
        <v>46</v>
      </c>
      <c r="O8943" s="6">
        <v>43526</v>
      </c>
      <c r="P8943">
        <v>180</v>
      </c>
      <c r="Q8943" s="7">
        <v>0.77681159420289858</v>
      </c>
      <c r="R8943">
        <v>129</v>
      </c>
      <c r="S8943" t="s">
        <v>35</v>
      </c>
    </row>
    <row r="8944" spans="1:19" x14ac:dyDescent="0.35">
      <c r="A8944" t="s">
        <v>6118</v>
      </c>
      <c r="B8944" t="s">
        <v>16326</v>
      </c>
      <c r="C8944" s="6">
        <v>42921</v>
      </c>
      <c r="D8944" s="6">
        <v>42921</v>
      </c>
      <c r="E8944">
        <v>1</v>
      </c>
      <c r="F8944">
        <v>60</v>
      </c>
      <c r="G8944" t="s">
        <v>29</v>
      </c>
      <c r="H8944" t="s">
        <v>12967</v>
      </c>
      <c r="I8944" t="s">
        <v>22</v>
      </c>
      <c r="J8944" t="s">
        <v>1461</v>
      </c>
      <c r="K8944" t="s">
        <v>50</v>
      </c>
      <c r="L8944" t="s">
        <v>40</v>
      </c>
      <c r="M8944">
        <v>200</v>
      </c>
      <c r="N8944" t="s">
        <v>34</v>
      </c>
      <c r="O8944" s="6">
        <v>42921</v>
      </c>
      <c r="P8944">
        <v>60</v>
      </c>
      <c r="Q8944" s="7">
        <v>0.8</v>
      </c>
      <c r="R8944">
        <v>0</v>
      </c>
      <c r="S8944" t="s">
        <v>41</v>
      </c>
    </row>
    <row r="8945" spans="1:19" x14ac:dyDescent="0.35">
      <c r="A8945" t="s">
        <v>10563</v>
      </c>
      <c r="B8945" t="s">
        <v>23622</v>
      </c>
      <c r="C8945" s="6">
        <v>43617</v>
      </c>
      <c r="D8945" s="6">
        <v>43649</v>
      </c>
      <c r="E8945">
        <v>2</v>
      </c>
      <c r="F8945">
        <v>45</v>
      </c>
      <c r="G8945" t="s">
        <v>20</v>
      </c>
      <c r="H8945" t="s">
        <v>10564</v>
      </c>
      <c r="I8945" t="s">
        <v>38</v>
      </c>
      <c r="J8945" t="s">
        <v>12902</v>
      </c>
      <c r="K8945" t="s">
        <v>24</v>
      </c>
      <c r="L8945" t="s">
        <v>58</v>
      </c>
      <c r="M8945">
        <v>150</v>
      </c>
      <c r="N8945" t="s">
        <v>46</v>
      </c>
      <c r="O8945" s="6">
        <v>43617</v>
      </c>
      <c r="P8945">
        <v>90</v>
      </c>
      <c r="Q8945" s="7">
        <v>0.52666666666666662</v>
      </c>
      <c r="R8945">
        <v>32</v>
      </c>
      <c r="S8945" t="s">
        <v>41</v>
      </c>
    </row>
    <row r="8946" spans="1:19" x14ac:dyDescent="0.35">
      <c r="A8946" t="s">
        <v>429</v>
      </c>
      <c r="B8946" t="s">
        <v>23049</v>
      </c>
      <c r="C8946" s="6">
        <v>43594</v>
      </c>
      <c r="D8946" s="6">
        <v>43655</v>
      </c>
      <c r="E8946">
        <v>1</v>
      </c>
      <c r="F8946">
        <v>45</v>
      </c>
      <c r="G8946" t="s">
        <v>29</v>
      </c>
      <c r="H8946" t="s">
        <v>430</v>
      </c>
      <c r="I8946" t="s">
        <v>38</v>
      </c>
      <c r="J8946" t="s">
        <v>183</v>
      </c>
      <c r="K8946" t="s">
        <v>184</v>
      </c>
      <c r="L8946" t="s">
        <v>25</v>
      </c>
      <c r="M8946">
        <v>345</v>
      </c>
      <c r="N8946" t="s">
        <v>34</v>
      </c>
      <c r="O8946" s="6">
        <v>43594</v>
      </c>
      <c r="P8946">
        <v>45</v>
      </c>
      <c r="Q8946" s="7">
        <v>0.37391304347826088</v>
      </c>
      <c r="R8946">
        <v>61</v>
      </c>
      <c r="S8946" t="s">
        <v>27</v>
      </c>
    </row>
    <row r="8947" spans="1:19" x14ac:dyDescent="0.35">
      <c r="A8947" t="s">
        <v>4203</v>
      </c>
      <c r="B8947" t="s">
        <v>24130</v>
      </c>
      <c r="C8947" s="6">
        <v>43637</v>
      </c>
      <c r="D8947" s="6">
        <v>43655</v>
      </c>
      <c r="E8947">
        <v>3</v>
      </c>
      <c r="F8947">
        <v>50</v>
      </c>
      <c r="G8947" t="s">
        <v>29</v>
      </c>
      <c r="H8947" t="s">
        <v>4204</v>
      </c>
      <c r="I8947" t="s">
        <v>38</v>
      </c>
      <c r="J8947" t="s">
        <v>10593</v>
      </c>
      <c r="K8947" t="s">
        <v>50</v>
      </c>
      <c r="L8947" t="s">
        <v>33</v>
      </c>
      <c r="M8947">
        <v>600</v>
      </c>
      <c r="N8947" t="s">
        <v>26</v>
      </c>
      <c r="O8947" s="6">
        <v>43495</v>
      </c>
      <c r="P8947">
        <v>150</v>
      </c>
      <c r="Q8947" s="7">
        <v>0.53833333333333333</v>
      </c>
      <c r="R8947">
        <v>160</v>
      </c>
      <c r="S8947" t="s">
        <v>35</v>
      </c>
    </row>
    <row r="8948" spans="1:19" x14ac:dyDescent="0.35">
      <c r="A8948" t="s">
        <v>12968</v>
      </c>
      <c r="B8948" t="s">
        <v>23623</v>
      </c>
      <c r="C8948" s="6">
        <v>43617</v>
      </c>
      <c r="D8948" s="6">
        <v>43649</v>
      </c>
      <c r="E8948">
        <v>2</v>
      </c>
      <c r="F8948">
        <v>45</v>
      </c>
      <c r="G8948" t="s">
        <v>20</v>
      </c>
      <c r="H8948" t="s">
        <v>12969</v>
      </c>
      <c r="I8948" t="s">
        <v>38</v>
      </c>
      <c r="J8948" t="s">
        <v>12902</v>
      </c>
      <c r="K8948" t="s">
        <v>24</v>
      </c>
      <c r="L8948" t="s">
        <v>58</v>
      </c>
      <c r="M8948">
        <v>150</v>
      </c>
      <c r="N8948" t="s">
        <v>46</v>
      </c>
      <c r="O8948" s="6">
        <v>43617</v>
      </c>
      <c r="P8948">
        <v>90</v>
      </c>
      <c r="Q8948" s="7">
        <v>0.52666666666666662</v>
      </c>
      <c r="R8948">
        <v>32</v>
      </c>
      <c r="S8948" t="s">
        <v>41</v>
      </c>
    </row>
    <row r="8949" spans="1:19" x14ac:dyDescent="0.35">
      <c r="A8949" t="s">
        <v>6482</v>
      </c>
      <c r="B8949" t="s">
        <v>14989</v>
      </c>
      <c r="C8949" s="6">
        <v>42562</v>
      </c>
      <c r="D8949" s="6">
        <v>42562</v>
      </c>
      <c r="E8949">
        <v>1</v>
      </c>
      <c r="F8949">
        <v>60</v>
      </c>
      <c r="G8949" t="s">
        <v>29</v>
      </c>
      <c r="H8949" t="s">
        <v>12970</v>
      </c>
      <c r="I8949" t="s">
        <v>22</v>
      </c>
      <c r="J8949" t="s">
        <v>3656</v>
      </c>
      <c r="K8949" t="s">
        <v>50</v>
      </c>
      <c r="L8949" t="s">
        <v>241</v>
      </c>
      <c r="M8949">
        <v>100</v>
      </c>
      <c r="N8949" t="s">
        <v>26</v>
      </c>
      <c r="O8949" s="6">
        <v>42562</v>
      </c>
      <c r="P8949">
        <v>60</v>
      </c>
      <c r="Q8949" s="7">
        <v>0.6</v>
      </c>
      <c r="R8949">
        <v>0</v>
      </c>
      <c r="S8949" t="s">
        <v>41</v>
      </c>
    </row>
    <row r="8950" spans="1:19" x14ac:dyDescent="0.35">
      <c r="A8950" t="s">
        <v>7043</v>
      </c>
      <c r="B8950" t="s">
        <v>23624</v>
      </c>
      <c r="C8950" s="6">
        <v>43617</v>
      </c>
      <c r="D8950" s="6">
        <v>43649</v>
      </c>
      <c r="E8950">
        <v>3</v>
      </c>
      <c r="F8950">
        <v>45</v>
      </c>
      <c r="G8950" t="s">
        <v>20</v>
      </c>
      <c r="H8950" t="s">
        <v>7044</v>
      </c>
      <c r="I8950" t="s">
        <v>44</v>
      </c>
      <c r="J8950" t="s">
        <v>12902</v>
      </c>
      <c r="K8950" t="s">
        <v>24</v>
      </c>
      <c r="L8950" t="s">
        <v>58</v>
      </c>
      <c r="M8950">
        <v>150</v>
      </c>
      <c r="N8950" t="s">
        <v>46</v>
      </c>
      <c r="O8950" s="6">
        <v>43617</v>
      </c>
      <c r="P8950">
        <v>135</v>
      </c>
      <c r="Q8950" s="7">
        <v>0.52666666666666662</v>
      </c>
      <c r="R8950">
        <v>32</v>
      </c>
      <c r="S8950" t="s">
        <v>41</v>
      </c>
    </row>
    <row r="8951" spans="1:19" x14ac:dyDescent="0.35">
      <c r="A8951" t="s">
        <v>12971</v>
      </c>
      <c r="B8951" t="s">
        <v>17474</v>
      </c>
      <c r="C8951" s="6">
        <v>43109</v>
      </c>
      <c r="D8951" s="6">
        <v>43290</v>
      </c>
      <c r="E8951">
        <v>4</v>
      </c>
      <c r="F8951">
        <v>45</v>
      </c>
      <c r="G8951" t="s">
        <v>29</v>
      </c>
      <c r="H8951" t="s">
        <v>12972</v>
      </c>
      <c r="I8951" t="s">
        <v>38</v>
      </c>
      <c r="J8951" t="s">
        <v>624</v>
      </c>
      <c r="K8951" t="s">
        <v>50</v>
      </c>
      <c r="L8951" t="s">
        <v>25</v>
      </c>
      <c r="M8951">
        <v>345</v>
      </c>
      <c r="N8951" t="s">
        <v>34</v>
      </c>
      <c r="O8951" s="6">
        <v>43104</v>
      </c>
      <c r="P8951">
        <v>180</v>
      </c>
      <c r="Q8951" s="7">
        <v>0.6</v>
      </c>
      <c r="R8951">
        <v>186</v>
      </c>
      <c r="S8951" t="s">
        <v>35</v>
      </c>
    </row>
    <row r="8952" spans="1:19" x14ac:dyDescent="0.35">
      <c r="A8952" t="s">
        <v>962</v>
      </c>
      <c r="B8952" t="s">
        <v>23434</v>
      </c>
      <c r="C8952" s="6">
        <v>43610</v>
      </c>
      <c r="D8952" s="6">
        <v>43649</v>
      </c>
      <c r="E8952">
        <v>1</v>
      </c>
      <c r="F8952">
        <v>45</v>
      </c>
      <c r="G8952" t="s">
        <v>29</v>
      </c>
      <c r="H8952" t="s">
        <v>963</v>
      </c>
      <c r="I8952" t="s">
        <v>38</v>
      </c>
      <c r="J8952" t="s">
        <v>12973</v>
      </c>
      <c r="K8952" t="s">
        <v>32</v>
      </c>
      <c r="L8952" t="s">
        <v>58</v>
      </c>
      <c r="M8952">
        <v>150</v>
      </c>
      <c r="N8952" t="s">
        <v>26</v>
      </c>
      <c r="O8952" s="6">
        <v>43556</v>
      </c>
      <c r="P8952">
        <v>45</v>
      </c>
      <c r="Q8952" s="7">
        <v>0.35333333333333333</v>
      </c>
      <c r="R8952">
        <v>93</v>
      </c>
      <c r="S8952" t="s">
        <v>27</v>
      </c>
    </row>
    <row r="8953" spans="1:19" x14ac:dyDescent="0.35">
      <c r="A8953" t="s">
        <v>12383</v>
      </c>
      <c r="B8953" t="s">
        <v>21681</v>
      </c>
      <c r="C8953" s="6">
        <v>43537</v>
      </c>
      <c r="D8953" s="6">
        <v>43656</v>
      </c>
      <c r="E8953">
        <v>2</v>
      </c>
      <c r="F8953">
        <v>45</v>
      </c>
      <c r="G8953" t="s">
        <v>29</v>
      </c>
      <c r="H8953" t="s">
        <v>12974</v>
      </c>
      <c r="I8953" t="s">
        <v>38</v>
      </c>
      <c r="J8953" t="s">
        <v>11800</v>
      </c>
      <c r="K8953" t="s">
        <v>32</v>
      </c>
      <c r="L8953" t="s">
        <v>33</v>
      </c>
      <c r="M8953">
        <v>600</v>
      </c>
      <c r="N8953" t="s">
        <v>26</v>
      </c>
      <c r="O8953" s="6">
        <v>43524</v>
      </c>
      <c r="P8953">
        <v>90</v>
      </c>
      <c r="Q8953" s="7">
        <v>0.20166666666666666</v>
      </c>
      <c r="R8953">
        <v>132</v>
      </c>
      <c r="S8953" t="s">
        <v>35</v>
      </c>
    </row>
    <row r="8954" spans="1:19" x14ac:dyDescent="0.35">
      <c r="A8954" t="s">
        <v>12975</v>
      </c>
      <c r="B8954" t="s">
        <v>19407</v>
      </c>
      <c r="C8954" s="6">
        <v>43218</v>
      </c>
      <c r="D8954" s="6">
        <v>43291</v>
      </c>
      <c r="E8954">
        <v>3</v>
      </c>
      <c r="F8954">
        <v>45</v>
      </c>
      <c r="G8954" t="s">
        <v>29</v>
      </c>
      <c r="H8954" t="s">
        <v>12976</v>
      </c>
      <c r="I8954" t="s">
        <v>38</v>
      </c>
      <c r="J8954" t="s">
        <v>137</v>
      </c>
      <c r="K8954" t="s">
        <v>32</v>
      </c>
      <c r="L8954" t="s">
        <v>33</v>
      </c>
      <c r="M8954">
        <v>600</v>
      </c>
      <c r="N8954" t="s">
        <v>34</v>
      </c>
      <c r="O8954" s="6">
        <v>43123</v>
      </c>
      <c r="P8954">
        <v>135</v>
      </c>
      <c r="Q8954" s="7">
        <v>0.83333333333333337</v>
      </c>
      <c r="R8954">
        <v>168</v>
      </c>
      <c r="S8954" t="s">
        <v>35</v>
      </c>
    </row>
    <row r="8955" spans="1:19" x14ac:dyDescent="0.35">
      <c r="A8955" t="s">
        <v>343</v>
      </c>
      <c r="B8955" t="s">
        <v>24023</v>
      </c>
      <c r="C8955" s="6">
        <v>43631</v>
      </c>
      <c r="D8955" s="6">
        <v>43657</v>
      </c>
      <c r="E8955">
        <v>2</v>
      </c>
      <c r="F8955">
        <v>45</v>
      </c>
      <c r="G8955" t="s">
        <v>29</v>
      </c>
      <c r="H8955" t="s">
        <v>12977</v>
      </c>
      <c r="I8955" t="s">
        <v>38</v>
      </c>
      <c r="J8955" t="s">
        <v>2935</v>
      </c>
      <c r="K8955" t="s">
        <v>180</v>
      </c>
      <c r="L8955" t="s">
        <v>25</v>
      </c>
      <c r="M8955">
        <v>345</v>
      </c>
      <c r="N8955" t="s">
        <v>34</v>
      </c>
      <c r="O8955" s="6">
        <v>43612</v>
      </c>
      <c r="P8955">
        <v>90</v>
      </c>
      <c r="Q8955" s="7">
        <v>0.27536231884057971</v>
      </c>
      <c r="R8955">
        <v>45</v>
      </c>
      <c r="S8955" t="s">
        <v>41</v>
      </c>
    </row>
    <row r="8956" spans="1:19" x14ac:dyDescent="0.35">
      <c r="A8956" t="s">
        <v>8355</v>
      </c>
      <c r="B8956" t="s">
        <v>22411</v>
      </c>
      <c r="C8956" s="6">
        <v>43567</v>
      </c>
      <c r="D8956" s="6">
        <v>43655</v>
      </c>
      <c r="E8956">
        <v>4</v>
      </c>
      <c r="F8956">
        <v>45</v>
      </c>
      <c r="G8956" t="s">
        <v>29</v>
      </c>
      <c r="H8956" t="s">
        <v>8356</v>
      </c>
      <c r="I8956" t="s">
        <v>38</v>
      </c>
      <c r="J8956" t="s">
        <v>12373</v>
      </c>
      <c r="K8956" t="s">
        <v>50</v>
      </c>
      <c r="L8956" t="s">
        <v>33</v>
      </c>
      <c r="M8956">
        <v>600</v>
      </c>
      <c r="N8956" t="s">
        <v>26</v>
      </c>
      <c r="O8956" s="6">
        <v>43466</v>
      </c>
      <c r="P8956">
        <v>180</v>
      </c>
      <c r="Q8956" s="7">
        <v>0.56499999999999995</v>
      </c>
      <c r="R8956">
        <v>189</v>
      </c>
      <c r="S8956" t="s">
        <v>35</v>
      </c>
    </row>
    <row r="8957" spans="1:19" x14ac:dyDescent="0.35">
      <c r="A8957" t="s">
        <v>967</v>
      </c>
      <c r="B8957" t="s">
        <v>22082</v>
      </c>
      <c r="C8957" s="6">
        <v>43556</v>
      </c>
      <c r="D8957" s="6">
        <v>43649</v>
      </c>
      <c r="E8957">
        <v>1</v>
      </c>
      <c r="F8957">
        <v>45</v>
      </c>
      <c r="G8957" t="s">
        <v>20</v>
      </c>
      <c r="H8957" t="s">
        <v>968</v>
      </c>
      <c r="I8957" t="s">
        <v>44</v>
      </c>
      <c r="J8957" t="s">
        <v>12973</v>
      </c>
      <c r="K8957" t="s">
        <v>32</v>
      </c>
      <c r="L8957" t="s">
        <v>58</v>
      </c>
      <c r="M8957">
        <v>150</v>
      </c>
      <c r="N8957" t="s">
        <v>26</v>
      </c>
      <c r="O8957" s="6">
        <v>43556</v>
      </c>
      <c r="P8957">
        <v>45</v>
      </c>
      <c r="Q8957" s="7">
        <v>0.35333333333333333</v>
      </c>
      <c r="R8957">
        <v>93</v>
      </c>
      <c r="S8957" t="s">
        <v>27</v>
      </c>
    </row>
    <row r="8958" spans="1:19" x14ac:dyDescent="0.35">
      <c r="A8958" t="s">
        <v>972</v>
      </c>
      <c r="B8958" t="s">
        <v>22083</v>
      </c>
      <c r="C8958" s="6">
        <v>43556</v>
      </c>
      <c r="D8958" s="6">
        <v>43649</v>
      </c>
      <c r="E8958">
        <v>1</v>
      </c>
      <c r="F8958">
        <v>45</v>
      </c>
      <c r="G8958" t="s">
        <v>20</v>
      </c>
      <c r="H8958" t="s">
        <v>973</v>
      </c>
      <c r="I8958" t="s">
        <v>44</v>
      </c>
      <c r="J8958" t="s">
        <v>12973</v>
      </c>
      <c r="K8958" t="s">
        <v>32</v>
      </c>
      <c r="L8958" t="s">
        <v>58</v>
      </c>
      <c r="M8958">
        <v>150</v>
      </c>
      <c r="N8958" t="s">
        <v>26</v>
      </c>
      <c r="O8958" s="6">
        <v>43556</v>
      </c>
      <c r="P8958">
        <v>45</v>
      </c>
      <c r="Q8958" s="7">
        <v>0.35333333333333333</v>
      </c>
      <c r="R8958">
        <v>93</v>
      </c>
      <c r="S8958" t="s">
        <v>27</v>
      </c>
    </row>
    <row r="8959" spans="1:19" x14ac:dyDescent="0.35">
      <c r="A8959" t="s">
        <v>3474</v>
      </c>
      <c r="B8959" t="s">
        <v>22795</v>
      </c>
      <c r="C8959" s="6">
        <v>43583</v>
      </c>
      <c r="D8959" s="6">
        <v>43656</v>
      </c>
      <c r="E8959">
        <v>3</v>
      </c>
      <c r="F8959">
        <v>45</v>
      </c>
      <c r="G8959" t="s">
        <v>29</v>
      </c>
      <c r="H8959" t="s">
        <v>3475</v>
      </c>
      <c r="I8959" t="s">
        <v>44</v>
      </c>
      <c r="J8959" t="s">
        <v>235</v>
      </c>
      <c r="K8959" t="s">
        <v>24</v>
      </c>
      <c r="L8959" t="s">
        <v>25</v>
      </c>
      <c r="M8959">
        <v>345</v>
      </c>
      <c r="N8959" t="s">
        <v>26</v>
      </c>
      <c r="O8959" s="6">
        <v>43583</v>
      </c>
      <c r="P8959">
        <v>135</v>
      </c>
      <c r="Q8959" s="7">
        <v>0.36521739130434783</v>
      </c>
      <c r="R8959">
        <v>73</v>
      </c>
      <c r="S8959" t="s">
        <v>27</v>
      </c>
    </row>
    <row r="8960" spans="1:19" x14ac:dyDescent="0.35">
      <c r="A8960" t="s">
        <v>728</v>
      </c>
      <c r="B8960" t="s">
        <v>22353</v>
      </c>
      <c r="C8960" s="6">
        <v>43565</v>
      </c>
      <c r="D8960" s="6">
        <v>43649</v>
      </c>
      <c r="E8960">
        <v>3</v>
      </c>
      <c r="F8960">
        <v>45</v>
      </c>
      <c r="G8960" t="s">
        <v>29</v>
      </c>
      <c r="H8960" t="s">
        <v>729</v>
      </c>
      <c r="I8960" t="s">
        <v>38</v>
      </c>
      <c r="J8960" t="s">
        <v>12973</v>
      </c>
      <c r="K8960" t="s">
        <v>32</v>
      </c>
      <c r="L8960" t="s">
        <v>58</v>
      </c>
      <c r="M8960">
        <v>150</v>
      </c>
      <c r="N8960" t="s">
        <v>26</v>
      </c>
      <c r="O8960" s="6">
        <v>43556</v>
      </c>
      <c r="P8960">
        <v>135</v>
      </c>
      <c r="Q8960" s="7">
        <v>0.35333333333333333</v>
      </c>
      <c r="R8960">
        <v>93</v>
      </c>
      <c r="S8960" t="s">
        <v>27</v>
      </c>
    </row>
    <row r="8961" spans="1:19" x14ac:dyDescent="0.35">
      <c r="A8961" t="s">
        <v>12909</v>
      </c>
      <c r="B8961" t="s">
        <v>15766</v>
      </c>
      <c r="C8961" s="6">
        <v>42918</v>
      </c>
      <c r="D8961" s="6">
        <v>42918</v>
      </c>
      <c r="E8961">
        <v>1</v>
      </c>
      <c r="F8961">
        <v>60</v>
      </c>
      <c r="G8961" t="s">
        <v>29</v>
      </c>
      <c r="H8961" t="s">
        <v>12910</v>
      </c>
      <c r="I8961" t="s">
        <v>22</v>
      </c>
      <c r="J8961" t="s">
        <v>1749</v>
      </c>
      <c r="K8961" t="s">
        <v>24</v>
      </c>
      <c r="L8961" t="s">
        <v>40</v>
      </c>
      <c r="M8961">
        <v>200</v>
      </c>
      <c r="N8961" t="s">
        <v>34</v>
      </c>
      <c r="O8961" s="6">
        <v>42918</v>
      </c>
      <c r="P8961">
        <v>60</v>
      </c>
      <c r="Q8961" s="7">
        <v>0.22</v>
      </c>
      <c r="R8961">
        <v>0</v>
      </c>
      <c r="S8961" t="s">
        <v>41</v>
      </c>
    </row>
    <row r="8962" spans="1:19" x14ac:dyDescent="0.35">
      <c r="A8962" t="s">
        <v>6288</v>
      </c>
      <c r="B8962" t="s">
        <v>23989</v>
      </c>
      <c r="C8962" s="6">
        <v>43629</v>
      </c>
      <c r="D8962" s="6">
        <v>43654</v>
      </c>
      <c r="E8962">
        <v>4</v>
      </c>
      <c r="F8962">
        <v>45</v>
      </c>
      <c r="G8962" t="s">
        <v>29</v>
      </c>
      <c r="H8962" t="s">
        <v>12978</v>
      </c>
      <c r="I8962" t="s">
        <v>44</v>
      </c>
      <c r="J8962" t="s">
        <v>487</v>
      </c>
      <c r="K8962" t="s">
        <v>24</v>
      </c>
      <c r="L8962" t="s">
        <v>25</v>
      </c>
      <c r="M8962">
        <v>345</v>
      </c>
      <c r="N8962" t="s">
        <v>46</v>
      </c>
      <c r="O8962" s="6">
        <v>43629</v>
      </c>
      <c r="P8962">
        <v>180</v>
      </c>
      <c r="Q8962" s="7">
        <v>0.23768115942028986</v>
      </c>
      <c r="R8962">
        <v>25</v>
      </c>
      <c r="S8962" t="s">
        <v>41</v>
      </c>
    </row>
    <row r="8963" spans="1:19" x14ac:dyDescent="0.35">
      <c r="A8963" t="s">
        <v>6480</v>
      </c>
      <c r="B8963" t="s">
        <v>19281</v>
      </c>
      <c r="C8963" s="6">
        <v>43212</v>
      </c>
      <c r="D8963" s="6">
        <v>43283</v>
      </c>
      <c r="E8963">
        <v>1</v>
      </c>
      <c r="F8963">
        <v>45</v>
      </c>
      <c r="G8963" t="s">
        <v>29</v>
      </c>
      <c r="H8963" t="s">
        <v>12979</v>
      </c>
      <c r="I8963" t="s">
        <v>38</v>
      </c>
      <c r="J8963" t="s">
        <v>2093</v>
      </c>
      <c r="K8963" t="s">
        <v>50</v>
      </c>
      <c r="L8963" t="s">
        <v>25</v>
      </c>
      <c r="M8963">
        <v>345</v>
      </c>
      <c r="N8963" t="s">
        <v>26</v>
      </c>
      <c r="O8963" s="6">
        <v>43137</v>
      </c>
      <c r="P8963">
        <v>45</v>
      </c>
      <c r="Q8963" s="7">
        <v>0.35652173913043478</v>
      </c>
      <c r="R8963">
        <v>146</v>
      </c>
      <c r="S8963" t="s">
        <v>35</v>
      </c>
    </row>
    <row r="8964" spans="1:19" x14ac:dyDescent="0.35">
      <c r="A8964" t="s">
        <v>8689</v>
      </c>
      <c r="B8964" t="s">
        <v>20091</v>
      </c>
      <c r="C8964" s="6">
        <v>43248</v>
      </c>
      <c r="D8964" s="6">
        <v>43283</v>
      </c>
      <c r="E8964">
        <v>4</v>
      </c>
      <c r="F8964">
        <v>45</v>
      </c>
      <c r="G8964" t="s">
        <v>29</v>
      </c>
      <c r="H8964" t="s">
        <v>12980</v>
      </c>
      <c r="I8964" t="s">
        <v>44</v>
      </c>
      <c r="J8964" t="s">
        <v>811</v>
      </c>
      <c r="K8964" t="s">
        <v>24</v>
      </c>
      <c r="L8964" t="s">
        <v>25</v>
      </c>
      <c r="M8964">
        <v>345</v>
      </c>
      <c r="N8964" t="s">
        <v>34</v>
      </c>
      <c r="O8964" s="6">
        <v>43248</v>
      </c>
      <c r="P8964">
        <v>180</v>
      </c>
      <c r="Q8964" s="7">
        <v>0.29275362318840581</v>
      </c>
      <c r="R8964">
        <v>35</v>
      </c>
      <c r="S8964" t="s">
        <v>41</v>
      </c>
    </row>
    <row r="8965" spans="1:19" x14ac:dyDescent="0.35">
      <c r="A8965" t="s">
        <v>12909</v>
      </c>
      <c r="B8965" t="s">
        <v>14990</v>
      </c>
      <c r="C8965" s="6">
        <v>42562</v>
      </c>
      <c r="D8965" s="6">
        <v>42562</v>
      </c>
      <c r="E8965">
        <v>4</v>
      </c>
      <c r="F8965">
        <v>60</v>
      </c>
      <c r="G8965" t="s">
        <v>29</v>
      </c>
      <c r="H8965" t="s">
        <v>12910</v>
      </c>
      <c r="I8965" t="s">
        <v>22</v>
      </c>
      <c r="J8965" t="s">
        <v>1057</v>
      </c>
      <c r="K8965" t="s">
        <v>50</v>
      </c>
      <c r="L8965" t="s">
        <v>241</v>
      </c>
      <c r="M8965">
        <v>100</v>
      </c>
      <c r="N8965" t="s">
        <v>46</v>
      </c>
      <c r="O8965" s="6">
        <v>42562</v>
      </c>
      <c r="P8965">
        <v>240</v>
      </c>
      <c r="Q8965" s="7">
        <v>0.94</v>
      </c>
      <c r="R8965">
        <v>0</v>
      </c>
      <c r="S8965" t="s">
        <v>41</v>
      </c>
    </row>
    <row r="8966" spans="1:19" x14ac:dyDescent="0.35">
      <c r="A8966" t="s">
        <v>5584</v>
      </c>
      <c r="B8966" t="s">
        <v>22818</v>
      </c>
      <c r="C8966" s="6">
        <v>43584</v>
      </c>
      <c r="D8966" s="6">
        <v>43655</v>
      </c>
      <c r="E8966">
        <v>4</v>
      </c>
      <c r="F8966">
        <v>45</v>
      </c>
      <c r="G8966" t="s">
        <v>29</v>
      </c>
      <c r="H8966" t="s">
        <v>9674</v>
      </c>
      <c r="I8966" t="s">
        <v>38</v>
      </c>
      <c r="J8966" t="s">
        <v>10593</v>
      </c>
      <c r="K8966" t="s">
        <v>50</v>
      </c>
      <c r="L8966" t="s">
        <v>33</v>
      </c>
      <c r="M8966">
        <v>600</v>
      </c>
      <c r="N8966" t="s">
        <v>26</v>
      </c>
      <c r="O8966" s="6">
        <v>43495</v>
      </c>
      <c r="P8966">
        <v>180</v>
      </c>
      <c r="Q8966" s="7">
        <v>0.53833333333333333</v>
      </c>
      <c r="R8966">
        <v>160</v>
      </c>
      <c r="S8966" t="s">
        <v>35</v>
      </c>
    </row>
    <row r="8967" spans="1:19" x14ac:dyDescent="0.35">
      <c r="A8967" t="s">
        <v>8790</v>
      </c>
      <c r="B8967" t="s">
        <v>19916</v>
      </c>
      <c r="C8967" s="6">
        <v>43242</v>
      </c>
      <c r="D8967" s="6">
        <v>43283</v>
      </c>
      <c r="E8967">
        <v>2</v>
      </c>
      <c r="F8967">
        <v>45</v>
      </c>
      <c r="G8967" t="s">
        <v>29</v>
      </c>
      <c r="H8967" t="s">
        <v>12981</v>
      </c>
      <c r="I8967" t="s">
        <v>38</v>
      </c>
      <c r="J8967" t="s">
        <v>2274</v>
      </c>
      <c r="K8967" t="s">
        <v>180</v>
      </c>
      <c r="L8967" t="s">
        <v>25</v>
      </c>
      <c r="M8967">
        <v>345</v>
      </c>
      <c r="N8967" t="s">
        <v>26</v>
      </c>
      <c r="O8967" s="6">
        <v>43242</v>
      </c>
      <c r="P8967">
        <v>90</v>
      </c>
      <c r="Q8967" s="7">
        <v>0.15362318840579711</v>
      </c>
      <c r="R8967">
        <v>41</v>
      </c>
      <c r="S8967" t="s">
        <v>41</v>
      </c>
    </row>
    <row r="8968" spans="1:19" x14ac:dyDescent="0.35">
      <c r="A8968" t="s">
        <v>3551</v>
      </c>
      <c r="B8968" t="s">
        <v>24073</v>
      </c>
      <c r="C8968" s="6">
        <v>43634</v>
      </c>
      <c r="D8968" s="6">
        <v>43649</v>
      </c>
      <c r="E8968">
        <v>2</v>
      </c>
      <c r="F8968">
        <v>55</v>
      </c>
      <c r="G8968" t="s">
        <v>20</v>
      </c>
      <c r="H8968" t="s">
        <v>3552</v>
      </c>
      <c r="I8968" t="s">
        <v>38</v>
      </c>
      <c r="J8968" t="s">
        <v>12973</v>
      </c>
      <c r="K8968" t="s">
        <v>32</v>
      </c>
      <c r="L8968" t="s">
        <v>58</v>
      </c>
      <c r="M8968">
        <v>150</v>
      </c>
      <c r="N8968" t="s">
        <v>26</v>
      </c>
      <c r="O8968" s="6">
        <v>43556</v>
      </c>
      <c r="P8968">
        <v>110</v>
      </c>
      <c r="Q8968" s="7">
        <v>0.35333333333333333</v>
      </c>
      <c r="R8968">
        <v>93</v>
      </c>
      <c r="S8968" t="s">
        <v>27</v>
      </c>
    </row>
    <row r="8969" spans="1:19" x14ac:dyDescent="0.35">
      <c r="A8969" t="s">
        <v>12982</v>
      </c>
      <c r="B8969" t="s">
        <v>23514</v>
      </c>
      <c r="C8969" s="6">
        <v>43613</v>
      </c>
      <c r="D8969" s="6">
        <v>43649</v>
      </c>
      <c r="E8969">
        <v>4</v>
      </c>
      <c r="F8969">
        <v>45</v>
      </c>
      <c r="G8969" t="s">
        <v>20</v>
      </c>
      <c r="H8969" t="s">
        <v>12983</v>
      </c>
      <c r="I8969" t="s">
        <v>38</v>
      </c>
      <c r="J8969" t="s">
        <v>12973</v>
      </c>
      <c r="K8969" t="s">
        <v>32</v>
      </c>
      <c r="L8969" t="s">
        <v>58</v>
      </c>
      <c r="M8969">
        <v>150</v>
      </c>
      <c r="N8969" t="s">
        <v>26</v>
      </c>
      <c r="O8969" s="6">
        <v>43556</v>
      </c>
      <c r="P8969">
        <v>180</v>
      </c>
      <c r="Q8969" s="7">
        <v>0.35333333333333333</v>
      </c>
      <c r="R8969">
        <v>93</v>
      </c>
      <c r="S8969" t="s">
        <v>27</v>
      </c>
    </row>
    <row r="8970" spans="1:19" x14ac:dyDescent="0.35">
      <c r="A8970" t="s">
        <v>12984</v>
      </c>
      <c r="B8970" t="s">
        <v>22084</v>
      </c>
      <c r="C8970" s="6">
        <v>43556</v>
      </c>
      <c r="D8970" s="6">
        <v>43649</v>
      </c>
      <c r="E8970">
        <v>3</v>
      </c>
      <c r="F8970">
        <v>45</v>
      </c>
      <c r="G8970" t="s">
        <v>20</v>
      </c>
      <c r="H8970" t="s">
        <v>12985</v>
      </c>
      <c r="I8970" t="s">
        <v>38</v>
      </c>
      <c r="J8970" t="s">
        <v>12973</v>
      </c>
      <c r="K8970" t="s">
        <v>32</v>
      </c>
      <c r="L8970" t="s">
        <v>58</v>
      </c>
      <c r="M8970">
        <v>150</v>
      </c>
      <c r="N8970" t="s">
        <v>26</v>
      </c>
      <c r="O8970" s="6">
        <v>43556</v>
      </c>
      <c r="P8970">
        <v>135</v>
      </c>
      <c r="Q8970" s="7">
        <v>0.35333333333333333</v>
      </c>
      <c r="R8970">
        <v>93</v>
      </c>
      <c r="S8970" t="s">
        <v>27</v>
      </c>
    </row>
    <row r="8971" spans="1:19" x14ac:dyDescent="0.35">
      <c r="A8971" t="s">
        <v>12986</v>
      </c>
      <c r="B8971" t="s">
        <v>24308</v>
      </c>
      <c r="C8971" s="6">
        <v>43646</v>
      </c>
      <c r="D8971" s="6">
        <v>43649</v>
      </c>
      <c r="E8971">
        <v>3</v>
      </c>
      <c r="F8971">
        <v>60</v>
      </c>
      <c r="G8971" t="s">
        <v>20</v>
      </c>
      <c r="H8971" t="s">
        <v>12987</v>
      </c>
      <c r="I8971" t="s">
        <v>44</v>
      </c>
      <c r="J8971" t="s">
        <v>12973</v>
      </c>
      <c r="K8971" t="s">
        <v>32</v>
      </c>
      <c r="L8971" t="s">
        <v>58</v>
      </c>
      <c r="M8971">
        <v>150</v>
      </c>
      <c r="N8971" t="s">
        <v>26</v>
      </c>
      <c r="O8971" s="6">
        <v>43556</v>
      </c>
      <c r="P8971">
        <v>180</v>
      </c>
      <c r="Q8971" s="7">
        <v>0.35333333333333333</v>
      </c>
      <c r="R8971">
        <v>93</v>
      </c>
      <c r="S8971" t="s">
        <v>27</v>
      </c>
    </row>
    <row r="8972" spans="1:19" x14ac:dyDescent="0.35">
      <c r="A8972" t="s">
        <v>1378</v>
      </c>
      <c r="B8972" t="s">
        <v>21456</v>
      </c>
      <c r="C8972" s="6">
        <v>43524</v>
      </c>
      <c r="D8972" s="6">
        <v>43650</v>
      </c>
      <c r="E8972">
        <v>4</v>
      </c>
      <c r="F8972">
        <v>45</v>
      </c>
      <c r="G8972" t="s">
        <v>29</v>
      </c>
      <c r="H8972" t="s">
        <v>12988</v>
      </c>
      <c r="I8972" t="s">
        <v>44</v>
      </c>
      <c r="J8972" t="s">
        <v>8384</v>
      </c>
      <c r="K8972" t="s">
        <v>50</v>
      </c>
      <c r="L8972" t="s">
        <v>25</v>
      </c>
      <c r="M8972">
        <v>345</v>
      </c>
      <c r="N8972" t="s">
        <v>34</v>
      </c>
      <c r="O8972" s="6">
        <v>43524</v>
      </c>
      <c r="P8972">
        <v>180</v>
      </c>
      <c r="Q8972" s="7">
        <v>0.41449275362318838</v>
      </c>
      <c r="R8972">
        <v>126</v>
      </c>
      <c r="S8972" t="s">
        <v>35</v>
      </c>
    </row>
    <row r="8973" spans="1:19" x14ac:dyDescent="0.35">
      <c r="A8973" t="s">
        <v>12989</v>
      </c>
      <c r="B8973" t="s">
        <v>22510</v>
      </c>
      <c r="C8973" s="6">
        <v>43572</v>
      </c>
      <c r="D8973" s="6">
        <v>43649</v>
      </c>
      <c r="E8973">
        <v>3</v>
      </c>
      <c r="F8973">
        <v>45</v>
      </c>
      <c r="G8973" t="s">
        <v>20</v>
      </c>
      <c r="H8973" t="s">
        <v>12990</v>
      </c>
      <c r="I8973" t="s">
        <v>44</v>
      </c>
      <c r="J8973" t="s">
        <v>12973</v>
      </c>
      <c r="K8973" t="s">
        <v>32</v>
      </c>
      <c r="L8973" t="s">
        <v>58</v>
      </c>
      <c r="M8973">
        <v>150</v>
      </c>
      <c r="N8973" t="s">
        <v>26</v>
      </c>
      <c r="O8973" s="6">
        <v>43556</v>
      </c>
      <c r="P8973">
        <v>135</v>
      </c>
      <c r="Q8973" s="7">
        <v>0.35333333333333333</v>
      </c>
      <c r="R8973">
        <v>93</v>
      </c>
      <c r="S8973" t="s">
        <v>27</v>
      </c>
    </row>
    <row r="8974" spans="1:19" x14ac:dyDescent="0.35">
      <c r="A8974" t="s">
        <v>12991</v>
      </c>
      <c r="B8974" t="s">
        <v>23501</v>
      </c>
      <c r="C8974" s="6">
        <v>43612</v>
      </c>
      <c r="D8974" s="6">
        <v>43649</v>
      </c>
      <c r="E8974">
        <v>2</v>
      </c>
      <c r="F8974">
        <v>45</v>
      </c>
      <c r="G8974" t="s">
        <v>20</v>
      </c>
      <c r="H8974" t="s">
        <v>12992</v>
      </c>
      <c r="I8974" t="s">
        <v>44</v>
      </c>
      <c r="J8974" t="s">
        <v>12973</v>
      </c>
      <c r="K8974" t="s">
        <v>32</v>
      </c>
      <c r="L8974" t="s">
        <v>58</v>
      </c>
      <c r="M8974">
        <v>150</v>
      </c>
      <c r="N8974" t="s">
        <v>26</v>
      </c>
      <c r="O8974" s="6">
        <v>43556</v>
      </c>
      <c r="P8974">
        <v>90</v>
      </c>
      <c r="Q8974" s="7">
        <v>0.35333333333333333</v>
      </c>
      <c r="R8974">
        <v>93</v>
      </c>
      <c r="S8974" t="s">
        <v>27</v>
      </c>
    </row>
    <row r="8975" spans="1:19" x14ac:dyDescent="0.35">
      <c r="A8975" t="s">
        <v>12993</v>
      </c>
      <c r="B8975" t="s">
        <v>22085</v>
      </c>
      <c r="C8975" s="6">
        <v>43556</v>
      </c>
      <c r="D8975" s="6">
        <v>43649</v>
      </c>
      <c r="E8975">
        <v>1</v>
      </c>
      <c r="F8975">
        <v>45</v>
      </c>
      <c r="G8975" t="s">
        <v>20</v>
      </c>
      <c r="H8975" t="s">
        <v>12994</v>
      </c>
      <c r="I8975" t="s">
        <v>44</v>
      </c>
      <c r="J8975" t="s">
        <v>12973</v>
      </c>
      <c r="K8975" t="s">
        <v>32</v>
      </c>
      <c r="L8975" t="s">
        <v>58</v>
      </c>
      <c r="M8975">
        <v>150</v>
      </c>
      <c r="N8975" t="s">
        <v>26</v>
      </c>
      <c r="O8975" s="6">
        <v>43556</v>
      </c>
      <c r="P8975">
        <v>45</v>
      </c>
      <c r="Q8975" s="7">
        <v>0.35333333333333333</v>
      </c>
      <c r="R8975">
        <v>93</v>
      </c>
      <c r="S8975" t="s">
        <v>27</v>
      </c>
    </row>
    <row r="8976" spans="1:19" x14ac:dyDescent="0.35">
      <c r="A8976" t="s">
        <v>12995</v>
      </c>
      <c r="B8976" t="s">
        <v>20485</v>
      </c>
      <c r="C8976" s="6">
        <v>43263</v>
      </c>
      <c r="D8976" s="6">
        <v>43291</v>
      </c>
      <c r="E8976">
        <v>2</v>
      </c>
      <c r="F8976">
        <v>45</v>
      </c>
      <c r="G8976" t="s">
        <v>20</v>
      </c>
      <c r="H8976" t="s">
        <v>12996</v>
      </c>
      <c r="I8976" t="s">
        <v>38</v>
      </c>
      <c r="J8976" t="s">
        <v>630</v>
      </c>
      <c r="K8976" t="s">
        <v>50</v>
      </c>
      <c r="L8976" t="s">
        <v>25</v>
      </c>
      <c r="M8976">
        <v>345</v>
      </c>
      <c r="N8976" t="s">
        <v>26</v>
      </c>
      <c r="O8976" s="6">
        <v>43263</v>
      </c>
      <c r="P8976">
        <v>90</v>
      </c>
      <c r="Q8976" s="7">
        <v>0.12173913043478261</v>
      </c>
      <c r="R8976">
        <v>28</v>
      </c>
      <c r="S8976" t="s">
        <v>41</v>
      </c>
    </row>
    <row r="8977" spans="1:19" x14ac:dyDescent="0.35">
      <c r="A8977" t="s">
        <v>9139</v>
      </c>
      <c r="B8977" t="s">
        <v>23234</v>
      </c>
      <c r="C8977" s="6">
        <v>43600</v>
      </c>
      <c r="D8977" s="6">
        <v>43655</v>
      </c>
      <c r="E8977">
        <v>3</v>
      </c>
      <c r="F8977">
        <v>45</v>
      </c>
      <c r="G8977" t="s">
        <v>29</v>
      </c>
      <c r="H8977" t="s">
        <v>9140</v>
      </c>
      <c r="I8977" t="s">
        <v>38</v>
      </c>
      <c r="J8977" t="s">
        <v>12373</v>
      </c>
      <c r="K8977" t="s">
        <v>50</v>
      </c>
      <c r="L8977" t="s">
        <v>33</v>
      </c>
      <c r="M8977">
        <v>600</v>
      </c>
      <c r="N8977" t="s">
        <v>26</v>
      </c>
      <c r="O8977" s="6">
        <v>43466</v>
      </c>
      <c r="P8977">
        <v>135</v>
      </c>
      <c r="Q8977" s="7">
        <v>0.56499999999999995</v>
      </c>
      <c r="R8977">
        <v>189</v>
      </c>
      <c r="S8977" t="s">
        <v>35</v>
      </c>
    </row>
    <row r="8978" spans="1:19" x14ac:dyDescent="0.35">
      <c r="A8978" t="s">
        <v>9745</v>
      </c>
      <c r="B8978" t="s">
        <v>24074</v>
      </c>
      <c r="C8978" s="6">
        <v>43634</v>
      </c>
      <c r="D8978" s="6">
        <v>43649</v>
      </c>
      <c r="E8978">
        <v>1</v>
      </c>
      <c r="F8978">
        <v>55</v>
      </c>
      <c r="G8978" t="s">
        <v>29</v>
      </c>
      <c r="H8978" t="s">
        <v>9746</v>
      </c>
      <c r="I8978" t="s">
        <v>38</v>
      </c>
      <c r="J8978" t="s">
        <v>12973</v>
      </c>
      <c r="K8978" t="s">
        <v>32</v>
      </c>
      <c r="L8978" t="s">
        <v>58</v>
      </c>
      <c r="M8978">
        <v>150</v>
      </c>
      <c r="N8978" t="s">
        <v>26</v>
      </c>
      <c r="O8978" s="6">
        <v>43556</v>
      </c>
      <c r="P8978">
        <v>55</v>
      </c>
      <c r="Q8978" s="7">
        <v>0.35333333333333333</v>
      </c>
      <c r="R8978">
        <v>93</v>
      </c>
      <c r="S8978" t="s">
        <v>27</v>
      </c>
    </row>
    <row r="8979" spans="1:19" x14ac:dyDescent="0.35">
      <c r="A8979" t="s">
        <v>12997</v>
      </c>
      <c r="B8979" t="s">
        <v>22086</v>
      </c>
      <c r="C8979" s="6">
        <v>43556</v>
      </c>
      <c r="D8979" s="6">
        <v>43649</v>
      </c>
      <c r="E8979">
        <v>2</v>
      </c>
      <c r="F8979">
        <v>45</v>
      </c>
      <c r="G8979" t="s">
        <v>20</v>
      </c>
      <c r="H8979" t="s">
        <v>12998</v>
      </c>
      <c r="I8979" t="s">
        <v>44</v>
      </c>
      <c r="J8979" t="s">
        <v>12973</v>
      </c>
      <c r="K8979" t="s">
        <v>32</v>
      </c>
      <c r="L8979" t="s">
        <v>58</v>
      </c>
      <c r="M8979">
        <v>150</v>
      </c>
      <c r="N8979" t="s">
        <v>26</v>
      </c>
      <c r="O8979" s="6">
        <v>43556</v>
      </c>
      <c r="P8979">
        <v>90</v>
      </c>
      <c r="Q8979" s="7">
        <v>0.35333333333333333</v>
      </c>
      <c r="R8979">
        <v>93</v>
      </c>
      <c r="S8979" t="s">
        <v>27</v>
      </c>
    </row>
    <row r="8980" spans="1:19" x14ac:dyDescent="0.35">
      <c r="A8980" t="s">
        <v>12999</v>
      </c>
      <c r="B8980" t="s">
        <v>22087</v>
      </c>
      <c r="C8980" s="6">
        <v>43556</v>
      </c>
      <c r="D8980" s="6">
        <v>43649</v>
      </c>
      <c r="E8980">
        <v>1</v>
      </c>
      <c r="F8980">
        <v>45</v>
      </c>
      <c r="G8980" t="s">
        <v>29</v>
      </c>
      <c r="H8980" t="s">
        <v>13000</v>
      </c>
      <c r="I8980" t="s">
        <v>38</v>
      </c>
      <c r="J8980" t="s">
        <v>12973</v>
      </c>
      <c r="K8980" t="s">
        <v>32</v>
      </c>
      <c r="L8980" t="s">
        <v>58</v>
      </c>
      <c r="M8980">
        <v>150</v>
      </c>
      <c r="N8980" t="s">
        <v>26</v>
      </c>
      <c r="O8980" s="6">
        <v>43556</v>
      </c>
      <c r="P8980">
        <v>45</v>
      </c>
      <c r="Q8980" s="7">
        <v>0.35333333333333333</v>
      </c>
      <c r="R8980">
        <v>93</v>
      </c>
      <c r="S8980" t="s">
        <v>27</v>
      </c>
    </row>
    <row r="8981" spans="1:19" x14ac:dyDescent="0.35">
      <c r="A8981" t="s">
        <v>13001</v>
      </c>
      <c r="B8981" t="s">
        <v>19696</v>
      </c>
      <c r="C8981" s="6">
        <v>43232</v>
      </c>
      <c r="D8981" s="6">
        <v>43291</v>
      </c>
      <c r="E8981">
        <v>3</v>
      </c>
      <c r="F8981">
        <v>45</v>
      </c>
      <c r="G8981" t="s">
        <v>20</v>
      </c>
      <c r="H8981" t="s">
        <v>13002</v>
      </c>
      <c r="I8981" t="s">
        <v>38</v>
      </c>
      <c r="J8981" t="s">
        <v>103</v>
      </c>
      <c r="K8981" t="s">
        <v>24</v>
      </c>
      <c r="L8981" t="s">
        <v>25</v>
      </c>
      <c r="M8981">
        <v>345</v>
      </c>
      <c r="N8981" t="s">
        <v>34</v>
      </c>
      <c r="O8981" s="6">
        <v>43115</v>
      </c>
      <c r="P8981">
        <v>135</v>
      </c>
      <c r="Q8981" s="7">
        <v>0.61739130434782608</v>
      </c>
      <c r="R8981">
        <v>176</v>
      </c>
      <c r="S8981" t="s">
        <v>35</v>
      </c>
    </row>
    <row r="8982" spans="1:19" x14ac:dyDescent="0.35">
      <c r="A8982" t="s">
        <v>13003</v>
      </c>
      <c r="B8982" t="s">
        <v>19487</v>
      </c>
      <c r="C8982" s="6">
        <v>43223</v>
      </c>
      <c r="D8982" s="6">
        <v>43284</v>
      </c>
      <c r="E8982">
        <v>4</v>
      </c>
      <c r="F8982">
        <v>45</v>
      </c>
      <c r="G8982" t="s">
        <v>29</v>
      </c>
      <c r="H8982" t="s">
        <v>13004</v>
      </c>
      <c r="I8982" t="s">
        <v>44</v>
      </c>
      <c r="J8982" t="s">
        <v>4936</v>
      </c>
      <c r="K8982" t="s">
        <v>32</v>
      </c>
      <c r="L8982" t="s">
        <v>25</v>
      </c>
      <c r="M8982">
        <v>345</v>
      </c>
      <c r="N8982" t="s">
        <v>26</v>
      </c>
      <c r="O8982" s="6">
        <v>43113</v>
      </c>
      <c r="P8982">
        <v>180</v>
      </c>
      <c r="Q8982" s="7">
        <v>0.68695652173913047</v>
      </c>
      <c r="R8982">
        <v>171</v>
      </c>
      <c r="S8982" t="s">
        <v>35</v>
      </c>
    </row>
    <row r="8983" spans="1:19" x14ac:dyDescent="0.35">
      <c r="A8983" t="s">
        <v>13005</v>
      </c>
      <c r="B8983" t="s">
        <v>19817</v>
      </c>
      <c r="C8983" s="6">
        <v>43239</v>
      </c>
      <c r="D8983" s="6">
        <v>43292</v>
      </c>
      <c r="E8983">
        <v>1</v>
      </c>
      <c r="F8983">
        <v>45</v>
      </c>
      <c r="G8983" t="s">
        <v>29</v>
      </c>
      <c r="H8983" t="s">
        <v>13006</v>
      </c>
      <c r="I8983" t="s">
        <v>44</v>
      </c>
      <c r="J8983" t="s">
        <v>81</v>
      </c>
      <c r="K8983" t="s">
        <v>32</v>
      </c>
      <c r="L8983" t="s">
        <v>25</v>
      </c>
      <c r="M8983">
        <v>345</v>
      </c>
      <c r="N8983" t="s">
        <v>34</v>
      </c>
      <c r="O8983" s="6">
        <v>43145</v>
      </c>
      <c r="P8983">
        <v>45</v>
      </c>
      <c r="Q8983" s="7">
        <v>0.5304347826086957</v>
      </c>
      <c r="R8983">
        <v>147</v>
      </c>
      <c r="S8983" t="s">
        <v>35</v>
      </c>
    </row>
    <row r="8984" spans="1:19" x14ac:dyDescent="0.35">
      <c r="A8984" t="s">
        <v>13007</v>
      </c>
      <c r="B8984" t="s">
        <v>19786</v>
      </c>
      <c r="C8984" s="6">
        <v>43237</v>
      </c>
      <c r="D8984" s="6">
        <v>43292</v>
      </c>
      <c r="E8984">
        <v>4</v>
      </c>
      <c r="F8984">
        <v>45</v>
      </c>
      <c r="G8984" t="s">
        <v>20</v>
      </c>
      <c r="H8984" t="s">
        <v>13008</v>
      </c>
      <c r="I8984" t="s">
        <v>38</v>
      </c>
      <c r="J8984" t="s">
        <v>155</v>
      </c>
      <c r="K8984" t="s">
        <v>32</v>
      </c>
      <c r="L8984" t="s">
        <v>25</v>
      </c>
      <c r="M8984">
        <v>345</v>
      </c>
      <c r="N8984" t="s">
        <v>34</v>
      </c>
      <c r="O8984" s="6">
        <v>43170</v>
      </c>
      <c r="P8984">
        <v>180</v>
      </c>
      <c r="Q8984" s="7">
        <v>0.71884057971014492</v>
      </c>
      <c r="R8984">
        <v>122</v>
      </c>
      <c r="S8984" t="s">
        <v>35</v>
      </c>
    </row>
    <row r="8985" spans="1:19" x14ac:dyDescent="0.35">
      <c r="A8985" t="s">
        <v>7405</v>
      </c>
      <c r="B8985" t="s">
        <v>23331</v>
      </c>
      <c r="C8985" s="6">
        <v>43604</v>
      </c>
      <c r="D8985" s="6">
        <v>43649</v>
      </c>
      <c r="E8985">
        <v>3</v>
      </c>
      <c r="F8985">
        <v>45</v>
      </c>
      <c r="G8985" t="s">
        <v>20</v>
      </c>
      <c r="H8985" t="s">
        <v>7406</v>
      </c>
      <c r="I8985" t="s">
        <v>44</v>
      </c>
      <c r="J8985" t="s">
        <v>12973</v>
      </c>
      <c r="K8985" t="s">
        <v>32</v>
      </c>
      <c r="L8985" t="s">
        <v>58</v>
      </c>
      <c r="M8985">
        <v>150</v>
      </c>
      <c r="N8985" t="s">
        <v>26</v>
      </c>
      <c r="O8985" s="6">
        <v>43556</v>
      </c>
      <c r="P8985">
        <v>135</v>
      </c>
      <c r="Q8985" s="7">
        <v>0.35333333333333333</v>
      </c>
      <c r="R8985">
        <v>93</v>
      </c>
      <c r="S8985" t="s">
        <v>27</v>
      </c>
    </row>
    <row r="8986" spans="1:19" x14ac:dyDescent="0.35">
      <c r="A8986" t="s">
        <v>13009</v>
      </c>
      <c r="B8986" t="s">
        <v>22354</v>
      </c>
      <c r="C8986" s="6">
        <v>43565</v>
      </c>
      <c r="D8986" s="6">
        <v>43649</v>
      </c>
      <c r="E8986">
        <v>1</v>
      </c>
      <c r="F8986">
        <v>45</v>
      </c>
      <c r="G8986" t="s">
        <v>29</v>
      </c>
      <c r="H8986" t="s">
        <v>13010</v>
      </c>
      <c r="I8986" t="s">
        <v>38</v>
      </c>
      <c r="J8986" t="s">
        <v>12973</v>
      </c>
      <c r="K8986" t="s">
        <v>32</v>
      </c>
      <c r="L8986" t="s">
        <v>58</v>
      </c>
      <c r="M8986">
        <v>150</v>
      </c>
      <c r="N8986" t="s">
        <v>26</v>
      </c>
      <c r="O8986" s="6">
        <v>43556</v>
      </c>
      <c r="P8986">
        <v>45</v>
      </c>
      <c r="Q8986" s="7">
        <v>0.35333333333333333</v>
      </c>
      <c r="R8986">
        <v>93</v>
      </c>
      <c r="S8986" t="s">
        <v>27</v>
      </c>
    </row>
    <row r="8987" spans="1:19" x14ac:dyDescent="0.35">
      <c r="A8987" t="s">
        <v>13011</v>
      </c>
      <c r="B8987" t="s">
        <v>20273</v>
      </c>
      <c r="C8987" s="6">
        <v>43254</v>
      </c>
      <c r="D8987" s="6">
        <v>43284</v>
      </c>
      <c r="E8987">
        <v>3</v>
      </c>
      <c r="F8987">
        <v>45</v>
      </c>
      <c r="G8987" t="s">
        <v>29</v>
      </c>
      <c r="H8987" t="s">
        <v>13012</v>
      </c>
      <c r="I8987" t="s">
        <v>38</v>
      </c>
      <c r="J8987" t="s">
        <v>4167</v>
      </c>
      <c r="K8987" t="s">
        <v>32</v>
      </c>
      <c r="L8987" t="s">
        <v>25</v>
      </c>
      <c r="M8987">
        <v>345</v>
      </c>
      <c r="N8987" t="s">
        <v>46</v>
      </c>
      <c r="O8987" s="6">
        <v>43254</v>
      </c>
      <c r="P8987">
        <v>135</v>
      </c>
      <c r="Q8987" s="7">
        <v>0.25217391304347825</v>
      </c>
      <c r="R8987">
        <v>30</v>
      </c>
      <c r="S8987" t="s">
        <v>41</v>
      </c>
    </row>
    <row r="8988" spans="1:19" x14ac:dyDescent="0.35">
      <c r="A8988" t="s">
        <v>10299</v>
      </c>
      <c r="B8988" t="s">
        <v>23251</v>
      </c>
      <c r="C8988" s="6">
        <v>43601</v>
      </c>
      <c r="D8988" s="6">
        <v>43649</v>
      </c>
      <c r="E8988">
        <v>4</v>
      </c>
      <c r="F8988">
        <v>45</v>
      </c>
      <c r="G8988" t="s">
        <v>20</v>
      </c>
      <c r="H8988" t="s">
        <v>10300</v>
      </c>
      <c r="I8988" t="s">
        <v>38</v>
      </c>
      <c r="J8988" t="s">
        <v>12973</v>
      </c>
      <c r="K8988" t="s">
        <v>32</v>
      </c>
      <c r="L8988" t="s">
        <v>58</v>
      </c>
      <c r="M8988">
        <v>150</v>
      </c>
      <c r="N8988" t="s">
        <v>26</v>
      </c>
      <c r="O8988" s="6">
        <v>43556</v>
      </c>
      <c r="P8988">
        <v>180</v>
      </c>
      <c r="Q8988" s="7">
        <v>0.35333333333333333</v>
      </c>
      <c r="R8988">
        <v>93</v>
      </c>
      <c r="S8988" t="s">
        <v>27</v>
      </c>
    </row>
    <row r="8989" spans="1:19" x14ac:dyDescent="0.35">
      <c r="A8989" t="s">
        <v>2925</v>
      </c>
      <c r="B8989" t="s">
        <v>21457</v>
      </c>
      <c r="C8989" s="6">
        <v>43524</v>
      </c>
      <c r="D8989" s="6">
        <v>43650</v>
      </c>
      <c r="E8989">
        <v>4</v>
      </c>
      <c r="F8989">
        <v>45</v>
      </c>
      <c r="G8989" t="s">
        <v>29</v>
      </c>
      <c r="H8989" t="s">
        <v>2926</v>
      </c>
      <c r="I8989" t="s">
        <v>38</v>
      </c>
      <c r="J8989" t="s">
        <v>8384</v>
      </c>
      <c r="K8989" t="s">
        <v>50</v>
      </c>
      <c r="L8989" t="s">
        <v>25</v>
      </c>
      <c r="M8989">
        <v>345</v>
      </c>
      <c r="N8989" t="s">
        <v>34</v>
      </c>
      <c r="O8989" s="6">
        <v>43524</v>
      </c>
      <c r="P8989">
        <v>180</v>
      </c>
      <c r="Q8989" s="7">
        <v>0.41449275362318838</v>
      </c>
      <c r="R8989">
        <v>126</v>
      </c>
      <c r="S8989" t="s">
        <v>35</v>
      </c>
    </row>
    <row r="8990" spans="1:19" x14ac:dyDescent="0.35">
      <c r="A8990" t="s">
        <v>13013</v>
      </c>
      <c r="B8990" t="s">
        <v>24164</v>
      </c>
      <c r="C8990" s="6">
        <v>43639</v>
      </c>
      <c r="D8990" s="6">
        <v>43649</v>
      </c>
      <c r="E8990">
        <v>1</v>
      </c>
      <c r="F8990">
        <v>60</v>
      </c>
      <c r="G8990" t="s">
        <v>29</v>
      </c>
      <c r="H8990" t="s">
        <v>13014</v>
      </c>
      <c r="I8990" t="s">
        <v>38</v>
      </c>
      <c r="J8990" t="s">
        <v>12973</v>
      </c>
      <c r="K8990" t="s">
        <v>32</v>
      </c>
      <c r="L8990" t="s">
        <v>58</v>
      </c>
      <c r="M8990">
        <v>150</v>
      </c>
      <c r="N8990" t="s">
        <v>26</v>
      </c>
      <c r="O8990" s="6">
        <v>43556</v>
      </c>
      <c r="P8990">
        <v>60</v>
      </c>
      <c r="Q8990" s="7">
        <v>0.35333333333333333</v>
      </c>
      <c r="R8990">
        <v>93</v>
      </c>
      <c r="S8990" t="s">
        <v>27</v>
      </c>
    </row>
    <row r="8991" spans="1:19" x14ac:dyDescent="0.35">
      <c r="A8991" t="s">
        <v>11228</v>
      </c>
      <c r="B8991" t="s">
        <v>22088</v>
      </c>
      <c r="C8991" s="6">
        <v>43556</v>
      </c>
      <c r="D8991" s="6">
        <v>43649</v>
      </c>
      <c r="E8991">
        <v>1</v>
      </c>
      <c r="F8991">
        <v>45</v>
      </c>
      <c r="G8991" t="s">
        <v>20</v>
      </c>
      <c r="H8991" t="s">
        <v>11229</v>
      </c>
      <c r="I8991" t="s">
        <v>38</v>
      </c>
      <c r="J8991" t="s">
        <v>12973</v>
      </c>
      <c r="K8991" t="s">
        <v>32</v>
      </c>
      <c r="L8991" t="s">
        <v>58</v>
      </c>
      <c r="M8991">
        <v>150</v>
      </c>
      <c r="N8991" t="s">
        <v>26</v>
      </c>
      <c r="O8991" s="6">
        <v>43556</v>
      </c>
      <c r="P8991">
        <v>45</v>
      </c>
      <c r="Q8991" s="7">
        <v>0.35333333333333333</v>
      </c>
      <c r="R8991">
        <v>93</v>
      </c>
      <c r="S8991" t="s">
        <v>27</v>
      </c>
    </row>
    <row r="8992" spans="1:19" x14ac:dyDescent="0.35">
      <c r="A8992" t="s">
        <v>13015</v>
      </c>
      <c r="B8992" t="s">
        <v>19154</v>
      </c>
      <c r="C8992" s="6">
        <v>43204</v>
      </c>
      <c r="D8992" s="6">
        <v>43284</v>
      </c>
      <c r="E8992">
        <v>3</v>
      </c>
      <c r="F8992">
        <v>45</v>
      </c>
      <c r="G8992" t="s">
        <v>29</v>
      </c>
      <c r="H8992" t="s">
        <v>13016</v>
      </c>
      <c r="I8992" t="s">
        <v>38</v>
      </c>
      <c r="J8992" t="s">
        <v>588</v>
      </c>
      <c r="K8992" t="s">
        <v>32</v>
      </c>
      <c r="L8992" t="s">
        <v>25</v>
      </c>
      <c r="M8992">
        <v>345</v>
      </c>
      <c r="N8992" t="s">
        <v>34</v>
      </c>
      <c r="O8992" s="6">
        <v>43204</v>
      </c>
      <c r="P8992">
        <v>135</v>
      </c>
      <c r="Q8992" s="7">
        <v>0.45217391304347826</v>
      </c>
      <c r="R8992">
        <v>80</v>
      </c>
      <c r="S8992" t="s">
        <v>27</v>
      </c>
    </row>
    <row r="8993" spans="1:19" x14ac:dyDescent="0.35">
      <c r="A8993" t="s">
        <v>6617</v>
      </c>
      <c r="B8993" t="s">
        <v>23918</v>
      </c>
      <c r="C8993" s="6">
        <v>43628</v>
      </c>
      <c r="D8993" s="6">
        <v>43654</v>
      </c>
      <c r="E8993">
        <v>4</v>
      </c>
      <c r="F8993">
        <v>45</v>
      </c>
      <c r="G8993" t="s">
        <v>29</v>
      </c>
      <c r="H8993" t="s">
        <v>13017</v>
      </c>
      <c r="I8993" t="s">
        <v>38</v>
      </c>
      <c r="J8993" t="s">
        <v>222</v>
      </c>
      <c r="K8993" t="s">
        <v>50</v>
      </c>
      <c r="L8993" t="s">
        <v>25</v>
      </c>
      <c r="M8993">
        <v>345</v>
      </c>
      <c r="N8993" t="s">
        <v>46</v>
      </c>
      <c r="O8993" s="6">
        <v>43628</v>
      </c>
      <c r="P8993">
        <v>180</v>
      </c>
      <c r="Q8993" s="7">
        <v>0.2</v>
      </c>
      <c r="R8993">
        <v>26</v>
      </c>
      <c r="S8993" t="s">
        <v>41</v>
      </c>
    </row>
    <row r="8994" spans="1:19" x14ac:dyDescent="0.35">
      <c r="A8994" t="s">
        <v>2876</v>
      </c>
      <c r="B8994" t="s">
        <v>15996</v>
      </c>
      <c r="C8994" s="6">
        <v>42919</v>
      </c>
      <c r="D8994" s="6">
        <v>42919</v>
      </c>
      <c r="E8994">
        <v>2</v>
      </c>
      <c r="F8994">
        <v>60</v>
      </c>
      <c r="G8994" t="s">
        <v>29</v>
      </c>
      <c r="H8994" t="s">
        <v>13018</v>
      </c>
      <c r="I8994" t="s">
        <v>22</v>
      </c>
      <c r="J8994" t="s">
        <v>2775</v>
      </c>
      <c r="K8994" t="s">
        <v>184</v>
      </c>
      <c r="L8994" t="s">
        <v>241</v>
      </c>
      <c r="M8994">
        <v>100</v>
      </c>
      <c r="N8994" t="s">
        <v>34</v>
      </c>
      <c r="O8994" s="6">
        <v>42919</v>
      </c>
      <c r="P8994">
        <v>120</v>
      </c>
      <c r="Q8994" s="7">
        <v>0.82</v>
      </c>
      <c r="R8994">
        <v>0</v>
      </c>
      <c r="S8994" t="s">
        <v>41</v>
      </c>
    </row>
    <row r="8995" spans="1:19" x14ac:dyDescent="0.35">
      <c r="A8995" t="s">
        <v>13019</v>
      </c>
      <c r="B8995" t="s">
        <v>19787</v>
      </c>
      <c r="C8995" s="6">
        <v>43237</v>
      </c>
      <c r="D8995" s="6">
        <v>43289</v>
      </c>
      <c r="E8995">
        <v>3</v>
      </c>
      <c r="F8995">
        <v>45</v>
      </c>
      <c r="G8995" t="s">
        <v>29</v>
      </c>
      <c r="H8995" t="s">
        <v>13020</v>
      </c>
      <c r="I8995" t="s">
        <v>38</v>
      </c>
      <c r="J8995" t="s">
        <v>5654</v>
      </c>
      <c r="K8995" t="s">
        <v>24</v>
      </c>
      <c r="L8995" t="s">
        <v>25</v>
      </c>
      <c r="M8995">
        <v>345</v>
      </c>
      <c r="N8995" t="s">
        <v>34</v>
      </c>
      <c r="O8995" s="6">
        <v>43177</v>
      </c>
      <c r="P8995">
        <v>135</v>
      </c>
      <c r="Q8995" s="7">
        <v>0.28405797101449276</v>
      </c>
      <c r="R8995">
        <v>112</v>
      </c>
      <c r="S8995" t="s">
        <v>27</v>
      </c>
    </row>
    <row r="8996" spans="1:19" x14ac:dyDescent="0.35">
      <c r="A8996" t="s">
        <v>13021</v>
      </c>
      <c r="B8996" t="s">
        <v>22089</v>
      </c>
      <c r="C8996" s="6">
        <v>43556</v>
      </c>
      <c r="D8996" s="6">
        <v>43649</v>
      </c>
      <c r="E8996">
        <v>1</v>
      </c>
      <c r="F8996">
        <v>45</v>
      </c>
      <c r="G8996" t="s">
        <v>20</v>
      </c>
      <c r="H8996" t="s">
        <v>13022</v>
      </c>
      <c r="I8996" t="s">
        <v>38</v>
      </c>
      <c r="J8996" t="s">
        <v>12973</v>
      </c>
      <c r="K8996" t="s">
        <v>32</v>
      </c>
      <c r="L8996" t="s">
        <v>58</v>
      </c>
      <c r="M8996">
        <v>150</v>
      </c>
      <c r="N8996" t="s">
        <v>26</v>
      </c>
      <c r="O8996" s="6">
        <v>43556</v>
      </c>
      <c r="P8996">
        <v>45</v>
      </c>
      <c r="Q8996" s="7">
        <v>0.35333333333333333</v>
      </c>
      <c r="R8996">
        <v>93</v>
      </c>
      <c r="S8996" t="s">
        <v>27</v>
      </c>
    </row>
    <row r="8997" spans="1:19" x14ac:dyDescent="0.35">
      <c r="A8997" t="s">
        <v>7733</v>
      </c>
      <c r="B8997" t="s">
        <v>15767</v>
      </c>
      <c r="C8997" s="6">
        <v>42918</v>
      </c>
      <c r="D8997" s="6">
        <v>42918</v>
      </c>
      <c r="E8997">
        <v>1</v>
      </c>
      <c r="F8997">
        <v>60</v>
      </c>
      <c r="G8997" t="s">
        <v>29</v>
      </c>
      <c r="H8997" t="s">
        <v>13023</v>
      </c>
      <c r="I8997" t="s">
        <v>38</v>
      </c>
      <c r="J8997" t="s">
        <v>4183</v>
      </c>
      <c r="K8997" t="s">
        <v>32</v>
      </c>
      <c r="L8997" t="s">
        <v>40</v>
      </c>
      <c r="M8997">
        <v>200</v>
      </c>
      <c r="N8997" t="s">
        <v>34</v>
      </c>
      <c r="O8997" s="6">
        <v>42918</v>
      </c>
      <c r="P8997">
        <v>60</v>
      </c>
      <c r="Q8997" s="7">
        <v>0.68</v>
      </c>
      <c r="R8997">
        <v>0</v>
      </c>
      <c r="S8997" t="s">
        <v>41</v>
      </c>
    </row>
    <row r="8998" spans="1:19" x14ac:dyDescent="0.35">
      <c r="A8998" t="s">
        <v>13024</v>
      </c>
      <c r="B8998" t="s">
        <v>20685</v>
      </c>
      <c r="C8998" s="6">
        <v>43273</v>
      </c>
      <c r="D8998" s="6">
        <v>43284</v>
      </c>
      <c r="E8998">
        <v>2</v>
      </c>
      <c r="F8998">
        <v>55</v>
      </c>
      <c r="G8998" t="s">
        <v>29</v>
      </c>
      <c r="H8998" t="s">
        <v>13025</v>
      </c>
      <c r="I8998" t="s">
        <v>38</v>
      </c>
      <c r="J8998" t="s">
        <v>852</v>
      </c>
      <c r="K8998" t="s">
        <v>50</v>
      </c>
      <c r="L8998" t="s">
        <v>25</v>
      </c>
      <c r="M8998">
        <v>345</v>
      </c>
      <c r="N8998" t="s">
        <v>34</v>
      </c>
      <c r="O8998" s="6">
        <v>43150</v>
      </c>
      <c r="P8998">
        <v>110</v>
      </c>
      <c r="Q8998" s="7">
        <v>0.62318840579710144</v>
      </c>
      <c r="R8998">
        <v>134</v>
      </c>
      <c r="S8998" t="s">
        <v>35</v>
      </c>
    </row>
    <row r="8999" spans="1:19" x14ac:dyDescent="0.35">
      <c r="A8999" t="s">
        <v>13026</v>
      </c>
      <c r="B8999" t="s">
        <v>18464</v>
      </c>
      <c r="C8999" s="6">
        <v>43170</v>
      </c>
      <c r="D8999" s="6">
        <v>43292</v>
      </c>
      <c r="E8999">
        <v>2</v>
      </c>
      <c r="F8999">
        <v>45</v>
      </c>
      <c r="G8999" t="s">
        <v>20</v>
      </c>
      <c r="H8999" t="s">
        <v>13027</v>
      </c>
      <c r="I8999" t="s">
        <v>38</v>
      </c>
      <c r="J8999" t="s">
        <v>155</v>
      </c>
      <c r="K8999" t="s">
        <v>32</v>
      </c>
      <c r="L8999" t="s">
        <v>25</v>
      </c>
      <c r="M8999">
        <v>345</v>
      </c>
      <c r="N8999" t="s">
        <v>34</v>
      </c>
      <c r="O8999" s="6">
        <v>43170</v>
      </c>
      <c r="P8999">
        <v>90</v>
      </c>
      <c r="Q8999" s="7">
        <v>0.71884057971014492</v>
      </c>
      <c r="R8999">
        <v>122</v>
      </c>
      <c r="S8999" t="s">
        <v>35</v>
      </c>
    </row>
    <row r="9000" spans="1:19" x14ac:dyDescent="0.35">
      <c r="A9000" t="s">
        <v>13028</v>
      </c>
      <c r="B9000" t="s">
        <v>20221</v>
      </c>
      <c r="C9000" s="6">
        <v>43253</v>
      </c>
      <c r="D9000" s="6">
        <v>43284</v>
      </c>
      <c r="E9000">
        <v>2</v>
      </c>
      <c r="F9000">
        <v>45</v>
      </c>
      <c r="G9000" t="s">
        <v>29</v>
      </c>
      <c r="H9000" t="s">
        <v>13029</v>
      </c>
      <c r="I9000" t="s">
        <v>38</v>
      </c>
      <c r="J9000" t="s">
        <v>852</v>
      </c>
      <c r="K9000" t="s">
        <v>50</v>
      </c>
      <c r="L9000" t="s">
        <v>25</v>
      </c>
      <c r="M9000">
        <v>345</v>
      </c>
      <c r="N9000" t="s">
        <v>34</v>
      </c>
      <c r="O9000" s="6">
        <v>43150</v>
      </c>
      <c r="P9000">
        <v>90</v>
      </c>
      <c r="Q9000" s="7">
        <v>0.62318840579710144</v>
      </c>
      <c r="R9000">
        <v>134</v>
      </c>
      <c r="S9000" t="s">
        <v>35</v>
      </c>
    </row>
    <row r="9001" spans="1:19" x14ac:dyDescent="0.35">
      <c r="A9001" t="s">
        <v>13030</v>
      </c>
      <c r="B9001" t="s">
        <v>19408</v>
      </c>
      <c r="C9001" s="6">
        <v>43218</v>
      </c>
      <c r="D9001" s="6">
        <v>43284</v>
      </c>
      <c r="E9001">
        <v>1</v>
      </c>
      <c r="F9001">
        <v>45</v>
      </c>
      <c r="G9001" t="s">
        <v>29</v>
      </c>
      <c r="H9001" t="s">
        <v>13031</v>
      </c>
      <c r="I9001" t="s">
        <v>44</v>
      </c>
      <c r="J9001" t="s">
        <v>852</v>
      </c>
      <c r="K9001" t="s">
        <v>50</v>
      </c>
      <c r="L9001" t="s">
        <v>25</v>
      </c>
      <c r="M9001">
        <v>345</v>
      </c>
      <c r="N9001" t="s">
        <v>34</v>
      </c>
      <c r="O9001" s="6">
        <v>43150</v>
      </c>
      <c r="P9001">
        <v>45</v>
      </c>
      <c r="Q9001" s="7">
        <v>0.62318840579710144</v>
      </c>
      <c r="R9001">
        <v>134</v>
      </c>
      <c r="S9001" t="s">
        <v>35</v>
      </c>
    </row>
    <row r="9002" spans="1:19" x14ac:dyDescent="0.35">
      <c r="A9002" t="s">
        <v>13032</v>
      </c>
      <c r="B9002" t="s">
        <v>22090</v>
      </c>
      <c r="C9002" s="6">
        <v>43556</v>
      </c>
      <c r="D9002" s="6">
        <v>43649</v>
      </c>
      <c r="E9002">
        <v>1</v>
      </c>
      <c r="F9002">
        <v>45</v>
      </c>
      <c r="G9002" t="s">
        <v>20</v>
      </c>
      <c r="H9002" t="s">
        <v>13033</v>
      </c>
      <c r="I9002" t="s">
        <v>44</v>
      </c>
      <c r="J9002" t="s">
        <v>12973</v>
      </c>
      <c r="K9002" t="s">
        <v>32</v>
      </c>
      <c r="L9002" t="s">
        <v>58</v>
      </c>
      <c r="M9002">
        <v>150</v>
      </c>
      <c r="N9002" t="s">
        <v>26</v>
      </c>
      <c r="O9002" s="6">
        <v>43556</v>
      </c>
      <c r="P9002">
        <v>45</v>
      </c>
      <c r="Q9002" s="7">
        <v>0.35333333333333333</v>
      </c>
      <c r="R9002">
        <v>93</v>
      </c>
      <c r="S9002" t="s">
        <v>27</v>
      </c>
    </row>
    <row r="9003" spans="1:19" x14ac:dyDescent="0.35">
      <c r="A9003" t="s">
        <v>13034</v>
      </c>
      <c r="B9003" t="s">
        <v>22448</v>
      </c>
      <c r="C9003" s="6">
        <v>43570</v>
      </c>
      <c r="D9003" s="6">
        <v>43649</v>
      </c>
      <c r="E9003">
        <v>4</v>
      </c>
      <c r="F9003">
        <v>45</v>
      </c>
      <c r="G9003" t="s">
        <v>20</v>
      </c>
      <c r="H9003" t="s">
        <v>13035</v>
      </c>
      <c r="I9003" t="s">
        <v>38</v>
      </c>
      <c r="J9003" t="s">
        <v>12973</v>
      </c>
      <c r="K9003" t="s">
        <v>32</v>
      </c>
      <c r="L9003" t="s">
        <v>58</v>
      </c>
      <c r="M9003">
        <v>150</v>
      </c>
      <c r="N9003" t="s">
        <v>26</v>
      </c>
      <c r="O9003" s="6">
        <v>43556</v>
      </c>
      <c r="P9003">
        <v>180</v>
      </c>
      <c r="Q9003" s="7">
        <v>0.35333333333333333</v>
      </c>
      <c r="R9003">
        <v>93</v>
      </c>
      <c r="S9003" t="s">
        <v>27</v>
      </c>
    </row>
    <row r="9004" spans="1:19" x14ac:dyDescent="0.35">
      <c r="A9004" t="s">
        <v>13036</v>
      </c>
      <c r="B9004" t="s">
        <v>22091</v>
      </c>
      <c r="C9004" s="6">
        <v>43556</v>
      </c>
      <c r="D9004" s="6">
        <v>43649</v>
      </c>
      <c r="E9004">
        <v>1</v>
      </c>
      <c r="F9004">
        <v>45</v>
      </c>
      <c r="G9004" t="s">
        <v>20</v>
      </c>
      <c r="H9004" t="s">
        <v>13037</v>
      </c>
      <c r="I9004" t="s">
        <v>38</v>
      </c>
      <c r="J9004" t="s">
        <v>12973</v>
      </c>
      <c r="K9004" t="s">
        <v>32</v>
      </c>
      <c r="L9004" t="s">
        <v>58</v>
      </c>
      <c r="M9004">
        <v>150</v>
      </c>
      <c r="N9004" t="s">
        <v>26</v>
      </c>
      <c r="O9004" s="6">
        <v>43556</v>
      </c>
      <c r="P9004">
        <v>45</v>
      </c>
      <c r="Q9004" s="7">
        <v>0.35333333333333333</v>
      </c>
      <c r="R9004">
        <v>93</v>
      </c>
      <c r="S9004" t="s">
        <v>27</v>
      </c>
    </row>
    <row r="9005" spans="1:19" x14ac:dyDescent="0.35">
      <c r="A9005" t="s">
        <v>13038</v>
      </c>
      <c r="B9005" t="s">
        <v>19282</v>
      </c>
      <c r="C9005" s="6">
        <v>43212</v>
      </c>
      <c r="D9005" s="6">
        <v>43285</v>
      </c>
      <c r="E9005">
        <v>3</v>
      </c>
      <c r="F9005">
        <v>45</v>
      </c>
      <c r="G9005" t="s">
        <v>29</v>
      </c>
      <c r="H9005" t="s">
        <v>13039</v>
      </c>
      <c r="I9005" t="s">
        <v>38</v>
      </c>
      <c r="J9005" t="s">
        <v>67</v>
      </c>
      <c r="K9005" t="s">
        <v>24</v>
      </c>
      <c r="L9005" t="s">
        <v>25</v>
      </c>
      <c r="M9005">
        <v>345</v>
      </c>
      <c r="N9005" t="s">
        <v>26</v>
      </c>
      <c r="O9005" s="6">
        <v>43148</v>
      </c>
      <c r="P9005">
        <v>135</v>
      </c>
      <c r="Q9005" s="7">
        <v>0.31304347826086959</v>
      </c>
      <c r="R9005">
        <v>137</v>
      </c>
      <c r="S9005" t="s">
        <v>35</v>
      </c>
    </row>
    <row r="9006" spans="1:19" x14ac:dyDescent="0.35">
      <c r="A9006" t="s">
        <v>13040</v>
      </c>
      <c r="B9006" t="s">
        <v>18276</v>
      </c>
      <c r="C9006" s="6">
        <v>43163</v>
      </c>
      <c r="D9006" s="6">
        <v>43292</v>
      </c>
      <c r="E9006">
        <v>3</v>
      </c>
      <c r="F9006">
        <v>45</v>
      </c>
      <c r="G9006" t="s">
        <v>29</v>
      </c>
      <c r="H9006" t="s">
        <v>13041</v>
      </c>
      <c r="I9006" t="s">
        <v>38</v>
      </c>
      <c r="J9006" t="s">
        <v>31</v>
      </c>
      <c r="K9006" t="s">
        <v>32</v>
      </c>
      <c r="L9006" t="s">
        <v>33</v>
      </c>
      <c r="M9006">
        <v>600</v>
      </c>
      <c r="N9006" t="s">
        <v>34</v>
      </c>
      <c r="O9006" s="6">
        <v>43138</v>
      </c>
      <c r="P9006">
        <v>135</v>
      </c>
      <c r="Q9006" s="7">
        <v>0.86</v>
      </c>
      <c r="R9006">
        <v>154</v>
      </c>
      <c r="S9006" t="s">
        <v>35</v>
      </c>
    </row>
    <row r="9007" spans="1:19" x14ac:dyDescent="0.35">
      <c r="A9007" t="s">
        <v>13042</v>
      </c>
      <c r="B9007" t="s">
        <v>22092</v>
      </c>
      <c r="C9007" s="6">
        <v>43556</v>
      </c>
      <c r="D9007" s="6">
        <v>43649</v>
      </c>
      <c r="E9007">
        <v>4</v>
      </c>
      <c r="F9007">
        <v>45</v>
      </c>
      <c r="G9007" t="s">
        <v>20</v>
      </c>
      <c r="H9007" t="s">
        <v>13043</v>
      </c>
      <c r="I9007" t="s">
        <v>38</v>
      </c>
      <c r="J9007" t="s">
        <v>12973</v>
      </c>
      <c r="K9007" t="s">
        <v>32</v>
      </c>
      <c r="L9007" t="s">
        <v>58</v>
      </c>
      <c r="M9007">
        <v>150</v>
      </c>
      <c r="N9007" t="s">
        <v>26</v>
      </c>
      <c r="O9007" s="6">
        <v>43556</v>
      </c>
      <c r="P9007">
        <v>180</v>
      </c>
      <c r="Q9007" s="7">
        <v>0.35333333333333333</v>
      </c>
      <c r="R9007">
        <v>93</v>
      </c>
      <c r="S9007" t="s">
        <v>27</v>
      </c>
    </row>
    <row r="9008" spans="1:19" x14ac:dyDescent="0.35">
      <c r="A9008" t="s">
        <v>13044</v>
      </c>
      <c r="B9008" t="s">
        <v>22260</v>
      </c>
      <c r="C9008" s="6">
        <v>43561</v>
      </c>
      <c r="D9008" s="6">
        <v>43649</v>
      </c>
      <c r="E9008">
        <v>4</v>
      </c>
      <c r="F9008">
        <v>45</v>
      </c>
      <c r="G9008" t="s">
        <v>29</v>
      </c>
      <c r="H9008" t="s">
        <v>13045</v>
      </c>
      <c r="I9008" t="s">
        <v>44</v>
      </c>
      <c r="J9008" t="s">
        <v>12973</v>
      </c>
      <c r="K9008" t="s">
        <v>32</v>
      </c>
      <c r="L9008" t="s">
        <v>58</v>
      </c>
      <c r="M9008">
        <v>150</v>
      </c>
      <c r="N9008" t="s">
        <v>26</v>
      </c>
      <c r="O9008" s="6">
        <v>43556</v>
      </c>
      <c r="P9008">
        <v>180</v>
      </c>
      <c r="Q9008" s="7">
        <v>0.35333333333333333</v>
      </c>
      <c r="R9008">
        <v>93</v>
      </c>
      <c r="S9008" t="s">
        <v>27</v>
      </c>
    </row>
    <row r="9009" spans="1:19" x14ac:dyDescent="0.35">
      <c r="A9009" t="s">
        <v>7403</v>
      </c>
      <c r="B9009" t="s">
        <v>15768</v>
      </c>
      <c r="C9009" s="6">
        <v>42918</v>
      </c>
      <c r="D9009" s="6">
        <v>42918</v>
      </c>
      <c r="E9009">
        <v>1</v>
      </c>
      <c r="F9009">
        <v>60</v>
      </c>
      <c r="G9009" t="s">
        <v>29</v>
      </c>
      <c r="H9009" t="s">
        <v>12956</v>
      </c>
      <c r="I9009" t="s">
        <v>22</v>
      </c>
      <c r="J9009" t="s">
        <v>3210</v>
      </c>
      <c r="K9009" t="s">
        <v>24</v>
      </c>
      <c r="L9009" t="s">
        <v>40</v>
      </c>
      <c r="M9009">
        <v>200</v>
      </c>
      <c r="N9009" t="s">
        <v>46</v>
      </c>
      <c r="O9009" s="6">
        <v>42918</v>
      </c>
      <c r="P9009">
        <v>60</v>
      </c>
      <c r="Q9009" s="7">
        <v>0.29499999999999998</v>
      </c>
      <c r="R9009">
        <v>0</v>
      </c>
      <c r="S9009" t="s">
        <v>41</v>
      </c>
    </row>
    <row r="9010" spans="1:19" x14ac:dyDescent="0.35">
      <c r="A9010" t="s">
        <v>208</v>
      </c>
      <c r="B9010" t="s">
        <v>15692</v>
      </c>
      <c r="C9010" s="6">
        <v>42918</v>
      </c>
      <c r="D9010" s="6">
        <v>42918</v>
      </c>
      <c r="E9010">
        <v>4</v>
      </c>
      <c r="F9010">
        <v>60</v>
      </c>
      <c r="G9010" t="s">
        <v>29</v>
      </c>
      <c r="H9010" t="s">
        <v>209</v>
      </c>
      <c r="I9010" t="s">
        <v>38</v>
      </c>
      <c r="J9010" t="s">
        <v>4183</v>
      </c>
      <c r="K9010" t="s">
        <v>32</v>
      </c>
      <c r="L9010" t="s">
        <v>40</v>
      </c>
      <c r="M9010">
        <v>200</v>
      </c>
      <c r="N9010" t="s">
        <v>34</v>
      </c>
      <c r="O9010" s="6">
        <v>42918</v>
      </c>
      <c r="P9010">
        <v>240</v>
      </c>
      <c r="Q9010" s="7">
        <v>0.68</v>
      </c>
      <c r="R9010">
        <v>0</v>
      </c>
      <c r="S9010" t="s">
        <v>41</v>
      </c>
    </row>
    <row r="9011" spans="1:19" x14ac:dyDescent="0.35">
      <c r="A9011" t="s">
        <v>2166</v>
      </c>
      <c r="B9011" t="s">
        <v>23190</v>
      </c>
      <c r="C9011" s="6">
        <v>43599</v>
      </c>
      <c r="D9011" s="6">
        <v>43650</v>
      </c>
      <c r="E9011">
        <v>3</v>
      </c>
      <c r="F9011">
        <v>45</v>
      </c>
      <c r="G9011" t="s">
        <v>20</v>
      </c>
      <c r="H9011" t="s">
        <v>2167</v>
      </c>
      <c r="I9011" t="s">
        <v>44</v>
      </c>
      <c r="J9011" t="s">
        <v>13046</v>
      </c>
      <c r="K9011" t="s">
        <v>50</v>
      </c>
      <c r="L9011" t="s">
        <v>58</v>
      </c>
      <c r="M9011">
        <v>150</v>
      </c>
      <c r="N9011" t="s">
        <v>26</v>
      </c>
      <c r="O9011" s="6">
        <v>43467</v>
      </c>
      <c r="P9011">
        <v>135</v>
      </c>
      <c r="Q9011" s="7">
        <v>0.70666666666666667</v>
      </c>
      <c r="R9011">
        <v>183</v>
      </c>
      <c r="S9011" t="s">
        <v>35</v>
      </c>
    </row>
    <row r="9012" spans="1:19" x14ac:dyDescent="0.35">
      <c r="A9012" t="s">
        <v>13047</v>
      </c>
      <c r="B9012" t="s">
        <v>19697</v>
      </c>
      <c r="C9012" s="6">
        <v>43232</v>
      </c>
      <c r="D9012" s="6">
        <v>43290</v>
      </c>
      <c r="E9012">
        <v>3</v>
      </c>
      <c r="F9012">
        <v>45</v>
      </c>
      <c r="G9012" t="s">
        <v>29</v>
      </c>
      <c r="H9012" t="s">
        <v>13048</v>
      </c>
      <c r="I9012" t="s">
        <v>38</v>
      </c>
      <c r="J9012" t="s">
        <v>6018</v>
      </c>
      <c r="K9012" t="s">
        <v>50</v>
      </c>
      <c r="L9012" t="s">
        <v>25</v>
      </c>
      <c r="M9012">
        <v>345</v>
      </c>
      <c r="N9012" t="s">
        <v>34</v>
      </c>
      <c r="O9012" s="6">
        <v>43232</v>
      </c>
      <c r="P9012">
        <v>135</v>
      </c>
      <c r="Q9012" s="7">
        <v>0.11594202898550725</v>
      </c>
      <c r="R9012">
        <v>58</v>
      </c>
      <c r="S9012" t="s">
        <v>41</v>
      </c>
    </row>
    <row r="9013" spans="1:19" x14ac:dyDescent="0.35">
      <c r="A9013" t="s">
        <v>4540</v>
      </c>
      <c r="B9013" t="s">
        <v>22015</v>
      </c>
      <c r="C9013" s="6">
        <v>43555</v>
      </c>
      <c r="D9013" s="6">
        <v>43656</v>
      </c>
      <c r="E9013">
        <v>4</v>
      </c>
      <c r="F9013">
        <v>45</v>
      </c>
      <c r="G9013" t="s">
        <v>20</v>
      </c>
      <c r="H9013" t="s">
        <v>4541</v>
      </c>
      <c r="I9013" t="s">
        <v>38</v>
      </c>
      <c r="J9013" t="s">
        <v>11800</v>
      </c>
      <c r="K9013" t="s">
        <v>32</v>
      </c>
      <c r="L9013" t="s">
        <v>33</v>
      </c>
      <c r="M9013">
        <v>600</v>
      </c>
      <c r="N9013" t="s">
        <v>26</v>
      </c>
      <c r="O9013" s="6">
        <v>43524</v>
      </c>
      <c r="P9013">
        <v>180</v>
      </c>
      <c r="Q9013" s="7">
        <v>0.20166666666666666</v>
      </c>
      <c r="R9013">
        <v>132</v>
      </c>
      <c r="S9013" t="s">
        <v>35</v>
      </c>
    </row>
    <row r="9014" spans="1:19" x14ac:dyDescent="0.35">
      <c r="A9014" t="s">
        <v>2170</v>
      </c>
      <c r="B9014" t="s">
        <v>23625</v>
      </c>
      <c r="C9014" s="6">
        <v>43617</v>
      </c>
      <c r="D9014" s="6">
        <v>43650</v>
      </c>
      <c r="E9014">
        <v>2</v>
      </c>
      <c r="F9014">
        <v>45</v>
      </c>
      <c r="G9014" t="s">
        <v>20</v>
      </c>
      <c r="H9014" t="s">
        <v>2171</v>
      </c>
      <c r="I9014" t="s">
        <v>38</v>
      </c>
      <c r="J9014" t="s">
        <v>13046</v>
      </c>
      <c r="K9014" t="s">
        <v>50</v>
      </c>
      <c r="L9014" t="s">
        <v>58</v>
      </c>
      <c r="M9014">
        <v>150</v>
      </c>
      <c r="N9014" t="s">
        <v>26</v>
      </c>
      <c r="O9014" s="6">
        <v>43467</v>
      </c>
      <c r="P9014">
        <v>90</v>
      </c>
      <c r="Q9014" s="7">
        <v>0.70666666666666667</v>
      </c>
      <c r="R9014">
        <v>183</v>
      </c>
      <c r="S9014" t="s">
        <v>35</v>
      </c>
    </row>
    <row r="9015" spans="1:19" x14ac:dyDescent="0.35">
      <c r="A9015" t="s">
        <v>3551</v>
      </c>
      <c r="B9015" t="s">
        <v>22386</v>
      </c>
      <c r="C9015" s="6">
        <v>43566</v>
      </c>
      <c r="D9015" s="6">
        <v>43650</v>
      </c>
      <c r="E9015">
        <v>3</v>
      </c>
      <c r="F9015">
        <v>45</v>
      </c>
      <c r="G9015" t="s">
        <v>20</v>
      </c>
      <c r="H9015" t="s">
        <v>3552</v>
      </c>
      <c r="I9015" t="s">
        <v>44</v>
      </c>
      <c r="J9015" t="s">
        <v>13046</v>
      </c>
      <c r="K9015" t="s">
        <v>50</v>
      </c>
      <c r="L9015" t="s">
        <v>58</v>
      </c>
      <c r="M9015">
        <v>150</v>
      </c>
      <c r="N9015" t="s">
        <v>26</v>
      </c>
      <c r="O9015" s="6">
        <v>43467</v>
      </c>
      <c r="P9015">
        <v>135</v>
      </c>
      <c r="Q9015" s="7">
        <v>0.70666666666666667</v>
      </c>
      <c r="R9015">
        <v>183</v>
      </c>
      <c r="S9015" t="s">
        <v>35</v>
      </c>
    </row>
    <row r="9016" spans="1:19" x14ac:dyDescent="0.35">
      <c r="A9016" t="s">
        <v>13049</v>
      </c>
      <c r="B9016" t="s">
        <v>20092</v>
      </c>
      <c r="C9016" s="6">
        <v>43248</v>
      </c>
      <c r="D9016" s="6">
        <v>43291</v>
      </c>
      <c r="E9016">
        <v>4</v>
      </c>
      <c r="F9016">
        <v>45</v>
      </c>
      <c r="G9016" t="s">
        <v>29</v>
      </c>
      <c r="H9016" t="s">
        <v>13050</v>
      </c>
      <c r="I9016" t="s">
        <v>38</v>
      </c>
      <c r="J9016" t="s">
        <v>666</v>
      </c>
      <c r="K9016" t="s">
        <v>50</v>
      </c>
      <c r="L9016" t="s">
        <v>25</v>
      </c>
      <c r="M9016">
        <v>345</v>
      </c>
      <c r="N9016" t="s">
        <v>26</v>
      </c>
      <c r="O9016" s="6">
        <v>43248</v>
      </c>
      <c r="P9016">
        <v>180</v>
      </c>
      <c r="Q9016" s="7">
        <v>0.25797101449275361</v>
      </c>
      <c r="R9016">
        <v>43</v>
      </c>
      <c r="S9016" t="s">
        <v>41</v>
      </c>
    </row>
    <row r="9017" spans="1:19" x14ac:dyDescent="0.35">
      <c r="A9017" t="s">
        <v>13051</v>
      </c>
      <c r="B9017" t="s">
        <v>19219</v>
      </c>
      <c r="C9017" s="6">
        <v>43208</v>
      </c>
      <c r="D9017" s="6">
        <v>43290</v>
      </c>
      <c r="E9017">
        <v>1</v>
      </c>
      <c r="F9017">
        <v>45</v>
      </c>
      <c r="G9017" t="s">
        <v>20</v>
      </c>
      <c r="H9017" t="s">
        <v>5974</v>
      </c>
      <c r="I9017" t="s">
        <v>38</v>
      </c>
      <c r="J9017" t="s">
        <v>179</v>
      </c>
      <c r="K9017" t="s">
        <v>180</v>
      </c>
      <c r="L9017" t="s">
        <v>25</v>
      </c>
      <c r="M9017">
        <v>345</v>
      </c>
      <c r="N9017" t="s">
        <v>34</v>
      </c>
      <c r="O9017" s="6">
        <v>43118</v>
      </c>
      <c r="P9017">
        <v>45</v>
      </c>
      <c r="Q9017" s="7">
        <v>0.85507246376811596</v>
      </c>
      <c r="R9017">
        <v>172</v>
      </c>
      <c r="S9017" t="s">
        <v>35</v>
      </c>
    </row>
    <row r="9018" spans="1:19" x14ac:dyDescent="0.35">
      <c r="A9018" t="s">
        <v>7403</v>
      </c>
      <c r="B9018" t="s">
        <v>14795</v>
      </c>
      <c r="C9018" s="6">
        <v>42561</v>
      </c>
      <c r="D9018" s="6">
        <v>42561</v>
      </c>
      <c r="E9018">
        <v>3</v>
      </c>
      <c r="F9018">
        <v>60</v>
      </c>
      <c r="G9018" t="s">
        <v>29</v>
      </c>
      <c r="H9018" t="s">
        <v>12956</v>
      </c>
      <c r="I9018" t="s">
        <v>22</v>
      </c>
      <c r="J9018" t="s">
        <v>3408</v>
      </c>
      <c r="K9018" t="s">
        <v>32</v>
      </c>
      <c r="L9018" t="s">
        <v>241</v>
      </c>
      <c r="M9018">
        <v>100</v>
      </c>
      <c r="N9018" t="s">
        <v>34</v>
      </c>
      <c r="O9018" s="6">
        <v>42561</v>
      </c>
      <c r="P9018">
        <v>180</v>
      </c>
      <c r="Q9018" s="7">
        <v>0.51</v>
      </c>
      <c r="R9018">
        <v>0</v>
      </c>
      <c r="S9018" t="s">
        <v>41</v>
      </c>
    </row>
    <row r="9019" spans="1:19" x14ac:dyDescent="0.35">
      <c r="A9019" t="s">
        <v>1476</v>
      </c>
      <c r="B9019" t="s">
        <v>22135</v>
      </c>
      <c r="C9019" s="6">
        <v>43557</v>
      </c>
      <c r="D9019" s="6">
        <v>43648</v>
      </c>
      <c r="E9019">
        <v>4</v>
      </c>
      <c r="F9019">
        <v>45</v>
      </c>
      <c r="G9019" t="s">
        <v>20</v>
      </c>
      <c r="H9019" t="s">
        <v>4630</v>
      </c>
      <c r="I9019" t="s">
        <v>44</v>
      </c>
      <c r="J9019" t="s">
        <v>2116</v>
      </c>
      <c r="K9019" t="s">
        <v>32</v>
      </c>
      <c r="L9019" t="s">
        <v>25</v>
      </c>
      <c r="M9019">
        <v>345</v>
      </c>
      <c r="N9019" t="s">
        <v>26</v>
      </c>
      <c r="O9019" s="6">
        <v>43557</v>
      </c>
      <c r="P9019">
        <v>180</v>
      </c>
      <c r="Q9019" s="7">
        <v>0.34782608695652173</v>
      </c>
      <c r="R9019">
        <v>91</v>
      </c>
      <c r="S9019" t="s">
        <v>27</v>
      </c>
    </row>
    <row r="9020" spans="1:19" x14ac:dyDescent="0.35">
      <c r="A9020" t="s">
        <v>6435</v>
      </c>
      <c r="B9020" t="s">
        <v>15997</v>
      </c>
      <c r="C9020" s="6">
        <v>42919</v>
      </c>
      <c r="D9020" s="6">
        <v>42919</v>
      </c>
      <c r="E9020">
        <v>2</v>
      </c>
      <c r="F9020">
        <v>60</v>
      </c>
      <c r="G9020" t="s">
        <v>29</v>
      </c>
      <c r="H9020" t="s">
        <v>13052</v>
      </c>
      <c r="I9020" t="s">
        <v>22</v>
      </c>
      <c r="J9020" t="s">
        <v>698</v>
      </c>
      <c r="K9020" t="s">
        <v>50</v>
      </c>
      <c r="L9020" t="s">
        <v>40</v>
      </c>
      <c r="M9020">
        <v>200</v>
      </c>
      <c r="N9020" t="s">
        <v>34</v>
      </c>
      <c r="O9020" s="6">
        <v>42919</v>
      </c>
      <c r="P9020">
        <v>120</v>
      </c>
      <c r="Q9020" s="7">
        <v>0.77</v>
      </c>
      <c r="R9020">
        <v>0</v>
      </c>
      <c r="S9020" t="s">
        <v>41</v>
      </c>
    </row>
    <row r="9021" spans="1:19" x14ac:dyDescent="0.35">
      <c r="A9021" t="s">
        <v>13053</v>
      </c>
      <c r="B9021" t="s">
        <v>19698</v>
      </c>
      <c r="C9021" s="6">
        <v>43232</v>
      </c>
      <c r="D9021" s="6">
        <v>43292</v>
      </c>
      <c r="E9021">
        <v>1</v>
      </c>
      <c r="F9021">
        <v>45</v>
      </c>
      <c r="G9021" t="s">
        <v>29</v>
      </c>
      <c r="H9021" t="s">
        <v>13054</v>
      </c>
      <c r="I9021" t="s">
        <v>38</v>
      </c>
      <c r="J9021" t="s">
        <v>695</v>
      </c>
      <c r="K9021" t="s">
        <v>32</v>
      </c>
      <c r="L9021" t="s">
        <v>25</v>
      </c>
      <c r="M9021">
        <v>345</v>
      </c>
      <c r="N9021" t="s">
        <v>34</v>
      </c>
      <c r="O9021" s="6">
        <v>43164</v>
      </c>
      <c r="P9021">
        <v>45</v>
      </c>
      <c r="Q9021" s="7">
        <v>0.52753623188405796</v>
      </c>
      <c r="R9021">
        <v>128</v>
      </c>
      <c r="S9021" t="s">
        <v>35</v>
      </c>
    </row>
    <row r="9022" spans="1:19" x14ac:dyDescent="0.35">
      <c r="A9022" t="s">
        <v>13055</v>
      </c>
      <c r="B9022" t="s">
        <v>20569</v>
      </c>
      <c r="C9022" s="6">
        <v>43268</v>
      </c>
      <c r="D9022" s="6">
        <v>43290</v>
      </c>
      <c r="E9022">
        <v>1</v>
      </c>
      <c r="F9022">
        <v>45</v>
      </c>
      <c r="G9022" t="s">
        <v>29</v>
      </c>
      <c r="H9022" t="s">
        <v>13056</v>
      </c>
      <c r="I9022" t="s">
        <v>38</v>
      </c>
      <c r="J9022" t="s">
        <v>179</v>
      </c>
      <c r="K9022" t="s">
        <v>180</v>
      </c>
      <c r="L9022" t="s">
        <v>25</v>
      </c>
      <c r="M9022">
        <v>345</v>
      </c>
      <c r="N9022" t="s">
        <v>34</v>
      </c>
      <c r="O9022" s="6">
        <v>43118</v>
      </c>
      <c r="P9022">
        <v>45</v>
      </c>
      <c r="Q9022" s="7">
        <v>0.85507246376811596</v>
      </c>
      <c r="R9022">
        <v>172</v>
      </c>
      <c r="S9022" t="s">
        <v>35</v>
      </c>
    </row>
    <row r="9023" spans="1:19" x14ac:dyDescent="0.35">
      <c r="A9023" t="s">
        <v>13057</v>
      </c>
      <c r="B9023" t="s">
        <v>23515</v>
      </c>
      <c r="C9023" s="6">
        <v>43613</v>
      </c>
      <c r="D9023" s="6">
        <v>43650</v>
      </c>
      <c r="E9023">
        <v>3</v>
      </c>
      <c r="F9023">
        <v>45</v>
      </c>
      <c r="G9023" t="s">
        <v>20</v>
      </c>
      <c r="H9023" t="s">
        <v>13058</v>
      </c>
      <c r="I9023" t="s">
        <v>38</v>
      </c>
      <c r="J9023" t="s">
        <v>13046</v>
      </c>
      <c r="K9023" t="s">
        <v>50</v>
      </c>
      <c r="L9023" t="s">
        <v>58</v>
      </c>
      <c r="M9023">
        <v>150</v>
      </c>
      <c r="N9023" t="s">
        <v>26</v>
      </c>
      <c r="O9023" s="6">
        <v>43467</v>
      </c>
      <c r="P9023">
        <v>135</v>
      </c>
      <c r="Q9023" s="7">
        <v>0.70666666666666667</v>
      </c>
      <c r="R9023">
        <v>183</v>
      </c>
      <c r="S9023" t="s">
        <v>35</v>
      </c>
    </row>
    <row r="9024" spans="1:19" x14ac:dyDescent="0.35">
      <c r="A9024" t="s">
        <v>13059</v>
      </c>
      <c r="B9024" t="s">
        <v>19948</v>
      </c>
      <c r="C9024" s="6">
        <v>43243</v>
      </c>
      <c r="D9024" s="6">
        <v>43290</v>
      </c>
      <c r="E9024">
        <v>3</v>
      </c>
      <c r="F9024">
        <v>45</v>
      </c>
      <c r="G9024" t="s">
        <v>29</v>
      </c>
      <c r="H9024" t="s">
        <v>13060</v>
      </c>
      <c r="I9024" t="s">
        <v>44</v>
      </c>
      <c r="J9024" t="s">
        <v>179</v>
      </c>
      <c r="K9024" t="s">
        <v>180</v>
      </c>
      <c r="L9024" t="s">
        <v>25</v>
      </c>
      <c r="M9024">
        <v>345</v>
      </c>
      <c r="N9024" t="s">
        <v>34</v>
      </c>
      <c r="O9024" s="6">
        <v>43118</v>
      </c>
      <c r="P9024">
        <v>135</v>
      </c>
      <c r="Q9024" s="7">
        <v>0.85507246376811596</v>
      </c>
      <c r="R9024">
        <v>172</v>
      </c>
      <c r="S9024" t="s">
        <v>35</v>
      </c>
    </row>
    <row r="9025" spans="1:19" x14ac:dyDescent="0.35">
      <c r="A9025" t="s">
        <v>3516</v>
      </c>
      <c r="B9025" t="s">
        <v>14851</v>
      </c>
      <c r="C9025" s="6">
        <v>42561</v>
      </c>
      <c r="D9025" s="6">
        <v>42561</v>
      </c>
      <c r="E9025">
        <v>2</v>
      </c>
      <c r="F9025">
        <v>60</v>
      </c>
      <c r="G9025" t="s">
        <v>29</v>
      </c>
      <c r="H9025" t="s">
        <v>13061</v>
      </c>
      <c r="I9025" t="s">
        <v>22</v>
      </c>
      <c r="J9025" t="s">
        <v>1218</v>
      </c>
      <c r="K9025" t="s">
        <v>32</v>
      </c>
      <c r="L9025" t="s">
        <v>40</v>
      </c>
      <c r="M9025">
        <v>200</v>
      </c>
      <c r="N9025" t="s">
        <v>26</v>
      </c>
      <c r="O9025" s="6">
        <v>42561</v>
      </c>
      <c r="P9025">
        <v>120</v>
      </c>
      <c r="Q9025" s="7">
        <v>0.38500000000000001</v>
      </c>
      <c r="R9025">
        <v>0</v>
      </c>
      <c r="S9025" t="s">
        <v>41</v>
      </c>
    </row>
    <row r="9026" spans="1:19" x14ac:dyDescent="0.35">
      <c r="A9026" t="s">
        <v>2863</v>
      </c>
      <c r="B9026" t="s">
        <v>14852</v>
      </c>
      <c r="C9026" s="6">
        <v>42561</v>
      </c>
      <c r="D9026" s="6">
        <v>42561</v>
      </c>
      <c r="E9026">
        <v>3</v>
      </c>
      <c r="F9026">
        <v>60</v>
      </c>
      <c r="G9026" t="s">
        <v>29</v>
      </c>
      <c r="H9026" t="s">
        <v>13062</v>
      </c>
      <c r="I9026" t="s">
        <v>22</v>
      </c>
      <c r="J9026" t="s">
        <v>1218</v>
      </c>
      <c r="K9026" t="s">
        <v>32</v>
      </c>
      <c r="L9026" t="s">
        <v>40</v>
      </c>
      <c r="M9026">
        <v>200</v>
      </c>
      <c r="N9026" t="s">
        <v>26</v>
      </c>
      <c r="O9026" s="6">
        <v>42561</v>
      </c>
      <c r="P9026">
        <v>180</v>
      </c>
      <c r="Q9026" s="7">
        <v>0.38500000000000001</v>
      </c>
      <c r="R9026">
        <v>0</v>
      </c>
      <c r="S9026" t="s">
        <v>41</v>
      </c>
    </row>
    <row r="9027" spans="1:19" x14ac:dyDescent="0.35">
      <c r="A9027" t="s">
        <v>3870</v>
      </c>
      <c r="B9027" t="s">
        <v>14853</v>
      </c>
      <c r="C9027" s="6">
        <v>42561</v>
      </c>
      <c r="D9027" s="6">
        <v>42561</v>
      </c>
      <c r="E9027">
        <v>2</v>
      </c>
      <c r="F9027">
        <v>60</v>
      </c>
      <c r="G9027" t="s">
        <v>29</v>
      </c>
      <c r="H9027" t="s">
        <v>13063</v>
      </c>
      <c r="I9027" t="s">
        <v>22</v>
      </c>
      <c r="J9027" t="s">
        <v>1218</v>
      </c>
      <c r="K9027" t="s">
        <v>32</v>
      </c>
      <c r="L9027" t="s">
        <v>40</v>
      </c>
      <c r="M9027">
        <v>200</v>
      </c>
      <c r="N9027" t="s">
        <v>26</v>
      </c>
      <c r="O9027" s="6">
        <v>42561</v>
      </c>
      <c r="P9027">
        <v>120</v>
      </c>
      <c r="Q9027" s="7">
        <v>0.38500000000000001</v>
      </c>
      <c r="R9027">
        <v>0</v>
      </c>
      <c r="S9027" t="s">
        <v>41</v>
      </c>
    </row>
    <row r="9028" spans="1:19" x14ac:dyDescent="0.35">
      <c r="A9028" t="s">
        <v>13064</v>
      </c>
      <c r="B9028" t="s">
        <v>23626</v>
      </c>
      <c r="C9028" s="6">
        <v>43617</v>
      </c>
      <c r="D9028" s="6">
        <v>43650</v>
      </c>
      <c r="E9028">
        <v>3</v>
      </c>
      <c r="F9028">
        <v>45</v>
      </c>
      <c r="G9028" t="s">
        <v>20</v>
      </c>
      <c r="H9028" t="s">
        <v>13065</v>
      </c>
      <c r="I9028" t="s">
        <v>38</v>
      </c>
      <c r="J9028" t="s">
        <v>13046</v>
      </c>
      <c r="K9028" t="s">
        <v>50</v>
      </c>
      <c r="L9028" t="s">
        <v>58</v>
      </c>
      <c r="M9028">
        <v>150</v>
      </c>
      <c r="N9028" t="s">
        <v>26</v>
      </c>
      <c r="O9028" s="6">
        <v>43467</v>
      </c>
      <c r="P9028">
        <v>135</v>
      </c>
      <c r="Q9028" s="7">
        <v>0.70666666666666667</v>
      </c>
      <c r="R9028">
        <v>183</v>
      </c>
      <c r="S9028" t="s">
        <v>35</v>
      </c>
    </row>
    <row r="9029" spans="1:19" x14ac:dyDescent="0.35">
      <c r="A9029" t="s">
        <v>13066</v>
      </c>
      <c r="B9029" t="s">
        <v>18906</v>
      </c>
      <c r="C9029" s="6">
        <v>43195</v>
      </c>
      <c r="D9029" s="6">
        <v>43290</v>
      </c>
      <c r="E9029">
        <v>4</v>
      </c>
      <c r="F9029">
        <v>45</v>
      </c>
      <c r="G9029" t="s">
        <v>20</v>
      </c>
      <c r="H9029" t="s">
        <v>13067</v>
      </c>
      <c r="I9029" t="s">
        <v>44</v>
      </c>
      <c r="J9029" t="s">
        <v>179</v>
      </c>
      <c r="K9029" t="s">
        <v>180</v>
      </c>
      <c r="L9029" t="s">
        <v>25</v>
      </c>
      <c r="M9029">
        <v>345</v>
      </c>
      <c r="N9029" t="s">
        <v>34</v>
      </c>
      <c r="O9029" s="6">
        <v>43118</v>
      </c>
      <c r="P9029">
        <v>180</v>
      </c>
      <c r="Q9029" s="7">
        <v>0.85507246376811596</v>
      </c>
      <c r="R9029">
        <v>172</v>
      </c>
      <c r="S9029" t="s">
        <v>35</v>
      </c>
    </row>
    <row r="9030" spans="1:19" x14ac:dyDescent="0.35">
      <c r="A9030" t="s">
        <v>13068</v>
      </c>
      <c r="B9030" t="s">
        <v>24095</v>
      </c>
      <c r="C9030" s="6">
        <v>43635</v>
      </c>
      <c r="D9030" s="6">
        <v>43650</v>
      </c>
      <c r="E9030">
        <v>3</v>
      </c>
      <c r="F9030">
        <v>55</v>
      </c>
      <c r="G9030" t="s">
        <v>20</v>
      </c>
      <c r="H9030" t="s">
        <v>13069</v>
      </c>
      <c r="I9030" t="s">
        <v>44</v>
      </c>
      <c r="J9030" t="s">
        <v>13046</v>
      </c>
      <c r="K9030" t="s">
        <v>50</v>
      </c>
      <c r="L9030" t="s">
        <v>58</v>
      </c>
      <c r="M9030">
        <v>150</v>
      </c>
      <c r="N9030" t="s">
        <v>26</v>
      </c>
      <c r="O9030" s="6">
        <v>43467</v>
      </c>
      <c r="P9030">
        <v>165</v>
      </c>
      <c r="Q9030" s="7">
        <v>0.70666666666666667</v>
      </c>
      <c r="R9030">
        <v>183</v>
      </c>
      <c r="S9030" t="s">
        <v>35</v>
      </c>
    </row>
    <row r="9031" spans="1:19" x14ac:dyDescent="0.35">
      <c r="A9031" t="s">
        <v>13070</v>
      </c>
      <c r="B9031" t="s">
        <v>17811</v>
      </c>
      <c r="C9031" s="6">
        <v>43144</v>
      </c>
      <c r="D9031" s="6">
        <v>43291</v>
      </c>
      <c r="E9031">
        <v>2</v>
      </c>
      <c r="F9031">
        <v>45</v>
      </c>
      <c r="G9031" t="s">
        <v>29</v>
      </c>
      <c r="H9031" t="s">
        <v>13071</v>
      </c>
      <c r="I9031" t="s">
        <v>38</v>
      </c>
      <c r="J9031" t="s">
        <v>103</v>
      </c>
      <c r="K9031" t="s">
        <v>24</v>
      </c>
      <c r="L9031" t="s">
        <v>25</v>
      </c>
      <c r="M9031">
        <v>345</v>
      </c>
      <c r="N9031" t="s">
        <v>34</v>
      </c>
      <c r="O9031" s="6">
        <v>43115</v>
      </c>
      <c r="P9031">
        <v>90</v>
      </c>
      <c r="Q9031" s="7">
        <v>0.61739130434782608</v>
      </c>
      <c r="R9031">
        <v>176</v>
      </c>
      <c r="S9031" t="s">
        <v>35</v>
      </c>
    </row>
    <row r="9032" spans="1:19" x14ac:dyDescent="0.35">
      <c r="A9032" t="s">
        <v>13072</v>
      </c>
      <c r="B9032" t="s">
        <v>21996</v>
      </c>
      <c r="C9032" s="6">
        <v>43554</v>
      </c>
      <c r="D9032" s="6">
        <v>43650</v>
      </c>
      <c r="E9032">
        <v>2</v>
      </c>
      <c r="F9032">
        <v>45</v>
      </c>
      <c r="G9032" t="s">
        <v>20</v>
      </c>
      <c r="H9032" t="s">
        <v>13073</v>
      </c>
      <c r="I9032" t="s">
        <v>44</v>
      </c>
      <c r="J9032" t="s">
        <v>13046</v>
      </c>
      <c r="K9032" t="s">
        <v>50</v>
      </c>
      <c r="L9032" t="s">
        <v>58</v>
      </c>
      <c r="M9032">
        <v>150</v>
      </c>
      <c r="N9032" t="s">
        <v>26</v>
      </c>
      <c r="O9032" s="6">
        <v>43467</v>
      </c>
      <c r="P9032">
        <v>90</v>
      </c>
      <c r="Q9032" s="7">
        <v>0.70666666666666667</v>
      </c>
      <c r="R9032">
        <v>183</v>
      </c>
      <c r="S9032" t="s">
        <v>35</v>
      </c>
    </row>
    <row r="9033" spans="1:19" x14ac:dyDescent="0.35">
      <c r="A9033" t="s">
        <v>13074</v>
      </c>
      <c r="B9033" t="s">
        <v>23191</v>
      </c>
      <c r="C9033" s="6">
        <v>43599</v>
      </c>
      <c r="D9033" s="6">
        <v>43648</v>
      </c>
      <c r="E9033">
        <v>1</v>
      </c>
      <c r="F9033">
        <v>45</v>
      </c>
      <c r="G9033" t="s">
        <v>29</v>
      </c>
      <c r="H9033" t="s">
        <v>13075</v>
      </c>
      <c r="I9033" t="s">
        <v>38</v>
      </c>
      <c r="J9033" t="s">
        <v>7383</v>
      </c>
      <c r="K9033" t="s">
        <v>50</v>
      </c>
      <c r="L9033" t="s">
        <v>33</v>
      </c>
      <c r="M9033">
        <v>600</v>
      </c>
      <c r="N9033" t="s">
        <v>26</v>
      </c>
      <c r="O9033" s="6">
        <v>43473</v>
      </c>
      <c r="P9033">
        <v>45</v>
      </c>
      <c r="Q9033" s="7">
        <v>0.56166666666666665</v>
      </c>
      <c r="R9033">
        <v>175</v>
      </c>
      <c r="S9033" t="s">
        <v>35</v>
      </c>
    </row>
    <row r="9034" spans="1:19" x14ac:dyDescent="0.35">
      <c r="A9034" t="s">
        <v>13076</v>
      </c>
      <c r="B9034" t="s">
        <v>22355</v>
      </c>
      <c r="C9034" s="6">
        <v>43565</v>
      </c>
      <c r="D9034" s="6">
        <v>43648</v>
      </c>
      <c r="E9034">
        <v>4</v>
      </c>
      <c r="F9034">
        <v>45</v>
      </c>
      <c r="G9034" t="s">
        <v>20</v>
      </c>
      <c r="H9034" t="s">
        <v>13077</v>
      </c>
      <c r="I9034" t="s">
        <v>44</v>
      </c>
      <c r="J9034" t="s">
        <v>7383</v>
      </c>
      <c r="K9034" t="s">
        <v>50</v>
      </c>
      <c r="L9034" t="s">
        <v>33</v>
      </c>
      <c r="M9034">
        <v>600</v>
      </c>
      <c r="N9034" t="s">
        <v>26</v>
      </c>
      <c r="O9034" s="6">
        <v>43473</v>
      </c>
      <c r="P9034">
        <v>180</v>
      </c>
      <c r="Q9034" s="7">
        <v>0.56166666666666665</v>
      </c>
      <c r="R9034">
        <v>175</v>
      </c>
      <c r="S9034" t="s">
        <v>35</v>
      </c>
    </row>
    <row r="9035" spans="1:19" x14ac:dyDescent="0.35">
      <c r="A9035" t="s">
        <v>13078</v>
      </c>
      <c r="B9035" t="s">
        <v>21044</v>
      </c>
      <c r="C9035" s="6">
        <v>43476</v>
      </c>
      <c r="D9035" s="6">
        <v>43650</v>
      </c>
      <c r="E9035">
        <v>2</v>
      </c>
      <c r="F9035">
        <v>45</v>
      </c>
      <c r="G9035" t="s">
        <v>20</v>
      </c>
      <c r="H9035" t="s">
        <v>13079</v>
      </c>
      <c r="I9035" t="s">
        <v>44</v>
      </c>
      <c r="J9035" t="s">
        <v>13046</v>
      </c>
      <c r="K9035" t="s">
        <v>50</v>
      </c>
      <c r="L9035" t="s">
        <v>58</v>
      </c>
      <c r="M9035">
        <v>150</v>
      </c>
      <c r="N9035" t="s">
        <v>26</v>
      </c>
      <c r="O9035" s="6">
        <v>43467</v>
      </c>
      <c r="P9035">
        <v>90</v>
      </c>
      <c r="Q9035" s="7">
        <v>0.70666666666666667</v>
      </c>
      <c r="R9035">
        <v>183</v>
      </c>
      <c r="S9035" t="s">
        <v>35</v>
      </c>
    </row>
    <row r="9036" spans="1:19" x14ac:dyDescent="0.35">
      <c r="A9036" t="s">
        <v>13080</v>
      </c>
      <c r="B9036" t="s">
        <v>21694</v>
      </c>
      <c r="C9036" s="6">
        <v>43538</v>
      </c>
      <c r="D9036" s="6">
        <v>43649</v>
      </c>
      <c r="E9036">
        <v>1</v>
      </c>
      <c r="F9036">
        <v>45</v>
      </c>
      <c r="G9036" t="s">
        <v>20</v>
      </c>
      <c r="H9036" t="s">
        <v>13081</v>
      </c>
      <c r="I9036" t="s">
        <v>38</v>
      </c>
      <c r="J9036" t="s">
        <v>642</v>
      </c>
      <c r="K9036" t="s">
        <v>32</v>
      </c>
      <c r="L9036" t="s">
        <v>25</v>
      </c>
      <c r="M9036">
        <v>345</v>
      </c>
      <c r="N9036" t="s">
        <v>26</v>
      </c>
      <c r="O9036" s="6">
        <v>43482</v>
      </c>
      <c r="P9036">
        <v>45</v>
      </c>
      <c r="Q9036" s="7">
        <v>0.76521739130434785</v>
      </c>
      <c r="R9036">
        <v>167</v>
      </c>
      <c r="S9036" t="s">
        <v>35</v>
      </c>
    </row>
    <row r="9037" spans="1:19" x14ac:dyDescent="0.35">
      <c r="A9037" t="s">
        <v>13082</v>
      </c>
      <c r="B9037" t="s">
        <v>20093</v>
      </c>
      <c r="C9037" s="6">
        <v>43248</v>
      </c>
      <c r="D9037" s="6">
        <v>43283</v>
      </c>
      <c r="E9037">
        <v>3</v>
      </c>
      <c r="F9037">
        <v>45</v>
      </c>
      <c r="G9037" t="s">
        <v>29</v>
      </c>
      <c r="H9037" t="s">
        <v>13083</v>
      </c>
      <c r="I9037" t="s">
        <v>38</v>
      </c>
      <c r="J9037" t="s">
        <v>2093</v>
      </c>
      <c r="K9037" t="s">
        <v>50</v>
      </c>
      <c r="L9037" t="s">
        <v>25</v>
      </c>
      <c r="M9037">
        <v>345</v>
      </c>
      <c r="N9037" t="s">
        <v>26</v>
      </c>
      <c r="O9037" s="6">
        <v>43137</v>
      </c>
      <c r="P9037">
        <v>135</v>
      </c>
      <c r="Q9037" s="7">
        <v>0.35652173913043478</v>
      </c>
      <c r="R9037">
        <v>146</v>
      </c>
      <c r="S9037" t="s">
        <v>35</v>
      </c>
    </row>
    <row r="9038" spans="1:19" x14ac:dyDescent="0.35">
      <c r="A9038" t="s">
        <v>6617</v>
      </c>
      <c r="B9038" t="s">
        <v>14991</v>
      </c>
      <c r="C9038" s="6">
        <v>42562</v>
      </c>
      <c r="D9038" s="6">
        <v>42562</v>
      </c>
      <c r="E9038">
        <v>4</v>
      </c>
      <c r="F9038">
        <v>60</v>
      </c>
      <c r="G9038" t="s">
        <v>29</v>
      </c>
      <c r="H9038" t="s">
        <v>13017</v>
      </c>
      <c r="I9038" t="s">
        <v>22</v>
      </c>
      <c r="J9038" t="s">
        <v>1015</v>
      </c>
      <c r="K9038" t="s">
        <v>184</v>
      </c>
      <c r="L9038" t="s">
        <v>40</v>
      </c>
      <c r="M9038">
        <v>200</v>
      </c>
      <c r="N9038" t="s">
        <v>34</v>
      </c>
      <c r="O9038" s="6">
        <v>42562</v>
      </c>
      <c r="P9038">
        <v>240</v>
      </c>
      <c r="Q9038" s="7">
        <v>0.5</v>
      </c>
      <c r="R9038">
        <v>0</v>
      </c>
      <c r="S9038" t="s">
        <v>41</v>
      </c>
    </row>
    <row r="9039" spans="1:19" x14ac:dyDescent="0.35">
      <c r="A9039" t="s">
        <v>13084</v>
      </c>
      <c r="B9039" t="s">
        <v>20841</v>
      </c>
      <c r="C9039" s="6">
        <v>43281</v>
      </c>
      <c r="D9039" s="6">
        <v>43283</v>
      </c>
      <c r="E9039">
        <v>3</v>
      </c>
      <c r="F9039">
        <v>60</v>
      </c>
      <c r="G9039" t="s">
        <v>29</v>
      </c>
      <c r="H9039" t="s">
        <v>13085</v>
      </c>
      <c r="I9039" t="s">
        <v>44</v>
      </c>
      <c r="J9039" t="s">
        <v>2093</v>
      </c>
      <c r="K9039" t="s">
        <v>50</v>
      </c>
      <c r="L9039" t="s">
        <v>25</v>
      </c>
      <c r="M9039">
        <v>345</v>
      </c>
      <c r="N9039" t="s">
        <v>26</v>
      </c>
      <c r="O9039" s="6">
        <v>43137</v>
      </c>
      <c r="P9039">
        <v>180</v>
      </c>
      <c r="Q9039" s="7">
        <v>0.35652173913043478</v>
      </c>
      <c r="R9039">
        <v>146</v>
      </c>
      <c r="S9039" t="s">
        <v>35</v>
      </c>
    </row>
    <row r="9040" spans="1:19" x14ac:dyDescent="0.35">
      <c r="A9040" t="s">
        <v>2513</v>
      </c>
      <c r="B9040" t="s">
        <v>21672</v>
      </c>
      <c r="C9040" s="6">
        <v>43536</v>
      </c>
      <c r="D9040" s="6">
        <v>43648</v>
      </c>
      <c r="E9040">
        <v>3</v>
      </c>
      <c r="F9040">
        <v>45</v>
      </c>
      <c r="G9040" t="s">
        <v>20</v>
      </c>
      <c r="H9040" t="s">
        <v>13086</v>
      </c>
      <c r="I9040" t="s">
        <v>44</v>
      </c>
      <c r="J9040" t="s">
        <v>607</v>
      </c>
      <c r="K9040" t="s">
        <v>32</v>
      </c>
      <c r="L9040" t="s">
        <v>25</v>
      </c>
      <c r="M9040">
        <v>345</v>
      </c>
      <c r="N9040" t="s">
        <v>34</v>
      </c>
      <c r="O9040" s="6">
        <v>43504</v>
      </c>
      <c r="P9040">
        <v>135</v>
      </c>
      <c r="Q9040" s="7">
        <v>0.44927536231884058</v>
      </c>
      <c r="R9040">
        <v>144</v>
      </c>
      <c r="S9040" t="s">
        <v>35</v>
      </c>
    </row>
    <row r="9041" spans="1:19" x14ac:dyDescent="0.35">
      <c r="A9041" t="s">
        <v>13087</v>
      </c>
      <c r="B9041" t="s">
        <v>22425</v>
      </c>
      <c r="C9041" s="6">
        <v>43568</v>
      </c>
      <c r="D9041" s="6">
        <v>43650</v>
      </c>
      <c r="E9041">
        <v>1</v>
      </c>
      <c r="F9041">
        <v>45</v>
      </c>
      <c r="G9041" t="s">
        <v>20</v>
      </c>
      <c r="H9041" t="s">
        <v>13088</v>
      </c>
      <c r="I9041" t="s">
        <v>38</v>
      </c>
      <c r="J9041" t="s">
        <v>13046</v>
      </c>
      <c r="K9041" t="s">
        <v>50</v>
      </c>
      <c r="L9041" t="s">
        <v>58</v>
      </c>
      <c r="M9041">
        <v>150</v>
      </c>
      <c r="N9041" t="s">
        <v>26</v>
      </c>
      <c r="O9041" s="6">
        <v>43467</v>
      </c>
      <c r="P9041">
        <v>45</v>
      </c>
      <c r="Q9041" s="7">
        <v>0.70666666666666667</v>
      </c>
      <c r="R9041">
        <v>183</v>
      </c>
      <c r="S9041" t="s">
        <v>35</v>
      </c>
    </row>
    <row r="9042" spans="1:19" x14ac:dyDescent="0.35">
      <c r="A9042" t="s">
        <v>13089</v>
      </c>
      <c r="B9042" t="s">
        <v>22387</v>
      </c>
      <c r="C9042" s="6">
        <v>43566</v>
      </c>
      <c r="D9042" s="6">
        <v>43649</v>
      </c>
      <c r="E9042">
        <v>2</v>
      </c>
      <c r="F9042">
        <v>45</v>
      </c>
      <c r="G9042" t="s">
        <v>20</v>
      </c>
      <c r="H9042" t="s">
        <v>13090</v>
      </c>
      <c r="I9042" t="s">
        <v>38</v>
      </c>
      <c r="J9042" t="s">
        <v>642</v>
      </c>
      <c r="K9042" t="s">
        <v>32</v>
      </c>
      <c r="L9042" t="s">
        <v>25</v>
      </c>
      <c r="M9042">
        <v>345</v>
      </c>
      <c r="N9042" t="s">
        <v>26</v>
      </c>
      <c r="O9042" s="6">
        <v>43482</v>
      </c>
      <c r="P9042">
        <v>90</v>
      </c>
      <c r="Q9042" s="7">
        <v>0.76521739130434785</v>
      </c>
      <c r="R9042">
        <v>167</v>
      </c>
      <c r="S9042" t="s">
        <v>35</v>
      </c>
    </row>
    <row r="9043" spans="1:19" x14ac:dyDescent="0.35">
      <c r="A9043" t="s">
        <v>13091</v>
      </c>
      <c r="B9043" t="s">
        <v>18187</v>
      </c>
      <c r="C9043" s="6">
        <v>43157</v>
      </c>
      <c r="D9043" s="6">
        <v>43283</v>
      </c>
      <c r="E9043">
        <v>4</v>
      </c>
      <c r="F9043">
        <v>45</v>
      </c>
      <c r="G9043" t="s">
        <v>29</v>
      </c>
      <c r="H9043" t="s">
        <v>13092</v>
      </c>
      <c r="I9043" t="s">
        <v>38</v>
      </c>
      <c r="J9043" t="s">
        <v>878</v>
      </c>
      <c r="K9043" t="s">
        <v>180</v>
      </c>
      <c r="L9043" t="s">
        <v>25</v>
      </c>
      <c r="M9043">
        <v>345</v>
      </c>
      <c r="N9043" t="s">
        <v>26</v>
      </c>
      <c r="O9043" s="6">
        <v>43145</v>
      </c>
      <c r="P9043">
        <v>180</v>
      </c>
      <c r="Q9043" s="7">
        <v>0.3188405797101449</v>
      </c>
      <c r="R9043">
        <v>138</v>
      </c>
      <c r="S9043" t="s">
        <v>35</v>
      </c>
    </row>
    <row r="9044" spans="1:19" x14ac:dyDescent="0.35">
      <c r="A9044" t="s">
        <v>12452</v>
      </c>
      <c r="B9044" t="s">
        <v>21873</v>
      </c>
      <c r="C9044" s="6">
        <v>43550</v>
      </c>
      <c r="D9044" s="6">
        <v>43656</v>
      </c>
      <c r="E9044">
        <v>1</v>
      </c>
      <c r="F9044">
        <v>45</v>
      </c>
      <c r="G9044" t="s">
        <v>20</v>
      </c>
      <c r="H9044" t="s">
        <v>13093</v>
      </c>
      <c r="I9044" t="s">
        <v>38</v>
      </c>
      <c r="J9044" t="s">
        <v>11800</v>
      </c>
      <c r="K9044" t="s">
        <v>32</v>
      </c>
      <c r="L9044" t="s">
        <v>33</v>
      </c>
      <c r="M9044">
        <v>600</v>
      </c>
      <c r="N9044" t="s">
        <v>26</v>
      </c>
      <c r="O9044" s="6">
        <v>43524</v>
      </c>
      <c r="P9044">
        <v>45</v>
      </c>
      <c r="Q9044" s="7">
        <v>0.20166666666666666</v>
      </c>
      <c r="R9044">
        <v>132</v>
      </c>
      <c r="S9044" t="s">
        <v>35</v>
      </c>
    </row>
    <row r="9045" spans="1:19" x14ac:dyDescent="0.35">
      <c r="A9045" t="s">
        <v>13094</v>
      </c>
      <c r="B9045" t="s">
        <v>21089</v>
      </c>
      <c r="C9045" s="6">
        <v>43482</v>
      </c>
      <c r="D9045" s="6">
        <v>43649</v>
      </c>
      <c r="E9045">
        <v>4</v>
      </c>
      <c r="F9045">
        <v>45</v>
      </c>
      <c r="G9045" t="s">
        <v>20</v>
      </c>
      <c r="H9045" t="s">
        <v>13095</v>
      </c>
      <c r="I9045" t="s">
        <v>38</v>
      </c>
      <c r="J9045" t="s">
        <v>642</v>
      </c>
      <c r="K9045" t="s">
        <v>32</v>
      </c>
      <c r="L9045" t="s">
        <v>25</v>
      </c>
      <c r="M9045">
        <v>345</v>
      </c>
      <c r="N9045" t="s">
        <v>26</v>
      </c>
      <c r="O9045" s="6">
        <v>43482</v>
      </c>
      <c r="P9045">
        <v>180</v>
      </c>
      <c r="Q9045" s="7">
        <v>0.76521739130434785</v>
      </c>
      <c r="R9045">
        <v>167</v>
      </c>
      <c r="S9045" t="s">
        <v>35</v>
      </c>
    </row>
    <row r="9046" spans="1:19" x14ac:dyDescent="0.35">
      <c r="A9046" t="s">
        <v>13096</v>
      </c>
      <c r="B9046" t="s">
        <v>22842</v>
      </c>
      <c r="C9046" s="6">
        <v>43586</v>
      </c>
      <c r="D9046" s="6">
        <v>43650</v>
      </c>
      <c r="E9046">
        <v>4</v>
      </c>
      <c r="F9046">
        <v>45</v>
      </c>
      <c r="G9046" t="s">
        <v>20</v>
      </c>
      <c r="H9046" t="s">
        <v>13097</v>
      </c>
      <c r="I9046" t="s">
        <v>44</v>
      </c>
      <c r="J9046" t="s">
        <v>13046</v>
      </c>
      <c r="K9046" t="s">
        <v>50</v>
      </c>
      <c r="L9046" t="s">
        <v>58</v>
      </c>
      <c r="M9046">
        <v>150</v>
      </c>
      <c r="N9046" t="s">
        <v>26</v>
      </c>
      <c r="O9046" s="6">
        <v>43467</v>
      </c>
      <c r="P9046">
        <v>180</v>
      </c>
      <c r="Q9046" s="7">
        <v>0.70666666666666667</v>
      </c>
      <c r="R9046">
        <v>183</v>
      </c>
      <c r="S9046" t="s">
        <v>35</v>
      </c>
    </row>
    <row r="9047" spans="1:19" x14ac:dyDescent="0.35">
      <c r="A9047" t="s">
        <v>13098</v>
      </c>
      <c r="B9047" t="s">
        <v>23192</v>
      </c>
      <c r="C9047" s="6">
        <v>43599</v>
      </c>
      <c r="D9047" s="6">
        <v>43649</v>
      </c>
      <c r="E9047">
        <v>2</v>
      </c>
      <c r="F9047">
        <v>45</v>
      </c>
      <c r="G9047" t="s">
        <v>20</v>
      </c>
      <c r="H9047" t="s">
        <v>13099</v>
      </c>
      <c r="I9047" t="s">
        <v>44</v>
      </c>
      <c r="J9047" t="s">
        <v>642</v>
      </c>
      <c r="K9047" t="s">
        <v>32</v>
      </c>
      <c r="L9047" t="s">
        <v>25</v>
      </c>
      <c r="M9047">
        <v>345</v>
      </c>
      <c r="N9047" t="s">
        <v>26</v>
      </c>
      <c r="O9047" s="6">
        <v>43482</v>
      </c>
      <c r="P9047">
        <v>90</v>
      </c>
      <c r="Q9047" s="7">
        <v>0.76521739130434785</v>
      </c>
      <c r="R9047">
        <v>167</v>
      </c>
      <c r="S9047" t="s">
        <v>35</v>
      </c>
    </row>
    <row r="9048" spans="1:19" x14ac:dyDescent="0.35">
      <c r="A9048" t="s">
        <v>6845</v>
      </c>
      <c r="B9048" t="s">
        <v>23193</v>
      </c>
      <c r="C9048" s="6">
        <v>43599</v>
      </c>
      <c r="D9048" s="6">
        <v>43648</v>
      </c>
      <c r="E9048">
        <v>1</v>
      </c>
      <c r="F9048">
        <v>45</v>
      </c>
      <c r="G9048" t="s">
        <v>20</v>
      </c>
      <c r="H9048" t="s">
        <v>13100</v>
      </c>
      <c r="I9048" t="s">
        <v>44</v>
      </c>
      <c r="J9048" t="s">
        <v>2548</v>
      </c>
      <c r="K9048" t="s">
        <v>24</v>
      </c>
      <c r="L9048" t="s">
        <v>25</v>
      </c>
      <c r="M9048">
        <v>345</v>
      </c>
      <c r="N9048" t="s">
        <v>46</v>
      </c>
      <c r="O9048" s="6">
        <v>43599</v>
      </c>
      <c r="P9048">
        <v>45</v>
      </c>
      <c r="Q9048" s="7">
        <v>0.24637681159420291</v>
      </c>
      <c r="R9048">
        <v>49</v>
      </c>
      <c r="S9048" t="s">
        <v>41</v>
      </c>
    </row>
    <row r="9049" spans="1:19" x14ac:dyDescent="0.35">
      <c r="A9049" t="s">
        <v>13101</v>
      </c>
      <c r="B9049" t="s">
        <v>21090</v>
      </c>
      <c r="C9049" s="6">
        <v>43482</v>
      </c>
      <c r="D9049" s="6">
        <v>43649</v>
      </c>
      <c r="E9049">
        <v>4</v>
      </c>
      <c r="F9049">
        <v>45</v>
      </c>
      <c r="G9049" t="s">
        <v>20</v>
      </c>
      <c r="H9049" t="s">
        <v>13102</v>
      </c>
      <c r="I9049" t="s">
        <v>44</v>
      </c>
      <c r="J9049" t="s">
        <v>642</v>
      </c>
      <c r="K9049" t="s">
        <v>32</v>
      </c>
      <c r="L9049" t="s">
        <v>25</v>
      </c>
      <c r="M9049">
        <v>345</v>
      </c>
      <c r="N9049" t="s">
        <v>26</v>
      </c>
      <c r="O9049" s="6">
        <v>43482</v>
      </c>
      <c r="P9049">
        <v>180</v>
      </c>
      <c r="Q9049" s="7">
        <v>0.76521739130434785</v>
      </c>
      <c r="R9049">
        <v>167</v>
      </c>
      <c r="S9049" t="s">
        <v>35</v>
      </c>
    </row>
    <row r="9050" spans="1:19" x14ac:dyDescent="0.35">
      <c r="A9050" t="s">
        <v>13103</v>
      </c>
      <c r="B9050" t="s">
        <v>23762</v>
      </c>
      <c r="C9050" s="6">
        <v>43623</v>
      </c>
      <c r="D9050" s="6">
        <v>43649</v>
      </c>
      <c r="E9050">
        <v>1</v>
      </c>
      <c r="F9050">
        <v>45</v>
      </c>
      <c r="G9050" t="s">
        <v>20</v>
      </c>
      <c r="H9050" t="s">
        <v>13104</v>
      </c>
      <c r="I9050" t="s">
        <v>38</v>
      </c>
      <c r="J9050" t="s">
        <v>642</v>
      </c>
      <c r="K9050" t="s">
        <v>32</v>
      </c>
      <c r="L9050" t="s">
        <v>25</v>
      </c>
      <c r="M9050">
        <v>345</v>
      </c>
      <c r="N9050" t="s">
        <v>26</v>
      </c>
      <c r="O9050" s="6">
        <v>43482</v>
      </c>
      <c r="P9050">
        <v>45</v>
      </c>
      <c r="Q9050" s="7">
        <v>0.76521739130434785</v>
      </c>
      <c r="R9050">
        <v>167</v>
      </c>
      <c r="S9050" t="s">
        <v>35</v>
      </c>
    </row>
    <row r="9051" spans="1:19" x14ac:dyDescent="0.35">
      <c r="A9051" t="s">
        <v>13105</v>
      </c>
      <c r="B9051" t="s">
        <v>20348</v>
      </c>
      <c r="C9051" s="6">
        <v>43258</v>
      </c>
      <c r="D9051" s="6">
        <v>43284</v>
      </c>
      <c r="E9051">
        <v>1</v>
      </c>
      <c r="F9051">
        <v>45</v>
      </c>
      <c r="G9051" t="s">
        <v>29</v>
      </c>
      <c r="H9051" t="s">
        <v>13106</v>
      </c>
      <c r="I9051" t="s">
        <v>38</v>
      </c>
      <c r="J9051" t="s">
        <v>4936</v>
      </c>
      <c r="K9051" t="s">
        <v>32</v>
      </c>
      <c r="L9051" t="s">
        <v>25</v>
      </c>
      <c r="M9051">
        <v>345</v>
      </c>
      <c r="N9051" t="s">
        <v>26</v>
      </c>
      <c r="O9051" s="6">
        <v>43113</v>
      </c>
      <c r="P9051">
        <v>45</v>
      </c>
      <c r="Q9051" s="7">
        <v>0.68695652173913047</v>
      </c>
      <c r="R9051">
        <v>171</v>
      </c>
      <c r="S9051" t="s">
        <v>35</v>
      </c>
    </row>
    <row r="9052" spans="1:19" x14ac:dyDescent="0.35">
      <c r="A9052" t="s">
        <v>13107</v>
      </c>
      <c r="B9052" t="s">
        <v>21091</v>
      </c>
      <c r="C9052" s="6">
        <v>43482</v>
      </c>
      <c r="D9052" s="6">
        <v>43649</v>
      </c>
      <c r="E9052">
        <v>4</v>
      </c>
      <c r="F9052">
        <v>45</v>
      </c>
      <c r="G9052" t="s">
        <v>20</v>
      </c>
      <c r="H9052" t="s">
        <v>13108</v>
      </c>
      <c r="I9052" t="s">
        <v>44</v>
      </c>
      <c r="J9052" t="s">
        <v>642</v>
      </c>
      <c r="K9052" t="s">
        <v>32</v>
      </c>
      <c r="L9052" t="s">
        <v>25</v>
      </c>
      <c r="M9052">
        <v>345</v>
      </c>
      <c r="N9052" t="s">
        <v>26</v>
      </c>
      <c r="O9052" s="6">
        <v>43482</v>
      </c>
      <c r="P9052">
        <v>180</v>
      </c>
      <c r="Q9052" s="7">
        <v>0.76521739130434785</v>
      </c>
      <c r="R9052">
        <v>167</v>
      </c>
      <c r="S9052" t="s">
        <v>35</v>
      </c>
    </row>
    <row r="9053" spans="1:19" x14ac:dyDescent="0.35">
      <c r="A9053" t="s">
        <v>13109</v>
      </c>
      <c r="B9053" t="s">
        <v>22664</v>
      </c>
      <c r="C9053" s="6">
        <v>43578</v>
      </c>
      <c r="D9053" s="6">
        <v>43649</v>
      </c>
      <c r="E9053">
        <v>1</v>
      </c>
      <c r="F9053">
        <v>45</v>
      </c>
      <c r="G9053" t="s">
        <v>20</v>
      </c>
      <c r="H9053" t="s">
        <v>13110</v>
      </c>
      <c r="I9053" t="s">
        <v>38</v>
      </c>
      <c r="J9053" t="s">
        <v>642</v>
      </c>
      <c r="K9053" t="s">
        <v>32</v>
      </c>
      <c r="L9053" t="s">
        <v>25</v>
      </c>
      <c r="M9053">
        <v>345</v>
      </c>
      <c r="N9053" t="s">
        <v>26</v>
      </c>
      <c r="O9053" s="6">
        <v>43482</v>
      </c>
      <c r="P9053">
        <v>45</v>
      </c>
      <c r="Q9053" s="7">
        <v>0.76521739130434785</v>
      </c>
      <c r="R9053">
        <v>167</v>
      </c>
      <c r="S9053" t="s">
        <v>35</v>
      </c>
    </row>
    <row r="9054" spans="1:19" x14ac:dyDescent="0.35">
      <c r="A9054" t="s">
        <v>13111</v>
      </c>
      <c r="B9054" t="s">
        <v>22928</v>
      </c>
      <c r="C9054" s="6">
        <v>43589</v>
      </c>
      <c r="D9054" s="6">
        <v>43649</v>
      </c>
      <c r="E9054">
        <v>2</v>
      </c>
      <c r="F9054">
        <v>45</v>
      </c>
      <c r="G9054" t="s">
        <v>20</v>
      </c>
      <c r="H9054" t="s">
        <v>13112</v>
      </c>
      <c r="I9054" t="s">
        <v>44</v>
      </c>
      <c r="J9054" t="s">
        <v>642</v>
      </c>
      <c r="K9054" t="s">
        <v>32</v>
      </c>
      <c r="L9054" t="s">
        <v>25</v>
      </c>
      <c r="M9054">
        <v>345</v>
      </c>
      <c r="N9054" t="s">
        <v>26</v>
      </c>
      <c r="O9054" s="6">
        <v>43482</v>
      </c>
      <c r="P9054">
        <v>90</v>
      </c>
      <c r="Q9054" s="7">
        <v>0.76521739130434785</v>
      </c>
      <c r="R9054">
        <v>167</v>
      </c>
      <c r="S9054" t="s">
        <v>35</v>
      </c>
    </row>
    <row r="9055" spans="1:19" x14ac:dyDescent="0.35">
      <c r="A9055" t="s">
        <v>13113</v>
      </c>
      <c r="B9055" t="s">
        <v>18843</v>
      </c>
      <c r="C9055" s="6">
        <v>43191</v>
      </c>
      <c r="D9055" s="6">
        <v>43284</v>
      </c>
      <c r="E9055">
        <v>3</v>
      </c>
      <c r="F9055">
        <v>45</v>
      </c>
      <c r="G9055" t="s">
        <v>29</v>
      </c>
      <c r="H9055" t="s">
        <v>13114</v>
      </c>
      <c r="I9055" t="s">
        <v>38</v>
      </c>
      <c r="J9055" t="s">
        <v>4936</v>
      </c>
      <c r="K9055" t="s">
        <v>32</v>
      </c>
      <c r="L9055" t="s">
        <v>25</v>
      </c>
      <c r="M9055">
        <v>345</v>
      </c>
      <c r="N9055" t="s">
        <v>26</v>
      </c>
      <c r="O9055" s="6">
        <v>43113</v>
      </c>
      <c r="P9055">
        <v>135</v>
      </c>
      <c r="Q9055" s="7">
        <v>0.68695652173913047</v>
      </c>
      <c r="R9055">
        <v>171</v>
      </c>
      <c r="S9055" t="s">
        <v>35</v>
      </c>
    </row>
    <row r="9056" spans="1:19" x14ac:dyDescent="0.35">
      <c r="A9056" t="s">
        <v>13115</v>
      </c>
      <c r="B9056" t="s">
        <v>21548</v>
      </c>
      <c r="C9056" s="6">
        <v>43529</v>
      </c>
      <c r="D9056" s="6">
        <v>43655</v>
      </c>
      <c r="E9056">
        <v>1</v>
      </c>
      <c r="F9056">
        <v>45</v>
      </c>
      <c r="G9056" t="s">
        <v>29</v>
      </c>
      <c r="H9056" t="s">
        <v>13116</v>
      </c>
      <c r="I9056" t="s">
        <v>44</v>
      </c>
      <c r="J9056" t="s">
        <v>10593</v>
      </c>
      <c r="K9056" t="s">
        <v>50</v>
      </c>
      <c r="L9056" t="s">
        <v>33</v>
      </c>
      <c r="M9056">
        <v>600</v>
      </c>
      <c r="N9056" t="s">
        <v>26</v>
      </c>
      <c r="O9056" s="6">
        <v>43495</v>
      </c>
      <c r="P9056">
        <v>45</v>
      </c>
      <c r="Q9056" s="7">
        <v>0.53833333333333333</v>
      </c>
      <c r="R9056">
        <v>160</v>
      </c>
      <c r="S9056" t="s">
        <v>35</v>
      </c>
    </row>
    <row r="9057" spans="1:19" x14ac:dyDescent="0.35">
      <c r="A9057" t="s">
        <v>13117</v>
      </c>
      <c r="B9057" t="s">
        <v>17617</v>
      </c>
      <c r="C9057" s="6">
        <v>43130</v>
      </c>
      <c r="D9057" s="6">
        <v>43284</v>
      </c>
      <c r="E9057">
        <v>1</v>
      </c>
      <c r="F9057">
        <v>45</v>
      </c>
      <c r="G9057" t="s">
        <v>29</v>
      </c>
      <c r="H9057" t="s">
        <v>13118</v>
      </c>
      <c r="I9057" t="s">
        <v>38</v>
      </c>
      <c r="J9057" t="s">
        <v>4936</v>
      </c>
      <c r="K9057" t="s">
        <v>32</v>
      </c>
      <c r="L9057" t="s">
        <v>25</v>
      </c>
      <c r="M9057">
        <v>345</v>
      </c>
      <c r="N9057" t="s">
        <v>26</v>
      </c>
      <c r="O9057" s="6">
        <v>43113</v>
      </c>
      <c r="P9057">
        <v>45</v>
      </c>
      <c r="Q9057" s="7">
        <v>0.68695652173913047</v>
      </c>
      <c r="R9057">
        <v>171</v>
      </c>
      <c r="S9057" t="s">
        <v>35</v>
      </c>
    </row>
    <row r="9058" spans="1:19" x14ac:dyDescent="0.35">
      <c r="A9058" t="s">
        <v>9842</v>
      </c>
      <c r="B9058" t="s">
        <v>21203</v>
      </c>
      <c r="C9058" s="6">
        <v>43501</v>
      </c>
      <c r="D9058" s="6">
        <v>43655</v>
      </c>
      <c r="E9058">
        <v>3</v>
      </c>
      <c r="F9058">
        <v>45</v>
      </c>
      <c r="G9058" t="s">
        <v>20</v>
      </c>
      <c r="H9058" t="s">
        <v>9843</v>
      </c>
      <c r="I9058" t="s">
        <v>38</v>
      </c>
      <c r="J9058" t="s">
        <v>10593</v>
      </c>
      <c r="K9058" t="s">
        <v>50</v>
      </c>
      <c r="L9058" t="s">
        <v>33</v>
      </c>
      <c r="M9058">
        <v>600</v>
      </c>
      <c r="N9058" t="s">
        <v>26</v>
      </c>
      <c r="O9058" s="6">
        <v>43495</v>
      </c>
      <c r="P9058">
        <v>135</v>
      </c>
      <c r="Q9058" s="7">
        <v>0.53833333333333333</v>
      </c>
      <c r="R9058">
        <v>160</v>
      </c>
      <c r="S9058" t="s">
        <v>35</v>
      </c>
    </row>
    <row r="9059" spans="1:19" x14ac:dyDescent="0.35">
      <c r="A9059" t="s">
        <v>10051</v>
      </c>
      <c r="B9059" t="s">
        <v>24009</v>
      </c>
      <c r="C9059" s="6">
        <v>43630</v>
      </c>
      <c r="D9059" s="6">
        <v>43655</v>
      </c>
      <c r="E9059">
        <v>3</v>
      </c>
      <c r="F9059">
        <v>45</v>
      </c>
      <c r="G9059" t="s">
        <v>29</v>
      </c>
      <c r="H9059" t="s">
        <v>10052</v>
      </c>
      <c r="I9059" t="s">
        <v>38</v>
      </c>
      <c r="J9059" t="s">
        <v>10593</v>
      </c>
      <c r="K9059" t="s">
        <v>50</v>
      </c>
      <c r="L9059" t="s">
        <v>33</v>
      </c>
      <c r="M9059">
        <v>600</v>
      </c>
      <c r="N9059" t="s">
        <v>26</v>
      </c>
      <c r="O9059" s="6">
        <v>43495</v>
      </c>
      <c r="P9059">
        <v>135</v>
      </c>
      <c r="Q9059" s="7">
        <v>0.53833333333333333</v>
      </c>
      <c r="R9059">
        <v>160</v>
      </c>
      <c r="S9059" t="s">
        <v>35</v>
      </c>
    </row>
    <row r="9060" spans="1:19" x14ac:dyDescent="0.35">
      <c r="A9060" t="s">
        <v>7331</v>
      </c>
      <c r="B9060" t="s">
        <v>21818</v>
      </c>
      <c r="C9060" s="6">
        <v>43545</v>
      </c>
      <c r="D9060" s="6">
        <v>43655</v>
      </c>
      <c r="E9060">
        <v>22</v>
      </c>
      <c r="F9060">
        <v>45</v>
      </c>
      <c r="G9060" t="s">
        <v>29</v>
      </c>
      <c r="H9060" t="s">
        <v>7332</v>
      </c>
      <c r="I9060" t="s">
        <v>38</v>
      </c>
      <c r="J9060" t="s">
        <v>12373</v>
      </c>
      <c r="K9060" t="s">
        <v>50</v>
      </c>
      <c r="L9060" t="s">
        <v>33</v>
      </c>
      <c r="M9060">
        <v>600</v>
      </c>
      <c r="N9060" t="s">
        <v>26</v>
      </c>
      <c r="O9060" s="6">
        <v>43466</v>
      </c>
      <c r="P9060">
        <v>990</v>
      </c>
      <c r="Q9060" s="7">
        <v>0.56499999999999995</v>
      </c>
      <c r="R9060">
        <v>189</v>
      </c>
      <c r="S9060" t="s">
        <v>35</v>
      </c>
    </row>
    <row r="9061" spans="1:19" x14ac:dyDescent="0.35">
      <c r="A9061" t="s">
        <v>3564</v>
      </c>
      <c r="B9061" t="s">
        <v>22587</v>
      </c>
      <c r="C9061" s="6">
        <v>43576</v>
      </c>
      <c r="D9061" s="6">
        <v>43651</v>
      </c>
      <c r="E9061">
        <v>3</v>
      </c>
      <c r="F9061">
        <v>45</v>
      </c>
      <c r="G9061" t="s">
        <v>29</v>
      </c>
      <c r="H9061" t="s">
        <v>13119</v>
      </c>
      <c r="I9061" t="s">
        <v>38</v>
      </c>
      <c r="J9061" t="s">
        <v>203</v>
      </c>
      <c r="K9061" t="s">
        <v>50</v>
      </c>
      <c r="L9061" t="s">
        <v>25</v>
      </c>
      <c r="M9061">
        <v>345</v>
      </c>
      <c r="N9061" t="s">
        <v>26</v>
      </c>
      <c r="O9061" s="6">
        <v>43468</v>
      </c>
      <c r="P9061">
        <v>135</v>
      </c>
      <c r="Q9061" s="7">
        <v>0.72173913043478266</v>
      </c>
      <c r="R9061">
        <v>183</v>
      </c>
      <c r="S9061" t="s">
        <v>35</v>
      </c>
    </row>
    <row r="9062" spans="1:19" x14ac:dyDescent="0.35">
      <c r="A9062" t="s">
        <v>13120</v>
      </c>
      <c r="B9062" t="s">
        <v>19864</v>
      </c>
      <c r="C9062" s="6">
        <v>43240</v>
      </c>
      <c r="D9062" s="6">
        <v>43284</v>
      </c>
      <c r="E9062">
        <v>2</v>
      </c>
      <c r="F9062">
        <v>45</v>
      </c>
      <c r="G9062" t="s">
        <v>29</v>
      </c>
      <c r="H9062" t="s">
        <v>13121</v>
      </c>
      <c r="I9062" t="s">
        <v>38</v>
      </c>
      <c r="J9062" t="s">
        <v>5028</v>
      </c>
      <c r="K9062" t="s">
        <v>32</v>
      </c>
      <c r="L9062" t="s">
        <v>25</v>
      </c>
      <c r="M9062">
        <v>345</v>
      </c>
      <c r="N9062" t="s">
        <v>26</v>
      </c>
      <c r="O9062" s="6">
        <v>43240</v>
      </c>
      <c r="P9062">
        <v>90</v>
      </c>
      <c r="Q9062" s="7">
        <v>0.26666666666666666</v>
      </c>
      <c r="R9062">
        <v>44</v>
      </c>
      <c r="S9062" t="s">
        <v>41</v>
      </c>
    </row>
    <row r="9063" spans="1:19" x14ac:dyDescent="0.35">
      <c r="A9063" t="s">
        <v>13122</v>
      </c>
      <c r="B9063" t="s">
        <v>24227</v>
      </c>
      <c r="C9063" s="6">
        <v>43642</v>
      </c>
      <c r="D9063" s="6">
        <v>43649</v>
      </c>
      <c r="E9063">
        <v>2</v>
      </c>
      <c r="F9063">
        <v>60</v>
      </c>
      <c r="G9063" t="s">
        <v>20</v>
      </c>
      <c r="H9063" t="s">
        <v>13123</v>
      </c>
      <c r="I9063" t="s">
        <v>44</v>
      </c>
      <c r="J9063" t="s">
        <v>4054</v>
      </c>
      <c r="K9063" t="s">
        <v>32</v>
      </c>
      <c r="L9063" t="s">
        <v>25</v>
      </c>
      <c r="M9063">
        <v>345</v>
      </c>
      <c r="N9063" t="s">
        <v>46</v>
      </c>
      <c r="O9063" s="6">
        <v>43589</v>
      </c>
      <c r="P9063">
        <v>120</v>
      </c>
      <c r="Q9063" s="7">
        <v>0.55942028985507242</v>
      </c>
      <c r="R9063">
        <v>60</v>
      </c>
      <c r="S9063" t="s">
        <v>27</v>
      </c>
    </row>
    <row r="9064" spans="1:19" x14ac:dyDescent="0.35">
      <c r="A9064" t="s">
        <v>13124</v>
      </c>
      <c r="B9064" t="s">
        <v>23449</v>
      </c>
      <c r="C9064" s="6">
        <v>43611</v>
      </c>
      <c r="D9064" s="6">
        <v>43649</v>
      </c>
      <c r="E9064">
        <v>2</v>
      </c>
      <c r="F9064">
        <v>45</v>
      </c>
      <c r="G9064" t="s">
        <v>20</v>
      </c>
      <c r="H9064" t="s">
        <v>13125</v>
      </c>
      <c r="I9064" t="s">
        <v>38</v>
      </c>
      <c r="J9064" t="s">
        <v>158</v>
      </c>
      <c r="K9064" t="s">
        <v>24</v>
      </c>
      <c r="L9064" t="s">
        <v>25</v>
      </c>
      <c r="M9064">
        <v>345</v>
      </c>
      <c r="N9064" t="s">
        <v>26</v>
      </c>
      <c r="O9064" s="6">
        <v>43573</v>
      </c>
      <c r="P9064">
        <v>90</v>
      </c>
      <c r="Q9064" s="7">
        <v>0.30724637681159422</v>
      </c>
      <c r="R9064">
        <v>76</v>
      </c>
      <c r="S9064" t="s">
        <v>27</v>
      </c>
    </row>
    <row r="9065" spans="1:19" x14ac:dyDescent="0.35">
      <c r="A9065" t="s">
        <v>8472</v>
      </c>
      <c r="B9065" t="s">
        <v>23235</v>
      </c>
      <c r="C9065" s="6">
        <v>43600</v>
      </c>
      <c r="D9065" s="6">
        <v>43655</v>
      </c>
      <c r="E9065">
        <v>4</v>
      </c>
      <c r="F9065">
        <v>45</v>
      </c>
      <c r="G9065" t="s">
        <v>29</v>
      </c>
      <c r="H9065" t="s">
        <v>8473</v>
      </c>
      <c r="I9065" t="s">
        <v>38</v>
      </c>
      <c r="J9065" t="s">
        <v>12373</v>
      </c>
      <c r="K9065" t="s">
        <v>50</v>
      </c>
      <c r="L9065" t="s">
        <v>33</v>
      </c>
      <c r="M9065">
        <v>600</v>
      </c>
      <c r="N9065" t="s">
        <v>26</v>
      </c>
      <c r="O9065" s="6">
        <v>43466</v>
      </c>
      <c r="P9065">
        <v>180</v>
      </c>
      <c r="Q9065" s="7">
        <v>0.56499999999999995</v>
      </c>
      <c r="R9065">
        <v>189</v>
      </c>
      <c r="S9065" t="s">
        <v>35</v>
      </c>
    </row>
    <row r="9066" spans="1:19" x14ac:dyDescent="0.35">
      <c r="A9066" t="s">
        <v>13126</v>
      </c>
      <c r="B9066" t="s">
        <v>20274</v>
      </c>
      <c r="C9066" s="6">
        <v>43254</v>
      </c>
      <c r="D9066" s="6">
        <v>43284</v>
      </c>
      <c r="E9066">
        <v>3</v>
      </c>
      <c r="F9066">
        <v>45</v>
      </c>
      <c r="G9066" t="s">
        <v>29</v>
      </c>
      <c r="H9066" t="s">
        <v>13127</v>
      </c>
      <c r="I9066" t="s">
        <v>44</v>
      </c>
      <c r="J9066" t="s">
        <v>4167</v>
      </c>
      <c r="K9066" t="s">
        <v>32</v>
      </c>
      <c r="L9066" t="s">
        <v>25</v>
      </c>
      <c r="M9066">
        <v>345</v>
      </c>
      <c r="N9066" t="s">
        <v>46</v>
      </c>
      <c r="O9066" s="6">
        <v>43254</v>
      </c>
      <c r="P9066">
        <v>135</v>
      </c>
      <c r="Q9066" s="7">
        <v>0.25217391304347825</v>
      </c>
      <c r="R9066">
        <v>30</v>
      </c>
      <c r="S9066" t="s">
        <v>41</v>
      </c>
    </row>
    <row r="9067" spans="1:19" x14ac:dyDescent="0.35">
      <c r="A9067" t="s">
        <v>13128</v>
      </c>
      <c r="B9067" t="s">
        <v>20275</v>
      </c>
      <c r="C9067" s="6">
        <v>43254</v>
      </c>
      <c r="D9067" s="6">
        <v>43284</v>
      </c>
      <c r="E9067">
        <v>4</v>
      </c>
      <c r="F9067">
        <v>45</v>
      </c>
      <c r="G9067" t="s">
        <v>29</v>
      </c>
      <c r="H9067" t="s">
        <v>13129</v>
      </c>
      <c r="I9067" t="s">
        <v>38</v>
      </c>
      <c r="J9067" t="s">
        <v>4167</v>
      </c>
      <c r="K9067" t="s">
        <v>32</v>
      </c>
      <c r="L9067" t="s">
        <v>25</v>
      </c>
      <c r="M9067">
        <v>345</v>
      </c>
      <c r="N9067" t="s">
        <v>46</v>
      </c>
      <c r="O9067" s="6">
        <v>43254</v>
      </c>
      <c r="P9067">
        <v>180</v>
      </c>
      <c r="Q9067" s="7">
        <v>0.25217391304347825</v>
      </c>
      <c r="R9067">
        <v>30</v>
      </c>
      <c r="S9067" t="s">
        <v>41</v>
      </c>
    </row>
    <row r="9068" spans="1:19" x14ac:dyDescent="0.35">
      <c r="A9068" t="s">
        <v>13130</v>
      </c>
      <c r="B9068" t="s">
        <v>20276</v>
      </c>
      <c r="C9068" s="6">
        <v>43254</v>
      </c>
      <c r="D9068" s="6">
        <v>43284</v>
      </c>
      <c r="E9068">
        <v>4</v>
      </c>
      <c r="F9068">
        <v>45</v>
      </c>
      <c r="G9068" t="s">
        <v>29</v>
      </c>
      <c r="H9068" t="s">
        <v>13131</v>
      </c>
      <c r="I9068" t="s">
        <v>44</v>
      </c>
      <c r="J9068" t="s">
        <v>4167</v>
      </c>
      <c r="K9068" t="s">
        <v>32</v>
      </c>
      <c r="L9068" t="s">
        <v>25</v>
      </c>
      <c r="M9068">
        <v>345</v>
      </c>
      <c r="N9068" t="s">
        <v>46</v>
      </c>
      <c r="O9068" s="6">
        <v>43254</v>
      </c>
      <c r="P9068">
        <v>180</v>
      </c>
      <c r="Q9068" s="7">
        <v>0.25217391304347825</v>
      </c>
      <c r="R9068">
        <v>30</v>
      </c>
      <c r="S9068" t="s">
        <v>41</v>
      </c>
    </row>
    <row r="9069" spans="1:19" x14ac:dyDescent="0.35">
      <c r="A9069" t="s">
        <v>13132</v>
      </c>
      <c r="B9069" t="s">
        <v>22323</v>
      </c>
      <c r="C9069" s="6">
        <v>43563</v>
      </c>
      <c r="D9069" s="6">
        <v>43649</v>
      </c>
      <c r="E9069">
        <v>2</v>
      </c>
      <c r="F9069">
        <v>45</v>
      </c>
      <c r="G9069" t="s">
        <v>20</v>
      </c>
      <c r="H9069" t="s">
        <v>13133</v>
      </c>
      <c r="I9069" t="s">
        <v>44</v>
      </c>
      <c r="J9069" t="s">
        <v>339</v>
      </c>
      <c r="K9069" t="s">
        <v>24</v>
      </c>
      <c r="L9069" t="s">
        <v>25</v>
      </c>
      <c r="M9069">
        <v>345</v>
      </c>
      <c r="N9069" t="s">
        <v>46</v>
      </c>
      <c r="O9069" s="6">
        <v>43492</v>
      </c>
      <c r="P9069">
        <v>90</v>
      </c>
      <c r="Q9069" s="7">
        <v>0.72753623188405792</v>
      </c>
      <c r="R9069">
        <v>157</v>
      </c>
      <c r="S9069" t="s">
        <v>35</v>
      </c>
    </row>
    <row r="9070" spans="1:19" x14ac:dyDescent="0.35">
      <c r="A9070" t="s">
        <v>6723</v>
      </c>
      <c r="B9070" t="s">
        <v>16192</v>
      </c>
      <c r="C9070" s="6">
        <v>42920</v>
      </c>
      <c r="D9070" s="6">
        <v>42920</v>
      </c>
      <c r="E9070">
        <v>3</v>
      </c>
      <c r="F9070">
        <v>60</v>
      </c>
      <c r="G9070" t="s">
        <v>29</v>
      </c>
      <c r="H9070" t="s">
        <v>13134</v>
      </c>
      <c r="I9070" t="s">
        <v>22</v>
      </c>
      <c r="J9070" t="s">
        <v>2062</v>
      </c>
      <c r="K9070" t="s">
        <v>50</v>
      </c>
      <c r="L9070" t="s">
        <v>40</v>
      </c>
      <c r="M9070">
        <v>200</v>
      </c>
      <c r="N9070" t="s">
        <v>34</v>
      </c>
      <c r="O9070" s="6">
        <v>42920</v>
      </c>
      <c r="P9070">
        <v>180</v>
      </c>
      <c r="Q9070" s="7">
        <v>0.13500000000000001</v>
      </c>
      <c r="R9070">
        <v>0</v>
      </c>
      <c r="S9070" t="s">
        <v>41</v>
      </c>
    </row>
    <row r="9071" spans="1:19" x14ac:dyDescent="0.35">
      <c r="A9071" t="s">
        <v>13135</v>
      </c>
      <c r="B9071" t="s">
        <v>19428</v>
      </c>
      <c r="C9071" s="6">
        <v>43219</v>
      </c>
      <c r="D9071" s="6">
        <v>43284</v>
      </c>
      <c r="E9071">
        <v>4</v>
      </c>
      <c r="F9071">
        <v>45</v>
      </c>
      <c r="G9071" t="s">
        <v>29</v>
      </c>
      <c r="H9071" t="s">
        <v>13136</v>
      </c>
      <c r="I9071" t="s">
        <v>44</v>
      </c>
      <c r="J9071" t="s">
        <v>6586</v>
      </c>
      <c r="K9071" t="s">
        <v>50</v>
      </c>
      <c r="L9071" t="s">
        <v>241</v>
      </c>
      <c r="M9071">
        <v>100</v>
      </c>
      <c r="N9071" t="s">
        <v>46</v>
      </c>
      <c r="O9071" s="6">
        <v>43152</v>
      </c>
      <c r="P9071">
        <v>180</v>
      </c>
      <c r="Q9071" s="7">
        <v>0.55000000000000004</v>
      </c>
      <c r="R9071">
        <v>132</v>
      </c>
      <c r="S9071" t="s">
        <v>35</v>
      </c>
    </row>
    <row r="9072" spans="1:19" x14ac:dyDescent="0.35">
      <c r="A9072" t="s">
        <v>13137</v>
      </c>
      <c r="B9072" t="s">
        <v>22843</v>
      </c>
      <c r="C9072" s="6">
        <v>43586</v>
      </c>
      <c r="D9072" s="6">
        <v>43650</v>
      </c>
      <c r="E9072">
        <v>2</v>
      </c>
      <c r="F9072">
        <v>45</v>
      </c>
      <c r="G9072" t="s">
        <v>20</v>
      </c>
      <c r="H9072" t="s">
        <v>13138</v>
      </c>
      <c r="I9072" t="s">
        <v>38</v>
      </c>
      <c r="J9072" t="s">
        <v>13046</v>
      </c>
      <c r="K9072" t="s">
        <v>50</v>
      </c>
      <c r="L9072" t="s">
        <v>58</v>
      </c>
      <c r="M9072">
        <v>150</v>
      </c>
      <c r="N9072" t="s">
        <v>26</v>
      </c>
      <c r="O9072" s="6">
        <v>43467</v>
      </c>
      <c r="P9072">
        <v>90</v>
      </c>
      <c r="Q9072" s="7">
        <v>0.70666666666666667</v>
      </c>
      <c r="R9072">
        <v>183</v>
      </c>
      <c r="S9072" t="s">
        <v>35</v>
      </c>
    </row>
    <row r="9073" spans="1:19" x14ac:dyDescent="0.35">
      <c r="A9073" t="s">
        <v>6723</v>
      </c>
      <c r="B9073" t="s">
        <v>16192</v>
      </c>
      <c r="C9073" s="6">
        <v>42920</v>
      </c>
      <c r="D9073" s="6">
        <v>42920</v>
      </c>
      <c r="E9073">
        <v>4</v>
      </c>
      <c r="F9073">
        <v>60</v>
      </c>
      <c r="G9073" t="s">
        <v>29</v>
      </c>
      <c r="H9073" t="s">
        <v>13134</v>
      </c>
      <c r="I9073" t="s">
        <v>22</v>
      </c>
      <c r="J9073" t="s">
        <v>1569</v>
      </c>
      <c r="K9073" t="s">
        <v>24</v>
      </c>
      <c r="L9073" t="s">
        <v>40</v>
      </c>
      <c r="M9073">
        <v>200</v>
      </c>
      <c r="N9073" t="s">
        <v>34</v>
      </c>
      <c r="O9073" s="6">
        <v>42920</v>
      </c>
      <c r="P9073">
        <v>240</v>
      </c>
      <c r="Q9073" s="7">
        <v>0.55000000000000004</v>
      </c>
      <c r="R9073">
        <v>0</v>
      </c>
      <c r="S9073" t="s">
        <v>41</v>
      </c>
    </row>
    <row r="9074" spans="1:19" x14ac:dyDescent="0.35">
      <c r="A9074" t="s">
        <v>13139</v>
      </c>
      <c r="B9074" t="s">
        <v>17649</v>
      </c>
      <c r="C9074" s="6">
        <v>43134</v>
      </c>
      <c r="D9074" s="6">
        <v>43284</v>
      </c>
      <c r="E9074">
        <v>25</v>
      </c>
      <c r="F9074">
        <v>45</v>
      </c>
      <c r="G9074" t="s">
        <v>29</v>
      </c>
      <c r="H9074" t="s">
        <v>13140</v>
      </c>
      <c r="I9074" t="s">
        <v>38</v>
      </c>
      <c r="J9074" t="s">
        <v>9079</v>
      </c>
      <c r="K9074" t="s">
        <v>50</v>
      </c>
      <c r="L9074" t="s">
        <v>25</v>
      </c>
      <c r="M9074">
        <v>345</v>
      </c>
      <c r="N9074" t="s">
        <v>46</v>
      </c>
      <c r="O9074" s="6">
        <v>43134</v>
      </c>
      <c r="P9074">
        <v>1125</v>
      </c>
      <c r="Q9074" s="7">
        <v>0.54202898550724643</v>
      </c>
      <c r="R9074">
        <v>150</v>
      </c>
      <c r="S9074" t="s">
        <v>35</v>
      </c>
    </row>
    <row r="9075" spans="1:19" x14ac:dyDescent="0.35">
      <c r="A9075" t="s">
        <v>13141</v>
      </c>
      <c r="B9075" t="s">
        <v>22620</v>
      </c>
      <c r="C9075" s="6">
        <v>43577</v>
      </c>
      <c r="D9075" s="6">
        <v>43651</v>
      </c>
      <c r="E9075">
        <v>2</v>
      </c>
      <c r="F9075">
        <v>45</v>
      </c>
      <c r="G9075" t="s">
        <v>20</v>
      </c>
      <c r="H9075" t="s">
        <v>13142</v>
      </c>
      <c r="I9075" t="s">
        <v>38</v>
      </c>
      <c r="J9075" t="s">
        <v>203</v>
      </c>
      <c r="K9075" t="s">
        <v>50</v>
      </c>
      <c r="L9075" t="s">
        <v>25</v>
      </c>
      <c r="M9075">
        <v>345</v>
      </c>
      <c r="N9075" t="s">
        <v>26</v>
      </c>
      <c r="O9075" s="6">
        <v>43468</v>
      </c>
      <c r="P9075">
        <v>90</v>
      </c>
      <c r="Q9075" s="7">
        <v>0.72173913043478266</v>
      </c>
      <c r="R9075">
        <v>183</v>
      </c>
      <c r="S9075" t="s">
        <v>35</v>
      </c>
    </row>
    <row r="9076" spans="1:19" x14ac:dyDescent="0.35">
      <c r="A9076" t="s">
        <v>6779</v>
      </c>
      <c r="B9076" t="s">
        <v>15674</v>
      </c>
      <c r="C9076" s="6">
        <v>42918</v>
      </c>
      <c r="D9076" s="6">
        <v>42918</v>
      </c>
      <c r="E9076">
        <v>2</v>
      </c>
      <c r="F9076">
        <v>60</v>
      </c>
      <c r="G9076" t="s">
        <v>29</v>
      </c>
      <c r="H9076" t="s">
        <v>13143</v>
      </c>
      <c r="I9076" t="s">
        <v>22</v>
      </c>
      <c r="J9076" t="s">
        <v>1749</v>
      </c>
      <c r="K9076" t="s">
        <v>24</v>
      </c>
      <c r="L9076" t="s">
        <v>40</v>
      </c>
      <c r="M9076">
        <v>200</v>
      </c>
      <c r="N9076" t="s">
        <v>34</v>
      </c>
      <c r="O9076" s="6">
        <v>42918</v>
      </c>
      <c r="P9076">
        <v>120</v>
      </c>
      <c r="Q9076" s="7">
        <v>0.22</v>
      </c>
      <c r="R9076">
        <v>0</v>
      </c>
      <c r="S9076" t="s">
        <v>41</v>
      </c>
    </row>
    <row r="9077" spans="1:19" x14ac:dyDescent="0.35">
      <c r="A9077" t="s">
        <v>13144</v>
      </c>
      <c r="B9077" t="s">
        <v>23134</v>
      </c>
      <c r="C9077" s="6">
        <v>43597</v>
      </c>
      <c r="D9077" s="6">
        <v>43651</v>
      </c>
      <c r="E9077">
        <v>2</v>
      </c>
      <c r="F9077">
        <v>45</v>
      </c>
      <c r="G9077" t="s">
        <v>20</v>
      </c>
      <c r="H9077" t="s">
        <v>13145</v>
      </c>
      <c r="I9077" t="s">
        <v>44</v>
      </c>
      <c r="J9077" t="s">
        <v>203</v>
      </c>
      <c r="K9077" t="s">
        <v>50</v>
      </c>
      <c r="L9077" t="s">
        <v>25</v>
      </c>
      <c r="M9077">
        <v>345</v>
      </c>
      <c r="N9077" t="s">
        <v>26</v>
      </c>
      <c r="O9077" s="6">
        <v>43468</v>
      </c>
      <c r="P9077">
        <v>90</v>
      </c>
      <c r="Q9077" s="7">
        <v>0.72173913043478266</v>
      </c>
      <c r="R9077">
        <v>183</v>
      </c>
      <c r="S9077" t="s">
        <v>35</v>
      </c>
    </row>
    <row r="9078" spans="1:19" x14ac:dyDescent="0.35">
      <c r="A9078" t="s">
        <v>13146</v>
      </c>
      <c r="B9078" t="s">
        <v>20759</v>
      </c>
      <c r="C9078" s="6">
        <v>43277</v>
      </c>
      <c r="D9078" s="6">
        <v>43284</v>
      </c>
      <c r="E9078">
        <v>3</v>
      </c>
      <c r="F9078">
        <v>60</v>
      </c>
      <c r="G9078" t="s">
        <v>29</v>
      </c>
      <c r="H9078" t="s">
        <v>13147</v>
      </c>
      <c r="I9078" t="s">
        <v>38</v>
      </c>
      <c r="J9078" t="s">
        <v>588</v>
      </c>
      <c r="K9078" t="s">
        <v>32</v>
      </c>
      <c r="L9078" t="s">
        <v>25</v>
      </c>
      <c r="M9078">
        <v>345</v>
      </c>
      <c r="N9078" t="s">
        <v>34</v>
      </c>
      <c r="O9078" s="6">
        <v>43204</v>
      </c>
      <c r="P9078">
        <v>180</v>
      </c>
      <c r="Q9078" s="7">
        <v>0.45217391304347826</v>
      </c>
      <c r="R9078">
        <v>80</v>
      </c>
      <c r="S9078" t="s">
        <v>27</v>
      </c>
    </row>
    <row r="9079" spans="1:19" x14ac:dyDescent="0.35">
      <c r="A9079" t="s">
        <v>13148</v>
      </c>
      <c r="B9079" t="s">
        <v>21510</v>
      </c>
      <c r="C9079" s="6">
        <v>43526</v>
      </c>
      <c r="D9079" s="6">
        <v>43651</v>
      </c>
      <c r="E9079">
        <v>2</v>
      </c>
      <c r="F9079">
        <v>45</v>
      </c>
      <c r="G9079" t="s">
        <v>20</v>
      </c>
      <c r="H9079" t="s">
        <v>13149</v>
      </c>
      <c r="I9079" t="s">
        <v>44</v>
      </c>
      <c r="J9079" t="s">
        <v>203</v>
      </c>
      <c r="K9079" t="s">
        <v>50</v>
      </c>
      <c r="L9079" t="s">
        <v>25</v>
      </c>
      <c r="M9079">
        <v>345</v>
      </c>
      <c r="N9079" t="s">
        <v>26</v>
      </c>
      <c r="O9079" s="6">
        <v>43468</v>
      </c>
      <c r="P9079">
        <v>90</v>
      </c>
      <c r="Q9079" s="7">
        <v>0.72173913043478266</v>
      </c>
      <c r="R9079">
        <v>183</v>
      </c>
      <c r="S9079" t="s">
        <v>35</v>
      </c>
    </row>
    <row r="9080" spans="1:19" x14ac:dyDescent="0.35">
      <c r="A9080" t="s">
        <v>7945</v>
      </c>
      <c r="B9080" t="s">
        <v>19220</v>
      </c>
      <c r="C9080" s="6">
        <v>43208</v>
      </c>
      <c r="D9080" s="6">
        <v>43283</v>
      </c>
      <c r="E9080">
        <v>4</v>
      </c>
      <c r="F9080">
        <v>45</v>
      </c>
      <c r="G9080" t="s">
        <v>29</v>
      </c>
      <c r="H9080" t="s">
        <v>13150</v>
      </c>
      <c r="I9080" t="s">
        <v>38</v>
      </c>
      <c r="J9080" t="s">
        <v>6027</v>
      </c>
      <c r="K9080" t="s">
        <v>32</v>
      </c>
      <c r="L9080" t="s">
        <v>25</v>
      </c>
      <c r="M9080">
        <v>345</v>
      </c>
      <c r="N9080" t="s">
        <v>26</v>
      </c>
      <c r="O9080" s="6">
        <v>43185</v>
      </c>
      <c r="P9080">
        <v>180</v>
      </c>
      <c r="Q9080" s="7">
        <v>0.37971014492753624</v>
      </c>
      <c r="R9080">
        <v>98</v>
      </c>
      <c r="S9080" t="s">
        <v>27</v>
      </c>
    </row>
    <row r="9081" spans="1:19" x14ac:dyDescent="0.35">
      <c r="A9081" t="s">
        <v>13151</v>
      </c>
      <c r="B9081" t="s">
        <v>22311</v>
      </c>
      <c r="C9081" s="6">
        <v>43562</v>
      </c>
      <c r="D9081" s="6">
        <v>43651</v>
      </c>
      <c r="E9081">
        <v>2</v>
      </c>
      <c r="F9081">
        <v>45</v>
      </c>
      <c r="G9081" t="s">
        <v>20</v>
      </c>
      <c r="H9081" t="s">
        <v>13152</v>
      </c>
      <c r="I9081" t="s">
        <v>44</v>
      </c>
      <c r="J9081" t="s">
        <v>203</v>
      </c>
      <c r="K9081" t="s">
        <v>50</v>
      </c>
      <c r="L9081" t="s">
        <v>25</v>
      </c>
      <c r="M9081">
        <v>345</v>
      </c>
      <c r="N9081" t="s">
        <v>26</v>
      </c>
      <c r="O9081" s="6">
        <v>43468</v>
      </c>
      <c r="P9081">
        <v>90</v>
      </c>
      <c r="Q9081" s="7">
        <v>0.72173913043478266</v>
      </c>
      <c r="R9081">
        <v>183</v>
      </c>
      <c r="S9081" t="s">
        <v>35</v>
      </c>
    </row>
    <row r="9082" spans="1:19" x14ac:dyDescent="0.35">
      <c r="A9082" t="s">
        <v>13153</v>
      </c>
      <c r="B9082" t="s">
        <v>21036</v>
      </c>
      <c r="C9082" s="6">
        <v>43474</v>
      </c>
      <c r="D9082" s="6">
        <v>43650</v>
      </c>
      <c r="E9082">
        <v>4</v>
      </c>
      <c r="F9082">
        <v>45</v>
      </c>
      <c r="G9082" t="s">
        <v>20</v>
      </c>
      <c r="H9082" t="s">
        <v>13154</v>
      </c>
      <c r="I9082" t="s">
        <v>38</v>
      </c>
      <c r="J9082" t="s">
        <v>13046</v>
      </c>
      <c r="K9082" t="s">
        <v>50</v>
      </c>
      <c r="L9082" t="s">
        <v>58</v>
      </c>
      <c r="M9082">
        <v>150</v>
      </c>
      <c r="N9082" t="s">
        <v>26</v>
      </c>
      <c r="O9082" s="6">
        <v>43467</v>
      </c>
      <c r="P9082">
        <v>180</v>
      </c>
      <c r="Q9082" s="7">
        <v>0.70666666666666667</v>
      </c>
      <c r="R9082">
        <v>183</v>
      </c>
      <c r="S9082" t="s">
        <v>35</v>
      </c>
    </row>
    <row r="9083" spans="1:19" x14ac:dyDescent="0.35">
      <c r="A9083" t="s">
        <v>9747</v>
      </c>
      <c r="B9083" t="s">
        <v>21682</v>
      </c>
      <c r="C9083" s="6">
        <v>43537</v>
      </c>
      <c r="D9083" s="6">
        <v>43655</v>
      </c>
      <c r="E9083">
        <v>2</v>
      </c>
      <c r="F9083">
        <v>45</v>
      </c>
      <c r="G9083" t="s">
        <v>29</v>
      </c>
      <c r="H9083" t="s">
        <v>9748</v>
      </c>
      <c r="I9083" t="s">
        <v>44</v>
      </c>
      <c r="J9083" t="s">
        <v>10593</v>
      </c>
      <c r="K9083" t="s">
        <v>50</v>
      </c>
      <c r="L9083" t="s">
        <v>33</v>
      </c>
      <c r="M9083">
        <v>600</v>
      </c>
      <c r="N9083" t="s">
        <v>26</v>
      </c>
      <c r="O9083" s="6">
        <v>43495</v>
      </c>
      <c r="P9083">
        <v>90</v>
      </c>
      <c r="Q9083" s="7">
        <v>0.53833333333333333</v>
      </c>
      <c r="R9083">
        <v>160</v>
      </c>
      <c r="S9083" t="s">
        <v>35</v>
      </c>
    </row>
    <row r="9084" spans="1:19" x14ac:dyDescent="0.35">
      <c r="A9084" t="s">
        <v>13155</v>
      </c>
      <c r="B9084" t="s">
        <v>17961</v>
      </c>
      <c r="C9084" s="6">
        <v>43147</v>
      </c>
      <c r="D9084" s="6">
        <v>43284</v>
      </c>
      <c r="E9084">
        <v>3</v>
      </c>
      <c r="F9084">
        <v>45</v>
      </c>
      <c r="G9084" t="s">
        <v>29</v>
      </c>
      <c r="H9084" t="s">
        <v>13156</v>
      </c>
      <c r="I9084" t="s">
        <v>44</v>
      </c>
      <c r="J9084" t="s">
        <v>754</v>
      </c>
      <c r="K9084" t="s">
        <v>180</v>
      </c>
      <c r="L9084" t="s">
        <v>33</v>
      </c>
      <c r="M9084">
        <v>600</v>
      </c>
      <c r="N9084" t="s">
        <v>26</v>
      </c>
      <c r="O9084" s="6">
        <v>43147</v>
      </c>
      <c r="P9084">
        <v>135</v>
      </c>
      <c r="Q9084" s="7">
        <v>0.67166666666666663</v>
      </c>
      <c r="R9084">
        <v>137</v>
      </c>
      <c r="S9084" t="s">
        <v>35</v>
      </c>
    </row>
    <row r="9085" spans="1:19" x14ac:dyDescent="0.35">
      <c r="A9085" t="s">
        <v>7779</v>
      </c>
      <c r="B9085" t="s">
        <v>21874</v>
      </c>
      <c r="C9085" s="6">
        <v>43550</v>
      </c>
      <c r="D9085" s="6">
        <v>43655</v>
      </c>
      <c r="E9085">
        <v>1</v>
      </c>
      <c r="F9085">
        <v>45</v>
      </c>
      <c r="G9085" t="s">
        <v>29</v>
      </c>
      <c r="H9085" t="s">
        <v>7780</v>
      </c>
      <c r="I9085" t="s">
        <v>38</v>
      </c>
      <c r="J9085" t="s">
        <v>12373</v>
      </c>
      <c r="K9085" t="s">
        <v>50</v>
      </c>
      <c r="L9085" t="s">
        <v>33</v>
      </c>
      <c r="M9085">
        <v>600</v>
      </c>
      <c r="N9085" t="s">
        <v>26</v>
      </c>
      <c r="O9085" s="6">
        <v>43466</v>
      </c>
      <c r="P9085">
        <v>45</v>
      </c>
      <c r="Q9085" s="7">
        <v>0.56499999999999995</v>
      </c>
      <c r="R9085">
        <v>189</v>
      </c>
      <c r="S9085" t="s">
        <v>35</v>
      </c>
    </row>
    <row r="9086" spans="1:19" x14ac:dyDescent="0.35">
      <c r="A9086" t="s">
        <v>13157</v>
      </c>
      <c r="B9086" t="s">
        <v>19455</v>
      </c>
      <c r="C9086" s="6">
        <v>43221</v>
      </c>
      <c r="D9086" s="6">
        <v>43284</v>
      </c>
      <c r="E9086">
        <v>1</v>
      </c>
      <c r="F9086">
        <v>45</v>
      </c>
      <c r="G9086" t="s">
        <v>29</v>
      </c>
      <c r="H9086" t="s">
        <v>13158</v>
      </c>
      <c r="I9086" t="s">
        <v>38</v>
      </c>
      <c r="J9086" t="s">
        <v>754</v>
      </c>
      <c r="K9086" t="s">
        <v>180</v>
      </c>
      <c r="L9086" t="s">
        <v>33</v>
      </c>
      <c r="M9086">
        <v>600</v>
      </c>
      <c r="N9086" t="s">
        <v>26</v>
      </c>
      <c r="O9086" s="6">
        <v>43147</v>
      </c>
      <c r="P9086">
        <v>45</v>
      </c>
      <c r="Q9086" s="7">
        <v>0.67166666666666663</v>
      </c>
      <c r="R9086">
        <v>137</v>
      </c>
      <c r="S9086" t="s">
        <v>35</v>
      </c>
    </row>
    <row r="9087" spans="1:19" x14ac:dyDescent="0.35">
      <c r="A9087" t="s">
        <v>13159</v>
      </c>
      <c r="B9087" t="s">
        <v>22388</v>
      </c>
      <c r="C9087" s="6">
        <v>43566</v>
      </c>
      <c r="D9087" s="6">
        <v>43647</v>
      </c>
      <c r="E9087">
        <v>3</v>
      </c>
      <c r="F9087">
        <v>45</v>
      </c>
      <c r="G9087" t="s">
        <v>20</v>
      </c>
      <c r="H9087" t="s">
        <v>13160</v>
      </c>
      <c r="I9087" t="s">
        <v>38</v>
      </c>
      <c r="J9087" t="s">
        <v>306</v>
      </c>
      <c r="K9087" t="s">
        <v>184</v>
      </c>
      <c r="L9087" t="s">
        <v>25</v>
      </c>
      <c r="M9087">
        <v>345</v>
      </c>
      <c r="N9087" t="s">
        <v>46</v>
      </c>
      <c r="O9087" s="6">
        <v>43566</v>
      </c>
      <c r="P9087">
        <v>135</v>
      </c>
      <c r="Q9087" s="7">
        <v>0.31594202898550727</v>
      </c>
      <c r="R9087">
        <v>81</v>
      </c>
      <c r="S9087" t="s">
        <v>27</v>
      </c>
    </row>
    <row r="9088" spans="1:19" x14ac:dyDescent="0.35">
      <c r="A9088" t="s">
        <v>2627</v>
      </c>
      <c r="B9088" t="s">
        <v>22016</v>
      </c>
      <c r="C9088" s="6">
        <v>43555</v>
      </c>
      <c r="D9088" s="6">
        <v>43648</v>
      </c>
      <c r="E9088">
        <v>40</v>
      </c>
      <c r="F9088">
        <v>45</v>
      </c>
      <c r="G9088" t="s">
        <v>20</v>
      </c>
      <c r="H9088" t="s">
        <v>11707</v>
      </c>
      <c r="I9088" t="s">
        <v>44</v>
      </c>
      <c r="J9088" t="s">
        <v>7383</v>
      </c>
      <c r="K9088" t="s">
        <v>50</v>
      </c>
      <c r="L9088" t="s">
        <v>33</v>
      </c>
      <c r="M9088">
        <v>600</v>
      </c>
      <c r="N9088" t="s">
        <v>26</v>
      </c>
      <c r="O9088" s="6">
        <v>43473</v>
      </c>
      <c r="P9088">
        <v>1800</v>
      </c>
      <c r="Q9088" s="7">
        <v>0.56166666666666665</v>
      </c>
      <c r="R9088">
        <v>175</v>
      </c>
      <c r="S9088" t="s">
        <v>35</v>
      </c>
    </row>
    <row r="9089" spans="1:19" x14ac:dyDescent="0.35">
      <c r="A9089" t="s">
        <v>13161</v>
      </c>
      <c r="B9089" t="s">
        <v>18188</v>
      </c>
      <c r="C9089" s="6">
        <v>43157</v>
      </c>
      <c r="D9089" s="6">
        <v>43284</v>
      </c>
      <c r="E9089">
        <v>4</v>
      </c>
      <c r="F9089">
        <v>45</v>
      </c>
      <c r="G9089" t="s">
        <v>29</v>
      </c>
      <c r="H9089" t="s">
        <v>13162</v>
      </c>
      <c r="I9089" t="s">
        <v>44</v>
      </c>
      <c r="J9089" t="s">
        <v>754</v>
      </c>
      <c r="K9089" t="s">
        <v>180</v>
      </c>
      <c r="L9089" t="s">
        <v>33</v>
      </c>
      <c r="M9089">
        <v>600</v>
      </c>
      <c r="N9089" t="s">
        <v>26</v>
      </c>
      <c r="O9089" s="6">
        <v>43147</v>
      </c>
      <c r="P9089">
        <v>180</v>
      </c>
      <c r="Q9089" s="7">
        <v>0.67166666666666663</v>
      </c>
      <c r="R9089">
        <v>137</v>
      </c>
      <c r="S9089" t="s">
        <v>35</v>
      </c>
    </row>
    <row r="9090" spans="1:19" x14ac:dyDescent="0.35">
      <c r="A9090" t="s">
        <v>13163</v>
      </c>
      <c r="B9090" t="s">
        <v>21253</v>
      </c>
      <c r="C9090" s="6">
        <v>43507</v>
      </c>
      <c r="D9090" s="6">
        <v>43648</v>
      </c>
      <c r="E9090">
        <v>4</v>
      </c>
      <c r="F9090">
        <v>45</v>
      </c>
      <c r="G9090" t="s">
        <v>20</v>
      </c>
      <c r="H9090" t="s">
        <v>13164</v>
      </c>
      <c r="I9090" t="s">
        <v>44</v>
      </c>
      <c r="J9090" t="s">
        <v>7383</v>
      </c>
      <c r="K9090" t="s">
        <v>50</v>
      </c>
      <c r="L9090" t="s">
        <v>33</v>
      </c>
      <c r="M9090">
        <v>600</v>
      </c>
      <c r="N9090" t="s">
        <v>26</v>
      </c>
      <c r="O9090" s="6">
        <v>43473</v>
      </c>
      <c r="P9090">
        <v>180</v>
      </c>
      <c r="Q9090" s="7">
        <v>0.56166666666666665</v>
      </c>
      <c r="R9090">
        <v>175</v>
      </c>
      <c r="S9090" t="s">
        <v>35</v>
      </c>
    </row>
    <row r="9091" spans="1:19" x14ac:dyDescent="0.35">
      <c r="A9091" t="s">
        <v>13165</v>
      </c>
      <c r="B9091" t="s">
        <v>21595</v>
      </c>
      <c r="C9091" s="6">
        <v>43532</v>
      </c>
      <c r="D9091" s="6">
        <v>43649</v>
      </c>
      <c r="E9091">
        <v>1</v>
      </c>
      <c r="F9091">
        <v>45</v>
      </c>
      <c r="G9091" t="s">
        <v>20</v>
      </c>
      <c r="H9091" t="s">
        <v>13166</v>
      </c>
      <c r="I9091" t="s">
        <v>38</v>
      </c>
      <c r="J9091" t="s">
        <v>642</v>
      </c>
      <c r="K9091" t="s">
        <v>32</v>
      </c>
      <c r="L9091" t="s">
        <v>25</v>
      </c>
      <c r="M9091">
        <v>345</v>
      </c>
      <c r="N9091" t="s">
        <v>26</v>
      </c>
      <c r="O9091" s="6">
        <v>43482</v>
      </c>
      <c r="P9091">
        <v>45</v>
      </c>
      <c r="Q9091" s="7">
        <v>0.76521739130434785</v>
      </c>
      <c r="R9091">
        <v>167</v>
      </c>
      <c r="S9091" t="s">
        <v>35</v>
      </c>
    </row>
    <row r="9092" spans="1:19" x14ac:dyDescent="0.35">
      <c r="A9092" t="s">
        <v>13167</v>
      </c>
      <c r="B9092" t="s">
        <v>17876</v>
      </c>
      <c r="C9092" s="6">
        <v>43146</v>
      </c>
      <c r="D9092" s="6">
        <v>43284</v>
      </c>
      <c r="E9092">
        <v>1</v>
      </c>
      <c r="F9092">
        <v>45</v>
      </c>
      <c r="G9092" t="s">
        <v>29</v>
      </c>
      <c r="H9092" t="s">
        <v>13168</v>
      </c>
      <c r="I9092" t="s">
        <v>38</v>
      </c>
      <c r="J9092" t="s">
        <v>8532</v>
      </c>
      <c r="K9092" t="s">
        <v>32</v>
      </c>
      <c r="L9092" t="s">
        <v>25</v>
      </c>
      <c r="M9092">
        <v>345</v>
      </c>
      <c r="N9092" t="s">
        <v>46</v>
      </c>
      <c r="O9092" s="6">
        <v>43146</v>
      </c>
      <c r="P9092">
        <v>45</v>
      </c>
      <c r="Q9092" s="7">
        <v>0.57101449275362315</v>
      </c>
      <c r="R9092">
        <v>138</v>
      </c>
      <c r="S9092" t="s">
        <v>35</v>
      </c>
    </row>
    <row r="9093" spans="1:19" x14ac:dyDescent="0.35">
      <c r="A9093" t="s">
        <v>13169</v>
      </c>
      <c r="B9093" t="s">
        <v>18223</v>
      </c>
      <c r="C9093" s="6">
        <v>43159</v>
      </c>
      <c r="D9093" s="6">
        <v>43284</v>
      </c>
      <c r="E9093">
        <v>3</v>
      </c>
      <c r="F9093">
        <v>45</v>
      </c>
      <c r="G9093" t="s">
        <v>29</v>
      </c>
      <c r="H9093" t="s">
        <v>13170</v>
      </c>
      <c r="I9093" t="s">
        <v>44</v>
      </c>
      <c r="J9093" t="s">
        <v>852</v>
      </c>
      <c r="K9093" t="s">
        <v>50</v>
      </c>
      <c r="L9093" t="s">
        <v>25</v>
      </c>
      <c r="M9093">
        <v>345</v>
      </c>
      <c r="N9093" t="s">
        <v>34</v>
      </c>
      <c r="O9093" s="6">
        <v>43150</v>
      </c>
      <c r="P9093">
        <v>135</v>
      </c>
      <c r="Q9093" s="7">
        <v>0.62318840579710144</v>
      </c>
      <c r="R9093">
        <v>134</v>
      </c>
      <c r="S9093" t="s">
        <v>35</v>
      </c>
    </row>
    <row r="9094" spans="1:19" x14ac:dyDescent="0.35">
      <c r="A9094" t="s">
        <v>10330</v>
      </c>
      <c r="B9094" t="s">
        <v>21148</v>
      </c>
      <c r="C9094" s="6">
        <v>43494</v>
      </c>
      <c r="D9094" s="6">
        <v>43650</v>
      </c>
      <c r="E9094">
        <v>1</v>
      </c>
      <c r="F9094">
        <v>45</v>
      </c>
      <c r="G9094" t="s">
        <v>20</v>
      </c>
      <c r="H9094" t="s">
        <v>13171</v>
      </c>
      <c r="I9094" t="s">
        <v>44</v>
      </c>
      <c r="J9094" t="s">
        <v>13046</v>
      </c>
      <c r="K9094" t="s">
        <v>50</v>
      </c>
      <c r="L9094" t="s">
        <v>58</v>
      </c>
      <c r="M9094">
        <v>150</v>
      </c>
      <c r="N9094" t="s">
        <v>26</v>
      </c>
      <c r="O9094" s="6">
        <v>43467</v>
      </c>
      <c r="P9094">
        <v>45</v>
      </c>
      <c r="Q9094" s="7">
        <v>0.70666666666666667</v>
      </c>
      <c r="R9094">
        <v>183</v>
      </c>
      <c r="S9094" t="s">
        <v>35</v>
      </c>
    </row>
    <row r="9095" spans="1:19" x14ac:dyDescent="0.35">
      <c r="A9095" t="s">
        <v>13172</v>
      </c>
      <c r="B9095" t="s">
        <v>20349</v>
      </c>
      <c r="C9095" s="6">
        <v>43258</v>
      </c>
      <c r="D9095" s="6">
        <v>43284</v>
      </c>
      <c r="E9095">
        <v>1</v>
      </c>
      <c r="F9095">
        <v>45</v>
      </c>
      <c r="G9095" t="s">
        <v>29</v>
      </c>
      <c r="H9095" t="s">
        <v>13173</v>
      </c>
      <c r="I9095" t="s">
        <v>44</v>
      </c>
      <c r="J9095" t="s">
        <v>852</v>
      </c>
      <c r="K9095" t="s">
        <v>50</v>
      </c>
      <c r="L9095" t="s">
        <v>25</v>
      </c>
      <c r="M9095">
        <v>345</v>
      </c>
      <c r="N9095" t="s">
        <v>34</v>
      </c>
      <c r="O9095" s="6">
        <v>43150</v>
      </c>
      <c r="P9095">
        <v>45</v>
      </c>
      <c r="Q9095" s="7">
        <v>0.62318840579710144</v>
      </c>
      <c r="R9095">
        <v>134</v>
      </c>
      <c r="S9095" t="s">
        <v>35</v>
      </c>
    </row>
    <row r="9096" spans="1:19" x14ac:dyDescent="0.35">
      <c r="A9096" t="s">
        <v>13174</v>
      </c>
      <c r="B9096" t="s">
        <v>22929</v>
      </c>
      <c r="C9096" s="6">
        <v>43589</v>
      </c>
      <c r="D9096" s="6">
        <v>43649</v>
      </c>
      <c r="E9096">
        <v>1</v>
      </c>
      <c r="F9096">
        <v>45</v>
      </c>
      <c r="G9096" t="s">
        <v>20</v>
      </c>
      <c r="H9096" t="s">
        <v>13175</v>
      </c>
      <c r="I9096" t="s">
        <v>38</v>
      </c>
      <c r="J9096" t="s">
        <v>4054</v>
      </c>
      <c r="K9096" t="s">
        <v>32</v>
      </c>
      <c r="L9096" t="s">
        <v>25</v>
      </c>
      <c r="M9096">
        <v>345</v>
      </c>
      <c r="N9096" t="s">
        <v>46</v>
      </c>
      <c r="O9096" s="6">
        <v>43589</v>
      </c>
      <c r="P9096">
        <v>45</v>
      </c>
      <c r="Q9096" s="7">
        <v>0.55942028985507242</v>
      </c>
      <c r="R9096">
        <v>60</v>
      </c>
      <c r="S9096" t="s">
        <v>27</v>
      </c>
    </row>
    <row r="9097" spans="1:19" x14ac:dyDescent="0.35">
      <c r="A9097" t="s">
        <v>13176</v>
      </c>
      <c r="B9097" t="s">
        <v>18029</v>
      </c>
      <c r="C9097" s="6">
        <v>43150</v>
      </c>
      <c r="D9097" s="6">
        <v>43284</v>
      </c>
      <c r="E9097">
        <v>1</v>
      </c>
      <c r="F9097">
        <v>45</v>
      </c>
      <c r="G9097" t="s">
        <v>29</v>
      </c>
      <c r="H9097" t="s">
        <v>13177</v>
      </c>
      <c r="I9097" t="s">
        <v>44</v>
      </c>
      <c r="J9097" t="s">
        <v>852</v>
      </c>
      <c r="K9097" t="s">
        <v>50</v>
      </c>
      <c r="L9097" t="s">
        <v>25</v>
      </c>
      <c r="M9097">
        <v>345</v>
      </c>
      <c r="N9097" t="s">
        <v>34</v>
      </c>
      <c r="O9097" s="6">
        <v>43150</v>
      </c>
      <c r="P9097">
        <v>45</v>
      </c>
      <c r="Q9097" s="7">
        <v>0.62318840579710144</v>
      </c>
      <c r="R9097">
        <v>134</v>
      </c>
      <c r="S9097" t="s">
        <v>35</v>
      </c>
    </row>
    <row r="9098" spans="1:19" x14ac:dyDescent="0.35">
      <c r="A9098" t="s">
        <v>13178</v>
      </c>
      <c r="B9098" t="s">
        <v>22261</v>
      </c>
      <c r="C9098" s="6">
        <v>43561</v>
      </c>
      <c r="D9098" s="6">
        <v>43649</v>
      </c>
      <c r="E9098">
        <v>4</v>
      </c>
      <c r="F9098">
        <v>45</v>
      </c>
      <c r="G9098" t="s">
        <v>20</v>
      </c>
      <c r="H9098" t="s">
        <v>13179</v>
      </c>
      <c r="I9098" t="s">
        <v>44</v>
      </c>
      <c r="J9098" t="s">
        <v>339</v>
      </c>
      <c r="K9098" t="s">
        <v>24</v>
      </c>
      <c r="L9098" t="s">
        <v>25</v>
      </c>
      <c r="M9098">
        <v>345</v>
      </c>
      <c r="N9098" t="s">
        <v>46</v>
      </c>
      <c r="O9098" s="6">
        <v>43492</v>
      </c>
      <c r="P9098">
        <v>180</v>
      </c>
      <c r="Q9098" s="7">
        <v>0.72753623188405792</v>
      </c>
      <c r="R9098">
        <v>157</v>
      </c>
      <c r="S9098" t="s">
        <v>35</v>
      </c>
    </row>
    <row r="9099" spans="1:19" x14ac:dyDescent="0.35">
      <c r="A9099" t="s">
        <v>13180</v>
      </c>
      <c r="B9099" t="s">
        <v>18030</v>
      </c>
      <c r="C9099" s="6">
        <v>43150</v>
      </c>
      <c r="D9099" s="6">
        <v>43284</v>
      </c>
      <c r="E9099">
        <v>1</v>
      </c>
      <c r="F9099">
        <v>45</v>
      </c>
      <c r="G9099" t="s">
        <v>29</v>
      </c>
      <c r="H9099" t="s">
        <v>13181</v>
      </c>
      <c r="I9099" t="s">
        <v>38</v>
      </c>
      <c r="J9099" t="s">
        <v>852</v>
      </c>
      <c r="K9099" t="s">
        <v>50</v>
      </c>
      <c r="L9099" t="s">
        <v>25</v>
      </c>
      <c r="M9099">
        <v>345</v>
      </c>
      <c r="N9099" t="s">
        <v>34</v>
      </c>
      <c r="O9099" s="6">
        <v>43150</v>
      </c>
      <c r="P9099">
        <v>45</v>
      </c>
      <c r="Q9099" s="7">
        <v>0.62318840579710144</v>
      </c>
      <c r="R9099">
        <v>134</v>
      </c>
      <c r="S9099" t="s">
        <v>35</v>
      </c>
    </row>
    <row r="9100" spans="1:19" x14ac:dyDescent="0.35">
      <c r="A9100" t="s">
        <v>13182</v>
      </c>
      <c r="B9100" t="s">
        <v>22858</v>
      </c>
      <c r="C9100" s="6">
        <v>43587</v>
      </c>
      <c r="D9100" s="6">
        <v>43650</v>
      </c>
      <c r="E9100">
        <v>4</v>
      </c>
      <c r="F9100">
        <v>45</v>
      </c>
      <c r="G9100" t="s">
        <v>20</v>
      </c>
      <c r="H9100" t="s">
        <v>13183</v>
      </c>
      <c r="I9100" t="s">
        <v>44</v>
      </c>
      <c r="J9100" t="s">
        <v>673</v>
      </c>
      <c r="K9100" t="s">
        <v>50</v>
      </c>
      <c r="L9100" t="s">
        <v>25</v>
      </c>
      <c r="M9100">
        <v>345</v>
      </c>
      <c r="N9100" t="s">
        <v>46</v>
      </c>
      <c r="O9100" s="6">
        <v>43532</v>
      </c>
      <c r="P9100">
        <v>180</v>
      </c>
      <c r="Q9100" s="7">
        <v>0.56231884057971016</v>
      </c>
      <c r="R9100">
        <v>118</v>
      </c>
      <c r="S9100" t="s">
        <v>27</v>
      </c>
    </row>
    <row r="9101" spans="1:19" x14ac:dyDescent="0.35">
      <c r="A9101" t="s">
        <v>13184</v>
      </c>
      <c r="B9101" t="s">
        <v>19865</v>
      </c>
      <c r="C9101" s="6">
        <v>43240</v>
      </c>
      <c r="D9101" s="6">
        <v>43285</v>
      </c>
      <c r="E9101">
        <v>3</v>
      </c>
      <c r="F9101">
        <v>45</v>
      </c>
      <c r="G9101" t="s">
        <v>29</v>
      </c>
      <c r="H9101" t="s">
        <v>13185</v>
      </c>
      <c r="I9101" t="s">
        <v>38</v>
      </c>
      <c r="J9101" t="s">
        <v>67</v>
      </c>
      <c r="K9101" t="s">
        <v>24</v>
      </c>
      <c r="L9101" t="s">
        <v>25</v>
      </c>
      <c r="M9101">
        <v>345</v>
      </c>
      <c r="N9101" t="s">
        <v>26</v>
      </c>
      <c r="O9101" s="6">
        <v>43148</v>
      </c>
      <c r="P9101">
        <v>135</v>
      </c>
      <c r="Q9101" s="7">
        <v>0.31304347826086959</v>
      </c>
      <c r="R9101">
        <v>137</v>
      </c>
      <c r="S9101" t="s">
        <v>35</v>
      </c>
    </row>
    <row r="9102" spans="1:19" x14ac:dyDescent="0.35">
      <c r="A9102" t="s">
        <v>13186</v>
      </c>
      <c r="B9102" t="s">
        <v>24251</v>
      </c>
      <c r="C9102" s="6">
        <v>43643</v>
      </c>
      <c r="D9102" s="6">
        <v>43650</v>
      </c>
      <c r="E9102">
        <v>4</v>
      </c>
      <c r="F9102">
        <v>60</v>
      </c>
      <c r="G9102" t="s">
        <v>20</v>
      </c>
      <c r="H9102" t="s">
        <v>13187</v>
      </c>
      <c r="I9102" t="s">
        <v>38</v>
      </c>
      <c r="J9102" t="s">
        <v>673</v>
      </c>
      <c r="K9102" t="s">
        <v>50</v>
      </c>
      <c r="L9102" t="s">
        <v>25</v>
      </c>
      <c r="M9102">
        <v>345</v>
      </c>
      <c r="N9102" t="s">
        <v>46</v>
      </c>
      <c r="O9102" s="6">
        <v>43532</v>
      </c>
      <c r="P9102">
        <v>240</v>
      </c>
      <c r="Q9102" s="7">
        <v>0.56231884057971016</v>
      </c>
      <c r="R9102">
        <v>118</v>
      </c>
      <c r="S9102" t="s">
        <v>27</v>
      </c>
    </row>
    <row r="9103" spans="1:19" x14ac:dyDescent="0.35">
      <c r="A9103" t="s">
        <v>2944</v>
      </c>
      <c r="B9103" t="s">
        <v>22539</v>
      </c>
      <c r="C9103" s="6">
        <v>43573</v>
      </c>
      <c r="D9103" s="6">
        <v>43656</v>
      </c>
      <c r="E9103">
        <v>3</v>
      </c>
      <c r="F9103">
        <v>45</v>
      </c>
      <c r="G9103" t="s">
        <v>20</v>
      </c>
      <c r="H9103" t="s">
        <v>2945</v>
      </c>
      <c r="I9103" t="s">
        <v>44</v>
      </c>
      <c r="J9103" t="s">
        <v>11800</v>
      </c>
      <c r="K9103" t="s">
        <v>32</v>
      </c>
      <c r="L9103" t="s">
        <v>33</v>
      </c>
      <c r="M9103">
        <v>600</v>
      </c>
      <c r="N9103" t="s">
        <v>26</v>
      </c>
      <c r="O9103" s="6">
        <v>43524</v>
      </c>
      <c r="P9103">
        <v>135</v>
      </c>
      <c r="Q9103" s="7">
        <v>0.20166666666666666</v>
      </c>
      <c r="R9103">
        <v>132</v>
      </c>
      <c r="S9103" t="s">
        <v>35</v>
      </c>
    </row>
    <row r="9104" spans="1:19" x14ac:dyDescent="0.35">
      <c r="A9104" t="s">
        <v>4782</v>
      </c>
      <c r="B9104" t="s">
        <v>21458</v>
      </c>
      <c r="C9104" s="6">
        <v>43524</v>
      </c>
      <c r="D9104" s="6">
        <v>43656</v>
      </c>
      <c r="E9104">
        <v>1</v>
      </c>
      <c r="F9104">
        <v>45</v>
      </c>
      <c r="G9104" t="s">
        <v>29</v>
      </c>
      <c r="H9104" t="s">
        <v>4783</v>
      </c>
      <c r="I9104" t="s">
        <v>44</v>
      </c>
      <c r="J9104" t="s">
        <v>11800</v>
      </c>
      <c r="K9104" t="s">
        <v>32</v>
      </c>
      <c r="L9104" t="s">
        <v>33</v>
      </c>
      <c r="M9104">
        <v>600</v>
      </c>
      <c r="N9104" t="s">
        <v>26</v>
      </c>
      <c r="O9104" s="6">
        <v>43524</v>
      </c>
      <c r="P9104">
        <v>45</v>
      </c>
      <c r="Q9104" s="7">
        <v>0.20166666666666666</v>
      </c>
      <c r="R9104">
        <v>132</v>
      </c>
      <c r="S9104" t="s">
        <v>35</v>
      </c>
    </row>
    <row r="9105" spans="1:19" x14ac:dyDescent="0.35">
      <c r="A9105" t="s">
        <v>4111</v>
      </c>
      <c r="B9105" t="s">
        <v>21459</v>
      </c>
      <c r="C9105" s="6">
        <v>43524</v>
      </c>
      <c r="D9105" s="6">
        <v>43656</v>
      </c>
      <c r="E9105">
        <v>3</v>
      </c>
      <c r="F9105">
        <v>45</v>
      </c>
      <c r="G9105" t="s">
        <v>20</v>
      </c>
      <c r="H9105" t="s">
        <v>4112</v>
      </c>
      <c r="I9105" t="s">
        <v>38</v>
      </c>
      <c r="J9105" t="s">
        <v>11800</v>
      </c>
      <c r="K9105" t="s">
        <v>32</v>
      </c>
      <c r="L9105" t="s">
        <v>33</v>
      </c>
      <c r="M9105">
        <v>600</v>
      </c>
      <c r="N9105" t="s">
        <v>26</v>
      </c>
      <c r="O9105" s="6">
        <v>43524</v>
      </c>
      <c r="P9105">
        <v>135</v>
      </c>
      <c r="Q9105" s="7">
        <v>0.20166666666666666</v>
      </c>
      <c r="R9105">
        <v>132</v>
      </c>
      <c r="S9105" t="s">
        <v>35</v>
      </c>
    </row>
    <row r="9106" spans="1:19" x14ac:dyDescent="0.35">
      <c r="A9106" t="s">
        <v>13188</v>
      </c>
      <c r="B9106" t="s">
        <v>22967</v>
      </c>
      <c r="C9106" s="6">
        <v>43591</v>
      </c>
      <c r="D9106" s="6">
        <v>43649</v>
      </c>
      <c r="E9106">
        <v>1</v>
      </c>
      <c r="F9106">
        <v>45</v>
      </c>
      <c r="G9106" t="s">
        <v>20</v>
      </c>
      <c r="H9106" t="s">
        <v>13189</v>
      </c>
      <c r="I9106" t="s">
        <v>44</v>
      </c>
      <c r="J9106" t="s">
        <v>642</v>
      </c>
      <c r="K9106" t="s">
        <v>32</v>
      </c>
      <c r="L9106" t="s">
        <v>25</v>
      </c>
      <c r="M9106">
        <v>345</v>
      </c>
      <c r="N9106" t="s">
        <v>26</v>
      </c>
      <c r="O9106" s="6">
        <v>43482</v>
      </c>
      <c r="P9106">
        <v>45</v>
      </c>
      <c r="Q9106" s="7">
        <v>0.76521739130434785</v>
      </c>
      <c r="R9106">
        <v>167</v>
      </c>
      <c r="S9106" t="s">
        <v>35</v>
      </c>
    </row>
    <row r="9107" spans="1:19" x14ac:dyDescent="0.35">
      <c r="A9107" t="s">
        <v>1503</v>
      </c>
      <c r="B9107" t="s">
        <v>21460</v>
      </c>
      <c r="C9107" s="6">
        <v>43524</v>
      </c>
      <c r="D9107" s="6">
        <v>43656</v>
      </c>
      <c r="E9107">
        <v>4</v>
      </c>
      <c r="F9107">
        <v>45</v>
      </c>
      <c r="G9107" t="s">
        <v>29</v>
      </c>
      <c r="H9107" t="s">
        <v>1504</v>
      </c>
      <c r="I9107" t="s">
        <v>38</v>
      </c>
      <c r="J9107" t="s">
        <v>11800</v>
      </c>
      <c r="K9107" t="s">
        <v>32</v>
      </c>
      <c r="L9107" t="s">
        <v>33</v>
      </c>
      <c r="M9107">
        <v>600</v>
      </c>
      <c r="N9107" t="s">
        <v>26</v>
      </c>
      <c r="O9107" s="6">
        <v>43524</v>
      </c>
      <c r="P9107">
        <v>180</v>
      </c>
      <c r="Q9107" s="7">
        <v>0.20166666666666666</v>
      </c>
      <c r="R9107">
        <v>132</v>
      </c>
      <c r="S9107" t="s">
        <v>35</v>
      </c>
    </row>
    <row r="9108" spans="1:19" x14ac:dyDescent="0.35">
      <c r="A9108" t="s">
        <v>1507</v>
      </c>
      <c r="B9108" t="s">
        <v>21461</v>
      </c>
      <c r="C9108" s="6">
        <v>43524</v>
      </c>
      <c r="D9108" s="6">
        <v>43656</v>
      </c>
      <c r="E9108">
        <v>4</v>
      </c>
      <c r="F9108">
        <v>45</v>
      </c>
      <c r="G9108" t="s">
        <v>29</v>
      </c>
      <c r="H9108" t="s">
        <v>1508</v>
      </c>
      <c r="I9108" t="s">
        <v>38</v>
      </c>
      <c r="J9108" t="s">
        <v>11800</v>
      </c>
      <c r="K9108" t="s">
        <v>32</v>
      </c>
      <c r="L9108" t="s">
        <v>33</v>
      </c>
      <c r="M9108">
        <v>600</v>
      </c>
      <c r="N9108" t="s">
        <v>26</v>
      </c>
      <c r="O9108" s="6">
        <v>43524</v>
      </c>
      <c r="P9108">
        <v>180</v>
      </c>
      <c r="Q9108" s="7">
        <v>0.20166666666666666</v>
      </c>
      <c r="R9108">
        <v>132</v>
      </c>
      <c r="S9108" t="s">
        <v>35</v>
      </c>
    </row>
    <row r="9109" spans="1:19" x14ac:dyDescent="0.35">
      <c r="A9109" t="s">
        <v>13190</v>
      </c>
      <c r="B9109" t="s">
        <v>19207</v>
      </c>
      <c r="C9109" s="6">
        <v>43207</v>
      </c>
      <c r="D9109" s="6">
        <v>43292</v>
      </c>
      <c r="E9109">
        <v>3</v>
      </c>
      <c r="F9109">
        <v>45</v>
      </c>
      <c r="G9109" t="s">
        <v>20</v>
      </c>
      <c r="H9109" t="s">
        <v>13191</v>
      </c>
      <c r="I9109" t="s">
        <v>38</v>
      </c>
      <c r="J9109" t="s">
        <v>695</v>
      </c>
      <c r="K9109" t="s">
        <v>32</v>
      </c>
      <c r="L9109" t="s">
        <v>25</v>
      </c>
      <c r="M9109">
        <v>345</v>
      </c>
      <c r="N9109" t="s">
        <v>34</v>
      </c>
      <c r="O9109" s="6">
        <v>43164</v>
      </c>
      <c r="P9109">
        <v>135</v>
      </c>
      <c r="Q9109" s="7">
        <v>0.52753623188405796</v>
      </c>
      <c r="R9109">
        <v>128</v>
      </c>
      <c r="S9109" t="s">
        <v>35</v>
      </c>
    </row>
    <row r="9110" spans="1:19" x14ac:dyDescent="0.35">
      <c r="A9110" t="s">
        <v>1776</v>
      </c>
      <c r="B9110" t="s">
        <v>21462</v>
      </c>
      <c r="C9110" s="6">
        <v>43524</v>
      </c>
      <c r="D9110" s="6">
        <v>43656</v>
      </c>
      <c r="E9110">
        <v>1</v>
      </c>
      <c r="F9110">
        <v>45</v>
      </c>
      <c r="G9110" t="s">
        <v>29</v>
      </c>
      <c r="H9110" t="s">
        <v>13192</v>
      </c>
      <c r="I9110" t="s">
        <v>38</v>
      </c>
      <c r="J9110" t="s">
        <v>11800</v>
      </c>
      <c r="K9110" t="s">
        <v>32</v>
      </c>
      <c r="L9110" t="s">
        <v>33</v>
      </c>
      <c r="M9110">
        <v>600</v>
      </c>
      <c r="N9110" t="s">
        <v>26</v>
      </c>
      <c r="O9110" s="6">
        <v>43524</v>
      </c>
      <c r="P9110">
        <v>45</v>
      </c>
      <c r="Q9110" s="7">
        <v>0.20166666666666666</v>
      </c>
      <c r="R9110">
        <v>132</v>
      </c>
      <c r="S9110" t="s">
        <v>35</v>
      </c>
    </row>
    <row r="9111" spans="1:19" x14ac:dyDescent="0.35">
      <c r="A9111" t="s">
        <v>9781</v>
      </c>
      <c r="B9111" t="s">
        <v>21024</v>
      </c>
      <c r="C9111" s="6">
        <v>43469</v>
      </c>
      <c r="D9111" s="6">
        <v>43650</v>
      </c>
      <c r="E9111">
        <v>3</v>
      </c>
      <c r="F9111">
        <v>45</v>
      </c>
      <c r="G9111" t="s">
        <v>29</v>
      </c>
      <c r="H9111" t="s">
        <v>9782</v>
      </c>
      <c r="I9111" t="s">
        <v>38</v>
      </c>
      <c r="J9111" t="s">
        <v>13046</v>
      </c>
      <c r="K9111" t="s">
        <v>50</v>
      </c>
      <c r="L9111" t="s">
        <v>58</v>
      </c>
      <c r="M9111">
        <v>150</v>
      </c>
      <c r="N9111" t="s">
        <v>26</v>
      </c>
      <c r="O9111" s="6">
        <v>43467</v>
      </c>
      <c r="P9111">
        <v>135</v>
      </c>
      <c r="Q9111" s="7">
        <v>0.70666666666666667</v>
      </c>
      <c r="R9111">
        <v>183</v>
      </c>
      <c r="S9111" t="s">
        <v>35</v>
      </c>
    </row>
    <row r="9112" spans="1:19" x14ac:dyDescent="0.35">
      <c r="A9112" t="s">
        <v>11248</v>
      </c>
      <c r="B9112" t="s">
        <v>21463</v>
      </c>
      <c r="C9112" s="6">
        <v>43524</v>
      </c>
      <c r="D9112" s="6">
        <v>43656</v>
      </c>
      <c r="E9112">
        <v>1</v>
      </c>
      <c r="F9112">
        <v>45</v>
      </c>
      <c r="G9112" t="s">
        <v>29</v>
      </c>
      <c r="H9112" t="s">
        <v>1355</v>
      </c>
      <c r="I9112" t="s">
        <v>38</v>
      </c>
      <c r="J9112" t="s">
        <v>11800</v>
      </c>
      <c r="K9112" t="s">
        <v>32</v>
      </c>
      <c r="L9112" t="s">
        <v>33</v>
      </c>
      <c r="M9112">
        <v>600</v>
      </c>
      <c r="N9112" t="s">
        <v>26</v>
      </c>
      <c r="O9112" s="6">
        <v>43524</v>
      </c>
      <c r="P9112">
        <v>45</v>
      </c>
      <c r="Q9112" s="7">
        <v>0.20166666666666666</v>
      </c>
      <c r="R9112">
        <v>132</v>
      </c>
      <c r="S9112" t="s">
        <v>35</v>
      </c>
    </row>
    <row r="9113" spans="1:19" x14ac:dyDescent="0.35">
      <c r="A9113" t="s">
        <v>11341</v>
      </c>
      <c r="B9113" t="s">
        <v>21799</v>
      </c>
      <c r="C9113" s="6">
        <v>43543</v>
      </c>
      <c r="D9113" s="6">
        <v>43656</v>
      </c>
      <c r="E9113">
        <v>1</v>
      </c>
      <c r="F9113">
        <v>45</v>
      </c>
      <c r="G9113" t="s">
        <v>29</v>
      </c>
      <c r="H9113" t="s">
        <v>11342</v>
      </c>
      <c r="I9113" t="s">
        <v>44</v>
      </c>
      <c r="J9113" t="s">
        <v>11800</v>
      </c>
      <c r="K9113" t="s">
        <v>32</v>
      </c>
      <c r="L9113" t="s">
        <v>33</v>
      </c>
      <c r="M9113">
        <v>600</v>
      </c>
      <c r="N9113" t="s">
        <v>26</v>
      </c>
      <c r="O9113" s="6">
        <v>43524</v>
      </c>
      <c r="P9113">
        <v>45</v>
      </c>
      <c r="Q9113" s="7">
        <v>0.20166666666666666</v>
      </c>
      <c r="R9113">
        <v>132</v>
      </c>
      <c r="S9113" t="s">
        <v>35</v>
      </c>
    </row>
    <row r="9114" spans="1:19" x14ac:dyDescent="0.35">
      <c r="A9114" t="s">
        <v>13193</v>
      </c>
      <c r="B9114" t="s">
        <v>19647</v>
      </c>
      <c r="C9114" s="6">
        <v>43230</v>
      </c>
      <c r="D9114" s="6">
        <v>43285</v>
      </c>
      <c r="E9114">
        <v>2</v>
      </c>
      <c r="F9114">
        <v>45</v>
      </c>
      <c r="G9114" t="s">
        <v>29</v>
      </c>
      <c r="H9114" t="s">
        <v>13194</v>
      </c>
      <c r="I9114" t="s">
        <v>44</v>
      </c>
      <c r="J9114" t="s">
        <v>7208</v>
      </c>
      <c r="K9114" t="s">
        <v>50</v>
      </c>
      <c r="L9114" t="s">
        <v>25</v>
      </c>
      <c r="M9114">
        <v>345</v>
      </c>
      <c r="N9114" t="s">
        <v>26</v>
      </c>
      <c r="O9114" s="6">
        <v>43101</v>
      </c>
      <c r="P9114">
        <v>90</v>
      </c>
      <c r="Q9114" s="7">
        <v>0.66956521739130437</v>
      </c>
      <c r="R9114">
        <v>184</v>
      </c>
      <c r="S9114" t="s">
        <v>35</v>
      </c>
    </row>
    <row r="9115" spans="1:19" x14ac:dyDescent="0.35">
      <c r="A9115" t="s">
        <v>2560</v>
      </c>
      <c r="B9115" t="s">
        <v>23570</v>
      </c>
      <c r="C9115" s="6">
        <v>43616</v>
      </c>
      <c r="D9115" s="6">
        <v>43656</v>
      </c>
      <c r="E9115">
        <v>3</v>
      </c>
      <c r="F9115">
        <v>45</v>
      </c>
      <c r="G9115" t="s">
        <v>29</v>
      </c>
      <c r="H9115" t="s">
        <v>13195</v>
      </c>
      <c r="I9115" t="s">
        <v>38</v>
      </c>
      <c r="J9115" t="s">
        <v>11800</v>
      </c>
      <c r="K9115" t="s">
        <v>32</v>
      </c>
      <c r="L9115" t="s">
        <v>33</v>
      </c>
      <c r="M9115">
        <v>600</v>
      </c>
      <c r="N9115" t="s">
        <v>26</v>
      </c>
      <c r="O9115" s="6">
        <v>43524</v>
      </c>
      <c r="P9115">
        <v>135</v>
      </c>
      <c r="Q9115" s="7">
        <v>0.20166666666666666</v>
      </c>
      <c r="R9115">
        <v>132</v>
      </c>
      <c r="S9115" t="s">
        <v>35</v>
      </c>
    </row>
    <row r="9116" spans="1:19" x14ac:dyDescent="0.35">
      <c r="A9116" t="s">
        <v>1513</v>
      </c>
      <c r="B9116" t="s">
        <v>19866</v>
      </c>
      <c r="C9116" s="6">
        <v>43240</v>
      </c>
      <c r="D9116" s="6">
        <v>43284</v>
      </c>
      <c r="E9116">
        <v>1</v>
      </c>
      <c r="F9116">
        <v>45</v>
      </c>
      <c r="G9116" t="s">
        <v>29</v>
      </c>
      <c r="H9116" t="s">
        <v>13196</v>
      </c>
      <c r="I9116" t="s">
        <v>38</v>
      </c>
      <c r="J9116" t="s">
        <v>5028</v>
      </c>
      <c r="K9116" t="s">
        <v>32</v>
      </c>
      <c r="L9116" t="s">
        <v>25</v>
      </c>
      <c r="M9116">
        <v>345</v>
      </c>
      <c r="N9116" t="s">
        <v>26</v>
      </c>
      <c r="O9116" s="6">
        <v>43240</v>
      </c>
      <c r="P9116">
        <v>45</v>
      </c>
      <c r="Q9116" s="7">
        <v>0.26666666666666666</v>
      </c>
      <c r="R9116">
        <v>44</v>
      </c>
      <c r="S9116" t="s">
        <v>41</v>
      </c>
    </row>
    <row r="9117" spans="1:19" x14ac:dyDescent="0.35">
      <c r="A9117" t="s">
        <v>6352</v>
      </c>
      <c r="B9117" t="s">
        <v>21549</v>
      </c>
      <c r="C9117" s="6">
        <v>43529</v>
      </c>
      <c r="D9117" s="6">
        <v>43655</v>
      </c>
      <c r="E9117">
        <v>4</v>
      </c>
      <c r="F9117">
        <v>45</v>
      </c>
      <c r="G9117" t="s">
        <v>29</v>
      </c>
      <c r="H9117" t="s">
        <v>6353</v>
      </c>
      <c r="I9117" t="s">
        <v>38</v>
      </c>
      <c r="J9117" t="s">
        <v>10593</v>
      </c>
      <c r="K9117" t="s">
        <v>50</v>
      </c>
      <c r="L9117" t="s">
        <v>33</v>
      </c>
      <c r="M9117">
        <v>600</v>
      </c>
      <c r="N9117" t="s">
        <v>26</v>
      </c>
      <c r="O9117" s="6">
        <v>43495</v>
      </c>
      <c r="P9117">
        <v>180</v>
      </c>
      <c r="Q9117" s="7">
        <v>0.53833333333333333</v>
      </c>
      <c r="R9117">
        <v>160</v>
      </c>
      <c r="S9117" t="s">
        <v>35</v>
      </c>
    </row>
    <row r="9118" spans="1:19" x14ac:dyDescent="0.35">
      <c r="A9118" t="s">
        <v>11488</v>
      </c>
      <c r="B9118" t="s">
        <v>20760</v>
      </c>
      <c r="C9118" s="6">
        <v>43277</v>
      </c>
      <c r="D9118" s="6">
        <v>43285</v>
      </c>
      <c r="E9118">
        <v>2</v>
      </c>
      <c r="F9118">
        <v>60</v>
      </c>
      <c r="G9118" t="s">
        <v>29</v>
      </c>
      <c r="H9118" t="s">
        <v>11489</v>
      </c>
      <c r="I9118" t="s">
        <v>38</v>
      </c>
      <c r="J9118" t="s">
        <v>7208</v>
      </c>
      <c r="K9118" t="s">
        <v>50</v>
      </c>
      <c r="L9118" t="s">
        <v>25</v>
      </c>
      <c r="M9118">
        <v>345</v>
      </c>
      <c r="N9118" t="s">
        <v>26</v>
      </c>
      <c r="O9118" s="6">
        <v>43101</v>
      </c>
      <c r="P9118">
        <v>120</v>
      </c>
      <c r="Q9118" s="7">
        <v>0.66956521739130437</v>
      </c>
      <c r="R9118">
        <v>184</v>
      </c>
      <c r="S9118" t="s">
        <v>35</v>
      </c>
    </row>
    <row r="9119" spans="1:19" x14ac:dyDescent="0.35">
      <c r="A9119" t="s">
        <v>13197</v>
      </c>
      <c r="B9119" t="s">
        <v>20596</v>
      </c>
      <c r="C9119" s="6">
        <v>43269</v>
      </c>
      <c r="D9119" s="6">
        <v>43285</v>
      </c>
      <c r="E9119">
        <v>1</v>
      </c>
      <c r="F9119">
        <v>50</v>
      </c>
      <c r="G9119" t="s">
        <v>29</v>
      </c>
      <c r="H9119" t="s">
        <v>13198</v>
      </c>
      <c r="I9119" t="s">
        <v>38</v>
      </c>
      <c r="J9119" t="s">
        <v>10127</v>
      </c>
      <c r="K9119" t="s">
        <v>24</v>
      </c>
      <c r="L9119" t="s">
        <v>241</v>
      </c>
      <c r="M9119">
        <v>100</v>
      </c>
      <c r="N9119" t="s">
        <v>26</v>
      </c>
      <c r="O9119" s="6">
        <v>43245</v>
      </c>
      <c r="P9119">
        <v>50</v>
      </c>
      <c r="Q9119" s="7">
        <v>0.09</v>
      </c>
      <c r="R9119">
        <v>40</v>
      </c>
      <c r="S9119" t="s">
        <v>41</v>
      </c>
    </row>
    <row r="9120" spans="1:19" x14ac:dyDescent="0.35">
      <c r="A9120" t="s">
        <v>13199</v>
      </c>
      <c r="B9120" t="s">
        <v>17848</v>
      </c>
      <c r="C9120" s="6">
        <v>43145</v>
      </c>
      <c r="D9120" s="6">
        <v>43292</v>
      </c>
      <c r="E9120">
        <v>3</v>
      </c>
      <c r="F9120">
        <v>45</v>
      </c>
      <c r="G9120" t="s">
        <v>20</v>
      </c>
      <c r="H9120" t="s">
        <v>13200</v>
      </c>
      <c r="I9120" t="s">
        <v>44</v>
      </c>
      <c r="J9120" t="s">
        <v>81</v>
      </c>
      <c r="K9120" t="s">
        <v>32</v>
      </c>
      <c r="L9120" t="s">
        <v>25</v>
      </c>
      <c r="M9120">
        <v>345</v>
      </c>
      <c r="N9120" t="s">
        <v>34</v>
      </c>
      <c r="O9120" s="6">
        <v>43145</v>
      </c>
      <c r="P9120">
        <v>135</v>
      </c>
      <c r="Q9120" s="7">
        <v>0.5304347826086957</v>
      </c>
      <c r="R9120">
        <v>147</v>
      </c>
      <c r="S9120" t="s">
        <v>35</v>
      </c>
    </row>
    <row r="9121" spans="1:19" x14ac:dyDescent="0.35">
      <c r="A9121" t="s">
        <v>13201</v>
      </c>
      <c r="B9121" t="s">
        <v>22709</v>
      </c>
      <c r="C9121" s="6">
        <v>43581</v>
      </c>
      <c r="D9121" s="6">
        <v>43648</v>
      </c>
      <c r="E9121">
        <v>3</v>
      </c>
      <c r="F9121">
        <v>45</v>
      </c>
      <c r="G9121" t="s">
        <v>20</v>
      </c>
      <c r="H9121" t="s">
        <v>13202</v>
      </c>
      <c r="I9121" t="s">
        <v>44</v>
      </c>
      <c r="J9121" t="s">
        <v>7383</v>
      </c>
      <c r="K9121" t="s">
        <v>50</v>
      </c>
      <c r="L9121" t="s">
        <v>33</v>
      </c>
      <c r="M9121">
        <v>600</v>
      </c>
      <c r="N9121" t="s">
        <v>26</v>
      </c>
      <c r="O9121" s="6">
        <v>43473</v>
      </c>
      <c r="P9121">
        <v>135</v>
      </c>
      <c r="Q9121" s="7">
        <v>0.56166666666666665</v>
      </c>
      <c r="R9121">
        <v>175</v>
      </c>
      <c r="S9121" t="s">
        <v>35</v>
      </c>
    </row>
    <row r="9122" spans="1:19" x14ac:dyDescent="0.35">
      <c r="A9122" t="s">
        <v>13203</v>
      </c>
      <c r="B9122" t="s">
        <v>21464</v>
      </c>
      <c r="C9122" s="6">
        <v>43524</v>
      </c>
      <c r="D9122" s="6">
        <v>43648</v>
      </c>
      <c r="E9122">
        <v>1</v>
      </c>
      <c r="F9122">
        <v>45</v>
      </c>
      <c r="G9122" t="s">
        <v>29</v>
      </c>
      <c r="H9122" t="s">
        <v>13204</v>
      </c>
      <c r="I9122" t="s">
        <v>38</v>
      </c>
      <c r="J9122" t="s">
        <v>607</v>
      </c>
      <c r="K9122" t="s">
        <v>32</v>
      </c>
      <c r="L9122" t="s">
        <v>25</v>
      </c>
      <c r="M9122">
        <v>345</v>
      </c>
      <c r="N9122" t="s">
        <v>34</v>
      </c>
      <c r="O9122" s="6">
        <v>43504</v>
      </c>
      <c r="P9122">
        <v>45</v>
      </c>
      <c r="Q9122" s="7">
        <v>0.44927536231884058</v>
      </c>
      <c r="R9122">
        <v>144</v>
      </c>
      <c r="S9122" t="s">
        <v>35</v>
      </c>
    </row>
    <row r="9123" spans="1:19" x14ac:dyDescent="0.35">
      <c r="A9123" t="s">
        <v>2039</v>
      </c>
      <c r="B9123" t="s">
        <v>20597</v>
      </c>
      <c r="C9123" s="6">
        <v>43269</v>
      </c>
      <c r="D9123" s="6">
        <v>43285</v>
      </c>
      <c r="E9123">
        <v>2</v>
      </c>
      <c r="F9123">
        <v>50</v>
      </c>
      <c r="G9123" t="s">
        <v>29</v>
      </c>
      <c r="H9123" t="s">
        <v>13205</v>
      </c>
      <c r="I9123" t="s">
        <v>44</v>
      </c>
      <c r="J9123" t="s">
        <v>7208</v>
      </c>
      <c r="K9123" t="s">
        <v>50</v>
      </c>
      <c r="L9123" t="s">
        <v>25</v>
      </c>
      <c r="M9123">
        <v>345</v>
      </c>
      <c r="N9123" t="s">
        <v>26</v>
      </c>
      <c r="O9123" s="6">
        <v>43101</v>
      </c>
      <c r="P9123">
        <v>100</v>
      </c>
      <c r="Q9123" s="7">
        <v>0.66956521739130437</v>
      </c>
      <c r="R9123">
        <v>184</v>
      </c>
      <c r="S9123" t="s">
        <v>35</v>
      </c>
    </row>
    <row r="9124" spans="1:19" x14ac:dyDescent="0.35">
      <c r="A9124" t="s">
        <v>13206</v>
      </c>
      <c r="B9124" t="s">
        <v>17792</v>
      </c>
      <c r="C9124" s="6">
        <v>43142</v>
      </c>
      <c r="D9124" s="6">
        <v>43285</v>
      </c>
      <c r="E9124">
        <v>2</v>
      </c>
      <c r="F9124">
        <v>45</v>
      </c>
      <c r="G9124" t="s">
        <v>29</v>
      </c>
      <c r="H9124" t="s">
        <v>13207</v>
      </c>
      <c r="I9124" t="s">
        <v>44</v>
      </c>
      <c r="J9124" t="s">
        <v>171</v>
      </c>
      <c r="K9124" t="s">
        <v>32</v>
      </c>
      <c r="L9124" t="s">
        <v>25</v>
      </c>
      <c r="M9124">
        <v>345</v>
      </c>
      <c r="N9124" t="s">
        <v>46</v>
      </c>
      <c r="O9124" s="6">
        <v>43142</v>
      </c>
      <c r="P9124">
        <v>90</v>
      </c>
      <c r="Q9124" s="7">
        <v>0.30434782608695654</v>
      </c>
      <c r="R9124">
        <v>143</v>
      </c>
      <c r="S9124" t="s">
        <v>35</v>
      </c>
    </row>
    <row r="9125" spans="1:19" x14ac:dyDescent="0.35">
      <c r="A9125" t="s">
        <v>7187</v>
      </c>
      <c r="B9125" t="s">
        <v>24131</v>
      </c>
      <c r="C9125" s="6">
        <v>43637</v>
      </c>
      <c r="D9125" s="6">
        <v>43651</v>
      </c>
      <c r="E9125">
        <v>4</v>
      </c>
      <c r="F9125">
        <v>55</v>
      </c>
      <c r="G9125" t="s">
        <v>20</v>
      </c>
      <c r="H9125" t="s">
        <v>13208</v>
      </c>
      <c r="I9125" t="s">
        <v>38</v>
      </c>
      <c r="J9125" t="s">
        <v>203</v>
      </c>
      <c r="K9125" t="s">
        <v>50</v>
      </c>
      <c r="L9125" t="s">
        <v>25</v>
      </c>
      <c r="M9125">
        <v>345</v>
      </c>
      <c r="N9125" t="s">
        <v>26</v>
      </c>
      <c r="O9125" s="6">
        <v>43468</v>
      </c>
      <c r="P9125">
        <v>220</v>
      </c>
      <c r="Q9125" s="7">
        <v>0.72173913043478266</v>
      </c>
      <c r="R9125">
        <v>183</v>
      </c>
      <c r="S9125" t="s">
        <v>35</v>
      </c>
    </row>
    <row r="9126" spans="1:19" x14ac:dyDescent="0.35">
      <c r="A9126" t="s">
        <v>9153</v>
      </c>
      <c r="B9126" t="s">
        <v>22696</v>
      </c>
      <c r="C9126" s="6">
        <v>43580</v>
      </c>
      <c r="D9126" s="6">
        <v>43655</v>
      </c>
      <c r="E9126">
        <v>2</v>
      </c>
      <c r="F9126">
        <v>45</v>
      </c>
      <c r="G9126" t="s">
        <v>29</v>
      </c>
      <c r="H9126" t="s">
        <v>9154</v>
      </c>
      <c r="I9126" t="s">
        <v>38</v>
      </c>
      <c r="J9126" t="s">
        <v>12373</v>
      </c>
      <c r="K9126" t="s">
        <v>50</v>
      </c>
      <c r="L9126" t="s">
        <v>33</v>
      </c>
      <c r="M9126">
        <v>600</v>
      </c>
      <c r="N9126" t="s">
        <v>26</v>
      </c>
      <c r="O9126" s="6">
        <v>43466</v>
      </c>
      <c r="P9126">
        <v>90</v>
      </c>
      <c r="Q9126" s="7">
        <v>0.56499999999999995</v>
      </c>
      <c r="R9126">
        <v>189</v>
      </c>
      <c r="S9126" t="s">
        <v>35</v>
      </c>
    </row>
    <row r="9127" spans="1:19" x14ac:dyDescent="0.35">
      <c r="A9127" t="s">
        <v>6966</v>
      </c>
      <c r="B9127" t="s">
        <v>19888</v>
      </c>
      <c r="C9127" s="6">
        <v>43241</v>
      </c>
      <c r="D9127" s="6">
        <v>43285</v>
      </c>
      <c r="E9127">
        <v>3</v>
      </c>
      <c r="F9127">
        <v>45</v>
      </c>
      <c r="G9127" t="s">
        <v>29</v>
      </c>
      <c r="H9127" t="s">
        <v>6967</v>
      </c>
      <c r="I9127" t="s">
        <v>44</v>
      </c>
      <c r="J9127" t="s">
        <v>7208</v>
      </c>
      <c r="K9127" t="s">
        <v>50</v>
      </c>
      <c r="L9127" t="s">
        <v>25</v>
      </c>
      <c r="M9127">
        <v>345</v>
      </c>
      <c r="N9127" t="s">
        <v>26</v>
      </c>
      <c r="O9127" s="6">
        <v>43101</v>
      </c>
      <c r="P9127">
        <v>135</v>
      </c>
      <c r="Q9127" s="7">
        <v>0.66956521739130437</v>
      </c>
      <c r="R9127">
        <v>184</v>
      </c>
      <c r="S9127" t="s">
        <v>35</v>
      </c>
    </row>
    <row r="9128" spans="1:19" x14ac:dyDescent="0.35">
      <c r="A9128" t="s">
        <v>13209</v>
      </c>
      <c r="B9128" t="s">
        <v>19192</v>
      </c>
      <c r="C9128" s="6">
        <v>43206</v>
      </c>
      <c r="D9128" s="6">
        <v>43291</v>
      </c>
      <c r="E9128">
        <v>4</v>
      </c>
      <c r="F9128">
        <v>45</v>
      </c>
      <c r="G9128" t="s">
        <v>29</v>
      </c>
      <c r="H9128" t="s">
        <v>13210</v>
      </c>
      <c r="I9128" t="s">
        <v>44</v>
      </c>
      <c r="J9128" t="s">
        <v>137</v>
      </c>
      <c r="K9128" t="s">
        <v>32</v>
      </c>
      <c r="L9128" t="s">
        <v>33</v>
      </c>
      <c r="M9128">
        <v>600</v>
      </c>
      <c r="N9128" t="s">
        <v>34</v>
      </c>
      <c r="O9128" s="6">
        <v>43123</v>
      </c>
      <c r="P9128">
        <v>180</v>
      </c>
      <c r="Q9128" s="7">
        <v>0.83333333333333337</v>
      </c>
      <c r="R9128">
        <v>168</v>
      </c>
      <c r="S9128" t="s">
        <v>35</v>
      </c>
    </row>
    <row r="9129" spans="1:19" x14ac:dyDescent="0.35">
      <c r="A9129" t="s">
        <v>8056</v>
      </c>
      <c r="B9129" t="s">
        <v>18311</v>
      </c>
      <c r="C9129" s="6">
        <v>43164</v>
      </c>
      <c r="D9129" s="6">
        <v>43285</v>
      </c>
      <c r="E9129">
        <v>2</v>
      </c>
      <c r="F9129">
        <v>45</v>
      </c>
      <c r="G9129" t="s">
        <v>29</v>
      </c>
      <c r="H9129" t="s">
        <v>13211</v>
      </c>
      <c r="I9129" t="s">
        <v>38</v>
      </c>
      <c r="J9129" t="s">
        <v>7208</v>
      </c>
      <c r="K9129" t="s">
        <v>50</v>
      </c>
      <c r="L9129" t="s">
        <v>25</v>
      </c>
      <c r="M9129">
        <v>345</v>
      </c>
      <c r="N9129" t="s">
        <v>26</v>
      </c>
      <c r="O9129" s="6">
        <v>43101</v>
      </c>
      <c r="P9129">
        <v>90</v>
      </c>
      <c r="Q9129" s="7">
        <v>0.66956521739130437</v>
      </c>
      <c r="R9129">
        <v>184</v>
      </c>
      <c r="S9129" t="s">
        <v>35</v>
      </c>
    </row>
    <row r="9130" spans="1:19" x14ac:dyDescent="0.35">
      <c r="A9130" t="s">
        <v>13212</v>
      </c>
      <c r="B9130" t="s">
        <v>21281</v>
      </c>
      <c r="C9130" s="6">
        <v>43511</v>
      </c>
      <c r="D9130" s="6">
        <v>43650</v>
      </c>
      <c r="E9130">
        <v>3</v>
      </c>
      <c r="F9130">
        <v>45</v>
      </c>
      <c r="G9130" t="s">
        <v>20</v>
      </c>
      <c r="H9130" t="s">
        <v>13213</v>
      </c>
      <c r="I9130" t="s">
        <v>44</v>
      </c>
      <c r="J9130" t="s">
        <v>13046</v>
      </c>
      <c r="K9130" t="s">
        <v>50</v>
      </c>
      <c r="L9130" t="s">
        <v>58</v>
      </c>
      <c r="M9130">
        <v>150</v>
      </c>
      <c r="N9130" t="s">
        <v>26</v>
      </c>
      <c r="O9130" s="6">
        <v>43467</v>
      </c>
      <c r="P9130">
        <v>135</v>
      </c>
      <c r="Q9130" s="7">
        <v>0.70666666666666667</v>
      </c>
      <c r="R9130">
        <v>183</v>
      </c>
      <c r="S9130" t="s">
        <v>35</v>
      </c>
    </row>
    <row r="9131" spans="1:19" x14ac:dyDescent="0.35">
      <c r="A9131" t="s">
        <v>13214</v>
      </c>
      <c r="B9131" t="s">
        <v>24184</v>
      </c>
      <c r="C9131" s="6">
        <v>43640</v>
      </c>
      <c r="D9131" s="6">
        <v>43650</v>
      </c>
      <c r="E9131">
        <v>1</v>
      </c>
      <c r="F9131">
        <v>60</v>
      </c>
      <c r="G9131" t="s">
        <v>29</v>
      </c>
      <c r="H9131" t="s">
        <v>13215</v>
      </c>
      <c r="I9131" t="s">
        <v>38</v>
      </c>
      <c r="J9131" t="s">
        <v>13046</v>
      </c>
      <c r="K9131" t="s">
        <v>50</v>
      </c>
      <c r="L9131" t="s">
        <v>58</v>
      </c>
      <c r="M9131">
        <v>150</v>
      </c>
      <c r="N9131" t="s">
        <v>26</v>
      </c>
      <c r="O9131" s="6">
        <v>43467</v>
      </c>
      <c r="P9131">
        <v>60</v>
      </c>
      <c r="Q9131" s="7">
        <v>0.70666666666666667</v>
      </c>
      <c r="R9131">
        <v>183</v>
      </c>
      <c r="S9131" t="s">
        <v>35</v>
      </c>
    </row>
    <row r="9132" spans="1:19" x14ac:dyDescent="0.35">
      <c r="A9132" t="s">
        <v>13216</v>
      </c>
      <c r="B9132" t="s">
        <v>19867</v>
      </c>
      <c r="C9132" s="6">
        <v>43240</v>
      </c>
      <c r="D9132" s="6">
        <v>43291</v>
      </c>
      <c r="E9132">
        <v>1</v>
      </c>
      <c r="F9132">
        <v>45</v>
      </c>
      <c r="G9132" t="s">
        <v>29</v>
      </c>
      <c r="H9132" t="s">
        <v>13217</v>
      </c>
      <c r="I9132" t="s">
        <v>38</v>
      </c>
      <c r="J9132" t="s">
        <v>3416</v>
      </c>
      <c r="K9132" t="s">
        <v>24</v>
      </c>
      <c r="L9132" t="s">
        <v>25</v>
      </c>
      <c r="M9132">
        <v>345</v>
      </c>
      <c r="N9132" t="s">
        <v>46</v>
      </c>
      <c r="O9132" s="6">
        <v>43240</v>
      </c>
      <c r="P9132">
        <v>45</v>
      </c>
      <c r="Q9132" s="7">
        <v>7.8260869565217397E-2</v>
      </c>
      <c r="R9132">
        <v>51</v>
      </c>
      <c r="S9132" t="s">
        <v>41</v>
      </c>
    </row>
    <row r="9133" spans="1:19" x14ac:dyDescent="0.35">
      <c r="A9133" t="s">
        <v>13218</v>
      </c>
      <c r="B9133" t="s">
        <v>19949</v>
      </c>
      <c r="C9133" s="6">
        <v>43243</v>
      </c>
      <c r="D9133" s="6">
        <v>43292</v>
      </c>
      <c r="E9133">
        <v>2</v>
      </c>
      <c r="F9133">
        <v>45</v>
      </c>
      <c r="G9133" t="s">
        <v>29</v>
      </c>
      <c r="H9133" t="s">
        <v>13219</v>
      </c>
      <c r="I9133" t="s">
        <v>44</v>
      </c>
      <c r="J9133" t="s">
        <v>2502</v>
      </c>
      <c r="K9133" t="s">
        <v>24</v>
      </c>
      <c r="L9133" t="s">
        <v>25</v>
      </c>
      <c r="M9133">
        <v>345</v>
      </c>
      <c r="N9133" t="s">
        <v>26</v>
      </c>
      <c r="O9133" s="6">
        <v>43243</v>
      </c>
      <c r="P9133">
        <v>90</v>
      </c>
      <c r="Q9133" s="7">
        <v>0.1072463768115942</v>
      </c>
      <c r="R9133">
        <v>49</v>
      </c>
      <c r="S9133" t="s">
        <v>41</v>
      </c>
    </row>
    <row r="9134" spans="1:19" x14ac:dyDescent="0.35">
      <c r="A9134" t="s">
        <v>13218</v>
      </c>
      <c r="B9134" t="s">
        <v>19868</v>
      </c>
      <c r="C9134" s="6">
        <v>43240</v>
      </c>
      <c r="D9134" s="6">
        <v>43291</v>
      </c>
      <c r="E9134">
        <v>2</v>
      </c>
      <c r="F9134">
        <v>45</v>
      </c>
      <c r="G9134" t="s">
        <v>29</v>
      </c>
      <c r="H9134" t="s">
        <v>13219</v>
      </c>
      <c r="I9134" t="s">
        <v>38</v>
      </c>
      <c r="J9134" t="s">
        <v>3416</v>
      </c>
      <c r="K9134" t="s">
        <v>24</v>
      </c>
      <c r="L9134" t="s">
        <v>25</v>
      </c>
      <c r="M9134">
        <v>345</v>
      </c>
      <c r="N9134" t="s">
        <v>46</v>
      </c>
      <c r="O9134" s="6">
        <v>43240</v>
      </c>
      <c r="P9134">
        <v>90</v>
      </c>
      <c r="Q9134" s="7">
        <v>7.8260869565217397E-2</v>
      </c>
      <c r="R9134">
        <v>51</v>
      </c>
      <c r="S9134" t="s">
        <v>41</v>
      </c>
    </row>
    <row r="9135" spans="1:19" x14ac:dyDescent="0.35">
      <c r="A9135" t="s">
        <v>13220</v>
      </c>
      <c r="B9135" t="s">
        <v>17668</v>
      </c>
      <c r="C9135" s="6">
        <v>43135</v>
      </c>
      <c r="D9135" s="6">
        <v>43285</v>
      </c>
      <c r="E9135">
        <v>2</v>
      </c>
      <c r="F9135">
        <v>45</v>
      </c>
      <c r="G9135" t="s">
        <v>29</v>
      </c>
      <c r="H9135" t="s">
        <v>13221</v>
      </c>
      <c r="I9135" t="s">
        <v>44</v>
      </c>
      <c r="J9135" t="s">
        <v>342</v>
      </c>
      <c r="K9135" t="s">
        <v>24</v>
      </c>
      <c r="L9135" t="s">
        <v>25</v>
      </c>
      <c r="M9135">
        <v>345</v>
      </c>
      <c r="N9135" t="s">
        <v>46</v>
      </c>
      <c r="O9135" s="6">
        <v>43135</v>
      </c>
      <c r="P9135">
        <v>90</v>
      </c>
      <c r="Q9135" s="7">
        <v>0.34202898550724636</v>
      </c>
      <c r="R9135">
        <v>150</v>
      </c>
      <c r="S9135" t="s">
        <v>35</v>
      </c>
    </row>
    <row r="9136" spans="1:19" x14ac:dyDescent="0.35">
      <c r="A9136" t="s">
        <v>13222</v>
      </c>
      <c r="B9136" t="s">
        <v>21114</v>
      </c>
      <c r="C9136" s="6">
        <v>43490</v>
      </c>
      <c r="D9136" s="6">
        <v>43650</v>
      </c>
      <c r="E9136">
        <v>4</v>
      </c>
      <c r="F9136">
        <v>45</v>
      </c>
      <c r="G9136" t="s">
        <v>29</v>
      </c>
      <c r="H9136" t="s">
        <v>13223</v>
      </c>
      <c r="I9136" t="s">
        <v>38</v>
      </c>
      <c r="J9136" t="s">
        <v>13046</v>
      </c>
      <c r="K9136" t="s">
        <v>50</v>
      </c>
      <c r="L9136" t="s">
        <v>58</v>
      </c>
      <c r="M9136">
        <v>150</v>
      </c>
      <c r="N9136" t="s">
        <v>26</v>
      </c>
      <c r="O9136" s="6">
        <v>43467</v>
      </c>
      <c r="P9136">
        <v>180</v>
      </c>
      <c r="Q9136" s="7">
        <v>0.70666666666666667</v>
      </c>
      <c r="R9136">
        <v>183</v>
      </c>
      <c r="S9136" t="s">
        <v>35</v>
      </c>
    </row>
    <row r="9137" spans="1:19" x14ac:dyDescent="0.35">
      <c r="A9137" t="s">
        <v>4149</v>
      </c>
      <c r="B9137" t="s">
        <v>16193</v>
      </c>
      <c r="C9137" s="6">
        <v>42920</v>
      </c>
      <c r="D9137" s="6">
        <v>42920</v>
      </c>
      <c r="E9137">
        <v>4</v>
      </c>
      <c r="F9137">
        <v>60</v>
      </c>
      <c r="G9137" t="s">
        <v>29</v>
      </c>
      <c r="H9137" t="s">
        <v>13224</v>
      </c>
      <c r="I9137" t="s">
        <v>22</v>
      </c>
      <c r="J9137" t="s">
        <v>951</v>
      </c>
      <c r="K9137" t="s">
        <v>32</v>
      </c>
      <c r="L9137" t="s">
        <v>40</v>
      </c>
      <c r="M9137">
        <v>200</v>
      </c>
      <c r="N9137" t="s">
        <v>46</v>
      </c>
      <c r="O9137" s="6">
        <v>42780</v>
      </c>
      <c r="P9137">
        <v>240</v>
      </c>
      <c r="Q9137" s="7">
        <v>0.56999999999999995</v>
      </c>
      <c r="R9137">
        <v>140</v>
      </c>
      <c r="S9137" t="s">
        <v>35</v>
      </c>
    </row>
    <row r="9138" spans="1:19" x14ac:dyDescent="0.35">
      <c r="A9138" t="s">
        <v>10361</v>
      </c>
      <c r="B9138" t="s">
        <v>23050</v>
      </c>
      <c r="C9138" s="6">
        <v>43594</v>
      </c>
      <c r="D9138" s="6">
        <v>43655</v>
      </c>
      <c r="E9138">
        <v>3</v>
      </c>
      <c r="F9138">
        <v>45</v>
      </c>
      <c r="G9138" t="s">
        <v>29</v>
      </c>
      <c r="H9138" t="s">
        <v>10362</v>
      </c>
      <c r="I9138" t="s">
        <v>38</v>
      </c>
      <c r="J9138" t="s">
        <v>10593</v>
      </c>
      <c r="K9138" t="s">
        <v>50</v>
      </c>
      <c r="L9138" t="s">
        <v>33</v>
      </c>
      <c r="M9138">
        <v>600</v>
      </c>
      <c r="N9138" t="s">
        <v>26</v>
      </c>
      <c r="O9138" s="6">
        <v>43495</v>
      </c>
      <c r="P9138">
        <v>135</v>
      </c>
      <c r="Q9138" s="7">
        <v>0.53833333333333333</v>
      </c>
      <c r="R9138">
        <v>160</v>
      </c>
      <c r="S9138" t="s">
        <v>35</v>
      </c>
    </row>
    <row r="9139" spans="1:19" x14ac:dyDescent="0.35">
      <c r="A9139" t="s">
        <v>10363</v>
      </c>
      <c r="B9139" t="s">
        <v>21204</v>
      </c>
      <c r="C9139" s="6">
        <v>43501</v>
      </c>
      <c r="D9139" s="6">
        <v>43655</v>
      </c>
      <c r="E9139">
        <v>2</v>
      </c>
      <c r="F9139">
        <v>45</v>
      </c>
      <c r="G9139" t="s">
        <v>20</v>
      </c>
      <c r="H9139" t="s">
        <v>10364</v>
      </c>
      <c r="I9139" t="s">
        <v>38</v>
      </c>
      <c r="J9139" t="s">
        <v>10593</v>
      </c>
      <c r="K9139" t="s">
        <v>50</v>
      </c>
      <c r="L9139" t="s">
        <v>33</v>
      </c>
      <c r="M9139">
        <v>600</v>
      </c>
      <c r="N9139" t="s">
        <v>26</v>
      </c>
      <c r="O9139" s="6">
        <v>43495</v>
      </c>
      <c r="P9139">
        <v>90</v>
      </c>
      <c r="Q9139" s="7">
        <v>0.53833333333333333</v>
      </c>
      <c r="R9139">
        <v>160</v>
      </c>
      <c r="S9139" t="s">
        <v>35</v>
      </c>
    </row>
    <row r="9140" spans="1:19" x14ac:dyDescent="0.35">
      <c r="A9140" t="s">
        <v>2421</v>
      </c>
      <c r="B9140" t="s">
        <v>15769</v>
      </c>
      <c r="C9140" s="6">
        <v>42918</v>
      </c>
      <c r="D9140" s="6">
        <v>42918</v>
      </c>
      <c r="E9140">
        <v>2</v>
      </c>
      <c r="F9140">
        <v>60</v>
      </c>
      <c r="G9140" t="s">
        <v>29</v>
      </c>
      <c r="H9140" t="s">
        <v>13225</v>
      </c>
      <c r="I9140" t="s">
        <v>22</v>
      </c>
      <c r="J9140" t="s">
        <v>4183</v>
      </c>
      <c r="K9140" t="s">
        <v>32</v>
      </c>
      <c r="L9140" t="s">
        <v>40</v>
      </c>
      <c r="M9140">
        <v>200</v>
      </c>
      <c r="N9140" t="s">
        <v>34</v>
      </c>
      <c r="O9140" s="6">
        <v>42918</v>
      </c>
      <c r="P9140">
        <v>120</v>
      </c>
      <c r="Q9140" s="7">
        <v>0.68</v>
      </c>
      <c r="R9140">
        <v>0</v>
      </c>
      <c r="S9140" t="s">
        <v>41</v>
      </c>
    </row>
    <row r="9141" spans="1:19" x14ac:dyDescent="0.35">
      <c r="A9141" t="s">
        <v>1559</v>
      </c>
      <c r="B9141" t="s">
        <v>21858</v>
      </c>
      <c r="C9141" s="6">
        <v>43549</v>
      </c>
      <c r="D9141" s="6">
        <v>43655</v>
      </c>
      <c r="E9141">
        <v>3</v>
      </c>
      <c r="F9141">
        <v>45</v>
      </c>
      <c r="G9141" t="s">
        <v>20</v>
      </c>
      <c r="H9141" t="s">
        <v>1560</v>
      </c>
      <c r="I9141" t="s">
        <v>38</v>
      </c>
      <c r="J9141" t="s">
        <v>10593</v>
      </c>
      <c r="K9141" t="s">
        <v>50</v>
      </c>
      <c r="L9141" t="s">
        <v>33</v>
      </c>
      <c r="M9141">
        <v>600</v>
      </c>
      <c r="N9141" t="s">
        <v>26</v>
      </c>
      <c r="O9141" s="6">
        <v>43495</v>
      </c>
      <c r="P9141">
        <v>135</v>
      </c>
      <c r="Q9141" s="7">
        <v>0.53833333333333333</v>
      </c>
      <c r="R9141">
        <v>160</v>
      </c>
      <c r="S9141" t="s">
        <v>35</v>
      </c>
    </row>
    <row r="9142" spans="1:19" x14ac:dyDescent="0.35">
      <c r="A9142" t="s">
        <v>13226</v>
      </c>
      <c r="B9142" t="s">
        <v>15381</v>
      </c>
      <c r="C9142" s="6">
        <v>42880</v>
      </c>
      <c r="D9142" s="6">
        <v>42928</v>
      </c>
      <c r="E9142">
        <v>4</v>
      </c>
      <c r="F9142">
        <v>45</v>
      </c>
      <c r="G9142" t="s">
        <v>29</v>
      </c>
      <c r="H9142" t="s">
        <v>13227</v>
      </c>
      <c r="I9142" t="s">
        <v>38</v>
      </c>
      <c r="J9142" t="s">
        <v>3490</v>
      </c>
      <c r="K9142" t="s">
        <v>24</v>
      </c>
      <c r="L9142" t="s">
        <v>241</v>
      </c>
      <c r="M9142">
        <v>100</v>
      </c>
      <c r="N9142" t="s">
        <v>26</v>
      </c>
      <c r="O9142" s="6">
        <v>42880</v>
      </c>
      <c r="P9142">
        <v>180</v>
      </c>
      <c r="Q9142" s="7">
        <v>0.21</v>
      </c>
      <c r="R9142">
        <v>48</v>
      </c>
      <c r="S9142" t="s">
        <v>41</v>
      </c>
    </row>
    <row r="9143" spans="1:19" x14ac:dyDescent="0.35">
      <c r="A9143" t="s">
        <v>13228</v>
      </c>
      <c r="B9143" t="s">
        <v>22796</v>
      </c>
      <c r="C9143" s="6">
        <v>43583</v>
      </c>
      <c r="D9143" s="6">
        <v>43650</v>
      </c>
      <c r="E9143">
        <v>4</v>
      </c>
      <c r="F9143">
        <v>45</v>
      </c>
      <c r="G9143" t="s">
        <v>29</v>
      </c>
      <c r="H9143" t="s">
        <v>13229</v>
      </c>
      <c r="I9143" t="s">
        <v>38</v>
      </c>
      <c r="J9143" t="s">
        <v>13046</v>
      </c>
      <c r="K9143" t="s">
        <v>50</v>
      </c>
      <c r="L9143" t="s">
        <v>58</v>
      </c>
      <c r="M9143">
        <v>150</v>
      </c>
      <c r="N9143" t="s">
        <v>26</v>
      </c>
      <c r="O9143" s="6">
        <v>43467</v>
      </c>
      <c r="P9143">
        <v>180</v>
      </c>
      <c r="Q9143" s="7">
        <v>0.70666666666666667</v>
      </c>
      <c r="R9143">
        <v>183</v>
      </c>
      <c r="S9143" t="s">
        <v>35</v>
      </c>
    </row>
    <row r="9144" spans="1:19" x14ac:dyDescent="0.35">
      <c r="A9144" t="s">
        <v>13230</v>
      </c>
      <c r="B9144" t="s">
        <v>20222</v>
      </c>
      <c r="C9144" s="6">
        <v>43253</v>
      </c>
      <c r="D9144" s="6">
        <v>43282</v>
      </c>
      <c r="E9144">
        <v>1</v>
      </c>
      <c r="F9144">
        <v>45</v>
      </c>
      <c r="G9144" t="s">
        <v>29</v>
      </c>
      <c r="H9144" t="s">
        <v>13231</v>
      </c>
      <c r="I9144" t="s">
        <v>44</v>
      </c>
      <c r="J9144" t="s">
        <v>1676</v>
      </c>
      <c r="K9144" t="s">
        <v>32</v>
      </c>
      <c r="L9144" t="s">
        <v>25</v>
      </c>
      <c r="M9144">
        <v>345</v>
      </c>
      <c r="N9144" t="s">
        <v>46</v>
      </c>
      <c r="O9144" s="6">
        <v>43253</v>
      </c>
      <c r="P9144">
        <v>45</v>
      </c>
      <c r="Q9144" s="7">
        <v>6.0869565217391307E-2</v>
      </c>
      <c r="R9144">
        <v>29</v>
      </c>
      <c r="S9144" t="s">
        <v>41</v>
      </c>
    </row>
    <row r="9145" spans="1:19" x14ac:dyDescent="0.35">
      <c r="A9145" t="s">
        <v>9189</v>
      </c>
      <c r="B9145" t="s">
        <v>21391</v>
      </c>
      <c r="C9145" s="6">
        <v>43521</v>
      </c>
      <c r="D9145" s="6">
        <v>43655</v>
      </c>
      <c r="E9145">
        <v>2</v>
      </c>
      <c r="F9145">
        <v>45</v>
      </c>
      <c r="G9145" t="s">
        <v>29</v>
      </c>
      <c r="H9145" t="s">
        <v>9190</v>
      </c>
      <c r="I9145" t="s">
        <v>38</v>
      </c>
      <c r="J9145" t="s">
        <v>12373</v>
      </c>
      <c r="K9145" t="s">
        <v>50</v>
      </c>
      <c r="L9145" t="s">
        <v>33</v>
      </c>
      <c r="M9145">
        <v>600</v>
      </c>
      <c r="N9145" t="s">
        <v>26</v>
      </c>
      <c r="O9145" s="6">
        <v>43466</v>
      </c>
      <c r="P9145">
        <v>90</v>
      </c>
      <c r="Q9145" s="7">
        <v>0.56499999999999995</v>
      </c>
      <c r="R9145">
        <v>189</v>
      </c>
      <c r="S9145" t="s">
        <v>35</v>
      </c>
    </row>
    <row r="9146" spans="1:19" x14ac:dyDescent="0.35">
      <c r="A9146" t="s">
        <v>13232</v>
      </c>
      <c r="B9146" t="s">
        <v>20094</v>
      </c>
      <c r="C9146" s="6">
        <v>43248</v>
      </c>
      <c r="D9146" s="6">
        <v>43283</v>
      </c>
      <c r="E9146">
        <v>4</v>
      </c>
      <c r="F9146">
        <v>45</v>
      </c>
      <c r="G9146" t="s">
        <v>29</v>
      </c>
      <c r="H9146" t="s">
        <v>13233</v>
      </c>
      <c r="I9146" t="s">
        <v>38</v>
      </c>
      <c r="J9146" t="s">
        <v>811</v>
      </c>
      <c r="K9146" t="s">
        <v>24</v>
      </c>
      <c r="L9146" t="s">
        <v>25</v>
      </c>
      <c r="M9146">
        <v>345</v>
      </c>
      <c r="N9146" t="s">
        <v>34</v>
      </c>
      <c r="O9146" s="6">
        <v>43248</v>
      </c>
      <c r="P9146">
        <v>180</v>
      </c>
      <c r="Q9146" s="7">
        <v>0.29275362318840581</v>
      </c>
      <c r="R9146">
        <v>35</v>
      </c>
      <c r="S9146" t="s">
        <v>41</v>
      </c>
    </row>
    <row r="9147" spans="1:19" x14ac:dyDescent="0.35">
      <c r="A9147" t="s">
        <v>13234</v>
      </c>
      <c r="B9147" t="s">
        <v>18312</v>
      </c>
      <c r="C9147" s="6">
        <v>43164</v>
      </c>
      <c r="D9147" s="6">
        <v>43291</v>
      </c>
      <c r="E9147">
        <v>3</v>
      </c>
      <c r="F9147">
        <v>45</v>
      </c>
      <c r="G9147" t="s">
        <v>29</v>
      </c>
      <c r="H9147" t="s">
        <v>13235</v>
      </c>
      <c r="I9147" t="s">
        <v>44</v>
      </c>
      <c r="J9147" t="s">
        <v>137</v>
      </c>
      <c r="K9147" t="s">
        <v>32</v>
      </c>
      <c r="L9147" t="s">
        <v>33</v>
      </c>
      <c r="M9147">
        <v>600</v>
      </c>
      <c r="N9147" t="s">
        <v>34</v>
      </c>
      <c r="O9147" s="6">
        <v>43123</v>
      </c>
      <c r="P9147">
        <v>135</v>
      </c>
      <c r="Q9147" s="7">
        <v>0.83333333333333337</v>
      </c>
      <c r="R9147">
        <v>168</v>
      </c>
      <c r="S9147" t="s">
        <v>35</v>
      </c>
    </row>
    <row r="9148" spans="1:19" x14ac:dyDescent="0.35">
      <c r="A9148" t="s">
        <v>13236</v>
      </c>
      <c r="B9148" t="s">
        <v>23548</v>
      </c>
      <c r="C9148" s="6">
        <v>43615</v>
      </c>
      <c r="D9148" s="6">
        <v>43650</v>
      </c>
      <c r="E9148">
        <v>3</v>
      </c>
      <c r="F9148">
        <v>45</v>
      </c>
      <c r="G9148" t="s">
        <v>20</v>
      </c>
      <c r="H9148" t="s">
        <v>13237</v>
      </c>
      <c r="I9148" t="s">
        <v>44</v>
      </c>
      <c r="J9148" t="s">
        <v>13046</v>
      </c>
      <c r="K9148" t="s">
        <v>50</v>
      </c>
      <c r="L9148" t="s">
        <v>58</v>
      </c>
      <c r="M9148">
        <v>150</v>
      </c>
      <c r="N9148" t="s">
        <v>26</v>
      </c>
      <c r="O9148" s="6">
        <v>43467</v>
      </c>
      <c r="P9148">
        <v>135</v>
      </c>
      <c r="Q9148" s="7">
        <v>0.70666666666666667</v>
      </c>
      <c r="R9148">
        <v>183</v>
      </c>
      <c r="S9148" t="s">
        <v>35</v>
      </c>
    </row>
    <row r="9149" spans="1:19" x14ac:dyDescent="0.35">
      <c r="A9149" t="s">
        <v>13238</v>
      </c>
      <c r="B9149" t="s">
        <v>20740</v>
      </c>
      <c r="C9149" s="6">
        <v>43276</v>
      </c>
      <c r="D9149" s="6">
        <v>43284</v>
      </c>
      <c r="E9149">
        <v>2</v>
      </c>
      <c r="F9149">
        <v>60</v>
      </c>
      <c r="G9149" t="s">
        <v>29</v>
      </c>
      <c r="H9149" t="s">
        <v>13239</v>
      </c>
      <c r="I9149" t="s">
        <v>38</v>
      </c>
      <c r="J9149" t="s">
        <v>4936</v>
      </c>
      <c r="K9149" t="s">
        <v>32</v>
      </c>
      <c r="L9149" t="s">
        <v>25</v>
      </c>
      <c r="M9149">
        <v>345</v>
      </c>
      <c r="N9149" t="s">
        <v>26</v>
      </c>
      <c r="O9149" s="6">
        <v>43113</v>
      </c>
      <c r="P9149">
        <v>120</v>
      </c>
      <c r="Q9149" s="7">
        <v>0.68695652173913047</v>
      </c>
      <c r="R9149">
        <v>171</v>
      </c>
      <c r="S9149" t="s">
        <v>35</v>
      </c>
    </row>
    <row r="9150" spans="1:19" x14ac:dyDescent="0.35">
      <c r="A9150" t="s">
        <v>13240</v>
      </c>
      <c r="B9150" t="s">
        <v>19232</v>
      </c>
      <c r="C9150" s="6">
        <v>43209</v>
      </c>
      <c r="D9150" s="6">
        <v>43284</v>
      </c>
      <c r="E9150">
        <v>1</v>
      </c>
      <c r="F9150">
        <v>45</v>
      </c>
      <c r="G9150" t="s">
        <v>29</v>
      </c>
      <c r="H9150" t="s">
        <v>13241</v>
      </c>
      <c r="I9150" t="s">
        <v>38</v>
      </c>
      <c r="J9150" t="s">
        <v>4936</v>
      </c>
      <c r="K9150" t="s">
        <v>32</v>
      </c>
      <c r="L9150" t="s">
        <v>25</v>
      </c>
      <c r="M9150">
        <v>345</v>
      </c>
      <c r="N9150" t="s">
        <v>26</v>
      </c>
      <c r="O9150" s="6">
        <v>43113</v>
      </c>
      <c r="P9150">
        <v>45</v>
      </c>
      <c r="Q9150" s="7">
        <v>0.68695652173913047</v>
      </c>
      <c r="R9150">
        <v>171</v>
      </c>
      <c r="S9150" t="s">
        <v>35</v>
      </c>
    </row>
    <row r="9151" spans="1:19" x14ac:dyDescent="0.35">
      <c r="A9151" t="s">
        <v>2089</v>
      </c>
      <c r="B9151" t="s">
        <v>21560</v>
      </c>
      <c r="C9151" s="6">
        <v>43531</v>
      </c>
      <c r="D9151" s="6">
        <v>43655</v>
      </c>
      <c r="E9151">
        <v>4</v>
      </c>
      <c r="F9151">
        <v>45</v>
      </c>
      <c r="G9151" t="s">
        <v>29</v>
      </c>
      <c r="H9151" t="s">
        <v>2090</v>
      </c>
      <c r="I9151" t="s">
        <v>38</v>
      </c>
      <c r="J9151" t="s">
        <v>10593</v>
      </c>
      <c r="K9151" t="s">
        <v>50</v>
      </c>
      <c r="L9151" t="s">
        <v>33</v>
      </c>
      <c r="M9151">
        <v>600</v>
      </c>
      <c r="N9151" t="s">
        <v>26</v>
      </c>
      <c r="O9151" s="6">
        <v>43495</v>
      </c>
      <c r="P9151">
        <v>180</v>
      </c>
      <c r="Q9151" s="7">
        <v>0.53833333333333333</v>
      </c>
      <c r="R9151">
        <v>160</v>
      </c>
      <c r="S9151" t="s">
        <v>35</v>
      </c>
    </row>
    <row r="9152" spans="1:19" x14ac:dyDescent="0.35">
      <c r="A9152" t="s">
        <v>13242</v>
      </c>
      <c r="B9152" t="s">
        <v>24377</v>
      </c>
      <c r="C9152" s="6">
        <v>43650</v>
      </c>
      <c r="D9152" s="6">
        <v>43650</v>
      </c>
      <c r="E9152">
        <v>4</v>
      </c>
      <c r="F9152">
        <v>60</v>
      </c>
      <c r="G9152" t="s">
        <v>20</v>
      </c>
      <c r="H9152" t="s">
        <v>13243</v>
      </c>
      <c r="I9152" t="s">
        <v>22</v>
      </c>
      <c r="J9152" t="s">
        <v>13046</v>
      </c>
      <c r="K9152" t="s">
        <v>50</v>
      </c>
      <c r="L9152" t="s">
        <v>58</v>
      </c>
      <c r="M9152">
        <v>150</v>
      </c>
      <c r="N9152" t="s">
        <v>26</v>
      </c>
      <c r="O9152" s="6">
        <v>43467</v>
      </c>
      <c r="P9152">
        <v>240</v>
      </c>
      <c r="Q9152" s="7">
        <v>0.70666666666666667</v>
      </c>
      <c r="R9152">
        <v>183</v>
      </c>
      <c r="S9152" t="s">
        <v>35</v>
      </c>
    </row>
    <row r="9153" spans="1:19" x14ac:dyDescent="0.35">
      <c r="A9153" t="s">
        <v>9195</v>
      </c>
      <c r="B9153" t="s">
        <v>22511</v>
      </c>
      <c r="C9153" s="6">
        <v>43572</v>
      </c>
      <c r="D9153" s="6">
        <v>43655</v>
      </c>
      <c r="E9153">
        <v>1</v>
      </c>
      <c r="F9153">
        <v>45</v>
      </c>
      <c r="G9153" t="s">
        <v>29</v>
      </c>
      <c r="H9153" t="s">
        <v>9196</v>
      </c>
      <c r="I9153" t="s">
        <v>38</v>
      </c>
      <c r="J9153" t="s">
        <v>12373</v>
      </c>
      <c r="K9153" t="s">
        <v>50</v>
      </c>
      <c r="L9153" t="s">
        <v>33</v>
      </c>
      <c r="M9153">
        <v>600</v>
      </c>
      <c r="N9153" t="s">
        <v>26</v>
      </c>
      <c r="O9153" s="6">
        <v>43466</v>
      </c>
      <c r="P9153">
        <v>45</v>
      </c>
      <c r="Q9153" s="7">
        <v>0.56499999999999995</v>
      </c>
      <c r="R9153">
        <v>189</v>
      </c>
      <c r="S9153" t="s">
        <v>35</v>
      </c>
    </row>
    <row r="9154" spans="1:19" x14ac:dyDescent="0.35">
      <c r="A9154" t="s">
        <v>7314</v>
      </c>
      <c r="B9154" t="s">
        <v>15770</v>
      </c>
      <c r="C9154" s="6">
        <v>42918</v>
      </c>
      <c r="D9154" s="6">
        <v>42918</v>
      </c>
      <c r="E9154">
        <v>3</v>
      </c>
      <c r="F9154">
        <v>60</v>
      </c>
      <c r="G9154" t="s">
        <v>29</v>
      </c>
      <c r="H9154" t="s">
        <v>13244</v>
      </c>
      <c r="I9154" t="s">
        <v>38</v>
      </c>
      <c r="J9154" t="s">
        <v>39</v>
      </c>
      <c r="K9154" t="s">
        <v>32</v>
      </c>
      <c r="L9154" t="s">
        <v>40</v>
      </c>
      <c r="M9154">
        <v>200</v>
      </c>
      <c r="N9154" t="s">
        <v>34</v>
      </c>
      <c r="O9154" s="6">
        <v>42918</v>
      </c>
      <c r="P9154">
        <v>180</v>
      </c>
      <c r="Q9154" s="7">
        <v>0.745</v>
      </c>
      <c r="R9154">
        <v>0</v>
      </c>
      <c r="S9154" t="s">
        <v>41</v>
      </c>
    </row>
    <row r="9155" spans="1:19" x14ac:dyDescent="0.35">
      <c r="A9155" t="s">
        <v>787</v>
      </c>
      <c r="B9155" t="s">
        <v>20009</v>
      </c>
      <c r="C9155" s="6">
        <v>43246</v>
      </c>
      <c r="D9155" s="6">
        <v>43284</v>
      </c>
      <c r="E9155">
        <v>3</v>
      </c>
      <c r="F9155">
        <v>45</v>
      </c>
      <c r="G9155" t="s">
        <v>29</v>
      </c>
      <c r="H9155" t="s">
        <v>11321</v>
      </c>
      <c r="I9155" t="s">
        <v>38</v>
      </c>
      <c r="J9155" t="s">
        <v>9079</v>
      </c>
      <c r="K9155" t="s">
        <v>50</v>
      </c>
      <c r="L9155" t="s">
        <v>25</v>
      </c>
      <c r="M9155">
        <v>345</v>
      </c>
      <c r="N9155" t="s">
        <v>46</v>
      </c>
      <c r="O9155" s="6">
        <v>43134</v>
      </c>
      <c r="P9155">
        <v>135</v>
      </c>
      <c r="Q9155" s="7">
        <v>0.54202898550724643</v>
      </c>
      <c r="R9155">
        <v>150</v>
      </c>
      <c r="S9155" t="s">
        <v>35</v>
      </c>
    </row>
    <row r="9156" spans="1:19" x14ac:dyDescent="0.35">
      <c r="A9156" t="s">
        <v>13245</v>
      </c>
      <c r="B9156" t="s">
        <v>22389</v>
      </c>
      <c r="C9156" s="6">
        <v>43566</v>
      </c>
      <c r="D9156" s="6">
        <v>43647</v>
      </c>
      <c r="E9156">
        <v>4</v>
      </c>
      <c r="F9156">
        <v>45</v>
      </c>
      <c r="G9156" t="s">
        <v>29</v>
      </c>
      <c r="H9156" t="s">
        <v>13246</v>
      </c>
      <c r="I9156" t="s">
        <v>38</v>
      </c>
      <c r="J9156" t="s">
        <v>306</v>
      </c>
      <c r="K9156" t="s">
        <v>184</v>
      </c>
      <c r="L9156" t="s">
        <v>25</v>
      </c>
      <c r="M9156">
        <v>345</v>
      </c>
      <c r="N9156" t="s">
        <v>46</v>
      </c>
      <c r="O9156" s="6">
        <v>43566</v>
      </c>
      <c r="P9156">
        <v>180</v>
      </c>
      <c r="Q9156" s="7">
        <v>0.31594202898550727</v>
      </c>
      <c r="R9156">
        <v>81</v>
      </c>
      <c r="S9156" t="s">
        <v>27</v>
      </c>
    </row>
    <row r="9157" spans="1:19" x14ac:dyDescent="0.35">
      <c r="A9157" t="s">
        <v>13247</v>
      </c>
      <c r="B9157" t="s">
        <v>20182</v>
      </c>
      <c r="C9157" s="6">
        <v>43252</v>
      </c>
      <c r="D9157" s="6">
        <v>43284</v>
      </c>
      <c r="E9157">
        <v>1</v>
      </c>
      <c r="F9157">
        <v>45</v>
      </c>
      <c r="G9157" t="s">
        <v>29</v>
      </c>
      <c r="H9157" t="s">
        <v>13248</v>
      </c>
      <c r="I9157" t="s">
        <v>44</v>
      </c>
      <c r="J9157" t="s">
        <v>754</v>
      </c>
      <c r="K9157" t="s">
        <v>180</v>
      </c>
      <c r="L9157" t="s">
        <v>33</v>
      </c>
      <c r="M9157">
        <v>600</v>
      </c>
      <c r="N9157" t="s">
        <v>26</v>
      </c>
      <c r="O9157" s="6">
        <v>43147</v>
      </c>
      <c r="P9157">
        <v>45</v>
      </c>
      <c r="Q9157" s="7">
        <v>0.67166666666666663</v>
      </c>
      <c r="R9157">
        <v>137</v>
      </c>
      <c r="S9157" t="s">
        <v>35</v>
      </c>
    </row>
    <row r="9158" spans="1:19" x14ac:dyDescent="0.35">
      <c r="A9158" t="s">
        <v>13249</v>
      </c>
      <c r="B9158" t="s">
        <v>21127</v>
      </c>
      <c r="C9158" s="6">
        <v>43492</v>
      </c>
      <c r="D9158" s="6">
        <v>43648</v>
      </c>
      <c r="E9158">
        <v>3</v>
      </c>
      <c r="F9158">
        <v>45</v>
      </c>
      <c r="G9158" t="s">
        <v>20</v>
      </c>
      <c r="H9158" t="s">
        <v>6355</v>
      </c>
      <c r="I9158" t="s">
        <v>38</v>
      </c>
      <c r="J9158" t="s">
        <v>7383</v>
      </c>
      <c r="K9158" t="s">
        <v>50</v>
      </c>
      <c r="L9158" t="s">
        <v>33</v>
      </c>
      <c r="M9158">
        <v>600</v>
      </c>
      <c r="N9158" t="s">
        <v>26</v>
      </c>
      <c r="O9158" s="6">
        <v>43473</v>
      </c>
      <c r="P9158">
        <v>135</v>
      </c>
      <c r="Q9158" s="7">
        <v>0.56166666666666665</v>
      </c>
      <c r="R9158">
        <v>175</v>
      </c>
      <c r="S9158" t="s">
        <v>35</v>
      </c>
    </row>
    <row r="9159" spans="1:19" x14ac:dyDescent="0.35">
      <c r="A9159" t="s">
        <v>13250</v>
      </c>
      <c r="B9159" t="s">
        <v>24185</v>
      </c>
      <c r="C9159" s="6">
        <v>43640</v>
      </c>
      <c r="D9159" s="6">
        <v>43648</v>
      </c>
      <c r="E9159">
        <v>2</v>
      </c>
      <c r="F9159">
        <v>60</v>
      </c>
      <c r="G9159" t="s">
        <v>20</v>
      </c>
      <c r="H9159" t="s">
        <v>13251</v>
      </c>
      <c r="I9159" t="s">
        <v>38</v>
      </c>
      <c r="J9159" t="s">
        <v>7383</v>
      </c>
      <c r="K9159" t="s">
        <v>50</v>
      </c>
      <c r="L9159" t="s">
        <v>33</v>
      </c>
      <c r="M9159">
        <v>600</v>
      </c>
      <c r="N9159" t="s">
        <v>26</v>
      </c>
      <c r="O9159" s="6">
        <v>43473</v>
      </c>
      <c r="P9159">
        <v>120</v>
      </c>
      <c r="Q9159" s="7">
        <v>0.56166666666666665</v>
      </c>
      <c r="R9159">
        <v>175</v>
      </c>
      <c r="S9159" t="s">
        <v>35</v>
      </c>
    </row>
    <row r="9160" spans="1:19" x14ac:dyDescent="0.35">
      <c r="A9160" t="s">
        <v>8058</v>
      </c>
      <c r="B9160" t="s">
        <v>14992</v>
      </c>
      <c r="C9160" s="6">
        <v>42562</v>
      </c>
      <c r="D9160" s="6">
        <v>42562</v>
      </c>
      <c r="E9160">
        <v>1</v>
      </c>
      <c r="F9160">
        <v>60</v>
      </c>
      <c r="G9160" t="s">
        <v>29</v>
      </c>
      <c r="H9160" t="s">
        <v>13252</v>
      </c>
      <c r="I9160" t="s">
        <v>22</v>
      </c>
      <c r="J9160" t="s">
        <v>3656</v>
      </c>
      <c r="K9160" t="s">
        <v>50</v>
      </c>
      <c r="L9160" t="s">
        <v>241</v>
      </c>
      <c r="M9160">
        <v>100</v>
      </c>
      <c r="N9160" t="s">
        <v>26</v>
      </c>
      <c r="O9160" s="6">
        <v>42562</v>
      </c>
      <c r="P9160">
        <v>60</v>
      </c>
      <c r="Q9160" s="7">
        <v>0.6</v>
      </c>
      <c r="R9160">
        <v>0</v>
      </c>
      <c r="S9160" t="s">
        <v>41</v>
      </c>
    </row>
    <row r="9161" spans="1:19" x14ac:dyDescent="0.35">
      <c r="A9161" t="s">
        <v>8244</v>
      </c>
      <c r="B9161" t="s">
        <v>22093</v>
      </c>
      <c r="C9161" s="6">
        <v>43556</v>
      </c>
      <c r="D9161" s="6">
        <v>43656</v>
      </c>
      <c r="E9161">
        <v>1</v>
      </c>
      <c r="F9161">
        <v>45</v>
      </c>
      <c r="G9161" t="s">
        <v>29</v>
      </c>
      <c r="H9161" t="s">
        <v>13253</v>
      </c>
      <c r="I9161" t="s">
        <v>38</v>
      </c>
      <c r="J9161" t="s">
        <v>883</v>
      </c>
      <c r="K9161" t="s">
        <v>32</v>
      </c>
      <c r="L9161" t="s">
        <v>25</v>
      </c>
      <c r="M9161">
        <v>345</v>
      </c>
      <c r="N9161" t="s">
        <v>46</v>
      </c>
      <c r="O9161" s="6">
        <v>43556</v>
      </c>
      <c r="P9161">
        <v>45</v>
      </c>
      <c r="Q9161" s="7">
        <v>0.48115942028985509</v>
      </c>
      <c r="R9161">
        <v>100</v>
      </c>
      <c r="S9161" t="s">
        <v>27</v>
      </c>
    </row>
    <row r="9162" spans="1:19" x14ac:dyDescent="0.35">
      <c r="A9162" t="s">
        <v>13254</v>
      </c>
      <c r="B9162" t="s">
        <v>19738</v>
      </c>
      <c r="C9162" s="6">
        <v>43234</v>
      </c>
      <c r="D9162" s="6">
        <v>43284</v>
      </c>
      <c r="E9162">
        <v>3</v>
      </c>
      <c r="F9162">
        <v>45</v>
      </c>
      <c r="G9162" t="s">
        <v>29</v>
      </c>
      <c r="H9162" t="s">
        <v>13255</v>
      </c>
      <c r="I9162" t="s">
        <v>44</v>
      </c>
      <c r="J9162" t="s">
        <v>852</v>
      </c>
      <c r="K9162" t="s">
        <v>50</v>
      </c>
      <c r="L9162" t="s">
        <v>25</v>
      </c>
      <c r="M9162">
        <v>345</v>
      </c>
      <c r="N9162" t="s">
        <v>34</v>
      </c>
      <c r="O9162" s="6">
        <v>43150</v>
      </c>
      <c r="P9162">
        <v>135</v>
      </c>
      <c r="Q9162" s="7">
        <v>0.62318840579710144</v>
      </c>
      <c r="R9162">
        <v>134</v>
      </c>
      <c r="S9162" t="s">
        <v>35</v>
      </c>
    </row>
    <row r="9163" spans="1:19" x14ac:dyDescent="0.35">
      <c r="A9163" t="s">
        <v>13256</v>
      </c>
      <c r="B9163" t="s">
        <v>20350</v>
      </c>
      <c r="C9163" s="6">
        <v>43258</v>
      </c>
      <c r="D9163" s="6">
        <v>43284</v>
      </c>
      <c r="E9163">
        <v>3</v>
      </c>
      <c r="F9163">
        <v>45</v>
      </c>
      <c r="G9163" t="s">
        <v>29</v>
      </c>
      <c r="H9163" t="s">
        <v>13257</v>
      </c>
      <c r="I9163" t="s">
        <v>44</v>
      </c>
      <c r="J9163" t="s">
        <v>852</v>
      </c>
      <c r="K9163" t="s">
        <v>50</v>
      </c>
      <c r="L9163" t="s">
        <v>25</v>
      </c>
      <c r="M9163">
        <v>345</v>
      </c>
      <c r="N9163" t="s">
        <v>34</v>
      </c>
      <c r="O9163" s="6">
        <v>43150</v>
      </c>
      <c r="P9163">
        <v>135</v>
      </c>
      <c r="Q9163" s="7">
        <v>0.62318840579710144</v>
      </c>
      <c r="R9163">
        <v>134</v>
      </c>
      <c r="S9163" t="s">
        <v>35</v>
      </c>
    </row>
    <row r="9164" spans="1:19" x14ac:dyDescent="0.35">
      <c r="A9164" t="s">
        <v>13258</v>
      </c>
      <c r="B9164" t="s">
        <v>18031</v>
      </c>
      <c r="C9164" s="6">
        <v>43150</v>
      </c>
      <c r="D9164" s="6">
        <v>43284</v>
      </c>
      <c r="E9164">
        <v>3</v>
      </c>
      <c r="F9164">
        <v>45</v>
      </c>
      <c r="G9164" t="s">
        <v>29</v>
      </c>
      <c r="H9164" t="s">
        <v>13259</v>
      </c>
      <c r="I9164" t="s">
        <v>38</v>
      </c>
      <c r="J9164" t="s">
        <v>852</v>
      </c>
      <c r="K9164" t="s">
        <v>50</v>
      </c>
      <c r="L9164" t="s">
        <v>25</v>
      </c>
      <c r="M9164">
        <v>345</v>
      </c>
      <c r="N9164" t="s">
        <v>34</v>
      </c>
      <c r="O9164" s="6">
        <v>43150</v>
      </c>
      <c r="P9164">
        <v>135</v>
      </c>
      <c r="Q9164" s="7">
        <v>0.62318840579710144</v>
      </c>
      <c r="R9164">
        <v>134</v>
      </c>
      <c r="S9164" t="s">
        <v>35</v>
      </c>
    </row>
    <row r="9165" spans="1:19" x14ac:dyDescent="0.35">
      <c r="A9165" t="s">
        <v>13260</v>
      </c>
      <c r="B9165" t="s">
        <v>21128</v>
      </c>
      <c r="C9165" s="6">
        <v>43492</v>
      </c>
      <c r="D9165" s="6">
        <v>43648</v>
      </c>
      <c r="E9165">
        <v>3</v>
      </c>
      <c r="F9165">
        <v>45</v>
      </c>
      <c r="G9165" t="s">
        <v>20</v>
      </c>
      <c r="H9165" t="s">
        <v>13261</v>
      </c>
      <c r="I9165" t="s">
        <v>44</v>
      </c>
      <c r="J9165" t="s">
        <v>7383</v>
      </c>
      <c r="K9165" t="s">
        <v>50</v>
      </c>
      <c r="L9165" t="s">
        <v>33</v>
      </c>
      <c r="M9165">
        <v>600</v>
      </c>
      <c r="N9165" t="s">
        <v>26</v>
      </c>
      <c r="O9165" s="6">
        <v>43473</v>
      </c>
      <c r="P9165">
        <v>135</v>
      </c>
      <c r="Q9165" s="7">
        <v>0.56166666666666665</v>
      </c>
      <c r="R9165">
        <v>175</v>
      </c>
      <c r="S9165" t="s">
        <v>35</v>
      </c>
    </row>
    <row r="9166" spans="1:19" x14ac:dyDescent="0.35">
      <c r="A9166" t="s">
        <v>7185</v>
      </c>
      <c r="B9166" t="s">
        <v>14993</v>
      </c>
      <c r="C9166" s="6">
        <v>42562</v>
      </c>
      <c r="D9166" s="6">
        <v>42562</v>
      </c>
      <c r="E9166">
        <v>1</v>
      </c>
      <c r="F9166">
        <v>60</v>
      </c>
      <c r="G9166" t="s">
        <v>29</v>
      </c>
      <c r="H9166" t="s">
        <v>13262</v>
      </c>
      <c r="I9166" t="s">
        <v>22</v>
      </c>
      <c r="J9166" t="s">
        <v>1616</v>
      </c>
      <c r="K9166" t="s">
        <v>50</v>
      </c>
      <c r="L9166" t="s">
        <v>40</v>
      </c>
      <c r="M9166">
        <v>200</v>
      </c>
      <c r="N9166" t="s">
        <v>46</v>
      </c>
      <c r="O9166" s="6">
        <v>42562</v>
      </c>
      <c r="P9166">
        <v>60</v>
      </c>
      <c r="Q9166" s="7">
        <v>0.12</v>
      </c>
      <c r="R9166">
        <v>0</v>
      </c>
      <c r="S9166" t="s">
        <v>41</v>
      </c>
    </row>
    <row r="9167" spans="1:19" x14ac:dyDescent="0.35">
      <c r="A9167" t="s">
        <v>13263</v>
      </c>
      <c r="B9167" t="s">
        <v>20556</v>
      </c>
      <c r="C9167" s="6">
        <v>43267</v>
      </c>
      <c r="D9167" s="6">
        <v>43285</v>
      </c>
      <c r="E9167">
        <v>1</v>
      </c>
      <c r="F9167">
        <v>50</v>
      </c>
      <c r="G9167" t="s">
        <v>29</v>
      </c>
      <c r="H9167" t="s">
        <v>13264</v>
      </c>
      <c r="I9167" t="s">
        <v>44</v>
      </c>
      <c r="J9167" t="s">
        <v>152</v>
      </c>
      <c r="K9167" t="s">
        <v>50</v>
      </c>
      <c r="L9167" t="s">
        <v>25</v>
      </c>
      <c r="M9167">
        <v>345</v>
      </c>
      <c r="N9167" t="s">
        <v>46</v>
      </c>
      <c r="O9167" s="6">
        <v>43158</v>
      </c>
      <c r="P9167">
        <v>50</v>
      </c>
      <c r="Q9167" s="7">
        <v>0.4115942028985507</v>
      </c>
      <c r="R9167">
        <v>127</v>
      </c>
      <c r="S9167" t="s">
        <v>35</v>
      </c>
    </row>
    <row r="9168" spans="1:19" x14ac:dyDescent="0.35">
      <c r="A9168" t="s">
        <v>9758</v>
      </c>
      <c r="B9168" t="s">
        <v>21030</v>
      </c>
      <c r="C9168" s="6">
        <v>43471</v>
      </c>
      <c r="D9168" s="6">
        <v>43650</v>
      </c>
      <c r="E9168">
        <v>2</v>
      </c>
      <c r="F9168">
        <v>45</v>
      </c>
      <c r="G9168" t="s">
        <v>20</v>
      </c>
      <c r="H9168" t="s">
        <v>9759</v>
      </c>
      <c r="I9168" t="s">
        <v>38</v>
      </c>
      <c r="J9168" t="s">
        <v>13046</v>
      </c>
      <c r="K9168" t="s">
        <v>50</v>
      </c>
      <c r="L9168" t="s">
        <v>58</v>
      </c>
      <c r="M9168">
        <v>150</v>
      </c>
      <c r="N9168" t="s">
        <v>26</v>
      </c>
      <c r="O9168" s="6">
        <v>43467</v>
      </c>
      <c r="P9168">
        <v>90</v>
      </c>
      <c r="Q9168" s="7">
        <v>0.70666666666666667</v>
      </c>
      <c r="R9168">
        <v>183</v>
      </c>
      <c r="S9168" t="s">
        <v>35</v>
      </c>
    </row>
    <row r="9169" spans="1:19" x14ac:dyDescent="0.35">
      <c r="A9169" t="s">
        <v>8260</v>
      </c>
      <c r="B9169" t="s">
        <v>15865</v>
      </c>
      <c r="C9169" s="6">
        <v>42919</v>
      </c>
      <c r="D9169" s="6">
        <v>42919</v>
      </c>
      <c r="E9169">
        <v>4</v>
      </c>
      <c r="F9169">
        <v>60</v>
      </c>
      <c r="G9169" t="s">
        <v>29</v>
      </c>
      <c r="H9169" t="s">
        <v>11683</v>
      </c>
      <c r="I9169" t="s">
        <v>38</v>
      </c>
      <c r="J9169" t="s">
        <v>1494</v>
      </c>
      <c r="K9169" t="s">
        <v>24</v>
      </c>
      <c r="L9169" t="s">
        <v>40</v>
      </c>
      <c r="M9169">
        <v>200</v>
      </c>
      <c r="N9169" t="s">
        <v>34</v>
      </c>
      <c r="O9169" s="6">
        <v>42919</v>
      </c>
      <c r="P9169">
        <v>240</v>
      </c>
      <c r="Q9169" s="7">
        <v>0.79</v>
      </c>
      <c r="R9169">
        <v>0</v>
      </c>
      <c r="S9169" t="s">
        <v>41</v>
      </c>
    </row>
    <row r="9170" spans="1:19" x14ac:dyDescent="0.35">
      <c r="A9170" t="s">
        <v>13265</v>
      </c>
      <c r="B9170" t="s">
        <v>24309</v>
      </c>
      <c r="C9170" s="6">
        <v>43646</v>
      </c>
      <c r="D9170" s="6">
        <v>43648</v>
      </c>
      <c r="E9170">
        <v>1</v>
      </c>
      <c r="F9170">
        <v>60</v>
      </c>
      <c r="G9170" t="s">
        <v>29</v>
      </c>
      <c r="H9170" t="s">
        <v>13266</v>
      </c>
      <c r="I9170" t="s">
        <v>38</v>
      </c>
      <c r="J9170" t="s">
        <v>7383</v>
      </c>
      <c r="K9170" t="s">
        <v>50</v>
      </c>
      <c r="L9170" t="s">
        <v>33</v>
      </c>
      <c r="M9170">
        <v>600</v>
      </c>
      <c r="N9170" t="s">
        <v>26</v>
      </c>
      <c r="O9170" s="6">
        <v>43473</v>
      </c>
      <c r="P9170">
        <v>60</v>
      </c>
      <c r="Q9170" s="7">
        <v>0.56166666666666665</v>
      </c>
      <c r="R9170">
        <v>175</v>
      </c>
      <c r="S9170" t="s">
        <v>35</v>
      </c>
    </row>
    <row r="9171" spans="1:19" x14ac:dyDescent="0.35">
      <c r="A9171" t="s">
        <v>13267</v>
      </c>
      <c r="B9171" t="s">
        <v>20741</v>
      </c>
      <c r="C9171" s="6">
        <v>43276</v>
      </c>
      <c r="D9171" s="6">
        <v>43283</v>
      </c>
      <c r="E9171">
        <v>3</v>
      </c>
      <c r="F9171">
        <v>60</v>
      </c>
      <c r="G9171" t="s">
        <v>29</v>
      </c>
      <c r="H9171" t="s">
        <v>13268</v>
      </c>
      <c r="I9171" t="s">
        <v>38</v>
      </c>
      <c r="J9171" t="s">
        <v>6027</v>
      </c>
      <c r="K9171" t="s">
        <v>32</v>
      </c>
      <c r="L9171" t="s">
        <v>25</v>
      </c>
      <c r="M9171">
        <v>345</v>
      </c>
      <c r="N9171" t="s">
        <v>26</v>
      </c>
      <c r="O9171" s="6">
        <v>43185</v>
      </c>
      <c r="P9171">
        <v>180</v>
      </c>
      <c r="Q9171" s="7">
        <v>0.37971014492753624</v>
      </c>
      <c r="R9171">
        <v>98</v>
      </c>
      <c r="S9171" t="s">
        <v>27</v>
      </c>
    </row>
    <row r="9172" spans="1:19" x14ac:dyDescent="0.35">
      <c r="A9172" t="s">
        <v>13269</v>
      </c>
      <c r="B9172" t="s">
        <v>24010</v>
      </c>
      <c r="C9172" s="6">
        <v>43630</v>
      </c>
      <c r="D9172" s="6">
        <v>43648</v>
      </c>
      <c r="E9172">
        <v>2</v>
      </c>
      <c r="F9172">
        <v>50</v>
      </c>
      <c r="G9172" t="s">
        <v>29</v>
      </c>
      <c r="H9172" t="s">
        <v>13270</v>
      </c>
      <c r="I9172" t="s">
        <v>38</v>
      </c>
      <c r="J9172" t="s">
        <v>7383</v>
      </c>
      <c r="K9172" t="s">
        <v>50</v>
      </c>
      <c r="L9172" t="s">
        <v>33</v>
      </c>
      <c r="M9172">
        <v>600</v>
      </c>
      <c r="N9172" t="s">
        <v>26</v>
      </c>
      <c r="O9172" s="6">
        <v>43473</v>
      </c>
      <c r="P9172">
        <v>100</v>
      </c>
      <c r="Q9172" s="7">
        <v>0.56166666666666665</v>
      </c>
      <c r="R9172">
        <v>175</v>
      </c>
      <c r="S9172" t="s">
        <v>35</v>
      </c>
    </row>
    <row r="9173" spans="1:19" x14ac:dyDescent="0.35">
      <c r="A9173" t="s">
        <v>13271</v>
      </c>
      <c r="B9173" t="s">
        <v>19869</v>
      </c>
      <c r="C9173" s="6">
        <v>43240</v>
      </c>
      <c r="D9173" s="6">
        <v>43284</v>
      </c>
      <c r="E9173">
        <v>1</v>
      </c>
      <c r="F9173">
        <v>45</v>
      </c>
      <c r="G9173" t="s">
        <v>29</v>
      </c>
      <c r="H9173" t="s">
        <v>13272</v>
      </c>
      <c r="I9173" t="s">
        <v>44</v>
      </c>
      <c r="J9173" t="s">
        <v>5028</v>
      </c>
      <c r="K9173" t="s">
        <v>32</v>
      </c>
      <c r="L9173" t="s">
        <v>25</v>
      </c>
      <c r="M9173">
        <v>345</v>
      </c>
      <c r="N9173" t="s">
        <v>26</v>
      </c>
      <c r="O9173" s="6">
        <v>43240</v>
      </c>
      <c r="P9173">
        <v>45</v>
      </c>
      <c r="Q9173" s="7">
        <v>0.26666666666666666</v>
      </c>
      <c r="R9173">
        <v>44</v>
      </c>
      <c r="S9173" t="s">
        <v>41</v>
      </c>
    </row>
    <row r="9174" spans="1:19" x14ac:dyDescent="0.35">
      <c r="A9174" t="s">
        <v>9607</v>
      </c>
      <c r="B9174" t="s">
        <v>20277</v>
      </c>
      <c r="C9174" s="6">
        <v>43254</v>
      </c>
      <c r="D9174" s="6">
        <v>43284</v>
      </c>
      <c r="E9174">
        <v>4</v>
      </c>
      <c r="F9174">
        <v>45</v>
      </c>
      <c r="G9174" t="s">
        <v>29</v>
      </c>
      <c r="H9174" t="s">
        <v>13273</v>
      </c>
      <c r="I9174" t="s">
        <v>38</v>
      </c>
      <c r="J9174" t="s">
        <v>4167</v>
      </c>
      <c r="K9174" t="s">
        <v>32</v>
      </c>
      <c r="L9174" t="s">
        <v>25</v>
      </c>
      <c r="M9174">
        <v>345</v>
      </c>
      <c r="N9174" t="s">
        <v>46</v>
      </c>
      <c r="O9174" s="6">
        <v>43254</v>
      </c>
      <c r="P9174">
        <v>180</v>
      </c>
      <c r="Q9174" s="7">
        <v>0.25217391304347825</v>
      </c>
      <c r="R9174">
        <v>30</v>
      </c>
      <c r="S9174" t="s">
        <v>41</v>
      </c>
    </row>
    <row r="9175" spans="1:19" x14ac:dyDescent="0.35">
      <c r="A9175" t="s">
        <v>2347</v>
      </c>
      <c r="B9175" t="s">
        <v>17650</v>
      </c>
      <c r="C9175" s="6">
        <v>43134</v>
      </c>
      <c r="D9175" s="6">
        <v>43284</v>
      </c>
      <c r="E9175">
        <v>4</v>
      </c>
      <c r="F9175">
        <v>45</v>
      </c>
      <c r="G9175" t="s">
        <v>29</v>
      </c>
      <c r="H9175" t="s">
        <v>13274</v>
      </c>
      <c r="I9175" t="s">
        <v>38</v>
      </c>
      <c r="J9175" t="s">
        <v>9079</v>
      </c>
      <c r="K9175" t="s">
        <v>50</v>
      </c>
      <c r="L9175" t="s">
        <v>25</v>
      </c>
      <c r="M9175">
        <v>345</v>
      </c>
      <c r="N9175" t="s">
        <v>46</v>
      </c>
      <c r="O9175" s="6">
        <v>43134</v>
      </c>
      <c r="P9175">
        <v>180</v>
      </c>
      <c r="Q9175" s="7">
        <v>0.54202898550724643</v>
      </c>
      <c r="R9175">
        <v>150</v>
      </c>
      <c r="S9175" t="s">
        <v>35</v>
      </c>
    </row>
    <row r="9176" spans="1:19" x14ac:dyDescent="0.35">
      <c r="A9176" t="s">
        <v>13275</v>
      </c>
      <c r="B9176" t="s">
        <v>21192</v>
      </c>
      <c r="C9176" s="6">
        <v>43500</v>
      </c>
      <c r="D9176" s="6">
        <v>43648</v>
      </c>
      <c r="E9176">
        <v>3</v>
      </c>
      <c r="F9176">
        <v>45</v>
      </c>
      <c r="G9176" t="s">
        <v>29</v>
      </c>
      <c r="H9176" t="s">
        <v>13276</v>
      </c>
      <c r="I9176" t="s">
        <v>38</v>
      </c>
      <c r="J9176" t="s">
        <v>7383</v>
      </c>
      <c r="K9176" t="s">
        <v>50</v>
      </c>
      <c r="L9176" t="s">
        <v>33</v>
      </c>
      <c r="M9176">
        <v>600</v>
      </c>
      <c r="N9176" t="s">
        <v>26</v>
      </c>
      <c r="O9176" s="6">
        <v>43473</v>
      </c>
      <c r="P9176">
        <v>135</v>
      </c>
      <c r="Q9176" s="7">
        <v>0.56166666666666665</v>
      </c>
      <c r="R9176">
        <v>175</v>
      </c>
      <c r="S9176" t="s">
        <v>35</v>
      </c>
    </row>
    <row r="9177" spans="1:19" x14ac:dyDescent="0.35">
      <c r="A9177" t="s">
        <v>7231</v>
      </c>
      <c r="B9177" t="s">
        <v>15771</v>
      </c>
      <c r="C9177" s="6">
        <v>42918</v>
      </c>
      <c r="D9177" s="6">
        <v>42918</v>
      </c>
      <c r="E9177">
        <v>3</v>
      </c>
      <c r="F9177">
        <v>60</v>
      </c>
      <c r="G9177" t="s">
        <v>29</v>
      </c>
      <c r="H9177" t="s">
        <v>13277</v>
      </c>
      <c r="I9177" t="s">
        <v>22</v>
      </c>
      <c r="J9177" t="s">
        <v>1749</v>
      </c>
      <c r="K9177" t="s">
        <v>24</v>
      </c>
      <c r="L9177" t="s">
        <v>40</v>
      </c>
      <c r="M9177">
        <v>200</v>
      </c>
      <c r="N9177" t="s">
        <v>34</v>
      </c>
      <c r="O9177" s="6">
        <v>42918</v>
      </c>
      <c r="P9177">
        <v>180</v>
      </c>
      <c r="Q9177" s="7">
        <v>0.22</v>
      </c>
      <c r="R9177">
        <v>0</v>
      </c>
      <c r="S9177" t="s">
        <v>41</v>
      </c>
    </row>
    <row r="9178" spans="1:19" x14ac:dyDescent="0.35">
      <c r="A9178" t="s">
        <v>6034</v>
      </c>
      <c r="B9178" t="s">
        <v>22540</v>
      </c>
      <c r="C9178" s="6">
        <v>43573</v>
      </c>
      <c r="D9178" s="6">
        <v>43656</v>
      </c>
      <c r="E9178">
        <v>3</v>
      </c>
      <c r="F9178">
        <v>45</v>
      </c>
      <c r="G9178" t="s">
        <v>29</v>
      </c>
      <c r="H9178" t="s">
        <v>6035</v>
      </c>
      <c r="I9178" t="s">
        <v>38</v>
      </c>
      <c r="J9178" t="s">
        <v>11800</v>
      </c>
      <c r="K9178" t="s">
        <v>32</v>
      </c>
      <c r="L9178" t="s">
        <v>33</v>
      </c>
      <c r="M9178">
        <v>600</v>
      </c>
      <c r="N9178" t="s">
        <v>26</v>
      </c>
      <c r="O9178" s="6">
        <v>43524</v>
      </c>
      <c r="P9178">
        <v>135</v>
      </c>
      <c r="Q9178" s="7">
        <v>0.20166666666666666</v>
      </c>
      <c r="R9178">
        <v>132</v>
      </c>
      <c r="S9178" t="s">
        <v>35</v>
      </c>
    </row>
    <row r="9179" spans="1:19" x14ac:dyDescent="0.35">
      <c r="A9179" t="s">
        <v>7411</v>
      </c>
      <c r="B9179" t="s">
        <v>17849</v>
      </c>
      <c r="C9179" s="6">
        <v>43145</v>
      </c>
      <c r="D9179" s="6">
        <v>43283</v>
      </c>
      <c r="E9179">
        <v>4</v>
      </c>
      <c r="F9179">
        <v>45</v>
      </c>
      <c r="G9179" t="s">
        <v>29</v>
      </c>
      <c r="H9179" t="s">
        <v>13278</v>
      </c>
      <c r="I9179" t="s">
        <v>38</v>
      </c>
      <c r="J9179" t="s">
        <v>878</v>
      </c>
      <c r="K9179" t="s">
        <v>180</v>
      </c>
      <c r="L9179" t="s">
        <v>25</v>
      </c>
      <c r="M9179">
        <v>345</v>
      </c>
      <c r="N9179" t="s">
        <v>26</v>
      </c>
      <c r="O9179" s="6">
        <v>43145</v>
      </c>
      <c r="P9179">
        <v>180</v>
      </c>
      <c r="Q9179" s="7">
        <v>0.3188405797101449</v>
      </c>
      <c r="R9179">
        <v>138</v>
      </c>
      <c r="S9179" t="s">
        <v>35</v>
      </c>
    </row>
    <row r="9180" spans="1:19" x14ac:dyDescent="0.35">
      <c r="A9180" t="s">
        <v>13279</v>
      </c>
      <c r="B9180" t="s">
        <v>21274</v>
      </c>
      <c r="C9180" s="6">
        <v>43510</v>
      </c>
      <c r="D9180" s="6">
        <v>43648</v>
      </c>
      <c r="E9180">
        <v>25</v>
      </c>
      <c r="F9180">
        <v>45</v>
      </c>
      <c r="G9180" t="s">
        <v>29</v>
      </c>
      <c r="H9180" t="s">
        <v>13280</v>
      </c>
      <c r="I9180" t="s">
        <v>38</v>
      </c>
      <c r="J9180" t="s">
        <v>7383</v>
      </c>
      <c r="K9180" t="s">
        <v>50</v>
      </c>
      <c r="L9180" t="s">
        <v>33</v>
      </c>
      <c r="M9180">
        <v>600</v>
      </c>
      <c r="N9180" t="s">
        <v>26</v>
      </c>
      <c r="O9180" s="6">
        <v>43473</v>
      </c>
      <c r="P9180">
        <v>1125</v>
      </c>
      <c r="Q9180" s="7">
        <v>0.56166666666666665</v>
      </c>
      <c r="R9180">
        <v>175</v>
      </c>
      <c r="S9180" t="s">
        <v>35</v>
      </c>
    </row>
    <row r="9181" spans="1:19" x14ac:dyDescent="0.35">
      <c r="A9181" t="s">
        <v>13281</v>
      </c>
      <c r="B9181" t="s">
        <v>22968</v>
      </c>
      <c r="C9181" s="6">
        <v>43591</v>
      </c>
      <c r="D9181" s="6">
        <v>43648</v>
      </c>
      <c r="E9181">
        <v>2</v>
      </c>
      <c r="F9181">
        <v>45</v>
      </c>
      <c r="G9181" t="s">
        <v>29</v>
      </c>
      <c r="H9181" t="s">
        <v>13282</v>
      </c>
      <c r="I9181" t="s">
        <v>38</v>
      </c>
      <c r="J9181" t="s">
        <v>7383</v>
      </c>
      <c r="K9181" t="s">
        <v>50</v>
      </c>
      <c r="L9181" t="s">
        <v>33</v>
      </c>
      <c r="M9181">
        <v>600</v>
      </c>
      <c r="N9181" t="s">
        <v>26</v>
      </c>
      <c r="O9181" s="6">
        <v>43473</v>
      </c>
      <c r="P9181">
        <v>90</v>
      </c>
      <c r="Q9181" s="7">
        <v>0.56166666666666665</v>
      </c>
      <c r="R9181">
        <v>175</v>
      </c>
      <c r="S9181" t="s">
        <v>35</v>
      </c>
    </row>
    <row r="9182" spans="1:19" x14ac:dyDescent="0.35">
      <c r="A9182" t="s">
        <v>7247</v>
      </c>
      <c r="B9182" t="s">
        <v>15851</v>
      </c>
      <c r="C9182" s="6">
        <v>42919</v>
      </c>
      <c r="D9182" s="6">
        <v>42919</v>
      </c>
      <c r="E9182">
        <v>4</v>
      </c>
      <c r="F9182">
        <v>60</v>
      </c>
      <c r="G9182" t="s">
        <v>29</v>
      </c>
      <c r="H9182" t="s">
        <v>13283</v>
      </c>
      <c r="I9182" t="s">
        <v>22</v>
      </c>
      <c r="J9182" t="s">
        <v>1494</v>
      </c>
      <c r="K9182" t="s">
        <v>24</v>
      </c>
      <c r="L9182" t="s">
        <v>40</v>
      </c>
      <c r="M9182">
        <v>200</v>
      </c>
      <c r="N9182" t="s">
        <v>34</v>
      </c>
      <c r="O9182" s="6">
        <v>42919</v>
      </c>
      <c r="P9182">
        <v>240</v>
      </c>
      <c r="Q9182" s="7">
        <v>0.79</v>
      </c>
      <c r="R9182">
        <v>0</v>
      </c>
      <c r="S9182" t="s">
        <v>41</v>
      </c>
    </row>
    <row r="9183" spans="1:19" x14ac:dyDescent="0.35">
      <c r="A9183" t="s">
        <v>13284</v>
      </c>
      <c r="B9183" t="s">
        <v>21092</v>
      </c>
      <c r="C9183" s="6">
        <v>43482</v>
      </c>
      <c r="D9183" s="6">
        <v>43649</v>
      </c>
      <c r="E9183">
        <v>2</v>
      </c>
      <c r="F9183">
        <v>45</v>
      </c>
      <c r="G9183" t="s">
        <v>29</v>
      </c>
      <c r="H9183" t="s">
        <v>13285</v>
      </c>
      <c r="I9183" t="s">
        <v>38</v>
      </c>
      <c r="J9183" t="s">
        <v>642</v>
      </c>
      <c r="K9183" t="s">
        <v>32</v>
      </c>
      <c r="L9183" t="s">
        <v>25</v>
      </c>
      <c r="M9183">
        <v>345</v>
      </c>
      <c r="N9183" t="s">
        <v>26</v>
      </c>
      <c r="O9183" s="6">
        <v>43482</v>
      </c>
      <c r="P9183">
        <v>90</v>
      </c>
      <c r="Q9183" s="7">
        <v>0.76521739130434785</v>
      </c>
      <c r="R9183">
        <v>167</v>
      </c>
      <c r="S9183" t="s">
        <v>35</v>
      </c>
    </row>
    <row r="9184" spans="1:19" x14ac:dyDescent="0.35">
      <c r="A9184" t="s">
        <v>13286</v>
      </c>
      <c r="B9184" t="s">
        <v>17651</v>
      </c>
      <c r="C9184" s="6">
        <v>43134</v>
      </c>
      <c r="D9184" s="6">
        <v>43284</v>
      </c>
      <c r="E9184">
        <v>2</v>
      </c>
      <c r="F9184">
        <v>45</v>
      </c>
      <c r="G9184" t="s">
        <v>29</v>
      </c>
      <c r="H9184" t="s">
        <v>13287</v>
      </c>
      <c r="I9184" t="s">
        <v>44</v>
      </c>
      <c r="J9184" t="s">
        <v>4936</v>
      </c>
      <c r="K9184" t="s">
        <v>32</v>
      </c>
      <c r="L9184" t="s">
        <v>25</v>
      </c>
      <c r="M9184">
        <v>345</v>
      </c>
      <c r="N9184" t="s">
        <v>26</v>
      </c>
      <c r="O9184" s="6">
        <v>43113</v>
      </c>
      <c r="P9184">
        <v>90</v>
      </c>
      <c r="Q9184" s="7">
        <v>0.68695652173913047</v>
      </c>
      <c r="R9184">
        <v>171</v>
      </c>
      <c r="S9184" t="s">
        <v>35</v>
      </c>
    </row>
    <row r="9185" spans="1:19" x14ac:dyDescent="0.35">
      <c r="A9185" t="s">
        <v>13288</v>
      </c>
      <c r="B9185" t="s">
        <v>21612</v>
      </c>
      <c r="C9185" s="6">
        <v>43533</v>
      </c>
      <c r="D9185" s="6">
        <v>43649</v>
      </c>
      <c r="E9185">
        <v>3</v>
      </c>
      <c r="F9185">
        <v>45</v>
      </c>
      <c r="G9185" t="s">
        <v>29</v>
      </c>
      <c r="H9185" t="s">
        <v>13289</v>
      </c>
      <c r="I9185" t="s">
        <v>38</v>
      </c>
      <c r="J9185" t="s">
        <v>642</v>
      </c>
      <c r="K9185" t="s">
        <v>32</v>
      </c>
      <c r="L9185" t="s">
        <v>25</v>
      </c>
      <c r="M9185">
        <v>345</v>
      </c>
      <c r="N9185" t="s">
        <v>26</v>
      </c>
      <c r="O9185" s="6">
        <v>43482</v>
      </c>
      <c r="P9185">
        <v>135</v>
      </c>
      <c r="Q9185" s="7">
        <v>0.76521739130434785</v>
      </c>
      <c r="R9185">
        <v>167</v>
      </c>
      <c r="S9185" t="s">
        <v>35</v>
      </c>
    </row>
    <row r="9186" spans="1:19" x14ac:dyDescent="0.35">
      <c r="A9186" t="s">
        <v>13290</v>
      </c>
      <c r="B9186" t="s">
        <v>19155</v>
      </c>
      <c r="C9186" s="6">
        <v>43204</v>
      </c>
      <c r="D9186" s="6">
        <v>43284</v>
      </c>
      <c r="E9186">
        <v>2</v>
      </c>
      <c r="F9186">
        <v>45</v>
      </c>
      <c r="G9186" t="s">
        <v>29</v>
      </c>
      <c r="H9186" t="s">
        <v>13291</v>
      </c>
      <c r="I9186" t="s">
        <v>38</v>
      </c>
      <c r="J9186" t="s">
        <v>588</v>
      </c>
      <c r="K9186" t="s">
        <v>32</v>
      </c>
      <c r="L9186" t="s">
        <v>25</v>
      </c>
      <c r="M9186">
        <v>345</v>
      </c>
      <c r="N9186" t="s">
        <v>34</v>
      </c>
      <c r="O9186" s="6">
        <v>43204</v>
      </c>
      <c r="P9186">
        <v>90</v>
      </c>
      <c r="Q9186" s="7">
        <v>0.45217391304347826</v>
      </c>
      <c r="R9186">
        <v>80</v>
      </c>
      <c r="S9186" t="s">
        <v>27</v>
      </c>
    </row>
    <row r="9187" spans="1:19" x14ac:dyDescent="0.35">
      <c r="A9187" t="s">
        <v>13292</v>
      </c>
      <c r="B9187" t="s">
        <v>23275</v>
      </c>
      <c r="C9187" s="6">
        <v>43602</v>
      </c>
      <c r="D9187" s="6">
        <v>43649</v>
      </c>
      <c r="E9187">
        <v>3</v>
      </c>
      <c r="F9187">
        <v>45</v>
      </c>
      <c r="G9187" t="s">
        <v>29</v>
      </c>
      <c r="H9187" t="s">
        <v>13293</v>
      </c>
      <c r="I9187" t="s">
        <v>38</v>
      </c>
      <c r="J9187" t="s">
        <v>642</v>
      </c>
      <c r="K9187" t="s">
        <v>32</v>
      </c>
      <c r="L9187" t="s">
        <v>25</v>
      </c>
      <c r="M9187">
        <v>345</v>
      </c>
      <c r="N9187" t="s">
        <v>26</v>
      </c>
      <c r="O9187" s="6">
        <v>43482</v>
      </c>
      <c r="P9187">
        <v>135</v>
      </c>
      <c r="Q9187" s="7">
        <v>0.76521739130434785</v>
      </c>
      <c r="R9187">
        <v>167</v>
      </c>
      <c r="S9187" t="s">
        <v>35</v>
      </c>
    </row>
    <row r="9188" spans="1:19" x14ac:dyDescent="0.35">
      <c r="A9188" t="s">
        <v>13294</v>
      </c>
      <c r="B9188" t="s">
        <v>19488</v>
      </c>
      <c r="C9188" s="6">
        <v>43223</v>
      </c>
      <c r="D9188" s="6">
        <v>43284</v>
      </c>
      <c r="E9188">
        <v>3</v>
      </c>
      <c r="F9188">
        <v>45</v>
      </c>
      <c r="G9188" t="s">
        <v>29</v>
      </c>
      <c r="H9188" t="s">
        <v>13295</v>
      </c>
      <c r="I9188" t="s">
        <v>38</v>
      </c>
      <c r="J9188" t="s">
        <v>588</v>
      </c>
      <c r="K9188" t="s">
        <v>32</v>
      </c>
      <c r="L9188" t="s">
        <v>25</v>
      </c>
      <c r="M9188">
        <v>345</v>
      </c>
      <c r="N9188" t="s">
        <v>34</v>
      </c>
      <c r="O9188" s="6">
        <v>43204</v>
      </c>
      <c r="P9188">
        <v>135</v>
      </c>
      <c r="Q9188" s="7">
        <v>0.45217391304347826</v>
      </c>
      <c r="R9188">
        <v>80</v>
      </c>
      <c r="S9188" t="s">
        <v>27</v>
      </c>
    </row>
    <row r="9189" spans="1:19" x14ac:dyDescent="0.35">
      <c r="A9189" t="s">
        <v>7451</v>
      </c>
      <c r="B9189" t="s">
        <v>21149</v>
      </c>
      <c r="C9189" s="6">
        <v>43494</v>
      </c>
      <c r="D9189" s="6">
        <v>43649</v>
      </c>
      <c r="E9189">
        <v>1</v>
      </c>
      <c r="F9189">
        <v>45</v>
      </c>
      <c r="G9189" t="s">
        <v>29</v>
      </c>
      <c r="H9189" t="s">
        <v>13296</v>
      </c>
      <c r="I9189" t="s">
        <v>38</v>
      </c>
      <c r="J9189" t="s">
        <v>642</v>
      </c>
      <c r="K9189" t="s">
        <v>32</v>
      </c>
      <c r="L9189" t="s">
        <v>25</v>
      </c>
      <c r="M9189">
        <v>345</v>
      </c>
      <c r="N9189" t="s">
        <v>26</v>
      </c>
      <c r="O9189" s="6">
        <v>43482</v>
      </c>
      <c r="P9189">
        <v>45</v>
      </c>
      <c r="Q9189" s="7">
        <v>0.76521739130434785</v>
      </c>
      <c r="R9189">
        <v>167</v>
      </c>
      <c r="S9189" t="s">
        <v>35</v>
      </c>
    </row>
    <row r="9190" spans="1:19" x14ac:dyDescent="0.35">
      <c r="A9190" t="s">
        <v>7314</v>
      </c>
      <c r="B9190" t="s">
        <v>14671</v>
      </c>
      <c r="C9190" s="6">
        <v>42560</v>
      </c>
      <c r="D9190" s="6">
        <v>42560</v>
      </c>
      <c r="E9190">
        <v>3</v>
      </c>
      <c r="F9190">
        <v>60</v>
      </c>
      <c r="G9190" t="s">
        <v>29</v>
      </c>
      <c r="H9190" t="s">
        <v>13244</v>
      </c>
      <c r="I9190" t="s">
        <v>22</v>
      </c>
      <c r="J9190" t="s">
        <v>240</v>
      </c>
      <c r="K9190" t="s">
        <v>32</v>
      </c>
      <c r="L9190" t="s">
        <v>241</v>
      </c>
      <c r="M9190">
        <v>100</v>
      </c>
      <c r="N9190" t="s">
        <v>46</v>
      </c>
      <c r="O9190" s="6">
        <v>42560</v>
      </c>
      <c r="P9190">
        <v>180</v>
      </c>
      <c r="Q9190" s="7">
        <v>0.8</v>
      </c>
      <c r="R9190">
        <v>0</v>
      </c>
      <c r="S9190" t="s">
        <v>41</v>
      </c>
    </row>
    <row r="9191" spans="1:19" x14ac:dyDescent="0.35">
      <c r="A9191" t="s">
        <v>8244</v>
      </c>
      <c r="B9191" t="s">
        <v>14994</v>
      </c>
      <c r="C9191" s="6">
        <v>42562</v>
      </c>
      <c r="D9191" s="6">
        <v>42562</v>
      </c>
      <c r="E9191">
        <v>4</v>
      </c>
      <c r="F9191">
        <v>60</v>
      </c>
      <c r="G9191" t="s">
        <v>29</v>
      </c>
      <c r="H9191" t="s">
        <v>13253</v>
      </c>
      <c r="I9191" t="s">
        <v>22</v>
      </c>
      <c r="J9191" t="s">
        <v>1057</v>
      </c>
      <c r="K9191" t="s">
        <v>50</v>
      </c>
      <c r="L9191" t="s">
        <v>241</v>
      </c>
      <c r="M9191">
        <v>100</v>
      </c>
      <c r="N9191" t="s">
        <v>46</v>
      </c>
      <c r="O9191" s="6">
        <v>42562</v>
      </c>
      <c r="P9191">
        <v>240</v>
      </c>
      <c r="Q9191" s="7">
        <v>0.94</v>
      </c>
      <c r="R9191">
        <v>0</v>
      </c>
      <c r="S9191" t="s">
        <v>41</v>
      </c>
    </row>
    <row r="9192" spans="1:19" x14ac:dyDescent="0.35">
      <c r="A9192" t="s">
        <v>13297</v>
      </c>
      <c r="B9192" t="s">
        <v>21275</v>
      </c>
      <c r="C9192" s="6">
        <v>43510</v>
      </c>
      <c r="D9192" s="6">
        <v>43650</v>
      </c>
      <c r="E9192">
        <v>4</v>
      </c>
      <c r="F9192">
        <v>45</v>
      </c>
      <c r="G9192" t="s">
        <v>29</v>
      </c>
      <c r="H9192" t="s">
        <v>13298</v>
      </c>
      <c r="I9192" t="s">
        <v>38</v>
      </c>
      <c r="J9192" t="s">
        <v>13046</v>
      </c>
      <c r="K9192" t="s">
        <v>50</v>
      </c>
      <c r="L9192" t="s">
        <v>58</v>
      </c>
      <c r="M9192">
        <v>150</v>
      </c>
      <c r="N9192" t="s">
        <v>26</v>
      </c>
      <c r="O9192" s="6">
        <v>43467</v>
      </c>
      <c r="P9192">
        <v>180</v>
      </c>
      <c r="Q9192" s="7">
        <v>0.70666666666666667</v>
      </c>
      <c r="R9192">
        <v>183</v>
      </c>
      <c r="S9192" t="s">
        <v>35</v>
      </c>
    </row>
    <row r="9193" spans="1:19" x14ac:dyDescent="0.35">
      <c r="A9193" t="s">
        <v>13299</v>
      </c>
      <c r="B9193" t="s">
        <v>20223</v>
      </c>
      <c r="C9193" s="6">
        <v>43253</v>
      </c>
      <c r="D9193" s="6">
        <v>43286</v>
      </c>
      <c r="E9193">
        <v>1</v>
      </c>
      <c r="F9193">
        <v>45</v>
      </c>
      <c r="G9193" t="s">
        <v>29</v>
      </c>
      <c r="H9193" t="s">
        <v>13300</v>
      </c>
      <c r="I9193" t="s">
        <v>38</v>
      </c>
      <c r="J9193" t="s">
        <v>197</v>
      </c>
      <c r="K9193" t="s">
        <v>32</v>
      </c>
      <c r="L9193" t="s">
        <v>25</v>
      </c>
      <c r="M9193">
        <v>345</v>
      </c>
      <c r="N9193" t="s">
        <v>34</v>
      </c>
      <c r="O9193" s="6">
        <v>43253</v>
      </c>
      <c r="P9193">
        <v>45</v>
      </c>
      <c r="Q9193" s="7">
        <v>0.25507246376811593</v>
      </c>
      <c r="R9193">
        <v>33</v>
      </c>
      <c r="S9193" t="s">
        <v>41</v>
      </c>
    </row>
    <row r="9194" spans="1:19" x14ac:dyDescent="0.35">
      <c r="A9194" t="s">
        <v>13301</v>
      </c>
      <c r="B9194" t="s">
        <v>21372</v>
      </c>
      <c r="C9194" s="6">
        <v>43519</v>
      </c>
      <c r="D9194" s="6">
        <v>43649</v>
      </c>
      <c r="E9194">
        <v>1</v>
      </c>
      <c r="F9194">
        <v>45</v>
      </c>
      <c r="G9194" t="s">
        <v>29</v>
      </c>
      <c r="H9194" t="s">
        <v>13302</v>
      </c>
      <c r="I9194" t="s">
        <v>38</v>
      </c>
      <c r="J9194" t="s">
        <v>642</v>
      </c>
      <c r="K9194" t="s">
        <v>32</v>
      </c>
      <c r="L9194" t="s">
        <v>25</v>
      </c>
      <c r="M9194">
        <v>345</v>
      </c>
      <c r="N9194" t="s">
        <v>26</v>
      </c>
      <c r="O9194" s="6">
        <v>43482</v>
      </c>
      <c r="P9194">
        <v>45</v>
      </c>
      <c r="Q9194" s="7">
        <v>0.76521739130434785</v>
      </c>
      <c r="R9194">
        <v>167</v>
      </c>
      <c r="S9194" t="s">
        <v>35</v>
      </c>
    </row>
    <row r="9195" spans="1:19" x14ac:dyDescent="0.35">
      <c r="A9195" t="s">
        <v>10737</v>
      </c>
      <c r="B9195" t="s">
        <v>21392</v>
      </c>
      <c r="C9195" s="6">
        <v>43521</v>
      </c>
      <c r="D9195" s="6">
        <v>43655</v>
      </c>
      <c r="E9195">
        <v>4</v>
      </c>
      <c r="F9195">
        <v>45</v>
      </c>
      <c r="G9195" t="s">
        <v>29</v>
      </c>
      <c r="H9195" t="s">
        <v>10738</v>
      </c>
      <c r="I9195" t="s">
        <v>44</v>
      </c>
      <c r="J9195" t="s">
        <v>10593</v>
      </c>
      <c r="K9195" t="s">
        <v>50</v>
      </c>
      <c r="L9195" t="s">
        <v>33</v>
      </c>
      <c r="M9195">
        <v>600</v>
      </c>
      <c r="N9195" t="s">
        <v>26</v>
      </c>
      <c r="O9195" s="6">
        <v>43495</v>
      </c>
      <c r="P9195">
        <v>180</v>
      </c>
      <c r="Q9195" s="7">
        <v>0.53833333333333333</v>
      </c>
      <c r="R9195">
        <v>160</v>
      </c>
      <c r="S9195" t="s">
        <v>35</v>
      </c>
    </row>
    <row r="9196" spans="1:19" x14ac:dyDescent="0.35">
      <c r="A9196" t="s">
        <v>10765</v>
      </c>
      <c r="B9196" t="s">
        <v>21205</v>
      </c>
      <c r="C9196" s="6">
        <v>43501</v>
      </c>
      <c r="D9196" s="6">
        <v>43655</v>
      </c>
      <c r="E9196">
        <v>2</v>
      </c>
      <c r="F9196">
        <v>45</v>
      </c>
      <c r="G9196" t="s">
        <v>29</v>
      </c>
      <c r="H9196" t="s">
        <v>10766</v>
      </c>
      <c r="I9196" t="s">
        <v>38</v>
      </c>
      <c r="J9196" t="s">
        <v>10593</v>
      </c>
      <c r="K9196" t="s">
        <v>50</v>
      </c>
      <c r="L9196" t="s">
        <v>33</v>
      </c>
      <c r="M9196">
        <v>600</v>
      </c>
      <c r="N9196" t="s">
        <v>26</v>
      </c>
      <c r="O9196" s="6">
        <v>43495</v>
      </c>
      <c r="P9196">
        <v>90</v>
      </c>
      <c r="Q9196" s="7">
        <v>0.53833333333333333</v>
      </c>
      <c r="R9196">
        <v>160</v>
      </c>
      <c r="S9196" t="s">
        <v>35</v>
      </c>
    </row>
    <row r="9197" spans="1:19" x14ac:dyDescent="0.35">
      <c r="A9197" t="s">
        <v>10422</v>
      </c>
      <c r="B9197" t="s">
        <v>21824</v>
      </c>
      <c r="C9197" s="6">
        <v>43546</v>
      </c>
      <c r="D9197" s="6">
        <v>43655</v>
      </c>
      <c r="E9197">
        <v>7</v>
      </c>
      <c r="F9197">
        <v>45</v>
      </c>
      <c r="G9197" t="s">
        <v>29</v>
      </c>
      <c r="H9197" t="s">
        <v>13303</v>
      </c>
      <c r="I9197" t="s">
        <v>38</v>
      </c>
      <c r="J9197" t="s">
        <v>10593</v>
      </c>
      <c r="K9197" t="s">
        <v>50</v>
      </c>
      <c r="L9197" t="s">
        <v>33</v>
      </c>
      <c r="M9197">
        <v>600</v>
      </c>
      <c r="N9197" t="s">
        <v>26</v>
      </c>
      <c r="O9197" s="6">
        <v>43495</v>
      </c>
      <c r="P9197">
        <v>315</v>
      </c>
      <c r="Q9197" s="7">
        <v>0.53833333333333333</v>
      </c>
      <c r="R9197">
        <v>160</v>
      </c>
      <c r="S9197" t="s">
        <v>35</v>
      </c>
    </row>
    <row r="9198" spans="1:19" x14ac:dyDescent="0.35">
      <c r="A9198" t="s">
        <v>11703</v>
      </c>
      <c r="B9198" t="s">
        <v>23107</v>
      </c>
      <c r="C9198" s="6">
        <v>43595</v>
      </c>
      <c r="D9198" s="6">
        <v>43655</v>
      </c>
      <c r="E9198">
        <v>2</v>
      </c>
      <c r="F9198">
        <v>45</v>
      </c>
      <c r="G9198" t="s">
        <v>29</v>
      </c>
      <c r="H9198" t="s">
        <v>11704</v>
      </c>
      <c r="I9198" t="s">
        <v>38</v>
      </c>
      <c r="J9198" t="s">
        <v>10593</v>
      </c>
      <c r="K9198" t="s">
        <v>50</v>
      </c>
      <c r="L9198" t="s">
        <v>33</v>
      </c>
      <c r="M9198">
        <v>600</v>
      </c>
      <c r="N9198" t="s">
        <v>26</v>
      </c>
      <c r="O9198" s="6">
        <v>43495</v>
      </c>
      <c r="P9198">
        <v>90</v>
      </c>
      <c r="Q9198" s="7">
        <v>0.53833333333333333</v>
      </c>
      <c r="R9198">
        <v>160</v>
      </c>
      <c r="S9198" t="s">
        <v>35</v>
      </c>
    </row>
    <row r="9199" spans="1:19" x14ac:dyDescent="0.35">
      <c r="A9199" t="s">
        <v>2669</v>
      </c>
      <c r="B9199" t="s">
        <v>21206</v>
      </c>
      <c r="C9199" s="6">
        <v>43501</v>
      </c>
      <c r="D9199" s="6">
        <v>43655</v>
      </c>
      <c r="E9199">
        <v>2</v>
      </c>
      <c r="F9199">
        <v>45</v>
      </c>
      <c r="G9199" t="s">
        <v>29</v>
      </c>
      <c r="H9199" t="s">
        <v>13304</v>
      </c>
      <c r="I9199" t="s">
        <v>38</v>
      </c>
      <c r="J9199" t="s">
        <v>10593</v>
      </c>
      <c r="K9199" t="s">
        <v>50</v>
      </c>
      <c r="L9199" t="s">
        <v>33</v>
      </c>
      <c r="M9199">
        <v>600</v>
      </c>
      <c r="N9199" t="s">
        <v>26</v>
      </c>
      <c r="O9199" s="6">
        <v>43495</v>
      </c>
      <c r="P9199">
        <v>90</v>
      </c>
      <c r="Q9199" s="7">
        <v>0.53833333333333333</v>
      </c>
      <c r="R9199">
        <v>160</v>
      </c>
      <c r="S9199" t="s">
        <v>35</v>
      </c>
    </row>
    <row r="9200" spans="1:19" x14ac:dyDescent="0.35">
      <c r="A9200" t="s">
        <v>13305</v>
      </c>
      <c r="B9200" t="s">
        <v>19991</v>
      </c>
      <c r="C9200" s="6">
        <v>43245</v>
      </c>
      <c r="D9200" s="6">
        <v>43284</v>
      </c>
      <c r="E9200">
        <v>3</v>
      </c>
      <c r="F9200">
        <v>45</v>
      </c>
      <c r="G9200" t="s">
        <v>29</v>
      </c>
      <c r="H9200" t="s">
        <v>13306</v>
      </c>
      <c r="I9200" t="s">
        <v>38</v>
      </c>
      <c r="J9200" t="s">
        <v>754</v>
      </c>
      <c r="K9200" t="s">
        <v>180</v>
      </c>
      <c r="L9200" t="s">
        <v>33</v>
      </c>
      <c r="M9200">
        <v>600</v>
      </c>
      <c r="N9200" t="s">
        <v>26</v>
      </c>
      <c r="O9200" s="6">
        <v>43147</v>
      </c>
      <c r="P9200">
        <v>135</v>
      </c>
      <c r="Q9200" s="7">
        <v>0.67166666666666663</v>
      </c>
      <c r="R9200">
        <v>137</v>
      </c>
      <c r="S9200" t="s">
        <v>35</v>
      </c>
    </row>
    <row r="9201" spans="1:19" x14ac:dyDescent="0.35">
      <c r="A9201" t="s">
        <v>7518</v>
      </c>
      <c r="B9201" t="s">
        <v>15772</v>
      </c>
      <c r="C9201" s="6">
        <v>42918</v>
      </c>
      <c r="D9201" s="6">
        <v>42918</v>
      </c>
      <c r="E9201">
        <v>2</v>
      </c>
      <c r="F9201">
        <v>60</v>
      </c>
      <c r="G9201" t="s">
        <v>29</v>
      </c>
      <c r="H9201" t="s">
        <v>13307</v>
      </c>
      <c r="I9201" t="s">
        <v>38</v>
      </c>
      <c r="J9201" t="s">
        <v>4183</v>
      </c>
      <c r="K9201" t="s">
        <v>32</v>
      </c>
      <c r="L9201" t="s">
        <v>40</v>
      </c>
      <c r="M9201">
        <v>200</v>
      </c>
      <c r="N9201" t="s">
        <v>34</v>
      </c>
      <c r="O9201" s="6">
        <v>42918</v>
      </c>
      <c r="P9201">
        <v>120</v>
      </c>
      <c r="Q9201" s="7">
        <v>0.68</v>
      </c>
      <c r="R9201">
        <v>0</v>
      </c>
      <c r="S9201" t="s">
        <v>41</v>
      </c>
    </row>
    <row r="9202" spans="1:19" x14ac:dyDescent="0.35">
      <c r="A9202" t="s">
        <v>13308</v>
      </c>
      <c r="B9202" t="s">
        <v>18957</v>
      </c>
      <c r="C9202" s="6">
        <v>43198</v>
      </c>
      <c r="D9202" s="6">
        <v>43284</v>
      </c>
      <c r="E9202">
        <v>4</v>
      </c>
      <c r="F9202">
        <v>45</v>
      </c>
      <c r="G9202" t="s">
        <v>29</v>
      </c>
      <c r="H9202" t="s">
        <v>13309</v>
      </c>
      <c r="I9202" t="s">
        <v>44</v>
      </c>
      <c r="J9202" t="s">
        <v>754</v>
      </c>
      <c r="K9202" t="s">
        <v>180</v>
      </c>
      <c r="L9202" t="s">
        <v>33</v>
      </c>
      <c r="M9202">
        <v>600</v>
      </c>
      <c r="N9202" t="s">
        <v>26</v>
      </c>
      <c r="O9202" s="6">
        <v>43147</v>
      </c>
      <c r="P9202">
        <v>180</v>
      </c>
      <c r="Q9202" s="7">
        <v>0.67166666666666663</v>
      </c>
      <c r="R9202">
        <v>137</v>
      </c>
      <c r="S9202" t="s">
        <v>35</v>
      </c>
    </row>
    <row r="9203" spans="1:19" x14ac:dyDescent="0.35">
      <c r="A9203" t="s">
        <v>12090</v>
      </c>
      <c r="B9203" t="s">
        <v>21207</v>
      </c>
      <c r="C9203" s="6">
        <v>43501</v>
      </c>
      <c r="D9203" s="6">
        <v>43655</v>
      </c>
      <c r="E9203">
        <v>1</v>
      </c>
      <c r="F9203">
        <v>45</v>
      </c>
      <c r="G9203" t="s">
        <v>20</v>
      </c>
      <c r="H9203" t="s">
        <v>12091</v>
      </c>
      <c r="I9203" t="s">
        <v>44</v>
      </c>
      <c r="J9203" t="s">
        <v>10593</v>
      </c>
      <c r="K9203" t="s">
        <v>50</v>
      </c>
      <c r="L9203" t="s">
        <v>33</v>
      </c>
      <c r="M9203">
        <v>600</v>
      </c>
      <c r="N9203" t="s">
        <v>26</v>
      </c>
      <c r="O9203" s="6">
        <v>43495</v>
      </c>
      <c r="P9203">
        <v>45</v>
      </c>
      <c r="Q9203" s="7">
        <v>0.53833333333333333</v>
      </c>
      <c r="R9203">
        <v>160</v>
      </c>
      <c r="S9203" t="s">
        <v>35</v>
      </c>
    </row>
    <row r="9204" spans="1:19" x14ac:dyDescent="0.35">
      <c r="A9204" t="s">
        <v>13310</v>
      </c>
      <c r="B9204" t="s">
        <v>22737</v>
      </c>
      <c r="C9204" s="6">
        <v>43582</v>
      </c>
      <c r="D9204" s="6">
        <v>43650</v>
      </c>
      <c r="E9204">
        <v>4</v>
      </c>
      <c r="F9204">
        <v>45</v>
      </c>
      <c r="G9204" t="s">
        <v>29</v>
      </c>
      <c r="H9204" t="s">
        <v>13311</v>
      </c>
      <c r="I9204" t="s">
        <v>38</v>
      </c>
      <c r="J9204" t="s">
        <v>13046</v>
      </c>
      <c r="K9204" t="s">
        <v>50</v>
      </c>
      <c r="L9204" t="s">
        <v>58</v>
      </c>
      <c r="M9204">
        <v>150</v>
      </c>
      <c r="N9204" t="s">
        <v>26</v>
      </c>
      <c r="O9204" s="6">
        <v>43467</v>
      </c>
      <c r="P9204">
        <v>180</v>
      </c>
      <c r="Q9204" s="7">
        <v>0.70666666666666667</v>
      </c>
      <c r="R9204">
        <v>183</v>
      </c>
      <c r="S9204" t="s">
        <v>35</v>
      </c>
    </row>
    <row r="9205" spans="1:19" x14ac:dyDescent="0.35">
      <c r="A9205" t="s">
        <v>7359</v>
      </c>
      <c r="B9205" t="s">
        <v>15773</v>
      </c>
      <c r="C9205" s="6">
        <v>42918</v>
      </c>
      <c r="D9205" s="6">
        <v>42918</v>
      </c>
      <c r="E9205">
        <v>3</v>
      </c>
      <c r="F9205">
        <v>60</v>
      </c>
      <c r="G9205" t="s">
        <v>29</v>
      </c>
      <c r="H9205" t="s">
        <v>13312</v>
      </c>
      <c r="I9205" t="s">
        <v>22</v>
      </c>
      <c r="J9205" t="s">
        <v>4183</v>
      </c>
      <c r="K9205" t="s">
        <v>32</v>
      </c>
      <c r="L9205" t="s">
        <v>40</v>
      </c>
      <c r="M9205">
        <v>200</v>
      </c>
      <c r="N9205" t="s">
        <v>34</v>
      </c>
      <c r="O9205" s="6">
        <v>42918</v>
      </c>
      <c r="P9205">
        <v>180</v>
      </c>
      <c r="Q9205" s="7">
        <v>0.68</v>
      </c>
      <c r="R9205">
        <v>0</v>
      </c>
      <c r="S9205" t="s">
        <v>41</v>
      </c>
    </row>
    <row r="9206" spans="1:19" x14ac:dyDescent="0.35">
      <c r="A9206" t="s">
        <v>8618</v>
      </c>
      <c r="B9206" t="s">
        <v>23627</v>
      </c>
      <c r="C9206" s="6">
        <v>43617</v>
      </c>
      <c r="D9206" s="6">
        <v>43655</v>
      </c>
      <c r="E9206">
        <v>1</v>
      </c>
      <c r="F9206">
        <v>45</v>
      </c>
      <c r="G9206" t="s">
        <v>29</v>
      </c>
      <c r="H9206" t="s">
        <v>8619</v>
      </c>
      <c r="I9206" t="s">
        <v>38</v>
      </c>
      <c r="J9206" t="s">
        <v>12373</v>
      </c>
      <c r="K9206" t="s">
        <v>50</v>
      </c>
      <c r="L9206" t="s">
        <v>33</v>
      </c>
      <c r="M9206">
        <v>600</v>
      </c>
      <c r="N9206" t="s">
        <v>26</v>
      </c>
      <c r="O9206" s="6">
        <v>43466</v>
      </c>
      <c r="P9206">
        <v>45</v>
      </c>
      <c r="Q9206" s="7">
        <v>0.56499999999999995</v>
      </c>
      <c r="R9206">
        <v>189</v>
      </c>
      <c r="S9206" t="s">
        <v>35</v>
      </c>
    </row>
    <row r="9207" spans="1:19" x14ac:dyDescent="0.35">
      <c r="A9207" t="s">
        <v>3703</v>
      </c>
      <c r="B9207" t="s">
        <v>24424</v>
      </c>
      <c r="C9207" s="6">
        <v>43656</v>
      </c>
      <c r="D9207" s="6">
        <v>43656</v>
      </c>
      <c r="E9207">
        <v>68</v>
      </c>
      <c r="F9207">
        <v>60</v>
      </c>
      <c r="G9207" t="s">
        <v>29</v>
      </c>
      <c r="H9207" t="s">
        <v>13313</v>
      </c>
      <c r="I9207" t="s">
        <v>22</v>
      </c>
      <c r="J9207" t="s">
        <v>13314</v>
      </c>
      <c r="K9207" t="s">
        <v>24</v>
      </c>
      <c r="L9207" t="s">
        <v>241</v>
      </c>
      <c r="M9207">
        <v>100</v>
      </c>
      <c r="N9207" t="s">
        <v>26</v>
      </c>
      <c r="O9207" s="6">
        <v>43656</v>
      </c>
      <c r="P9207">
        <v>4080</v>
      </c>
      <c r="Q9207" s="7">
        <v>0.75</v>
      </c>
      <c r="R9207">
        <v>0</v>
      </c>
      <c r="S9207" t="s">
        <v>41</v>
      </c>
    </row>
    <row r="9208" spans="1:19" x14ac:dyDescent="0.35">
      <c r="A9208" t="s">
        <v>13315</v>
      </c>
      <c r="B9208" t="s">
        <v>22930</v>
      </c>
      <c r="C9208" s="6">
        <v>43589</v>
      </c>
      <c r="D9208" s="6">
        <v>43649</v>
      </c>
      <c r="E9208">
        <v>4</v>
      </c>
      <c r="F9208">
        <v>45</v>
      </c>
      <c r="G9208" t="s">
        <v>29</v>
      </c>
      <c r="H9208" t="s">
        <v>13316</v>
      </c>
      <c r="I9208" t="s">
        <v>38</v>
      </c>
      <c r="J9208" t="s">
        <v>4054</v>
      </c>
      <c r="K9208" t="s">
        <v>32</v>
      </c>
      <c r="L9208" t="s">
        <v>25</v>
      </c>
      <c r="M9208">
        <v>345</v>
      </c>
      <c r="N9208" t="s">
        <v>46</v>
      </c>
      <c r="O9208" s="6">
        <v>43589</v>
      </c>
      <c r="P9208">
        <v>180</v>
      </c>
      <c r="Q9208" s="7">
        <v>0.55942028985507242</v>
      </c>
      <c r="R9208">
        <v>60</v>
      </c>
      <c r="S9208" t="s">
        <v>27</v>
      </c>
    </row>
    <row r="9209" spans="1:19" x14ac:dyDescent="0.35">
      <c r="A9209" t="s">
        <v>13317</v>
      </c>
      <c r="B9209" t="s">
        <v>22931</v>
      </c>
      <c r="C9209" s="6">
        <v>43589</v>
      </c>
      <c r="D9209" s="6">
        <v>43649</v>
      </c>
      <c r="E9209">
        <v>2</v>
      </c>
      <c r="F9209">
        <v>45</v>
      </c>
      <c r="G9209" t="s">
        <v>29</v>
      </c>
      <c r="H9209" t="s">
        <v>13318</v>
      </c>
      <c r="I9209" t="s">
        <v>38</v>
      </c>
      <c r="J9209" t="s">
        <v>4054</v>
      </c>
      <c r="K9209" t="s">
        <v>32</v>
      </c>
      <c r="L9209" t="s">
        <v>25</v>
      </c>
      <c r="M9209">
        <v>345</v>
      </c>
      <c r="N9209" t="s">
        <v>46</v>
      </c>
      <c r="O9209" s="6">
        <v>43589</v>
      </c>
      <c r="P9209">
        <v>90</v>
      </c>
      <c r="Q9209" s="7">
        <v>0.55942028985507242</v>
      </c>
      <c r="R9209">
        <v>60</v>
      </c>
      <c r="S9209" t="s">
        <v>27</v>
      </c>
    </row>
    <row r="9210" spans="1:19" x14ac:dyDescent="0.35">
      <c r="A9210" t="s">
        <v>13319</v>
      </c>
      <c r="B9210" t="s">
        <v>22932</v>
      </c>
      <c r="C9210" s="6">
        <v>43589</v>
      </c>
      <c r="D9210" s="6">
        <v>43649</v>
      </c>
      <c r="E9210">
        <v>4</v>
      </c>
      <c r="F9210">
        <v>45</v>
      </c>
      <c r="G9210" t="s">
        <v>29</v>
      </c>
      <c r="H9210" t="s">
        <v>13320</v>
      </c>
      <c r="I9210" t="s">
        <v>38</v>
      </c>
      <c r="J9210" t="s">
        <v>4054</v>
      </c>
      <c r="K9210" t="s">
        <v>32</v>
      </c>
      <c r="L9210" t="s">
        <v>25</v>
      </c>
      <c r="M9210">
        <v>345</v>
      </c>
      <c r="N9210" t="s">
        <v>46</v>
      </c>
      <c r="O9210" s="6">
        <v>43589</v>
      </c>
      <c r="P9210">
        <v>180</v>
      </c>
      <c r="Q9210" s="7">
        <v>0.55942028985507242</v>
      </c>
      <c r="R9210">
        <v>60</v>
      </c>
      <c r="S9210" t="s">
        <v>27</v>
      </c>
    </row>
    <row r="9211" spans="1:19" x14ac:dyDescent="0.35">
      <c r="A9211" t="s">
        <v>11243</v>
      </c>
      <c r="B9211" t="s">
        <v>20919</v>
      </c>
      <c r="C9211" s="6">
        <v>43284</v>
      </c>
      <c r="D9211" s="6">
        <v>43284</v>
      </c>
      <c r="E9211">
        <v>4</v>
      </c>
      <c r="F9211">
        <v>60</v>
      </c>
      <c r="G9211" t="s">
        <v>29</v>
      </c>
      <c r="H9211" t="s">
        <v>11244</v>
      </c>
      <c r="I9211" t="s">
        <v>22</v>
      </c>
      <c r="J9211" t="s">
        <v>852</v>
      </c>
      <c r="K9211" t="s">
        <v>50</v>
      </c>
      <c r="L9211" t="s">
        <v>25</v>
      </c>
      <c r="M9211">
        <v>345</v>
      </c>
      <c r="N9211" t="s">
        <v>34</v>
      </c>
      <c r="O9211" s="6">
        <v>43150</v>
      </c>
      <c r="P9211">
        <v>240</v>
      </c>
      <c r="Q9211" s="7">
        <v>0.62318840579710144</v>
      </c>
      <c r="R9211">
        <v>134</v>
      </c>
      <c r="S9211" t="s">
        <v>35</v>
      </c>
    </row>
    <row r="9212" spans="1:19" x14ac:dyDescent="0.35">
      <c r="A9212" t="s">
        <v>13321</v>
      </c>
      <c r="B9212" t="s">
        <v>22933</v>
      </c>
      <c r="C9212" s="6">
        <v>43589</v>
      </c>
      <c r="D9212" s="6">
        <v>43649</v>
      </c>
      <c r="E9212">
        <v>3</v>
      </c>
      <c r="F9212">
        <v>45</v>
      </c>
      <c r="G9212" t="s">
        <v>29</v>
      </c>
      <c r="H9212" t="s">
        <v>13322</v>
      </c>
      <c r="I9212" t="s">
        <v>38</v>
      </c>
      <c r="J9212" t="s">
        <v>4054</v>
      </c>
      <c r="K9212" t="s">
        <v>32</v>
      </c>
      <c r="L9212" t="s">
        <v>25</v>
      </c>
      <c r="M9212">
        <v>345</v>
      </c>
      <c r="N9212" t="s">
        <v>46</v>
      </c>
      <c r="O9212" s="6">
        <v>43589</v>
      </c>
      <c r="P9212">
        <v>135</v>
      </c>
      <c r="Q9212" s="7">
        <v>0.55942028985507242</v>
      </c>
      <c r="R9212">
        <v>60</v>
      </c>
      <c r="S9212" t="s">
        <v>27</v>
      </c>
    </row>
    <row r="9213" spans="1:19" x14ac:dyDescent="0.35">
      <c r="A9213" t="s">
        <v>13323</v>
      </c>
      <c r="B9213" t="s">
        <v>19699</v>
      </c>
      <c r="C9213" s="6">
        <v>43232</v>
      </c>
      <c r="D9213" s="6">
        <v>43284</v>
      </c>
      <c r="E9213">
        <v>1</v>
      </c>
      <c r="F9213">
        <v>45</v>
      </c>
      <c r="G9213" t="s">
        <v>29</v>
      </c>
      <c r="H9213" t="s">
        <v>13324</v>
      </c>
      <c r="I9213" t="s">
        <v>44</v>
      </c>
      <c r="J9213" t="s">
        <v>4936</v>
      </c>
      <c r="K9213" t="s">
        <v>32</v>
      </c>
      <c r="L9213" t="s">
        <v>25</v>
      </c>
      <c r="M9213">
        <v>345</v>
      </c>
      <c r="N9213" t="s">
        <v>26</v>
      </c>
      <c r="O9213" s="6">
        <v>43113</v>
      </c>
      <c r="P9213">
        <v>45</v>
      </c>
      <c r="Q9213" s="7">
        <v>0.68695652173913047</v>
      </c>
      <c r="R9213">
        <v>171</v>
      </c>
      <c r="S9213" t="s">
        <v>35</v>
      </c>
    </row>
    <row r="9214" spans="1:19" x14ac:dyDescent="0.35">
      <c r="A9214" t="s">
        <v>13325</v>
      </c>
      <c r="B9214" t="s">
        <v>22995</v>
      </c>
      <c r="C9214" s="6">
        <v>43593</v>
      </c>
      <c r="D9214" s="6">
        <v>43649</v>
      </c>
      <c r="E9214">
        <v>4</v>
      </c>
      <c r="F9214">
        <v>45</v>
      </c>
      <c r="G9214" t="s">
        <v>20</v>
      </c>
      <c r="H9214" t="s">
        <v>11271</v>
      </c>
      <c r="I9214" t="s">
        <v>38</v>
      </c>
      <c r="J9214" t="s">
        <v>158</v>
      </c>
      <c r="K9214" t="s">
        <v>24</v>
      </c>
      <c r="L9214" t="s">
        <v>25</v>
      </c>
      <c r="M9214">
        <v>345</v>
      </c>
      <c r="N9214" t="s">
        <v>26</v>
      </c>
      <c r="O9214" s="6">
        <v>43573</v>
      </c>
      <c r="P9214">
        <v>180</v>
      </c>
      <c r="Q9214" s="7">
        <v>0.30724637681159422</v>
      </c>
      <c r="R9214">
        <v>76</v>
      </c>
      <c r="S9214" t="s">
        <v>27</v>
      </c>
    </row>
    <row r="9215" spans="1:19" x14ac:dyDescent="0.35">
      <c r="A9215" t="s">
        <v>13326</v>
      </c>
      <c r="B9215" t="s">
        <v>23661</v>
      </c>
      <c r="C9215" s="6">
        <v>43619</v>
      </c>
      <c r="D9215" s="6">
        <v>43649</v>
      </c>
      <c r="E9215">
        <v>3</v>
      </c>
      <c r="F9215">
        <v>45</v>
      </c>
      <c r="G9215" t="s">
        <v>29</v>
      </c>
      <c r="H9215" t="s">
        <v>13327</v>
      </c>
      <c r="I9215" t="s">
        <v>38</v>
      </c>
      <c r="J9215" t="s">
        <v>339</v>
      </c>
      <c r="K9215" t="s">
        <v>24</v>
      </c>
      <c r="L9215" t="s">
        <v>25</v>
      </c>
      <c r="M9215">
        <v>345</v>
      </c>
      <c r="N9215" t="s">
        <v>46</v>
      </c>
      <c r="O9215" s="6">
        <v>43492</v>
      </c>
      <c r="P9215">
        <v>135</v>
      </c>
      <c r="Q9215" s="7">
        <v>0.72753623188405792</v>
      </c>
      <c r="R9215">
        <v>157</v>
      </c>
      <c r="S9215" t="s">
        <v>35</v>
      </c>
    </row>
    <row r="9216" spans="1:19" x14ac:dyDescent="0.35">
      <c r="A9216" t="s">
        <v>13328</v>
      </c>
      <c r="B9216" t="s">
        <v>18941</v>
      </c>
      <c r="C9216" s="6">
        <v>43197</v>
      </c>
      <c r="D9216" s="6">
        <v>43284</v>
      </c>
      <c r="E9216">
        <v>1</v>
      </c>
      <c r="F9216">
        <v>45</v>
      </c>
      <c r="G9216" t="s">
        <v>29</v>
      </c>
      <c r="H9216" t="s">
        <v>13329</v>
      </c>
      <c r="I9216" t="s">
        <v>44</v>
      </c>
      <c r="J9216" t="s">
        <v>4936</v>
      </c>
      <c r="K9216" t="s">
        <v>32</v>
      </c>
      <c r="L9216" t="s">
        <v>25</v>
      </c>
      <c r="M9216">
        <v>345</v>
      </c>
      <c r="N9216" t="s">
        <v>26</v>
      </c>
      <c r="O9216" s="6">
        <v>43113</v>
      </c>
      <c r="P9216">
        <v>45</v>
      </c>
      <c r="Q9216" s="7">
        <v>0.68695652173913047</v>
      </c>
      <c r="R9216">
        <v>171</v>
      </c>
      <c r="S9216" t="s">
        <v>35</v>
      </c>
    </row>
    <row r="9217" spans="1:19" x14ac:dyDescent="0.35">
      <c r="A9217" t="s">
        <v>13330</v>
      </c>
      <c r="B9217" t="s">
        <v>23135</v>
      </c>
      <c r="C9217" s="6">
        <v>43597</v>
      </c>
      <c r="D9217" s="6">
        <v>43650</v>
      </c>
      <c r="E9217">
        <v>4</v>
      </c>
      <c r="F9217">
        <v>45</v>
      </c>
      <c r="G9217" t="s">
        <v>29</v>
      </c>
      <c r="H9217" t="s">
        <v>13331</v>
      </c>
      <c r="I9217" t="s">
        <v>38</v>
      </c>
      <c r="J9217" t="s">
        <v>673</v>
      </c>
      <c r="K9217" t="s">
        <v>50</v>
      </c>
      <c r="L9217" t="s">
        <v>25</v>
      </c>
      <c r="M9217">
        <v>345</v>
      </c>
      <c r="N9217" t="s">
        <v>46</v>
      </c>
      <c r="O9217" s="6">
        <v>43532</v>
      </c>
      <c r="P9217">
        <v>180</v>
      </c>
      <c r="Q9217" s="7">
        <v>0.56231884057971016</v>
      </c>
      <c r="R9217">
        <v>118</v>
      </c>
      <c r="S9217" t="s">
        <v>27</v>
      </c>
    </row>
    <row r="9218" spans="1:19" x14ac:dyDescent="0.35">
      <c r="A9218" t="s">
        <v>13332</v>
      </c>
      <c r="B9218" t="s">
        <v>21596</v>
      </c>
      <c r="C9218" s="6">
        <v>43532</v>
      </c>
      <c r="D9218" s="6">
        <v>43650</v>
      </c>
      <c r="E9218">
        <v>4</v>
      </c>
      <c r="F9218">
        <v>45</v>
      </c>
      <c r="G9218" t="s">
        <v>29</v>
      </c>
      <c r="H9218" t="s">
        <v>13333</v>
      </c>
      <c r="I9218" t="s">
        <v>38</v>
      </c>
      <c r="J9218" t="s">
        <v>673</v>
      </c>
      <c r="K9218" t="s">
        <v>50</v>
      </c>
      <c r="L9218" t="s">
        <v>25</v>
      </c>
      <c r="M9218">
        <v>345</v>
      </c>
      <c r="N9218" t="s">
        <v>46</v>
      </c>
      <c r="O9218" s="6">
        <v>43532</v>
      </c>
      <c r="P9218">
        <v>180</v>
      </c>
      <c r="Q9218" s="7">
        <v>0.56231884057971016</v>
      </c>
      <c r="R9218">
        <v>118</v>
      </c>
      <c r="S9218" t="s">
        <v>27</v>
      </c>
    </row>
    <row r="9219" spans="1:19" x14ac:dyDescent="0.35">
      <c r="A9219" t="s">
        <v>7624</v>
      </c>
      <c r="B9219" t="s">
        <v>20224</v>
      </c>
      <c r="C9219" s="6">
        <v>43253</v>
      </c>
      <c r="D9219" s="6">
        <v>43286</v>
      </c>
      <c r="E9219">
        <v>1</v>
      </c>
      <c r="F9219">
        <v>45</v>
      </c>
      <c r="G9219" t="s">
        <v>29</v>
      </c>
      <c r="H9219" t="s">
        <v>13334</v>
      </c>
      <c r="I9219" t="s">
        <v>38</v>
      </c>
      <c r="J9219" t="s">
        <v>197</v>
      </c>
      <c r="K9219" t="s">
        <v>32</v>
      </c>
      <c r="L9219" t="s">
        <v>25</v>
      </c>
      <c r="M9219">
        <v>345</v>
      </c>
      <c r="N9219" t="s">
        <v>34</v>
      </c>
      <c r="O9219" s="6">
        <v>43253</v>
      </c>
      <c r="P9219">
        <v>45</v>
      </c>
      <c r="Q9219" s="7">
        <v>0.25507246376811593</v>
      </c>
      <c r="R9219">
        <v>33</v>
      </c>
      <c r="S9219" t="s">
        <v>41</v>
      </c>
    </row>
    <row r="9220" spans="1:19" x14ac:dyDescent="0.35">
      <c r="A9220" t="s">
        <v>7873</v>
      </c>
      <c r="B9220" t="s">
        <v>22899</v>
      </c>
      <c r="C9220" s="6">
        <v>43589</v>
      </c>
      <c r="D9220" s="6">
        <v>43650</v>
      </c>
      <c r="E9220">
        <v>1</v>
      </c>
      <c r="F9220">
        <v>45</v>
      </c>
      <c r="G9220" t="s">
        <v>20</v>
      </c>
      <c r="H9220" t="s">
        <v>8498</v>
      </c>
      <c r="I9220" t="s">
        <v>38</v>
      </c>
      <c r="J9220" t="s">
        <v>13046</v>
      </c>
      <c r="K9220" t="s">
        <v>50</v>
      </c>
      <c r="L9220" t="s">
        <v>58</v>
      </c>
      <c r="M9220">
        <v>150</v>
      </c>
      <c r="N9220" t="s">
        <v>26</v>
      </c>
      <c r="O9220" s="6">
        <v>43467</v>
      </c>
      <c r="P9220">
        <v>45</v>
      </c>
      <c r="Q9220" s="7">
        <v>0.70666666666666667</v>
      </c>
      <c r="R9220">
        <v>183</v>
      </c>
      <c r="S9220" t="s">
        <v>35</v>
      </c>
    </row>
    <row r="9221" spans="1:19" x14ac:dyDescent="0.35">
      <c r="A9221" t="s">
        <v>13335</v>
      </c>
      <c r="B9221" t="s">
        <v>20570</v>
      </c>
      <c r="C9221" s="6">
        <v>43268</v>
      </c>
      <c r="D9221" s="6">
        <v>43284</v>
      </c>
      <c r="E9221">
        <v>4</v>
      </c>
      <c r="F9221">
        <v>50</v>
      </c>
      <c r="G9221" t="s">
        <v>29</v>
      </c>
      <c r="H9221" t="s">
        <v>13336</v>
      </c>
      <c r="I9221" t="s">
        <v>38</v>
      </c>
      <c r="J9221" t="s">
        <v>588</v>
      </c>
      <c r="K9221" t="s">
        <v>32</v>
      </c>
      <c r="L9221" t="s">
        <v>25</v>
      </c>
      <c r="M9221">
        <v>345</v>
      </c>
      <c r="N9221" t="s">
        <v>34</v>
      </c>
      <c r="O9221" s="6">
        <v>43204</v>
      </c>
      <c r="P9221">
        <v>200</v>
      </c>
      <c r="Q9221" s="7">
        <v>0.45217391304347826</v>
      </c>
      <c r="R9221">
        <v>80</v>
      </c>
      <c r="S9221" t="s">
        <v>27</v>
      </c>
    </row>
    <row r="9222" spans="1:19" x14ac:dyDescent="0.35">
      <c r="A9222" t="s">
        <v>13337</v>
      </c>
      <c r="B9222" t="s">
        <v>21053</v>
      </c>
      <c r="C9222" s="6">
        <v>43478</v>
      </c>
      <c r="D9222" s="6">
        <v>43651</v>
      </c>
      <c r="E9222">
        <v>2</v>
      </c>
      <c r="F9222">
        <v>45</v>
      </c>
      <c r="G9222" t="s">
        <v>29</v>
      </c>
      <c r="H9222" t="s">
        <v>13338</v>
      </c>
      <c r="I9222" t="s">
        <v>38</v>
      </c>
      <c r="J9222" t="s">
        <v>203</v>
      </c>
      <c r="K9222" t="s">
        <v>50</v>
      </c>
      <c r="L9222" t="s">
        <v>25</v>
      </c>
      <c r="M9222">
        <v>345</v>
      </c>
      <c r="N9222" t="s">
        <v>26</v>
      </c>
      <c r="O9222" s="6">
        <v>43468</v>
      </c>
      <c r="P9222">
        <v>90</v>
      </c>
      <c r="Q9222" s="7">
        <v>0.72173913043478266</v>
      </c>
      <c r="R9222">
        <v>183</v>
      </c>
      <c r="S9222" t="s">
        <v>35</v>
      </c>
    </row>
    <row r="9223" spans="1:19" x14ac:dyDescent="0.35">
      <c r="A9223" t="s">
        <v>13339</v>
      </c>
      <c r="B9223" t="s">
        <v>19156</v>
      </c>
      <c r="C9223" s="6">
        <v>43204</v>
      </c>
      <c r="D9223" s="6">
        <v>43284</v>
      </c>
      <c r="E9223">
        <v>4</v>
      </c>
      <c r="F9223">
        <v>45</v>
      </c>
      <c r="G9223" t="s">
        <v>29</v>
      </c>
      <c r="H9223" t="s">
        <v>13340</v>
      </c>
      <c r="I9223" t="s">
        <v>38</v>
      </c>
      <c r="J9223" t="s">
        <v>588</v>
      </c>
      <c r="K9223" t="s">
        <v>32</v>
      </c>
      <c r="L9223" t="s">
        <v>25</v>
      </c>
      <c r="M9223">
        <v>345</v>
      </c>
      <c r="N9223" t="s">
        <v>34</v>
      </c>
      <c r="O9223" s="6">
        <v>43204</v>
      </c>
      <c r="P9223">
        <v>180</v>
      </c>
      <c r="Q9223" s="7">
        <v>0.45217391304347826</v>
      </c>
      <c r="R9223">
        <v>80</v>
      </c>
      <c r="S9223" t="s">
        <v>27</v>
      </c>
    </row>
    <row r="9224" spans="1:19" x14ac:dyDescent="0.35">
      <c r="A9224" t="s">
        <v>13341</v>
      </c>
      <c r="B9224" t="s">
        <v>20336</v>
      </c>
      <c r="C9224" s="6">
        <v>43257</v>
      </c>
      <c r="D9224" s="6">
        <v>43289</v>
      </c>
      <c r="E9224">
        <v>1</v>
      </c>
      <c r="F9224">
        <v>45</v>
      </c>
      <c r="G9224" t="s">
        <v>29</v>
      </c>
      <c r="H9224" t="s">
        <v>13342</v>
      </c>
      <c r="I9224" t="s">
        <v>38</v>
      </c>
      <c r="J9224" t="s">
        <v>5654</v>
      </c>
      <c r="K9224" t="s">
        <v>24</v>
      </c>
      <c r="L9224" t="s">
        <v>25</v>
      </c>
      <c r="M9224">
        <v>345</v>
      </c>
      <c r="N9224" t="s">
        <v>34</v>
      </c>
      <c r="O9224" s="6">
        <v>43177</v>
      </c>
      <c r="P9224">
        <v>45</v>
      </c>
      <c r="Q9224" s="7">
        <v>0.28405797101449276</v>
      </c>
      <c r="R9224">
        <v>112</v>
      </c>
      <c r="S9224" t="s">
        <v>27</v>
      </c>
    </row>
    <row r="9225" spans="1:19" x14ac:dyDescent="0.35">
      <c r="A9225" t="s">
        <v>6819</v>
      </c>
      <c r="B9225" t="s">
        <v>15774</v>
      </c>
      <c r="C9225" s="6">
        <v>42918</v>
      </c>
      <c r="D9225" s="6">
        <v>42918</v>
      </c>
      <c r="E9225">
        <v>2</v>
      </c>
      <c r="F9225">
        <v>60</v>
      </c>
      <c r="G9225" t="s">
        <v>29</v>
      </c>
      <c r="H9225" t="s">
        <v>6820</v>
      </c>
      <c r="I9225" t="s">
        <v>22</v>
      </c>
      <c r="J9225" t="s">
        <v>4183</v>
      </c>
      <c r="K9225" t="s">
        <v>32</v>
      </c>
      <c r="L9225" t="s">
        <v>40</v>
      </c>
      <c r="M9225">
        <v>200</v>
      </c>
      <c r="N9225" t="s">
        <v>34</v>
      </c>
      <c r="O9225" s="6">
        <v>42918</v>
      </c>
      <c r="P9225">
        <v>120</v>
      </c>
      <c r="Q9225" s="7">
        <v>0.68</v>
      </c>
      <c r="R9225">
        <v>0</v>
      </c>
      <c r="S9225" t="s">
        <v>41</v>
      </c>
    </row>
    <row r="9226" spans="1:19" x14ac:dyDescent="0.35">
      <c r="A9226" t="s">
        <v>3022</v>
      </c>
      <c r="B9226" t="s">
        <v>23236</v>
      </c>
      <c r="C9226" s="6">
        <v>43600</v>
      </c>
      <c r="D9226" s="6">
        <v>43648</v>
      </c>
      <c r="E9226">
        <v>1</v>
      </c>
      <c r="F9226">
        <v>45</v>
      </c>
      <c r="G9226" t="s">
        <v>29</v>
      </c>
      <c r="H9226" t="s">
        <v>3023</v>
      </c>
      <c r="I9226" t="s">
        <v>38</v>
      </c>
      <c r="J9226" t="s">
        <v>426</v>
      </c>
      <c r="K9226" t="s">
        <v>24</v>
      </c>
      <c r="L9226" t="s">
        <v>25</v>
      </c>
      <c r="M9226">
        <v>345</v>
      </c>
      <c r="N9226" t="s">
        <v>34</v>
      </c>
      <c r="O9226" s="6">
        <v>43539</v>
      </c>
      <c r="P9226">
        <v>45</v>
      </c>
      <c r="Q9226" s="7">
        <v>0.46666666666666667</v>
      </c>
      <c r="R9226">
        <v>109</v>
      </c>
      <c r="S9226" t="s">
        <v>27</v>
      </c>
    </row>
    <row r="9227" spans="1:19" x14ac:dyDescent="0.35">
      <c r="A9227" t="s">
        <v>13343</v>
      </c>
      <c r="B9227" t="s">
        <v>23276</v>
      </c>
      <c r="C9227" s="6">
        <v>43602</v>
      </c>
      <c r="D9227" s="6">
        <v>43651</v>
      </c>
      <c r="E9227">
        <v>3</v>
      </c>
      <c r="F9227">
        <v>45</v>
      </c>
      <c r="G9227" t="s">
        <v>29</v>
      </c>
      <c r="H9227" t="s">
        <v>13344</v>
      </c>
      <c r="I9227" t="s">
        <v>38</v>
      </c>
      <c r="J9227" t="s">
        <v>203</v>
      </c>
      <c r="K9227" t="s">
        <v>50</v>
      </c>
      <c r="L9227" t="s">
        <v>25</v>
      </c>
      <c r="M9227">
        <v>345</v>
      </c>
      <c r="N9227" t="s">
        <v>26</v>
      </c>
      <c r="O9227" s="6">
        <v>43468</v>
      </c>
      <c r="P9227">
        <v>135</v>
      </c>
      <c r="Q9227" s="7">
        <v>0.72173913043478266</v>
      </c>
      <c r="R9227">
        <v>183</v>
      </c>
      <c r="S9227" t="s">
        <v>35</v>
      </c>
    </row>
    <row r="9228" spans="1:19" x14ac:dyDescent="0.35">
      <c r="A9228" t="s">
        <v>7651</v>
      </c>
      <c r="B9228" t="s">
        <v>20383</v>
      </c>
      <c r="C9228" s="6">
        <v>43260</v>
      </c>
      <c r="D9228" s="6">
        <v>43284</v>
      </c>
      <c r="E9228">
        <v>2</v>
      </c>
      <c r="F9228">
        <v>45</v>
      </c>
      <c r="G9228" t="s">
        <v>29</v>
      </c>
      <c r="H9228" t="s">
        <v>13345</v>
      </c>
      <c r="I9228" t="s">
        <v>44</v>
      </c>
      <c r="J9228" t="s">
        <v>754</v>
      </c>
      <c r="K9228" t="s">
        <v>180</v>
      </c>
      <c r="L9228" t="s">
        <v>33</v>
      </c>
      <c r="M9228">
        <v>600</v>
      </c>
      <c r="N9228" t="s">
        <v>26</v>
      </c>
      <c r="O9228" s="6">
        <v>43147</v>
      </c>
      <c r="P9228">
        <v>90</v>
      </c>
      <c r="Q9228" s="7">
        <v>0.67166666666666663</v>
      </c>
      <c r="R9228">
        <v>137</v>
      </c>
      <c r="S9228" t="s">
        <v>35</v>
      </c>
    </row>
    <row r="9229" spans="1:19" x14ac:dyDescent="0.35">
      <c r="A9229" t="s">
        <v>13346</v>
      </c>
      <c r="B9229" t="s">
        <v>21062</v>
      </c>
      <c r="C9229" s="6">
        <v>43479</v>
      </c>
      <c r="D9229" s="6">
        <v>43651</v>
      </c>
      <c r="E9229">
        <v>2</v>
      </c>
      <c r="F9229">
        <v>45</v>
      </c>
      <c r="G9229" t="s">
        <v>29</v>
      </c>
      <c r="H9229" t="s">
        <v>13347</v>
      </c>
      <c r="I9229" t="s">
        <v>38</v>
      </c>
      <c r="J9229" t="s">
        <v>203</v>
      </c>
      <c r="K9229" t="s">
        <v>50</v>
      </c>
      <c r="L9229" t="s">
        <v>25</v>
      </c>
      <c r="M9229">
        <v>345</v>
      </c>
      <c r="N9229" t="s">
        <v>26</v>
      </c>
      <c r="O9229" s="6">
        <v>43468</v>
      </c>
      <c r="P9229">
        <v>90</v>
      </c>
      <c r="Q9229" s="7">
        <v>0.72173913043478266</v>
      </c>
      <c r="R9229">
        <v>183</v>
      </c>
      <c r="S9229" t="s">
        <v>35</v>
      </c>
    </row>
    <row r="9230" spans="1:19" x14ac:dyDescent="0.35">
      <c r="A9230" t="s">
        <v>12100</v>
      </c>
      <c r="B9230" t="s">
        <v>22512</v>
      </c>
      <c r="C9230" s="6">
        <v>43572</v>
      </c>
      <c r="D9230" s="6">
        <v>43655</v>
      </c>
      <c r="E9230">
        <v>2</v>
      </c>
      <c r="F9230">
        <v>45</v>
      </c>
      <c r="G9230" t="s">
        <v>20</v>
      </c>
      <c r="H9230" t="s">
        <v>12101</v>
      </c>
      <c r="I9230" t="s">
        <v>38</v>
      </c>
      <c r="J9230" t="s">
        <v>10593</v>
      </c>
      <c r="K9230" t="s">
        <v>50</v>
      </c>
      <c r="L9230" t="s">
        <v>33</v>
      </c>
      <c r="M9230">
        <v>600</v>
      </c>
      <c r="N9230" t="s">
        <v>26</v>
      </c>
      <c r="O9230" s="6">
        <v>43495</v>
      </c>
      <c r="P9230">
        <v>90</v>
      </c>
      <c r="Q9230" s="7">
        <v>0.53833333333333333</v>
      </c>
      <c r="R9230">
        <v>160</v>
      </c>
      <c r="S9230" t="s">
        <v>35</v>
      </c>
    </row>
    <row r="9231" spans="1:19" x14ac:dyDescent="0.35">
      <c r="A9231" t="s">
        <v>6082</v>
      </c>
      <c r="B9231" t="s">
        <v>21810</v>
      </c>
      <c r="C9231" s="6">
        <v>43544</v>
      </c>
      <c r="D9231" s="6">
        <v>43656</v>
      </c>
      <c r="E9231">
        <v>4</v>
      </c>
      <c r="F9231">
        <v>45</v>
      </c>
      <c r="G9231" t="s">
        <v>20</v>
      </c>
      <c r="H9231" t="s">
        <v>6083</v>
      </c>
      <c r="I9231" t="s">
        <v>44</v>
      </c>
      <c r="J9231" t="s">
        <v>11800</v>
      </c>
      <c r="K9231" t="s">
        <v>32</v>
      </c>
      <c r="L9231" t="s">
        <v>33</v>
      </c>
      <c r="M9231">
        <v>600</v>
      </c>
      <c r="N9231" t="s">
        <v>26</v>
      </c>
      <c r="O9231" s="6">
        <v>43524</v>
      </c>
      <c r="P9231">
        <v>180</v>
      </c>
      <c r="Q9231" s="7">
        <v>0.20166666666666666</v>
      </c>
      <c r="R9231">
        <v>132</v>
      </c>
      <c r="S9231" t="s">
        <v>35</v>
      </c>
    </row>
    <row r="9232" spans="1:19" x14ac:dyDescent="0.35">
      <c r="A9232" t="s">
        <v>6819</v>
      </c>
      <c r="B9232" t="s">
        <v>15998</v>
      </c>
      <c r="C9232" s="6">
        <v>42919</v>
      </c>
      <c r="D9232" s="6">
        <v>42919</v>
      </c>
      <c r="E9232">
        <v>1</v>
      </c>
      <c r="F9232">
        <v>60</v>
      </c>
      <c r="G9232" t="s">
        <v>29</v>
      </c>
      <c r="H9232" t="s">
        <v>6820</v>
      </c>
      <c r="I9232" t="s">
        <v>22</v>
      </c>
      <c r="J9232" t="s">
        <v>1092</v>
      </c>
      <c r="K9232" t="s">
        <v>50</v>
      </c>
      <c r="L9232" t="s">
        <v>40</v>
      </c>
      <c r="M9232">
        <v>200</v>
      </c>
      <c r="N9232" t="s">
        <v>34</v>
      </c>
      <c r="O9232" s="6">
        <v>42919</v>
      </c>
      <c r="P9232">
        <v>60</v>
      </c>
      <c r="Q9232" s="7">
        <v>0.69</v>
      </c>
      <c r="R9232">
        <v>0</v>
      </c>
      <c r="S9232" t="s">
        <v>41</v>
      </c>
    </row>
    <row r="9233" spans="1:19" x14ac:dyDescent="0.35">
      <c r="A9233" t="s">
        <v>13348</v>
      </c>
      <c r="B9233" t="s">
        <v>20095</v>
      </c>
      <c r="C9233" s="6">
        <v>43248</v>
      </c>
      <c r="D9233" s="6">
        <v>43291</v>
      </c>
      <c r="E9233">
        <v>3</v>
      </c>
      <c r="F9233">
        <v>45</v>
      </c>
      <c r="G9233" t="s">
        <v>29</v>
      </c>
      <c r="H9233" t="s">
        <v>13349</v>
      </c>
      <c r="I9233" t="s">
        <v>38</v>
      </c>
      <c r="J9233" t="s">
        <v>666</v>
      </c>
      <c r="K9233" t="s">
        <v>50</v>
      </c>
      <c r="L9233" t="s">
        <v>25</v>
      </c>
      <c r="M9233">
        <v>345</v>
      </c>
      <c r="N9233" t="s">
        <v>26</v>
      </c>
      <c r="O9233" s="6">
        <v>43248</v>
      </c>
      <c r="P9233">
        <v>135</v>
      </c>
      <c r="Q9233" s="7">
        <v>0.25797101449275361</v>
      </c>
      <c r="R9233">
        <v>43</v>
      </c>
      <c r="S9233" t="s">
        <v>41</v>
      </c>
    </row>
    <row r="9234" spans="1:19" x14ac:dyDescent="0.35">
      <c r="A9234" t="s">
        <v>7707</v>
      </c>
      <c r="B9234" t="s">
        <v>22169</v>
      </c>
      <c r="C9234" s="6">
        <v>43558</v>
      </c>
      <c r="D9234" s="6">
        <v>43657</v>
      </c>
      <c r="E9234">
        <v>3</v>
      </c>
      <c r="F9234">
        <v>45</v>
      </c>
      <c r="G9234" t="s">
        <v>20</v>
      </c>
      <c r="H9234" t="s">
        <v>13350</v>
      </c>
      <c r="I9234" t="s">
        <v>44</v>
      </c>
      <c r="J9234" t="s">
        <v>70</v>
      </c>
      <c r="K9234" t="s">
        <v>50</v>
      </c>
      <c r="L9234" t="s">
        <v>25</v>
      </c>
      <c r="M9234">
        <v>345</v>
      </c>
      <c r="N9234" t="s">
        <v>46</v>
      </c>
      <c r="O9234" s="6">
        <v>43558</v>
      </c>
      <c r="P9234">
        <v>135</v>
      </c>
      <c r="Q9234" s="7">
        <v>0.39710144927536234</v>
      </c>
      <c r="R9234">
        <v>99</v>
      </c>
      <c r="S9234" t="s">
        <v>27</v>
      </c>
    </row>
    <row r="9235" spans="1:19" x14ac:dyDescent="0.35">
      <c r="A9235" t="s">
        <v>13351</v>
      </c>
      <c r="B9235" t="s">
        <v>23533</v>
      </c>
      <c r="C9235" s="6">
        <v>43614</v>
      </c>
      <c r="D9235" s="6">
        <v>43648</v>
      </c>
      <c r="E9235">
        <v>2</v>
      </c>
      <c r="F9235">
        <v>45</v>
      </c>
      <c r="G9235" t="s">
        <v>29</v>
      </c>
      <c r="H9235" t="s">
        <v>13352</v>
      </c>
      <c r="I9235" t="s">
        <v>38</v>
      </c>
      <c r="J9235" t="s">
        <v>7383</v>
      </c>
      <c r="K9235" t="s">
        <v>50</v>
      </c>
      <c r="L9235" t="s">
        <v>33</v>
      </c>
      <c r="M9235">
        <v>600</v>
      </c>
      <c r="N9235" t="s">
        <v>26</v>
      </c>
      <c r="O9235" s="6">
        <v>43473</v>
      </c>
      <c r="P9235">
        <v>90</v>
      </c>
      <c r="Q9235" s="7">
        <v>0.56166666666666665</v>
      </c>
      <c r="R9235">
        <v>175</v>
      </c>
      <c r="S9235" t="s">
        <v>35</v>
      </c>
    </row>
    <row r="9236" spans="1:19" x14ac:dyDescent="0.35">
      <c r="A9236" t="s">
        <v>13353</v>
      </c>
      <c r="B9236" t="s">
        <v>22934</v>
      </c>
      <c r="C9236" s="6">
        <v>43589</v>
      </c>
      <c r="D9236" s="6">
        <v>43649</v>
      </c>
      <c r="E9236">
        <v>1</v>
      </c>
      <c r="F9236">
        <v>45</v>
      </c>
      <c r="G9236" t="s">
        <v>29</v>
      </c>
      <c r="H9236" t="s">
        <v>13354</v>
      </c>
      <c r="I9236" t="s">
        <v>38</v>
      </c>
      <c r="J9236" t="s">
        <v>4054</v>
      </c>
      <c r="K9236" t="s">
        <v>32</v>
      </c>
      <c r="L9236" t="s">
        <v>25</v>
      </c>
      <c r="M9236">
        <v>345</v>
      </c>
      <c r="N9236" t="s">
        <v>46</v>
      </c>
      <c r="O9236" s="6">
        <v>43589</v>
      </c>
      <c r="P9236">
        <v>45</v>
      </c>
      <c r="Q9236" s="7">
        <v>0.55942028985507242</v>
      </c>
      <c r="R9236">
        <v>60</v>
      </c>
      <c r="S9236" t="s">
        <v>27</v>
      </c>
    </row>
    <row r="9237" spans="1:19" x14ac:dyDescent="0.35">
      <c r="A9237" t="s">
        <v>13355</v>
      </c>
      <c r="B9237" t="s">
        <v>21129</v>
      </c>
      <c r="C9237" s="6">
        <v>43492</v>
      </c>
      <c r="D9237" s="6">
        <v>43648</v>
      </c>
      <c r="E9237">
        <v>2</v>
      </c>
      <c r="F9237">
        <v>45</v>
      </c>
      <c r="G9237" t="s">
        <v>29</v>
      </c>
      <c r="H9237" t="s">
        <v>13356</v>
      </c>
      <c r="I9237" t="s">
        <v>38</v>
      </c>
      <c r="J9237" t="s">
        <v>7383</v>
      </c>
      <c r="K9237" t="s">
        <v>50</v>
      </c>
      <c r="L9237" t="s">
        <v>33</v>
      </c>
      <c r="M9237">
        <v>600</v>
      </c>
      <c r="N9237" t="s">
        <v>26</v>
      </c>
      <c r="O9237" s="6">
        <v>43473</v>
      </c>
      <c r="P9237">
        <v>90</v>
      </c>
      <c r="Q9237" s="7">
        <v>0.56166666666666665</v>
      </c>
      <c r="R9237">
        <v>175</v>
      </c>
      <c r="S9237" t="s">
        <v>35</v>
      </c>
    </row>
    <row r="9238" spans="1:19" x14ac:dyDescent="0.35">
      <c r="A9238" t="s">
        <v>13357</v>
      </c>
      <c r="B9238" t="s">
        <v>22935</v>
      </c>
      <c r="C9238" s="6">
        <v>43589</v>
      </c>
      <c r="D9238" s="6">
        <v>43649</v>
      </c>
      <c r="E9238">
        <v>2</v>
      </c>
      <c r="F9238">
        <v>45</v>
      </c>
      <c r="G9238" t="s">
        <v>29</v>
      </c>
      <c r="H9238" t="s">
        <v>12528</v>
      </c>
      <c r="I9238" t="s">
        <v>38</v>
      </c>
      <c r="J9238" t="s">
        <v>4054</v>
      </c>
      <c r="K9238" t="s">
        <v>32</v>
      </c>
      <c r="L9238" t="s">
        <v>25</v>
      </c>
      <c r="M9238">
        <v>345</v>
      </c>
      <c r="N9238" t="s">
        <v>46</v>
      </c>
      <c r="O9238" s="6">
        <v>43589</v>
      </c>
      <c r="P9238">
        <v>90</v>
      </c>
      <c r="Q9238" s="7">
        <v>0.55942028985507242</v>
      </c>
      <c r="R9238">
        <v>60</v>
      </c>
      <c r="S9238" t="s">
        <v>27</v>
      </c>
    </row>
    <row r="9239" spans="1:19" x14ac:dyDescent="0.35">
      <c r="A9239" t="s">
        <v>13358</v>
      </c>
      <c r="B9239" t="s">
        <v>23919</v>
      </c>
      <c r="C9239" s="6">
        <v>43628</v>
      </c>
      <c r="D9239" s="6">
        <v>43648</v>
      </c>
      <c r="E9239">
        <v>2</v>
      </c>
      <c r="F9239">
        <v>45</v>
      </c>
      <c r="G9239" t="s">
        <v>29</v>
      </c>
      <c r="H9239" t="s">
        <v>13359</v>
      </c>
      <c r="I9239" t="s">
        <v>44</v>
      </c>
      <c r="J9239" t="s">
        <v>7383</v>
      </c>
      <c r="K9239" t="s">
        <v>50</v>
      </c>
      <c r="L9239" t="s">
        <v>33</v>
      </c>
      <c r="M9239">
        <v>600</v>
      </c>
      <c r="N9239" t="s">
        <v>26</v>
      </c>
      <c r="O9239" s="6">
        <v>43473</v>
      </c>
      <c r="P9239">
        <v>90</v>
      </c>
      <c r="Q9239" s="7">
        <v>0.56166666666666665</v>
      </c>
      <c r="R9239">
        <v>175</v>
      </c>
      <c r="S9239" t="s">
        <v>35</v>
      </c>
    </row>
    <row r="9240" spans="1:19" x14ac:dyDescent="0.35">
      <c r="A9240" t="s">
        <v>13360</v>
      </c>
      <c r="B9240" t="s">
        <v>22312</v>
      </c>
      <c r="C9240" s="6">
        <v>43562</v>
      </c>
      <c r="D9240" s="6">
        <v>43649</v>
      </c>
      <c r="E9240">
        <v>4</v>
      </c>
      <c r="F9240">
        <v>45</v>
      </c>
      <c r="G9240" t="s">
        <v>29</v>
      </c>
      <c r="H9240" t="s">
        <v>13361</v>
      </c>
      <c r="I9240" t="s">
        <v>38</v>
      </c>
      <c r="J9240" t="s">
        <v>339</v>
      </c>
      <c r="K9240" t="s">
        <v>24</v>
      </c>
      <c r="L9240" t="s">
        <v>25</v>
      </c>
      <c r="M9240">
        <v>345</v>
      </c>
      <c r="N9240" t="s">
        <v>46</v>
      </c>
      <c r="O9240" s="6">
        <v>43492</v>
      </c>
      <c r="P9240">
        <v>180</v>
      </c>
      <c r="Q9240" s="7">
        <v>0.72753623188405792</v>
      </c>
      <c r="R9240">
        <v>157</v>
      </c>
      <c r="S9240" t="s">
        <v>35</v>
      </c>
    </row>
    <row r="9241" spans="1:19" x14ac:dyDescent="0.35">
      <c r="A9241" t="s">
        <v>13362</v>
      </c>
      <c r="B9241" t="s">
        <v>17986</v>
      </c>
      <c r="C9241" s="6">
        <v>43148</v>
      </c>
      <c r="D9241" s="6">
        <v>43283</v>
      </c>
      <c r="E9241">
        <v>1</v>
      </c>
      <c r="F9241">
        <v>45</v>
      </c>
      <c r="G9241" t="s">
        <v>29</v>
      </c>
      <c r="H9241" t="s">
        <v>13363</v>
      </c>
      <c r="I9241" t="s">
        <v>38</v>
      </c>
      <c r="J9241" t="s">
        <v>2093</v>
      </c>
      <c r="K9241" t="s">
        <v>50</v>
      </c>
      <c r="L9241" t="s">
        <v>25</v>
      </c>
      <c r="M9241">
        <v>345</v>
      </c>
      <c r="N9241" t="s">
        <v>26</v>
      </c>
      <c r="O9241" s="6">
        <v>43137</v>
      </c>
      <c r="P9241">
        <v>45</v>
      </c>
      <c r="Q9241" s="7">
        <v>0.35652173913043478</v>
      </c>
      <c r="R9241">
        <v>146</v>
      </c>
      <c r="S9241" t="s">
        <v>35</v>
      </c>
    </row>
    <row r="9242" spans="1:19" x14ac:dyDescent="0.35">
      <c r="A9242" t="s">
        <v>13362</v>
      </c>
      <c r="B9242" t="s">
        <v>14995</v>
      </c>
      <c r="C9242" s="6">
        <v>42562</v>
      </c>
      <c r="D9242" s="6">
        <v>42562</v>
      </c>
      <c r="E9242">
        <v>4</v>
      </c>
      <c r="F9242">
        <v>60</v>
      </c>
      <c r="G9242" t="s">
        <v>29</v>
      </c>
      <c r="H9242" t="s">
        <v>13363</v>
      </c>
      <c r="I9242" t="s">
        <v>38</v>
      </c>
      <c r="J9242" t="s">
        <v>1015</v>
      </c>
      <c r="K9242" t="s">
        <v>184</v>
      </c>
      <c r="L9242" t="s">
        <v>40</v>
      </c>
      <c r="M9242">
        <v>200</v>
      </c>
      <c r="N9242" t="s">
        <v>34</v>
      </c>
      <c r="O9242" s="6">
        <v>42562</v>
      </c>
      <c r="P9242">
        <v>240</v>
      </c>
      <c r="Q9242" s="7">
        <v>0.5</v>
      </c>
      <c r="R9242">
        <v>0</v>
      </c>
      <c r="S9242" t="s">
        <v>41</v>
      </c>
    </row>
    <row r="9243" spans="1:19" x14ac:dyDescent="0.35">
      <c r="A9243" t="s">
        <v>13364</v>
      </c>
      <c r="B9243" t="s">
        <v>21170</v>
      </c>
      <c r="C9243" s="6">
        <v>43496</v>
      </c>
      <c r="D9243" s="6">
        <v>43651</v>
      </c>
      <c r="E9243">
        <v>3</v>
      </c>
      <c r="F9243">
        <v>45</v>
      </c>
      <c r="G9243" t="s">
        <v>29</v>
      </c>
      <c r="H9243" t="s">
        <v>13365</v>
      </c>
      <c r="I9243" t="s">
        <v>38</v>
      </c>
      <c r="J9243" t="s">
        <v>203</v>
      </c>
      <c r="K9243" t="s">
        <v>50</v>
      </c>
      <c r="L9243" t="s">
        <v>25</v>
      </c>
      <c r="M9243">
        <v>345</v>
      </c>
      <c r="N9243" t="s">
        <v>26</v>
      </c>
      <c r="O9243" s="6">
        <v>43468</v>
      </c>
      <c r="P9243">
        <v>135</v>
      </c>
      <c r="Q9243" s="7">
        <v>0.72173913043478266</v>
      </c>
      <c r="R9243">
        <v>183</v>
      </c>
      <c r="S9243" t="s">
        <v>35</v>
      </c>
    </row>
    <row r="9244" spans="1:19" x14ac:dyDescent="0.35">
      <c r="A9244" t="s">
        <v>13366</v>
      </c>
      <c r="B9244" t="s">
        <v>21022</v>
      </c>
      <c r="C9244" s="6">
        <v>43468</v>
      </c>
      <c r="D9244" s="6">
        <v>43651</v>
      </c>
      <c r="E9244">
        <v>2</v>
      </c>
      <c r="F9244">
        <v>45</v>
      </c>
      <c r="G9244" t="s">
        <v>29</v>
      </c>
      <c r="H9244" t="s">
        <v>13367</v>
      </c>
      <c r="I9244" t="s">
        <v>38</v>
      </c>
      <c r="J9244" t="s">
        <v>203</v>
      </c>
      <c r="K9244" t="s">
        <v>50</v>
      </c>
      <c r="L9244" t="s">
        <v>25</v>
      </c>
      <c r="M9244">
        <v>345</v>
      </c>
      <c r="N9244" t="s">
        <v>26</v>
      </c>
      <c r="O9244" s="6">
        <v>43468</v>
      </c>
      <c r="P9244">
        <v>90</v>
      </c>
      <c r="Q9244" s="7">
        <v>0.72173913043478266</v>
      </c>
      <c r="R9244">
        <v>183</v>
      </c>
      <c r="S9244" t="s">
        <v>35</v>
      </c>
    </row>
    <row r="9245" spans="1:19" x14ac:dyDescent="0.35">
      <c r="A9245" t="s">
        <v>13368</v>
      </c>
      <c r="B9245" t="s">
        <v>20096</v>
      </c>
      <c r="C9245" s="6">
        <v>43248</v>
      </c>
      <c r="D9245" s="6">
        <v>43291</v>
      </c>
      <c r="E9245">
        <v>3</v>
      </c>
      <c r="F9245">
        <v>45</v>
      </c>
      <c r="G9245" t="s">
        <v>29</v>
      </c>
      <c r="H9245" t="s">
        <v>13369</v>
      </c>
      <c r="I9245" t="s">
        <v>38</v>
      </c>
      <c r="J9245" t="s">
        <v>666</v>
      </c>
      <c r="K9245" t="s">
        <v>50</v>
      </c>
      <c r="L9245" t="s">
        <v>25</v>
      </c>
      <c r="M9245">
        <v>345</v>
      </c>
      <c r="N9245" t="s">
        <v>26</v>
      </c>
      <c r="O9245" s="6">
        <v>43248</v>
      </c>
      <c r="P9245">
        <v>135</v>
      </c>
      <c r="Q9245" s="7">
        <v>0.25797101449275361</v>
      </c>
      <c r="R9245">
        <v>43</v>
      </c>
      <c r="S9245" t="s">
        <v>41</v>
      </c>
    </row>
    <row r="9246" spans="1:19" x14ac:dyDescent="0.35">
      <c r="A9246" t="s">
        <v>13370</v>
      </c>
      <c r="B9246" t="s">
        <v>20097</v>
      </c>
      <c r="C9246" s="6">
        <v>43248</v>
      </c>
      <c r="D9246" s="6">
        <v>43283</v>
      </c>
      <c r="E9246">
        <v>3</v>
      </c>
      <c r="F9246">
        <v>45</v>
      </c>
      <c r="G9246" t="s">
        <v>29</v>
      </c>
      <c r="H9246" t="s">
        <v>13371</v>
      </c>
      <c r="I9246" t="s">
        <v>44</v>
      </c>
      <c r="J9246" t="s">
        <v>811</v>
      </c>
      <c r="K9246" t="s">
        <v>24</v>
      </c>
      <c r="L9246" t="s">
        <v>25</v>
      </c>
      <c r="M9246">
        <v>345</v>
      </c>
      <c r="N9246" t="s">
        <v>34</v>
      </c>
      <c r="O9246" s="6">
        <v>43248</v>
      </c>
      <c r="P9246">
        <v>135</v>
      </c>
      <c r="Q9246" s="7">
        <v>0.29275362318840581</v>
      </c>
      <c r="R9246">
        <v>35</v>
      </c>
      <c r="S9246" t="s">
        <v>41</v>
      </c>
    </row>
    <row r="9247" spans="1:19" x14ac:dyDescent="0.35">
      <c r="A9247" t="s">
        <v>13372</v>
      </c>
      <c r="B9247" t="s">
        <v>21174</v>
      </c>
      <c r="C9247" s="6">
        <v>43497</v>
      </c>
      <c r="D9247" s="6">
        <v>43650</v>
      </c>
      <c r="E9247">
        <v>2</v>
      </c>
      <c r="F9247">
        <v>45</v>
      </c>
      <c r="G9247" t="s">
        <v>29</v>
      </c>
      <c r="H9247" t="s">
        <v>13373</v>
      </c>
      <c r="I9247" t="s">
        <v>38</v>
      </c>
      <c r="J9247" t="s">
        <v>13046</v>
      </c>
      <c r="K9247" t="s">
        <v>50</v>
      </c>
      <c r="L9247" t="s">
        <v>58</v>
      </c>
      <c r="M9247">
        <v>150</v>
      </c>
      <c r="N9247" t="s">
        <v>26</v>
      </c>
      <c r="O9247" s="6">
        <v>43467</v>
      </c>
      <c r="P9247">
        <v>90</v>
      </c>
      <c r="Q9247" s="7">
        <v>0.70666666666666667</v>
      </c>
      <c r="R9247">
        <v>183</v>
      </c>
      <c r="S9247" t="s">
        <v>35</v>
      </c>
    </row>
    <row r="9248" spans="1:19" x14ac:dyDescent="0.35">
      <c r="A9248" t="s">
        <v>13374</v>
      </c>
      <c r="B9248" t="s">
        <v>23534</v>
      </c>
      <c r="C9248" s="6">
        <v>43614</v>
      </c>
      <c r="D9248" s="6">
        <v>43649</v>
      </c>
      <c r="E9248">
        <v>2</v>
      </c>
      <c r="F9248">
        <v>45</v>
      </c>
      <c r="G9248" t="s">
        <v>29</v>
      </c>
      <c r="H9248" t="s">
        <v>13375</v>
      </c>
      <c r="I9248" t="s">
        <v>38</v>
      </c>
      <c r="J9248" t="s">
        <v>642</v>
      </c>
      <c r="K9248" t="s">
        <v>32</v>
      </c>
      <c r="L9248" t="s">
        <v>25</v>
      </c>
      <c r="M9248">
        <v>345</v>
      </c>
      <c r="N9248" t="s">
        <v>26</v>
      </c>
      <c r="O9248" s="6">
        <v>43482</v>
      </c>
      <c r="P9248">
        <v>90</v>
      </c>
      <c r="Q9248" s="7">
        <v>0.76521739130434785</v>
      </c>
      <c r="R9248">
        <v>167</v>
      </c>
      <c r="S9248" t="s">
        <v>35</v>
      </c>
    </row>
    <row r="9249" spans="1:19" x14ac:dyDescent="0.35">
      <c r="A9249" t="s">
        <v>409</v>
      </c>
      <c r="B9249" t="s">
        <v>23332</v>
      </c>
      <c r="C9249" s="6">
        <v>43604</v>
      </c>
      <c r="D9249" s="6">
        <v>43655</v>
      </c>
      <c r="E9249">
        <v>4</v>
      </c>
      <c r="F9249">
        <v>45</v>
      </c>
      <c r="G9249" t="s">
        <v>20</v>
      </c>
      <c r="H9249" t="s">
        <v>410</v>
      </c>
      <c r="I9249" t="s">
        <v>38</v>
      </c>
      <c r="J9249" t="s">
        <v>10593</v>
      </c>
      <c r="K9249" t="s">
        <v>50</v>
      </c>
      <c r="L9249" t="s">
        <v>33</v>
      </c>
      <c r="M9249">
        <v>600</v>
      </c>
      <c r="N9249" t="s">
        <v>26</v>
      </c>
      <c r="O9249" s="6">
        <v>43495</v>
      </c>
      <c r="P9249">
        <v>180</v>
      </c>
      <c r="Q9249" s="7">
        <v>0.53833333333333333</v>
      </c>
      <c r="R9249">
        <v>160</v>
      </c>
      <c r="S9249" t="s">
        <v>35</v>
      </c>
    </row>
    <row r="9250" spans="1:19" x14ac:dyDescent="0.35">
      <c r="A9250" t="s">
        <v>5640</v>
      </c>
      <c r="B9250" t="s">
        <v>21859</v>
      </c>
      <c r="C9250" s="6">
        <v>43549</v>
      </c>
      <c r="D9250" s="6">
        <v>43655</v>
      </c>
      <c r="E9250">
        <v>1</v>
      </c>
      <c r="F9250">
        <v>45</v>
      </c>
      <c r="G9250" t="s">
        <v>29</v>
      </c>
      <c r="H9250" t="s">
        <v>5641</v>
      </c>
      <c r="I9250" t="s">
        <v>38</v>
      </c>
      <c r="J9250" t="s">
        <v>12373</v>
      </c>
      <c r="K9250" t="s">
        <v>50</v>
      </c>
      <c r="L9250" t="s">
        <v>33</v>
      </c>
      <c r="M9250">
        <v>600</v>
      </c>
      <c r="N9250" t="s">
        <v>26</v>
      </c>
      <c r="O9250" s="6">
        <v>43466</v>
      </c>
      <c r="P9250">
        <v>45</v>
      </c>
      <c r="Q9250" s="7">
        <v>0.56499999999999995</v>
      </c>
      <c r="R9250">
        <v>189</v>
      </c>
      <c r="S9250" t="s">
        <v>35</v>
      </c>
    </row>
    <row r="9251" spans="1:19" x14ac:dyDescent="0.35">
      <c r="A9251" t="s">
        <v>13376</v>
      </c>
      <c r="B9251" t="s">
        <v>17601</v>
      </c>
      <c r="C9251" s="6">
        <v>43128</v>
      </c>
      <c r="D9251" s="6">
        <v>43284</v>
      </c>
      <c r="E9251">
        <v>1</v>
      </c>
      <c r="F9251">
        <v>45</v>
      </c>
      <c r="G9251" t="s">
        <v>29</v>
      </c>
      <c r="H9251" t="s">
        <v>13377</v>
      </c>
      <c r="I9251" t="s">
        <v>38</v>
      </c>
      <c r="J9251" t="s">
        <v>4936</v>
      </c>
      <c r="K9251" t="s">
        <v>32</v>
      </c>
      <c r="L9251" t="s">
        <v>25</v>
      </c>
      <c r="M9251">
        <v>345</v>
      </c>
      <c r="N9251" t="s">
        <v>26</v>
      </c>
      <c r="O9251" s="6">
        <v>43113</v>
      </c>
      <c r="P9251">
        <v>45</v>
      </c>
      <c r="Q9251" s="7">
        <v>0.68695652173913047</v>
      </c>
      <c r="R9251">
        <v>171</v>
      </c>
      <c r="S9251" t="s">
        <v>35</v>
      </c>
    </row>
    <row r="9252" spans="1:19" x14ac:dyDescent="0.35">
      <c r="A9252" t="s">
        <v>13378</v>
      </c>
      <c r="B9252" t="s">
        <v>24268</v>
      </c>
      <c r="C9252" s="6">
        <v>43644</v>
      </c>
      <c r="D9252" s="6">
        <v>43648</v>
      </c>
      <c r="E9252">
        <v>4</v>
      </c>
      <c r="F9252">
        <v>60</v>
      </c>
      <c r="G9252" t="s">
        <v>29</v>
      </c>
      <c r="H9252" t="s">
        <v>13379</v>
      </c>
      <c r="I9252" t="s">
        <v>38</v>
      </c>
      <c r="J9252" t="s">
        <v>7383</v>
      </c>
      <c r="K9252" t="s">
        <v>50</v>
      </c>
      <c r="L9252" t="s">
        <v>33</v>
      </c>
      <c r="M9252">
        <v>600</v>
      </c>
      <c r="N9252" t="s">
        <v>26</v>
      </c>
      <c r="O9252" s="6">
        <v>43473</v>
      </c>
      <c r="P9252">
        <v>240</v>
      </c>
      <c r="Q9252" s="7">
        <v>0.56166666666666665</v>
      </c>
      <c r="R9252">
        <v>175</v>
      </c>
      <c r="S9252" t="s">
        <v>35</v>
      </c>
    </row>
    <row r="9253" spans="1:19" x14ac:dyDescent="0.35">
      <c r="A9253" t="s">
        <v>13380</v>
      </c>
      <c r="B9253" t="s">
        <v>21033</v>
      </c>
      <c r="C9253" s="6">
        <v>43473</v>
      </c>
      <c r="D9253" s="6">
        <v>43648</v>
      </c>
      <c r="E9253">
        <v>1</v>
      </c>
      <c r="F9253">
        <v>45</v>
      </c>
      <c r="G9253" t="s">
        <v>29</v>
      </c>
      <c r="H9253" t="s">
        <v>13381</v>
      </c>
      <c r="I9253" t="s">
        <v>38</v>
      </c>
      <c r="J9253" t="s">
        <v>7383</v>
      </c>
      <c r="K9253" t="s">
        <v>50</v>
      </c>
      <c r="L9253" t="s">
        <v>33</v>
      </c>
      <c r="M9253">
        <v>600</v>
      </c>
      <c r="N9253" t="s">
        <v>26</v>
      </c>
      <c r="O9253" s="6">
        <v>43473</v>
      </c>
      <c r="P9253">
        <v>45</v>
      </c>
      <c r="Q9253" s="7">
        <v>0.56166666666666665</v>
      </c>
      <c r="R9253">
        <v>175</v>
      </c>
      <c r="S9253" t="s">
        <v>35</v>
      </c>
    </row>
    <row r="9254" spans="1:19" x14ac:dyDescent="0.35">
      <c r="A9254" t="s">
        <v>7610</v>
      </c>
      <c r="B9254" t="s">
        <v>23358</v>
      </c>
      <c r="C9254" s="6">
        <v>43606</v>
      </c>
      <c r="D9254" s="6">
        <v>43650</v>
      </c>
      <c r="E9254">
        <v>1</v>
      </c>
      <c r="F9254">
        <v>45</v>
      </c>
      <c r="G9254" t="s">
        <v>20</v>
      </c>
      <c r="H9254" t="s">
        <v>13382</v>
      </c>
      <c r="I9254" t="s">
        <v>38</v>
      </c>
      <c r="J9254" t="s">
        <v>8384</v>
      </c>
      <c r="K9254" t="s">
        <v>50</v>
      </c>
      <c r="L9254" t="s">
        <v>25</v>
      </c>
      <c r="M9254">
        <v>345</v>
      </c>
      <c r="N9254" t="s">
        <v>34</v>
      </c>
      <c r="O9254" s="6">
        <v>43524</v>
      </c>
      <c r="P9254">
        <v>45</v>
      </c>
      <c r="Q9254" s="7">
        <v>0.41449275362318838</v>
      </c>
      <c r="R9254">
        <v>126</v>
      </c>
      <c r="S9254" t="s">
        <v>35</v>
      </c>
    </row>
    <row r="9255" spans="1:19" x14ac:dyDescent="0.35">
      <c r="A9255" t="s">
        <v>4771</v>
      </c>
      <c r="B9255" t="s">
        <v>23419</v>
      </c>
      <c r="C9255" s="6">
        <v>43609</v>
      </c>
      <c r="D9255" s="6">
        <v>43650</v>
      </c>
      <c r="E9255">
        <v>3</v>
      </c>
      <c r="F9255">
        <v>45</v>
      </c>
      <c r="G9255" t="s">
        <v>29</v>
      </c>
      <c r="H9255" t="s">
        <v>11656</v>
      </c>
      <c r="I9255" t="s">
        <v>38</v>
      </c>
      <c r="J9255" t="s">
        <v>13046</v>
      </c>
      <c r="K9255" t="s">
        <v>50</v>
      </c>
      <c r="L9255" t="s">
        <v>58</v>
      </c>
      <c r="M9255">
        <v>150</v>
      </c>
      <c r="N9255" t="s">
        <v>26</v>
      </c>
      <c r="O9255" s="6">
        <v>43467</v>
      </c>
      <c r="P9255">
        <v>135</v>
      </c>
      <c r="Q9255" s="7">
        <v>0.70666666666666667</v>
      </c>
      <c r="R9255">
        <v>183</v>
      </c>
      <c r="S9255" t="s">
        <v>35</v>
      </c>
    </row>
    <row r="9256" spans="1:19" x14ac:dyDescent="0.35">
      <c r="A9256" t="s">
        <v>6356</v>
      </c>
      <c r="B9256" t="s">
        <v>21208</v>
      </c>
      <c r="C9256" s="6">
        <v>43501</v>
      </c>
      <c r="D9256" s="6">
        <v>43655</v>
      </c>
      <c r="E9256">
        <v>35</v>
      </c>
      <c r="F9256">
        <v>45</v>
      </c>
      <c r="G9256" t="s">
        <v>20</v>
      </c>
      <c r="H9256" t="s">
        <v>12632</v>
      </c>
      <c r="I9256" t="s">
        <v>44</v>
      </c>
      <c r="J9256" t="s">
        <v>10593</v>
      </c>
      <c r="K9256" t="s">
        <v>50</v>
      </c>
      <c r="L9256" t="s">
        <v>33</v>
      </c>
      <c r="M9256">
        <v>600</v>
      </c>
      <c r="N9256" t="s">
        <v>26</v>
      </c>
      <c r="O9256" s="6">
        <v>43495</v>
      </c>
      <c r="P9256">
        <v>1575</v>
      </c>
      <c r="Q9256" s="7">
        <v>0.53833333333333333</v>
      </c>
      <c r="R9256">
        <v>160</v>
      </c>
      <c r="S9256" t="s">
        <v>35</v>
      </c>
    </row>
    <row r="9257" spans="1:19" x14ac:dyDescent="0.35">
      <c r="A9257" t="s">
        <v>2421</v>
      </c>
      <c r="B9257" t="s">
        <v>21384</v>
      </c>
      <c r="C9257" s="6">
        <v>43520</v>
      </c>
      <c r="D9257" s="6">
        <v>43650</v>
      </c>
      <c r="E9257">
        <v>4</v>
      </c>
      <c r="F9257">
        <v>45</v>
      </c>
      <c r="G9257" t="s">
        <v>29</v>
      </c>
      <c r="H9257" t="s">
        <v>10263</v>
      </c>
      <c r="I9257" t="s">
        <v>38</v>
      </c>
      <c r="J9257" t="s">
        <v>13046</v>
      </c>
      <c r="K9257" t="s">
        <v>50</v>
      </c>
      <c r="L9257" t="s">
        <v>58</v>
      </c>
      <c r="M9257">
        <v>150</v>
      </c>
      <c r="N9257" t="s">
        <v>26</v>
      </c>
      <c r="O9257" s="6">
        <v>43467</v>
      </c>
      <c r="P9257">
        <v>180</v>
      </c>
      <c r="Q9257" s="7">
        <v>0.70666666666666667</v>
      </c>
      <c r="R9257">
        <v>183</v>
      </c>
      <c r="S9257" t="s">
        <v>35</v>
      </c>
    </row>
    <row r="9258" spans="1:19" x14ac:dyDescent="0.35">
      <c r="A9258" t="s">
        <v>13383</v>
      </c>
      <c r="B9258" t="s">
        <v>19593</v>
      </c>
      <c r="C9258" s="6">
        <v>43227</v>
      </c>
      <c r="D9258" s="6">
        <v>43284</v>
      </c>
      <c r="E9258">
        <v>2</v>
      </c>
      <c r="F9258">
        <v>45</v>
      </c>
      <c r="G9258" t="s">
        <v>29</v>
      </c>
      <c r="H9258" t="s">
        <v>13384</v>
      </c>
      <c r="I9258" t="s">
        <v>44</v>
      </c>
      <c r="J9258" t="s">
        <v>588</v>
      </c>
      <c r="K9258" t="s">
        <v>32</v>
      </c>
      <c r="L9258" t="s">
        <v>25</v>
      </c>
      <c r="M9258">
        <v>345</v>
      </c>
      <c r="N9258" t="s">
        <v>34</v>
      </c>
      <c r="O9258" s="6">
        <v>43204</v>
      </c>
      <c r="P9258">
        <v>90</v>
      </c>
      <c r="Q9258" s="7">
        <v>0.45217391304347826</v>
      </c>
      <c r="R9258">
        <v>80</v>
      </c>
      <c r="S9258" t="s">
        <v>27</v>
      </c>
    </row>
    <row r="9259" spans="1:19" x14ac:dyDescent="0.35">
      <c r="A9259" t="s">
        <v>13385</v>
      </c>
      <c r="B9259" t="s">
        <v>23846</v>
      </c>
      <c r="C9259" s="6">
        <v>43625</v>
      </c>
      <c r="D9259" s="6">
        <v>43655</v>
      </c>
      <c r="E9259">
        <v>4</v>
      </c>
      <c r="F9259">
        <v>45</v>
      </c>
      <c r="G9259" t="s">
        <v>29</v>
      </c>
      <c r="H9259" t="s">
        <v>13386</v>
      </c>
      <c r="I9259" t="s">
        <v>38</v>
      </c>
      <c r="J9259" t="s">
        <v>12373</v>
      </c>
      <c r="K9259" t="s">
        <v>50</v>
      </c>
      <c r="L9259" t="s">
        <v>33</v>
      </c>
      <c r="M9259">
        <v>600</v>
      </c>
      <c r="N9259" t="s">
        <v>26</v>
      </c>
      <c r="O9259" s="6">
        <v>43466</v>
      </c>
      <c r="P9259">
        <v>180</v>
      </c>
      <c r="Q9259" s="7">
        <v>0.56499999999999995</v>
      </c>
      <c r="R9259">
        <v>189</v>
      </c>
      <c r="S9259" t="s">
        <v>35</v>
      </c>
    </row>
    <row r="9260" spans="1:19" x14ac:dyDescent="0.35">
      <c r="A9260" t="s">
        <v>13387</v>
      </c>
      <c r="B9260" t="s">
        <v>19788</v>
      </c>
      <c r="C9260" s="6">
        <v>43237</v>
      </c>
      <c r="D9260" s="6">
        <v>43283</v>
      </c>
      <c r="E9260">
        <v>2</v>
      </c>
      <c r="F9260">
        <v>45</v>
      </c>
      <c r="G9260" t="s">
        <v>29</v>
      </c>
      <c r="H9260" t="s">
        <v>13388</v>
      </c>
      <c r="I9260" t="s">
        <v>38</v>
      </c>
      <c r="J9260" t="s">
        <v>878</v>
      </c>
      <c r="K9260" t="s">
        <v>180</v>
      </c>
      <c r="L9260" t="s">
        <v>25</v>
      </c>
      <c r="M9260">
        <v>345</v>
      </c>
      <c r="N9260" t="s">
        <v>26</v>
      </c>
      <c r="O9260" s="6">
        <v>43145</v>
      </c>
      <c r="P9260">
        <v>90</v>
      </c>
      <c r="Q9260" s="7">
        <v>0.3188405797101449</v>
      </c>
      <c r="R9260">
        <v>138</v>
      </c>
      <c r="S9260" t="s">
        <v>35</v>
      </c>
    </row>
    <row r="9261" spans="1:19" x14ac:dyDescent="0.35">
      <c r="A9261" t="s">
        <v>13389</v>
      </c>
      <c r="B9261" t="s">
        <v>21112</v>
      </c>
      <c r="C9261" s="6">
        <v>43489</v>
      </c>
      <c r="D9261" s="6">
        <v>43650</v>
      </c>
      <c r="E9261">
        <v>2</v>
      </c>
      <c r="F9261">
        <v>45</v>
      </c>
      <c r="G9261" t="s">
        <v>20</v>
      </c>
      <c r="H9261" t="s">
        <v>13390</v>
      </c>
      <c r="I9261" t="s">
        <v>38</v>
      </c>
      <c r="J9261" t="s">
        <v>13046</v>
      </c>
      <c r="K9261" t="s">
        <v>50</v>
      </c>
      <c r="L9261" t="s">
        <v>58</v>
      </c>
      <c r="M9261">
        <v>150</v>
      </c>
      <c r="N9261" t="s">
        <v>26</v>
      </c>
      <c r="O9261" s="6">
        <v>43467</v>
      </c>
      <c r="P9261">
        <v>90</v>
      </c>
      <c r="Q9261" s="7">
        <v>0.70666666666666667</v>
      </c>
      <c r="R9261">
        <v>183</v>
      </c>
      <c r="S9261" t="s">
        <v>35</v>
      </c>
    </row>
    <row r="9262" spans="1:19" x14ac:dyDescent="0.35">
      <c r="A9262" t="s">
        <v>9696</v>
      </c>
      <c r="B9262" t="s">
        <v>23305</v>
      </c>
      <c r="C9262" s="6">
        <v>43603</v>
      </c>
      <c r="D9262" s="6">
        <v>43655</v>
      </c>
      <c r="E9262">
        <v>1</v>
      </c>
      <c r="F9262">
        <v>45</v>
      </c>
      <c r="G9262" t="s">
        <v>29</v>
      </c>
      <c r="H9262" t="s">
        <v>9697</v>
      </c>
      <c r="I9262" t="s">
        <v>38</v>
      </c>
      <c r="J9262" t="s">
        <v>12373</v>
      </c>
      <c r="K9262" t="s">
        <v>50</v>
      </c>
      <c r="L9262" t="s">
        <v>33</v>
      </c>
      <c r="M9262">
        <v>600</v>
      </c>
      <c r="N9262" t="s">
        <v>26</v>
      </c>
      <c r="O9262" s="6">
        <v>43466</v>
      </c>
      <c r="P9262">
        <v>45</v>
      </c>
      <c r="Q9262" s="7">
        <v>0.56499999999999995</v>
      </c>
      <c r="R9262">
        <v>189</v>
      </c>
      <c r="S9262" t="s">
        <v>35</v>
      </c>
    </row>
    <row r="9263" spans="1:19" x14ac:dyDescent="0.35">
      <c r="A9263" t="s">
        <v>13391</v>
      </c>
      <c r="B9263" t="s">
        <v>20668</v>
      </c>
      <c r="C9263" s="6">
        <v>43272</v>
      </c>
      <c r="D9263" s="6">
        <v>43284</v>
      </c>
      <c r="E9263">
        <v>1</v>
      </c>
      <c r="F9263">
        <v>55</v>
      </c>
      <c r="G9263" t="s">
        <v>29</v>
      </c>
      <c r="H9263" t="s">
        <v>13392</v>
      </c>
      <c r="I9263" t="s">
        <v>38</v>
      </c>
      <c r="J9263" t="s">
        <v>754</v>
      </c>
      <c r="K9263" t="s">
        <v>180</v>
      </c>
      <c r="L9263" t="s">
        <v>33</v>
      </c>
      <c r="M9263">
        <v>600</v>
      </c>
      <c r="N9263" t="s">
        <v>26</v>
      </c>
      <c r="O9263" s="6">
        <v>43147</v>
      </c>
      <c r="P9263">
        <v>55</v>
      </c>
      <c r="Q9263" s="7">
        <v>0.67166666666666663</v>
      </c>
      <c r="R9263">
        <v>137</v>
      </c>
      <c r="S9263" t="s">
        <v>35</v>
      </c>
    </row>
    <row r="9264" spans="1:19" x14ac:dyDescent="0.35">
      <c r="A9264" t="s">
        <v>3022</v>
      </c>
      <c r="B9264" t="s">
        <v>15999</v>
      </c>
      <c r="C9264" s="6">
        <v>42919</v>
      </c>
      <c r="D9264" s="6">
        <v>42919</v>
      </c>
      <c r="E9264">
        <v>2</v>
      </c>
      <c r="F9264">
        <v>60</v>
      </c>
      <c r="G9264" t="s">
        <v>29</v>
      </c>
      <c r="H9264" t="s">
        <v>3023</v>
      </c>
      <c r="I9264" t="s">
        <v>22</v>
      </c>
      <c r="J9264" t="s">
        <v>2775</v>
      </c>
      <c r="K9264" t="s">
        <v>184</v>
      </c>
      <c r="L9264" t="s">
        <v>241</v>
      </c>
      <c r="M9264">
        <v>100</v>
      </c>
      <c r="N9264" t="s">
        <v>34</v>
      </c>
      <c r="O9264" s="6">
        <v>42919</v>
      </c>
      <c r="P9264">
        <v>120</v>
      </c>
      <c r="Q9264" s="7">
        <v>0.82</v>
      </c>
      <c r="R9264">
        <v>0</v>
      </c>
      <c r="S9264" t="s">
        <v>41</v>
      </c>
    </row>
    <row r="9265" spans="1:19" x14ac:dyDescent="0.35">
      <c r="A9265" t="s">
        <v>4761</v>
      </c>
      <c r="B9265" t="s">
        <v>15108</v>
      </c>
      <c r="C9265" s="6">
        <v>42779</v>
      </c>
      <c r="D9265" s="6">
        <v>42926</v>
      </c>
      <c r="E9265">
        <v>3</v>
      </c>
      <c r="F9265">
        <v>45</v>
      </c>
      <c r="G9265" t="s">
        <v>29</v>
      </c>
      <c r="H9265" t="s">
        <v>13393</v>
      </c>
      <c r="I9265" t="s">
        <v>38</v>
      </c>
      <c r="J9265" t="s">
        <v>3104</v>
      </c>
      <c r="K9265" t="s">
        <v>24</v>
      </c>
      <c r="L9265" t="s">
        <v>33</v>
      </c>
      <c r="M9265">
        <v>600</v>
      </c>
      <c r="N9265" t="s">
        <v>26</v>
      </c>
      <c r="O9265" s="6">
        <v>42779</v>
      </c>
      <c r="P9265">
        <v>135</v>
      </c>
      <c r="Q9265" s="7">
        <v>0.45333333333333331</v>
      </c>
      <c r="R9265">
        <v>147</v>
      </c>
      <c r="S9265" t="s">
        <v>35</v>
      </c>
    </row>
    <row r="9266" spans="1:19" x14ac:dyDescent="0.35">
      <c r="A9266" t="s">
        <v>1386</v>
      </c>
      <c r="B9266" t="s">
        <v>16000</v>
      </c>
      <c r="C9266" s="6">
        <v>42919</v>
      </c>
      <c r="D9266" s="6">
        <v>42919</v>
      </c>
      <c r="E9266">
        <v>2</v>
      </c>
      <c r="F9266">
        <v>60</v>
      </c>
      <c r="G9266" t="s">
        <v>29</v>
      </c>
      <c r="H9266" t="s">
        <v>13394</v>
      </c>
      <c r="I9266" t="s">
        <v>22</v>
      </c>
      <c r="J9266" t="s">
        <v>2775</v>
      </c>
      <c r="K9266" t="s">
        <v>184</v>
      </c>
      <c r="L9266" t="s">
        <v>241</v>
      </c>
      <c r="M9266">
        <v>100</v>
      </c>
      <c r="N9266" t="s">
        <v>34</v>
      </c>
      <c r="O9266" s="6">
        <v>42919</v>
      </c>
      <c r="P9266">
        <v>120</v>
      </c>
      <c r="Q9266" s="7">
        <v>0.82</v>
      </c>
      <c r="R9266">
        <v>0</v>
      </c>
      <c r="S9266" t="s">
        <v>41</v>
      </c>
    </row>
    <row r="9267" spans="1:19" x14ac:dyDescent="0.35">
      <c r="A9267" t="s">
        <v>8971</v>
      </c>
      <c r="B9267" t="s">
        <v>20782</v>
      </c>
      <c r="C9267" s="6">
        <v>43278</v>
      </c>
      <c r="D9267" s="6">
        <v>43284</v>
      </c>
      <c r="E9267">
        <v>3</v>
      </c>
      <c r="F9267">
        <v>60</v>
      </c>
      <c r="G9267" t="s">
        <v>29</v>
      </c>
      <c r="H9267" t="s">
        <v>8972</v>
      </c>
      <c r="I9267" t="s">
        <v>38</v>
      </c>
      <c r="J9267" t="s">
        <v>5028</v>
      </c>
      <c r="K9267" t="s">
        <v>32</v>
      </c>
      <c r="L9267" t="s">
        <v>25</v>
      </c>
      <c r="M9267">
        <v>345</v>
      </c>
      <c r="N9267" t="s">
        <v>26</v>
      </c>
      <c r="O9267" s="6">
        <v>43240</v>
      </c>
      <c r="P9267">
        <v>180</v>
      </c>
      <c r="Q9267" s="7">
        <v>0.26666666666666666</v>
      </c>
      <c r="R9267">
        <v>44</v>
      </c>
      <c r="S9267" t="s">
        <v>41</v>
      </c>
    </row>
    <row r="9268" spans="1:19" x14ac:dyDescent="0.35">
      <c r="A9268" t="s">
        <v>13395</v>
      </c>
      <c r="B9268" t="s">
        <v>21254</v>
      </c>
      <c r="C9268" s="6">
        <v>43507</v>
      </c>
      <c r="D9268" s="6">
        <v>43650</v>
      </c>
      <c r="E9268">
        <v>3</v>
      </c>
      <c r="F9268">
        <v>45</v>
      </c>
      <c r="G9268" t="s">
        <v>29</v>
      </c>
      <c r="H9268" t="s">
        <v>13396</v>
      </c>
      <c r="I9268" t="s">
        <v>38</v>
      </c>
      <c r="J9268" t="s">
        <v>13046</v>
      </c>
      <c r="K9268" t="s">
        <v>50</v>
      </c>
      <c r="L9268" t="s">
        <v>58</v>
      </c>
      <c r="M9268">
        <v>150</v>
      </c>
      <c r="N9268" t="s">
        <v>26</v>
      </c>
      <c r="O9268" s="6">
        <v>43467</v>
      </c>
      <c r="P9268">
        <v>135</v>
      </c>
      <c r="Q9268" s="7">
        <v>0.70666666666666667</v>
      </c>
      <c r="R9268">
        <v>183</v>
      </c>
      <c r="S9268" t="s">
        <v>35</v>
      </c>
    </row>
    <row r="9269" spans="1:19" x14ac:dyDescent="0.35">
      <c r="A9269" t="s">
        <v>13397</v>
      </c>
      <c r="B9269" t="s">
        <v>24294</v>
      </c>
      <c r="C9269" s="6">
        <v>43645</v>
      </c>
      <c r="D9269" s="6">
        <v>43650</v>
      </c>
      <c r="E9269">
        <v>3</v>
      </c>
      <c r="F9269">
        <v>60</v>
      </c>
      <c r="G9269" t="s">
        <v>20</v>
      </c>
      <c r="H9269" t="s">
        <v>13398</v>
      </c>
      <c r="I9269" t="s">
        <v>38</v>
      </c>
      <c r="J9269" t="s">
        <v>673</v>
      </c>
      <c r="K9269" t="s">
        <v>50</v>
      </c>
      <c r="L9269" t="s">
        <v>25</v>
      </c>
      <c r="M9269">
        <v>345</v>
      </c>
      <c r="N9269" t="s">
        <v>46</v>
      </c>
      <c r="O9269" s="6">
        <v>43532</v>
      </c>
      <c r="P9269">
        <v>180</v>
      </c>
      <c r="Q9269" s="7">
        <v>0.56231884057971016</v>
      </c>
      <c r="R9269">
        <v>118</v>
      </c>
      <c r="S9269" t="s">
        <v>27</v>
      </c>
    </row>
    <row r="9270" spans="1:19" x14ac:dyDescent="0.35">
      <c r="A9270" t="s">
        <v>6217</v>
      </c>
      <c r="B9270" t="s">
        <v>23108</v>
      </c>
      <c r="C9270" s="6">
        <v>43595</v>
      </c>
      <c r="D9270" s="6">
        <v>43656</v>
      </c>
      <c r="E9270">
        <v>3</v>
      </c>
      <c r="F9270">
        <v>45</v>
      </c>
      <c r="G9270" t="s">
        <v>29</v>
      </c>
      <c r="H9270" t="s">
        <v>6218</v>
      </c>
      <c r="I9270" t="s">
        <v>44</v>
      </c>
      <c r="J9270" t="s">
        <v>11800</v>
      </c>
      <c r="K9270" t="s">
        <v>32</v>
      </c>
      <c r="L9270" t="s">
        <v>33</v>
      </c>
      <c r="M9270">
        <v>600</v>
      </c>
      <c r="N9270" t="s">
        <v>26</v>
      </c>
      <c r="O9270" s="6">
        <v>43524</v>
      </c>
      <c r="P9270">
        <v>135</v>
      </c>
      <c r="Q9270" s="7">
        <v>0.20166666666666666</v>
      </c>
      <c r="R9270">
        <v>132</v>
      </c>
      <c r="S9270" t="s">
        <v>35</v>
      </c>
    </row>
    <row r="9271" spans="1:19" x14ac:dyDescent="0.35">
      <c r="A9271" t="s">
        <v>9875</v>
      </c>
      <c r="B9271" t="s">
        <v>21465</v>
      </c>
      <c r="C9271" s="6">
        <v>43524</v>
      </c>
      <c r="D9271" s="6">
        <v>43655</v>
      </c>
      <c r="E9271">
        <v>3</v>
      </c>
      <c r="F9271">
        <v>45</v>
      </c>
      <c r="G9271" t="s">
        <v>29</v>
      </c>
      <c r="H9271" t="s">
        <v>9876</v>
      </c>
      <c r="I9271" t="s">
        <v>38</v>
      </c>
      <c r="J9271" t="s">
        <v>12373</v>
      </c>
      <c r="K9271" t="s">
        <v>50</v>
      </c>
      <c r="L9271" t="s">
        <v>33</v>
      </c>
      <c r="M9271">
        <v>600</v>
      </c>
      <c r="N9271" t="s">
        <v>26</v>
      </c>
      <c r="O9271" s="6">
        <v>43466</v>
      </c>
      <c r="P9271">
        <v>135</v>
      </c>
      <c r="Q9271" s="7">
        <v>0.56499999999999995</v>
      </c>
      <c r="R9271">
        <v>189</v>
      </c>
      <c r="S9271" t="s">
        <v>35</v>
      </c>
    </row>
    <row r="9272" spans="1:19" x14ac:dyDescent="0.35">
      <c r="A9272" t="s">
        <v>1572</v>
      </c>
      <c r="B9272" t="s">
        <v>22577</v>
      </c>
      <c r="C9272" s="6">
        <v>43575</v>
      </c>
      <c r="D9272" s="6">
        <v>43650</v>
      </c>
      <c r="E9272">
        <v>4</v>
      </c>
      <c r="F9272">
        <v>45</v>
      </c>
      <c r="G9272" t="s">
        <v>29</v>
      </c>
      <c r="H9272" t="s">
        <v>11187</v>
      </c>
      <c r="I9272" t="s">
        <v>38</v>
      </c>
      <c r="J9272" t="s">
        <v>13046</v>
      </c>
      <c r="K9272" t="s">
        <v>50</v>
      </c>
      <c r="L9272" t="s">
        <v>58</v>
      </c>
      <c r="M9272">
        <v>150</v>
      </c>
      <c r="N9272" t="s">
        <v>26</v>
      </c>
      <c r="O9272" s="6">
        <v>43467</v>
      </c>
      <c r="P9272">
        <v>180</v>
      </c>
      <c r="Q9272" s="7">
        <v>0.70666666666666667</v>
      </c>
      <c r="R9272">
        <v>183</v>
      </c>
      <c r="S9272" t="s">
        <v>35</v>
      </c>
    </row>
    <row r="9273" spans="1:19" x14ac:dyDescent="0.35">
      <c r="A9273" t="s">
        <v>13399</v>
      </c>
      <c r="B9273" t="s">
        <v>22202</v>
      </c>
      <c r="C9273" s="6">
        <v>43559</v>
      </c>
      <c r="D9273" s="6">
        <v>43648</v>
      </c>
      <c r="E9273">
        <v>4</v>
      </c>
      <c r="F9273">
        <v>45</v>
      </c>
      <c r="G9273" t="s">
        <v>29</v>
      </c>
      <c r="H9273" t="s">
        <v>13400</v>
      </c>
      <c r="I9273" t="s">
        <v>38</v>
      </c>
      <c r="J9273" t="s">
        <v>7383</v>
      </c>
      <c r="K9273" t="s">
        <v>50</v>
      </c>
      <c r="L9273" t="s">
        <v>33</v>
      </c>
      <c r="M9273">
        <v>600</v>
      </c>
      <c r="N9273" t="s">
        <v>26</v>
      </c>
      <c r="O9273" s="6">
        <v>43473</v>
      </c>
      <c r="P9273">
        <v>180</v>
      </c>
      <c r="Q9273" s="7">
        <v>0.56166666666666665</v>
      </c>
      <c r="R9273">
        <v>175</v>
      </c>
      <c r="S9273" t="s">
        <v>35</v>
      </c>
    </row>
    <row r="9274" spans="1:19" x14ac:dyDescent="0.35">
      <c r="A9274" t="s">
        <v>441</v>
      </c>
      <c r="B9274" t="s">
        <v>21466</v>
      </c>
      <c r="C9274" s="6">
        <v>43524</v>
      </c>
      <c r="D9274" s="6">
        <v>43656</v>
      </c>
      <c r="E9274">
        <v>2</v>
      </c>
      <c r="F9274">
        <v>45</v>
      </c>
      <c r="G9274" t="s">
        <v>20</v>
      </c>
      <c r="H9274" t="s">
        <v>13401</v>
      </c>
      <c r="I9274" t="s">
        <v>38</v>
      </c>
      <c r="J9274" t="s">
        <v>11800</v>
      </c>
      <c r="K9274" t="s">
        <v>32</v>
      </c>
      <c r="L9274" t="s">
        <v>33</v>
      </c>
      <c r="M9274">
        <v>600</v>
      </c>
      <c r="N9274" t="s">
        <v>26</v>
      </c>
      <c r="O9274" s="6">
        <v>43524</v>
      </c>
      <c r="P9274">
        <v>90</v>
      </c>
      <c r="Q9274" s="7">
        <v>0.20166666666666666</v>
      </c>
      <c r="R9274">
        <v>132</v>
      </c>
      <c r="S9274" t="s">
        <v>35</v>
      </c>
    </row>
    <row r="9275" spans="1:19" x14ac:dyDescent="0.35">
      <c r="A9275" t="s">
        <v>12546</v>
      </c>
      <c r="B9275" t="s">
        <v>18551</v>
      </c>
      <c r="C9275" s="6">
        <v>43175</v>
      </c>
      <c r="D9275" s="6">
        <v>43284</v>
      </c>
      <c r="E9275">
        <v>4</v>
      </c>
      <c r="F9275">
        <v>45</v>
      </c>
      <c r="G9275" t="s">
        <v>29</v>
      </c>
      <c r="H9275" t="s">
        <v>12547</v>
      </c>
      <c r="I9275" t="s">
        <v>38</v>
      </c>
      <c r="J9275" t="s">
        <v>9079</v>
      </c>
      <c r="K9275" t="s">
        <v>50</v>
      </c>
      <c r="L9275" t="s">
        <v>25</v>
      </c>
      <c r="M9275">
        <v>345</v>
      </c>
      <c r="N9275" t="s">
        <v>46</v>
      </c>
      <c r="O9275" s="6">
        <v>43134</v>
      </c>
      <c r="P9275">
        <v>180</v>
      </c>
      <c r="Q9275" s="7">
        <v>0.54202898550724643</v>
      </c>
      <c r="R9275">
        <v>150</v>
      </c>
      <c r="S9275" t="s">
        <v>35</v>
      </c>
    </row>
    <row r="9276" spans="1:19" x14ac:dyDescent="0.35">
      <c r="A9276" t="s">
        <v>11551</v>
      </c>
      <c r="B9276" t="s">
        <v>21983</v>
      </c>
      <c r="C9276" s="6">
        <v>43553</v>
      </c>
      <c r="D9276" s="6">
        <v>43650</v>
      </c>
      <c r="E9276">
        <v>3</v>
      </c>
      <c r="F9276">
        <v>45</v>
      </c>
      <c r="G9276" t="s">
        <v>29</v>
      </c>
      <c r="H9276" t="s">
        <v>11552</v>
      </c>
      <c r="I9276" t="s">
        <v>38</v>
      </c>
      <c r="J9276" t="s">
        <v>13046</v>
      </c>
      <c r="K9276" t="s">
        <v>50</v>
      </c>
      <c r="L9276" t="s">
        <v>58</v>
      </c>
      <c r="M9276">
        <v>150</v>
      </c>
      <c r="N9276" t="s">
        <v>26</v>
      </c>
      <c r="O9276" s="6">
        <v>43467</v>
      </c>
      <c r="P9276">
        <v>135</v>
      </c>
      <c r="Q9276" s="7">
        <v>0.70666666666666667</v>
      </c>
      <c r="R9276">
        <v>183</v>
      </c>
      <c r="S9276" t="s">
        <v>35</v>
      </c>
    </row>
    <row r="9277" spans="1:19" x14ac:dyDescent="0.35">
      <c r="A9277" t="s">
        <v>13402</v>
      </c>
      <c r="B9277" t="s">
        <v>22220</v>
      </c>
      <c r="C9277" s="6">
        <v>43560</v>
      </c>
      <c r="D9277" s="6">
        <v>43650</v>
      </c>
      <c r="E9277">
        <v>4</v>
      </c>
      <c r="F9277">
        <v>45</v>
      </c>
      <c r="G9277" t="s">
        <v>20</v>
      </c>
      <c r="H9277" t="s">
        <v>13403</v>
      </c>
      <c r="I9277" t="s">
        <v>38</v>
      </c>
      <c r="J9277" t="s">
        <v>13046</v>
      </c>
      <c r="K9277" t="s">
        <v>50</v>
      </c>
      <c r="L9277" t="s">
        <v>58</v>
      </c>
      <c r="M9277">
        <v>150</v>
      </c>
      <c r="N9277" t="s">
        <v>26</v>
      </c>
      <c r="O9277" s="6">
        <v>43467</v>
      </c>
      <c r="P9277">
        <v>180</v>
      </c>
      <c r="Q9277" s="7">
        <v>0.70666666666666667</v>
      </c>
      <c r="R9277">
        <v>183</v>
      </c>
      <c r="S9277" t="s">
        <v>35</v>
      </c>
    </row>
    <row r="9278" spans="1:19" x14ac:dyDescent="0.35">
      <c r="A9278" t="s">
        <v>3612</v>
      </c>
      <c r="B9278" t="s">
        <v>22262</v>
      </c>
      <c r="C9278" s="6">
        <v>43561</v>
      </c>
      <c r="D9278" s="6">
        <v>43654</v>
      </c>
      <c r="E9278">
        <v>4</v>
      </c>
      <c r="F9278">
        <v>45</v>
      </c>
      <c r="G9278" t="s">
        <v>29</v>
      </c>
      <c r="H9278" t="s">
        <v>13404</v>
      </c>
      <c r="I9278" t="s">
        <v>38</v>
      </c>
      <c r="J9278" t="s">
        <v>531</v>
      </c>
      <c r="K9278" t="s">
        <v>24</v>
      </c>
      <c r="L9278" t="s">
        <v>25</v>
      </c>
      <c r="M9278">
        <v>345</v>
      </c>
      <c r="N9278" t="s">
        <v>46</v>
      </c>
      <c r="O9278" s="6">
        <v>43561</v>
      </c>
      <c r="P9278">
        <v>180</v>
      </c>
      <c r="Q9278" s="7">
        <v>0.34202898550724636</v>
      </c>
      <c r="R9278">
        <v>93</v>
      </c>
      <c r="S9278" t="s">
        <v>27</v>
      </c>
    </row>
    <row r="9279" spans="1:19" x14ac:dyDescent="0.35">
      <c r="A9279" t="s">
        <v>13405</v>
      </c>
      <c r="B9279" t="s">
        <v>18907</v>
      </c>
      <c r="C9279" s="6">
        <v>43195</v>
      </c>
      <c r="D9279" s="6">
        <v>43291</v>
      </c>
      <c r="E9279">
        <v>1</v>
      </c>
      <c r="F9279">
        <v>45</v>
      </c>
      <c r="G9279" t="s">
        <v>29</v>
      </c>
      <c r="H9279" t="s">
        <v>12673</v>
      </c>
      <c r="I9279" t="s">
        <v>38</v>
      </c>
      <c r="J9279" t="s">
        <v>103</v>
      </c>
      <c r="K9279" t="s">
        <v>24</v>
      </c>
      <c r="L9279" t="s">
        <v>25</v>
      </c>
      <c r="M9279">
        <v>345</v>
      </c>
      <c r="N9279" t="s">
        <v>34</v>
      </c>
      <c r="O9279" s="6">
        <v>43115</v>
      </c>
      <c r="P9279">
        <v>45</v>
      </c>
      <c r="Q9279" s="7">
        <v>0.61739130434782608</v>
      </c>
      <c r="R9279">
        <v>176</v>
      </c>
      <c r="S9279" t="s">
        <v>35</v>
      </c>
    </row>
    <row r="9280" spans="1:19" x14ac:dyDescent="0.35">
      <c r="A9280" t="s">
        <v>13406</v>
      </c>
      <c r="B9280" t="s">
        <v>20098</v>
      </c>
      <c r="C9280" s="6">
        <v>43248</v>
      </c>
      <c r="D9280" s="6">
        <v>43291</v>
      </c>
      <c r="E9280">
        <v>2</v>
      </c>
      <c r="F9280">
        <v>45</v>
      </c>
      <c r="G9280" t="s">
        <v>29</v>
      </c>
      <c r="H9280" t="s">
        <v>13407</v>
      </c>
      <c r="I9280" t="s">
        <v>38</v>
      </c>
      <c r="J9280" t="s">
        <v>666</v>
      </c>
      <c r="K9280" t="s">
        <v>50</v>
      </c>
      <c r="L9280" t="s">
        <v>25</v>
      </c>
      <c r="M9280">
        <v>345</v>
      </c>
      <c r="N9280" t="s">
        <v>26</v>
      </c>
      <c r="O9280" s="6">
        <v>43248</v>
      </c>
      <c r="P9280">
        <v>90</v>
      </c>
      <c r="Q9280" s="7">
        <v>0.25797101449275361</v>
      </c>
      <c r="R9280">
        <v>43</v>
      </c>
      <c r="S9280" t="s">
        <v>41</v>
      </c>
    </row>
    <row r="9281" spans="1:19" x14ac:dyDescent="0.35">
      <c r="A9281" t="s">
        <v>13408</v>
      </c>
      <c r="B9281" t="s">
        <v>18552</v>
      </c>
      <c r="C9281" s="6">
        <v>43175</v>
      </c>
      <c r="D9281" s="6">
        <v>43285</v>
      </c>
      <c r="E9281">
        <v>3</v>
      </c>
      <c r="F9281">
        <v>45</v>
      </c>
      <c r="G9281" t="s">
        <v>29</v>
      </c>
      <c r="H9281" t="s">
        <v>13409</v>
      </c>
      <c r="I9281" t="s">
        <v>44</v>
      </c>
      <c r="J9281" t="s">
        <v>152</v>
      </c>
      <c r="K9281" t="s">
        <v>50</v>
      </c>
      <c r="L9281" t="s">
        <v>25</v>
      </c>
      <c r="M9281">
        <v>345</v>
      </c>
      <c r="N9281" t="s">
        <v>46</v>
      </c>
      <c r="O9281" s="6">
        <v>43158</v>
      </c>
      <c r="P9281">
        <v>135</v>
      </c>
      <c r="Q9281" s="7">
        <v>0.4115942028985507</v>
      </c>
      <c r="R9281">
        <v>127</v>
      </c>
      <c r="S9281" t="s">
        <v>35</v>
      </c>
    </row>
    <row r="9282" spans="1:19" x14ac:dyDescent="0.35">
      <c r="A9282" t="s">
        <v>13410</v>
      </c>
      <c r="B9282" t="s">
        <v>23420</v>
      </c>
      <c r="C9282" s="6">
        <v>43609</v>
      </c>
      <c r="D9282" s="6">
        <v>43649</v>
      </c>
      <c r="E9282">
        <v>1</v>
      </c>
      <c r="F9282">
        <v>45</v>
      </c>
      <c r="G9282" t="s">
        <v>29</v>
      </c>
      <c r="H9282" t="s">
        <v>13411</v>
      </c>
      <c r="I9282" t="s">
        <v>38</v>
      </c>
      <c r="J9282" t="s">
        <v>4054</v>
      </c>
      <c r="K9282" t="s">
        <v>32</v>
      </c>
      <c r="L9282" t="s">
        <v>25</v>
      </c>
      <c r="M9282">
        <v>345</v>
      </c>
      <c r="N9282" t="s">
        <v>46</v>
      </c>
      <c r="O9282" s="6">
        <v>43589</v>
      </c>
      <c r="P9282">
        <v>45</v>
      </c>
      <c r="Q9282" s="7">
        <v>0.55942028985507242</v>
      </c>
      <c r="R9282">
        <v>60</v>
      </c>
      <c r="S9282" t="s">
        <v>27</v>
      </c>
    </row>
    <row r="9283" spans="1:19" x14ac:dyDescent="0.35">
      <c r="A9283" t="s">
        <v>13412</v>
      </c>
      <c r="B9283" t="s">
        <v>20783</v>
      </c>
      <c r="C9283" s="6">
        <v>43278</v>
      </c>
      <c r="D9283" s="6">
        <v>43285</v>
      </c>
      <c r="E9283">
        <v>2</v>
      </c>
      <c r="F9283">
        <v>60</v>
      </c>
      <c r="G9283" t="s">
        <v>29</v>
      </c>
      <c r="H9283" t="s">
        <v>13413</v>
      </c>
      <c r="I9283" t="s">
        <v>38</v>
      </c>
      <c r="J9283" t="s">
        <v>7208</v>
      </c>
      <c r="K9283" t="s">
        <v>50</v>
      </c>
      <c r="L9283" t="s">
        <v>25</v>
      </c>
      <c r="M9283">
        <v>345</v>
      </c>
      <c r="N9283" t="s">
        <v>26</v>
      </c>
      <c r="O9283" s="6">
        <v>43101</v>
      </c>
      <c r="P9283">
        <v>120</v>
      </c>
      <c r="Q9283" s="7">
        <v>0.66956521739130437</v>
      </c>
      <c r="R9283">
        <v>184</v>
      </c>
      <c r="S9283" t="s">
        <v>35</v>
      </c>
    </row>
    <row r="9284" spans="1:19" x14ac:dyDescent="0.35">
      <c r="A9284" t="s">
        <v>13387</v>
      </c>
      <c r="B9284" t="s">
        <v>15775</v>
      </c>
      <c r="C9284" s="6">
        <v>42918</v>
      </c>
      <c r="D9284" s="6">
        <v>42918</v>
      </c>
      <c r="E9284">
        <v>1</v>
      </c>
      <c r="F9284">
        <v>60</v>
      </c>
      <c r="G9284" t="s">
        <v>29</v>
      </c>
      <c r="H9284" t="s">
        <v>13388</v>
      </c>
      <c r="I9284" t="s">
        <v>22</v>
      </c>
      <c r="J9284" t="s">
        <v>39</v>
      </c>
      <c r="K9284" t="s">
        <v>32</v>
      </c>
      <c r="L9284" t="s">
        <v>40</v>
      </c>
      <c r="M9284">
        <v>200</v>
      </c>
      <c r="N9284" t="s">
        <v>34</v>
      </c>
      <c r="O9284" s="6">
        <v>42918</v>
      </c>
      <c r="P9284">
        <v>60</v>
      </c>
      <c r="Q9284" s="7">
        <v>0.745</v>
      </c>
      <c r="R9284">
        <v>0</v>
      </c>
      <c r="S9284" t="s">
        <v>41</v>
      </c>
    </row>
    <row r="9285" spans="1:19" x14ac:dyDescent="0.35">
      <c r="A9285" t="s">
        <v>13414</v>
      </c>
      <c r="B9285" t="s">
        <v>23628</v>
      </c>
      <c r="C9285" s="6">
        <v>43617</v>
      </c>
      <c r="D9285" s="6">
        <v>43649</v>
      </c>
      <c r="E9285">
        <v>1</v>
      </c>
      <c r="F9285">
        <v>45</v>
      </c>
      <c r="G9285" t="s">
        <v>29</v>
      </c>
      <c r="H9285" t="s">
        <v>13415</v>
      </c>
      <c r="I9285" t="s">
        <v>38</v>
      </c>
      <c r="J9285" t="s">
        <v>339</v>
      </c>
      <c r="K9285" t="s">
        <v>24</v>
      </c>
      <c r="L9285" t="s">
        <v>25</v>
      </c>
      <c r="M9285">
        <v>345</v>
      </c>
      <c r="N9285" t="s">
        <v>46</v>
      </c>
      <c r="O9285" s="6">
        <v>43492</v>
      </c>
      <c r="P9285">
        <v>45</v>
      </c>
      <c r="Q9285" s="7">
        <v>0.72753623188405792</v>
      </c>
      <c r="R9285">
        <v>157</v>
      </c>
      <c r="S9285" t="s">
        <v>35</v>
      </c>
    </row>
    <row r="9286" spans="1:19" x14ac:dyDescent="0.35">
      <c r="A9286" t="s">
        <v>13416</v>
      </c>
      <c r="B9286" t="s">
        <v>21040</v>
      </c>
      <c r="C9286" s="6">
        <v>43475</v>
      </c>
      <c r="D9286" s="6">
        <v>43650</v>
      </c>
      <c r="E9286">
        <v>4</v>
      </c>
      <c r="F9286">
        <v>45</v>
      </c>
      <c r="G9286" t="s">
        <v>20</v>
      </c>
      <c r="H9286" t="s">
        <v>13417</v>
      </c>
      <c r="I9286" t="s">
        <v>38</v>
      </c>
      <c r="J9286" t="s">
        <v>13046</v>
      </c>
      <c r="K9286" t="s">
        <v>50</v>
      </c>
      <c r="L9286" t="s">
        <v>58</v>
      </c>
      <c r="M9286">
        <v>150</v>
      </c>
      <c r="N9286" t="s">
        <v>26</v>
      </c>
      <c r="O9286" s="6">
        <v>43467</v>
      </c>
      <c r="P9286">
        <v>180</v>
      </c>
      <c r="Q9286" s="7">
        <v>0.70666666666666667</v>
      </c>
      <c r="R9286">
        <v>183</v>
      </c>
      <c r="S9286" t="s">
        <v>35</v>
      </c>
    </row>
    <row r="9287" spans="1:19" x14ac:dyDescent="0.35">
      <c r="A9287" t="s">
        <v>13418</v>
      </c>
      <c r="B9287" t="s">
        <v>17501</v>
      </c>
      <c r="C9287" s="6">
        <v>43116</v>
      </c>
      <c r="D9287" s="6">
        <v>43291</v>
      </c>
      <c r="E9287">
        <v>4</v>
      </c>
      <c r="F9287">
        <v>45</v>
      </c>
      <c r="G9287" t="s">
        <v>20</v>
      </c>
      <c r="H9287" t="s">
        <v>13419</v>
      </c>
      <c r="I9287" t="s">
        <v>38</v>
      </c>
      <c r="J9287" t="s">
        <v>103</v>
      </c>
      <c r="K9287" t="s">
        <v>24</v>
      </c>
      <c r="L9287" t="s">
        <v>25</v>
      </c>
      <c r="M9287">
        <v>345</v>
      </c>
      <c r="N9287" t="s">
        <v>34</v>
      </c>
      <c r="O9287" s="6">
        <v>43115</v>
      </c>
      <c r="P9287">
        <v>180</v>
      </c>
      <c r="Q9287" s="7">
        <v>0.61739130434782608</v>
      </c>
      <c r="R9287">
        <v>176</v>
      </c>
      <c r="S9287" t="s">
        <v>35</v>
      </c>
    </row>
    <row r="9288" spans="1:19" x14ac:dyDescent="0.35">
      <c r="A9288" t="s">
        <v>7833</v>
      </c>
      <c r="B9288" t="s">
        <v>16001</v>
      </c>
      <c r="C9288" s="6">
        <v>42919</v>
      </c>
      <c r="D9288" s="6">
        <v>42919</v>
      </c>
      <c r="E9288">
        <v>3</v>
      </c>
      <c r="F9288">
        <v>60</v>
      </c>
      <c r="G9288" t="s">
        <v>29</v>
      </c>
      <c r="H9288" t="s">
        <v>10348</v>
      </c>
      <c r="I9288" t="s">
        <v>22</v>
      </c>
      <c r="J9288" t="s">
        <v>2775</v>
      </c>
      <c r="K9288" t="s">
        <v>184</v>
      </c>
      <c r="L9288" t="s">
        <v>241</v>
      </c>
      <c r="M9288">
        <v>100</v>
      </c>
      <c r="N9288" t="s">
        <v>34</v>
      </c>
      <c r="O9288" s="6">
        <v>42919</v>
      </c>
      <c r="P9288">
        <v>180</v>
      </c>
      <c r="Q9288" s="7">
        <v>0.82</v>
      </c>
      <c r="R9288">
        <v>0</v>
      </c>
      <c r="S9288" t="s">
        <v>41</v>
      </c>
    </row>
    <row r="9289" spans="1:19" x14ac:dyDescent="0.35">
      <c r="A9289" t="s">
        <v>13420</v>
      </c>
      <c r="B9289" t="s">
        <v>15460</v>
      </c>
      <c r="C9289" s="6">
        <v>42891</v>
      </c>
      <c r="D9289" s="6">
        <v>42928</v>
      </c>
      <c r="E9289">
        <v>4</v>
      </c>
      <c r="F9289">
        <v>45</v>
      </c>
      <c r="G9289" t="s">
        <v>29</v>
      </c>
      <c r="H9289" t="s">
        <v>13421</v>
      </c>
      <c r="I9289" t="s">
        <v>44</v>
      </c>
      <c r="J9289" t="s">
        <v>332</v>
      </c>
      <c r="K9289" t="s">
        <v>50</v>
      </c>
      <c r="L9289" t="s">
        <v>25</v>
      </c>
      <c r="M9289">
        <v>345</v>
      </c>
      <c r="N9289" t="s">
        <v>46</v>
      </c>
      <c r="O9289" s="6">
        <v>42891</v>
      </c>
      <c r="P9289">
        <v>180</v>
      </c>
      <c r="Q9289" s="7">
        <v>0.29565217391304349</v>
      </c>
      <c r="R9289">
        <v>37</v>
      </c>
      <c r="S9289" t="s">
        <v>41</v>
      </c>
    </row>
    <row r="9290" spans="1:19" x14ac:dyDescent="0.35">
      <c r="A9290" t="s">
        <v>13422</v>
      </c>
      <c r="B9290" t="s">
        <v>20138</v>
      </c>
      <c r="C9290" s="6">
        <v>43250</v>
      </c>
      <c r="D9290" s="6">
        <v>43283</v>
      </c>
      <c r="E9290">
        <v>2</v>
      </c>
      <c r="F9290">
        <v>45</v>
      </c>
      <c r="G9290" t="s">
        <v>29</v>
      </c>
      <c r="H9290" t="s">
        <v>13423</v>
      </c>
      <c r="I9290" t="s">
        <v>38</v>
      </c>
      <c r="J9290" t="s">
        <v>6027</v>
      </c>
      <c r="K9290" t="s">
        <v>32</v>
      </c>
      <c r="L9290" t="s">
        <v>25</v>
      </c>
      <c r="M9290">
        <v>345</v>
      </c>
      <c r="N9290" t="s">
        <v>26</v>
      </c>
      <c r="O9290" s="6">
        <v>43185</v>
      </c>
      <c r="P9290">
        <v>90</v>
      </c>
      <c r="Q9290" s="7">
        <v>0.37971014492753624</v>
      </c>
      <c r="R9290">
        <v>98</v>
      </c>
      <c r="S9290" t="s">
        <v>27</v>
      </c>
    </row>
    <row r="9291" spans="1:19" x14ac:dyDescent="0.35">
      <c r="A9291" t="s">
        <v>462</v>
      </c>
      <c r="B9291" t="s">
        <v>20842</v>
      </c>
      <c r="C9291" s="6">
        <v>43281</v>
      </c>
      <c r="D9291" s="6">
        <v>43292</v>
      </c>
      <c r="E9291">
        <v>1</v>
      </c>
      <c r="F9291">
        <v>55</v>
      </c>
      <c r="G9291" t="s">
        <v>29</v>
      </c>
      <c r="H9291" t="s">
        <v>13424</v>
      </c>
      <c r="I9291" t="s">
        <v>44</v>
      </c>
      <c r="J9291" t="s">
        <v>155</v>
      </c>
      <c r="K9291" t="s">
        <v>32</v>
      </c>
      <c r="L9291" t="s">
        <v>25</v>
      </c>
      <c r="M9291">
        <v>345</v>
      </c>
      <c r="N9291" t="s">
        <v>34</v>
      </c>
      <c r="O9291" s="6">
        <v>43170</v>
      </c>
      <c r="P9291">
        <v>55</v>
      </c>
      <c r="Q9291" s="7">
        <v>0.71884057971014492</v>
      </c>
      <c r="R9291">
        <v>122</v>
      </c>
      <c r="S9291" t="s">
        <v>35</v>
      </c>
    </row>
    <row r="9292" spans="1:19" x14ac:dyDescent="0.35">
      <c r="A9292" t="s">
        <v>8673</v>
      </c>
      <c r="B9292" t="s">
        <v>20225</v>
      </c>
      <c r="C9292" s="6">
        <v>43253</v>
      </c>
      <c r="D9292" s="6">
        <v>43282</v>
      </c>
      <c r="E9292">
        <v>2</v>
      </c>
      <c r="F9292">
        <v>45</v>
      </c>
      <c r="G9292" t="s">
        <v>29</v>
      </c>
      <c r="H9292" t="s">
        <v>13425</v>
      </c>
      <c r="I9292" t="s">
        <v>38</v>
      </c>
      <c r="J9292" t="s">
        <v>1676</v>
      </c>
      <c r="K9292" t="s">
        <v>32</v>
      </c>
      <c r="L9292" t="s">
        <v>25</v>
      </c>
      <c r="M9292">
        <v>345</v>
      </c>
      <c r="N9292" t="s">
        <v>46</v>
      </c>
      <c r="O9292" s="6">
        <v>43253</v>
      </c>
      <c r="P9292">
        <v>90</v>
      </c>
      <c r="Q9292" s="7">
        <v>6.0869565217391307E-2</v>
      </c>
      <c r="R9292">
        <v>29</v>
      </c>
      <c r="S9292" t="s">
        <v>41</v>
      </c>
    </row>
    <row r="9293" spans="1:19" x14ac:dyDescent="0.35">
      <c r="A9293" t="s">
        <v>10178</v>
      </c>
      <c r="B9293" t="s">
        <v>21555</v>
      </c>
      <c r="C9293" s="6">
        <v>43530</v>
      </c>
      <c r="D9293" s="6">
        <v>43655</v>
      </c>
      <c r="E9293">
        <v>80</v>
      </c>
      <c r="F9293">
        <v>45</v>
      </c>
      <c r="G9293" t="s">
        <v>29</v>
      </c>
      <c r="H9293" t="s">
        <v>10179</v>
      </c>
      <c r="I9293" t="s">
        <v>38</v>
      </c>
      <c r="J9293" t="s">
        <v>12373</v>
      </c>
      <c r="K9293" t="s">
        <v>50</v>
      </c>
      <c r="L9293" t="s">
        <v>33</v>
      </c>
      <c r="M9293">
        <v>600</v>
      </c>
      <c r="N9293" t="s">
        <v>26</v>
      </c>
      <c r="O9293" s="6">
        <v>43466</v>
      </c>
      <c r="P9293">
        <v>3600</v>
      </c>
      <c r="Q9293" s="7">
        <v>0.56499999999999995</v>
      </c>
      <c r="R9293">
        <v>189</v>
      </c>
      <c r="S9293" t="s">
        <v>35</v>
      </c>
    </row>
    <row r="9294" spans="1:19" x14ac:dyDescent="0.35">
      <c r="A9294" t="s">
        <v>13426</v>
      </c>
      <c r="B9294" t="s">
        <v>18722</v>
      </c>
      <c r="C9294" s="6">
        <v>43185</v>
      </c>
      <c r="D9294" s="6">
        <v>43283</v>
      </c>
      <c r="E9294">
        <v>4</v>
      </c>
      <c r="F9294">
        <v>45</v>
      </c>
      <c r="G9294" t="s">
        <v>29</v>
      </c>
      <c r="H9294" t="s">
        <v>13427</v>
      </c>
      <c r="I9294" t="s">
        <v>44</v>
      </c>
      <c r="J9294" t="s">
        <v>6027</v>
      </c>
      <c r="K9294" t="s">
        <v>32</v>
      </c>
      <c r="L9294" t="s">
        <v>25</v>
      </c>
      <c r="M9294">
        <v>345</v>
      </c>
      <c r="N9294" t="s">
        <v>26</v>
      </c>
      <c r="O9294" s="6">
        <v>43185</v>
      </c>
      <c r="P9294">
        <v>180</v>
      </c>
      <c r="Q9294" s="7">
        <v>0.37971014492753624</v>
      </c>
      <c r="R9294">
        <v>98</v>
      </c>
      <c r="S9294" t="s">
        <v>27</v>
      </c>
    </row>
    <row r="9295" spans="1:19" x14ac:dyDescent="0.35">
      <c r="A9295" t="s">
        <v>13428</v>
      </c>
      <c r="B9295" t="s">
        <v>18723</v>
      </c>
      <c r="C9295" s="6">
        <v>43185</v>
      </c>
      <c r="D9295" s="6">
        <v>43283</v>
      </c>
      <c r="E9295">
        <v>3</v>
      </c>
      <c r="F9295">
        <v>45</v>
      </c>
      <c r="G9295" t="s">
        <v>29</v>
      </c>
      <c r="H9295" t="s">
        <v>13429</v>
      </c>
      <c r="I9295" t="s">
        <v>38</v>
      </c>
      <c r="J9295" t="s">
        <v>6027</v>
      </c>
      <c r="K9295" t="s">
        <v>32</v>
      </c>
      <c r="L9295" t="s">
        <v>25</v>
      </c>
      <c r="M9295">
        <v>345</v>
      </c>
      <c r="N9295" t="s">
        <v>26</v>
      </c>
      <c r="O9295" s="6">
        <v>43185</v>
      </c>
      <c r="P9295">
        <v>135</v>
      </c>
      <c r="Q9295" s="7">
        <v>0.37971014492753624</v>
      </c>
      <c r="R9295">
        <v>98</v>
      </c>
      <c r="S9295" t="s">
        <v>27</v>
      </c>
    </row>
    <row r="9296" spans="1:19" x14ac:dyDescent="0.35">
      <c r="A9296" t="s">
        <v>13430</v>
      </c>
      <c r="B9296" t="s">
        <v>19739</v>
      </c>
      <c r="C9296" s="6">
        <v>43234</v>
      </c>
      <c r="D9296" s="6">
        <v>43283</v>
      </c>
      <c r="E9296">
        <v>2</v>
      </c>
      <c r="F9296">
        <v>45</v>
      </c>
      <c r="G9296" t="s">
        <v>29</v>
      </c>
      <c r="H9296" t="s">
        <v>13431</v>
      </c>
      <c r="I9296" t="s">
        <v>44</v>
      </c>
      <c r="J9296" t="s">
        <v>2093</v>
      </c>
      <c r="K9296" t="s">
        <v>50</v>
      </c>
      <c r="L9296" t="s">
        <v>25</v>
      </c>
      <c r="M9296">
        <v>345</v>
      </c>
      <c r="N9296" t="s">
        <v>26</v>
      </c>
      <c r="O9296" s="6">
        <v>43137</v>
      </c>
      <c r="P9296">
        <v>90</v>
      </c>
      <c r="Q9296" s="7">
        <v>0.35652173913043478</v>
      </c>
      <c r="R9296">
        <v>146</v>
      </c>
      <c r="S9296" t="s">
        <v>35</v>
      </c>
    </row>
    <row r="9297" spans="1:19" x14ac:dyDescent="0.35">
      <c r="A9297" t="s">
        <v>13432</v>
      </c>
      <c r="B9297" t="s">
        <v>19818</v>
      </c>
      <c r="C9297" s="6">
        <v>43239</v>
      </c>
      <c r="D9297" s="6">
        <v>43283</v>
      </c>
      <c r="E9297">
        <v>3</v>
      </c>
      <c r="F9297">
        <v>45</v>
      </c>
      <c r="G9297" t="s">
        <v>29</v>
      </c>
      <c r="H9297" t="s">
        <v>13433</v>
      </c>
      <c r="I9297" t="s">
        <v>38</v>
      </c>
      <c r="J9297" t="s">
        <v>2093</v>
      </c>
      <c r="K9297" t="s">
        <v>50</v>
      </c>
      <c r="L9297" t="s">
        <v>25</v>
      </c>
      <c r="M9297">
        <v>345</v>
      </c>
      <c r="N9297" t="s">
        <v>26</v>
      </c>
      <c r="O9297" s="6">
        <v>43137</v>
      </c>
      <c r="P9297">
        <v>135</v>
      </c>
      <c r="Q9297" s="7">
        <v>0.35652173913043478</v>
      </c>
      <c r="R9297">
        <v>146</v>
      </c>
      <c r="S9297" t="s">
        <v>35</v>
      </c>
    </row>
    <row r="9298" spans="1:19" x14ac:dyDescent="0.35">
      <c r="A9298" t="s">
        <v>13434</v>
      </c>
      <c r="B9298" t="s">
        <v>17704</v>
      </c>
      <c r="C9298" s="6">
        <v>43137</v>
      </c>
      <c r="D9298" s="6">
        <v>43283</v>
      </c>
      <c r="E9298">
        <v>3</v>
      </c>
      <c r="F9298">
        <v>45</v>
      </c>
      <c r="G9298" t="s">
        <v>29</v>
      </c>
      <c r="H9298" t="s">
        <v>13435</v>
      </c>
      <c r="I9298" t="s">
        <v>44</v>
      </c>
      <c r="J9298" t="s">
        <v>2093</v>
      </c>
      <c r="K9298" t="s">
        <v>50</v>
      </c>
      <c r="L9298" t="s">
        <v>25</v>
      </c>
      <c r="M9298">
        <v>345</v>
      </c>
      <c r="N9298" t="s">
        <v>26</v>
      </c>
      <c r="O9298" s="6">
        <v>43137</v>
      </c>
      <c r="P9298">
        <v>135</v>
      </c>
      <c r="Q9298" s="7">
        <v>0.35652173913043478</v>
      </c>
      <c r="R9298">
        <v>146</v>
      </c>
      <c r="S9298" t="s">
        <v>35</v>
      </c>
    </row>
    <row r="9299" spans="1:19" x14ac:dyDescent="0.35">
      <c r="A9299" t="s">
        <v>6396</v>
      </c>
      <c r="B9299" t="s">
        <v>24269</v>
      </c>
      <c r="C9299" s="6">
        <v>43644</v>
      </c>
      <c r="D9299" s="6">
        <v>43655</v>
      </c>
      <c r="E9299">
        <v>1</v>
      </c>
      <c r="F9299">
        <v>55</v>
      </c>
      <c r="G9299" t="s">
        <v>20</v>
      </c>
      <c r="H9299" t="s">
        <v>12633</v>
      </c>
      <c r="I9299" t="s">
        <v>44</v>
      </c>
      <c r="J9299" t="s">
        <v>10593</v>
      </c>
      <c r="K9299" t="s">
        <v>50</v>
      </c>
      <c r="L9299" t="s">
        <v>33</v>
      </c>
      <c r="M9299">
        <v>600</v>
      </c>
      <c r="N9299" t="s">
        <v>26</v>
      </c>
      <c r="O9299" s="6">
        <v>43495</v>
      </c>
      <c r="P9299">
        <v>55</v>
      </c>
      <c r="Q9299" s="7">
        <v>0.53833333333333333</v>
      </c>
      <c r="R9299">
        <v>160</v>
      </c>
      <c r="S9299" t="s">
        <v>35</v>
      </c>
    </row>
    <row r="9300" spans="1:19" x14ac:dyDescent="0.35">
      <c r="A9300" t="s">
        <v>13436</v>
      </c>
      <c r="B9300" t="s">
        <v>17850</v>
      </c>
      <c r="C9300" s="6">
        <v>43145</v>
      </c>
      <c r="D9300" s="6">
        <v>43283</v>
      </c>
      <c r="E9300">
        <v>1</v>
      </c>
      <c r="F9300">
        <v>45</v>
      </c>
      <c r="G9300" t="s">
        <v>29</v>
      </c>
      <c r="H9300" t="s">
        <v>13437</v>
      </c>
      <c r="I9300" t="s">
        <v>44</v>
      </c>
      <c r="J9300" t="s">
        <v>2093</v>
      </c>
      <c r="K9300" t="s">
        <v>50</v>
      </c>
      <c r="L9300" t="s">
        <v>25</v>
      </c>
      <c r="M9300">
        <v>345</v>
      </c>
      <c r="N9300" t="s">
        <v>26</v>
      </c>
      <c r="O9300" s="6">
        <v>43137</v>
      </c>
      <c r="P9300">
        <v>45</v>
      </c>
      <c r="Q9300" s="7">
        <v>0.35652173913043478</v>
      </c>
      <c r="R9300">
        <v>146</v>
      </c>
      <c r="S9300" t="s">
        <v>35</v>
      </c>
    </row>
    <row r="9301" spans="1:19" x14ac:dyDescent="0.35">
      <c r="A9301" t="s">
        <v>2771</v>
      </c>
      <c r="B9301" t="s">
        <v>21662</v>
      </c>
      <c r="C9301" s="6">
        <v>43535</v>
      </c>
      <c r="D9301" s="6">
        <v>43655</v>
      </c>
      <c r="E9301">
        <v>3</v>
      </c>
      <c r="F9301">
        <v>45</v>
      </c>
      <c r="G9301" t="s">
        <v>20</v>
      </c>
      <c r="H9301" t="s">
        <v>13438</v>
      </c>
      <c r="I9301" t="s">
        <v>38</v>
      </c>
      <c r="J9301" t="s">
        <v>12373</v>
      </c>
      <c r="K9301" t="s">
        <v>50</v>
      </c>
      <c r="L9301" t="s">
        <v>33</v>
      </c>
      <c r="M9301">
        <v>600</v>
      </c>
      <c r="N9301" t="s">
        <v>26</v>
      </c>
      <c r="O9301" s="6">
        <v>43466</v>
      </c>
      <c r="P9301">
        <v>135</v>
      </c>
      <c r="Q9301" s="7">
        <v>0.56499999999999995</v>
      </c>
      <c r="R9301">
        <v>189</v>
      </c>
      <c r="S9301" t="s">
        <v>35</v>
      </c>
    </row>
    <row r="9302" spans="1:19" x14ac:dyDescent="0.35">
      <c r="A9302" t="s">
        <v>13439</v>
      </c>
      <c r="B9302" t="s">
        <v>20099</v>
      </c>
      <c r="C9302" s="6">
        <v>43248</v>
      </c>
      <c r="D9302" s="6">
        <v>43283</v>
      </c>
      <c r="E9302">
        <v>4</v>
      </c>
      <c r="F9302">
        <v>45</v>
      </c>
      <c r="G9302" t="s">
        <v>29</v>
      </c>
      <c r="H9302" t="s">
        <v>13440</v>
      </c>
      <c r="I9302" t="s">
        <v>38</v>
      </c>
      <c r="J9302" t="s">
        <v>811</v>
      </c>
      <c r="K9302" t="s">
        <v>24</v>
      </c>
      <c r="L9302" t="s">
        <v>25</v>
      </c>
      <c r="M9302">
        <v>345</v>
      </c>
      <c r="N9302" t="s">
        <v>34</v>
      </c>
      <c r="O9302" s="6">
        <v>43248</v>
      </c>
      <c r="P9302">
        <v>180</v>
      </c>
      <c r="Q9302" s="7">
        <v>0.29275362318840581</v>
      </c>
      <c r="R9302">
        <v>35</v>
      </c>
      <c r="S9302" t="s">
        <v>41</v>
      </c>
    </row>
    <row r="9303" spans="1:19" x14ac:dyDescent="0.35">
      <c r="A9303" t="s">
        <v>13441</v>
      </c>
      <c r="B9303" t="s">
        <v>20139</v>
      </c>
      <c r="C9303" s="6">
        <v>43250</v>
      </c>
      <c r="D9303" s="6">
        <v>43283</v>
      </c>
      <c r="E9303">
        <v>2</v>
      </c>
      <c r="F9303">
        <v>45</v>
      </c>
      <c r="G9303" t="s">
        <v>29</v>
      </c>
      <c r="H9303" t="s">
        <v>13442</v>
      </c>
      <c r="I9303" t="s">
        <v>44</v>
      </c>
      <c r="J9303" t="s">
        <v>878</v>
      </c>
      <c r="K9303" t="s">
        <v>180</v>
      </c>
      <c r="L9303" t="s">
        <v>25</v>
      </c>
      <c r="M9303">
        <v>345</v>
      </c>
      <c r="N9303" t="s">
        <v>26</v>
      </c>
      <c r="O9303" s="6">
        <v>43145</v>
      </c>
      <c r="P9303">
        <v>90</v>
      </c>
      <c r="Q9303" s="7">
        <v>0.3188405797101449</v>
      </c>
      <c r="R9303">
        <v>138</v>
      </c>
      <c r="S9303" t="s">
        <v>35</v>
      </c>
    </row>
    <row r="9304" spans="1:19" x14ac:dyDescent="0.35">
      <c r="A9304" t="s">
        <v>8743</v>
      </c>
      <c r="B9304" t="s">
        <v>24146</v>
      </c>
      <c r="C9304" s="6">
        <v>43638</v>
      </c>
      <c r="D9304" s="6">
        <v>43654</v>
      </c>
      <c r="E9304">
        <v>1</v>
      </c>
      <c r="F9304">
        <v>50</v>
      </c>
      <c r="G9304" t="s">
        <v>29</v>
      </c>
      <c r="H9304" t="s">
        <v>13443</v>
      </c>
      <c r="I9304" t="s">
        <v>38</v>
      </c>
      <c r="J9304" t="s">
        <v>531</v>
      </c>
      <c r="K9304" t="s">
        <v>24</v>
      </c>
      <c r="L9304" t="s">
        <v>25</v>
      </c>
      <c r="M9304">
        <v>345</v>
      </c>
      <c r="N9304" t="s">
        <v>46</v>
      </c>
      <c r="O9304" s="6">
        <v>43561</v>
      </c>
      <c r="P9304">
        <v>50</v>
      </c>
      <c r="Q9304" s="7">
        <v>0.34202898550724636</v>
      </c>
      <c r="R9304">
        <v>93</v>
      </c>
      <c r="S9304" t="s">
        <v>27</v>
      </c>
    </row>
    <row r="9305" spans="1:19" x14ac:dyDescent="0.35">
      <c r="A9305" t="s">
        <v>13444</v>
      </c>
      <c r="B9305" t="s">
        <v>18825</v>
      </c>
      <c r="C9305" s="6">
        <v>43190</v>
      </c>
      <c r="D9305" s="6">
        <v>43283</v>
      </c>
      <c r="E9305">
        <v>2</v>
      </c>
      <c r="F9305">
        <v>45</v>
      </c>
      <c r="G9305" t="s">
        <v>29</v>
      </c>
      <c r="H9305" t="s">
        <v>13445</v>
      </c>
      <c r="I9305" t="s">
        <v>38</v>
      </c>
      <c r="J9305" t="s">
        <v>878</v>
      </c>
      <c r="K9305" t="s">
        <v>180</v>
      </c>
      <c r="L9305" t="s">
        <v>25</v>
      </c>
      <c r="M9305">
        <v>345</v>
      </c>
      <c r="N9305" t="s">
        <v>26</v>
      </c>
      <c r="O9305" s="6">
        <v>43145</v>
      </c>
      <c r="P9305">
        <v>90</v>
      </c>
      <c r="Q9305" s="7">
        <v>0.3188405797101449</v>
      </c>
      <c r="R9305">
        <v>138</v>
      </c>
      <c r="S9305" t="s">
        <v>35</v>
      </c>
    </row>
    <row r="9306" spans="1:19" x14ac:dyDescent="0.35">
      <c r="A9306" t="s">
        <v>13446</v>
      </c>
      <c r="B9306" t="s">
        <v>20486</v>
      </c>
      <c r="C9306" s="6">
        <v>43263</v>
      </c>
      <c r="D9306" s="6">
        <v>43291</v>
      </c>
      <c r="E9306">
        <v>2</v>
      </c>
      <c r="F9306">
        <v>45</v>
      </c>
      <c r="G9306" t="s">
        <v>29</v>
      </c>
      <c r="H9306" t="s">
        <v>13447</v>
      </c>
      <c r="I9306" t="s">
        <v>44</v>
      </c>
      <c r="J9306" t="s">
        <v>3416</v>
      </c>
      <c r="K9306" t="s">
        <v>24</v>
      </c>
      <c r="L9306" t="s">
        <v>25</v>
      </c>
      <c r="M9306">
        <v>345</v>
      </c>
      <c r="N9306" t="s">
        <v>46</v>
      </c>
      <c r="O9306" s="6">
        <v>43240</v>
      </c>
      <c r="P9306">
        <v>90</v>
      </c>
      <c r="Q9306" s="7">
        <v>7.8260869565217397E-2</v>
      </c>
      <c r="R9306">
        <v>51</v>
      </c>
      <c r="S9306" t="s">
        <v>41</v>
      </c>
    </row>
    <row r="9307" spans="1:19" x14ac:dyDescent="0.35">
      <c r="A9307" t="s">
        <v>13448</v>
      </c>
      <c r="B9307" t="s">
        <v>19361</v>
      </c>
      <c r="C9307" s="6">
        <v>43215</v>
      </c>
      <c r="D9307" s="6">
        <v>43283</v>
      </c>
      <c r="E9307">
        <v>2</v>
      </c>
      <c r="F9307">
        <v>45</v>
      </c>
      <c r="G9307" t="s">
        <v>29</v>
      </c>
      <c r="H9307" t="s">
        <v>12666</v>
      </c>
      <c r="I9307" t="s">
        <v>38</v>
      </c>
      <c r="J9307" t="s">
        <v>84</v>
      </c>
      <c r="K9307" t="s">
        <v>24</v>
      </c>
      <c r="L9307" t="s">
        <v>25</v>
      </c>
      <c r="M9307">
        <v>345</v>
      </c>
      <c r="N9307" t="s">
        <v>26</v>
      </c>
      <c r="O9307" s="6">
        <v>43215</v>
      </c>
      <c r="P9307">
        <v>90</v>
      </c>
      <c r="Q9307" s="7">
        <v>0.54202898550724643</v>
      </c>
      <c r="R9307">
        <v>68</v>
      </c>
      <c r="S9307" t="s">
        <v>27</v>
      </c>
    </row>
    <row r="9308" spans="1:19" x14ac:dyDescent="0.35">
      <c r="A9308" t="s">
        <v>13449</v>
      </c>
      <c r="B9308" t="s">
        <v>19666</v>
      </c>
      <c r="C9308" s="6">
        <v>43231</v>
      </c>
      <c r="D9308" s="6">
        <v>43284</v>
      </c>
      <c r="E9308">
        <v>3</v>
      </c>
      <c r="F9308">
        <v>45</v>
      </c>
      <c r="G9308" t="s">
        <v>29</v>
      </c>
      <c r="H9308" t="s">
        <v>13450</v>
      </c>
      <c r="I9308" t="s">
        <v>44</v>
      </c>
      <c r="J9308" t="s">
        <v>9079</v>
      </c>
      <c r="K9308" t="s">
        <v>50</v>
      </c>
      <c r="L9308" t="s">
        <v>25</v>
      </c>
      <c r="M9308">
        <v>345</v>
      </c>
      <c r="N9308" t="s">
        <v>46</v>
      </c>
      <c r="O9308" s="6">
        <v>43134</v>
      </c>
      <c r="P9308">
        <v>135</v>
      </c>
      <c r="Q9308" s="7">
        <v>0.54202898550724643</v>
      </c>
      <c r="R9308">
        <v>150</v>
      </c>
      <c r="S9308" t="s">
        <v>35</v>
      </c>
    </row>
    <row r="9309" spans="1:19" x14ac:dyDescent="0.35">
      <c r="A9309" t="s">
        <v>13451</v>
      </c>
      <c r="B9309" t="s">
        <v>19608</v>
      </c>
      <c r="C9309" s="6">
        <v>43228</v>
      </c>
      <c r="D9309" s="6">
        <v>43283</v>
      </c>
      <c r="E9309">
        <v>2</v>
      </c>
      <c r="F9309">
        <v>45</v>
      </c>
      <c r="G9309" t="s">
        <v>29</v>
      </c>
      <c r="H9309" t="s">
        <v>13452</v>
      </c>
      <c r="I9309" t="s">
        <v>38</v>
      </c>
      <c r="J9309" t="s">
        <v>84</v>
      </c>
      <c r="K9309" t="s">
        <v>24</v>
      </c>
      <c r="L9309" t="s">
        <v>25</v>
      </c>
      <c r="M9309">
        <v>345</v>
      </c>
      <c r="N9309" t="s">
        <v>26</v>
      </c>
      <c r="O9309" s="6">
        <v>43215</v>
      </c>
      <c r="P9309">
        <v>90</v>
      </c>
      <c r="Q9309" s="7">
        <v>0.54202898550724643</v>
      </c>
      <c r="R9309">
        <v>68</v>
      </c>
      <c r="S9309" t="s">
        <v>27</v>
      </c>
    </row>
    <row r="9310" spans="1:19" x14ac:dyDescent="0.35">
      <c r="A9310" t="s">
        <v>13453</v>
      </c>
      <c r="B9310" t="s">
        <v>19571</v>
      </c>
      <c r="C9310" s="6">
        <v>43226</v>
      </c>
      <c r="D9310" s="6">
        <v>43284</v>
      </c>
      <c r="E9310">
        <v>2</v>
      </c>
      <c r="F9310">
        <v>45</v>
      </c>
      <c r="G9310" t="s">
        <v>29</v>
      </c>
      <c r="H9310" t="s">
        <v>13454</v>
      </c>
      <c r="I9310" t="s">
        <v>38</v>
      </c>
      <c r="J9310" t="s">
        <v>4936</v>
      </c>
      <c r="K9310" t="s">
        <v>32</v>
      </c>
      <c r="L9310" t="s">
        <v>25</v>
      </c>
      <c r="M9310">
        <v>345</v>
      </c>
      <c r="N9310" t="s">
        <v>26</v>
      </c>
      <c r="O9310" s="6">
        <v>43113</v>
      </c>
      <c r="P9310">
        <v>90</v>
      </c>
      <c r="Q9310" s="7">
        <v>0.68695652173913047</v>
      </c>
      <c r="R9310">
        <v>171</v>
      </c>
      <c r="S9310" t="s">
        <v>35</v>
      </c>
    </row>
    <row r="9311" spans="1:19" x14ac:dyDescent="0.35">
      <c r="A9311" t="s">
        <v>13455</v>
      </c>
      <c r="B9311" t="s">
        <v>22710</v>
      </c>
      <c r="C9311" s="6">
        <v>43581</v>
      </c>
      <c r="D9311" s="6">
        <v>43648</v>
      </c>
      <c r="E9311">
        <v>2</v>
      </c>
      <c r="F9311">
        <v>45</v>
      </c>
      <c r="G9311" t="s">
        <v>29</v>
      </c>
      <c r="H9311" t="s">
        <v>13456</v>
      </c>
      <c r="I9311" t="s">
        <v>38</v>
      </c>
      <c r="J9311" t="s">
        <v>607</v>
      </c>
      <c r="K9311" t="s">
        <v>32</v>
      </c>
      <c r="L9311" t="s">
        <v>25</v>
      </c>
      <c r="M9311">
        <v>345</v>
      </c>
      <c r="N9311" t="s">
        <v>34</v>
      </c>
      <c r="O9311" s="6">
        <v>43504</v>
      </c>
      <c r="P9311">
        <v>90</v>
      </c>
      <c r="Q9311" s="7">
        <v>0.44927536231884058</v>
      </c>
      <c r="R9311">
        <v>144</v>
      </c>
      <c r="S9311" t="s">
        <v>35</v>
      </c>
    </row>
    <row r="9312" spans="1:19" x14ac:dyDescent="0.35">
      <c r="A9312" t="s">
        <v>2151</v>
      </c>
      <c r="B9312" t="s">
        <v>21561</v>
      </c>
      <c r="C9312" s="6">
        <v>43531</v>
      </c>
      <c r="D9312" s="6">
        <v>43655</v>
      </c>
      <c r="E9312">
        <v>50</v>
      </c>
      <c r="F9312">
        <v>45</v>
      </c>
      <c r="G9312" t="s">
        <v>29</v>
      </c>
      <c r="H9312" t="s">
        <v>11004</v>
      </c>
      <c r="I9312" t="s">
        <v>38</v>
      </c>
      <c r="J9312" t="s">
        <v>12373</v>
      </c>
      <c r="K9312" t="s">
        <v>50</v>
      </c>
      <c r="L9312" t="s">
        <v>33</v>
      </c>
      <c r="M9312">
        <v>600</v>
      </c>
      <c r="N9312" t="s">
        <v>26</v>
      </c>
      <c r="O9312" s="6">
        <v>43466</v>
      </c>
      <c r="P9312">
        <v>2250</v>
      </c>
      <c r="Q9312" s="7">
        <v>0.56499999999999995</v>
      </c>
      <c r="R9312">
        <v>189</v>
      </c>
      <c r="S9312" t="s">
        <v>35</v>
      </c>
    </row>
    <row r="9313" spans="1:19" x14ac:dyDescent="0.35">
      <c r="A9313" t="s">
        <v>8777</v>
      </c>
      <c r="B9313" t="s">
        <v>24096</v>
      </c>
      <c r="C9313" s="6">
        <v>43635</v>
      </c>
      <c r="D9313" s="6">
        <v>43654</v>
      </c>
      <c r="E9313">
        <v>3</v>
      </c>
      <c r="F9313">
        <v>50</v>
      </c>
      <c r="G9313" t="s">
        <v>29</v>
      </c>
      <c r="H9313" t="s">
        <v>13457</v>
      </c>
      <c r="I9313" t="s">
        <v>38</v>
      </c>
      <c r="J9313" t="s">
        <v>531</v>
      </c>
      <c r="K9313" t="s">
        <v>24</v>
      </c>
      <c r="L9313" t="s">
        <v>25</v>
      </c>
      <c r="M9313">
        <v>345</v>
      </c>
      <c r="N9313" t="s">
        <v>46</v>
      </c>
      <c r="O9313" s="6">
        <v>43561</v>
      </c>
      <c r="P9313">
        <v>150</v>
      </c>
      <c r="Q9313" s="7">
        <v>0.34202898550724636</v>
      </c>
      <c r="R9313">
        <v>93</v>
      </c>
      <c r="S9313" t="s">
        <v>27</v>
      </c>
    </row>
    <row r="9314" spans="1:19" x14ac:dyDescent="0.35">
      <c r="A9314" t="s">
        <v>13458</v>
      </c>
      <c r="B9314" t="s">
        <v>18742</v>
      </c>
      <c r="C9314" s="6">
        <v>43186</v>
      </c>
      <c r="D9314" s="6">
        <v>43284</v>
      </c>
      <c r="E9314">
        <v>4</v>
      </c>
      <c r="F9314">
        <v>45</v>
      </c>
      <c r="G9314" t="s">
        <v>29</v>
      </c>
      <c r="H9314" t="s">
        <v>13459</v>
      </c>
      <c r="I9314" t="s">
        <v>38</v>
      </c>
      <c r="J9314" t="s">
        <v>4936</v>
      </c>
      <c r="K9314" t="s">
        <v>32</v>
      </c>
      <c r="L9314" t="s">
        <v>25</v>
      </c>
      <c r="M9314">
        <v>345</v>
      </c>
      <c r="N9314" t="s">
        <v>26</v>
      </c>
      <c r="O9314" s="6">
        <v>43113</v>
      </c>
      <c r="P9314">
        <v>180</v>
      </c>
      <c r="Q9314" s="7">
        <v>0.68695652173913047</v>
      </c>
      <c r="R9314">
        <v>171</v>
      </c>
      <c r="S9314" t="s">
        <v>35</v>
      </c>
    </row>
    <row r="9315" spans="1:19" x14ac:dyDescent="0.35">
      <c r="A9315" t="s">
        <v>13460</v>
      </c>
      <c r="B9315" t="s">
        <v>22313</v>
      </c>
      <c r="C9315" s="6">
        <v>43562</v>
      </c>
      <c r="D9315" s="6">
        <v>43649</v>
      </c>
      <c r="E9315">
        <v>4</v>
      </c>
      <c r="F9315">
        <v>45</v>
      </c>
      <c r="G9315" t="s">
        <v>29</v>
      </c>
      <c r="H9315" t="s">
        <v>13461</v>
      </c>
      <c r="I9315" t="s">
        <v>38</v>
      </c>
      <c r="J9315" t="s">
        <v>642</v>
      </c>
      <c r="K9315" t="s">
        <v>32</v>
      </c>
      <c r="L9315" t="s">
        <v>25</v>
      </c>
      <c r="M9315">
        <v>345</v>
      </c>
      <c r="N9315" t="s">
        <v>26</v>
      </c>
      <c r="O9315" s="6">
        <v>43482</v>
      </c>
      <c r="P9315">
        <v>180</v>
      </c>
      <c r="Q9315" s="7">
        <v>0.76521739130434785</v>
      </c>
      <c r="R9315">
        <v>167</v>
      </c>
      <c r="S9315" t="s">
        <v>35</v>
      </c>
    </row>
    <row r="9316" spans="1:19" x14ac:dyDescent="0.35">
      <c r="A9316" t="s">
        <v>13462</v>
      </c>
      <c r="B9316" t="s">
        <v>21270</v>
      </c>
      <c r="C9316" s="6">
        <v>43509</v>
      </c>
      <c r="D9316" s="6">
        <v>43649</v>
      </c>
      <c r="E9316">
        <v>4</v>
      </c>
      <c r="F9316">
        <v>45</v>
      </c>
      <c r="G9316" t="s">
        <v>29</v>
      </c>
      <c r="H9316" t="s">
        <v>13463</v>
      </c>
      <c r="I9316" t="s">
        <v>38</v>
      </c>
      <c r="J9316" t="s">
        <v>642</v>
      </c>
      <c r="K9316" t="s">
        <v>32</v>
      </c>
      <c r="L9316" t="s">
        <v>25</v>
      </c>
      <c r="M9316">
        <v>345</v>
      </c>
      <c r="N9316" t="s">
        <v>26</v>
      </c>
      <c r="O9316" s="6">
        <v>43482</v>
      </c>
      <c r="P9316">
        <v>180</v>
      </c>
      <c r="Q9316" s="7">
        <v>0.76521739130434785</v>
      </c>
      <c r="R9316">
        <v>167</v>
      </c>
      <c r="S9316" t="s">
        <v>35</v>
      </c>
    </row>
    <row r="9317" spans="1:19" x14ac:dyDescent="0.35">
      <c r="A9317" t="s">
        <v>13464</v>
      </c>
      <c r="B9317" t="s">
        <v>18224</v>
      </c>
      <c r="C9317" s="6">
        <v>43159</v>
      </c>
      <c r="D9317" s="6">
        <v>43284</v>
      </c>
      <c r="E9317">
        <v>1</v>
      </c>
      <c r="F9317">
        <v>45</v>
      </c>
      <c r="G9317" t="s">
        <v>29</v>
      </c>
      <c r="H9317" t="s">
        <v>13465</v>
      </c>
      <c r="I9317" t="s">
        <v>44</v>
      </c>
      <c r="J9317" t="s">
        <v>4936</v>
      </c>
      <c r="K9317" t="s">
        <v>32</v>
      </c>
      <c r="L9317" t="s">
        <v>25</v>
      </c>
      <c r="M9317">
        <v>345</v>
      </c>
      <c r="N9317" t="s">
        <v>26</v>
      </c>
      <c r="O9317" s="6">
        <v>43113</v>
      </c>
      <c r="P9317">
        <v>45</v>
      </c>
      <c r="Q9317" s="7">
        <v>0.68695652173913047</v>
      </c>
      <c r="R9317">
        <v>171</v>
      </c>
      <c r="S9317" t="s">
        <v>35</v>
      </c>
    </row>
    <row r="9318" spans="1:19" x14ac:dyDescent="0.35">
      <c r="A9318" t="s">
        <v>13466</v>
      </c>
      <c r="B9318" t="s">
        <v>19870</v>
      </c>
      <c r="C9318" s="6">
        <v>43240</v>
      </c>
      <c r="D9318" s="6">
        <v>43284</v>
      </c>
      <c r="E9318">
        <v>1</v>
      </c>
      <c r="F9318">
        <v>45</v>
      </c>
      <c r="G9318" t="s">
        <v>29</v>
      </c>
      <c r="H9318" t="s">
        <v>13467</v>
      </c>
      <c r="I9318" t="s">
        <v>38</v>
      </c>
      <c r="J9318" t="s">
        <v>5028</v>
      </c>
      <c r="K9318" t="s">
        <v>32</v>
      </c>
      <c r="L9318" t="s">
        <v>25</v>
      </c>
      <c r="M9318">
        <v>345</v>
      </c>
      <c r="N9318" t="s">
        <v>26</v>
      </c>
      <c r="O9318" s="6">
        <v>43240</v>
      </c>
      <c r="P9318">
        <v>45</v>
      </c>
      <c r="Q9318" s="7">
        <v>0.26666666666666666</v>
      </c>
      <c r="R9318">
        <v>44</v>
      </c>
      <c r="S9318" t="s">
        <v>41</v>
      </c>
    </row>
    <row r="9319" spans="1:19" x14ac:dyDescent="0.35">
      <c r="A9319" t="s">
        <v>13468</v>
      </c>
      <c r="B9319" t="s">
        <v>20100</v>
      </c>
      <c r="C9319" s="6">
        <v>43248</v>
      </c>
      <c r="D9319" s="6">
        <v>43291</v>
      </c>
      <c r="E9319">
        <v>1</v>
      </c>
      <c r="F9319">
        <v>45</v>
      </c>
      <c r="G9319" t="s">
        <v>29</v>
      </c>
      <c r="H9319" t="s">
        <v>13469</v>
      </c>
      <c r="I9319" t="s">
        <v>38</v>
      </c>
      <c r="J9319" t="s">
        <v>666</v>
      </c>
      <c r="K9319" t="s">
        <v>50</v>
      </c>
      <c r="L9319" t="s">
        <v>25</v>
      </c>
      <c r="M9319">
        <v>345</v>
      </c>
      <c r="N9319" t="s">
        <v>26</v>
      </c>
      <c r="O9319" s="6">
        <v>43248</v>
      </c>
      <c r="P9319">
        <v>45</v>
      </c>
      <c r="Q9319" s="7">
        <v>0.25797101449275361</v>
      </c>
      <c r="R9319">
        <v>43</v>
      </c>
      <c r="S9319" t="s">
        <v>41</v>
      </c>
    </row>
    <row r="9320" spans="1:19" x14ac:dyDescent="0.35">
      <c r="A9320" t="s">
        <v>13470</v>
      </c>
      <c r="B9320" t="s">
        <v>19264</v>
      </c>
      <c r="C9320" s="6">
        <v>43211</v>
      </c>
      <c r="D9320" s="6">
        <v>43292</v>
      </c>
      <c r="E9320">
        <v>2</v>
      </c>
      <c r="F9320">
        <v>45</v>
      </c>
      <c r="G9320" t="s">
        <v>29</v>
      </c>
      <c r="H9320" t="s">
        <v>13471</v>
      </c>
      <c r="I9320" t="s">
        <v>38</v>
      </c>
      <c r="J9320" t="s">
        <v>81</v>
      </c>
      <c r="K9320" t="s">
        <v>32</v>
      </c>
      <c r="L9320" t="s">
        <v>25</v>
      </c>
      <c r="M9320">
        <v>345</v>
      </c>
      <c r="N9320" t="s">
        <v>34</v>
      </c>
      <c r="O9320" s="6">
        <v>43145</v>
      </c>
      <c r="P9320">
        <v>90</v>
      </c>
      <c r="Q9320" s="7">
        <v>0.5304347826086957</v>
      </c>
      <c r="R9320">
        <v>147</v>
      </c>
      <c r="S9320" t="s">
        <v>35</v>
      </c>
    </row>
    <row r="9321" spans="1:19" x14ac:dyDescent="0.35">
      <c r="A9321" t="s">
        <v>8836</v>
      </c>
      <c r="B9321" t="s">
        <v>19992</v>
      </c>
      <c r="C9321" s="6">
        <v>43245</v>
      </c>
      <c r="D9321" s="6">
        <v>43285</v>
      </c>
      <c r="E9321">
        <v>3</v>
      </c>
      <c r="F9321">
        <v>45</v>
      </c>
      <c r="G9321" t="s">
        <v>29</v>
      </c>
      <c r="H9321" t="s">
        <v>13472</v>
      </c>
      <c r="I9321" t="s">
        <v>44</v>
      </c>
      <c r="J9321" t="s">
        <v>189</v>
      </c>
      <c r="K9321" t="s">
        <v>180</v>
      </c>
      <c r="L9321" t="s">
        <v>25</v>
      </c>
      <c r="M9321">
        <v>345</v>
      </c>
      <c r="N9321" t="s">
        <v>34</v>
      </c>
      <c r="O9321" s="6">
        <v>43245</v>
      </c>
      <c r="P9321">
        <v>135</v>
      </c>
      <c r="Q9321" s="7">
        <v>0.14492753623188406</v>
      </c>
      <c r="R9321">
        <v>40</v>
      </c>
      <c r="S9321" t="s">
        <v>41</v>
      </c>
    </row>
    <row r="9322" spans="1:19" x14ac:dyDescent="0.35">
      <c r="A9322" t="s">
        <v>10446</v>
      </c>
      <c r="B9322" t="s">
        <v>19101</v>
      </c>
      <c r="C9322" s="6">
        <v>43203</v>
      </c>
      <c r="D9322" s="6">
        <v>43284</v>
      </c>
      <c r="E9322">
        <v>4</v>
      </c>
      <c r="F9322">
        <v>45</v>
      </c>
      <c r="G9322" t="s">
        <v>29</v>
      </c>
      <c r="H9322" t="s">
        <v>10447</v>
      </c>
      <c r="I9322" t="s">
        <v>38</v>
      </c>
      <c r="J9322" t="s">
        <v>8532</v>
      </c>
      <c r="K9322" t="s">
        <v>32</v>
      </c>
      <c r="L9322" t="s">
        <v>25</v>
      </c>
      <c r="M9322">
        <v>345</v>
      </c>
      <c r="N9322" t="s">
        <v>46</v>
      </c>
      <c r="O9322" s="6">
        <v>43146</v>
      </c>
      <c r="P9322">
        <v>180</v>
      </c>
      <c r="Q9322" s="7">
        <v>0.57101449275362315</v>
      </c>
      <c r="R9322">
        <v>138</v>
      </c>
      <c r="S9322" t="s">
        <v>35</v>
      </c>
    </row>
    <row r="9323" spans="1:19" x14ac:dyDescent="0.35">
      <c r="A9323" t="s">
        <v>13473</v>
      </c>
      <c r="B9323" t="s">
        <v>17851</v>
      </c>
      <c r="C9323" s="6">
        <v>43145</v>
      </c>
      <c r="D9323" s="6">
        <v>43292</v>
      </c>
      <c r="E9323">
        <v>4</v>
      </c>
      <c r="F9323">
        <v>45</v>
      </c>
      <c r="G9323" t="s">
        <v>29</v>
      </c>
      <c r="H9323" t="s">
        <v>13474</v>
      </c>
      <c r="I9323" t="s">
        <v>38</v>
      </c>
      <c r="J9323" t="s">
        <v>81</v>
      </c>
      <c r="K9323" t="s">
        <v>32</v>
      </c>
      <c r="L9323" t="s">
        <v>25</v>
      </c>
      <c r="M9323">
        <v>345</v>
      </c>
      <c r="N9323" t="s">
        <v>34</v>
      </c>
      <c r="O9323" s="6">
        <v>43145</v>
      </c>
      <c r="P9323">
        <v>180</v>
      </c>
      <c r="Q9323" s="7">
        <v>0.5304347826086957</v>
      </c>
      <c r="R9323">
        <v>147</v>
      </c>
      <c r="S9323" t="s">
        <v>35</v>
      </c>
    </row>
    <row r="9324" spans="1:19" x14ac:dyDescent="0.35">
      <c r="A9324" t="s">
        <v>8496</v>
      </c>
      <c r="B9324" t="s">
        <v>18174</v>
      </c>
      <c r="C9324" s="6">
        <v>43156</v>
      </c>
      <c r="D9324" s="6">
        <v>43284</v>
      </c>
      <c r="E9324">
        <v>4</v>
      </c>
      <c r="F9324">
        <v>45</v>
      </c>
      <c r="G9324" t="s">
        <v>29</v>
      </c>
      <c r="H9324" t="s">
        <v>8497</v>
      </c>
      <c r="I9324" t="s">
        <v>38</v>
      </c>
      <c r="J9324" t="s">
        <v>8532</v>
      </c>
      <c r="K9324" t="s">
        <v>32</v>
      </c>
      <c r="L9324" t="s">
        <v>25</v>
      </c>
      <c r="M9324">
        <v>345</v>
      </c>
      <c r="N9324" t="s">
        <v>46</v>
      </c>
      <c r="O9324" s="6">
        <v>43146</v>
      </c>
      <c r="P9324">
        <v>180</v>
      </c>
      <c r="Q9324" s="7">
        <v>0.57101449275362315</v>
      </c>
      <c r="R9324">
        <v>138</v>
      </c>
      <c r="S9324" t="s">
        <v>35</v>
      </c>
    </row>
    <row r="9325" spans="1:19" x14ac:dyDescent="0.35">
      <c r="A9325" t="s">
        <v>13475</v>
      </c>
      <c r="B9325" t="s">
        <v>19157</v>
      </c>
      <c r="C9325" s="6">
        <v>43204</v>
      </c>
      <c r="D9325" s="6">
        <v>43284</v>
      </c>
      <c r="E9325">
        <v>3</v>
      </c>
      <c r="F9325">
        <v>45</v>
      </c>
      <c r="G9325" t="s">
        <v>29</v>
      </c>
      <c r="H9325" t="s">
        <v>13476</v>
      </c>
      <c r="I9325" t="s">
        <v>44</v>
      </c>
      <c r="J9325" t="s">
        <v>588</v>
      </c>
      <c r="K9325" t="s">
        <v>32</v>
      </c>
      <c r="L9325" t="s">
        <v>25</v>
      </c>
      <c r="M9325">
        <v>345</v>
      </c>
      <c r="N9325" t="s">
        <v>34</v>
      </c>
      <c r="O9325" s="6">
        <v>43204</v>
      </c>
      <c r="P9325">
        <v>135</v>
      </c>
      <c r="Q9325" s="7">
        <v>0.45217391304347826</v>
      </c>
      <c r="R9325">
        <v>80</v>
      </c>
      <c r="S9325" t="s">
        <v>27</v>
      </c>
    </row>
    <row r="9326" spans="1:19" x14ac:dyDescent="0.35">
      <c r="A9326" t="s">
        <v>13477</v>
      </c>
      <c r="B9326" t="s">
        <v>23421</v>
      </c>
      <c r="C9326" s="6">
        <v>43609</v>
      </c>
      <c r="D9326" s="6">
        <v>43648</v>
      </c>
      <c r="E9326">
        <v>2</v>
      </c>
      <c r="F9326">
        <v>45</v>
      </c>
      <c r="G9326" t="s">
        <v>29</v>
      </c>
      <c r="H9326" t="s">
        <v>13478</v>
      </c>
      <c r="I9326" t="s">
        <v>38</v>
      </c>
      <c r="J9326" t="s">
        <v>7383</v>
      </c>
      <c r="K9326" t="s">
        <v>50</v>
      </c>
      <c r="L9326" t="s">
        <v>33</v>
      </c>
      <c r="M9326">
        <v>600</v>
      </c>
      <c r="N9326" t="s">
        <v>26</v>
      </c>
      <c r="O9326" s="6">
        <v>43473</v>
      </c>
      <c r="P9326">
        <v>90</v>
      </c>
      <c r="Q9326" s="7">
        <v>0.56166666666666665</v>
      </c>
      <c r="R9326">
        <v>175</v>
      </c>
      <c r="S9326" t="s">
        <v>35</v>
      </c>
    </row>
    <row r="9327" spans="1:19" x14ac:dyDescent="0.35">
      <c r="A9327" t="s">
        <v>13479</v>
      </c>
      <c r="B9327" t="s">
        <v>23153</v>
      </c>
      <c r="C9327" s="6">
        <v>43598</v>
      </c>
      <c r="D9327" s="6">
        <v>43649</v>
      </c>
      <c r="E9327">
        <v>4</v>
      </c>
      <c r="F9327">
        <v>45</v>
      </c>
      <c r="G9327" t="s">
        <v>29</v>
      </c>
      <c r="H9327" t="s">
        <v>13480</v>
      </c>
      <c r="I9327" t="s">
        <v>38</v>
      </c>
      <c r="J9327" t="s">
        <v>642</v>
      </c>
      <c r="K9327" t="s">
        <v>32</v>
      </c>
      <c r="L9327" t="s">
        <v>25</v>
      </c>
      <c r="M9327">
        <v>345</v>
      </c>
      <c r="N9327" t="s">
        <v>26</v>
      </c>
      <c r="O9327" s="6">
        <v>43482</v>
      </c>
      <c r="P9327">
        <v>180</v>
      </c>
      <c r="Q9327" s="7">
        <v>0.76521739130434785</v>
      </c>
      <c r="R9327">
        <v>167</v>
      </c>
      <c r="S9327" t="s">
        <v>35</v>
      </c>
    </row>
    <row r="9328" spans="1:19" x14ac:dyDescent="0.35">
      <c r="A9328" t="s">
        <v>13481</v>
      </c>
      <c r="B9328" t="s">
        <v>19700</v>
      </c>
      <c r="C9328" s="6">
        <v>43232</v>
      </c>
      <c r="D9328" s="6">
        <v>43284</v>
      </c>
      <c r="E9328">
        <v>1</v>
      </c>
      <c r="F9328">
        <v>45</v>
      </c>
      <c r="G9328" t="s">
        <v>29</v>
      </c>
      <c r="H9328" t="s">
        <v>13482</v>
      </c>
      <c r="I9328" t="s">
        <v>38</v>
      </c>
      <c r="J9328" t="s">
        <v>588</v>
      </c>
      <c r="K9328" t="s">
        <v>32</v>
      </c>
      <c r="L9328" t="s">
        <v>25</v>
      </c>
      <c r="M9328">
        <v>345</v>
      </c>
      <c r="N9328" t="s">
        <v>34</v>
      </c>
      <c r="O9328" s="6">
        <v>43204</v>
      </c>
      <c r="P9328">
        <v>45</v>
      </c>
      <c r="Q9328" s="7">
        <v>0.45217391304347826</v>
      </c>
      <c r="R9328">
        <v>80</v>
      </c>
      <c r="S9328" t="s">
        <v>27</v>
      </c>
    </row>
    <row r="9329" spans="1:19" x14ac:dyDescent="0.35">
      <c r="A9329" t="s">
        <v>13483</v>
      </c>
      <c r="B9329" t="s">
        <v>21025</v>
      </c>
      <c r="C9329" s="6">
        <v>43469</v>
      </c>
      <c r="D9329" s="6">
        <v>43650</v>
      </c>
      <c r="E9329">
        <v>3</v>
      </c>
      <c r="F9329">
        <v>45</v>
      </c>
      <c r="G9329" t="s">
        <v>20</v>
      </c>
      <c r="H9329" t="s">
        <v>13484</v>
      </c>
      <c r="I9329" t="s">
        <v>38</v>
      </c>
      <c r="J9329" t="s">
        <v>13046</v>
      </c>
      <c r="K9329" t="s">
        <v>50</v>
      </c>
      <c r="L9329" t="s">
        <v>58</v>
      </c>
      <c r="M9329">
        <v>150</v>
      </c>
      <c r="N9329" t="s">
        <v>26</v>
      </c>
      <c r="O9329" s="6">
        <v>43467</v>
      </c>
      <c r="P9329">
        <v>135</v>
      </c>
      <c r="Q9329" s="7">
        <v>0.70666666666666667</v>
      </c>
      <c r="R9329">
        <v>183</v>
      </c>
      <c r="S9329" t="s">
        <v>35</v>
      </c>
    </row>
    <row r="9330" spans="1:19" x14ac:dyDescent="0.35">
      <c r="A9330" t="s">
        <v>13485</v>
      </c>
      <c r="B9330" t="s">
        <v>19246</v>
      </c>
      <c r="C9330" s="6">
        <v>43210</v>
      </c>
      <c r="D9330" s="6">
        <v>43284</v>
      </c>
      <c r="E9330">
        <v>2</v>
      </c>
      <c r="F9330">
        <v>45</v>
      </c>
      <c r="G9330" t="s">
        <v>29</v>
      </c>
      <c r="H9330" t="s">
        <v>13486</v>
      </c>
      <c r="I9330" t="s">
        <v>38</v>
      </c>
      <c r="J9330" t="s">
        <v>9079</v>
      </c>
      <c r="K9330" t="s">
        <v>50</v>
      </c>
      <c r="L9330" t="s">
        <v>25</v>
      </c>
      <c r="M9330">
        <v>345</v>
      </c>
      <c r="N9330" t="s">
        <v>46</v>
      </c>
      <c r="O9330" s="6">
        <v>43134</v>
      </c>
      <c r="P9330">
        <v>90</v>
      </c>
      <c r="Q9330" s="7">
        <v>0.54202898550724643</v>
      </c>
      <c r="R9330">
        <v>150</v>
      </c>
      <c r="S9330" t="s">
        <v>35</v>
      </c>
    </row>
    <row r="9331" spans="1:19" x14ac:dyDescent="0.35">
      <c r="A9331" t="s">
        <v>13487</v>
      </c>
      <c r="B9331" t="s">
        <v>22390</v>
      </c>
      <c r="C9331" s="6">
        <v>43566</v>
      </c>
      <c r="D9331" s="6">
        <v>43647</v>
      </c>
      <c r="E9331">
        <v>1</v>
      </c>
      <c r="F9331">
        <v>45</v>
      </c>
      <c r="G9331" t="s">
        <v>29</v>
      </c>
      <c r="H9331" t="s">
        <v>13488</v>
      </c>
      <c r="I9331" t="s">
        <v>38</v>
      </c>
      <c r="J9331" t="s">
        <v>306</v>
      </c>
      <c r="K9331" t="s">
        <v>184</v>
      </c>
      <c r="L9331" t="s">
        <v>25</v>
      </c>
      <c r="M9331">
        <v>345</v>
      </c>
      <c r="N9331" t="s">
        <v>46</v>
      </c>
      <c r="O9331" s="6">
        <v>43566</v>
      </c>
      <c r="P9331">
        <v>45</v>
      </c>
      <c r="Q9331" s="7">
        <v>0.31594202898550727</v>
      </c>
      <c r="R9331">
        <v>81</v>
      </c>
      <c r="S9331" t="s">
        <v>27</v>
      </c>
    </row>
    <row r="9332" spans="1:19" x14ac:dyDescent="0.35">
      <c r="A9332" t="s">
        <v>13489</v>
      </c>
      <c r="B9332" t="s">
        <v>19442</v>
      </c>
      <c r="C9332" s="6">
        <v>43220</v>
      </c>
      <c r="D9332" s="6">
        <v>43284</v>
      </c>
      <c r="E9332">
        <v>1</v>
      </c>
      <c r="F9332">
        <v>45</v>
      </c>
      <c r="G9332" t="s">
        <v>29</v>
      </c>
      <c r="H9332" t="s">
        <v>13490</v>
      </c>
      <c r="I9332" t="s">
        <v>44</v>
      </c>
      <c r="J9332" t="s">
        <v>754</v>
      </c>
      <c r="K9332" t="s">
        <v>180</v>
      </c>
      <c r="L9332" t="s">
        <v>33</v>
      </c>
      <c r="M9332">
        <v>600</v>
      </c>
      <c r="N9332" t="s">
        <v>26</v>
      </c>
      <c r="O9332" s="6">
        <v>43147</v>
      </c>
      <c r="P9332">
        <v>45</v>
      </c>
      <c r="Q9332" s="7">
        <v>0.67166666666666663</v>
      </c>
      <c r="R9332">
        <v>137</v>
      </c>
      <c r="S9332" t="s">
        <v>35</v>
      </c>
    </row>
    <row r="9333" spans="1:19" x14ac:dyDescent="0.35">
      <c r="A9333" t="s">
        <v>13491</v>
      </c>
      <c r="B9333" t="s">
        <v>21020</v>
      </c>
      <c r="C9333" s="6">
        <v>43467</v>
      </c>
      <c r="D9333" s="6">
        <v>43650</v>
      </c>
      <c r="E9333">
        <v>1</v>
      </c>
      <c r="F9333">
        <v>45</v>
      </c>
      <c r="G9333" t="s">
        <v>20</v>
      </c>
      <c r="H9333" t="s">
        <v>13492</v>
      </c>
      <c r="I9333" t="s">
        <v>44</v>
      </c>
      <c r="J9333" t="s">
        <v>13046</v>
      </c>
      <c r="K9333" t="s">
        <v>50</v>
      </c>
      <c r="L9333" t="s">
        <v>58</v>
      </c>
      <c r="M9333">
        <v>150</v>
      </c>
      <c r="N9333" t="s">
        <v>26</v>
      </c>
      <c r="O9333" s="6">
        <v>43467</v>
      </c>
      <c r="P9333">
        <v>45</v>
      </c>
      <c r="Q9333" s="7">
        <v>0.70666666666666667</v>
      </c>
      <c r="R9333">
        <v>183</v>
      </c>
      <c r="S9333" t="s">
        <v>35</v>
      </c>
    </row>
    <row r="9334" spans="1:19" x14ac:dyDescent="0.35">
      <c r="A9334" t="s">
        <v>13493</v>
      </c>
      <c r="B9334" t="s">
        <v>19409</v>
      </c>
      <c r="C9334" s="6">
        <v>43218</v>
      </c>
      <c r="D9334" s="6">
        <v>43284</v>
      </c>
      <c r="E9334">
        <v>34</v>
      </c>
      <c r="F9334">
        <v>45</v>
      </c>
      <c r="G9334" t="s">
        <v>29</v>
      </c>
      <c r="H9334" t="s">
        <v>13494</v>
      </c>
      <c r="I9334" t="s">
        <v>44</v>
      </c>
      <c r="J9334" t="s">
        <v>9079</v>
      </c>
      <c r="K9334" t="s">
        <v>50</v>
      </c>
      <c r="L9334" t="s">
        <v>25</v>
      </c>
      <c r="M9334">
        <v>345</v>
      </c>
      <c r="N9334" t="s">
        <v>46</v>
      </c>
      <c r="O9334" s="6">
        <v>43134</v>
      </c>
      <c r="P9334">
        <v>1530</v>
      </c>
      <c r="Q9334" s="7">
        <v>0.54202898550724643</v>
      </c>
      <c r="R9334">
        <v>150</v>
      </c>
      <c r="S9334" t="s">
        <v>35</v>
      </c>
    </row>
    <row r="9335" spans="1:19" x14ac:dyDescent="0.35">
      <c r="A9335" t="s">
        <v>5984</v>
      </c>
      <c r="B9335" t="s">
        <v>19489</v>
      </c>
      <c r="C9335" s="6">
        <v>43223</v>
      </c>
      <c r="D9335" s="6">
        <v>43284</v>
      </c>
      <c r="E9335">
        <v>4</v>
      </c>
      <c r="F9335">
        <v>45</v>
      </c>
      <c r="G9335" t="s">
        <v>29</v>
      </c>
      <c r="H9335" t="s">
        <v>13495</v>
      </c>
      <c r="I9335" t="s">
        <v>38</v>
      </c>
      <c r="J9335" t="s">
        <v>9079</v>
      </c>
      <c r="K9335" t="s">
        <v>50</v>
      </c>
      <c r="L9335" t="s">
        <v>25</v>
      </c>
      <c r="M9335">
        <v>345</v>
      </c>
      <c r="N9335" t="s">
        <v>46</v>
      </c>
      <c r="O9335" s="6">
        <v>43134</v>
      </c>
      <c r="P9335">
        <v>180</v>
      </c>
      <c r="Q9335" s="7">
        <v>0.54202898550724643</v>
      </c>
      <c r="R9335">
        <v>150</v>
      </c>
      <c r="S9335" t="s">
        <v>35</v>
      </c>
    </row>
    <row r="9336" spans="1:19" x14ac:dyDescent="0.35">
      <c r="A9336" t="s">
        <v>13496</v>
      </c>
      <c r="B9336" t="s">
        <v>17962</v>
      </c>
      <c r="C9336" s="6">
        <v>43147</v>
      </c>
      <c r="D9336" s="6">
        <v>43284</v>
      </c>
      <c r="E9336">
        <v>1</v>
      </c>
      <c r="F9336">
        <v>45</v>
      </c>
      <c r="G9336" t="s">
        <v>29</v>
      </c>
      <c r="H9336" t="s">
        <v>13497</v>
      </c>
      <c r="I9336" t="s">
        <v>38</v>
      </c>
      <c r="J9336" t="s">
        <v>754</v>
      </c>
      <c r="K9336" t="s">
        <v>180</v>
      </c>
      <c r="L9336" t="s">
        <v>33</v>
      </c>
      <c r="M9336">
        <v>600</v>
      </c>
      <c r="N9336" t="s">
        <v>26</v>
      </c>
      <c r="O9336" s="6">
        <v>43147</v>
      </c>
      <c r="P9336">
        <v>45</v>
      </c>
      <c r="Q9336" s="7">
        <v>0.67166666666666663</v>
      </c>
      <c r="R9336">
        <v>137</v>
      </c>
      <c r="S9336" t="s">
        <v>35</v>
      </c>
    </row>
    <row r="9337" spans="1:19" x14ac:dyDescent="0.35">
      <c r="A9337" t="s">
        <v>13498</v>
      </c>
      <c r="B9337" t="s">
        <v>21890</v>
      </c>
      <c r="C9337" s="6">
        <v>43551</v>
      </c>
      <c r="D9337" s="6">
        <v>43650</v>
      </c>
      <c r="E9337">
        <v>2</v>
      </c>
      <c r="F9337">
        <v>45</v>
      </c>
      <c r="G9337" t="s">
        <v>29</v>
      </c>
      <c r="H9337" t="s">
        <v>13499</v>
      </c>
      <c r="I9337" t="s">
        <v>38</v>
      </c>
      <c r="J9337" t="s">
        <v>13046</v>
      </c>
      <c r="K9337" t="s">
        <v>50</v>
      </c>
      <c r="L9337" t="s">
        <v>58</v>
      </c>
      <c r="M9337">
        <v>150</v>
      </c>
      <c r="N9337" t="s">
        <v>26</v>
      </c>
      <c r="O9337" s="6">
        <v>43467</v>
      </c>
      <c r="P9337">
        <v>90</v>
      </c>
      <c r="Q9337" s="7">
        <v>0.70666666666666667</v>
      </c>
      <c r="R9337">
        <v>183</v>
      </c>
      <c r="S9337" t="s">
        <v>35</v>
      </c>
    </row>
    <row r="9338" spans="1:19" x14ac:dyDescent="0.35">
      <c r="A9338" t="s">
        <v>13500</v>
      </c>
      <c r="B9338" t="s">
        <v>22819</v>
      </c>
      <c r="C9338" s="6">
        <v>43584</v>
      </c>
      <c r="D9338" s="6">
        <v>43650</v>
      </c>
      <c r="E9338">
        <v>4</v>
      </c>
      <c r="F9338">
        <v>45</v>
      </c>
      <c r="G9338" t="s">
        <v>29</v>
      </c>
      <c r="H9338" t="s">
        <v>13501</v>
      </c>
      <c r="I9338" t="s">
        <v>38</v>
      </c>
      <c r="J9338" t="s">
        <v>13046</v>
      </c>
      <c r="K9338" t="s">
        <v>50</v>
      </c>
      <c r="L9338" t="s">
        <v>58</v>
      </c>
      <c r="M9338">
        <v>150</v>
      </c>
      <c r="N9338" t="s">
        <v>26</v>
      </c>
      <c r="O9338" s="6">
        <v>43467</v>
      </c>
      <c r="P9338">
        <v>180</v>
      </c>
      <c r="Q9338" s="7">
        <v>0.70666666666666667</v>
      </c>
      <c r="R9338">
        <v>183</v>
      </c>
      <c r="S9338" t="s">
        <v>35</v>
      </c>
    </row>
    <row r="9339" spans="1:19" x14ac:dyDescent="0.35">
      <c r="A9339" t="s">
        <v>3128</v>
      </c>
      <c r="B9339" t="s">
        <v>14996</v>
      </c>
      <c r="C9339" s="6">
        <v>42562</v>
      </c>
      <c r="D9339" s="6">
        <v>42562</v>
      </c>
      <c r="E9339">
        <v>1</v>
      </c>
      <c r="F9339">
        <v>60</v>
      </c>
      <c r="G9339" t="s">
        <v>29</v>
      </c>
      <c r="H9339" t="s">
        <v>13502</v>
      </c>
      <c r="I9339" t="s">
        <v>22</v>
      </c>
      <c r="J9339" t="s">
        <v>1057</v>
      </c>
      <c r="K9339" t="s">
        <v>50</v>
      </c>
      <c r="L9339" t="s">
        <v>241</v>
      </c>
      <c r="M9339">
        <v>100</v>
      </c>
      <c r="N9339" t="s">
        <v>46</v>
      </c>
      <c r="O9339" s="6">
        <v>42562</v>
      </c>
      <c r="P9339">
        <v>60</v>
      </c>
      <c r="Q9339" s="7">
        <v>0.94</v>
      </c>
      <c r="R9339">
        <v>0</v>
      </c>
      <c r="S9339" t="s">
        <v>41</v>
      </c>
    </row>
    <row r="9340" spans="1:19" x14ac:dyDescent="0.35">
      <c r="A9340" t="s">
        <v>13503</v>
      </c>
      <c r="B9340" t="s">
        <v>18523</v>
      </c>
      <c r="C9340" s="6">
        <v>43174</v>
      </c>
      <c r="D9340" s="6">
        <v>43285</v>
      </c>
      <c r="E9340">
        <v>3</v>
      </c>
      <c r="F9340">
        <v>45</v>
      </c>
      <c r="G9340" t="s">
        <v>29</v>
      </c>
      <c r="H9340" t="s">
        <v>13504</v>
      </c>
      <c r="I9340" t="s">
        <v>44</v>
      </c>
      <c r="J9340" t="s">
        <v>7208</v>
      </c>
      <c r="K9340" t="s">
        <v>50</v>
      </c>
      <c r="L9340" t="s">
        <v>25</v>
      </c>
      <c r="M9340">
        <v>345</v>
      </c>
      <c r="N9340" t="s">
        <v>26</v>
      </c>
      <c r="O9340" s="6">
        <v>43101</v>
      </c>
      <c r="P9340">
        <v>135</v>
      </c>
      <c r="Q9340" s="7">
        <v>0.66956521739130437</v>
      </c>
      <c r="R9340">
        <v>184</v>
      </c>
      <c r="S9340" t="s">
        <v>35</v>
      </c>
    </row>
    <row r="9341" spans="1:19" x14ac:dyDescent="0.35">
      <c r="A9341" t="s">
        <v>13505</v>
      </c>
      <c r="B9341" t="s">
        <v>21891</v>
      </c>
      <c r="C9341" s="6">
        <v>43551</v>
      </c>
      <c r="D9341" s="6">
        <v>43650</v>
      </c>
      <c r="E9341">
        <v>1</v>
      </c>
      <c r="F9341">
        <v>45</v>
      </c>
      <c r="G9341" t="s">
        <v>29</v>
      </c>
      <c r="H9341" t="s">
        <v>13506</v>
      </c>
      <c r="I9341" t="s">
        <v>38</v>
      </c>
      <c r="J9341" t="s">
        <v>13046</v>
      </c>
      <c r="K9341" t="s">
        <v>50</v>
      </c>
      <c r="L9341" t="s">
        <v>58</v>
      </c>
      <c r="M9341">
        <v>150</v>
      </c>
      <c r="N9341" t="s">
        <v>26</v>
      </c>
      <c r="O9341" s="6">
        <v>43467</v>
      </c>
      <c r="P9341">
        <v>45</v>
      </c>
      <c r="Q9341" s="7">
        <v>0.70666666666666667</v>
      </c>
      <c r="R9341">
        <v>183</v>
      </c>
      <c r="S9341" t="s">
        <v>35</v>
      </c>
    </row>
    <row r="9342" spans="1:19" x14ac:dyDescent="0.35">
      <c r="A9342" t="s">
        <v>13507</v>
      </c>
      <c r="B9342" t="s">
        <v>19758</v>
      </c>
      <c r="C9342" s="6">
        <v>43235</v>
      </c>
      <c r="D9342" s="6">
        <v>43291</v>
      </c>
      <c r="E9342">
        <v>3</v>
      </c>
      <c r="F9342">
        <v>45</v>
      </c>
      <c r="G9342" t="s">
        <v>29</v>
      </c>
      <c r="H9342" t="s">
        <v>13508</v>
      </c>
      <c r="I9342" t="s">
        <v>38</v>
      </c>
      <c r="J9342" t="s">
        <v>3884</v>
      </c>
      <c r="K9342" t="s">
        <v>32</v>
      </c>
      <c r="L9342" t="s">
        <v>25</v>
      </c>
      <c r="M9342">
        <v>345</v>
      </c>
      <c r="N9342" t="s">
        <v>26</v>
      </c>
      <c r="O9342" s="6">
        <v>43235</v>
      </c>
      <c r="P9342">
        <v>135</v>
      </c>
      <c r="Q9342" s="7">
        <v>6.3768115942028983E-2</v>
      </c>
      <c r="R9342">
        <v>56</v>
      </c>
      <c r="S9342" t="s">
        <v>41</v>
      </c>
    </row>
    <row r="9343" spans="1:19" x14ac:dyDescent="0.35">
      <c r="A9343" t="s">
        <v>7981</v>
      </c>
      <c r="B9343" t="s">
        <v>14997</v>
      </c>
      <c r="C9343" s="6">
        <v>42562</v>
      </c>
      <c r="D9343" s="6">
        <v>42562</v>
      </c>
      <c r="E9343">
        <v>4</v>
      </c>
      <c r="F9343">
        <v>60</v>
      </c>
      <c r="G9343" t="s">
        <v>29</v>
      </c>
      <c r="H9343" t="s">
        <v>13509</v>
      </c>
      <c r="I9343" t="s">
        <v>22</v>
      </c>
      <c r="J9343" t="s">
        <v>1057</v>
      </c>
      <c r="K9343" t="s">
        <v>50</v>
      </c>
      <c r="L9343" t="s">
        <v>241</v>
      </c>
      <c r="M9343">
        <v>100</v>
      </c>
      <c r="N9343" t="s">
        <v>46</v>
      </c>
      <c r="O9343" s="6">
        <v>42562</v>
      </c>
      <c r="P9343">
        <v>240</v>
      </c>
      <c r="Q9343" s="7">
        <v>0.94</v>
      </c>
      <c r="R9343">
        <v>0</v>
      </c>
      <c r="S9343" t="s">
        <v>41</v>
      </c>
    </row>
    <row r="9344" spans="1:19" x14ac:dyDescent="0.35">
      <c r="A9344" t="s">
        <v>8120</v>
      </c>
      <c r="B9344" t="s">
        <v>15776</v>
      </c>
      <c r="C9344" s="6">
        <v>42918</v>
      </c>
      <c r="D9344" s="6">
        <v>42918</v>
      </c>
      <c r="E9344">
        <v>3</v>
      </c>
      <c r="F9344">
        <v>60</v>
      </c>
      <c r="G9344" t="s">
        <v>29</v>
      </c>
      <c r="H9344" t="s">
        <v>13510</v>
      </c>
      <c r="I9344" t="s">
        <v>38</v>
      </c>
      <c r="J9344" t="s">
        <v>4183</v>
      </c>
      <c r="K9344" t="s">
        <v>32</v>
      </c>
      <c r="L9344" t="s">
        <v>40</v>
      </c>
      <c r="M9344">
        <v>200</v>
      </c>
      <c r="N9344" t="s">
        <v>34</v>
      </c>
      <c r="O9344" s="6">
        <v>42918</v>
      </c>
      <c r="P9344">
        <v>180</v>
      </c>
      <c r="Q9344" s="7">
        <v>0.68</v>
      </c>
      <c r="R9344">
        <v>0</v>
      </c>
      <c r="S9344" t="s">
        <v>41</v>
      </c>
    </row>
    <row r="9345" spans="1:19" x14ac:dyDescent="0.35">
      <c r="A9345" t="s">
        <v>6968</v>
      </c>
      <c r="B9345" t="s">
        <v>19546</v>
      </c>
      <c r="C9345" s="6">
        <v>43225</v>
      </c>
      <c r="D9345" s="6">
        <v>43283</v>
      </c>
      <c r="E9345">
        <v>3</v>
      </c>
      <c r="F9345">
        <v>45</v>
      </c>
      <c r="G9345" t="s">
        <v>29</v>
      </c>
      <c r="H9345" t="s">
        <v>13511</v>
      </c>
      <c r="I9345" t="s">
        <v>44</v>
      </c>
      <c r="J9345" t="s">
        <v>2093</v>
      </c>
      <c r="K9345" t="s">
        <v>50</v>
      </c>
      <c r="L9345" t="s">
        <v>25</v>
      </c>
      <c r="M9345">
        <v>345</v>
      </c>
      <c r="N9345" t="s">
        <v>26</v>
      </c>
      <c r="O9345" s="6">
        <v>43137</v>
      </c>
      <c r="P9345">
        <v>135</v>
      </c>
      <c r="Q9345" s="7">
        <v>0.35652173913043478</v>
      </c>
      <c r="R9345">
        <v>146</v>
      </c>
      <c r="S9345" t="s">
        <v>35</v>
      </c>
    </row>
    <row r="9346" spans="1:19" x14ac:dyDescent="0.35">
      <c r="A9346" t="s">
        <v>5481</v>
      </c>
      <c r="B9346" t="s">
        <v>21467</v>
      </c>
      <c r="C9346" s="6">
        <v>43524</v>
      </c>
      <c r="D9346" s="6">
        <v>43656</v>
      </c>
      <c r="E9346">
        <v>2</v>
      </c>
      <c r="F9346">
        <v>45</v>
      </c>
      <c r="G9346" t="s">
        <v>29</v>
      </c>
      <c r="H9346" t="s">
        <v>13512</v>
      </c>
      <c r="I9346" t="s">
        <v>38</v>
      </c>
      <c r="J9346" t="s">
        <v>11800</v>
      </c>
      <c r="K9346" t="s">
        <v>32</v>
      </c>
      <c r="L9346" t="s">
        <v>33</v>
      </c>
      <c r="M9346">
        <v>600</v>
      </c>
      <c r="N9346" t="s">
        <v>26</v>
      </c>
      <c r="O9346" s="6">
        <v>43524</v>
      </c>
      <c r="P9346">
        <v>90</v>
      </c>
      <c r="Q9346" s="7">
        <v>0.20166666666666666</v>
      </c>
      <c r="R9346">
        <v>132</v>
      </c>
      <c r="S9346" t="s">
        <v>35</v>
      </c>
    </row>
    <row r="9347" spans="1:19" x14ac:dyDescent="0.35">
      <c r="A9347" t="s">
        <v>4092</v>
      </c>
      <c r="B9347" t="s">
        <v>23359</v>
      </c>
      <c r="C9347" s="6">
        <v>43606</v>
      </c>
      <c r="D9347" s="6">
        <v>43656</v>
      </c>
      <c r="E9347">
        <v>3</v>
      </c>
      <c r="F9347">
        <v>45</v>
      </c>
      <c r="G9347" t="s">
        <v>29</v>
      </c>
      <c r="H9347" t="s">
        <v>13513</v>
      </c>
      <c r="I9347" t="s">
        <v>38</v>
      </c>
      <c r="J9347" t="s">
        <v>11800</v>
      </c>
      <c r="K9347" t="s">
        <v>32</v>
      </c>
      <c r="L9347" t="s">
        <v>33</v>
      </c>
      <c r="M9347">
        <v>600</v>
      </c>
      <c r="N9347" t="s">
        <v>26</v>
      </c>
      <c r="O9347" s="6">
        <v>43524</v>
      </c>
      <c r="P9347">
        <v>135</v>
      </c>
      <c r="Q9347" s="7">
        <v>0.20166666666666666</v>
      </c>
      <c r="R9347">
        <v>132</v>
      </c>
      <c r="S9347" t="s">
        <v>35</v>
      </c>
    </row>
    <row r="9348" spans="1:19" x14ac:dyDescent="0.35">
      <c r="A9348" t="s">
        <v>8777</v>
      </c>
      <c r="B9348" t="s">
        <v>14998</v>
      </c>
      <c r="C9348" s="6">
        <v>42562</v>
      </c>
      <c r="D9348" s="6">
        <v>42562</v>
      </c>
      <c r="E9348">
        <v>2</v>
      </c>
      <c r="F9348">
        <v>60</v>
      </c>
      <c r="G9348" t="s">
        <v>29</v>
      </c>
      <c r="H9348" t="s">
        <v>13457</v>
      </c>
      <c r="I9348" t="s">
        <v>22</v>
      </c>
      <c r="J9348" t="s">
        <v>1057</v>
      </c>
      <c r="K9348" t="s">
        <v>50</v>
      </c>
      <c r="L9348" t="s">
        <v>241</v>
      </c>
      <c r="M9348">
        <v>100</v>
      </c>
      <c r="N9348" t="s">
        <v>46</v>
      </c>
      <c r="O9348" s="6">
        <v>42562</v>
      </c>
      <c r="P9348">
        <v>120</v>
      </c>
      <c r="Q9348" s="7">
        <v>0.94</v>
      </c>
      <c r="R9348">
        <v>0</v>
      </c>
      <c r="S9348" t="s">
        <v>41</v>
      </c>
    </row>
    <row r="9349" spans="1:19" x14ac:dyDescent="0.35">
      <c r="A9349" t="s">
        <v>5029</v>
      </c>
      <c r="B9349" t="s">
        <v>21282</v>
      </c>
      <c r="C9349" s="6">
        <v>43511</v>
      </c>
      <c r="D9349" s="6">
        <v>43655</v>
      </c>
      <c r="E9349">
        <v>4</v>
      </c>
      <c r="F9349">
        <v>45</v>
      </c>
      <c r="G9349" t="s">
        <v>29</v>
      </c>
      <c r="H9349" t="s">
        <v>13514</v>
      </c>
      <c r="I9349" t="s">
        <v>38</v>
      </c>
      <c r="J9349" t="s">
        <v>10593</v>
      </c>
      <c r="K9349" t="s">
        <v>50</v>
      </c>
      <c r="L9349" t="s">
        <v>33</v>
      </c>
      <c r="M9349">
        <v>600</v>
      </c>
      <c r="N9349" t="s">
        <v>26</v>
      </c>
      <c r="O9349" s="6">
        <v>43495</v>
      </c>
      <c r="P9349">
        <v>180</v>
      </c>
      <c r="Q9349" s="7">
        <v>0.53833333333333333</v>
      </c>
      <c r="R9349">
        <v>160</v>
      </c>
      <c r="S9349" t="s">
        <v>35</v>
      </c>
    </row>
    <row r="9350" spans="1:19" x14ac:dyDescent="0.35">
      <c r="A9350" t="s">
        <v>13515</v>
      </c>
      <c r="B9350" t="s">
        <v>19429</v>
      </c>
      <c r="C9350" s="6">
        <v>43219</v>
      </c>
      <c r="D9350" s="6">
        <v>43292</v>
      </c>
      <c r="E9350">
        <v>3</v>
      </c>
      <c r="F9350">
        <v>45</v>
      </c>
      <c r="G9350" t="s">
        <v>29</v>
      </c>
      <c r="H9350" t="s">
        <v>13516</v>
      </c>
      <c r="I9350" t="s">
        <v>38</v>
      </c>
      <c r="J9350" t="s">
        <v>840</v>
      </c>
      <c r="K9350" t="s">
        <v>50</v>
      </c>
      <c r="L9350" t="s">
        <v>25</v>
      </c>
      <c r="M9350">
        <v>345</v>
      </c>
      <c r="N9350" t="s">
        <v>46</v>
      </c>
      <c r="O9350" s="6">
        <v>43201</v>
      </c>
      <c r="P9350">
        <v>135</v>
      </c>
      <c r="Q9350" s="7">
        <v>0.34492753623188405</v>
      </c>
      <c r="R9350">
        <v>91</v>
      </c>
      <c r="S9350" t="s">
        <v>27</v>
      </c>
    </row>
    <row r="9351" spans="1:19" x14ac:dyDescent="0.35">
      <c r="A9351" t="s">
        <v>13517</v>
      </c>
      <c r="B9351" t="s">
        <v>18854</v>
      </c>
      <c r="C9351" s="6">
        <v>43192</v>
      </c>
      <c r="D9351" s="6">
        <v>43292</v>
      </c>
      <c r="E9351">
        <v>2</v>
      </c>
      <c r="F9351">
        <v>45</v>
      </c>
      <c r="G9351" t="s">
        <v>29</v>
      </c>
      <c r="H9351" t="s">
        <v>13518</v>
      </c>
      <c r="I9351" t="s">
        <v>38</v>
      </c>
      <c r="J9351" t="s">
        <v>81</v>
      </c>
      <c r="K9351" t="s">
        <v>32</v>
      </c>
      <c r="L9351" t="s">
        <v>25</v>
      </c>
      <c r="M9351">
        <v>345</v>
      </c>
      <c r="N9351" t="s">
        <v>34</v>
      </c>
      <c r="O9351" s="6">
        <v>43145</v>
      </c>
      <c r="P9351">
        <v>90</v>
      </c>
      <c r="Q9351" s="7">
        <v>0.5304347826086957</v>
      </c>
      <c r="R9351">
        <v>147</v>
      </c>
      <c r="S9351" t="s">
        <v>35</v>
      </c>
    </row>
    <row r="9352" spans="1:19" x14ac:dyDescent="0.35">
      <c r="A9352" t="s">
        <v>7939</v>
      </c>
      <c r="B9352" t="s">
        <v>17550</v>
      </c>
      <c r="C9352" s="6">
        <v>43122</v>
      </c>
      <c r="D9352" s="6">
        <v>43284</v>
      </c>
      <c r="E9352">
        <v>3</v>
      </c>
      <c r="F9352">
        <v>45</v>
      </c>
      <c r="G9352" t="s">
        <v>29</v>
      </c>
      <c r="H9352" t="s">
        <v>13519</v>
      </c>
      <c r="I9352" t="s">
        <v>38</v>
      </c>
      <c r="J9352" t="s">
        <v>4936</v>
      </c>
      <c r="K9352" t="s">
        <v>32</v>
      </c>
      <c r="L9352" t="s">
        <v>25</v>
      </c>
      <c r="M9352">
        <v>345</v>
      </c>
      <c r="N9352" t="s">
        <v>26</v>
      </c>
      <c r="O9352" s="6">
        <v>43113</v>
      </c>
      <c r="P9352">
        <v>135</v>
      </c>
      <c r="Q9352" s="7">
        <v>0.68695652173913047</v>
      </c>
      <c r="R9352">
        <v>171</v>
      </c>
      <c r="S9352" t="s">
        <v>35</v>
      </c>
    </row>
    <row r="9353" spans="1:19" x14ac:dyDescent="0.35">
      <c r="A9353" t="s">
        <v>10461</v>
      </c>
      <c r="B9353" t="s">
        <v>18121</v>
      </c>
      <c r="C9353" s="6">
        <v>43153</v>
      </c>
      <c r="D9353" s="6">
        <v>43284</v>
      </c>
      <c r="E9353">
        <v>1</v>
      </c>
      <c r="F9353">
        <v>45</v>
      </c>
      <c r="G9353" t="s">
        <v>29</v>
      </c>
      <c r="H9353" t="s">
        <v>13520</v>
      </c>
      <c r="I9353" t="s">
        <v>38</v>
      </c>
      <c r="J9353" t="s">
        <v>8532</v>
      </c>
      <c r="K9353" t="s">
        <v>32</v>
      </c>
      <c r="L9353" t="s">
        <v>25</v>
      </c>
      <c r="M9353">
        <v>345</v>
      </c>
      <c r="N9353" t="s">
        <v>46</v>
      </c>
      <c r="O9353" s="6">
        <v>43146</v>
      </c>
      <c r="P9353">
        <v>45</v>
      </c>
      <c r="Q9353" s="7">
        <v>0.57101449275362315</v>
      </c>
      <c r="R9353">
        <v>138</v>
      </c>
      <c r="S9353" t="s">
        <v>35</v>
      </c>
    </row>
    <row r="9354" spans="1:19" x14ac:dyDescent="0.35">
      <c r="A9354" t="s">
        <v>12556</v>
      </c>
      <c r="B9354" t="s">
        <v>20870</v>
      </c>
      <c r="C9354" s="6">
        <v>43282</v>
      </c>
      <c r="D9354" s="6">
        <v>43292</v>
      </c>
      <c r="E9354">
        <v>3</v>
      </c>
      <c r="F9354">
        <v>60</v>
      </c>
      <c r="G9354" t="s">
        <v>20</v>
      </c>
      <c r="H9354" t="s">
        <v>12557</v>
      </c>
      <c r="I9354" t="s">
        <v>22</v>
      </c>
      <c r="J9354" t="s">
        <v>13521</v>
      </c>
      <c r="K9354" t="s">
        <v>24</v>
      </c>
      <c r="L9354" t="s">
        <v>58</v>
      </c>
      <c r="M9354">
        <v>150</v>
      </c>
      <c r="N9354" t="s">
        <v>26</v>
      </c>
      <c r="O9354" s="6">
        <v>43121</v>
      </c>
      <c r="P9354">
        <v>180</v>
      </c>
      <c r="Q9354" s="7">
        <v>0.84</v>
      </c>
      <c r="R9354">
        <v>171</v>
      </c>
      <c r="S9354" t="s">
        <v>35</v>
      </c>
    </row>
    <row r="9355" spans="1:19" x14ac:dyDescent="0.35">
      <c r="A9355" t="s">
        <v>13522</v>
      </c>
      <c r="B9355" t="s">
        <v>21373</v>
      </c>
      <c r="C9355" s="6">
        <v>43519</v>
      </c>
      <c r="D9355" s="6">
        <v>43649</v>
      </c>
      <c r="E9355">
        <v>3</v>
      </c>
      <c r="F9355">
        <v>45</v>
      </c>
      <c r="G9355" t="s">
        <v>29</v>
      </c>
      <c r="H9355" t="s">
        <v>13523</v>
      </c>
      <c r="I9355" t="s">
        <v>38</v>
      </c>
      <c r="J9355" t="s">
        <v>339</v>
      </c>
      <c r="K9355" t="s">
        <v>24</v>
      </c>
      <c r="L9355" t="s">
        <v>25</v>
      </c>
      <c r="M9355">
        <v>345</v>
      </c>
      <c r="N9355" t="s">
        <v>46</v>
      </c>
      <c r="O9355" s="6">
        <v>43492</v>
      </c>
      <c r="P9355">
        <v>135</v>
      </c>
      <c r="Q9355" s="7">
        <v>0.72753623188405792</v>
      </c>
      <c r="R9355">
        <v>157</v>
      </c>
      <c r="S9355" t="s">
        <v>35</v>
      </c>
    </row>
    <row r="9356" spans="1:19" x14ac:dyDescent="0.35">
      <c r="A9356" t="s">
        <v>13524</v>
      </c>
      <c r="B9356" t="s">
        <v>19082</v>
      </c>
      <c r="C9356" s="6">
        <v>43202</v>
      </c>
      <c r="D9356" s="6">
        <v>43285</v>
      </c>
      <c r="E9356">
        <v>3</v>
      </c>
      <c r="F9356">
        <v>45</v>
      </c>
      <c r="G9356" t="s">
        <v>29</v>
      </c>
      <c r="H9356" t="s">
        <v>13525</v>
      </c>
      <c r="I9356" t="s">
        <v>38</v>
      </c>
      <c r="J9356" t="s">
        <v>342</v>
      </c>
      <c r="K9356" t="s">
        <v>24</v>
      </c>
      <c r="L9356" t="s">
        <v>25</v>
      </c>
      <c r="M9356">
        <v>345</v>
      </c>
      <c r="N9356" t="s">
        <v>46</v>
      </c>
      <c r="O9356" s="6">
        <v>43135</v>
      </c>
      <c r="P9356">
        <v>135</v>
      </c>
      <c r="Q9356" s="7">
        <v>0.34202898550724636</v>
      </c>
      <c r="R9356">
        <v>150</v>
      </c>
      <c r="S9356" t="s">
        <v>35</v>
      </c>
    </row>
    <row r="9357" spans="1:19" x14ac:dyDescent="0.35">
      <c r="A9357" t="s">
        <v>13526</v>
      </c>
      <c r="B9357" t="s">
        <v>19529</v>
      </c>
      <c r="C9357" s="6">
        <v>43224</v>
      </c>
      <c r="D9357" s="6">
        <v>43292</v>
      </c>
      <c r="E9357">
        <v>2</v>
      </c>
      <c r="F9357">
        <v>45</v>
      </c>
      <c r="G9357" t="s">
        <v>29</v>
      </c>
      <c r="H9357" t="s">
        <v>13527</v>
      </c>
      <c r="I9357" t="s">
        <v>44</v>
      </c>
      <c r="J9357" t="s">
        <v>840</v>
      </c>
      <c r="K9357" t="s">
        <v>50</v>
      </c>
      <c r="L9357" t="s">
        <v>25</v>
      </c>
      <c r="M9357">
        <v>345</v>
      </c>
      <c r="N9357" t="s">
        <v>46</v>
      </c>
      <c r="O9357" s="6">
        <v>43201</v>
      </c>
      <c r="P9357">
        <v>90</v>
      </c>
      <c r="Q9357" s="7">
        <v>0.34492753623188405</v>
      </c>
      <c r="R9357">
        <v>91</v>
      </c>
      <c r="S9357" t="s">
        <v>27</v>
      </c>
    </row>
    <row r="9358" spans="1:19" x14ac:dyDescent="0.35">
      <c r="A9358" t="s">
        <v>11293</v>
      </c>
      <c r="B9358" t="s">
        <v>21468</v>
      </c>
      <c r="C9358" s="6">
        <v>43524</v>
      </c>
      <c r="D9358" s="6">
        <v>43656</v>
      </c>
      <c r="E9358">
        <v>2</v>
      </c>
      <c r="F9358">
        <v>45</v>
      </c>
      <c r="G9358" t="s">
        <v>29</v>
      </c>
      <c r="H9358" t="s">
        <v>13528</v>
      </c>
      <c r="I9358" t="s">
        <v>38</v>
      </c>
      <c r="J9358" t="s">
        <v>11800</v>
      </c>
      <c r="K9358" t="s">
        <v>32</v>
      </c>
      <c r="L9358" t="s">
        <v>33</v>
      </c>
      <c r="M9358">
        <v>600</v>
      </c>
      <c r="N9358" t="s">
        <v>26</v>
      </c>
      <c r="O9358" s="6">
        <v>43524</v>
      </c>
      <c r="P9358">
        <v>90</v>
      </c>
      <c r="Q9358" s="7">
        <v>0.20166666666666666</v>
      </c>
      <c r="R9358">
        <v>132</v>
      </c>
      <c r="S9358" t="s">
        <v>35</v>
      </c>
    </row>
    <row r="9359" spans="1:19" x14ac:dyDescent="0.35">
      <c r="A9359" t="s">
        <v>13529</v>
      </c>
      <c r="B9359" t="s">
        <v>19456</v>
      </c>
      <c r="C9359" s="6">
        <v>43221</v>
      </c>
      <c r="D9359" s="6">
        <v>43285</v>
      </c>
      <c r="E9359">
        <v>3</v>
      </c>
      <c r="F9359">
        <v>45</v>
      </c>
      <c r="G9359" t="s">
        <v>29</v>
      </c>
      <c r="H9359" t="s">
        <v>13530</v>
      </c>
      <c r="I9359" t="s">
        <v>38</v>
      </c>
      <c r="J9359" t="s">
        <v>342</v>
      </c>
      <c r="K9359" t="s">
        <v>24</v>
      </c>
      <c r="L9359" t="s">
        <v>25</v>
      </c>
      <c r="M9359">
        <v>345</v>
      </c>
      <c r="N9359" t="s">
        <v>46</v>
      </c>
      <c r="O9359" s="6">
        <v>43135</v>
      </c>
      <c r="P9359">
        <v>135</v>
      </c>
      <c r="Q9359" s="7">
        <v>0.34202898550724636</v>
      </c>
      <c r="R9359">
        <v>150</v>
      </c>
      <c r="S9359" t="s">
        <v>35</v>
      </c>
    </row>
    <row r="9360" spans="1:19" x14ac:dyDescent="0.35">
      <c r="A9360" t="s">
        <v>13531</v>
      </c>
      <c r="B9360" t="s">
        <v>21093</v>
      </c>
      <c r="C9360" s="6">
        <v>43482</v>
      </c>
      <c r="D9360" s="6">
        <v>43649</v>
      </c>
      <c r="E9360">
        <v>3</v>
      </c>
      <c r="F9360">
        <v>45</v>
      </c>
      <c r="G9360" t="s">
        <v>29</v>
      </c>
      <c r="H9360" t="s">
        <v>13532</v>
      </c>
      <c r="I9360" t="s">
        <v>38</v>
      </c>
      <c r="J9360" t="s">
        <v>642</v>
      </c>
      <c r="K9360" t="s">
        <v>32</v>
      </c>
      <c r="L9360" t="s">
        <v>25</v>
      </c>
      <c r="M9360">
        <v>345</v>
      </c>
      <c r="N9360" t="s">
        <v>26</v>
      </c>
      <c r="O9360" s="6">
        <v>43482</v>
      </c>
      <c r="P9360">
        <v>135</v>
      </c>
      <c r="Q9360" s="7">
        <v>0.76521739130434785</v>
      </c>
      <c r="R9360">
        <v>167</v>
      </c>
      <c r="S9360" t="s">
        <v>35</v>
      </c>
    </row>
    <row r="9361" spans="1:19" x14ac:dyDescent="0.35">
      <c r="A9361" t="s">
        <v>10506</v>
      </c>
      <c r="B9361" t="s">
        <v>17877</v>
      </c>
      <c r="C9361" s="6">
        <v>43146</v>
      </c>
      <c r="D9361" s="6">
        <v>43284</v>
      </c>
      <c r="E9361">
        <v>2</v>
      </c>
      <c r="F9361">
        <v>45</v>
      </c>
      <c r="G9361" t="s">
        <v>29</v>
      </c>
      <c r="H9361" t="s">
        <v>10507</v>
      </c>
      <c r="I9361" t="s">
        <v>44</v>
      </c>
      <c r="J9361" t="s">
        <v>8532</v>
      </c>
      <c r="K9361" t="s">
        <v>32</v>
      </c>
      <c r="L9361" t="s">
        <v>25</v>
      </c>
      <c r="M9361">
        <v>345</v>
      </c>
      <c r="N9361" t="s">
        <v>46</v>
      </c>
      <c r="O9361" s="6">
        <v>43146</v>
      </c>
      <c r="P9361">
        <v>90</v>
      </c>
      <c r="Q9361" s="7">
        <v>0.57101449275362315</v>
      </c>
      <c r="R9361">
        <v>138</v>
      </c>
      <c r="S9361" t="s">
        <v>35</v>
      </c>
    </row>
    <row r="9362" spans="1:19" x14ac:dyDescent="0.35">
      <c r="A9362" t="s">
        <v>13533</v>
      </c>
      <c r="B9362" t="s">
        <v>19917</v>
      </c>
      <c r="C9362" s="6">
        <v>43242</v>
      </c>
      <c r="D9362" s="6">
        <v>43283</v>
      </c>
      <c r="E9362">
        <v>2</v>
      </c>
      <c r="F9362">
        <v>45</v>
      </c>
      <c r="G9362" t="s">
        <v>29</v>
      </c>
      <c r="H9362" t="s">
        <v>13534</v>
      </c>
      <c r="I9362" t="s">
        <v>38</v>
      </c>
      <c r="J9362" t="s">
        <v>6027</v>
      </c>
      <c r="K9362" t="s">
        <v>32</v>
      </c>
      <c r="L9362" t="s">
        <v>25</v>
      </c>
      <c r="M9362">
        <v>345</v>
      </c>
      <c r="N9362" t="s">
        <v>26</v>
      </c>
      <c r="O9362" s="6">
        <v>43185</v>
      </c>
      <c r="P9362">
        <v>90</v>
      </c>
      <c r="Q9362" s="7">
        <v>0.37971014492753624</v>
      </c>
      <c r="R9362">
        <v>98</v>
      </c>
      <c r="S9362" t="s">
        <v>27</v>
      </c>
    </row>
    <row r="9363" spans="1:19" x14ac:dyDescent="0.35">
      <c r="A9363" t="s">
        <v>13535</v>
      </c>
      <c r="B9363" t="s">
        <v>18687</v>
      </c>
      <c r="C9363" s="6">
        <v>43184</v>
      </c>
      <c r="D9363" s="6">
        <v>43292</v>
      </c>
      <c r="E9363">
        <v>3</v>
      </c>
      <c r="F9363">
        <v>45</v>
      </c>
      <c r="G9363" t="s">
        <v>29</v>
      </c>
      <c r="H9363" t="s">
        <v>13536</v>
      </c>
      <c r="I9363" t="s">
        <v>38</v>
      </c>
      <c r="J9363" t="s">
        <v>31</v>
      </c>
      <c r="K9363" t="s">
        <v>32</v>
      </c>
      <c r="L9363" t="s">
        <v>33</v>
      </c>
      <c r="M9363">
        <v>600</v>
      </c>
      <c r="N9363" t="s">
        <v>34</v>
      </c>
      <c r="O9363" s="6">
        <v>43138</v>
      </c>
      <c r="P9363">
        <v>135</v>
      </c>
      <c r="Q9363" s="7">
        <v>0.86</v>
      </c>
      <c r="R9363">
        <v>154</v>
      </c>
      <c r="S9363" t="s">
        <v>35</v>
      </c>
    </row>
    <row r="9364" spans="1:19" x14ac:dyDescent="0.35">
      <c r="A9364" t="s">
        <v>13537</v>
      </c>
      <c r="B9364" t="s">
        <v>17755</v>
      </c>
      <c r="C9364" s="6">
        <v>43138</v>
      </c>
      <c r="D9364" s="6">
        <v>43292</v>
      </c>
      <c r="E9364">
        <v>1</v>
      </c>
      <c r="F9364">
        <v>45</v>
      </c>
      <c r="G9364" t="s">
        <v>29</v>
      </c>
      <c r="H9364" t="s">
        <v>13538</v>
      </c>
      <c r="I9364" t="s">
        <v>38</v>
      </c>
      <c r="J9364" t="s">
        <v>31</v>
      </c>
      <c r="K9364" t="s">
        <v>32</v>
      </c>
      <c r="L9364" t="s">
        <v>33</v>
      </c>
      <c r="M9364">
        <v>600</v>
      </c>
      <c r="N9364" t="s">
        <v>34</v>
      </c>
      <c r="O9364" s="6">
        <v>43138</v>
      </c>
      <c r="P9364">
        <v>45</v>
      </c>
      <c r="Q9364" s="7">
        <v>0.86</v>
      </c>
      <c r="R9364">
        <v>154</v>
      </c>
      <c r="S9364" t="s">
        <v>35</v>
      </c>
    </row>
    <row r="9365" spans="1:19" x14ac:dyDescent="0.35">
      <c r="A9365" t="s">
        <v>4351</v>
      </c>
      <c r="B9365" t="s">
        <v>24425</v>
      </c>
      <c r="C9365" s="6">
        <v>43656</v>
      </c>
      <c r="D9365" s="6">
        <v>43656</v>
      </c>
      <c r="E9365">
        <v>7</v>
      </c>
      <c r="F9365">
        <v>60</v>
      </c>
      <c r="G9365" t="s">
        <v>29</v>
      </c>
      <c r="H9365" t="s">
        <v>13539</v>
      </c>
      <c r="I9365" t="s">
        <v>38</v>
      </c>
      <c r="J9365" t="s">
        <v>13314</v>
      </c>
      <c r="K9365" t="s">
        <v>24</v>
      </c>
      <c r="L9365" t="s">
        <v>241</v>
      </c>
      <c r="M9365">
        <v>100</v>
      </c>
      <c r="N9365" t="s">
        <v>26</v>
      </c>
      <c r="O9365" s="6">
        <v>43656</v>
      </c>
      <c r="P9365">
        <v>420</v>
      </c>
      <c r="Q9365" s="7">
        <v>0.75</v>
      </c>
      <c r="R9365">
        <v>0</v>
      </c>
      <c r="S9365" t="s">
        <v>41</v>
      </c>
    </row>
    <row r="9366" spans="1:19" x14ac:dyDescent="0.35">
      <c r="A9366" t="s">
        <v>13540</v>
      </c>
      <c r="B9366" t="s">
        <v>19918</v>
      </c>
      <c r="C9366" s="6">
        <v>43242</v>
      </c>
      <c r="D9366" s="6">
        <v>43283</v>
      </c>
      <c r="E9366">
        <v>1</v>
      </c>
      <c r="F9366">
        <v>45</v>
      </c>
      <c r="G9366" t="s">
        <v>29</v>
      </c>
      <c r="H9366" t="s">
        <v>13541</v>
      </c>
      <c r="I9366" t="s">
        <v>38</v>
      </c>
      <c r="J9366" t="s">
        <v>2274</v>
      </c>
      <c r="K9366" t="s">
        <v>180</v>
      </c>
      <c r="L9366" t="s">
        <v>25</v>
      </c>
      <c r="M9366">
        <v>345</v>
      </c>
      <c r="N9366" t="s">
        <v>26</v>
      </c>
      <c r="O9366" s="6">
        <v>43242</v>
      </c>
      <c r="P9366">
        <v>45</v>
      </c>
      <c r="Q9366" s="7">
        <v>0.15362318840579711</v>
      </c>
      <c r="R9366">
        <v>41</v>
      </c>
      <c r="S9366" t="s">
        <v>41</v>
      </c>
    </row>
    <row r="9367" spans="1:19" x14ac:dyDescent="0.35">
      <c r="A9367" t="s">
        <v>8220</v>
      </c>
      <c r="B9367" t="s">
        <v>23422</v>
      </c>
      <c r="C9367" s="6">
        <v>43609</v>
      </c>
      <c r="D9367" s="6">
        <v>43651</v>
      </c>
      <c r="E9367">
        <v>2</v>
      </c>
      <c r="F9367">
        <v>45</v>
      </c>
      <c r="G9367" t="s">
        <v>29</v>
      </c>
      <c r="H9367" t="s">
        <v>13542</v>
      </c>
      <c r="I9367" t="s">
        <v>38</v>
      </c>
      <c r="J9367" t="s">
        <v>203</v>
      </c>
      <c r="K9367" t="s">
        <v>50</v>
      </c>
      <c r="L9367" t="s">
        <v>25</v>
      </c>
      <c r="M9367">
        <v>345</v>
      </c>
      <c r="N9367" t="s">
        <v>26</v>
      </c>
      <c r="O9367" s="6">
        <v>43468</v>
      </c>
      <c r="P9367">
        <v>90</v>
      </c>
      <c r="Q9367" s="7">
        <v>0.72173913043478266</v>
      </c>
      <c r="R9367">
        <v>183</v>
      </c>
      <c r="S9367" t="s">
        <v>35</v>
      </c>
    </row>
    <row r="9368" spans="1:19" x14ac:dyDescent="0.35">
      <c r="A9368" t="s">
        <v>8120</v>
      </c>
      <c r="B9368" t="s">
        <v>16002</v>
      </c>
      <c r="C9368" s="6">
        <v>42919</v>
      </c>
      <c r="D9368" s="6">
        <v>42919</v>
      </c>
      <c r="E9368">
        <v>3</v>
      </c>
      <c r="F9368">
        <v>60</v>
      </c>
      <c r="G9368" t="s">
        <v>29</v>
      </c>
      <c r="H9368" t="s">
        <v>13510</v>
      </c>
      <c r="I9368" t="s">
        <v>22</v>
      </c>
      <c r="J9368" t="s">
        <v>2851</v>
      </c>
      <c r="K9368" t="s">
        <v>32</v>
      </c>
      <c r="L9368" t="s">
        <v>241</v>
      </c>
      <c r="M9368">
        <v>100</v>
      </c>
      <c r="N9368" t="s">
        <v>26</v>
      </c>
      <c r="O9368" s="6">
        <v>42919</v>
      </c>
      <c r="P9368">
        <v>180</v>
      </c>
      <c r="Q9368" s="7">
        <v>0.3</v>
      </c>
      <c r="R9368">
        <v>0</v>
      </c>
      <c r="S9368" t="s">
        <v>41</v>
      </c>
    </row>
    <row r="9369" spans="1:19" x14ac:dyDescent="0.35">
      <c r="A9369" t="s">
        <v>13543</v>
      </c>
      <c r="B9369" t="s">
        <v>17852</v>
      </c>
      <c r="C9369" s="6">
        <v>43145</v>
      </c>
      <c r="D9369" s="6">
        <v>43283</v>
      </c>
      <c r="E9369">
        <v>3</v>
      </c>
      <c r="F9369">
        <v>45</v>
      </c>
      <c r="G9369" t="s">
        <v>29</v>
      </c>
      <c r="H9369" t="s">
        <v>13544</v>
      </c>
      <c r="I9369" t="s">
        <v>38</v>
      </c>
      <c r="J9369" t="s">
        <v>878</v>
      </c>
      <c r="K9369" t="s">
        <v>180</v>
      </c>
      <c r="L9369" t="s">
        <v>25</v>
      </c>
      <c r="M9369">
        <v>345</v>
      </c>
      <c r="N9369" t="s">
        <v>26</v>
      </c>
      <c r="O9369" s="6">
        <v>43145</v>
      </c>
      <c r="P9369">
        <v>135</v>
      </c>
      <c r="Q9369" s="7">
        <v>0.3188405797101449</v>
      </c>
      <c r="R9369">
        <v>138</v>
      </c>
      <c r="S9369" t="s">
        <v>35</v>
      </c>
    </row>
    <row r="9370" spans="1:19" x14ac:dyDescent="0.35">
      <c r="A9370" t="s">
        <v>13545</v>
      </c>
      <c r="B9370" t="s">
        <v>19247</v>
      </c>
      <c r="C9370" s="6">
        <v>43210</v>
      </c>
      <c r="D9370" s="6">
        <v>43292</v>
      </c>
      <c r="E9370">
        <v>2</v>
      </c>
      <c r="F9370">
        <v>45</v>
      </c>
      <c r="G9370" t="s">
        <v>29</v>
      </c>
      <c r="H9370" t="s">
        <v>13546</v>
      </c>
      <c r="I9370" t="s">
        <v>38</v>
      </c>
      <c r="J9370" t="s">
        <v>31</v>
      </c>
      <c r="K9370" t="s">
        <v>32</v>
      </c>
      <c r="L9370" t="s">
        <v>33</v>
      </c>
      <c r="M9370">
        <v>600</v>
      </c>
      <c r="N9370" t="s">
        <v>34</v>
      </c>
      <c r="O9370" s="6">
        <v>43138</v>
      </c>
      <c r="P9370">
        <v>90</v>
      </c>
      <c r="Q9370" s="7">
        <v>0.86</v>
      </c>
      <c r="R9370">
        <v>154</v>
      </c>
      <c r="S9370" t="s">
        <v>35</v>
      </c>
    </row>
    <row r="9371" spans="1:19" x14ac:dyDescent="0.35">
      <c r="A9371" t="s">
        <v>7375</v>
      </c>
      <c r="B9371" t="s">
        <v>16933</v>
      </c>
      <c r="C9371" s="6">
        <v>42926</v>
      </c>
      <c r="D9371" s="6">
        <v>42926</v>
      </c>
      <c r="E9371">
        <v>3</v>
      </c>
      <c r="F9371">
        <v>60</v>
      </c>
      <c r="G9371" t="s">
        <v>29</v>
      </c>
      <c r="H9371" t="s">
        <v>13547</v>
      </c>
      <c r="I9371" t="s">
        <v>22</v>
      </c>
      <c r="J9371" t="s">
        <v>1351</v>
      </c>
      <c r="K9371" t="s">
        <v>32</v>
      </c>
      <c r="L9371" t="s">
        <v>25</v>
      </c>
      <c r="M9371">
        <v>345</v>
      </c>
      <c r="N9371" t="s">
        <v>26</v>
      </c>
      <c r="O9371" s="6">
        <v>42794</v>
      </c>
      <c r="P9371">
        <v>180</v>
      </c>
      <c r="Q9371" s="7">
        <v>0.75942028985507248</v>
      </c>
      <c r="R9371">
        <v>132</v>
      </c>
      <c r="S9371" t="s">
        <v>35</v>
      </c>
    </row>
    <row r="9372" spans="1:19" x14ac:dyDescent="0.35">
      <c r="A9372" t="s">
        <v>352</v>
      </c>
      <c r="B9372" t="s">
        <v>23423</v>
      </c>
      <c r="C9372" s="6">
        <v>43609</v>
      </c>
      <c r="D9372" s="6">
        <v>43655</v>
      </c>
      <c r="E9372">
        <v>4</v>
      </c>
      <c r="F9372">
        <v>45</v>
      </c>
      <c r="G9372" t="s">
        <v>29</v>
      </c>
      <c r="H9372" t="s">
        <v>13548</v>
      </c>
      <c r="I9372" t="s">
        <v>38</v>
      </c>
      <c r="J9372" t="s">
        <v>10593</v>
      </c>
      <c r="K9372" t="s">
        <v>50</v>
      </c>
      <c r="L9372" t="s">
        <v>33</v>
      </c>
      <c r="M9372">
        <v>600</v>
      </c>
      <c r="N9372" t="s">
        <v>26</v>
      </c>
      <c r="O9372" s="6">
        <v>43495</v>
      </c>
      <c r="P9372">
        <v>180</v>
      </c>
      <c r="Q9372" s="7">
        <v>0.53833333333333333</v>
      </c>
      <c r="R9372">
        <v>160</v>
      </c>
      <c r="S9372" t="s">
        <v>35</v>
      </c>
    </row>
    <row r="9373" spans="1:19" x14ac:dyDescent="0.35">
      <c r="A9373" t="s">
        <v>13549</v>
      </c>
      <c r="B9373" t="s">
        <v>19490</v>
      </c>
      <c r="C9373" s="6">
        <v>43223</v>
      </c>
      <c r="D9373" s="6">
        <v>43283</v>
      </c>
      <c r="E9373">
        <v>1</v>
      </c>
      <c r="F9373">
        <v>45</v>
      </c>
      <c r="G9373" t="s">
        <v>29</v>
      </c>
      <c r="H9373" t="s">
        <v>13550</v>
      </c>
      <c r="I9373" t="s">
        <v>38</v>
      </c>
      <c r="J9373" t="s">
        <v>84</v>
      </c>
      <c r="K9373" t="s">
        <v>24</v>
      </c>
      <c r="L9373" t="s">
        <v>25</v>
      </c>
      <c r="M9373">
        <v>345</v>
      </c>
      <c r="N9373" t="s">
        <v>26</v>
      </c>
      <c r="O9373" s="6">
        <v>43215</v>
      </c>
      <c r="P9373">
        <v>45</v>
      </c>
      <c r="Q9373" s="7">
        <v>0.54202898550724643</v>
      </c>
      <c r="R9373">
        <v>68</v>
      </c>
      <c r="S9373" t="s">
        <v>27</v>
      </c>
    </row>
    <row r="9374" spans="1:19" x14ac:dyDescent="0.35">
      <c r="A9374" t="s">
        <v>13551</v>
      </c>
      <c r="B9374" t="s">
        <v>18958</v>
      </c>
      <c r="C9374" s="6">
        <v>43198</v>
      </c>
      <c r="D9374" s="6">
        <v>43292</v>
      </c>
      <c r="E9374">
        <v>4</v>
      </c>
      <c r="F9374">
        <v>45</v>
      </c>
      <c r="G9374" t="s">
        <v>29</v>
      </c>
      <c r="H9374" t="s">
        <v>13552</v>
      </c>
      <c r="I9374" t="s">
        <v>44</v>
      </c>
      <c r="J9374" t="s">
        <v>31</v>
      </c>
      <c r="K9374" t="s">
        <v>32</v>
      </c>
      <c r="L9374" t="s">
        <v>33</v>
      </c>
      <c r="M9374">
        <v>600</v>
      </c>
      <c r="N9374" t="s">
        <v>34</v>
      </c>
      <c r="O9374" s="6">
        <v>43138</v>
      </c>
      <c r="P9374">
        <v>180</v>
      </c>
      <c r="Q9374" s="7">
        <v>0.86</v>
      </c>
      <c r="R9374">
        <v>154</v>
      </c>
      <c r="S9374" t="s">
        <v>35</v>
      </c>
    </row>
    <row r="9375" spans="1:19" x14ac:dyDescent="0.35">
      <c r="A9375" t="s">
        <v>13553</v>
      </c>
      <c r="B9375" t="s">
        <v>19740</v>
      </c>
      <c r="C9375" s="6">
        <v>43234</v>
      </c>
      <c r="D9375" s="6">
        <v>43292</v>
      </c>
      <c r="E9375">
        <v>4</v>
      </c>
      <c r="F9375">
        <v>45</v>
      </c>
      <c r="G9375" t="s">
        <v>20</v>
      </c>
      <c r="H9375" t="s">
        <v>13554</v>
      </c>
      <c r="I9375" t="s">
        <v>38</v>
      </c>
      <c r="J9375" t="s">
        <v>840</v>
      </c>
      <c r="K9375" t="s">
        <v>50</v>
      </c>
      <c r="L9375" t="s">
        <v>25</v>
      </c>
      <c r="M9375">
        <v>345</v>
      </c>
      <c r="N9375" t="s">
        <v>46</v>
      </c>
      <c r="O9375" s="6">
        <v>43201</v>
      </c>
      <c r="P9375">
        <v>180</v>
      </c>
      <c r="Q9375" s="7">
        <v>0.34492753623188405</v>
      </c>
      <c r="R9375">
        <v>91</v>
      </c>
      <c r="S9375" t="s">
        <v>27</v>
      </c>
    </row>
    <row r="9376" spans="1:19" x14ac:dyDescent="0.35">
      <c r="A9376" t="s">
        <v>13555</v>
      </c>
      <c r="B9376" t="s">
        <v>19889</v>
      </c>
      <c r="C9376" s="6">
        <v>43241</v>
      </c>
      <c r="D9376" s="6">
        <v>43284</v>
      </c>
      <c r="E9376">
        <v>1</v>
      </c>
      <c r="F9376">
        <v>45</v>
      </c>
      <c r="G9376" t="s">
        <v>29</v>
      </c>
      <c r="H9376" t="s">
        <v>13556</v>
      </c>
      <c r="I9376" t="s">
        <v>44</v>
      </c>
      <c r="J9376" t="s">
        <v>8532</v>
      </c>
      <c r="K9376" t="s">
        <v>32</v>
      </c>
      <c r="L9376" t="s">
        <v>25</v>
      </c>
      <c r="M9376">
        <v>345</v>
      </c>
      <c r="N9376" t="s">
        <v>46</v>
      </c>
      <c r="O9376" s="6">
        <v>43146</v>
      </c>
      <c r="P9376">
        <v>45</v>
      </c>
      <c r="Q9376" s="7">
        <v>0.57101449275362315</v>
      </c>
      <c r="R9376">
        <v>138</v>
      </c>
      <c r="S9376" t="s">
        <v>35</v>
      </c>
    </row>
    <row r="9377" spans="1:19" x14ac:dyDescent="0.35">
      <c r="A9377" t="s">
        <v>13557</v>
      </c>
      <c r="B9377" t="s">
        <v>19158</v>
      </c>
      <c r="C9377" s="6">
        <v>43204</v>
      </c>
      <c r="D9377" s="6">
        <v>43284</v>
      </c>
      <c r="E9377">
        <v>4</v>
      </c>
      <c r="F9377">
        <v>45</v>
      </c>
      <c r="G9377" t="s">
        <v>29</v>
      </c>
      <c r="H9377" t="s">
        <v>13558</v>
      </c>
      <c r="I9377" t="s">
        <v>44</v>
      </c>
      <c r="J9377" t="s">
        <v>588</v>
      </c>
      <c r="K9377" t="s">
        <v>32</v>
      </c>
      <c r="L9377" t="s">
        <v>25</v>
      </c>
      <c r="M9377">
        <v>345</v>
      </c>
      <c r="N9377" t="s">
        <v>34</v>
      </c>
      <c r="O9377" s="6">
        <v>43204</v>
      </c>
      <c r="P9377">
        <v>180</v>
      </c>
      <c r="Q9377" s="7">
        <v>0.45217391304347826</v>
      </c>
      <c r="R9377">
        <v>80</v>
      </c>
      <c r="S9377" t="s">
        <v>27</v>
      </c>
    </row>
    <row r="9378" spans="1:19" x14ac:dyDescent="0.35">
      <c r="A9378" t="s">
        <v>958</v>
      </c>
      <c r="B9378" t="s">
        <v>23645</v>
      </c>
      <c r="C9378" s="6">
        <v>43618</v>
      </c>
      <c r="D9378" s="6">
        <v>43655</v>
      </c>
      <c r="E9378">
        <v>4</v>
      </c>
      <c r="F9378">
        <v>45</v>
      </c>
      <c r="G9378" t="s">
        <v>29</v>
      </c>
      <c r="H9378" t="s">
        <v>13559</v>
      </c>
      <c r="I9378" t="s">
        <v>38</v>
      </c>
      <c r="J9378" t="s">
        <v>12373</v>
      </c>
      <c r="K9378" t="s">
        <v>50</v>
      </c>
      <c r="L9378" t="s">
        <v>33</v>
      </c>
      <c r="M9378">
        <v>600</v>
      </c>
      <c r="N9378" t="s">
        <v>26</v>
      </c>
      <c r="O9378" s="6">
        <v>43466</v>
      </c>
      <c r="P9378">
        <v>180</v>
      </c>
      <c r="Q9378" s="7">
        <v>0.56499999999999995</v>
      </c>
      <c r="R9378">
        <v>189</v>
      </c>
      <c r="S9378" t="s">
        <v>35</v>
      </c>
    </row>
    <row r="9379" spans="1:19" x14ac:dyDescent="0.35">
      <c r="A9379" t="s">
        <v>6494</v>
      </c>
      <c r="B9379" t="s">
        <v>23814</v>
      </c>
      <c r="C9379" s="6">
        <v>43624</v>
      </c>
      <c r="D9379" s="6">
        <v>43655</v>
      </c>
      <c r="E9379">
        <v>4</v>
      </c>
      <c r="F9379">
        <v>45</v>
      </c>
      <c r="G9379" t="s">
        <v>20</v>
      </c>
      <c r="H9379" t="s">
        <v>13560</v>
      </c>
      <c r="I9379" t="s">
        <v>44</v>
      </c>
      <c r="J9379" t="s">
        <v>10593</v>
      </c>
      <c r="K9379" t="s">
        <v>50</v>
      </c>
      <c r="L9379" t="s">
        <v>33</v>
      </c>
      <c r="M9379">
        <v>600</v>
      </c>
      <c r="N9379" t="s">
        <v>26</v>
      </c>
      <c r="O9379" s="6">
        <v>43495</v>
      </c>
      <c r="P9379">
        <v>180</v>
      </c>
      <c r="Q9379" s="7">
        <v>0.53833333333333333</v>
      </c>
      <c r="R9379">
        <v>160</v>
      </c>
      <c r="S9379" t="s">
        <v>35</v>
      </c>
    </row>
    <row r="9380" spans="1:19" x14ac:dyDescent="0.35">
      <c r="A9380" t="s">
        <v>13561</v>
      </c>
      <c r="B9380" t="s">
        <v>21723</v>
      </c>
      <c r="C9380" s="6">
        <v>43539</v>
      </c>
      <c r="D9380" s="6">
        <v>43649</v>
      </c>
      <c r="E9380">
        <v>2</v>
      </c>
      <c r="F9380">
        <v>45</v>
      </c>
      <c r="G9380" t="s">
        <v>20</v>
      </c>
      <c r="H9380" t="s">
        <v>13562</v>
      </c>
      <c r="I9380" t="s">
        <v>44</v>
      </c>
      <c r="J9380" t="s">
        <v>642</v>
      </c>
      <c r="K9380" t="s">
        <v>32</v>
      </c>
      <c r="L9380" t="s">
        <v>25</v>
      </c>
      <c r="M9380">
        <v>345</v>
      </c>
      <c r="N9380" t="s">
        <v>26</v>
      </c>
      <c r="O9380" s="6">
        <v>43482</v>
      </c>
      <c r="P9380">
        <v>90</v>
      </c>
      <c r="Q9380" s="7">
        <v>0.76521739130434785</v>
      </c>
      <c r="R9380">
        <v>167</v>
      </c>
      <c r="S9380" t="s">
        <v>35</v>
      </c>
    </row>
    <row r="9381" spans="1:19" x14ac:dyDescent="0.35">
      <c r="A9381" t="s">
        <v>3510</v>
      </c>
      <c r="B9381" t="s">
        <v>22136</v>
      </c>
      <c r="C9381" s="6">
        <v>43557</v>
      </c>
      <c r="D9381" s="6">
        <v>43655</v>
      </c>
      <c r="E9381">
        <v>4</v>
      </c>
      <c r="F9381">
        <v>45</v>
      </c>
      <c r="G9381" t="s">
        <v>29</v>
      </c>
      <c r="H9381" t="s">
        <v>13563</v>
      </c>
      <c r="I9381" t="s">
        <v>38</v>
      </c>
      <c r="J9381" t="s">
        <v>10593</v>
      </c>
      <c r="K9381" t="s">
        <v>50</v>
      </c>
      <c r="L9381" t="s">
        <v>33</v>
      </c>
      <c r="M9381">
        <v>600</v>
      </c>
      <c r="N9381" t="s">
        <v>26</v>
      </c>
      <c r="O9381" s="6">
        <v>43495</v>
      </c>
      <c r="P9381">
        <v>180</v>
      </c>
      <c r="Q9381" s="7">
        <v>0.53833333333333333</v>
      </c>
      <c r="R9381">
        <v>160</v>
      </c>
      <c r="S9381" t="s">
        <v>35</v>
      </c>
    </row>
    <row r="9382" spans="1:19" x14ac:dyDescent="0.35">
      <c r="A9382" t="s">
        <v>13564</v>
      </c>
      <c r="B9382" t="s">
        <v>20384</v>
      </c>
      <c r="C9382" s="6">
        <v>43260</v>
      </c>
      <c r="D9382" s="6">
        <v>43284</v>
      </c>
      <c r="E9382">
        <v>1</v>
      </c>
      <c r="F9382">
        <v>45</v>
      </c>
      <c r="G9382" t="s">
        <v>29</v>
      </c>
      <c r="H9382" t="s">
        <v>13565</v>
      </c>
      <c r="I9382" t="s">
        <v>38</v>
      </c>
      <c r="J9382" t="s">
        <v>754</v>
      </c>
      <c r="K9382" t="s">
        <v>180</v>
      </c>
      <c r="L9382" t="s">
        <v>33</v>
      </c>
      <c r="M9382">
        <v>600</v>
      </c>
      <c r="N9382" t="s">
        <v>26</v>
      </c>
      <c r="O9382" s="6">
        <v>43147</v>
      </c>
      <c r="P9382">
        <v>45</v>
      </c>
      <c r="Q9382" s="7">
        <v>0.67166666666666663</v>
      </c>
      <c r="R9382">
        <v>137</v>
      </c>
      <c r="S9382" t="s">
        <v>35</v>
      </c>
    </row>
    <row r="9383" spans="1:19" x14ac:dyDescent="0.35">
      <c r="A9383" t="s">
        <v>13566</v>
      </c>
      <c r="B9383" t="s">
        <v>22541</v>
      </c>
      <c r="C9383" s="6">
        <v>43573</v>
      </c>
      <c r="D9383" s="6">
        <v>43649</v>
      </c>
      <c r="E9383">
        <v>3</v>
      </c>
      <c r="F9383">
        <v>45</v>
      </c>
      <c r="G9383" t="s">
        <v>20</v>
      </c>
      <c r="H9383" t="s">
        <v>13567</v>
      </c>
      <c r="I9383" t="s">
        <v>44</v>
      </c>
      <c r="J9383" t="s">
        <v>158</v>
      </c>
      <c r="K9383" t="s">
        <v>24</v>
      </c>
      <c r="L9383" t="s">
        <v>25</v>
      </c>
      <c r="M9383">
        <v>345</v>
      </c>
      <c r="N9383" t="s">
        <v>26</v>
      </c>
      <c r="O9383" s="6">
        <v>43573</v>
      </c>
      <c r="P9383">
        <v>135</v>
      </c>
      <c r="Q9383" s="7">
        <v>0.30724637681159422</v>
      </c>
      <c r="R9383">
        <v>76</v>
      </c>
      <c r="S9383" t="s">
        <v>27</v>
      </c>
    </row>
    <row r="9384" spans="1:19" x14ac:dyDescent="0.35">
      <c r="A9384" t="s">
        <v>13568</v>
      </c>
      <c r="B9384" t="s">
        <v>18591</v>
      </c>
      <c r="C9384" s="6">
        <v>43177</v>
      </c>
      <c r="D9384" s="6">
        <v>43284</v>
      </c>
      <c r="E9384">
        <v>2</v>
      </c>
      <c r="F9384">
        <v>45</v>
      </c>
      <c r="G9384" t="s">
        <v>29</v>
      </c>
      <c r="H9384" t="s">
        <v>13569</v>
      </c>
      <c r="I9384" t="s">
        <v>38</v>
      </c>
      <c r="J9384" t="s">
        <v>754</v>
      </c>
      <c r="K9384" t="s">
        <v>180</v>
      </c>
      <c r="L9384" t="s">
        <v>33</v>
      </c>
      <c r="M9384">
        <v>600</v>
      </c>
      <c r="N9384" t="s">
        <v>26</v>
      </c>
      <c r="O9384" s="6">
        <v>43147</v>
      </c>
      <c r="P9384">
        <v>90</v>
      </c>
      <c r="Q9384" s="7">
        <v>0.67166666666666663</v>
      </c>
      <c r="R9384">
        <v>137</v>
      </c>
      <c r="S9384" t="s">
        <v>35</v>
      </c>
    </row>
    <row r="9385" spans="1:19" x14ac:dyDescent="0.35">
      <c r="A9385" t="s">
        <v>13570</v>
      </c>
      <c r="B9385" t="s">
        <v>18032</v>
      </c>
      <c r="C9385" s="6">
        <v>43150</v>
      </c>
      <c r="D9385" s="6">
        <v>43284</v>
      </c>
      <c r="E9385">
        <v>1</v>
      </c>
      <c r="F9385">
        <v>45</v>
      </c>
      <c r="G9385" t="s">
        <v>29</v>
      </c>
      <c r="H9385" t="s">
        <v>13571</v>
      </c>
      <c r="I9385" t="s">
        <v>38</v>
      </c>
      <c r="J9385" t="s">
        <v>852</v>
      </c>
      <c r="K9385" t="s">
        <v>50</v>
      </c>
      <c r="L9385" t="s">
        <v>25</v>
      </c>
      <c r="M9385">
        <v>345</v>
      </c>
      <c r="N9385" t="s">
        <v>34</v>
      </c>
      <c r="O9385" s="6">
        <v>43150</v>
      </c>
      <c r="P9385">
        <v>45</v>
      </c>
      <c r="Q9385" s="7">
        <v>0.62318840579710144</v>
      </c>
      <c r="R9385">
        <v>134</v>
      </c>
      <c r="S9385" t="s">
        <v>35</v>
      </c>
    </row>
    <row r="9386" spans="1:19" x14ac:dyDescent="0.35">
      <c r="A9386" t="s">
        <v>13572</v>
      </c>
      <c r="B9386" t="s">
        <v>17756</v>
      </c>
      <c r="C9386" s="6">
        <v>43138</v>
      </c>
      <c r="D9386" s="6">
        <v>43292</v>
      </c>
      <c r="E9386">
        <v>4</v>
      </c>
      <c r="F9386">
        <v>45</v>
      </c>
      <c r="G9386" t="s">
        <v>29</v>
      </c>
      <c r="H9386" t="s">
        <v>13573</v>
      </c>
      <c r="I9386" t="s">
        <v>44</v>
      </c>
      <c r="J9386" t="s">
        <v>31</v>
      </c>
      <c r="K9386" t="s">
        <v>32</v>
      </c>
      <c r="L9386" t="s">
        <v>33</v>
      </c>
      <c r="M9386">
        <v>600</v>
      </c>
      <c r="N9386" t="s">
        <v>34</v>
      </c>
      <c r="O9386" s="6">
        <v>43138</v>
      </c>
      <c r="P9386">
        <v>180</v>
      </c>
      <c r="Q9386" s="7">
        <v>0.86</v>
      </c>
      <c r="R9386">
        <v>154</v>
      </c>
      <c r="S9386" t="s">
        <v>35</v>
      </c>
    </row>
    <row r="9387" spans="1:19" x14ac:dyDescent="0.35">
      <c r="A9387" t="s">
        <v>2491</v>
      </c>
      <c r="B9387" t="s">
        <v>18688</v>
      </c>
      <c r="C9387" s="6">
        <v>43184</v>
      </c>
      <c r="D9387" s="6">
        <v>43284</v>
      </c>
      <c r="E9387">
        <v>2</v>
      </c>
      <c r="F9387">
        <v>45</v>
      </c>
      <c r="G9387" t="s">
        <v>29</v>
      </c>
      <c r="H9387" t="s">
        <v>13574</v>
      </c>
      <c r="I9387" t="s">
        <v>38</v>
      </c>
      <c r="J9387" t="s">
        <v>9079</v>
      </c>
      <c r="K9387" t="s">
        <v>50</v>
      </c>
      <c r="L9387" t="s">
        <v>25</v>
      </c>
      <c r="M9387">
        <v>345</v>
      </c>
      <c r="N9387" t="s">
        <v>46</v>
      </c>
      <c r="O9387" s="6">
        <v>43134</v>
      </c>
      <c r="P9387">
        <v>90</v>
      </c>
      <c r="Q9387" s="7">
        <v>0.54202898550724643</v>
      </c>
      <c r="R9387">
        <v>150</v>
      </c>
      <c r="S9387" t="s">
        <v>35</v>
      </c>
    </row>
    <row r="9388" spans="1:19" x14ac:dyDescent="0.35">
      <c r="A9388" t="s">
        <v>13575</v>
      </c>
      <c r="B9388" t="s">
        <v>19789</v>
      </c>
      <c r="C9388" s="6">
        <v>43237</v>
      </c>
      <c r="D9388" s="6">
        <v>43284</v>
      </c>
      <c r="E9388">
        <v>2</v>
      </c>
      <c r="F9388">
        <v>45</v>
      </c>
      <c r="G9388" t="s">
        <v>29</v>
      </c>
      <c r="H9388" t="s">
        <v>13576</v>
      </c>
      <c r="I9388" t="s">
        <v>38</v>
      </c>
      <c r="J9388" t="s">
        <v>852</v>
      </c>
      <c r="K9388" t="s">
        <v>50</v>
      </c>
      <c r="L9388" t="s">
        <v>25</v>
      </c>
      <c r="M9388">
        <v>345</v>
      </c>
      <c r="N9388" t="s">
        <v>34</v>
      </c>
      <c r="O9388" s="6">
        <v>43150</v>
      </c>
      <c r="P9388">
        <v>90</v>
      </c>
      <c r="Q9388" s="7">
        <v>0.62318840579710144</v>
      </c>
      <c r="R9388">
        <v>134</v>
      </c>
      <c r="S9388" t="s">
        <v>35</v>
      </c>
    </row>
    <row r="9389" spans="1:19" x14ac:dyDescent="0.35">
      <c r="A9389" t="s">
        <v>13577</v>
      </c>
      <c r="B9389" t="s">
        <v>19801</v>
      </c>
      <c r="C9389" s="6">
        <v>43238</v>
      </c>
      <c r="D9389" s="6">
        <v>43292</v>
      </c>
      <c r="E9389">
        <v>1</v>
      </c>
      <c r="F9389">
        <v>45</v>
      </c>
      <c r="G9389" t="s">
        <v>20</v>
      </c>
      <c r="H9389" t="s">
        <v>13578</v>
      </c>
      <c r="I9389" t="s">
        <v>44</v>
      </c>
      <c r="J9389" t="s">
        <v>81</v>
      </c>
      <c r="K9389" t="s">
        <v>32</v>
      </c>
      <c r="L9389" t="s">
        <v>25</v>
      </c>
      <c r="M9389">
        <v>345</v>
      </c>
      <c r="N9389" t="s">
        <v>34</v>
      </c>
      <c r="O9389" s="6">
        <v>43145</v>
      </c>
      <c r="P9389">
        <v>45</v>
      </c>
      <c r="Q9389" s="7">
        <v>0.5304347826086957</v>
      </c>
      <c r="R9389">
        <v>147</v>
      </c>
      <c r="S9389" t="s">
        <v>35</v>
      </c>
    </row>
    <row r="9390" spans="1:19" x14ac:dyDescent="0.35">
      <c r="A9390" t="s">
        <v>13579</v>
      </c>
      <c r="B9390" t="s">
        <v>20402</v>
      </c>
      <c r="C9390" s="6">
        <v>43261</v>
      </c>
      <c r="D9390" s="6">
        <v>43292</v>
      </c>
      <c r="E9390">
        <v>4</v>
      </c>
      <c r="F9390">
        <v>45</v>
      </c>
      <c r="G9390" t="s">
        <v>29</v>
      </c>
      <c r="H9390" t="s">
        <v>13580</v>
      </c>
      <c r="I9390" t="s">
        <v>38</v>
      </c>
      <c r="J9390" t="s">
        <v>81</v>
      </c>
      <c r="K9390" t="s">
        <v>32</v>
      </c>
      <c r="L9390" t="s">
        <v>25</v>
      </c>
      <c r="M9390">
        <v>345</v>
      </c>
      <c r="N9390" t="s">
        <v>34</v>
      </c>
      <c r="O9390" s="6">
        <v>43145</v>
      </c>
      <c r="P9390">
        <v>180</v>
      </c>
      <c r="Q9390" s="7">
        <v>0.5304347826086957</v>
      </c>
      <c r="R9390">
        <v>147</v>
      </c>
      <c r="S9390" t="s">
        <v>35</v>
      </c>
    </row>
    <row r="9391" spans="1:19" x14ac:dyDescent="0.35">
      <c r="A9391" t="s">
        <v>13581</v>
      </c>
      <c r="B9391" t="s">
        <v>18606</v>
      </c>
      <c r="C9391" s="6">
        <v>43178</v>
      </c>
      <c r="D9391" s="6">
        <v>43285</v>
      </c>
      <c r="E9391">
        <v>4</v>
      </c>
      <c r="F9391">
        <v>45</v>
      </c>
      <c r="G9391" t="s">
        <v>29</v>
      </c>
      <c r="H9391" t="s">
        <v>13582</v>
      </c>
      <c r="I9391" t="s">
        <v>38</v>
      </c>
      <c r="J9391" t="s">
        <v>67</v>
      </c>
      <c r="K9391" t="s">
        <v>24</v>
      </c>
      <c r="L9391" t="s">
        <v>25</v>
      </c>
      <c r="M9391">
        <v>345</v>
      </c>
      <c r="N9391" t="s">
        <v>26</v>
      </c>
      <c r="O9391" s="6">
        <v>43148</v>
      </c>
      <c r="P9391">
        <v>180</v>
      </c>
      <c r="Q9391" s="7">
        <v>0.31304347826086959</v>
      </c>
      <c r="R9391">
        <v>137</v>
      </c>
      <c r="S9391" t="s">
        <v>35</v>
      </c>
    </row>
    <row r="9392" spans="1:19" x14ac:dyDescent="0.35">
      <c r="A9392" t="s">
        <v>13583</v>
      </c>
      <c r="B9392" t="s">
        <v>21424</v>
      </c>
      <c r="C9392" s="6">
        <v>43523</v>
      </c>
      <c r="D9392" s="6">
        <v>43648</v>
      </c>
      <c r="E9392">
        <v>4</v>
      </c>
      <c r="F9392">
        <v>45</v>
      </c>
      <c r="G9392" t="s">
        <v>29</v>
      </c>
      <c r="H9392" t="s">
        <v>13584</v>
      </c>
      <c r="I9392" t="s">
        <v>38</v>
      </c>
      <c r="J9392" t="s">
        <v>7383</v>
      </c>
      <c r="K9392" t="s">
        <v>50</v>
      </c>
      <c r="L9392" t="s">
        <v>33</v>
      </c>
      <c r="M9392">
        <v>600</v>
      </c>
      <c r="N9392" t="s">
        <v>26</v>
      </c>
      <c r="O9392" s="6">
        <v>43473</v>
      </c>
      <c r="P9392">
        <v>180</v>
      </c>
      <c r="Q9392" s="7">
        <v>0.56166666666666665</v>
      </c>
      <c r="R9392">
        <v>175</v>
      </c>
      <c r="S9392" t="s">
        <v>35</v>
      </c>
    </row>
    <row r="9393" spans="1:19" x14ac:dyDescent="0.35">
      <c r="A9393" t="s">
        <v>13585</v>
      </c>
      <c r="B9393" t="s">
        <v>23360</v>
      </c>
      <c r="C9393" s="6">
        <v>43606</v>
      </c>
      <c r="D9393" s="6">
        <v>43649</v>
      </c>
      <c r="E9393">
        <v>8</v>
      </c>
      <c r="F9393">
        <v>45</v>
      </c>
      <c r="G9393" t="s">
        <v>29</v>
      </c>
      <c r="H9393" t="s">
        <v>13586</v>
      </c>
      <c r="I9393" t="s">
        <v>38</v>
      </c>
      <c r="J9393" t="s">
        <v>4054</v>
      </c>
      <c r="K9393" t="s">
        <v>32</v>
      </c>
      <c r="L9393" t="s">
        <v>25</v>
      </c>
      <c r="M9393">
        <v>345</v>
      </c>
      <c r="N9393" t="s">
        <v>46</v>
      </c>
      <c r="O9393" s="6">
        <v>43589</v>
      </c>
      <c r="P9393">
        <v>360</v>
      </c>
      <c r="Q9393" s="7">
        <v>0.55942028985507242</v>
      </c>
      <c r="R9393">
        <v>60</v>
      </c>
      <c r="S9393" t="s">
        <v>27</v>
      </c>
    </row>
    <row r="9394" spans="1:19" x14ac:dyDescent="0.35">
      <c r="A9394" t="s">
        <v>13587</v>
      </c>
      <c r="B9394" t="s">
        <v>20226</v>
      </c>
      <c r="C9394" s="6">
        <v>43253</v>
      </c>
      <c r="D9394" s="6">
        <v>43286</v>
      </c>
      <c r="E9394">
        <v>2</v>
      </c>
      <c r="F9394">
        <v>45</v>
      </c>
      <c r="G9394" t="s">
        <v>29</v>
      </c>
      <c r="H9394" t="s">
        <v>13588</v>
      </c>
      <c r="I9394" t="s">
        <v>38</v>
      </c>
      <c r="J9394" t="s">
        <v>197</v>
      </c>
      <c r="K9394" t="s">
        <v>32</v>
      </c>
      <c r="L9394" t="s">
        <v>25</v>
      </c>
      <c r="M9394">
        <v>345</v>
      </c>
      <c r="N9394" t="s">
        <v>34</v>
      </c>
      <c r="O9394" s="6">
        <v>43253</v>
      </c>
      <c r="P9394">
        <v>90</v>
      </c>
      <c r="Q9394" s="7">
        <v>0.25507246376811593</v>
      </c>
      <c r="R9394">
        <v>33</v>
      </c>
      <c r="S9394" t="s">
        <v>41</v>
      </c>
    </row>
    <row r="9395" spans="1:19" x14ac:dyDescent="0.35">
      <c r="A9395" t="s">
        <v>13587</v>
      </c>
      <c r="B9395" t="s">
        <v>15777</v>
      </c>
      <c r="C9395" s="6">
        <v>42918</v>
      </c>
      <c r="D9395" s="6">
        <v>42918</v>
      </c>
      <c r="E9395">
        <v>4</v>
      </c>
      <c r="F9395">
        <v>60</v>
      </c>
      <c r="G9395" t="s">
        <v>29</v>
      </c>
      <c r="H9395" t="s">
        <v>13588</v>
      </c>
      <c r="I9395" t="s">
        <v>38</v>
      </c>
      <c r="J9395" t="s">
        <v>4183</v>
      </c>
      <c r="K9395" t="s">
        <v>32</v>
      </c>
      <c r="L9395" t="s">
        <v>40</v>
      </c>
      <c r="M9395">
        <v>200</v>
      </c>
      <c r="N9395" t="s">
        <v>34</v>
      </c>
      <c r="O9395" s="6">
        <v>42918</v>
      </c>
      <c r="P9395">
        <v>240</v>
      </c>
      <c r="Q9395" s="7">
        <v>0.68</v>
      </c>
      <c r="R9395">
        <v>0</v>
      </c>
      <c r="S9395" t="s">
        <v>41</v>
      </c>
    </row>
    <row r="9396" spans="1:19" x14ac:dyDescent="0.35">
      <c r="A9396" t="s">
        <v>3291</v>
      </c>
      <c r="B9396" t="s">
        <v>21449</v>
      </c>
      <c r="C9396" s="6">
        <v>43524</v>
      </c>
      <c r="D9396" s="6">
        <v>43656</v>
      </c>
      <c r="E9396">
        <v>4</v>
      </c>
      <c r="F9396">
        <v>45</v>
      </c>
      <c r="G9396" t="s">
        <v>20</v>
      </c>
      <c r="H9396" t="s">
        <v>13589</v>
      </c>
      <c r="I9396" t="s">
        <v>38</v>
      </c>
      <c r="J9396" t="s">
        <v>11800</v>
      </c>
      <c r="K9396" t="s">
        <v>32</v>
      </c>
      <c r="L9396" t="s">
        <v>33</v>
      </c>
      <c r="M9396">
        <v>600</v>
      </c>
      <c r="N9396" t="s">
        <v>26</v>
      </c>
      <c r="O9396" s="6">
        <v>43524</v>
      </c>
      <c r="P9396">
        <v>180</v>
      </c>
      <c r="Q9396" s="7">
        <v>0.20166666666666666</v>
      </c>
      <c r="R9396">
        <v>132</v>
      </c>
      <c r="S9396" t="s">
        <v>35</v>
      </c>
    </row>
    <row r="9397" spans="1:19" x14ac:dyDescent="0.35">
      <c r="A9397" t="s">
        <v>13590</v>
      </c>
      <c r="B9397" t="s">
        <v>21014</v>
      </c>
      <c r="C9397" s="6">
        <v>43292</v>
      </c>
      <c r="D9397" s="6">
        <v>43292</v>
      </c>
      <c r="E9397">
        <v>1</v>
      </c>
      <c r="F9397">
        <v>60</v>
      </c>
      <c r="G9397" t="s">
        <v>29</v>
      </c>
      <c r="H9397" t="s">
        <v>13591</v>
      </c>
      <c r="I9397" t="s">
        <v>38</v>
      </c>
      <c r="J9397" t="s">
        <v>81</v>
      </c>
      <c r="K9397" t="s">
        <v>32</v>
      </c>
      <c r="L9397" t="s">
        <v>25</v>
      </c>
      <c r="M9397">
        <v>345</v>
      </c>
      <c r="N9397" t="s">
        <v>34</v>
      </c>
      <c r="O9397" s="6">
        <v>43145</v>
      </c>
      <c r="P9397">
        <v>60</v>
      </c>
      <c r="Q9397" s="7">
        <v>0.5304347826086957</v>
      </c>
      <c r="R9397">
        <v>147</v>
      </c>
      <c r="S9397" t="s">
        <v>35</v>
      </c>
    </row>
    <row r="9398" spans="1:19" x14ac:dyDescent="0.35">
      <c r="A9398" t="s">
        <v>13592</v>
      </c>
      <c r="B9398" t="s">
        <v>17793</v>
      </c>
      <c r="C9398" s="6">
        <v>43142</v>
      </c>
      <c r="D9398" s="6">
        <v>43285</v>
      </c>
      <c r="E9398">
        <v>2</v>
      </c>
      <c r="F9398">
        <v>45</v>
      </c>
      <c r="G9398" t="s">
        <v>29</v>
      </c>
      <c r="H9398" t="s">
        <v>13593</v>
      </c>
      <c r="I9398" t="s">
        <v>38</v>
      </c>
      <c r="J9398" t="s">
        <v>171</v>
      </c>
      <c r="K9398" t="s">
        <v>32</v>
      </c>
      <c r="L9398" t="s">
        <v>25</v>
      </c>
      <c r="M9398">
        <v>345</v>
      </c>
      <c r="N9398" t="s">
        <v>46</v>
      </c>
      <c r="O9398" s="6">
        <v>43142</v>
      </c>
      <c r="P9398">
        <v>90</v>
      </c>
      <c r="Q9398" s="7">
        <v>0.30434782608695654</v>
      </c>
      <c r="R9398">
        <v>143</v>
      </c>
      <c r="S9398" t="s">
        <v>35</v>
      </c>
    </row>
    <row r="9399" spans="1:19" x14ac:dyDescent="0.35">
      <c r="A9399" t="s">
        <v>13594</v>
      </c>
      <c r="B9399" t="s">
        <v>18592</v>
      </c>
      <c r="C9399" s="6">
        <v>43177</v>
      </c>
      <c r="D9399" s="6">
        <v>43289</v>
      </c>
      <c r="E9399">
        <v>4</v>
      </c>
      <c r="F9399">
        <v>45</v>
      </c>
      <c r="G9399" t="s">
        <v>29</v>
      </c>
      <c r="H9399" t="s">
        <v>13595</v>
      </c>
      <c r="I9399" t="s">
        <v>38</v>
      </c>
      <c r="J9399" t="s">
        <v>5654</v>
      </c>
      <c r="K9399" t="s">
        <v>24</v>
      </c>
      <c r="L9399" t="s">
        <v>25</v>
      </c>
      <c r="M9399">
        <v>345</v>
      </c>
      <c r="N9399" t="s">
        <v>34</v>
      </c>
      <c r="O9399" s="6">
        <v>43177</v>
      </c>
      <c r="P9399">
        <v>180</v>
      </c>
      <c r="Q9399" s="7">
        <v>0.28405797101449276</v>
      </c>
      <c r="R9399">
        <v>112</v>
      </c>
      <c r="S9399" t="s">
        <v>27</v>
      </c>
    </row>
    <row r="9400" spans="1:19" x14ac:dyDescent="0.35">
      <c r="A9400" t="s">
        <v>12941</v>
      </c>
      <c r="B9400" t="s">
        <v>15778</v>
      </c>
      <c r="C9400" s="6">
        <v>42918</v>
      </c>
      <c r="D9400" s="6">
        <v>42918</v>
      </c>
      <c r="E9400">
        <v>2</v>
      </c>
      <c r="F9400">
        <v>60</v>
      </c>
      <c r="G9400" t="s">
        <v>29</v>
      </c>
      <c r="H9400" t="s">
        <v>13596</v>
      </c>
      <c r="I9400" t="s">
        <v>38</v>
      </c>
      <c r="J9400" t="s">
        <v>4183</v>
      </c>
      <c r="K9400" t="s">
        <v>32</v>
      </c>
      <c r="L9400" t="s">
        <v>40</v>
      </c>
      <c r="M9400">
        <v>200</v>
      </c>
      <c r="N9400" t="s">
        <v>34</v>
      </c>
      <c r="O9400" s="6">
        <v>42918</v>
      </c>
      <c r="P9400">
        <v>120</v>
      </c>
      <c r="Q9400" s="7">
        <v>0.68</v>
      </c>
      <c r="R9400">
        <v>0</v>
      </c>
      <c r="S9400" t="s">
        <v>41</v>
      </c>
    </row>
    <row r="9401" spans="1:19" x14ac:dyDescent="0.35">
      <c r="A9401" t="s">
        <v>13597</v>
      </c>
      <c r="B9401" t="s">
        <v>23194</v>
      </c>
      <c r="C9401" s="6">
        <v>43599</v>
      </c>
      <c r="D9401" s="6">
        <v>43647</v>
      </c>
      <c r="E9401">
        <v>2</v>
      </c>
      <c r="F9401">
        <v>45</v>
      </c>
      <c r="G9401" t="s">
        <v>29</v>
      </c>
      <c r="H9401" t="s">
        <v>13598</v>
      </c>
      <c r="I9401" t="s">
        <v>38</v>
      </c>
      <c r="J9401" t="s">
        <v>306</v>
      </c>
      <c r="K9401" t="s">
        <v>184</v>
      </c>
      <c r="L9401" t="s">
        <v>25</v>
      </c>
      <c r="M9401">
        <v>345</v>
      </c>
      <c r="N9401" t="s">
        <v>46</v>
      </c>
      <c r="O9401" s="6">
        <v>43566</v>
      </c>
      <c r="P9401">
        <v>90</v>
      </c>
      <c r="Q9401" s="7">
        <v>0.31594202898550727</v>
      </c>
      <c r="R9401">
        <v>81</v>
      </c>
      <c r="S9401" t="s">
        <v>27</v>
      </c>
    </row>
    <row r="9402" spans="1:19" x14ac:dyDescent="0.35">
      <c r="A9402" t="s">
        <v>13599</v>
      </c>
      <c r="B9402" t="s">
        <v>19547</v>
      </c>
      <c r="C9402" s="6">
        <v>43225</v>
      </c>
      <c r="D9402" s="6">
        <v>43292</v>
      </c>
      <c r="E9402">
        <v>1</v>
      </c>
      <c r="F9402">
        <v>45</v>
      </c>
      <c r="G9402" t="s">
        <v>29</v>
      </c>
      <c r="H9402" t="s">
        <v>13600</v>
      </c>
      <c r="I9402" t="s">
        <v>38</v>
      </c>
      <c r="J9402" t="s">
        <v>695</v>
      </c>
      <c r="K9402" t="s">
        <v>32</v>
      </c>
      <c r="L9402" t="s">
        <v>25</v>
      </c>
      <c r="M9402">
        <v>345</v>
      </c>
      <c r="N9402" t="s">
        <v>34</v>
      </c>
      <c r="O9402" s="6">
        <v>43164</v>
      </c>
      <c r="P9402">
        <v>45</v>
      </c>
      <c r="Q9402" s="7">
        <v>0.52753623188405796</v>
      </c>
      <c r="R9402">
        <v>128</v>
      </c>
      <c r="S9402" t="s">
        <v>35</v>
      </c>
    </row>
    <row r="9403" spans="1:19" x14ac:dyDescent="0.35">
      <c r="A9403" t="s">
        <v>13601</v>
      </c>
      <c r="B9403" t="s">
        <v>19594</v>
      </c>
      <c r="C9403" s="6">
        <v>43227</v>
      </c>
      <c r="D9403" s="6">
        <v>43285</v>
      </c>
      <c r="E9403">
        <v>1</v>
      </c>
      <c r="F9403">
        <v>45</v>
      </c>
      <c r="G9403" t="s">
        <v>29</v>
      </c>
      <c r="H9403" t="s">
        <v>13602</v>
      </c>
      <c r="I9403" t="s">
        <v>44</v>
      </c>
      <c r="J9403" t="s">
        <v>7208</v>
      </c>
      <c r="K9403" t="s">
        <v>50</v>
      </c>
      <c r="L9403" t="s">
        <v>25</v>
      </c>
      <c r="M9403">
        <v>345</v>
      </c>
      <c r="N9403" t="s">
        <v>26</v>
      </c>
      <c r="O9403" s="6">
        <v>43101</v>
      </c>
      <c r="P9403">
        <v>45</v>
      </c>
      <c r="Q9403" s="7">
        <v>0.66956521739130437</v>
      </c>
      <c r="R9403">
        <v>184</v>
      </c>
      <c r="S9403" t="s">
        <v>35</v>
      </c>
    </row>
    <row r="9404" spans="1:19" x14ac:dyDescent="0.35">
      <c r="A9404" t="s">
        <v>13603</v>
      </c>
      <c r="B9404" t="s">
        <v>21374</v>
      </c>
      <c r="C9404" s="6">
        <v>43519</v>
      </c>
      <c r="D9404" s="6">
        <v>43649</v>
      </c>
      <c r="E9404">
        <v>1</v>
      </c>
      <c r="F9404">
        <v>45</v>
      </c>
      <c r="G9404" t="s">
        <v>29</v>
      </c>
      <c r="H9404" t="s">
        <v>13604</v>
      </c>
      <c r="I9404" t="s">
        <v>38</v>
      </c>
      <c r="J9404" t="s">
        <v>642</v>
      </c>
      <c r="K9404" t="s">
        <v>32</v>
      </c>
      <c r="L9404" t="s">
        <v>25</v>
      </c>
      <c r="M9404">
        <v>345</v>
      </c>
      <c r="N9404" t="s">
        <v>26</v>
      </c>
      <c r="O9404" s="6">
        <v>43482</v>
      </c>
      <c r="P9404">
        <v>45</v>
      </c>
      <c r="Q9404" s="7">
        <v>0.76521739130434785</v>
      </c>
      <c r="R9404">
        <v>167</v>
      </c>
      <c r="S9404" t="s">
        <v>35</v>
      </c>
    </row>
    <row r="9405" spans="1:19" x14ac:dyDescent="0.35">
      <c r="A9405" t="s">
        <v>8102</v>
      </c>
      <c r="B9405" t="s">
        <v>18942</v>
      </c>
      <c r="C9405" s="6">
        <v>43197</v>
      </c>
      <c r="D9405" s="6">
        <v>43285</v>
      </c>
      <c r="E9405">
        <v>3</v>
      </c>
      <c r="F9405">
        <v>45</v>
      </c>
      <c r="G9405" t="s">
        <v>29</v>
      </c>
      <c r="H9405" t="s">
        <v>13605</v>
      </c>
      <c r="I9405" t="s">
        <v>44</v>
      </c>
      <c r="J9405" t="s">
        <v>7208</v>
      </c>
      <c r="K9405" t="s">
        <v>50</v>
      </c>
      <c r="L9405" t="s">
        <v>25</v>
      </c>
      <c r="M9405">
        <v>345</v>
      </c>
      <c r="N9405" t="s">
        <v>26</v>
      </c>
      <c r="O9405" s="6">
        <v>43101</v>
      </c>
      <c r="P9405">
        <v>135</v>
      </c>
      <c r="Q9405" s="7">
        <v>0.66956521739130437</v>
      </c>
      <c r="R9405">
        <v>184</v>
      </c>
      <c r="S9405" t="s">
        <v>35</v>
      </c>
    </row>
    <row r="9406" spans="1:19" x14ac:dyDescent="0.35">
      <c r="A9406" t="s">
        <v>13606</v>
      </c>
      <c r="B9406" t="s">
        <v>18566</v>
      </c>
      <c r="C9406" s="6">
        <v>43176</v>
      </c>
      <c r="D9406" s="6">
        <v>43284</v>
      </c>
      <c r="E9406">
        <v>8</v>
      </c>
      <c r="F9406">
        <v>45</v>
      </c>
      <c r="G9406" t="s">
        <v>29</v>
      </c>
      <c r="H9406" t="s">
        <v>13607</v>
      </c>
      <c r="I9406" t="s">
        <v>38</v>
      </c>
      <c r="J9406" t="s">
        <v>8532</v>
      </c>
      <c r="K9406" t="s">
        <v>32</v>
      </c>
      <c r="L9406" t="s">
        <v>25</v>
      </c>
      <c r="M9406">
        <v>345</v>
      </c>
      <c r="N9406" t="s">
        <v>46</v>
      </c>
      <c r="O9406" s="6">
        <v>43146</v>
      </c>
      <c r="P9406">
        <v>360</v>
      </c>
      <c r="Q9406" s="7">
        <v>0.57101449275362315</v>
      </c>
      <c r="R9406">
        <v>138</v>
      </c>
      <c r="S9406" t="s">
        <v>35</v>
      </c>
    </row>
    <row r="9407" spans="1:19" x14ac:dyDescent="0.35">
      <c r="A9407" t="s">
        <v>13608</v>
      </c>
      <c r="B9407" t="s">
        <v>18240</v>
      </c>
      <c r="C9407" s="6">
        <v>43160</v>
      </c>
      <c r="D9407" s="6">
        <v>43285</v>
      </c>
      <c r="E9407">
        <v>3</v>
      </c>
      <c r="F9407">
        <v>45</v>
      </c>
      <c r="G9407" t="s">
        <v>29</v>
      </c>
      <c r="H9407" t="s">
        <v>13609</v>
      </c>
      <c r="I9407" t="s">
        <v>38</v>
      </c>
      <c r="J9407" t="s">
        <v>7208</v>
      </c>
      <c r="K9407" t="s">
        <v>50</v>
      </c>
      <c r="L9407" t="s">
        <v>25</v>
      </c>
      <c r="M9407">
        <v>345</v>
      </c>
      <c r="N9407" t="s">
        <v>26</v>
      </c>
      <c r="O9407" s="6">
        <v>43101</v>
      </c>
      <c r="P9407">
        <v>135</v>
      </c>
      <c r="Q9407" s="7">
        <v>0.66956521739130437</v>
      </c>
      <c r="R9407">
        <v>184</v>
      </c>
      <c r="S9407" t="s">
        <v>35</v>
      </c>
    </row>
    <row r="9408" spans="1:19" x14ac:dyDescent="0.35">
      <c r="A9408" t="s">
        <v>705</v>
      </c>
      <c r="B9408" t="s">
        <v>17682</v>
      </c>
      <c r="C9408" s="6">
        <v>43136</v>
      </c>
      <c r="D9408" s="6">
        <v>43292</v>
      </c>
      <c r="E9408">
        <v>4</v>
      </c>
      <c r="F9408">
        <v>45</v>
      </c>
      <c r="G9408" t="s">
        <v>20</v>
      </c>
      <c r="H9408" t="s">
        <v>706</v>
      </c>
      <c r="I9408" t="s">
        <v>38</v>
      </c>
      <c r="J9408" t="s">
        <v>13521</v>
      </c>
      <c r="K9408" t="s">
        <v>24</v>
      </c>
      <c r="L9408" t="s">
        <v>58</v>
      </c>
      <c r="M9408">
        <v>150</v>
      </c>
      <c r="N9408" t="s">
        <v>26</v>
      </c>
      <c r="O9408" s="6">
        <v>43121</v>
      </c>
      <c r="P9408">
        <v>180</v>
      </c>
      <c r="Q9408" s="7">
        <v>0.84</v>
      </c>
      <c r="R9408">
        <v>171</v>
      </c>
      <c r="S9408" t="s">
        <v>35</v>
      </c>
    </row>
    <row r="9409" spans="1:19" x14ac:dyDescent="0.35">
      <c r="A9409" t="s">
        <v>13610</v>
      </c>
      <c r="B9409" t="s">
        <v>20183</v>
      </c>
      <c r="C9409" s="6">
        <v>43252</v>
      </c>
      <c r="D9409" s="6">
        <v>43285</v>
      </c>
      <c r="E9409">
        <v>3</v>
      </c>
      <c r="F9409">
        <v>45</v>
      </c>
      <c r="G9409" t="s">
        <v>29</v>
      </c>
      <c r="H9409" t="s">
        <v>13611</v>
      </c>
      <c r="I9409" t="s">
        <v>38</v>
      </c>
      <c r="J9409" t="s">
        <v>342</v>
      </c>
      <c r="K9409" t="s">
        <v>24</v>
      </c>
      <c r="L9409" t="s">
        <v>25</v>
      </c>
      <c r="M9409">
        <v>345</v>
      </c>
      <c r="N9409" t="s">
        <v>46</v>
      </c>
      <c r="O9409" s="6">
        <v>43135</v>
      </c>
      <c r="P9409">
        <v>135</v>
      </c>
      <c r="Q9409" s="7">
        <v>0.34202898550724636</v>
      </c>
      <c r="R9409">
        <v>150</v>
      </c>
      <c r="S9409" t="s">
        <v>35</v>
      </c>
    </row>
    <row r="9410" spans="1:19" x14ac:dyDescent="0.35">
      <c r="A9410" t="s">
        <v>13612</v>
      </c>
      <c r="B9410" t="s">
        <v>19248</v>
      </c>
      <c r="C9410" s="6">
        <v>43210</v>
      </c>
      <c r="D9410" s="6">
        <v>43292</v>
      </c>
      <c r="E9410">
        <v>4</v>
      </c>
      <c r="F9410">
        <v>45</v>
      </c>
      <c r="G9410" t="s">
        <v>29</v>
      </c>
      <c r="H9410" t="s">
        <v>13613</v>
      </c>
      <c r="I9410" t="s">
        <v>38</v>
      </c>
      <c r="J9410" t="s">
        <v>695</v>
      </c>
      <c r="K9410" t="s">
        <v>32</v>
      </c>
      <c r="L9410" t="s">
        <v>25</v>
      </c>
      <c r="M9410">
        <v>345</v>
      </c>
      <c r="N9410" t="s">
        <v>34</v>
      </c>
      <c r="O9410" s="6">
        <v>43164</v>
      </c>
      <c r="P9410">
        <v>180</v>
      </c>
      <c r="Q9410" s="7">
        <v>0.52753623188405796</v>
      </c>
      <c r="R9410">
        <v>128</v>
      </c>
      <c r="S9410" t="s">
        <v>35</v>
      </c>
    </row>
    <row r="9411" spans="1:19" x14ac:dyDescent="0.35">
      <c r="A9411" t="s">
        <v>13614</v>
      </c>
      <c r="B9411" t="s">
        <v>19790</v>
      </c>
      <c r="C9411" s="6">
        <v>43237</v>
      </c>
      <c r="D9411" s="6">
        <v>43283</v>
      </c>
      <c r="E9411">
        <v>2</v>
      </c>
      <c r="F9411">
        <v>45</v>
      </c>
      <c r="G9411" t="s">
        <v>29</v>
      </c>
      <c r="H9411" t="s">
        <v>13615</v>
      </c>
      <c r="I9411" t="s">
        <v>38</v>
      </c>
      <c r="J9411" t="s">
        <v>6027</v>
      </c>
      <c r="K9411" t="s">
        <v>32</v>
      </c>
      <c r="L9411" t="s">
        <v>25</v>
      </c>
      <c r="M9411">
        <v>345</v>
      </c>
      <c r="N9411" t="s">
        <v>26</v>
      </c>
      <c r="O9411" s="6">
        <v>43185</v>
      </c>
      <c r="P9411">
        <v>90</v>
      </c>
      <c r="Q9411" s="7">
        <v>0.37971014492753624</v>
      </c>
      <c r="R9411">
        <v>98</v>
      </c>
      <c r="S9411" t="s">
        <v>27</v>
      </c>
    </row>
    <row r="9412" spans="1:19" x14ac:dyDescent="0.35">
      <c r="A9412" t="s">
        <v>838</v>
      </c>
      <c r="B9412" t="s">
        <v>18148</v>
      </c>
      <c r="C9412" s="6">
        <v>43154</v>
      </c>
      <c r="D9412" s="6">
        <v>43292</v>
      </c>
      <c r="E9412">
        <v>2</v>
      </c>
      <c r="F9412">
        <v>45</v>
      </c>
      <c r="G9412" t="s">
        <v>20</v>
      </c>
      <c r="H9412" t="s">
        <v>839</v>
      </c>
      <c r="I9412" t="s">
        <v>44</v>
      </c>
      <c r="J9412" t="s">
        <v>13521</v>
      </c>
      <c r="K9412" t="s">
        <v>24</v>
      </c>
      <c r="L9412" t="s">
        <v>58</v>
      </c>
      <c r="M9412">
        <v>150</v>
      </c>
      <c r="N9412" t="s">
        <v>26</v>
      </c>
      <c r="O9412" s="6">
        <v>43121</v>
      </c>
      <c r="P9412">
        <v>90</v>
      </c>
      <c r="Q9412" s="7">
        <v>0.84</v>
      </c>
      <c r="R9412">
        <v>171</v>
      </c>
      <c r="S9412" t="s">
        <v>35</v>
      </c>
    </row>
    <row r="9413" spans="1:19" x14ac:dyDescent="0.35">
      <c r="A9413" t="s">
        <v>13616</v>
      </c>
      <c r="B9413" t="s">
        <v>22936</v>
      </c>
      <c r="C9413" s="6">
        <v>43589</v>
      </c>
      <c r="D9413" s="6">
        <v>43649</v>
      </c>
      <c r="E9413">
        <v>2</v>
      </c>
      <c r="F9413">
        <v>45</v>
      </c>
      <c r="G9413" t="s">
        <v>29</v>
      </c>
      <c r="H9413" t="s">
        <v>13617</v>
      </c>
      <c r="I9413" t="s">
        <v>38</v>
      </c>
      <c r="J9413" t="s">
        <v>4054</v>
      </c>
      <c r="K9413" t="s">
        <v>32</v>
      </c>
      <c r="L9413" t="s">
        <v>25</v>
      </c>
      <c r="M9413">
        <v>345</v>
      </c>
      <c r="N9413" t="s">
        <v>46</v>
      </c>
      <c r="O9413" s="6">
        <v>43589</v>
      </c>
      <c r="P9413">
        <v>90</v>
      </c>
      <c r="Q9413" s="7">
        <v>0.55942028985507242</v>
      </c>
      <c r="R9413">
        <v>60</v>
      </c>
      <c r="S9413" t="s">
        <v>27</v>
      </c>
    </row>
    <row r="9414" spans="1:19" x14ac:dyDescent="0.35">
      <c r="A9414" t="s">
        <v>2587</v>
      </c>
      <c r="B9414" t="s">
        <v>16003</v>
      </c>
      <c r="C9414" s="6">
        <v>42919</v>
      </c>
      <c r="D9414" s="6">
        <v>42919</v>
      </c>
      <c r="E9414">
        <v>2</v>
      </c>
      <c r="F9414">
        <v>60</v>
      </c>
      <c r="G9414" t="s">
        <v>29</v>
      </c>
      <c r="H9414" t="s">
        <v>13618</v>
      </c>
      <c r="I9414" t="s">
        <v>22</v>
      </c>
      <c r="J9414" t="s">
        <v>2851</v>
      </c>
      <c r="K9414" t="s">
        <v>32</v>
      </c>
      <c r="L9414" t="s">
        <v>241</v>
      </c>
      <c r="M9414">
        <v>100</v>
      </c>
      <c r="N9414" t="s">
        <v>26</v>
      </c>
      <c r="O9414" s="6">
        <v>42919</v>
      </c>
      <c r="P9414">
        <v>120</v>
      </c>
      <c r="Q9414" s="7">
        <v>0.3</v>
      </c>
      <c r="R9414">
        <v>0</v>
      </c>
      <c r="S9414" t="s">
        <v>41</v>
      </c>
    </row>
    <row r="9415" spans="1:19" x14ac:dyDescent="0.35">
      <c r="A9415" t="s">
        <v>13619</v>
      </c>
      <c r="B9415" t="s">
        <v>18313</v>
      </c>
      <c r="C9415" s="6">
        <v>43164</v>
      </c>
      <c r="D9415" s="6">
        <v>43292</v>
      </c>
      <c r="E9415">
        <v>4</v>
      </c>
      <c r="F9415">
        <v>45</v>
      </c>
      <c r="G9415" t="s">
        <v>29</v>
      </c>
      <c r="H9415" t="s">
        <v>13620</v>
      </c>
      <c r="I9415" t="s">
        <v>38</v>
      </c>
      <c r="J9415" t="s">
        <v>695</v>
      </c>
      <c r="K9415" t="s">
        <v>32</v>
      </c>
      <c r="L9415" t="s">
        <v>25</v>
      </c>
      <c r="M9415">
        <v>345</v>
      </c>
      <c r="N9415" t="s">
        <v>34</v>
      </c>
      <c r="O9415" s="6">
        <v>43164</v>
      </c>
      <c r="P9415">
        <v>180</v>
      </c>
      <c r="Q9415" s="7">
        <v>0.52753623188405796</v>
      </c>
      <c r="R9415">
        <v>128</v>
      </c>
      <c r="S9415" t="s">
        <v>35</v>
      </c>
    </row>
    <row r="9416" spans="1:19" x14ac:dyDescent="0.35">
      <c r="A9416" t="s">
        <v>13621</v>
      </c>
      <c r="B9416" t="s">
        <v>20761</v>
      </c>
      <c r="C9416" s="6">
        <v>43277</v>
      </c>
      <c r="D9416" s="6">
        <v>43292</v>
      </c>
      <c r="E9416">
        <v>1</v>
      </c>
      <c r="F9416">
        <v>55</v>
      </c>
      <c r="G9416" t="s">
        <v>20</v>
      </c>
      <c r="H9416" t="s">
        <v>13622</v>
      </c>
      <c r="I9416" t="s">
        <v>38</v>
      </c>
      <c r="J9416" t="s">
        <v>13521</v>
      </c>
      <c r="K9416" t="s">
        <v>24</v>
      </c>
      <c r="L9416" t="s">
        <v>58</v>
      </c>
      <c r="M9416">
        <v>150</v>
      </c>
      <c r="N9416" t="s">
        <v>26</v>
      </c>
      <c r="O9416" s="6">
        <v>43121</v>
      </c>
      <c r="P9416">
        <v>55</v>
      </c>
      <c r="Q9416" s="7">
        <v>0.84</v>
      </c>
      <c r="R9416">
        <v>171</v>
      </c>
      <c r="S9416" t="s">
        <v>35</v>
      </c>
    </row>
    <row r="9417" spans="1:19" x14ac:dyDescent="0.35">
      <c r="A9417" t="s">
        <v>1088</v>
      </c>
      <c r="B9417" t="s">
        <v>19249</v>
      </c>
      <c r="C9417" s="6">
        <v>43210</v>
      </c>
      <c r="D9417" s="6">
        <v>43284</v>
      </c>
      <c r="E9417">
        <v>2</v>
      </c>
      <c r="F9417">
        <v>45</v>
      </c>
      <c r="G9417" t="s">
        <v>29</v>
      </c>
      <c r="H9417" t="s">
        <v>13623</v>
      </c>
      <c r="I9417" t="s">
        <v>38</v>
      </c>
      <c r="J9417" t="s">
        <v>8532</v>
      </c>
      <c r="K9417" t="s">
        <v>32</v>
      </c>
      <c r="L9417" t="s">
        <v>25</v>
      </c>
      <c r="M9417">
        <v>345</v>
      </c>
      <c r="N9417" t="s">
        <v>46</v>
      </c>
      <c r="O9417" s="6">
        <v>43146</v>
      </c>
      <c r="P9417">
        <v>90</v>
      </c>
      <c r="Q9417" s="7">
        <v>0.57101449275362315</v>
      </c>
      <c r="R9417">
        <v>138</v>
      </c>
      <c r="S9417" t="s">
        <v>35</v>
      </c>
    </row>
    <row r="9418" spans="1:19" x14ac:dyDescent="0.35">
      <c r="A9418" t="s">
        <v>13624</v>
      </c>
      <c r="B9418" t="s">
        <v>19159</v>
      </c>
      <c r="C9418" s="6">
        <v>43204</v>
      </c>
      <c r="D9418" s="6">
        <v>43284</v>
      </c>
      <c r="E9418">
        <v>4</v>
      </c>
      <c r="F9418">
        <v>45</v>
      </c>
      <c r="G9418" t="s">
        <v>29</v>
      </c>
      <c r="H9418" t="s">
        <v>13625</v>
      </c>
      <c r="I9418" t="s">
        <v>38</v>
      </c>
      <c r="J9418" t="s">
        <v>588</v>
      </c>
      <c r="K9418" t="s">
        <v>32</v>
      </c>
      <c r="L9418" t="s">
        <v>25</v>
      </c>
      <c r="M9418">
        <v>345</v>
      </c>
      <c r="N9418" t="s">
        <v>34</v>
      </c>
      <c r="O9418" s="6">
        <v>43204</v>
      </c>
      <c r="P9418">
        <v>180</v>
      </c>
      <c r="Q9418" s="7">
        <v>0.45217391304347826</v>
      </c>
      <c r="R9418">
        <v>80</v>
      </c>
      <c r="S9418" t="s">
        <v>27</v>
      </c>
    </row>
    <row r="9419" spans="1:19" x14ac:dyDescent="0.35">
      <c r="A9419" t="s">
        <v>8058</v>
      </c>
      <c r="B9419" t="s">
        <v>22426</v>
      </c>
      <c r="C9419" s="6">
        <v>43568</v>
      </c>
      <c r="D9419" s="6">
        <v>43655</v>
      </c>
      <c r="E9419">
        <v>1</v>
      </c>
      <c r="F9419">
        <v>45</v>
      </c>
      <c r="G9419" t="s">
        <v>29</v>
      </c>
      <c r="H9419" t="s">
        <v>13252</v>
      </c>
      <c r="I9419" t="s">
        <v>44</v>
      </c>
      <c r="J9419" t="s">
        <v>10593</v>
      </c>
      <c r="K9419" t="s">
        <v>50</v>
      </c>
      <c r="L9419" t="s">
        <v>33</v>
      </c>
      <c r="M9419">
        <v>600</v>
      </c>
      <c r="N9419" t="s">
        <v>26</v>
      </c>
      <c r="O9419" s="6">
        <v>43495</v>
      </c>
      <c r="P9419">
        <v>45</v>
      </c>
      <c r="Q9419" s="7">
        <v>0.53833333333333333</v>
      </c>
      <c r="R9419">
        <v>160</v>
      </c>
      <c r="S9419" t="s">
        <v>35</v>
      </c>
    </row>
    <row r="9420" spans="1:19" x14ac:dyDescent="0.35">
      <c r="A9420" t="s">
        <v>9827</v>
      </c>
      <c r="B9420" t="s">
        <v>16194</v>
      </c>
      <c r="C9420" s="6">
        <v>42920</v>
      </c>
      <c r="D9420" s="6">
        <v>42920</v>
      </c>
      <c r="E9420">
        <v>2</v>
      </c>
      <c r="F9420">
        <v>60</v>
      </c>
      <c r="G9420" t="s">
        <v>29</v>
      </c>
      <c r="H9420" t="s">
        <v>13626</v>
      </c>
      <c r="I9420" t="s">
        <v>22</v>
      </c>
      <c r="J9420" t="s">
        <v>2062</v>
      </c>
      <c r="K9420" t="s">
        <v>50</v>
      </c>
      <c r="L9420" t="s">
        <v>40</v>
      </c>
      <c r="M9420">
        <v>200</v>
      </c>
      <c r="N9420" t="s">
        <v>34</v>
      </c>
      <c r="O9420" s="6">
        <v>42920</v>
      </c>
      <c r="P9420">
        <v>120</v>
      </c>
      <c r="Q9420" s="7">
        <v>0.13500000000000001</v>
      </c>
      <c r="R9420">
        <v>0</v>
      </c>
      <c r="S9420" t="s">
        <v>41</v>
      </c>
    </row>
    <row r="9421" spans="1:19" x14ac:dyDescent="0.35">
      <c r="A9421" t="s">
        <v>13627</v>
      </c>
      <c r="B9421" t="s">
        <v>18959</v>
      </c>
      <c r="C9421" s="6">
        <v>43198</v>
      </c>
      <c r="D9421" s="6">
        <v>43292</v>
      </c>
      <c r="E9421">
        <v>3</v>
      </c>
      <c r="F9421">
        <v>45</v>
      </c>
      <c r="G9421" t="s">
        <v>20</v>
      </c>
      <c r="H9421" t="s">
        <v>13628</v>
      </c>
      <c r="I9421" t="s">
        <v>38</v>
      </c>
      <c r="J9421" t="s">
        <v>155</v>
      </c>
      <c r="K9421" t="s">
        <v>32</v>
      </c>
      <c r="L9421" t="s">
        <v>25</v>
      </c>
      <c r="M9421">
        <v>345</v>
      </c>
      <c r="N9421" t="s">
        <v>34</v>
      </c>
      <c r="O9421" s="6">
        <v>43170</v>
      </c>
      <c r="P9421">
        <v>135</v>
      </c>
      <c r="Q9421" s="7">
        <v>0.71884057971014492</v>
      </c>
      <c r="R9421">
        <v>122</v>
      </c>
      <c r="S9421" t="s">
        <v>35</v>
      </c>
    </row>
    <row r="9422" spans="1:19" x14ac:dyDescent="0.35">
      <c r="A9422" t="s">
        <v>13629</v>
      </c>
      <c r="B9422" t="s">
        <v>17963</v>
      </c>
      <c r="C9422" s="6">
        <v>43147</v>
      </c>
      <c r="D9422" s="6">
        <v>43284</v>
      </c>
      <c r="E9422">
        <v>1</v>
      </c>
      <c r="F9422">
        <v>45</v>
      </c>
      <c r="G9422" t="s">
        <v>29</v>
      </c>
      <c r="H9422" t="s">
        <v>13630</v>
      </c>
      <c r="I9422" t="s">
        <v>38</v>
      </c>
      <c r="J9422" t="s">
        <v>754</v>
      </c>
      <c r="K9422" t="s">
        <v>180</v>
      </c>
      <c r="L9422" t="s">
        <v>33</v>
      </c>
      <c r="M9422">
        <v>600</v>
      </c>
      <c r="N9422" t="s">
        <v>26</v>
      </c>
      <c r="O9422" s="6">
        <v>43147</v>
      </c>
      <c r="P9422">
        <v>45</v>
      </c>
      <c r="Q9422" s="7">
        <v>0.67166666666666663</v>
      </c>
      <c r="R9422">
        <v>137</v>
      </c>
      <c r="S9422" t="s">
        <v>35</v>
      </c>
    </row>
    <row r="9423" spans="1:19" x14ac:dyDescent="0.35">
      <c r="A9423" t="s">
        <v>13631</v>
      </c>
      <c r="B9423" t="s">
        <v>19491</v>
      </c>
      <c r="C9423" s="6">
        <v>43223</v>
      </c>
      <c r="D9423" s="6">
        <v>43292</v>
      </c>
      <c r="E9423">
        <v>1</v>
      </c>
      <c r="F9423">
        <v>45</v>
      </c>
      <c r="G9423" t="s">
        <v>20</v>
      </c>
      <c r="H9423" t="s">
        <v>13632</v>
      </c>
      <c r="I9423" t="s">
        <v>38</v>
      </c>
      <c r="J9423" t="s">
        <v>707</v>
      </c>
      <c r="K9423" t="s">
        <v>24</v>
      </c>
      <c r="L9423" t="s">
        <v>241</v>
      </c>
      <c r="M9423">
        <v>100</v>
      </c>
      <c r="N9423" t="s">
        <v>46</v>
      </c>
      <c r="O9423" s="6">
        <v>43202</v>
      </c>
      <c r="P9423">
        <v>45</v>
      </c>
      <c r="Q9423" s="7">
        <v>0.48</v>
      </c>
      <c r="R9423">
        <v>90</v>
      </c>
      <c r="S9423" t="s">
        <v>27</v>
      </c>
    </row>
    <row r="9424" spans="1:19" x14ac:dyDescent="0.35">
      <c r="A9424" t="s">
        <v>8968</v>
      </c>
      <c r="B9424" t="s">
        <v>15779</v>
      </c>
      <c r="C9424" s="6">
        <v>42918</v>
      </c>
      <c r="D9424" s="6">
        <v>42918</v>
      </c>
      <c r="E9424">
        <v>3</v>
      </c>
      <c r="F9424">
        <v>60</v>
      </c>
      <c r="G9424" t="s">
        <v>29</v>
      </c>
      <c r="H9424" t="s">
        <v>13633</v>
      </c>
      <c r="I9424" t="s">
        <v>38</v>
      </c>
      <c r="J9424" t="s">
        <v>4183</v>
      </c>
      <c r="K9424" t="s">
        <v>32</v>
      </c>
      <c r="L9424" t="s">
        <v>40</v>
      </c>
      <c r="M9424">
        <v>200</v>
      </c>
      <c r="N9424" t="s">
        <v>34</v>
      </c>
      <c r="O9424" s="6">
        <v>42918</v>
      </c>
      <c r="P9424">
        <v>180</v>
      </c>
      <c r="Q9424" s="7">
        <v>0.68</v>
      </c>
      <c r="R9424">
        <v>0</v>
      </c>
      <c r="S9424" t="s">
        <v>41</v>
      </c>
    </row>
    <row r="9425" spans="1:19" x14ac:dyDescent="0.35">
      <c r="A9425" t="s">
        <v>13634</v>
      </c>
      <c r="B9425" t="s">
        <v>17964</v>
      </c>
      <c r="C9425" s="6">
        <v>43147</v>
      </c>
      <c r="D9425" s="6">
        <v>43284</v>
      </c>
      <c r="E9425">
        <v>2</v>
      </c>
      <c r="F9425">
        <v>45</v>
      </c>
      <c r="G9425" t="s">
        <v>29</v>
      </c>
      <c r="H9425" t="s">
        <v>13635</v>
      </c>
      <c r="I9425" t="s">
        <v>38</v>
      </c>
      <c r="J9425" t="s">
        <v>754</v>
      </c>
      <c r="K9425" t="s">
        <v>180</v>
      </c>
      <c r="L9425" t="s">
        <v>33</v>
      </c>
      <c r="M9425">
        <v>600</v>
      </c>
      <c r="N9425" t="s">
        <v>26</v>
      </c>
      <c r="O9425" s="6">
        <v>43147</v>
      </c>
      <c r="P9425">
        <v>90</v>
      </c>
      <c r="Q9425" s="7">
        <v>0.67166666666666663</v>
      </c>
      <c r="R9425">
        <v>137</v>
      </c>
      <c r="S9425" t="s">
        <v>35</v>
      </c>
    </row>
    <row r="9426" spans="1:19" x14ac:dyDescent="0.35">
      <c r="A9426" t="s">
        <v>11232</v>
      </c>
      <c r="B9426" t="s">
        <v>24228</v>
      </c>
      <c r="C9426" s="6">
        <v>43642</v>
      </c>
      <c r="D9426" s="6">
        <v>43655</v>
      </c>
      <c r="E9426">
        <v>3</v>
      </c>
      <c r="F9426">
        <v>55</v>
      </c>
      <c r="G9426" t="s">
        <v>20</v>
      </c>
      <c r="H9426" t="s">
        <v>11233</v>
      </c>
      <c r="I9426" t="s">
        <v>38</v>
      </c>
      <c r="J9426" t="s">
        <v>12373</v>
      </c>
      <c r="K9426" t="s">
        <v>50</v>
      </c>
      <c r="L9426" t="s">
        <v>33</v>
      </c>
      <c r="M9426">
        <v>600</v>
      </c>
      <c r="N9426" t="s">
        <v>26</v>
      </c>
      <c r="O9426" s="6">
        <v>43466</v>
      </c>
      <c r="P9426">
        <v>165</v>
      </c>
      <c r="Q9426" s="7">
        <v>0.56499999999999995</v>
      </c>
      <c r="R9426">
        <v>189</v>
      </c>
      <c r="S9426" t="s">
        <v>35</v>
      </c>
    </row>
    <row r="9427" spans="1:19" x14ac:dyDescent="0.35">
      <c r="A9427" t="s">
        <v>13636</v>
      </c>
      <c r="B9427" t="s">
        <v>20010</v>
      </c>
      <c r="C9427" s="6">
        <v>43246</v>
      </c>
      <c r="D9427" s="6">
        <v>43284</v>
      </c>
      <c r="E9427">
        <v>3</v>
      </c>
      <c r="F9427">
        <v>45</v>
      </c>
      <c r="G9427" t="s">
        <v>29</v>
      </c>
      <c r="H9427" t="s">
        <v>13637</v>
      </c>
      <c r="I9427" t="s">
        <v>44</v>
      </c>
      <c r="J9427" t="s">
        <v>754</v>
      </c>
      <c r="K9427" t="s">
        <v>180</v>
      </c>
      <c r="L9427" t="s">
        <v>33</v>
      </c>
      <c r="M9427">
        <v>600</v>
      </c>
      <c r="N9427" t="s">
        <v>26</v>
      </c>
      <c r="O9427" s="6">
        <v>43147</v>
      </c>
      <c r="P9427">
        <v>135</v>
      </c>
      <c r="Q9427" s="7">
        <v>0.67166666666666663</v>
      </c>
      <c r="R9427">
        <v>137</v>
      </c>
      <c r="S9427" t="s">
        <v>35</v>
      </c>
    </row>
    <row r="9428" spans="1:19" x14ac:dyDescent="0.35">
      <c r="A9428" t="s">
        <v>13638</v>
      </c>
      <c r="B9428" t="s">
        <v>18908</v>
      </c>
      <c r="C9428" s="6">
        <v>43195</v>
      </c>
      <c r="D9428" s="6">
        <v>43284</v>
      </c>
      <c r="E9428">
        <v>4</v>
      </c>
      <c r="F9428">
        <v>45</v>
      </c>
      <c r="G9428" t="s">
        <v>29</v>
      </c>
      <c r="H9428" t="s">
        <v>13639</v>
      </c>
      <c r="I9428" t="s">
        <v>38</v>
      </c>
      <c r="J9428" t="s">
        <v>754</v>
      </c>
      <c r="K9428" t="s">
        <v>180</v>
      </c>
      <c r="L9428" t="s">
        <v>33</v>
      </c>
      <c r="M9428">
        <v>600</v>
      </c>
      <c r="N9428" t="s">
        <v>26</v>
      </c>
      <c r="O9428" s="6">
        <v>43147</v>
      </c>
      <c r="P9428">
        <v>180</v>
      </c>
      <c r="Q9428" s="7">
        <v>0.67166666666666663</v>
      </c>
      <c r="R9428">
        <v>137</v>
      </c>
      <c r="S9428" t="s">
        <v>35</v>
      </c>
    </row>
    <row r="9429" spans="1:19" x14ac:dyDescent="0.35">
      <c r="A9429" t="s">
        <v>13640</v>
      </c>
      <c r="B9429" t="s">
        <v>20337</v>
      </c>
      <c r="C9429" s="6">
        <v>43257</v>
      </c>
      <c r="D9429" s="6">
        <v>43292</v>
      </c>
      <c r="E9429">
        <v>3</v>
      </c>
      <c r="F9429">
        <v>45</v>
      </c>
      <c r="G9429" t="s">
        <v>20</v>
      </c>
      <c r="H9429" t="s">
        <v>13641</v>
      </c>
      <c r="I9429" t="s">
        <v>38</v>
      </c>
      <c r="J9429" t="s">
        <v>707</v>
      </c>
      <c r="K9429" t="s">
        <v>24</v>
      </c>
      <c r="L9429" t="s">
        <v>241</v>
      </c>
      <c r="M9429">
        <v>100</v>
      </c>
      <c r="N9429" t="s">
        <v>46</v>
      </c>
      <c r="O9429" s="6">
        <v>43202</v>
      </c>
      <c r="P9429">
        <v>135</v>
      </c>
      <c r="Q9429" s="7">
        <v>0.48</v>
      </c>
      <c r="R9429">
        <v>90</v>
      </c>
      <c r="S9429" t="s">
        <v>27</v>
      </c>
    </row>
    <row r="9430" spans="1:19" x14ac:dyDescent="0.35">
      <c r="A9430" t="s">
        <v>13642</v>
      </c>
      <c r="B9430" t="s">
        <v>19233</v>
      </c>
      <c r="C9430" s="6">
        <v>43209</v>
      </c>
      <c r="D9430" s="6">
        <v>43292</v>
      </c>
      <c r="E9430">
        <v>2</v>
      </c>
      <c r="F9430">
        <v>45</v>
      </c>
      <c r="G9430" t="s">
        <v>29</v>
      </c>
      <c r="H9430" t="s">
        <v>13643</v>
      </c>
      <c r="I9430" t="s">
        <v>38</v>
      </c>
      <c r="J9430" t="s">
        <v>81</v>
      </c>
      <c r="K9430" t="s">
        <v>32</v>
      </c>
      <c r="L9430" t="s">
        <v>25</v>
      </c>
      <c r="M9430">
        <v>345</v>
      </c>
      <c r="N9430" t="s">
        <v>34</v>
      </c>
      <c r="O9430" s="6">
        <v>43145</v>
      </c>
      <c r="P9430">
        <v>90</v>
      </c>
      <c r="Q9430" s="7">
        <v>0.5304347826086957</v>
      </c>
      <c r="R9430">
        <v>147</v>
      </c>
      <c r="S9430" t="s">
        <v>35</v>
      </c>
    </row>
    <row r="9431" spans="1:19" x14ac:dyDescent="0.35">
      <c r="A9431" t="s">
        <v>12941</v>
      </c>
      <c r="B9431" t="s">
        <v>16934</v>
      </c>
      <c r="C9431" s="6">
        <v>42926</v>
      </c>
      <c r="D9431" s="6">
        <v>42926</v>
      </c>
      <c r="E9431">
        <v>3</v>
      </c>
      <c r="F9431">
        <v>60</v>
      </c>
      <c r="G9431" t="s">
        <v>29</v>
      </c>
      <c r="H9431" t="s">
        <v>13596</v>
      </c>
      <c r="I9431" t="s">
        <v>22</v>
      </c>
      <c r="J9431" t="s">
        <v>1351</v>
      </c>
      <c r="K9431" t="s">
        <v>32</v>
      </c>
      <c r="L9431" t="s">
        <v>25</v>
      </c>
      <c r="M9431">
        <v>345</v>
      </c>
      <c r="N9431" t="s">
        <v>26</v>
      </c>
      <c r="O9431" s="6">
        <v>42794</v>
      </c>
      <c r="P9431">
        <v>180</v>
      </c>
      <c r="Q9431" s="7">
        <v>0.75942028985507248</v>
      </c>
      <c r="R9431">
        <v>132</v>
      </c>
      <c r="S9431" t="s">
        <v>35</v>
      </c>
    </row>
    <row r="9432" spans="1:19" x14ac:dyDescent="0.35">
      <c r="A9432" t="s">
        <v>13644</v>
      </c>
      <c r="B9432" t="s">
        <v>18241</v>
      </c>
      <c r="C9432" s="6">
        <v>43160</v>
      </c>
      <c r="D9432" s="6">
        <v>43284</v>
      </c>
      <c r="E9432">
        <v>3</v>
      </c>
      <c r="F9432">
        <v>45</v>
      </c>
      <c r="G9432" t="s">
        <v>29</v>
      </c>
      <c r="H9432" t="s">
        <v>13645</v>
      </c>
      <c r="I9432" t="s">
        <v>44</v>
      </c>
      <c r="J9432" t="s">
        <v>852</v>
      </c>
      <c r="K9432" t="s">
        <v>50</v>
      </c>
      <c r="L9432" t="s">
        <v>25</v>
      </c>
      <c r="M9432">
        <v>345</v>
      </c>
      <c r="N9432" t="s">
        <v>34</v>
      </c>
      <c r="O9432" s="6">
        <v>43150</v>
      </c>
      <c r="P9432">
        <v>135</v>
      </c>
      <c r="Q9432" s="7">
        <v>0.62318840579710144</v>
      </c>
      <c r="R9432">
        <v>134</v>
      </c>
      <c r="S9432" t="s">
        <v>35</v>
      </c>
    </row>
    <row r="9433" spans="1:19" x14ac:dyDescent="0.35">
      <c r="A9433" t="s">
        <v>13646</v>
      </c>
      <c r="B9433" t="s">
        <v>20762</v>
      </c>
      <c r="C9433" s="6">
        <v>43277</v>
      </c>
      <c r="D9433" s="6">
        <v>43284</v>
      </c>
      <c r="E9433">
        <v>2</v>
      </c>
      <c r="F9433">
        <v>60</v>
      </c>
      <c r="G9433" t="s">
        <v>29</v>
      </c>
      <c r="H9433" t="s">
        <v>13647</v>
      </c>
      <c r="I9433" t="s">
        <v>38</v>
      </c>
      <c r="J9433" t="s">
        <v>852</v>
      </c>
      <c r="K9433" t="s">
        <v>50</v>
      </c>
      <c r="L9433" t="s">
        <v>25</v>
      </c>
      <c r="M9433">
        <v>345</v>
      </c>
      <c r="N9433" t="s">
        <v>34</v>
      </c>
      <c r="O9433" s="6">
        <v>43150</v>
      </c>
      <c r="P9433">
        <v>120</v>
      </c>
      <c r="Q9433" s="7">
        <v>0.62318840579710144</v>
      </c>
      <c r="R9433">
        <v>134</v>
      </c>
      <c r="S9433" t="s">
        <v>35</v>
      </c>
    </row>
    <row r="9434" spans="1:19" x14ac:dyDescent="0.35">
      <c r="A9434" t="s">
        <v>9139</v>
      </c>
      <c r="B9434" t="s">
        <v>16195</v>
      </c>
      <c r="C9434" s="6">
        <v>42920</v>
      </c>
      <c r="D9434" s="6">
        <v>42920</v>
      </c>
      <c r="E9434">
        <v>1</v>
      </c>
      <c r="F9434">
        <v>60</v>
      </c>
      <c r="G9434" t="s">
        <v>29</v>
      </c>
      <c r="H9434" t="s">
        <v>13648</v>
      </c>
      <c r="I9434" t="s">
        <v>22</v>
      </c>
      <c r="J9434" t="s">
        <v>7735</v>
      </c>
      <c r="K9434" t="s">
        <v>184</v>
      </c>
      <c r="L9434" t="s">
        <v>40</v>
      </c>
      <c r="M9434">
        <v>200</v>
      </c>
      <c r="N9434" t="s">
        <v>46</v>
      </c>
      <c r="O9434" s="6">
        <v>42920</v>
      </c>
      <c r="P9434">
        <v>60</v>
      </c>
      <c r="Q9434" s="7">
        <v>0.1</v>
      </c>
      <c r="R9434">
        <v>0</v>
      </c>
      <c r="S9434" t="s">
        <v>41</v>
      </c>
    </row>
    <row r="9435" spans="1:19" x14ac:dyDescent="0.35">
      <c r="A9435" t="s">
        <v>4019</v>
      </c>
      <c r="B9435" t="s">
        <v>21469</v>
      </c>
      <c r="C9435" s="6">
        <v>43524</v>
      </c>
      <c r="D9435" s="6">
        <v>43656</v>
      </c>
      <c r="E9435">
        <v>2</v>
      </c>
      <c r="F9435">
        <v>45</v>
      </c>
      <c r="G9435" t="s">
        <v>20</v>
      </c>
      <c r="H9435" t="s">
        <v>13649</v>
      </c>
      <c r="I9435" t="s">
        <v>38</v>
      </c>
      <c r="J9435" t="s">
        <v>11800</v>
      </c>
      <c r="K9435" t="s">
        <v>32</v>
      </c>
      <c r="L9435" t="s">
        <v>33</v>
      </c>
      <c r="M9435">
        <v>600</v>
      </c>
      <c r="N9435" t="s">
        <v>26</v>
      </c>
      <c r="O9435" s="6">
        <v>43524</v>
      </c>
      <c r="P9435">
        <v>90</v>
      </c>
      <c r="Q9435" s="7">
        <v>0.20166666666666666</v>
      </c>
      <c r="R9435">
        <v>132</v>
      </c>
      <c r="S9435" t="s">
        <v>35</v>
      </c>
    </row>
    <row r="9436" spans="1:19" x14ac:dyDescent="0.35">
      <c r="A9436" t="s">
        <v>3947</v>
      </c>
      <c r="B9436" t="s">
        <v>22738</v>
      </c>
      <c r="C9436" s="6">
        <v>43582</v>
      </c>
      <c r="D9436" s="6">
        <v>43656</v>
      </c>
      <c r="E9436">
        <v>2</v>
      </c>
      <c r="F9436">
        <v>45</v>
      </c>
      <c r="G9436" t="s">
        <v>20</v>
      </c>
      <c r="H9436" t="s">
        <v>13650</v>
      </c>
      <c r="I9436" t="s">
        <v>38</v>
      </c>
      <c r="J9436" t="s">
        <v>11800</v>
      </c>
      <c r="K9436" t="s">
        <v>32</v>
      </c>
      <c r="L9436" t="s">
        <v>33</v>
      </c>
      <c r="M9436">
        <v>600</v>
      </c>
      <c r="N9436" t="s">
        <v>26</v>
      </c>
      <c r="O9436" s="6">
        <v>43524</v>
      </c>
      <c r="P9436">
        <v>90</v>
      </c>
      <c r="Q9436" s="7">
        <v>0.20166666666666666</v>
      </c>
      <c r="R9436">
        <v>132</v>
      </c>
      <c r="S9436" t="s">
        <v>35</v>
      </c>
    </row>
    <row r="9437" spans="1:19" x14ac:dyDescent="0.35">
      <c r="A9437" t="s">
        <v>13651</v>
      </c>
      <c r="B9437" t="s">
        <v>20625</v>
      </c>
      <c r="C9437" s="6">
        <v>43270</v>
      </c>
      <c r="D9437" s="6">
        <v>43283</v>
      </c>
      <c r="E9437">
        <v>1</v>
      </c>
      <c r="F9437">
        <v>55</v>
      </c>
      <c r="G9437" t="s">
        <v>29</v>
      </c>
      <c r="H9437" t="s">
        <v>13652</v>
      </c>
      <c r="I9437" t="s">
        <v>38</v>
      </c>
      <c r="J9437" t="s">
        <v>878</v>
      </c>
      <c r="K9437" t="s">
        <v>180</v>
      </c>
      <c r="L9437" t="s">
        <v>25</v>
      </c>
      <c r="M9437">
        <v>345</v>
      </c>
      <c r="N9437" t="s">
        <v>26</v>
      </c>
      <c r="O9437" s="6">
        <v>43145</v>
      </c>
      <c r="P9437">
        <v>55</v>
      </c>
      <c r="Q9437" s="7">
        <v>0.3188405797101449</v>
      </c>
      <c r="R9437">
        <v>138</v>
      </c>
      <c r="S9437" t="s">
        <v>35</v>
      </c>
    </row>
    <row r="9438" spans="1:19" x14ac:dyDescent="0.35">
      <c r="A9438" t="s">
        <v>7331</v>
      </c>
      <c r="B9438" t="s">
        <v>16196</v>
      </c>
      <c r="C9438" s="6">
        <v>42920</v>
      </c>
      <c r="D9438" s="6">
        <v>42920</v>
      </c>
      <c r="E9438">
        <v>4</v>
      </c>
      <c r="F9438">
        <v>60</v>
      </c>
      <c r="G9438" t="s">
        <v>29</v>
      </c>
      <c r="H9438" t="s">
        <v>13653</v>
      </c>
      <c r="I9438" t="s">
        <v>22</v>
      </c>
      <c r="J9438" t="s">
        <v>7735</v>
      </c>
      <c r="K9438" t="s">
        <v>184</v>
      </c>
      <c r="L9438" t="s">
        <v>40</v>
      </c>
      <c r="M9438">
        <v>200</v>
      </c>
      <c r="N9438" t="s">
        <v>46</v>
      </c>
      <c r="O9438" s="6">
        <v>42920</v>
      </c>
      <c r="P9438">
        <v>240</v>
      </c>
      <c r="Q9438" s="7">
        <v>0.1</v>
      </c>
      <c r="R9438">
        <v>0</v>
      </c>
      <c r="S9438" t="s">
        <v>41</v>
      </c>
    </row>
    <row r="9439" spans="1:19" x14ac:dyDescent="0.35">
      <c r="A9439" t="s">
        <v>13654</v>
      </c>
      <c r="B9439" t="s">
        <v>17618</v>
      </c>
      <c r="C9439" s="6">
        <v>43130</v>
      </c>
      <c r="D9439" s="6">
        <v>43285</v>
      </c>
      <c r="E9439">
        <v>3</v>
      </c>
      <c r="F9439">
        <v>45</v>
      </c>
      <c r="G9439" t="s">
        <v>29</v>
      </c>
      <c r="H9439" t="s">
        <v>13655</v>
      </c>
      <c r="I9439" t="s">
        <v>44</v>
      </c>
      <c r="J9439" t="s">
        <v>7208</v>
      </c>
      <c r="K9439" t="s">
        <v>50</v>
      </c>
      <c r="L9439" t="s">
        <v>25</v>
      </c>
      <c r="M9439">
        <v>345</v>
      </c>
      <c r="N9439" t="s">
        <v>26</v>
      </c>
      <c r="O9439" s="6">
        <v>43101</v>
      </c>
      <c r="P9439">
        <v>135</v>
      </c>
      <c r="Q9439" s="7">
        <v>0.66956521739130437</v>
      </c>
      <c r="R9439">
        <v>184</v>
      </c>
      <c r="S9439" t="s">
        <v>35</v>
      </c>
    </row>
    <row r="9440" spans="1:19" x14ac:dyDescent="0.35">
      <c r="A9440" t="s">
        <v>13656</v>
      </c>
      <c r="B9440" t="s">
        <v>18356</v>
      </c>
      <c r="C9440" s="6">
        <v>43166</v>
      </c>
      <c r="D9440" s="6">
        <v>43292</v>
      </c>
      <c r="E9440">
        <v>1</v>
      </c>
      <c r="F9440">
        <v>45</v>
      </c>
      <c r="G9440" t="s">
        <v>29</v>
      </c>
      <c r="H9440" t="s">
        <v>13657</v>
      </c>
      <c r="I9440" t="s">
        <v>44</v>
      </c>
      <c r="J9440" t="s">
        <v>13521</v>
      </c>
      <c r="K9440" t="s">
        <v>24</v>
      </c>
      <c r="L9440" t="s">
        <v>58</v>
      </c>
      <c r="M9440">
        <v>150</v>
      </c>
      <c r="N9440" t="s">
        <v>26</v>
      </c>
      <c r="O9440" s="6">
        <v>43121</v>
      </c>
      <c r="P9440">
        <v>45</v>
      </c>
      <c r="Q9440" s="7">
        <v>0.84</v>
      </c>
      <c r="R9440">
        <v>171</v>
      </c>
      <c r="S9440" t="s">
        <v>35</v>
      </c>
    </row>
    <row r="9441" spans="1:19" x14ac:dyDescent="0.35">
      <c r="A9441" t="s">
        <v>13658</v>
      </c>
      <c r="B9441" t="s">
        <v>19871</v>
      </c>
      <c r="C9441" s="6">
        <v>43240</v>
      </c>
      <c r="D9441" s="6">
        <v>43285</v>
      </c>
      <c r="E9441">
        <v>4</v>
      </c>
      <c r="F9441">
        <v>45</v>
      </c>
      <c r="G9441" t="s">
        <v>29</v>
      </c>
      <c r="H9441" t="s">
        <v>13659</v>
      </c>
      <c r="I9441" t="s">
        <v>38</v>
      </c>
      <c r="J9441" t="s">
        <v>342</v>
      </c>
      <c r="K9441" t="s">
        <v>24</v>
      </c>
      <c r="L9441" t="s">
        <v>25</v>
      </c>
      <c r="M9441">
        <v>345</v>
      </c>
      <c r="N9441" t="s">
        <v>46</v>
      </c>
      <c r="O9441" s="6">
        <v>43135</v>
      </c>
      <c r="P9441">
        <v>180</v>
      </c>
      <c r="Q9441" s="7">
        <v>0.34202898550724636</v>
      </c>
      <c r="R9441">
        <v>150</v>
      </c>
      <c r="S9441" t="s">
        <v>35</v>
      </c>
    </row>
    <row r="9442" spans="1:19" x14ac:dyDescent="0.35">
      <c r="A9442" t="s">
        <v>13660</v>
      </c>
      <c r="B9442" t="s">
        <v>22391</v>
      </c>
      <c r="C9442" s="6">
        <v>43566</v>
      </c>
      <c r="D9442" s="6">
        <v>43647</v>
      </c>
      <c r="E9442">
        <v>4</v>
      </c>
      <c r="F9442">
        <v>45</v>
      </c>
      <c r="G9442" t="s">
        <v>20</v>
      </c>
      <c r="H9442" t="s">
        <v>13661</v>
      </c>
      <c r="I9442" t="s">
        <v>44</v>
      </c>
      <c r="J9442" t="s">
        <v>306</v>
      </c>
      <c r="K9442" t="s">
        <v>184</v>
      </c>
      <c r="L9442" t="s">
        <v>25</v>
      </c>
      <c r="M9442">
        <v>345</v>
      </c>
      <c r="N9442" t="s">
        <v>46</v>
      </c>
      <c r="O9442" s="6">
        <v>43566</v>
      </c>
      <c r="P9442">
        <v>180</v>
      </c>
      <c r="Q9442" s="7">
        <v>0.31594202898550727</v>
      </c>
      <c r="R9442">
        <v>81</v>
      </c>
      <c r="S9442" t="s">
        <v>27</v>
      </c>
    </row>
    <row r="9443" spans="1:19" x14ac:dyDescent="0.35">
      <c r="A9443" t="s">
        <v>13662</v>
      </c>
      <c r="B9443" t="s">
        <v>21724</v>
      </c>
      <c r="C9443" s="6">
        <v>43539</v>
      </c>
      <c r="D9443" s="6">
        <v>43648</v>
      </c>
      <c r="E9443">
        <v>3</v>
      </c>
      <c r="F9443">
        <v>45</v>
      </c>
      <c r="G9443" t="s">
        <v>20</v>
      </c>
      <c r="H9443" t="s">
        <v>13663</v>
      </c>
      <c r="I9443" t="s">
        <v>44</v>
      </c>
      <c r="J9443" t="s">
        <v>426</v>
      </c>
      <c r="K9443" t="s">
        <v>24</v>
      </c>
      <c r="L9443" t="s">
        <v>25</v>
      </c>
      <c r="M9443">
        <v>345</v>
      </c>
      <c r="N9443" t="s">
        <v>34</v>
      </c>
      <c r="O9443" s="6">
        <v>43539</v>
      </c>
      <c r="P9443">
        <v>135</v>
      </c>
      <c r="Q9443" s="7">
        <v>0.46666666666666667</v>
      </c>
      <c r="R9443">
        <v>109</v>
      </c>
      <c r="S9443" t="s">
        <v>27</v>
      </c>
    </row>
    <row r="9444" spans="1:19" x14ac:dyDescent="0.35">
      <c r="A9444" t="s">
        <v>13664</v>
      </c>
      <c r="B9444" t="s">
        <v>24229</v>
      </c>
      <c r="C9444" s="6">
        <v>43642</v>
      </c>
      <c r="D9444" s="6">
        <v>43648</v>
      </c>
      <c r="E9444">
        <v>3</v>
      </c>
      <c r="F9444">
        <v>60</v>
      </c>
      <c r="G9444" t="s">
        <v>20</v>
      </c>
      <c r="H9444" t="s">
        <v>13665</v>
      </c>
      <c r="I9444" t="s">
        <v>44</v>
      </c>
      <c r="J9444" t="s">
        <v>426</v>
      </c>
      <c r="K9444" t="s">
        <v>24</v>
      </c>
      <c r="L9444" t="s">
        <v>25</v>
      </c>
      <c r="M9444">
        <v>345</v>
      </c>
      <c r="N9444" t="s">
        <v>34</v>
      </c>
      <c r="O9444" s="6">
        <v>43539</v>
      </c>
      <c r="P9444">
        <v>180</v>
      </c>
      <c r="Q9444" s="7">
        <v>0.46666666666666667</v>
      </c>
      <c r="R9444">
        <v>109</v>
      </c>
      <c r="S9444" t="s">
        <v>27</v>
      </c>
    </row>
    <row r="9445" spans="1:19" x14ac:dyDescent="0.35">
      <c r="A9445" t="s">
        <v>13666</v>
      </c>
      <c r="B9445" t="s">
        <v>23136</v>
      </c>
      <c r="C9445" s="6">
        <v>43597</v>
      </c>
      <c r="D9445" s="6">
        <v>43648</v>
      </c>
      <c r="E9445">
        <v>3</v>
      </c>
      <c r="F9445">
        <v>45</v>
      </c>
      <c r="G9445" t="s">
        <v>20</v>
      </c>
      <c r="H9445" t="s">
        <v>13667</v>
      </c>
      <c r="I9445" t="s">
        <v>38</v>
      </c>
      <c r="J9445" t="s">
        <v>3419</v>
      </c>
      <c r="K9445" t="s">
        <v>32</v>
      </c>
      <c r="L9445" t="s">
        <v>241</v>
      </c>
      <c r="M9445">
        <v>100</v>
      </c>
      <c r="N9445" t="s">
        <v>34</v>
      </c>
      <c r="O9445" s="6">
        <v>43597</v>
      </c>
      <c r="P9445">
        <v>135</v>
      </c>
      <c r="Q9445" s="7">
        <v>0.28000000000000003</v>
      </c>
      <c r="R9445">
        <v>51</v>
      </c>
      <c r="S9445" t="s">
        <v>41</v>
      </c>
    </row>
    <row r="9446" spans="1:19" x14ac:dyDescent="0.35">
      <c r="A9446" t="s">
        <v>9145</v>
      </c>
      <c r="B9446" t="s">
        <v>17853</v>
      </c>
      <c r="C9446" s="6">
        <v>43145</v>
      </c>
      <c r="D9446" s="6">
        <v>43283</v>
      </c>
      <c r="E9446">
        <v>4</v>
      </c>
      <c r="F9446">
        <v>45</v>
      </c>
      <c r="G9446" t="s">
        <v>29</v>
      </c>
      <c r="H9446" t="s">
        <v>13668</v>
      </c>
      <c r="I9446" t="s">
        <v>44</v>
      </c>
      <c r="J9446" t="s">
        <v>878</v>
      </c>
      <c r="K9446" t="s">
        <v>180</v>
      </c>
      <c r="L9446" t="s">
        <v>25</v>
      </c>
      <c r="M9446">
        <v>345</v>
      </c>
      <c r="N9446" t="s">
        <v>26</v>
      </c>
      <c r="O9446" s="6">
        <v>43145</v>
      </c>
      <c r="P9446">
        <v>180</v>
      </c>
      <c r="Q9446" s="7">
        <v>0.3188405797101449</v>
      </c>
      <c r="R9446">
        <v>138</v>
      </c>
      <c r="S9446" t="s">
        <v>35</v>
      </c>
    </row>
    <row r="9447" spans="1:19" x14ac:dyDescent="0.35">
      <c r="A9447" t="s">
        <v>13669</v>
      </c>
      <c r="B9447" t="s">
        <v>22137</v>
      </c>
      <c r="C9447" s="6">
        <v>43557</v>
      </c>
      <c r="D9447" s="6">
        <v>43648</v>
      </c>
      <c r="E9447">
        <v>3</v>
      </c>
      <c r="F9447">
        <v>45</v>
      </c>
      <c r="G9447" t="s">
        <v>20</v>
      </c>
      <c r="H9447" t="s">
        <v>13670</v>
      </c>
      <c r="I9447" t="s">
        <v>38</v>
      </c>
      <c r="J9447" t="s">
        <v>2116</v>
      </c>
      <c r="K9447" t="s">
        <v>32</v>
      </c>
      <c r="L9447" t="s">
        <v>25</v>
      </c>
      <c r="M9447">
        <v>345</v>
      </c>
      <c r="N9447" t="s">
        <v>26</v>
      </c>
      <c r="O9447" s="6">
        <v>43557</v>
      </c>
      <c r="P9447">
        <v>135</v>
      </c>
      <c r="Q9447" s="7">
        <v>0.34782608695652173</v>
      </c>
      <c r="R9447">
        <v>91</v>
      </c>
      <c r="S9447" t="s">
        <v>27</v>
      </c>
    </row>
    <row r="9448" spans="1:19" x14ac:dyDescent="0.35">
      <c r="A9448" t="s">
        <v>13671</v>
      </c>
      <c r="B9448" t="s">
        <v>23763</v>
      </c>
      <c r="C9448" s="6">
        <v>43623</v>
      </c>
      <c r="D9448" s="6">
        <v>43648</v>
      </c>
      <c r="E9448">
        <v>4</v>
      </c>
      <c r="F9448">
        <v>45</v>
      </c>
      <c r="G9448" t="s">
        <v>20</v>
      </c>
      <c r="H9448" t="s">
        <v>13672</v>
      </c>
      <c r="I9448" t="s">
        <v>44</v>
      </c>
      <c r="J9448" t="s">
        <v>2116</v>
      </c>
      <c r="K9448" t="s">
        <v>32</v>
      </c>
      <c r="L9448" t="s">
        <v>25</v>
      </c>
      <c r="M9448">
        <v>345</v>
      </c>
      <c r="N9448" t="s">
        <v>26</v>
      </c>
      <c r="O9448" s="6">
        <v>43557</v>
      </c>
      <c r="P9448">
        <v>180</v>
      </c>
      <c r="Q9448" s="7">
        <v>0.34782608695652173</v>
      </c>
      <c r="R9448">
        <v>91</v>
      </c>
      <c r="S9448" t="s">
        <v>27</v>
      </c>
    </row>
    <row r="9449" spans="1:19" x14ac:dyDescent="0.35">
      <c r="A9449" t="s">
        <v>13673</v>
      </c>
      <c r="B9449" t="s">
        <v>22739</v>
      </c>
      <c r="C9449" s="6">
        <v>43582</v>
      </c>
      <c r="D9449" s="6">
        <v>43648</v>
      </c>
      <c r="E9449">
        <v>1</v>
      </c>
      <c r="F9449">
        <v>45</v>
      </c>
      <c r="G9449" t="s">
        <v>20</v>
      </c>
      <c r="H9449" t="s">
        <v>13674</v>
      </c>
      <c r="I9449" t="s">
        <v>44</v>
      </c>
      <c r="J9449" t="s">
        <v>2116</v>
      </c>
      <c r="K9449" t="s">
        <v>32</v>
      </c>
      <c r="L9449" t="s">
        <v>25</v>
      </c>
      <c r="M9449">
        <v>345</v>
      </c>
      <c r="N9449" t="s">
        <v>26</v>
      </c>
      <c r="O9449" s="6">
        <v>43557</v>
      </c>
      <c r="P9449">
        <v>45</v>
      </c>
      <c r="Q9449" s="7">
        <v>0.34782608695652173</v>
      </c>
      <c r="R9449">
        <v>91</v>
      </c>
      <c r="S9449" t="s">
        <v>27</v>
      </c>
    </row>
    <row r="9450" spans="1:19" x14ac:dyDescent="0.35">
      <c r="A9450" t="s">
        <v>3634</v>
      </c>
      <c r="B9450" t="s">
        <v>21860</v>
      </c>
      <c r="C9450" s="6">
        <v>43549</v>
      </c>
      <c r="D9450" s="6">
        <v>43649</v>
      </c>
      <c r="E9450">
        <v>1</v>
      </c>
      <c r="F9450">
        <v>45</v>
      </c>
      <c r="G9450" t="s">
        <v>20</v>
      </c>
      <c r="H9450" t="s">
        <v>13675</v>
      </c>
      <c r="I9450" t="s">
        <v>44</v>
      </c>
      <c r="J9450" t="s">
        <v>45</v>
      </c>
      <c r="K9450" t="s">
        <v>32</v>
      </c>
      <c r="L9450" t="s">
        <v>25</v>
      </c>
      <c r="M9450">
        <v>345</v>
      </c>
      <c r="N9450" t="s">
        <v>46</v>
      </c>
      <c r="O9450" s="6">
        <v>43549</v>
      </c>
      <c r="P9450">
        <v>45</v>
      </c>
      <c r="Q9450" s="7">
        <v>0.33333333333333331</v>
      </c>
      <c r="R9450">
        <v>100</v>
      </c>
      <c r="S9450" t="s">
        <v>27</v>
      </c>
    </row>
    <row r="9451" spans="1:19" x14ac:dyDescent="0.35">
      <c r="A9451" t="s">
        <v>13676</v>
      </c>
      <c r="B9451" t="s">
        <v>19890</v>
      </c>
      <c r="C9451" s="6">
        <v>43241</v>
      </c>
      <c r="D9451" s="6">
        <v>43284</v>
      </c>
      <c r="E9451">
        <v>2</v>
      </c>
      <c r="F9451">
        <v>45</v>
      </c>
      <c r="G9451" t="s">
        <v>29</v>
      </c>
      <c r="H9451" t="s">
        <v>13677</v>
      </c>
      <c r="I9451" t="s">
        <v>44</v>
      </c>
      <c r="J9451" t="s">
        <v>4936</v>
      </c>
      <c r="K9451" t="s">
        <v>32</v>
      </c>
      <c r="L9451" t="s">
        <v>25</v>
      </c>
      <c r="M9451">
        <v>345</v>
      </c>
      <c r="N9451" t="s">
        <v>26</v>
      </c>
      <c r="O9451" s="6">
        <v>43113</v>
      </c>
      <c r="P9451">
        <v>90</v>
      </c>
      <c r="Q9451" s="7">
        <v>0.68695652173913047</v>
      </c>
      <c r="R9451">
        <v>171</v>
      </c>
      <c r="S9451" t="s">
        <v>35</v>
      </c>
    </row>
    <row r="9452" spans="1:19" x14ac:dyDescent="0.35">
      <c r="A9452" t="s">
        <v>13678</v>
      </c>
      <c r="B9452" t="s">
        <v>20278</v>
      </c>
      <c r="C9452" s="6">
        <v>43254</v>
      </c>
      <c r="D9452" s="6">
        <v>43284</v>
      </c>
      <c r="E9452">
        <v>3</v>
      </c>
      <c r="F9452">
        <v>45</v>
      </c>
      <c r="G9452" t="s">
        <v>29</v>
      </c>
      <c r="H9452" t="s">
        <v>13679</v>
      </c>
      <c r="I9452" t="s">
        <v>44</v>
      </c>
      <c r="J9452" t="s">
        <v>4167</v>
      </c>
      <c r="K9452" t="s">
        <v>32</v>
      </c>
      <c r="L9452" t="s">
        <v>25</v>
      </c>
      <c r="M9452">
        <v>345</v>
      </c>
      <c r="N9452" t="s">
        <v>46</v>
      </c>
      <c r="O9452" s="6">
        <v>43254</v>
      </c>
      <c r="P9452">
        <v>135</v>
      </c>
      <c r="Q9452" s="7">
        <v>0.25217391304347825</v>
      </c>
      <c r="R9452">
        <v>30</v>
      </c>
      <c r="S9452" t="s">
        <v>41</v>
      </c>
    </row>
    <row r="9453" spans="1:19" x14ac:dyDescent="0.35">
      <c r="A9453" t="s">
        <v>13680</v>
      </c>
      <c r="B9453" t="s">
        <v>22345</v>
      </c>
      <c r="C9453" s="6">
        <v>43564</v>
      </c>
      <c r="D9453" s="6">
        <v>43648</v>
      </c>
      <c r="E9453">
        <v>4</v>
      </c>
      <c r="F9453">
        <v>45</v>
      </c>
      <c r="G9453" t="s">
        <v>20</v>
      </c>
      <c r="H9453" t="s">
        <v>13681</v>
      </c>
      <c r="I9453" t="s">
        <v>38</v>
      </c>
      <c r="J9453" t="s">
        <v>2116</v>
      </c>
      <c r="K9453" t="s">
        <v>32</v>
      </c>
      <c r="L9453" t="s">
        <v>25</v>
      </c>
      <c r="M9453">
        <v>345</v>
      </c>
      <c r="N9453" t="s">
        <v>26</v>
      </c>
      <c r="O9453" s="6">
        <v>43557</v>
      </c>
      <c r="P9453">
        <v>180</v>
      </c>
      <c r="Q9453" s="7">
        <v>0.34782608695652173</v>
      </c>
      <c r="R9453">
        <v>91</v>
      </c>
      <c r="S9453" t="s">
        <v>27</v>
      </c>
    </row>
    <row r="9454" spans="1:19" x14ac:dyDescent="0.35">
      <c r="A9454" t="s">
        <v>13682</v>
      </c>
      <c r="B9454" t="s">
        <v>17878</v>
      </c>
      <c r="C9454" s="6">
        <v>43146</v>
      </c>
      <c r="D9454" s="6">
        <v>43284</v>
      </c>
      <c r="E9454">
        <v>16</v>
      </c>
      <c r="F9454">
        <v>45</v>
      </c>
      <c r="G9454" t="s">
        <v>29</v>
      </c>
      <c r="H9454" t="s">
        <v>13683</v>
      </c>
      <c r="I9454" t="s">
        <v>38</v>
      </c>
      <c r="J9454" t="s">
        <v>8532</v>
      </c>
      <c r="K9454" t="s">
        <v>32</v>
      </c>
      <c r="L9454" t="s">
        <v>25</v>
      </c>
      <c r="M9454">
        <v>345</v>
      </c>
      <c r="N9454" t="s">
        <v>46</v>
      </c>
      <c r="O9454" s="6">
        <v>43146</v>
      </c>
      <c r="P9454">
        <v>720</v>
      </c>
      <c r="Q9454" s="7">
        <v>0.57101449275362315</v>
      </c>
      <c r="R9454">
        <v>138</v>
      </c>
      <c r="S9454" t="s">
        <v>35</v>
      </c>
    </row>
    <row r="9455" spans="1:19" x14ac:dyDescent="0.35">
      <c r="A9455" t="s">
        <v>13684</v>
      </c>
      <c r="B9455" t="s">
        <v>19609</v>
      </c>
      <c r="C9455" s="6">
        <v>43228</v>
      </c>
      <c r="D9455" s="6">
        <v>43284</v>
      </c>
      <c r="E9455">
        <v>3</v>
      </c>
      <c r="F9455">
        <v>45</v>
      </c>
      <c r="G9455" t="s">
        <v>29</v>
      </c>
      <c r="H9455" t="s">
        <v>13685</v>
      </c>
      <c r="I9455" t="s">
        <v>44</v>
      </c>
      <c r="J9455" t="s">
        <v>8532</v>
      </c>
      <c r="K9455" t="s">
        <v>32</v>
      </c>
      <c r="L9455" t="s">
        <v>25</v>
      </c>
      <c r="M9455">
        <v>345</v>
      </c>
      <c r="N9455" t="s">
        <v>46</v>
      </c>
      <c r="O9455" s="6">
        <v>43146</v>
      </c>
      <c r="P9455">
        <v>135</v>
      </c>
      <c r="Q9455" s="7">
        <v>0.57101449275362315</v>
      </c>
      <c r="R9455">
        <v>138</v>
      </c>
      <c r="S9455" t="s">
        <v>35</v>
      </c>
    </row>
    <row r="9456" spans="1:19" x14ac:dyDescent="0.35">
      <c r="A9456" t="s">
        <v>13686</v>
      </c>
      <c r="B9456" t="s">
        <v>19160</v>
      </c>
      <c r="C9456" s="6">
        <v>43204</v>
      </c>
      <c r="D9456" s="6">
        <v>43284</v>
      </c>
      <c r="E9456">
        <v>1</v>
      </c>
      <c r="F9456">
        <v>45</v>
      </c>
      <c r="G9456" t="s">
        <v>29</v>
      </c>
      <c r="H9456" t="s">
        <v>13687</v>
      </c>
      <c r="I9456" t="s">
        <v>38</v>
      </c>
      <c r="J9456" t="s">
        <v>588</v>
      </c>
      <c r="K9456" t="s">
        <v>32</v>
      </c>
      <c r="L9456" t="s">
        <v>25</v>
      </c>
      <c r="M9456">
        <v>345</v>
      </c>
      <c r="N9456" t="s">
        <v>34</v>
      </c>
      <c r="O9456" s="6">
        <v>43204</v>
      </c>
      <c r="P9456">
        <v>45</v>
      </c>
      <c r="Q9456" s="7">
        <v>0.45217391304347826</v>
      </c>
      <c r="R9456">
        <v>80</v>
      </c>
      <c r="S9456" t="s">
        <v>27</v>
      </c>
    </row>
    <row r="9457" spans="1:19" x14ac:dyDescent="0.35">
      <c r="A9457" t="s">
        <v>13688</v>
      </c>
      <c r="B9457" t="s">
        <v>19161</v>
      </c>
      <c r="C9457" s="6">
        <v>43204</v>
      </c>
      <c r="D9457" s="6">
        <v>43284</v>
      </c>
      <c r="E9457">
        <v>4</v>
      </c>
      <c r="F9457">
        <v>45</v>
      </c>
      <c r="G9457" t="s">
        <v>29</v>
      </c>
      <c r="H9457" t="s">
        <v>13689</v>
      </c>
      <c r="I9457" t="s">
        <v>38</v>
      </c>
      <c r="J9457" t="s">
        <v>588</v>
      </c>
      <c r="K9457" t="s">
        <v>32</v>
      </c>
      <c r="L9457" t="s">
        <v>25</v>
      </c>
      <c r="M9457">
        <v>345</v>
      </c>
      <c r="N9457" t="s">
        <v>34</v>
      </c>
      <c r="O9457" s="6">
        <v>43204</v>
      </c>
      <c r="P9457">
        <v>180</v>
      </c>
      <c r="Q9457" s="7">
        <v>0.45217391304347826</v>
      </c>
      <c r="R9457">
        <v>80</v>
      </c>
      <c r="S9457" t="s">
        <v>27</v>
      </c>
    </row>
    <row r="9458" spans="1:19" x14ac:dyDescent="0.35">
      <c r="A9458" t="s">
        <v>8455</v>
      </c>
      <c r="B9458" t="s">
        <v>14999</v>
      </c>
      <c r="C9458" s="6">
        <v>42562</v>
      </c>
      <c r="D9458" s="6">
        <v>42562</v>
      </c>
      <c r="E9458">
        <v>3</v>
      </c>
      <c r="F9458">
        <v>60</v>
      </c>
      <c r="G9458" t="s">
        <v>29</v>
      </c>
      <c r="H9458" t="s">
        <v>13690</v>
      </c>
      <c r="I9458" t="s">
        <v>22</v>
      </c>
      <c r="J9458" t="s">
        <v>1132</v>
      </c>
      <c r="K9458" t="s">
        <v>50</v>
      </c>
      <c r="L9458" t="s">
        <v>241</v>
      </c>
      <c r="M9458">
        <v>100</v>
      </c>
      <c r="N9458" t="s">
        <v>34</v>
      </c>
      <c r="O9458" s="6">
        <v>42562</v>
      </c>
      <c r="P9458">
        <v>180</v>
      </c>
      <c r="Q9458" s="7">
        <v>0.52</v>
      </c>
      <c r="R9458">
        <v>0</v>
      </c>
      <c r="S9458" t="s">
        <v>41</v>
      </c>
    </row>
    <row r="9459" spans="1:19" x14ac:dyDescent="0.35">
      <c r="A9459" t="s">
        <v>13691</v>
      </c>
      <c r="B9459" t="s">
        <v>20184</v>
      </c>
      <c r="C9459" s="6">
        <v>43252</v>
      </c>
      <c r="D9459" s="6">
        <v>43284</v>
      </c>
      <c r="E9459">
        <v>4</v>
      </c>
      <c r="F9459">
        <v>45</v>
      </c>
      <c r="G9459" t="s">
        <v>29</v>
      </c>
      <c r="H9459" t="s">
        <v>13692</v>
      </c>
      <c r="I9459" t="s">
        <v>38</v>
      </c>
      <c r="J9459" t="s">
        <v>754</v>
      </c>
      <c r="K9459" t="s">
        <v>180</v>
      </c>
      <c r="L9459" t="s">
        <v>33</v>
      </c>
      <c r="M9459">
        <v>600</v>
      </c>
      <c r="N9459" t="s">
        <v>26</v>
      </c>
      <c r="O9459" s="6">
        <v>43147</v>
      </c>
      <c r="P9459">
        <v>180</v>
      </c>
      <c r="Q9459" s="7">
        <v>0.67166666666666663</v>
      </c>
      <c r="R9459">
        <v>137</v>
      </c>
      <c r="S9459" t="s">
        <v>35</v>
      </c>
    </row>
    <row r="9460" spans="1:19" x14ac:dyDescent="0.35">
      <c r="A9460" t="s">
        <v>13693</v>
      </c>
      <c r="B9460" t="s">
        <v>23195</v>
      </c>
      <c r="C9460" s="6">
        <v>43599</v>
      </c>
      <c r="D9460" s="6">
        <v>43648</v>
      </c>
      <c r="E9460">
        <v>4</v>
      </c>
      <c r="F9460">
        <v>45</v>
      </c>
      <c r="G9460" t="s">
        <v>20</v>
      </c>
      <c r="H9460" t="s">
        <v>13694</v>
      </c>
      <c r="I9460" t="s">
        <v>44</v>
      </c>
      <c r="J9460" t="s">
        <v>2548</v>
      </c>
      <c r="K9460" t="s">
        <v>24</v>
      </c>
      <c r="L9460" t="s">
        <v>25</v>
      </c>
      <c r="M9460">
        <v>345</v>
      </c>
      <c r="N9460" t="s">
        <v>46</v>
      </c>
      <c r="O9460" s="6">
        <v>43599</v>
      </c>
      <c r="P9460">
        <v>180</v>
      </c>
      <c r="Q9460" s="7">
        <v>0.24637681159420291</v>
      </c>
      <c r="R9460">
        <v>49</v>
      </c>
      <c r="S9460" t="s">
        <v>41</v>
      </c>
    </row>
    <row r="9461" spans="1:19" x14ac:dyDescent="0.35">
      <c r="A9461" t="s">
        <v>13695</v>
      </c>
      <c r="B9461" t="s">
        <v>19193</v>
      </c>
      <c r="C9461" s="6">
        <v>43206</v>
      </c>
      <c r="D9461" s="6">
        <v>43284</v>
      </c>
      <c r="E9461">
        <v>1</v>
      </c>
      <c r="F9461">
        <v>45</v>
      </c>
      <c r="G9461" t="s">
        <v>29</v>
      </c>
      <c r="H9461" t="s">
        <v>13696</v>
      </c>
      <c r="I9461" t="s">
        <v>38</v>
      </c>
      <c r="J9461" t="s">
        <v>754</v>
      </c>
      <c r="K9461" t="s">
        <v>180</v>
      </c>
      <c r="L9461" t="s">
        <v>33</v>
      </c>
      <c r="M9461">
        <v>600</v>
      </c>
      <c r="N9461" t="s">
        <v>26</v>
      </c>
      <c r="O9461" s="6">
        <v>43147</v>
      </c>
      <c r="P9461">
        <v>45</v>
      </c>
      <c r="Q9461" s="7">
        <v>0.67166666666666663</v>
      </c>
      <c r="R9461">
        <v>137</v>
      </c>
      <c r="S9461" t="s">
        <v>35</v>
      </c>
    </row>
    <row r="9462" spans="1:19" x14ac:dyDescent="0.35">
      <c r="A9462" t="s">
        <v>13697</v>
      </c>
      <c r="B9462" t="s">
        <v>20279</v>
      </c>
      <c r="C9462" s="6">
        <v>43254</v>
      </c>
      <c r="D9462" s="6">
        <v>43284</v>
      </c>
      <c r="E9462">
        <v>2</v>
      </c>
      <c r="F9462">
        <v>45</v>
      </c>
      <c r="G9462" t="s">
        <v>29</v>
      </c>
      <c r="H9462" t="s">
        <v>13698</v>
      </c>
      <c r="I9462" t="s">
        <v>44</v>
      </c>
      <c r="J9462" t="s">
        <v>754</v>
      </c>
      <c r="K9462" t="s">
        <v>180</v>
      </c>
      <c r="L9462" t="s">
        <v>33</v>
      </c>
      <c r="M9462">
        <v>600</v>
      </c>
      <c r="N9462" t="s">
        <v>26</v>
      </c>
      <c r="O9462" s="6">
        <v>43147</v>
      </c>
      <c r="P9462">
        <v>90</v>
      </c>
      <c r="Q9462" s="7">
        <v>0.67166666666666663</v>
      </c>
      <c r="R9462">
        <v>137</v>
      </c>
      <c r="S9462" t="s">
        <v>35</v>
      </c>
    </row>
    <row r="9463" spans="1:19" x14ac:dyDescent="0.35">
      <c r="A9463" t="s">
        <v>13699</v>
      </c>
      <c r="B9463" t="s">
        <v>24058</v>
      </c>
      <c r="C9463" s="6">
        <v>43633</v>
      </c>
      <c r="D9463" s="6">
        <v>43648</v>
      </c>
      <c r="E9463">
        <v>2</v>
      </c>
      <c r="F9463">
        <v>55</v>
      </c>
      <c r="G9463" t="s">
        <v>20</v>
      </c>
      <c r="H9463" t="s">
        <v>13700</v>
      </c>
      <c r="I9463" t="s">
        <v>38</v>
      </c>
      <c r="J9463" t="s">
        <v>2548</v>
      </c>
      <c r="K9463" t="s">
        <v>24</v>
      </c>
      <c r="L9463" t="s">
        <v>25</v>
      </c>
      <c r="M9463">
        <v>345</v>
      </c>
      <c r="N9463" t="s">
        <v>46</v>
      </c>
      <c r="O9463" s="6">
        <v>43599</v>
      </c>
      <c r="P9463">
        <v>110</v>
      </c>
      <c r="Q9463" s="7">
        <v>0.24637681159420291</v>
      </c>
      <c r="R9463">
        <v>49</v>
      </c>
      <c r="S9463" t="s">
        <v>41</v>
      </c>
    </row>
    <row r="9464" spans="1:19" x14ac:dyDescent="0.35">
      <c r="A9464" t="s">
        <v>8472</v>
      </c>
      <c r="B9464" t="s">
        <v>15000</v>
      </c>
      <c r="C9464" s="6">
        <v>42562</v>
      </c>
      <c r="D9464" s="6">
        <v>42562</v>
      </c>
      <c r="E9464">
        <v>1</v>
      </c>
      <c r="F9464">
        <v>60</v>
      </c>
      <c r="G9464" t="s">
        <v>29</v>
      </c>
      <c r="H9464" t="s">
        <v>13701</v>
      </c>
      <c r="I9464" t="s">
        <v>22</v>
      </c>
      <c r="J9464" t="s">
        <v>1132</v>
      </c>
      <c r="K9464" t="s">
        <v>50</v>
      </c>
      <c r="L9464" t="s">
        <v>241</v>
      </c>
      <c r="M9464">
        <v>100</v>
      </c>
      <c r="N9464" t="s">
        <v>34</v>
      </c>
      <c r="O9464" s="6">
        <v>42562</v>
      </c>
      <c r="P9464">
        <v>60</v>
      </c>
      <c r="Q9464" s="7">
        <v>0.52</v>
      </c>
      <c r="R9464">
        <v>0</v>
      </c>
      <c r="S9464" t="s">
        <v>41</v>
      </c>
    </row>
    <row r="9465" spans="1:19" x14ac:dyDescent="0.35">
      <c r="A9465" t="s">
        <v>13702</v>
      </c>
      <c r="B9465" t="s">
        <v>19891</v>
      </c>
      <c r="C9465" s="6">
        <v>43241</v>
      </c>
      <c r="D9465" s="6">
        <v>43284</v>
      </c>
      <c r="E9465">
        <v>2</v>
      </c>
      <c r="F9465">
        <v>45</v>
      </c>
      <c r="G9465" t="s">
        <v>29</v>
      </c>
      <c r="H9465" t="s">
        <v>13703</v>
      </c>
      <c r="I9465" t="s">
        <v>38</v>
      </c>
      <c r="J9465" t="s">
        <v>754</v>
      </c>
      <c r="K9465" t="s">
        <v>180</v>
      </c>
      <c r="L9465" t="s">
        <v>33</v>
      </c>
      <c r="M9465">
        <v>600</v>
      </c>
      <c r="N9465" t="s">
        <v>26</v>
      </c>
      <c r="O9465" s="6">
        <v>43147</v>
      </c>
      <c r="P9465">
        <v>90</v>
      </c>
      <c r="Q9465" s="7">
        <v>0.67166666666666663</v>
      </c>
      <c r="R9465">
        <v>137</v>
      </c>
      <c r="S9465" t="s">
        <v>35</v>
      </c>
    </row>
    <row r="9466" spans="1:19" x14ac:dyDescent="0.35">
      <c r="A9466" t="s">
        <v>13704</v>
      </c>
      <c r="B9466" t="s">
        <v>23196</v>
      </c>
      <c r="C9466" s="6">
        <v>43599</v>
      </c>
      <c r="D9466" s="6">
        <v>43648</v>
      </c>
      <c r="E9466">
        <v>4</v>
      </c>
      <c r="F9466">
        <v>45</v>
      </c>
      <c r="G9466" t="s">
        <v>20</v>
      </c>
      <c r="H9466" t="s">
        <v>13705</v>
      </c>
      <c r="I9466" t="s">
        <v>44</v>
      </c>
      <c r="J9466" t="s">
        <v>2548</v>
      </c>
      <c r="K9466" t="s">
        <v>24</v>
      </c>
      <c r="L9466" t="s">
        <v>25</v>
      </c>
      <c r="M9466">
        <v>345</v>
      </c>
      <c r="N9466" t="s">
        <v>46</v>
      </c>
      <c r="O9466" s="6">
        <v>43599</v>
      </c>
      <c r="P9466">
        <v>180</v>
      </c>
      <c r="Q9466" s="7">
        <v>0.24637681159420291</v>
      </c>
      <c r="R9466">
        <v>49</v>
      </c>
      <c r="S9466" t="s">
        <v>41</v>
      </c>
    </row>
    <row r="9467" spans="1:19" x14ac:dyDescent="0.35">
      <c r="A9467" t="s">
        <v>13706</v>
      </c>
      <c r="B9467" t="s">
        <v>17965</v>
      </c>
      <c r="C9467" s="6">
        <v>43147</v>
      </c>
      <c r="D9467" s="6">
        <v>43284</v>
      </c>
      <c r="E9467">
        <v>2</v>
      </c>
      <c r="F9467">
        <v>45</v>
      </c>
      <c r="G9467" t="s">
        <v>29</v>
      </c>
      <c r="H9467" t="s">
        <v>13707</v>
      </c>
      <c r="I9467" t="s">
        <v>38</v>
      </c>
      <c r="J9467" t="s">
        <v>754</v>
      </c>
      <c r="K9467" t="s">
        <v>180</v>
      </c>
      <c r="L9467" t="s">
        <v>33</v>
      </c>
      <c r="M9467">
        <v>600</v>
      </c>
      <c r="N9467" t="s">
        <v>26</v>
      </c>
      <c r="O9467" s="6">
        <v>43147</v>
      </c>
      <c r="P9467">
        <v>90</v>
      </c>
      <c r="Q9467" s="7">
        <v>0.67166666666666663</v>
      </c>
      <c r="R9467">
        <v>137</v>
      </c>
      <c r="S9467" t="s">
        <v>35</v>
      </c>
    </row>
    <row r="9468" spans="1:19" x14ac:dyDescent="0.35">
      <c r="A9468" t="s">
        <v>13651</v>
      </c>
      <c r="B9468" t="s">
        <v>15001</v>
      </c>
      <c r="C9468" s="6">
        <v>42562</v>
      </c>
      <c r="D9468" s="6">
        <v>42562</v>
      </c>
      <c r="E9468">
        <v>4</v>
      </c>
      <c r="F9468">
        <v>60</v>
      </c>
      <c r="G9468" t="s">
        <v>29</v>
      </c>
      <c r="H9468" t="s">
        <v>13652</v>
      </c>
      <c r="I9468" t="s">
        <v>22</v>
      </c>
      <c r="J9468" t="s">
        <v>1132</v>
      </c>
      <c r="K9468" t="s">
        <v>50</v>
      </c>
      <c r="L9468" t="s">
        <v>241</v>
      </c>
      <c r="M9468">
        <v>100</v>
      </c>
      <c r="N9468" t="s">
        <v>34</v>
      </c>
      <c r="O9468" s="6">
        <v>42562</v>
      </c>
      <c r="P9468">
        <v>240</v>
      </c>
      <c r="Q9468" s="7">
        <v>0.52</v>
      </c>
      <c r="R9468">
        <v>0</v>
      </c>
      <c r="S9468" t="s">
        <v>41</v>
      </c>
    </row>
    <row r="9469" spans="1:19" x14ac:dyDescent="0.35">
      <c r="A9469" t="s">
        <v>13708</v>
      </c>
      <c r="B9469" t="s">
        <v>18033</v>
      </c>
      <c r="C9469" s="6">
        <v>43150</v>
      </c>
      <c r="D9469" s="6">
        <v>43284</v>
      </c>
      <c r="E9469">
        <v>3</v>
      </c>
      <c r="F9469">
        <v>45</v>
      </c>
      <c r="G9469" t="s">
        <v>29</v>
      </c>
      <c r="H9469" t="s">
        <v>13709</v>
      </c>
      <c r="I9469" t="s">
        <v>38</v>
      </c>
      <c r="J9469" t="s">
        <v>852</v>
      </c>
      <c r="K9469" t="s">
        <v>50</v>
      </c>
      <c r="L9469" t="s">
        <v>25</v>
      </c>
      <c r="M9469">
        <v>345</v>
      </c>
      <c r="N9469" t="s">
        <v>34</v>
      </c>
      <c r="O9469" s="6">
        <v>43150</v>
      </c>
      <c r="P9469">
        <v>135</v>
      </c>
      <c r="Q9469" s="7">
        <v>0.62318840579710144</v>
      </c>
      <c r="R9469">
        <v>134</v>
      </c>
      <c r="S9469" t="s">
        <v>35</v>
      </c>
    </row>
    <row r="9470" spans="1:19" x14ac:dyDescent="0.35">
      <c r="A9470" t="s">
        <v>13710</v>
      </c>
      <c r="B9470" t="s">
        <v>20011</v>
      </c>
      <c r="C9470" s="6">
        <v>43246</v>
      </c>
      <c r="D9470" s="6">
        <v>43292</v>
      </c>
      <c r="E9470">
        <v>3</v>
      </c>
      <c r="F9470">
        <v>45</v>
      </c>
      <c r="G9470" t="s">
        <v>20</v>
      </c>
      <c r="H9470" t="s">
        <v>13711</v>
      </c>
      <c r="I9470" t="s">
        <v>44</v>
      </c>
      <c r="J9470" t="s">
        <v>13521</v>
      </c>
      <c r="K9470" t="s">
        <v>24</v>
      </c>
      <c r="L9470" t="s">
        <v>58</v>
      </c>
      <c r="M9470">
        <v>150</v>
      </c>
      <c r="N9470" t="s">
        <v>26</v>
      </c>
      <c r="O9470" s="6">
        <v>43121</v>
      </c>
      <c r="P9470">
        <v>135</v>
      </c>
      <c r="Q9470" s="7">
        <v>0.84</v>
      </c>
      <c r="R9470">
        <v>171</v>
      </c>
      <c r="S9470" t="s">
        <v>35</v>
      </c>
    </row>
    <row r="9471" spans="1:19" x14ac:dyDescent="0.35">
      <c r="A9471" t="s">
        <v>13712</v>
      </c>
      <c r="B9471" t="s">
        <v>20403</v>
      </c>
      <c r="C9471" s="6">
        <v>43261</v>
      </c>
      <c r="D9471" s="6">
        <v>43292</v>
      </c>
      <c r="E9471">
        <v>3</v>
      </c>
      <c r="F9471">
        <v>45</v>
      </c>
      <c r="G9471" t="s">
        <v>20</v>
      </c>
      <c r="H9471" t="s">
        <v>13713</v>
      </c>
      <c r="I9471" t="s">
        <v>38</v>
      </c>
      <c r="J9471" t="s">
        <v>13521</v>
      </c>
      <c r="K9471" t="s">
        <v>24</v>
      </c>
      <c r="L9471" t="s">
        <v>58</v>
      </c>
      <c r="M9471">
        <v>150</v>
      </c>
      <c r="N9471" t="s">
        <v>26</v>
      </c>
      <c r="O9471" s="6">
        <v>43121</v>
      </c>
      <c r="P9471">
        <v>135</v>
      </c>
      <c r="Q9471" s="7">
        <v>0.84</v>
      </c>
      <c r="R9471">
        <v>171</v>
      </c>
      <c r="S9471" t="s">
        <v>35</v>
      </c>
    </row>
    <row r="9472" spans="1:19" x14ac:dyDescent="0.35">
      <c r="A9472" t="s">
        <v>4048</v>
      </c>
      <c r="B9472" t="s">
        <v>21562</v>
      </c>
      <c r="C9472" s="6">
        <v>43531</v>
      </c>
      <c r="D9472" s="6">
        <v>43656</v>
      </c>
      <c r="E9472">
        <v>1</v>
      </c>
      <c r="F9472">
        <v>45</v>
      </c>
      <c r="G9472" t="s">
        <v>20</v>
      </c>
      <c r="H9472" t="s">
        <v>13714</v>
      </c>
      <c r="I9472" t="s">
        <v>44</v>
      </c>
      <c r="J9472" t="s">
        <v>11800</v>
      </c>
      <c r="K9472" t="s">
        <v>32</v>
      </c>
      <c r="L9472" t="s">
        <v>33</v>
      </c>
      <c r="M9472">
        <v>600</v>
      </c>
      <c r="N9472" t="s">
        <v>26</v>
      </c>
      <c r="O9472" s="6">
        <v>43524</v>
      </c>
      <c r="P9472">
        <v>45</v>
      </c>
      <c r="Q9472" s="7">
        <v>0.20166666666666666</v>
      </c>
      <c r="R9472">
        <v>132</v>
      </c>
      <c r="S9472" t="s">
        <v>35</v>
      </c>
    </row>
    <row r="9473" spans="1:19" x14ac:dyDescent="0.35">
      <c r="A9473" t="s">
        <v>3503</v>
      </c>
      <c r="B9473" t="s">
        <v>18629</v>
      </c>
      <c r="C9473" s="6">
        <v>43180</v>
      </c>
      <c r="D9473" s="6">
        <v>43292</v>
      </c>
      <c r="E9473">
        <v>3</v>
      </c>
      <c r="F9473">
        <v>45</v>
      </c>
      <c r="G9473" t="s">
        <v>20</v>
      </c>
      <c r="H9473" t="s">
        <v>3504</v>
      </c>
      <c r="I9473" t="s">
        <v>38</v>
      </c>
      <c r="J9473" t="s">
        <v>13521</v>
      </c>
      <c r="K9473" t="s">
        <v>24</v>
      </c>
      <c r="L9473" t="s">
        <v>58</v>
      </c>
      <c r="M9473">
        <v>150</v>
      </c>
      <c r="N9473" t="s">
        <v>26</v>
      </c>
      <c r="O9473" s="6">
        <v>43121</v>
      </c>
      <c r="P9473">
        <v>135</v>
      </c>
      <c r="Q9473" s="7">
        <v>0.84</v>
      </c>
      <c r="R9473">
        <v>171</v>
      </c>
      <c r="S9473" t="s">
        <v>35</v>
      </c>
    </row>
    <row r="9474" spans="1:19" x14ac:dyDescent="0.35">
      <c r="A9474" t="s">
        <v>13715</v>
      </c>
      <c r="B9474" t="s">
        <v>18909</v>
      </c>
      <c r="C9474" s="6">
        <v>43195</v>
      </c>
      <c r="D9474" s="6">
        <v>43285</v>
      </c>
      <c r="E9474">
        <v>4</v>
      </c>
      <c r="F9474">
        <v>45</v>
      </c>
      <c r="G9474" t="s">
        <v>29</v>
      </c>
      <c r="H9474" t="s">
        <v>13716</v>
      </c>
      <c r="I9474" t="s">
        <v>38</v>
      </c>
      <c r="J9474" t="s">
        <v>152</v>
      </c>
      <c r="K9474" t="s">
        <v>50</v>
      </c>
      <c r="L9474" t="s">
        <v>25</v>
      </c>
      <c r="M9474">
        <v>345</v>
      </c>
      <c r="N9474" t="s">
        <v>46</v>
      </c>
      <c r="O9474" s="6">
        <v>43158</v>
      </c>
      <c r="P9474">
        <v>180</v>
      </c>
      <c r="Q9474" s="7">
        <v>0.4115942028985507</v>
      </c>
      <c r="R9474">
        <v>127</v>
      </c>
      <c r="S9474" t="s">
        <v>35</v>
      </c>
    </row>
    <row r="9475" spans="1:19" x14ac:dyDescent="0.35">
      <c r="A9475" t="s">
        <v>13717</v>
      </c>
      <c r="B9475" t="s">
        <v>19548</v>
      </c>
      <c r="C9475" s="6">
        <v>43225</v>
      </c>
      <c r="D9475" s="6">
        <v>43284</v>
      </c>
      <c r="E9475">
        <v>1</v>
      </c>
      <c r="F9475">
        <v>45</v>
      </c>
      <c r="G9475" t="s">
        <v>29</v>
      </c>
      <c r="H9475" t="s">
        <v>13718</v>
      </c>
      <c r="I9475" t="s">
        <v>44</v>
      </c>
      <c r="J9475" t="s">
        <v>6586</v>
      </c>
      <c r="K9475" t="s">
        <v>50</v>
      </c>
      <c r="L9475" t="s">
        <v>241</v>
      </c>
      <c r="M9475">
        <v>100</v>
      </c>
      <c r="N9475" t="s">
        <v>46</v>
      </c>
      <c r="O9475" s="6">
        <v>43152</v>
      </c>
      <c r="P9475">
        <v>45</v>
      </c>
      <c r="Q9475" s="7">
        <v>0.55000000000000004</v>
      </c>
      <c r="R9475">
        <v>132</v>
      </c>
      <c r="S9475" t="s">
        <v>35</v>
      </c>
    </row>
    <row r="9476" spans="1:19" x14ac:dyDescent="0.35">
      <c r="A9476" t="s">
        <v>9189</v>
      </c>
      <c r="B9476" t="s">
        <v>15780</v>
      </c>
      <c r="C9476" s="6">
        <v>42918</v>
      </c>
      <c r="D9476" s="6">
        <v>42918</v>
      </c>
      <c r="E9476">
        <v>2</v>
      </c>
      <c r="F9476">
        <v>60</v>
      </c>
      <c r="G9476" t="s">
        <v>29</v>
      </c>
      <c r="H9476" t="s">
        <v>13719</v>
      </c>
      <c r="I9476" t="s">
        <v>22</v>
      </c>
      <c r="J9476" t="s">
        <v>1633</v>
      </c>
      <c r="K9476" t="s">
        <v>32</v>
      </c>
      <c r="L9476" t="s">
        <v>40</v>
      </c>
      <c r="M9476">
        <v>200</v>
      </c>
      <c r="N9476" t="s">
        <v>34</v>
      </c>
      <c r="O9476" s="6">
        <v>42918</v>
      </c>
      <c r="P9476">
        <v>120</v>
      </c>
      <c r="Q9476" s="7">
        <v>7.0000000000000007E-2</v>
      </c>
      <c r="R9476">
        <v>0</v>
      </c>
      <c r="S9476" t="s">
        <v>41</v>
      </c>
    </row>
    <row r="9477" spans="1:19" x14ac:dyDescent="0.35">
      <c r="A9477" t="s">
        <v>13720</v>
      </c>
      <c r="B9477" t="s">
        <v>18277</v>
      </c>
      <c r="C9477" s="6">
        <v>43163</v>
      </c>
      <c r="D9477" s="6">
        <v>43285</v>
      </c>
      <c r="E9477">
        <v>2</v>
      </c>
      <c r="F9477">
        <v>45</v>
      </c>
      <c r="G9477" t="s">
        <v>29</v>
      </c>
      <c r="H9477" t="s">
        <v>13721</v>
      </c>
      <c r="I9477" t="s">
        <v>38</v>
      </c>
      <c r="J9477" t="s">
        <v>7208</v>
      </c>
      <c r="K9477" t="s">
        <v>50</v>
      </c>
      <c r="L9477" t="s">
        <v>25</v>
      </c>
      <c r="M9477">
        <v>345</v>
      </c>
      <c r="N9477" t="s">
        <v>26</v>
      </c>
      <c r="O9477" s="6">
        <v>43101</v>
      </c>
      <c r="P9477">
        <v>90</v>
      </c>
      <c r="Q9477" s="7">
        <v>0.66956521739130437</v>
      </c>
      <c r="R9477">
        <v>184</v>
      </c>
      <c r="S9477" t="s">
        <v>35</v>
      </c>
    </row>
    <row r="9478" spans="1:19" x14ac:dyDescent="0.35">
      <c r="A9478" t="s">
        <v>13722</v>
      </c>
      <c r="B9478" t="s">
        <v>21150</v>
      </c>
      <c r="C9478" s="6">
        <v>43494</v>
      </c>
      <c r="D9478" s="6">
        <v>43649</v>
      </c>
      <c r="E9478">
        <v>3</v>
      </c>
      <c r="F9478">
        <v>45</v>
      </c>
      <c r="G9478" t="s">
        <v>20</v>
      </c>
      <c r="H9478" t="s">
        <v>13723</v>
      </c>
      <c r="I9478" t="s">
        <v>38</v>
      </c>
      <c r="J9478" t="s">
        <v>680</v>
      </c>
      <c r="K9478" t="s">
        <v>24</v>
      </c>
      <c r="L9478" t="s">
        <v>241</v>
      </c>
      <c r="M9478">
        <v>100</v>
      </c>
      <c r="N9478" t="s">
        <v>34</v>
      </c>
      <c r="O9478" s="6">
        <v>43476</v>
      </c>
      <c r="P9478">
        <v>135</v>
      </c>
      <c r="Q9478" s="7">
        <v>0.91</v>
      </c>
      <c r="R9478">
        <v>173</v>
      </c>
      <c r="S9478" t="s">
        <v>35</v>
      </c>
    </row>
    <row r="9479" spans="1:19" x14ac:dyDescent="0.35">
      <c r="A9479" t="s">
        <v>10484</v>
      </c>
      <c r="B9479" t="s">
        <v>20227</v>
      </c>
      <c r="C9479" s="6">
        <v>43253</v>
      </c>
      <c r="D9479" s="6">
        <v>43286</v>
      </c>
      <c r="E9479">
        <v>2</v>
      </c>
      <c r="F9479">
        <v>45</v>
      </c>
      <c r="G9479" t="s">
        <v>29</v>
      </c>
      <c r="H9479" t="s">
        <v>13724</v>
      </c>
      <c r="I9479" t="s">
        <v>38</v>
      </c>
      <c r="J9479" t="s">
        <v>197</v>
      </c>
      <c r="K9479" t="s">
        <v>32</v>
      </c>
      <c r="L9479" t="s">
        <v>25</v>
      </c>
      <c r="M9479">
        <v>345</v>
      </c>
      <c r="N9479" t="s">
        <v>34</v>
      </c>
      <c r="O9479" s="6">
        <v>43253</v>
      </c>
      <c r="P9479">
        <v>90</v>
      </c>
      <c r="Q9479" s="7">
        <v>0.25507246376811593</v>
      </c>
      <c r="R9479">
        <v>33</v>
      </c>
      <c r="S9479" t="s">
        <v>41</v>
      </c>
    </row>
    <row r="9480" spans="1:19" x14ac:dyDescent="0.35">
      <c r="A9480" t="s">
        <v>13725</v>
      </c>
      <c r="B9480" t="s">
        <v>20228</v>
      </c>
      <c r="C9480" s="6">
        <v>43253</v>
      </c>
      <c r="D9480" s="6">
        <v>43286</v>
      </c>
      <c r="E9480">
        <v>1</v>
      </c>
      <c r="F9480">
        <v>45</v>
      </c>
      <c r="G9480" t="s">
        <v>29</v>
      </c>
      <c r="H9480" t="s">
        <v>13726</v>
      </c>
      <c r="I9480" t="s">
        <v>38</v>
      </c>
      <c r="J9480" t="s">
        <v>197</v>
      </c>
      <c r="K9480" t="s">
        <v>32</v>
      </c>
      <c r="L9480" t="s">
        <v>25</v>
      </c>
      <c r="M9480">
        <v>345</v>
      </c>
      <c r="N9480" t="s">
        <v>34</v>
      </c>
      <c r="O9480" s="6">
        <v>43253</v>
      </c>
      <c r="P9480">
        <v>45</v>
      </c>
      <c r="Q9480" s="7">
        <v>0.25507246376811593</v>
      </c>
      <c r="R9480">
        <v>33</v>
      </c>
      <c r="S9480" t="s">
        <v>41</v>
      </c>
    </row>
    <row r="9481" spans="1:19" x14ac:dyDescent="0.35">
      <c r="A9481" t="s">
        <v>10386</v>
      </c>
      <c r="B9481" t="s">
        <v>15781</v>
      </c>
      <c r="C9481" s="6">
        <v>42918</v>
      </c>
      <c r="D9481" s="6">
        <v>42918</v>
      </c>
      <c r="E9481">
        <v>4</v>
      </c>
      <c r="F9481">
        <v>60</v>
      </c>
      <c r="G9481" t="s">
        <v>29</v>
      </c>
      <c r="H9481" t="s">
        <v>13727</v>
      </c>
      <c r="I9481" t="s">
        <v>22</v>
      </c>
      <c r="J9481" t="s">
        <v>3259</v>
      </c>
      <c r="K9481" t="s">
        <v>32</v>
      </c>
      <c r="L9481" t="s">
        <v>241</v>
      </c>
      <c r="M9481">
        <v>100</v>
      </c>
      <c r="N9481" t="s">
        <v>46</v>
      </c>
      <c r="O9481" s="6">
        <v>42918</v>
      </c>
      <c r="P9481">
        <v>240</v>
      </c>
      <c r="Q9481" s="7">
        <v>0.63</v>
      </c>
      <c r="R9481">
        <v>0</v>
      </c>
      <c r="S9481" t="s">
        <v>41</v>
      </c>
    </row>
    <row r="9482" spans="1:19" x14ac:dyDescent="0.35">
      <c r="A9482" t="s">
        <v>13728</v>
      </c>
      <c r="B9482" t="s">
        <v>18960</v>
      </c>
      <c r="C9482" s="6">
        <v>43198</v>
      </c>
      <c r="D9482" s="6">
        <v>43292</v>
      </c>
      <c r="E9482">
        <v>4</v>
      </c>
      <c r="F9482">
        <v>45</v>
      </c>
      <c r="G9482" t="s">
        <v>20</v>
      </c>
      <c r="H9482" t="s">
        <v>13729</v>
      </c>
      <c r="I9482" t="s">
        <v>44</v>
      </c>
      <c r="J9482" t="s">
        <v>13521</v>
      </c>
      <c r="K9482" t="s">
        <v>24</v>
      </c>
      <c r="L9482" t="s">
        <v>58</v>
      </c>
      <c r="M9482">
        <v>150</v>
      </c>
      <c r="N9482" t="s">
        <v>26</v>
      </c>
      <c r="O9482" s="6">
        <v>43121</v>
      </c>
      <c r="P9482">
        <v>180</v>
      </c>
      <c r="Q9482" s="7">
        <v>0.84</v>
      </c>
      <c r="R9482">
        <v>171</v>
      </c>
      <c r="S9482" t="s">
        <v>35</v>
      </c>
    </row>
    <row r="9483" spans="1:19" x14ac:dyDescent="0.35">
      <c r="A9483" t="s">
        <v>13730</v>
      </c>
      <c r="B9483" t="s">
        <v>20163</v>
      </c>
      <c r="C9483" s="6">
        <v>43251</v>
      </c>
      <c r="D9483" s="6">
        <v>43283</v>
      </c>
      <c r="E9483">
        <v>4</v>
      </c>
      <c r="F9483">
        <v>45</v>
      </c>
      <c r="G9483" t="s">
        <v>29</v>
      </c>
      <c r="H9483" t="s">
        <v>13731</v>
      </c>
      <c r="I9483" t="s">
        <v>38</v>
      </c>
      <c r="J9483" t="s">
        <v>84</v>
      </c>
      <c r="K9483" t="s">
        <v>24</v>
      </c>
      <c r="L9483" t="s">
        <v>25</v>
      </c>
      <c r="M9483">
        <v>345</v>
      </c>
      <c r="N9483" t="s">
        <v>26</v>
      </c>
      <c r="O9483" s="6">
        <v>43215</v>
      </c>
      <c r="P9483">
        <v>180</v>
      </c>
      <c r="Q9483" s="7">
        <v>0.54202898550724643</v>
      </c>
      <c r="R9483">
        <v>68</v>
      </c>
      <c r="S9483" t="s">
        <v>27</v>
      </c>
    </row>
    <row r="9484" spans="1:19" x14ac:dyDescent="0.35">
      <c r="A9484" t="s">
        <v>13732</v>
      </c>
      <c r="B9484" t="s">
        <v>21861</v>
      </c>
      <c r="C9484" s="6">
        <v>43549</v>
      </c>
      <c r="D9484" s="6">
        <v>43649</v>
      </c>
      <c r="E9484">
        <v>1</v>
      </c>
      <c r="F9484">
        <v>45</v>
      </c>
      <c r="G9484" t="s">
        <v>20</v>
      </c>
      <c r="H9484" t="s">
        <v>13733</v>
      </c>
      <c r="I9484" t="s">
        <v>44</v>
      </c>
      <c r="J9484" t="s">
        <v>45</v>
      </c>
      <c r="K9484" t="s">
        <v>32</v>
      </c>
      <c r="L9484" t="s">
        <v>25</v>
      </c>
      <c r="M9484">
        <v>345</v>
      </c>
      <c r="N9484" t="s">
        <v>46</v>
      </c>
      <c r="O9484" s="6">
        <v>43549</v>
      </c>
      <c r="P9484">
        <v>45</v>
      </c>
      <c r="Q9484" s="7">
        <v>0.33333333333333331</v>
      </c>
      <c r="R9484">
        <v>100</v>
      </c>
      <c r="S9484" t="s">
        <v>27</v>
      </c>
    </row>
    <row r="9485" spans="1:19" x14ac:dyDescent="0.35">
      <c r="A9485" t="s">
        <v>13734</v>
      </c>
      <c r="B9485" t="s">
        <v>18156</v>
      </c>
      <c r="C9485" s="6">
        <v>43155</v>
      </c>
      <c r="D9485" s="6">
        <v>43284</v>
      </c>
      <c r="E9485">
        <v>3</v>
      </c>
      <c r="F9485">
        <v>45</v>
      </c>
      <c r="G9485" t="s">
        <v>29</v>
      </c>
      <c r="H9485" t="s">
        <v>13735</v>
      </c>
      <c r="I9485" t="s">
        <v>44</v>
      </c>
      <c r="J9485" t="s">
        <v>4936</v>
      </c>
      <c r="K9485" t="s">
        <v>32</v>
      </c>
      <c r="L9485" t="s">
        <v>25</v>
      </c>
      <c r="M9485">
        <v>345</v>
      </c>
      <c r="N9485" t="s">
        <v>26</v>
      </c>
      <c r="O9485" s="6">
        <v>43113</v>
      </c>
      <c r="P9485">
        <v>135</v>
      </c>
      <c r="Q9485" s="7">
        <v>0.68695652173913047</v>
      </c>
      <c r="R9485">
        <v>171</v>
      </c>
      <c r="S9485" t="s">
        <v>35</v>
      </c>
    </row>
    <row r="9486" spans="1:19" x14ac:dyDescent="0.35">
      <c r="A9486" t="s">
        <v>13736</v>
      </c>
      <c r="B9486" t="s">
        <v>18892</v>
      </c>
      <c r="C9486" s="6">
        <v>43194</v>
      </c>
      <c r="D9486" s="6">
        <v>43285</v>
      </c>
      <c r="E9486">
        <v>1</v>
      </c>
      <c r="F9486">
        <v>45</v>
      </c>
      <c r="G9486" t="s">
        <v>29</v>
      </c>
      <c r="H9486" t="s">
        <v>13737</v>
      </c>
      <c r="I9486" t="s">
        <v>44</v>
      </c>
      <c r="J9486" t="s">
        <v>67</v>
      </c>
      <c r="K9486" t="s">
        <v>24</v>
      </c>
      <c r="L9486" t="s">
        <v>25</v>
      </c>
      <c r="M9486">
        <v>345</v>
      </c>
      <c r="N9486" t="s">
        <v>26</v>
      </c>
      <c r="O9486" s="6">
        <v>43148</v>
      </c>
      <c r="P9486">
        <v>45</v>
      </c>
      <c r="Q9486" s="7">
        <v>0.31304347826086959</v>
      </c>
      <c r="R9486">
        <v>137</v>
      </c>
      <c r="S9486" t="s">
        <v>35</v>
      </c>
    </row>
    <row r="9487" spans="1:19" x14ac:dyDescent="0.35">
      <c r="A9487" t="s">
        <v>13738</v>
      </c>
      <c r="B9487" t="s">
        <v>18482</v>
      </c>
      <c r="C9487" s="6">
        <v>43171</v>
      </c>
      <c r="D9487" s="6">
        <v>43284</v>
      </c>
      <c r="E9487">
        <v>4</v>
      </c>
      <c r="F9487">
        <v>45</v>
      </c>
      <c r="G9487" t="s">
        <v>29</v>
      </c>
      <c r="H9487" t="s">
        <v>13739</v>
      </c>
      <c r="I9487" t="s">
        <v>44</v>
      </c>
      <c r="J9487" t="s">
        <v>6586</v>
      </c>
      <c r="K9487" t="s">
        <v>50</v>
      </c>
      <c r="L9487" t="s">
        <v>241</v>
      </c>
      <c r="M9487">
        <v>100</v>
      </c>
      <c r="N9487" t="s">
        <v>46</v>
      </c>
      <c r="O9487" s="6">
        <v>43152</v>
      </c>
      <c r="P9487">
        <v>180</v>
      </c>
      <c r="Q9487" s="7">
        <v>0.55000000000000004</v>
      </c>
      <c r="R9487">
        <v>132</v>
      </c>
      <c r="S9487" t="s">
        <v>35</v>
      </c>
    </row>
    <row r="9488" spans="1:19" x14ac:dyDescent="0.35">
      <c r="A9488" t="s">
        <v>13740</v>
      </c>
      <c r="B9488" t="s">
        <v>20707</v>
      </c>
      <c r="C9488" s="6">
        <v>43274</v>
      </c>
      <c r="D9488" s="6">
        <v>43284</v>
      </c>
      <c r="E9488">
        <v>3</v>
      </c>
      <c r="F9488">
        <v>60</v>
      </c>
      <c r="G9488" t="s">
        <v>29</v>
      </c>
      <c r="H9488" t="s">
        <v>13741</v>
      </c>
      <c r="I9488" t="s">
        <v>38</v>
      </c>
      <c r="J9488" t="s">
        <v>754</v>
      </c>
      <c r="K9488" t="s">
        <v>180</v>
      </c>
      <c r="L9488" t="s">
        <v>33</v>
      </c>
      <c r="M9488">
        <v>600</v>
      </c>
      <c r="N9488" t="s">
        <v>26</v>
      </c>
      <c r="O9488" s="6">
        <v>43147</v>
      </c>
      <c r="P9488">
        <v>180</v>
      </c>
      <c r="Q9488" s="7">
        <v>0.67166666666666663</v>
      </c>
      <c r="R9488">
        <v>137</v>
      </c>
      <c r="S9488" t="s">
        <v>35</v>
      </c>
    </row>
    <row r="9489" spans="1:19" x14ac:dyDescent="0.35">
      <c r="A9489" t="s">
        <v>13742</v>
      </c>
      <c r="B9489" t="s">
        <v>21862</v>
      </c>
      <c r="C9489" s="6">
        <v>43549</v>
      </c>
      <c r="D9489" s="6">
        <v>43649</v>
      </c>
      <c r="E9489">
        <v>1</v>
      </c>
      <c r="F9489">
        <v>45</v>
      </c>
      <c r="G9489" t="s">
        <v>20</v>
      </c>
      <c r="H9489" t="s">
        <v>13743</v>
      </c>
      <c r="I9489" t="s">
        <v>44</v>
      </c>
      <c r="J9489" t="s">
        <v>45</v>
      </c>
      <c r="K9489" t="s">
        <v>32</v>
      </c>
      <c r="L9489" t="s">
        <v>25</v>
      </c>
      <c r="M9489">
        <v>345</v>
      </c>
      <c r="N9489" t="s">
        <v>46</v>
      </c>
      <c r="O9489" s="6">
        <v>43549</v>
      </c>
      <c r="P9489">
        <v>45</v>
      </c>
      <c r="Q9489" s="7">
        <v>0.33333333333333331</v>
      </c>
      <c r="R9489">
        <v>100</v>
      </c>
      <c r="S9489" t="s">
        <v>27</v>
      </c>
    </row>
    <row r="9490" spans="1:19" x14ac:dyDescent="0.35">
      <c r="A9490" t="s">
        <v>13717</v>
      </c>
      <c r="B9490" t="s">
        <v>15782</v>
      </c>
      <c r="C9490" s="6">
        <v>42918</v>
      </c>
      <c r="D9490" s="6">
        <v>42918</v>
      </c>
      <c r="E9490">
        <v>4</v>
      </c>
      <c r="F9490">
        <v>60</v>
      </c>
      <c r="G9490" t="s">
        <v>29</v>
      </c>
      <c r="H9490" t="s">
        <v>13718</v>
      </c>
      <c r="I9490" t="s">
        <v>22</v>
      </c>
      <c r="J9490" t="s">
        <v>39</v>
      </c>
      <c r="K9490" t="s">
        <v>32</v>
      </c>
      <c r="L9490" t="s">
        <v>40</v>
      </c>
      <c r="M9490">
        <v>200</v>
      </c>
      <c r="N9490" t="s">
        <v>34</v>
      </c>
      <c r="O9490" s="6">
        <v>42918</v>
      </c>
      <c r="P9490">
        <v>240</v>
      </c>
      <c r="Q9490" s="7">
        <v>0.745</v>
      </c>
      <c r="R9490">
        <v>0</v>
      </c>
      <c r="S9490" t="s">
        <v>41</v>
      </c>
    </row>
    <row r="9491" spans="1:19" x14ac:dyDescent="0.35">
      <c r="A9491" t="s">
        <v>13744</v>
      </c>
      <c r="B9491" t="s">
        <v>17535</v>
      </c>
      <c r="C9491" s="6">
        <v>43121</v>
      </c>
      <c r="D9491" s="6">
        <v>43292</v>
      </c>
      <c r="E9491">
        <v>1</v>
      </c>
      <c r="F9491">
        <v>45</v>
      </c>
      <c r="G9491" t="s">
        <v>20</v>
      </c>
      <c r="H9491" t="s">
        <v>13745</v>
      </c>
      <c r="I9491" t="s">
        <v>44</v>
      </c>
      <c r="J9491" t="s">
        <v>13521</v>
      </c>
      <c r="K9491" t="s">
        <v>24</v>
      </c>
      <c r="L9491" t="s">
        <v>58</v>
      </c>
      <c r="M9491">
        <v>150</v>
      </c>
      <c r="N9491" t="s">
        <v>26</v>
      </c>
      <c r="O9491" s="6">
        <v>43121</v>
      </c>
      <c r="P9491">
        <v>45</v>
      </c>
      <c r="Q9491" s="7">
        <v>0.84</v>
      </c>
      <c r="R9491">
        <v>171</v>
      </c>
      <c r="S9491" t="s">
        <v>35</v>
      </c>
    </row>
    <row r="9492" spans="1:19" x14ac:dyDescent="0.35">
      <c r="A9492" t="s">
        <v>13746</v>
      </c>
      <c r="B9492" t="s">
        <v>18786</v>
      </c>
      <c r="C9492" s="6">
        <v>43189</v>
      </c>
      <c r="D9492" s="6">
        <v>43284</v>
      </c>
      <c r="E9492">
        <v>3</v>
      </c>
      <c r="F9492">
        <v>45</v>
      </c>
      <c r="G9492" t="s">
        <v>29</v>
      </c>
      <c r="H9492" t="s">
        <v>13747</v>
      </c>
      <c r="I9492" t="s">
        <v>38</v>
      </c>
      <c r="J9492" t="s">
        <v>852</v>
      </c>
      <c r="K9492" t="s">
        <v>50</v>
      </c>
      <c r="L9492" t="s">
        <v>25</v>
      </c>
      <c r="M9492">
        <v>345</v>
      </c>
      <c r="N9492" t="s">
        <v>34</v>
      </c>
      <c r="O9492" s="6">
        <v>43150</v>
      </c>
      <c r="P9492">
        <v>135</v>
      </c>
      <c r="Q9492" s="7">
        <v>0.62318840579710144</v>
      </c>
      <c r="R9492">
        <v>134</v>
      </c>
      <c r="S9492" t="s">
        <v>35</v>
      </c>
    </row>
    <row r="9493" spans="1:19" x14ac:dyDescent="0.35">
      <c r="A9493" t="s">
        <v>13748</v>
      </c>
      <c r="B9493" t="s">
        <v>20385</v>
      </c>
      <c r="C9493" s="6">
        <v>43260</v>
      </c>
      <c r="D9493" s="6">
        <v>43292</v>
      </c>
      <c r="E9493">
        <v>2</v>
      </c>
      <c r="F9493">
        <v>45</v>
      </c>
      <c r="G9493" t="s">
        <v>20</v>
      </c>
      <c r="H9493" t="s">
        <v>13749</v>
      </c>
      <c r="I9493" t="s">
        <v>44</v>
      </c>
      <c r="J9493" t="s">
        <v>13521</v>
      </c>
      <c r="K9493" t="s">
        <v>24</v>
      </c>
      <c r="L9493" t="s">
        <v>58</v>
      </c>
      <c r="M9493">
        <v>150</v>
      </c>
      <c r="N9493" t="s">
        <v>26</v>
      </c>
      <c r="O9493" s="6">
        <v>43121</v>
      </c>
      <c r="P9493">
        <v>90</v>
      </c>
      <c r="Q9493" s="7">
        <v>0.84</v>
      </c>
      <c r="R9493">
        <v>171</v>
      </c>
      <c r="S9493" t="s">
        <v>35</v>
      </c>
    </row>
    <row r="9494" spans="1:19" x14ac:dyDescent="0.35">
      <c r="A9494" t="s">
        <v>13750</v>
      </c>
      <c r="B9494" t="s">
        <v>17536</v>
      </c>
      <c r="C9494" s="6">
        <v>43121</v>
      </c>
      <c r="D9494" s="6">
        <v>43292</v>
      </c>
      <c r="E9494">
        <v>1</v>
      </c>
      <c r="F9494">
        <v>45</v>
      </c>
      <c r="G9494" t="s">
        <v>20</v>
      </c>
      <c r="H9494" t="s">
        <v>13751</v>
      </c>
      <c r="I9494" t="s">
        <v>44</v>
      </c>
      <c r="J9494" t="s">
        <v>13521</v>
      </c>
      <c r="K9494" t="s">
        <v>24</v>
      </c>
      <c r="L9494" t="s">
        <v>58</v>
      </c>
      <c r="M9494">
        <v>150</v>
      </c>
      <c r="N9494" t="s">
        <v>26</v>
      </c>
      <c r="O9494" s="6">
        <v>43121</v>
      </c>
      <c r="P9494">
        <v>45</v>
      </c>
      <c r="Q9494" s="7">
        <v>0.84</v>
      </c>
      <c r="R9494">
        <v>171</v>
      </c>
      <c r="S9494" t="s">
        <v>35</v>
      </c>
    </row>
    <row r="9495" spans="1:19" x14ac:dyDescent="0.35">
      <c r="A9495" t="s">
        <v>13752</v>
      </c>
      <c r="B9495" t="s">
        <v>20645</v>
      </c>
      <c r="C9495" s="6">
        <v>43271</v>
      </c>
      <c r="D9495" s="6">
        <v>43285</v>
      </c>
      <c r="E9495">
        <v>2</v>
      </c>
      <c r="F9495">
        <v>55</v>
      </c>
      <c r="G9495" t="s">
        <v>29</v>
      </c>
      <c r="H9495" t="s">
        <v>13753</v>
      </c>
      <c r="I9495" t="s">
        <v>44</v>
      </c>
      <c r="J9495" t="s">
        <v>10127</v>
      </c>
      <c r="K9495" t="s">
        <v>24</v>
      </c>
      <c r="L9495" t="s">
        <v>241</v>
      </c>
      <c r="M9495">
        <v>100</v>
      </c>
      <c r="N9495" t="s">
        <v>26</v>
      </c>
      <c r="O9495" s="6">
        <v>43245</v>
      </c>
      <c r="P9495">
        <v>110</v>
      </c>
      <c r="Q9495" s="7">
        <v>0.09</v>
      </c>
      <c r="R9495">
        <v>40</v>
      </c>
      <c r="S9495" t="s">
        <v>41</v>
      </c>
    </row>
    <row r="9496" spans="1:19" x14ac:dyDescent="0.35">
      <c r="A9496" t="s">
        <v>5640</v>
      </c>
      <c r="B9496" t="s">
        <v>16004</v>
      </c>
      <c r="C9496" s="6">
        <v>42919</v>
      </c>
      <c r="D9496" s="6">
        <v>42919</v>
      </c>
      <c r="E9496">
        <v>2</v>
      </c>
      <c r="F9496">
        <v>60</v>
      </c>
      <c r="G9496" t="s">
        <v>29</v>
      </c>
      <c r="H9496" t="s">
        <v>13754</v>
      </c>
      <c r="I9496" t="s">
        <v>22</v>
      </c>
      <c r="J9496" t="s">
        <v>2856</v>
      </c>
      <c r="K9496" t="s">
        <v>32</v>
      </c>
      <c r="L9496" t="s">
        <v>241</v>
      </c>
      <c r="M9496">
        <v>100</v>
      </c>
      <c r="N9496" t="s">
        <v>46</v>
      </c>
      <c r="O9496" s="6">
        <v>42919</v>
      </c>
      <c r="P9496">
        <v>120</v>
      </c>
      <c r="Q9496" s="7">
        <v>0.36</v>
      </c>
      <c r="R9496">
        <v>0</v>
      </c>
      <c r="S9496" t="s">
        <v>41</v>
      </c>
    </row>
    <row r="9497" spans="1:19" x14ac:dyDescent="0.35">
      <c r="A9497" t="s">
        <v>8676</v>
      </c>
      <c r="B9497" t="s">
        <v>16005</v>
      </c>
      <c r="C9497" s="6">
        <v>42919</v>
      </c>
      <c r="D9497" s="6">
        <v>42919</v>
      </c>
      <c r="E9497">
        <v>3</v>
      </c>
      <c r="F9497">
        <v>60</v>
      </c>
      <c r="G9497" t="s">
        <v>29</v>
      </c>
      <c r="H9497" t="s">
        <v>13755</v>
      </c>
      <c r="I9497" t="s">
        <v>22</v>
      </c>
      <c r="J9497" t="s">
        <v>2673</v>
      </c>
      <c r="K9497" t="s">
        <v>32</v>
      </c>
      <c r="L9497" t="s">
        <v>241</v>
      </c>
      <c r="M9497">
        <v>100</v>
      </c>
      <c r="N9497" t="s">
        <v>34</v>
      </c>
      <c r="O9497" s="6">
        <v>42919</v>
      </c>
      <c r="P9497">
        <v>180</v>
      </c>
      <c r="Q9497" s="7">
        <v>0.42</v>
      </c>
      <c r="R9497">
        <v>0</v>
      </c>
      <c r="S9497" t="s">
        <v>41</v>
      </c>
    </row>
    <row r="9498" spans="1:19" x14ac:dyDescent="0.35">
      <c r="A9498" t="s">
        <v>13756</v>
      </c>
      <c r="B9498" t="s">
        <v>19083</v>
      </c>
      <c r="C9498" s="6">
        <v>43202</v>
      </c>
      <c r="D9498" s="6">
        <v>43292</v>
      </c>
      <c r="E9498">
        <v>2</v>
      </c>
      <c r="F9498">
        <v>45</v>
      </c>
      <c r="G9498" t="s">
        <v>20</v>
      </c>
      <c r="H9498" t="s">
        <v>13757</v>
      </c>
      <c r="I9498" t="s">
        <v>44</v>
      </c>
      <c r="J9498" t="s">
        <v>13521</v>
      </c>
      <c r="K9498" t="s">
        <v>24</v>
      </c>
      <c r="L9498" t="s">
        <v>58</v>
      </c>
      <c r="M9498">
        <v>150</v>
      </c>
      <c r="N9498" t="s">
        <v>26</v>
      </c>
      <c r="O9498" s="6">
        <v>43121</v>
      </c>
      <c r="P9498">
        <v>90</v>
      </c>
      <c r="Q9498" s="7">
        <v>0.84</v>
      </c>
      <c r="R9498">
        <v>171</v>
      </c>
      <c r="S9498" t="s">
        <v>35</v>
      </c>
    </row>
    <row r="9499" spans="1:19" x14ac:dyDescent="0.35">
      <c r="A9499" t="s">
        <v>13758</v>
      </c>
      <c r="B9499" t="s">
        <v>17854</v>
      </c>
      <c r="C9499" s="6">
        <v>43145</v>
      </c>
      <c r="D9499" s="6">
        <v>43283</v>
      </c>
      <c r="E9499">
        <v>2</v>
      </c>
      <c r="F9499">
        <v>45</v>
      </c>
      <c r="G9499" t="s">
        <v>29</v>
      </c>
      <c r="H9499" t="s">
        <v>13759</v>
      </c>
      <c r="I9499" t="s">
        <v>38</v>
      </c>
      <c r="J9499" t="s">
        <v>878</v>
      </c>
      <c r="K9499" t="s">
        <v>180</v>
      </c>
      <c r="L9499" t="s">
        <v>25</v>
      </c>
      <c r="M9499">
        <v>345</v>
      </c>
      <c r="N9499" t="s">
        <v>26</v>
      </c>
      <c r="O9499" s="6">
        <v>43145</v>
      </c>
      <c r="P9499">
        <v>90</v>
      </c>
      <c r="Q9499" s="7">
        <v>0.3188405797101449</v>
      </c>
      <c r="R9499">
        <v>138</v>
      </c>
      <c r="S9499" t="s">
        <v>35</v>
      </c>
    </row>
    <row r="9500" spans="1:19" x14ac:dyDescent="0.35">
      <c r="A9500" t="s">
        <v>13760</v>
      </c>
      <c r="B9500" t="s">
        <v>24075</v>
      </c>
      <c r="C9500" s="6">
        <v>43634</v>
      </c>
      <c r="D9500" s="6">
        <v>43649</v>
      </c>
      <c r="E9500">
        <v>4</v>
      </c>
      <c r="F9500">
        <v>55</v>
      </c>
      <c r="G9500" t="s">
        <v>20</v>
      </c>
      <c r="H9500" t="s">
        <v>13761</v>
      </c>
      <c r="I9500" t="s">
        <v>44</v>
      </c>
      <c r="J9500" t="s">
        <v>1006</v>
      </c>
      <c r="K9500" t="s">
        <v>24</v>
      </c>
      <c r="L9500" t="s">
        <v>25</v>
      </c>
      <c r="M9500">
        <v>345</v>
      </c>
      <c r="N9500" t="s">
        <v>34</v>
      </c>
      <c r="O9500" s="6">
        <v>43516</v>
      </c>
      <c r="P9500">
        <v>220</v>
      </c>
      <c r="Q9500" s="7">
        <v>0.44057971014492753</v>
      </c>
      <c r="R9500">
        <v>133</v>
      </c>
      <c r="S9500" t="s">
        <v>35</v>
      </c>
    </row>
    <row r="9501" spans="1:19" x14ac:dyDescent="0.35">
      <c r="A9501" t="s">
        <v>13762</v>
      </c>
      <c r="B9501" t="s">
        <v>21321</v>
      </c>
      <c r="C9501" s="6">
        <v>43516</v>
      </c>
      <c r="D9501" s="6">
        <v>43649</v>
      </c>
      <c r="E9501">
        <v>1</v>
      </c>
      <c r="F9501">
        <v>45</v>
      </c>
      <c r="G9501" t="s">
        <v>20</v>
      </c>
      <c r="H9501" t="s">
        <v>13763</v>
      </c>
      <c r="I9501" t="s">
        <v>44</v>
      </c>
      <c r="J9501" t="s">
        <v>1006</v>
      </c>
      <c r="K9501" t="s">
        <v>24</v>
      </c>
      <c r="L9501" t="s">
        <v>25</v>
      </c>
      <c r="M9501">
        <v>345</v>
      </c>
      <c r="N9501" t="s">
        <v>34</v>
      </c>
      <c r="O9501" s="6">
        <v>43516</v>
      </c>
      <c r="P9501">
        <v>45</v>
      </c>
      <c r="Q9501" s="7">
        <v>0.44057971014492753</v>
      </c>
      <c r="R9501">
        <v>133</v>
      </c>
      <c r="S9501" t="s">
        <v>35</v>
      </c>
    </row>
    <row r="9502" spans="1:19" x14ac:dyDescent="0.35">
      <c r="A9502" t="s">
        <v>8698</v>
      </c>
      <c r="B9502" t="s">
        <v>16006</v>
      </c>
      <c r="C9502" s="6">
        <v>42919</v>
      </c>
      <c r="D9502" s="6">
        <v>42919</v>
      </c>
      <c r="E9502">
        <v>1</v>
      </c>
      <c r="F9502">
        <v>60</v>
      </c>
      <c r="G9502" t="s">
        <v>29</v>
      </c>
      <c r="H9502" t="s">
        <v>13764</v>
      </c>
      <c r="I9502" t="s">
        <v>22</v>
      </c>
      <c r="J9502" t="s">
        <v>1092</v>
      </c>
      <c r="K9502" t="s">
        <v>50</v>
      </c>
      <c r="L9502" t="s">
        <v>40</v>
      </c>
      <c r="M9502">
        <v>200</v>
      </c>
      <c r="N9502" t="s">
        <v>34</v>
      </c>
      <c r="O9502" s="6">
        <v>42919</v>
      </c>
      <c r="P9502">
        <v>60</v>
      </c>
      <c r="Q9502" s="7">
        <v>0.69</v>
      </c>
      <c r="R9502">
        <v>0</v>
      </c>
      <c r="S9502" t="s">
        <v>41</v>
      </c>
    </row>
    <row r="9503" spans="1:19" x14ac:dyDescent="0.35">
      <c r="A9503" t="s">
        <v>13765</v>
      </c>
      <c r="B9503" t="s">
        <v>19362</v>
      </c>
      <c r="C9503" s="6">
        <v>43215</v>
      </c>
      <c r="D9503" s="6">
        <v>43283</v>
      </c>
      <c r="E9503">
        <v>4</v>
      </c>
      <c r="F9503">
        <v>45</v>
      </c>
      <c r="G9503" t="s">
        <v>29</v>
      </c>
      <c r="H9503" t="s">
        <v>13766</v>
      </c>
      <c r="I9503" t="s">
        <v>38</v>
      </c>
      <c r="J9503" t="s">
        <v>84</v>
      </c>
      <c r="K9503" t="s">
        <v>24</v>
      </c>
      <c r="L9503" t="s">
        <v>25</v>
      </c>
      <c r="M9503">
        <v>345</v>
      </c>
      <c r="N9503" t="s">
        <v>26</v>
      </c>
      <c r="O9503" s="6">
        <v>43215</v>
      </c>
      <c r="P9503">
        <v>180</v>
      </c>
      <c r="Q9503" s="7">
        <v>0.54202898550724643</v>
      </c>
      <c r="R9503">
        <v>68</v>
      </c>
      <c r="S9503" t="s">
        <v>27</v>
      </c>
    </row>
    <row r="9504" spans="1:19" x14ac:dyDescent="0.35">
      <c r="A9504" t="s">
        <v>13767</v>
      </c>
      <c r="B9504" t="s">
        <v>23629</v>
      </c>
      <c r="C9504" s="6">
        <v>43617</v>
      </c>
      <c r="D9504" s="6">
        <v>43649</v>
      </c>
      <c r="E9504">
        <v>2</v>
      </c>
      <c r="F9504">
        <v>45</v>
      </c>
      <c r="G9504" t="s">
        <v>20</v>
      </c>
      <c r="H9504" t="s">
        <v>13768</v>
      </c>
      <c r="I9504" t="s">
        <v>38</v>
      </c>
      <c r="J9504" t="s">
        <v>1006</v>
      </c>
      <c r="K9504" t="s">
        <v>24</v>
      </c>
      <c r="L9504" t="s">
        <v>25</v>
      </c>
      <c r="M9504">
        <v>345</v>
      </c>
      <c r="N9504" t="s">
        <v>34</v>
      </c>
      <c r="O9504" s="6">
        <v>43516</v>
      </c>
      <c r="P9504">
        <v>90</v>
      </c>
      <c r="Q9504" s="7">
        <v>0.44057971014492753</v>
      </c>
      <c r="R9504">
        <v>133</v>
      </c>
      <c r="S9504" t="s">
        <v>35</v>
      </c>
    </row>
    <row r="9505" spans="1:19" x14ac:dyDescent="0.35">
      <c r="A9505" t="s">
        <v>13769</v>
      </c>
      <c r="B9505" t="s">
        <v>19363</v>
      </c>
      <c r="C9505" s="6">
        <v>43215</v>
      </c>
      <c r="D9505" s="6">
        <v>43283</v>
      </c>
      <c r="E9505">
        <v>3</v>
      </c>
      <c r="F9505">
        <v>45</v>
      </c>
      <c r="G9505" t="s">
        <v>29</v>
      </c>
      <c r="H9505" t="s">
        <v>13770</v>
      </c>
      <c r="I9505" t="s">
        <v>38</v>
      </c>
      <c r="J9505" t="s">
        <v>84</v>
      </c>
      <c r="K9505" t="s">
        <v>24</v>
      </c>
      <c r="L9505" t="s">
        <v>25</v>
      </c>
      <c r="M9505">
        <v>345</v>
      </c>
      <c r="N9505" t="s">
        <v>26</v>
      </c>
      <c r="O9505" s="6">
        <v>43215</v>
      </c>
      <c r="P9505">
        <v>135</v>
      </c>
      <c r="Q9505" s="7">
        <v>0.54202898550724643</v>
      </c>
      <c r="R9505">
        <v>68</v>
      </c>
      <c r="S9505" t="s">
        <v>27</v>
      </c>
    </row>
    <row r="9506" spans="1:19" x14ac:dyDescent="0.35">
      <c r="A9506" t="s">
        <v>8709</v>
      </c>
      <c r="B9506" t="s">
        <v>16007</v>
      </c>
      <c r="C9506" s="6">
        <v>42919</v>
      </c>
      <c r="D9506" s="6">
        <v>42919</v>
      </c>
      <c r="E9506">
        <v>2</v>
      </c>
      <c r="F9506">
        <v>60</v>
      </c>
      <c r="G9506" t="s">
        <v>29</v>
      </c>
      <c r="H9506" t="s">
        <v>13771</v>
      </c>
      <c r="I9506" t="s">
        <v>22</v>
      </c>
      <c r="J9506" t="s">
        <v>2775</v>
      </c>
      <c r="K9506" t="s">
        <v>184</v>
      </c>
      <c r="L9506" t="s">
        <v>241</v>
      </c>
      <c r="M9506">
        <v>100</v>
      </c>
      <c r="N9506" t="s">
        <v>34</v>
      </c>
      <c r="O9506" s="6">
        <v>42919</v>
      </c>
      <c r="P9506">
        <v>120</v>
      </c>
      <c r="Q9506" s="7">
        <v>0.82</v>
      </c>
      <c r="R9506">
        <v>0</v>
      </c>
      <c r="S9506" t="s">
        <v>41</v>
      </c>
    </row>
    <row r="9507" spans="1:19" x14ac:dyDescent="0.35">
      <c r="A9507" t="s">
        <v>9298</v>
      </c>
      <c r="B9507" t="s">
        <v>22170</v>
      </c>
      <c r="C9507" s="6">
        <v>43558</v>
      </c>
      <c r="D9507" s="6">
        <v>43657</v>
      </c>
      <c r="E9507">
        <v>1</v>
      </c>
      <c r="F9507">
        <v>45</v>
      </c>
      <c r="G9507" t="s">
        <v>29</v>
      </c>
      <c r="H9507" t="s">
        <v>13772</v>
      </c>
      <c r="I9507" t="s">
        <v>38</v>
      </c>
      <c r="J9507" t="s">
        <v>70</v>
      </c>
      <c r="K9507" t="s">
        <v>50</v>
      </c>
      <c r="L9507" t="s">
        <v>25</v>
      </c>
      <c r="M9507">
        <v>345</v>
      </c>
      <c r="N9507" t="s">
        <v>46</v>
      </c>
      <c r="O9507" s="6">
        <v>43558</v>
      </c>
      <c r="P9507">
        <v>45</v>
      </c>
      <c r="Q9507" s="7">
        <v>0.39710144927536234</v>
      </c>
      <c r="R9507">
        <v>99</v>
      </c>
      <c r="S9507" t="s">
        <v>27</v>
      </c>
    </row>
    <row r="9508" spans="1:19" x14ac:dyDescent="0.35">
      <c r="A9508" t="s">
        <v>13773</v>
      </c>
      <c r="B9508" t="s">
        <v>22937</v>
      </c>
      <c r="C9508" s="6">
        <v>43589</v>
      </c>
      <c r="D9508" s="6">
        <v>43649</v>
      </c>
      <c r="E9508">
        <v>2</v>
      </c>
      <c r="F9508">
        <v>45</v>
      </c>
      <c r="G9508" t="s">
        <v>20</v>
      </c>
      <c r="H9508" t="s">
        <v>13774</v>
      </c>
      <c r="I9508" t="s">
        <v>44</v>
      </c>
      <c r="J9508" t="s">
        <v>4054</v>
      </c>
      <c r="K9508" t="s">
        <v>32</v>
      </c>
      <c r="L9508" t="s">
        <v>25</v>
      </c>
      <c r="M9508">
        <v>345</v>
      </c>
      <c r="N9508" t="s">
        <v>46</v>
      </c>
      <c r="O9508" s="6">
        <v>43589</v>
      </c>
      <c r="P9508">
        <v>90</v>
      </c>
      <c r="Q9508" s="7">
        <v>0.55942028985507242</v>
      </c>
      <c r="R9508">
        <v>60</v>
      </c>
      <c r="S9508" t="s">
        <v>27</v>
      </c>
    </row>
    <row r="9509" spans="1:19" x14ac:dyDescent="0.35">
      <c r="A9509" t="s">
        <v>13775</v>
      </c>
      <c r="B9509" t="s">
        <v>19265</v>
      </c>
      <c r="C9509" s="6">
        <v>43211</v>
      </c>
      <c r="D9509" s="6">
        <v>43284</v>
      </c>
      <c r="E9509">
        <v>2</v>
      </c>
      <c r="F9509">
        <v>45</v>
      </c>
      <c r="G9509" t="s">
        <v>29</v>
      </c>
      <c r="H9509" t="s">
        <v>13776</v>
      </c>
      <c r="I9509" t="s">
        <v>44</v>
      </c>
      <c r="J9509" t="s">
        <v>588</v>
      </c>
      <c r="K9509" t="s">
        <v>32</v>
      </c>
      <c r="L9509" t="s">
        <v>25</v>
      </c>
      <c r="M9509">
        <v>345</v>
      </c>
      <c r="N9509" t="s">
        <v>34</v>
      </c>
      <c r="O9509" s="6">
        <v>43204</v>
      </c>
      <c r="P9509">
        <v>90</v>
      </c>
      <c r="Q9509" s="7">
        <v>0.45217391304347826</v>
      </c>
      <c r="R9509">
        <v>80</v>
      </c>
      <c r="S9509" t="s">
        <v>27</v>
      </c>
    </row>
    <row r="9510" spans="1:19" x14ac:dyDescent="0.35">
      <c r="A9510" t="s">
        <v>13777</v>
      </c>
      <c r="B9510" t="s">
        <v>19667</v>
      </c>
      <c r="C9510" s="6">
        <v>43231</v>
      </c>
      <c r="D9510" s="6">
        <v>43292</v>
      </c>
      <c r="E9510">
        <v>3</v>
      </c>
      <c r="F9510">
        <v>45</v>
      </c>
      <c r="G9510" t="s">
        <v>29</v>
      </c>
      <c r="H9510" t="s">
        <v>13778</v>
      </c>
      <c r="I9510" t="s">
        <v>44</v>
      </c>
      <c r="J9510" t="s">
        <v>13521</v>
      </c>
      <c r="K9510" t="s">
        <v>24</v>
      </c>
      <c r="L9510" t="s">
        <v>58</v>
      </c>
      <c r="M9510">
        <v>150</v>
      </c>
      <c r="N9510" t="s">
        <v>26</v>
      </c>
      <c r="O9510" s="6">
        <v>43121</v>
      </c>
      <c r="P9510">
        <v>135</v>
      </c>
      <c r="Q9510" s="7">
        <v>0.84</v>
      </c>
      <c r="R9510">
        <v>171</v>
      </c>
      <c r="S9510" t="s">
        <v>35</v>
      </c>
    </row>
    <row r="9511" spans="1:19" x14ac:dyDescent="0.35">
      <c r="A9511" t="s">
        <v>13779</v>
      </c>
      <c r="B9511" t="s">
        <v>19208</v>
      </c>
      <c r="C9511" s="6">
        <v>43207</v>
      </c>
      <c r="D9511" s="6">
        <v>43292</v>
      </c>
      <c r="E9511">
        <v>2</v>
      </c>
      <c r="F9511">
        <v>45</v>
      </c>
      <c r="G9511" t="s">
        <v>29</v>
      </c>
      <c r="H9511" t="s">
        <v>13780</v>
      </c>
      <c r="I9511" t="s">
        <v>38</v>
      </c>
      <c r="J9511" t="s">
        <v>13521</v>
      </c>
      <c r="K9511" t="s">
        <v>24</v>
      </c>
      <c r="L9511" t="s">
        <v>58</v>
      </c>
      <c r="M9511">
        <v>150</v>
      </c>
      <c r="N9511" t="s">
        <v>26</v>
      </c>
      <c r="O9511" s="6">
        <v>43121</v>
      </c>
      <c r="P9511">
        <v>90</v>
      </c>
      <c r="Q9511" s="7">
        <v>0.84</v>
      </c>
      <c r="R9511">
        <v>171</v>
      </c>
      <c r="S9511" t="s">
        <v>35</v>
      </c>
    </row>
    <row r="9512" spans="1:19" x14ac:dyDescent="0.35">
      <c r="A9512" t="s">
        <v>13781</v>
      </c>
      <c r="B9512" t="s">
        <v>19430</v>
      </c>
      <c r="C9512" s="6">
        <v>43219</v>
      </c>
      <c r="D9512" s="6">
        <v>43284</v>
      </c>
      <c r="E9512">
        <v>1</v>
      </c>
      <c r="F9512">
        <v>45</v>
      </c>
      <c r="G9512" t="s">
        <v>29</v>
      </c>
      <c r="H9512" t="s">
        <v>13782</v>
      </c>
      <c r="I9512" t="s">
        <v>38</v>
      </c>
      <c r="J9512" t="s">
        <v>754</v>
      </c>
      <c r="K9512" t="s">
        <v>180</v>
      </c>
      <c r="L9512" t="s">
        <v>33</v>
      </c>
      <c r="M9512">
        <v>600</v>
      </c>
      <c r="N9512" t="s">
        <v>26</v>
      </c>
      <c r="O9512" s="6">
        <v>43147</v>
      </c>
      <c r="P9512">
        <v>45</v>
      </c>
      <c r="Q9512" s="7">
        <v>0.67166666666666663</v>
      </c>
      <c r="R9512">
        <v>137</v>
      </c>
      <c r="S9512" t="s">
        <v>35</v>
      </c>
    </row>
    <row r="9513" spans="1:19" x14ac:dyDescent="0.35">
      <c r="A9513" t="s">
        <v>9298</v>
      </c>
      <c r="B9513" t="s">
        <v>16008</v>
      </c>
      <c r="C9513" s="6">
        <v>42919</v>
      </c>
      <c r="D9513" s="6">
        <v>42919</v>
      </c>
      <c r="E9513">
        <v>3</v>
      </c>
      <c r="F9513">
        <v>60</v>
      </c>
      <c r="G9513" t="s">
        <v>29</v>
      </c>
      <c r="H9513" t="s">
        <v>13772</v>
      </c>
      <c r="I9513" t="s">
        <v>22</v>
      </c>
      <c r="J9513" t="s">
        <v>2775</v>
      </c>
      <c r="K9513" t="s">
        <v>184</v>
      </c>
      <c r="L9513" t="s">
        <v>241</v>
      </c>
      <c r="M9513">
        <v>100</v>
      </c>
      <c r="N9513" t="s">
        <v>34</v>
      </c>
      <c r="O9513" s="6">
        <v>42919</v>
      </c>
      <c r="P9513">
        <v>180</v>
      </c>
      <c r="Q9513" s="7">
        <v>0.82</v>
      </c>
      <c r="R9513">
        <v>0</v>
      </c>
      <c r="S9513" t="s">
        <v>41</v>
      </c>
    </row>
    <row r="9514" spans="1:19" x14ac:dyDescent="0.35">
      <c r="A9514" t="s">
        <v>9304</v>
      </c>
      <c r="B9514" t="s">
        <v>22171</v>
      </c>
      <c r="C9514" s="6">
        <v>43558</v>
      </c>
      <c r="D9514" s="6">
        <v>43657</v>
      </c>
      <c r="E9514">
        <v>3</v>
      </c>
      <c r="F9514">
        <v>45</v>
      </c>
      <c r="G9514" t="s">
        <v>29</v>
      </c>
      <c r="H9514" t="s">
        <v>13783</v>
      </c>
      <c r="I9514" t="s">
        <v>38</v>
      </c>
      <c r="J9514" t="s">
        <v>70</v>
      </c>
      <c r="K9514" t="s">
        <v>50</v>
      </c>
      <c r="L9514" t="s">
        <v>25</v>
      </c>
      <c r="M9514">
        <v>345</v>
      </c>
      <c r="N9514" t="s">
        <v>46</v>
      </c>
      <c r="O9514" s="6">
        <v>43558</v>
      </c>
      <c r="P9514">
        <v>135</v>
      </c>
      <c r="Q9514" s="7">
        <v>0.39710144927536234</v>
      </c>
      <c r="R9514">
        <v>99</v>
      </c>
      <c r="S9514" t="s">
        <v>27</v>
      </c>
    </row>
    <row r="9515" spans="1:19" x14ac:dyDescent="0.35">
      <c r="A9515" t="s">
        <v>13784</v>
      </c>
      <c r="B9515" t="s">
        <v>19457</v>
      </c>
      <c r="C9515" s="6">
        <v>43221</v>
      </c>
      <c r="D9515" s="6">
        <v>43284</v>
      </c>
      <c r="E9515">
        <v>4</v>
      </c>
      <c r="F9515">
        <v>45</v>
      </c>
      <c r="G9515" t="s">
        <v>29</v>
      </c>
      <c r="H9515" t="s">
        <v>13785</v>
      </c>
      <c r="I9515" t="s">
        <v>38</v>
      </c>
      <c r="J9515" t="s">
        <v>754</v>
      </c>
      <c r="K9515" t="s">
        <v>180</v>
      </c>
      <c r="L9515" t="s">
        <v>33</v>
      </c>
      <c r="M9515">
        <v>600</v>
      </c>
      <c r="N9515" t="s">
        <v>26</v>
      </c>
      <c r="O9515" s="6">
        <v>43147</v>
      </c>
      <c r="P9515">
        <v>180</v>
      </c>
      <c r="Q9515" s="7">
        <v>0.67166666666666663</v>
      </c>
      <c r="R9515">
        <v>137</v>
      </c>
      <c r="S9515" t="s">
        <v>35</v>
      </c>
    </row>
    <row r="9516" spans="1:19" x14ac:dyDescent="0.35">
      <c r="A9516" t="s">
        <v>13786</v>
      </c>
      <c r="B9516" t="s">
        <v>22542</v>
      </c>
      <c r="C9516" s="6">
        <v>43573</v>
      </c>
      <c r="D9516" s="6">
        <v>43649</v>
      </c>
      <c r="E9516">
        <v>1</v>
      </c>
      <c r="F9516">
        <v>45</v>
      </c>
      <c r="G9516" t="s">
        <v>20</v>
      </c>
      <c r="H9516" t="s">
        <v>13787</v>
      </c>
      <c r="I9516" t="s">
        <v>44</v>
      </c>
      <c r="J9516" t="s">
        <v>158</v>
      </c>
      <c r="K9516" t="s">
        <v>24</v>
      </c>
      <c r="L9516" t="s">
        <v>25</v>
      </c>
      <c r="M9516">
        <v>345</v>
      </c>
      <c r="N9516" t="s">
        <v>26</v>
      </c>
      <c r="O9516" s="6">
        <v>43573</v>
      </c>
      <c r="P9516">
        <v>45</v>
      </c>
      <c r="Q9516" s="7">
        <v>0.30724637681159422</v>
      </c>
      <c r="R9516">
        <v>76</v>
      </c>
      <c r="S9516" t="s">
        <v>27</v>
      </c>
    </row>
    <row r="9517" spans="1:19" x14ac:dyDescent="0.35">
      <c r="A9517" t="s">
        <v>13788</v>
      </c>
      <c r="B9517" t="s">
        <v>22543</v>
      </c>
      <c r="C9517" s="6">
        <v>43573</v>
      </c>
      <c r="D9517" s="6">
        <v>43649</v>
      </c>
      <c r="E9517">
        <v>2</v>
      </c>
      <c r="F9517">
        <v>45</v>
      </c>
      <c r="G9517" t="s">
        <v>20</v>
      </c>
      <c r="H9517" t="s">
        <v>13789</v>
      </c>
      <c r="I9517" t="s">
        <v>38</v>
      </c>
      <c r="J9517" t="s">
        <v>158</v>
      </c>
      <c r="K9517" t="s">
        <v>24</v>
      </c>
      <c r="L9517" t="s">
        <v>25</v>
      </c>
      <c r="M9517">
        <v>345</v>
      </c>
      <c r="N9517" t="s">
        <v>26</v>
      </c>
      <c r="O9517" s="6">
        <v>43573</v>
      </c>
      <c r="P9517">
        <v>90</v>
      </c>
      <c r="Q9517" s="7">
        <v>0.30724637681159422</v>
      </c>
      <c r="R9517">
        <v>76</v>
      </c>
      <c r="S9517" t="s">
        <v>27</v>
      </c>
    </row>
    <row r="9518" spans="1:19" x14ac:dyDescent="0.35">
      <c r="A9518" t="s">
        <v>9304</v>
      </c>
      <c r="B9518" t="s">
        <v>16935</v>
      </c>
      <c r="C9518" s="6">
        <v>42926</v>
      </c>
      <c r="D9518" s="6">
        <v>42926</v>
      </c>
      <c r="E9518">
        <v>4</v>
      </c>
      <c r="F9518">
        <v>60</v>
      </c>
      <c r="G9518" t="s">
        <v>29</v>
      </c>
      <c r="H9518" t="s">
        <v>13783</v>
      </c>
      <c r="I9518" t="s">
        <v>22</v>
      </c>
      <c r="J9518" t="s">
        <v>1351</v>
      </c>
      <c r="K9518" t="s">
        <v>32</v>
      </c>
      <c r="L9518" t="s">
        <v>25</v>
      </c>
      <c r="M9518">
        <v>345</v>
      </c>
      <c r="N9518" t="s">
        <v>26</v>
      </c>
      <c r="O9518" s="6">
        <v>42794</v>
      </c>
      <c r="P9518">
        <v>240</v>
      </c>
      <c r="Q9518" s="7">
        <v>0.75942028985507248</v>
      </c>
      <c r="R9518">
        <v>132</v>
      </c>
      <c r="S9518" t="s">
        <v>35</v>
      </c>
    </row>
    <row r="9519" spans="1:19" x14ac:dyDescent="0.35">
      <c r="A9519" t="s">
        <v>13790</v>
      </c>
      <c r="B9519" t="s">
        <v>23277</v>
      </c>
      <c r="C9519" s="6">
        <v>43602</v>
      </c>
      <c r="D9519" s="6">
        <v>43649</v>
      </c>
      <c r="E9519">
        <v>1</v>
      </c>
      <c r="F9519">
        <v>45</v>
      </c>
      <c r="G9519" t="s">
        <v>20</v>
      </c>
      <c r="H9519" t="s">
        <v>13791</v>
      </c>
      <c r="I9519" t="s">
        <v>44</v>
      </c>
      <c r="J9519" t="s">
        <v>106</v>
      </c>
      <c r="K9519" t="s">
        <v>32</v>
      </c>
      <c r="L9519" t="s">
        <v>25</v>
      </c>
      <c r="M9519">
        <v>345</v>
      </c>
      <c r="N9519" t="s">
        <v>46</v>
      </c>
      <c r="O9519" s="6">
        <v>43602</v>
      </c>
      <c r="P9519">
        <v>45</v>
      </c>
      <c r="Q9519" s="7">
        <v>0.14492753623188406</v>
      </c>
      <c r="R9519">
        <v>47</v>
      </c>
      <c r="S9519" t="s">
        <v>41</v>
      </c>
    </row>
    <row r="9520" spans="1:19" x14ac:dyDescent="0.35">
      <c r="A9520" t="s">
        <v>13792</v>
      </c>
      <c r="B9520" t="s">
        <v>18278</v>
      </c>
      <c r="C9520" s="6">
        <v>43163</v>
      </c>
      <c r="D9520" s="6">
        <v>43285</v>
      </c>
      <c r="E9520">
        <v>3</v>
      </c>
      <c r="F9520">
        <v>45</v>
      </c>
      <c r="G9520" t="s">
        <v>29</v>
      </c>
      <c r="H9520" t="s">
        <v>13793</v>
      </c>
      <c r="I9520" t="s">
        <v>44</v>
      </c>
      <c r="J9520" t="s">
        <v>7208</v>
      </c>
      <c r="K9520" t="s">
        <v>50</v>
      </c>
      <c r="L9520" t="s">
        <v>25</v>
      </c>
      <c r="M9520">
        <v>345</v>
      </c>
      <c r="N9520" t="s">
        <v>26</v>
      </c>
      <c r="O9520" s="6">
        <v>43101</v>
      </c>
      <c r="P9520">
        <v>135</v>
      </c>
      <c r="Q9520" s="7">
        <v>0.66956521739130437</v>
      </c>
      <c r="R9520">
        <v>184</v>
      </c>
      <c r="S9520" t="s">
        <v>35</v>
      </c>
    </row>
    <row r="9521" spans="1:19" x14ac:dyDescent="0.35">
      <c r="A9521" t="s">
        <v>13794</v>
      </c>
      <c r="B9521" t="s">
        <v>20723</v>
      </c>
      <c r="C9521" s="6">
        <v>43275</v>
      </c>
      <c r="D9521" s="6">
        <v>43286</v>
      </c>
      <c r="E9521">
        <v>2</v>
      </c>
      <c r="F9521">
        <v>55</v>
      </c>
      <c r="G9521" t="s">
        <v>29</v>
      </c>
      <c r="H9521" t="s">
        <v>13795</v>
      </c>
      <c r="I9521" t="s">
        <v>38</v>
      </c>
      <c r="J9521" t="s">
        <v>197</v>
      </c>
      <c r="K9521" t="s">
        <v>32</v>
      </c>
      <c r="L9521" t="s">
        <v>25</v>
      </c>
      <c r="M9521">
        <v>345</v>
      </c>
      <c r="N9521" t="s">
        <v>34</v>
      </c>
      <c r="O9521" s="6">
        <v>43253</v>
      </c>
      <c r="P9521">
        <v>110</v>
      </c>
      <c r="Q9521" s="7">
        <v>0.25507246376811593</v>
      </c>
      <c r="R9521">
        <v>33</v>
      </c>
      <c r="S9521" t="s">
        <v>41</v>
      </c>
    </row>
    <row r="9522" spans="1:19" x14ac:dyDescent="0.35">
      <c r="A9522" t="s">
        <v>13796</v>
      </c>
      <c r="B9522" t="s">
        <v>17812</v>
      </c>
      <c r="C9522" s="6">
        <v>43144</v>
      </c>
      <c r="D9522" s="6">
        <v>43292</v>
      </c>
      <c r="E9522">
        <v>2</v>
      </c>
      <c r="F9522">
        <v>45</v>
      </c>
      <c r="G9522" t="s">
        <v>29</v>
      </c>
      <c r="H9522" t="s">
        <v>13797</v>
      </c>
      <c r="I9522" t="s">
        <v>38</v>
      </c>
      <c r="J9522" t="s">
        <v>13521</v>
      </c>
      <c r="K9522" t="s">
        <v>24</v>
      </c>
      <c r="L9522" t="s">
        <v>58</v>
      </c>
      <c r="M9522">
        <v>150</v>
      </c>
      <c r="N9522" t="s">
        <v>26</v>
      </c>
      <c r="O9522" s="6">
        <v>43121</v>
      </c>
      <c r="P9522">
        <v>90</v>
      </c>
      <c r="Q9522" s="7">
        <v>0.84</v>
      </c>
      <c r="R9522">
        <v>171</v>
      </c>
      <c r="S9522" t="s">
        <v>35</v>
      </c>
    </row>
    <row r="9523" spans="1:19" x14ac:dyDescent="0.35">
      <c r="A9523" t="s">
        <v>13798</v>
      </c>
      <c r="B9523" t="s">
        <v>19221</v>
      </c>
      <c r="C9523" s="6">
        <v>43208</v>
      </c>
      <c r="D9523" s="6">
        <v>43292</v>
      </c>
      <c r="E9523">
        <v>1</v>
      </c>
      <c r="F9523">
        <v>45</v>
      </c>
      <c r="G9523" t="s">
        <v>20</v>
      </c>
      <c r="H9523" t="s">
        <v>13799</v>
      </c>
      <c r="I9523" t="s">
        <v>44</v>
      </c>
      <c r="J9523" t="s">
        <v>13521</v>
      </c>
      <c r="K9523" t="s">
        <v>24</v>
      </c>
      <c r="L9523" t="s">
        <v>58</v>
      </c>
      <c r="M9523">
        <v>150</v>
      </c>
      <c r="N9523" t="s">
        <v>26</v>
      </c>
      <c r="O9523" s="6">
        <v>43121</v>
      </c>
      <c r="P9523">
        <v>45</v>
      </c>
      <c r="Q9523" s="7">
        <v>0.84</v>
      </c>
      <c r="R9523">
        <v>171</v>
      </c>
      <c r="S9523" t="s">
        <v>35</v>
      </c>
    </row>
    <row r="9524" spans="1:19" x14ac:dyDescent="0.35">
      <c r="A9524" t="s">
        <v>13800</v>
      </c>
      <c r="B9524" t="s">
        <v>17987</v>
      </c>
      <c r="C9524" s="6">
        <v>43148</v>
      </c>
      <c r="D9524" s="6">
        <v>43283</v>
      </c>
      <c r="E9524">
        <v>3</v>
      </c>
      <c r="F9524">
        <v>45</v>
      </c>
      <c r="G9524" t="s">
        <v>29</v>
      </c>
      <c r="H9524" t="s">
        <v>13801</v>
      </c>
      <c r="I9524" t="s">
        <v>38</v>
      </c>
      <c r="J9524" t="s">
        <v>2093</v>
      </c>
      <c r="K9524" t="s">
        <v>50</v>
      </c>
      <c r="L9524" t="s">
        <v>25</v>
      </c>
      <c r="M9524">
        <v>345</v>
      </c>
      <c r="N9524" t="s">
        <v>26</v>
      </c>
      <c r="O9524" s="6">
        <v>43137</v>
      </c>
      <c r="P9524">
        <v>135</v>
      </c>
      <c r="Q9524" s="7">
        <v>0.35652173913043478</v>
      </c>
      <c r="R9524">
        <v>146</v>
      </c>
      <c r="S9524" t="s">
        <v>35</v>
      </c>
    </row>
    <row r="9525" spans="1:19" x14ac:dyDescent="0.35">
      <c r="A9525" t="s">
        <v>13682</v>
      </c>
      <c r="B9525" t="s">
        <v>16009</v>
      </c>
      <c r="C9525" s="6">
        <v>42919</v>
      </c>
      <c r="D9525" s="6">
        <v>42919</v>
      </c>
      <c r="E9525">
        <v>4</v>
      </c>
      <c r="F9525">
        <v>60</v>
      </c>
      <c r="G9525" t="s">
        <v>29</v>
      </c>
      <c r="H9525" t="s">
        <v>13802</v>
      </c>
      <c r="I9525" t="s">
        <v>22</v>
      </c>
      <c r="J9525" t="s">
        <v>2851</v>
      </c>
      <c r="K9525" t="s">
        <v>32</v>
      </c>
      <c r="L9525" t="s">
        <v>241</v>
      </c>
      <c r="M9525">
        <v>100</v>
      </c>
      <c r="N9525" t="s">
        <v>26</v>
      </c>
      <c r="O9525" s="6">
        <v>42919</v>
      </c>
      <c r="P9525">
        <v>240</v>
      </c>
      <c r="Q9525" s="7">
        <v>0.3</v>
      </c>
      <c r="R9525">
        <v>0</v>
      </c>
      <c r="S9525" t="s">
        <v>41</v>
      </c>
    </row>
    <row r="9526" spans="1:19" x14ac:dyDescent="0.35">
      <c r="A9526" t="s">
        <v>11547</v>
      </c>
      <c r="B9526" t="s">
        <v>15002</v>
      </c>
      <c r="C9526" s="6">
        <v>42562</v>
      </c>
      <c r="D9526" s="6">
        <v>42562</v>
      </c>
      <c r="E9526">
        <v>4</v>
      </c>
      <c r="F9526">
        <v>60</v>
      </c>
      <c r="G9526" t="s">
        <v>29</v>
      </c>
      <c r="H9526" t="s">
        <v>13803</v>
      </c>
      <c r="I9526" t="s">
        <v>38</v>
      </c>
      <c r="J9526" t="s">
        <v>1015</v>
      </c>
      <c r="K9526" t="s">
        <v>184</v>
      </c>
      <c r="L9526" t="s">
        <v>40</v>
      </c>
      <c r="M9526">
        <v>200</v>
      </c>
      <c r="N9526" t="s">
        <v>34</v>
      </c>
      <c r="O9526" s="6">
        <v>42562</v>
      </c>
      <c r="P9526">
        <v>240</v>
      </c>
      <c r="Q9526" s="7">
        <v>0.5</v>
      </c>
      <c r="R9526">
        <v>0</v>
      </c>
      <c r="S9526" t="s">
        <v>41</v>
      </c>
    </row>
    <row r="9527" spans="1:19" x14ac:dyDescent="0.35">
      <c r="A9527" t="s">
        <v>11547</v>
      </c>
      <c r="B9527" t="s">
        <v>15629</v>
      </c>
      <c r="C9527" s="6">
        <v>42917</v>
      </c>
      <c r="D9527" s="6">
        <v>42917</v>
      </c>
      <c r="E9527">
        <v>4</v>
      </c>
      <c r="F9527">
        <v>60</v>
      </c>
      <c r="G9527" t="s">
        <v>29</v>
      </c>
      <c r="H9527" t="s">
        <v>13803</v>
      </c>
      <c r="I9527" t="s">
        <v>22</v>
      </c>
      <c r="J9527" t="s">
        <v>987</v>
      </c>
      <c r="K9527" t="s">
        <v>24</v>
      </c>
      <c r="L9527" t="s">
        <v>40</v>
      </c>
      <c r="M9527">
        <v>200</v>
      </c>
      <c r="N9527" t="s">
        <v>46</v>
      </c>
      <c r="O9527" s="6">
        <v>42917</v>
      </c>
      <c r="P9527">
        <v>240</v>
      </c>
      <c r="Q9527" s="7">
        <v>0.32500000000000001</v>
      </c>
      <c r="R9527">
        <v>0</v>
      </c>
      <c r="S9527" t="s">
        <v>41</v>
      </c>
    </row>
    <row r="9528" spans="1:19" x14ac:dyDescent="0.35">
      <c r="A9528" t="s">
        <v>13804</v>
      </c>
      <c r="B9528" t="s">
        <v>21130</v>
      </c>
      <c r="C9528" s="6">
        <v>43492</v>
      </c>
      <c r="D9528" s="6">
        <v>43649</v>
      </c>
      <c r="E9528">
        <v>3</v>
      </c>
      <c r="F9528">
        <v>45</v>
      </c>
      <c r="G9528" t="s">
        <v>20</v>
      </c>
      <c r="H9528" t="s">
        <v>13805</v>
      </c>
      <c r="I9528" t="s">
        <v>44</v>
      </c>
      <c r="J9528" t="s">
        <v>339</v>
      </c>
      <c r="K9528" t="s">
        <v>24</v>
      </c>
      <c r="L9528" t="s">
        <v>25</v>
      </c>
      <c r="M9528">
        <v>345</v>
      </c>
      <c r="N9528" t="s">
        <v>46</v>
      </c>
      <c r="O9528" s="6">
        <v>43492</v>
      </c>
      <c r="P9528">
        <v>135</v>
      </c>
      <c r="Q9528" s="7">
        <v>0.72753623188405792</v>
      </c>
      <c r="R9528">
        <v>157</v>
      </c>
      <c r="S9528" t="s">
        <v>35</v>
      </c>
    </row>
    <row r="9529" spans="1:19" x14ac:dyDescent="0.35">
      <c r="A9529" t="s">
        <v>13806</v>
      </c>
      <c r="B9529" t="s">
        <v>21131</v>
      </c>
      <c r="C9529" s="6">
        <v>43492</v>
      </c>
      <c r="D9529" s="6">
        <v>43649</v>
      </c>
      <c r="E9529">
        <v>2</v>
      </c>
      <c r="F9529">
        <v>45</v>
      </c>
      <c r="G9529" t="s">
        <v>20</v>
      </c>
      <c r="H9529" t="s">
        <v>13807</v>
      </c>
      <c r="I9529" t="s">
        <v>38</v>
      </c>
      <c r="J9529" t="s">
        <v>339</v>
      </c>
      <c r="K9529" t="s">
        <v>24</v>
      </c>
      <c r="L9529" t="s">
        <v>25</v>
      </c>
      <c r="M9529">
        <v>345</v>
      </c>
      <c r="N9529" t="s">
        <v>46</v>
      </c>
      <c r="O9529" s="6">
        <v>43492</v>
      </c>
      <c r="P9529">
        <v>90</v>
      </c>
      <c r="Q9529" s="7">
        <v>0.72753623188405792</v>
      </c>
      <c r="R9529">
        <v>157</v>
      </c>
      <c r="S9529" t="s">
        <v>35</v>
      </c>
    </row>
    <row r="9530" spans="1:19" x14ac:dyDescent="0.35">
      <c r="A9530" t="s">
        <v>8807</v>
      </c>
      <c r="B9530" t="s">
        <v>16936</v>
      </c>
      <c r="C9530" s="6">
        <v>42926</v>
      </c>
      <c r="D9530" s="6">
        <v>42926</v>
      </c>
      <c r="E9530">
        <v>2</v>
      </c>
      <c r="F9530">
        <v>60</v>
      </c>
      <c r="G9530" t="s">
        <v>29</v>
      </c>
      <c r="H9530" t="s">
        <v>13808</v>
      </c>
      <c r="I9530" t="s">
        <v>22</v>
      </c>
      <c r="J9530" t="s">
        <v>1351</v>
      </c>
      <c r="K9530" t="s">
        <v>32</v>
      </c>
      <c r="L9530" t="s">
        <v>25</v>
      </c>
      <c r="M9530">
        <v>345</v>
      </c>
      <c r="N9530" t="s">
        <v>26</v>
      </c>
      <c r="O9530" s="6">
        <v>42794</v>
      </c>
      <c r="P9530">
        <v>120</v>
      </c>
      <c r="Q9530" s="7">
        <v>0.75942028985507248</v>
      </c>
      <c r="R9530">
        <v>132</v>
      </c>
      <c r="S9530" t="s">
        <v>35</v>
      </c>
    </row>
    <row r="9531" spans="1:19" x14ac:dyDescent="0.35">
      <c r="A9531" t="s">
        <v>13809</v>
      </c>
      <c r="B9531" t="s">
        <v>21183</v>
      </c>
      <c r="C9531" s="6">
        <v>43499</v>
      </c>
      <c r="D9531" s="6">
        <v>43649</v>
      </c>
      <c r="E9531">
        <v>4</v>
      </c>
      <c r="F9531">
        <v>45</v>
      </c>
      <c r="G9531" t="s">
        <v>20</v>
      </c>
      <c r="H9531" t="s">
        <v>13810</v>
      </c>
      <c r="I9531" t="s">
        <v>38</v>
      </c>
      <c r="J9531" t="s">
        <v>339</v>
      </c>
      <c r="K9531" t="s">
        <v>24</v>
      </c>
      <c r="L9531" t="s">
        <v>25</v>
      </c>
      <c r="M9531">
        <v>345</v>
      </c>
      <c r="N9531" t="s">
        <v>46</v>
      </c>
      <c r="O9531" s="6">
        <v>43492</v>
      </c>
      <c r="P9531">
        <v>180</v>
      </c>
      <c r="Q9531" s="7">
        <v>0.72753623188405792</v>
      </c>
      <c r="R9531">
        <v>157</v>
      </c>
      <c r="S9531" t="s">
        <v>35</v>
      </c>
    </row>
    <row r="9532" spans="1:19" x14ac:dyDescent="0.35">
      <c r="A9532" t="s">
        <v>13811</v>
      </c>
      <c r="B9532" t="s">
        <v>22682</v>
      </c>
      <c r="C9532" s="6">
        <v>43579</v>
      </c>
      <c r="D9532" s="6">
        <v>43649</v>
      </c>
      <c r="E9532">
        <v>4</v>
      </c>
      <c r="F9532">
        <v>45</v>
      </c>
      <c r="G9532" t="s">
        <v>20</v>
      </c>
      <c r="H9532" t="s">
        <v>13812</v>
      </c>
      <c r="I9532" t="s">
        <v>44</v>
      </c>
      <c r="J9532" t="s">
        <v>339</v>
      </c>
      <c r="K9532" t="s">
        <v>24</v>
      </c>
      <c r="L9532" t="s">
        <v>25</v>
      </c>
      <c r="M9532">
        <v>345</v>
      </c>
      <c r="N9532" t="s">
        <v>46</v>
      </c>
      <c r="O9532" s="6">
        <v>43492</v>
      </c>
      <c r="P9532">
        <v>180</v>
      </c>
      <c r="Q9532" s="7">
        <v>0.72753623188405792</v>
      </c>
      <c r="R9532">
        <v>157</v>
      </c>
      <c r="S9532" t="s">
        <v>35</v>
      </c>
    </row>
    <row r="9533" spans="1:19" x14ac:dyDescent="0.35">
      <c r="A9533" t="s">
        <v>13813</v>
      </c>
      <c r="B9533" t="s">
        <v>19919</v>
      </c>
      <c r="C9533" s="6">
        <v>43242</v>
      </c>
      <c r="D9533" s="6">
        <v>43284</v>
      </c>
      <c r="E9533">
        <v>4</v>
      </c>
      <c r="F9533">
        <v>45</v>
      </c>
      <c r="G9533" t="s">
        <v>29</v>
      </c>
      <c r="H9533" t="s">
        <v>13814</v>
      </c>
      <c r="I9533" t="s">
        <v>38</v>
      </c>
      <c r="J9533" t="s">
        <v>754</v>
      </c>
      <c r="K9533" t="s">
        <v>180</v>
      </c>
      <c r="L9533" t="s">
        <v>33</v>
      </c>
      <c r="M9533">
        <v>600</v>
      </c>
      <c r="N9533" t="s">
        <v>26</v>
      </c>
      <c r="O9533" s="6">
        <v>43147</v>
      </c>
      <c r="P9533">
        <v>180</v>
      </c>
      <c r="Q9533" s="7">
        <v>0.67166666666666663</v>
      </c>
      <c r="R9533">
        <v>137</v>
      </c>
      <c r="S9533" t="s">
        <v>35</v>
      </c>
    </row>
    <row r="9534" spans="1:19" x14ac:dyDescent="0.35">
      <c r="A9534" t="s">
        <v>13815</v>
      </c>
      <c r="B9534" t="s">
        <v>17966</v>
      </c>
      <c r="C9534" s="6">
        <v>43147</v>
      </c>
      <c r="D9534" s="6">
        <v>43284</v>
      </c>
      <c r="E9534">
        <v>3</v>
      </c>
      <c r="F9534">
        <v>45</v>
      </c>
      <c r="G9534" t="s">
        <v>29</v>
      </c>
      <c r="H9534" t="s">
        <v>13816</v>
      </c>
      <c r="I9534" t="s">
        <v>44</v>
      </c>
      <c r="J9534" t="s">
        <v>754</v>
      </c>
      <c r="K9534" t="s">
        <v>180</v>
      </c>
      <c r="L9534" t="s">
        <v>33</v>
      </c>
      <c r="M9534">
        <v>600</v>
      </c>
      <c r="N9534" t="s">
        <v>26</v>
      </c>
      <c r="O9534" s="6">
        <v>43147</v>
      </c>
      <c r="P9534">
        <v>135</v>
      </c>
      <c r="Q9534" s="7">
        <v>0.67166666666666663</v>
      </c>
      <c r="R9534">
        <v>137</v>
      </c>
      <c r="S9534" t="s">
        <v>35</v>
      </c>
    </row>
    <row r="9535" spans="1:19" x14ac:dyDescent="0.35">
      <c r="A9535" t="s">
        <v>13817</v>
      </c>
      <c r="B9535" t="s">
        <v>18080</v>
      </c>
      <c r="C9535" s="6">
        <v>43152</v>
      </c>
      <c r="D9535" s="6">
        <v>43284</v>
      </c>
      <c r="E9535">
        <v>2</v>
      </c>
      <c r="F9535">
        <v>45</v>
      </c>
      <c r="G9535" t="s">
        <v>29</v>
      </c>
      <c r="H9535" t="s">
        <v>13818</v>
      </c>
      <c r="I9535" t="s">
        <v>44</v>
      </c>
      <c r="J9535" t="s">
        <v>754</v>
      </c>
      <c r="K9535" t="s">
        <v>180</v>
      </c>
      <c r="L9535" t="s">
        <v>33</v>
      </c>
      <c r="M9535">
        <v>600</v>
      </c>
      <c r="N9535" t="s">
        <v>26</v>
      </c>
      <c r="O9535" s="6">
        <v>43147</v>
      </c>
      <c r="P9535">
        <v>90</v>
      </c>
      <c r="Q9535" s="7">
        <v>0.67166666666666663</v>
      </c>
      <c r="R9535">
        <v>137</v>
      </c>
      <c r="S9535" t="s">
        <v>35</v>
      </c>
    </row>
    <row r="9536" spans="1:19" x14ac:dyDescent="0.35">
      <c r="A9536" t="s">
        <v>3992</v>
      </c>
      <c r="B9536" t="s">
        <v>20140</v>
      </c>
      <c r="C9536" s="6">
        <v>43250</v>
      </c>
      <c r="D9536" s="6">
        <v>43292</v>
      </c>
      <c r="E9536">
        <v>3</v>
      </c>
      <c r="F9536">
        <v>45</v>
      </c>
      <c r="G9536" t="s">
        <v>20</v>
      </c>
      <c r="H9536" t="s">
        <v>3993</v>
      </c>
      <c r="I9536" t="s">
        <v>38</v>
      </c>
      <c r="J9536" t="s">
        <v>13521</v>
      </c>
      <c r="K9536" t="s">
        <v>24</v>
      </c>
      <c r="L9536" t="s">
        <v>58</v>
      </c>
      <c r="M9536">
        <v>150</v>
      </c>
      <c r="N9536" t="s">
        <v>26</v>
      </c>
      <c r="O9536" s="6">
        <v>43121</v>
      </c>
      <c r="P9536">
        <v>135</v>
      </c>
      <c r="Q9536" s="7">
        <v>0.84</v>
      </c>
      <c r="R9536">
        <v>171</v>
      </c>
      <c r="S9536" t="s">
        <v>35</v>
      </c>
    </row>
    <row r="9537" spans="1:19" x14ac:dyDescent="0.35">
      <c r="A9537" t="s">
        <v>413</v>
      </c>
      <c r="B9537" t="s">
        <v>21542</v>
      </c>
      <c r="C9537" s="6">
        <v>43528</v>
      </c>
      <c r="D9537" s="6">
        <v>43656</v>
      </c>
      <c r="E9537">
        <v>3</v>
      </c>
      <c r="F9537">
        <v>45</v>
      </c>
      <c r="G9537" t="s">
        <v>20</v>
      </c>
      <c r="H9537" t="s">
        <v>414</v>
      </c>
      <c r="I9537" t="s">
        <v>44</v>
      </c>
      <c r="J9537" t="s">
        <v>11800</v>
      </c>
      <c r="K9537" t="s">
        <v>32</v>
      </c>
      <c r="L9537" t="s">
        <v>33</v>
      </c>
      <c r="M9537">
        <v>600</v>
      </c>
      <c r="N9537" t="s">
        <v>26</v>
      </c>
      <c r="O9537" s="6">
        <v>43524</v>
      </c>
      <c r="P9537">
        <v>135</v>
      </c>
      <c r="Q9537" s="7">
        <v>0.20166666666666666</v>
      </c>
      <c r="R9537">
        <v>132</v>
      </c>
      <c r="S9537" t="s">
        <v>35</v>
      </c>
    </row>
    <row r="9538" spans="1:19" x14ac:dyDescent="0.35">
      <c r="A9538" t="s">
        <v>13819</v>
      </c>
      <c r="B9538" t="s">
        <v>21597</v>
      </c>
      <c r="C9538" s="6">
        <v>43532</v>
      </c>
      <c r="D9538" s="6">
        <v>43650</v>
      </c>
      <c r="E9538">
        <v>4</v>
      </c>
      <c r="F9538">
        <v>45</v>
      </c>
      <c r="G9538" t="s">
        <v>20</v>
      </c>
      <c r="H9538" t="s">
        <v>13820</v>
      </c>
      <c r="I9538" t="s">
        <v>38</v>
      </c>
      <c r="J9538" t="s">
        <v>673</v>
      </c>
      <c r="K9538" t="s">
        <v>50</v>
      </c>
      <c r="L9538" t="s">
        <v>25</v>
      </c>
      <c r="M9538">
        <v>345</v>
      </c>
      <c r="N9538" t="s">
        <v>46</v>
      </c>
      <c r="O9538" s="6">
        <v>43532</v>
      </c>
      <c r="P9538">
        <v>180</v>
      </c>
      <c r="Q9538" s="7">
        <v>0.56231884057971016</v>
      </c>
      <c r="R9538">
        <v>118</v>
      </c>
      <c r="S9538" t="s">
        <v>27</v>
      </c>
    </row>
    <row r="9539" spans="1:19" x14ac:dyDescent="0.35">
      <c r="A9539" t="s">
        <v>13821</v>
      </c>
      <c r="B9539" t="s">
        <v>22203</v>
      </c>
      <c r="C9539" s="6">
        <v>43559</v>
      </c>
      <c r="D9539" s="6">
        <v>43650</v>
      </c>
      <c r="E9539">
        <v>2</v>
      </c>
      <c r="F9539">
        <v>45</v>
      </c>
      <c r="G9539" t="s">
        <v>20</v>
      </c>
      <c r="H9539" t="s">
        <v>13822</v>
      </c>
      <c r="I9539" t="s">
        <v>38</v>
      </c>
      <c r="J9539" t="s">
        <v>673</v>
      </c>
      <c r="K9539" t="s">
        <v>50</v>
      </c>
      <c r="L9539" t="s">
        <v>25</v>
      </c>
      <c r="M9539">
        <v>345</v>
      </c>
      <c r="N9539" t="s">
        <v>46</v>
      </c>
      <c r="O9539" s="6">
        <v>43532</v>
      </c>
      <c r="P9539">
        <v>90</v>
      </c>
      <c r="Q9539" s="7">
        <v>0.56231884057971016</v>
      </c>
      <c r="R9539">
        <v>118</v>
      </c>
      <c r="S9539" t="s">
        <v>27</v>
      </c>
    </row>
    <row r="9540" spans="1:19" x14ac:dyDescent="0.35">
      <c r="A9540" t="s">
        <v>3570</v>
      </c>
      <c r="B9540" t="s">
        <v>16010</v>
      </c>
      <c r="C9540" s="6">
        <v>42919</v>
      </c>
      <c r="D9540" s="6">
        <v>42919</v>
      </c>
      <c r="E9540">
        <v>4</v>
      </c>
      <c r="F9540">
        <v>60</v>
      </c>
      <c r="G9540" t="s">
        <v>29</v>
      </c>
      <c r="H9540" t="s">
        <v>13823</v>
      </c>
      <c r="I9540" t="s">
        <v>22</v>
      </c>
      <c r="J9540" t="s">
        <v>2856</v>
      </c>
      <c r="K9540" t="s">
        <v>32</v>
      </c>
      <c r="L9540" t="s">
        <v>241</v>
      </c>
      <c r="M9540">
        <v>100</v>
      </c>
      <c r="N9540" t="s">
        <v>46</v>
      </c>
      <c r="O9540" s="6">
        <v>42919</v>
      </c>
      <c r="P9540">
        <v>240</v>
      </c>
      <c r="Q9540" s="7">
        <v>0.36</v>
      </c>
      <c r="R9540">
        <v>0</v>
      </c>
      <c r="S9540" t="s">
        <v>41</v>
      </c>
    </row>
    <row r="9541" spans="1:19" x14ac:dyDescent="0.35">
      <c r="A9541" t="s">
        <v>13824</v>
      </c>
      <c r="B9541" t="s">
        <v>22844</v>
      </c>
      <c r="C9541" s="6">
        <v>43586</v>
      </c>
      <c r="D9541" s="6">
        <v>43650</v>
      </c>
      <c r="E9541">
        <v>4</v>
      </c>
      <c r="F9541">
        <v>45</v>
      </c>
      <c r="G9541" t="s">
        <v>20</v>
      </c>
      <c r="H9541" t="s">
        <v>13825</v>
      </c>
      <c r="I9541" t="s">
        <v>44</v>
      </c>
      <c r="J9541" t="s">
        <v>673</v>
      </c>
      <c r="K9541" t="s">
        <v>50</v>
      </c>
      <c r="L9541" t="s">
        <v>25</v>
      </c>
      <c r="M9541">
        <v>345</v>
      </c>
      <c r="N9541" t="s">
        <v>46</v>
      </c>
      <c r="O9541" s="6">
        <v>43532</v>
      </c>
      <c r="P9541">
        <v>180</v>
      </c>
      <c r="Q9541" s="7">
        <v>0.56231884057971016</v>
      </c>
      <c r="R9541">
        <v>118</v>
      </c>
      <c r="S9541" t="s">
        <v>27</v>
      </c>
    </row>
    <row r="9542" spans="1:19" x14ac:dyDescent="0.35">
      <c r="A9542" t="s">
        <v>13826</v>
      </c>
      <c r="B9542" t="s">
        <v>22204</v>
      </c>
      <c r="C9542" s="6">
        <v>43559</v>
      </c>
      <c r="D9542" s="6">
        <v>43650</v>
      </c>
      <c r="E9542">
        <v>4</v>
      </c>
      <c r="F9542">
        <v>45</v>
      </c>
      <c r="G9542" t="s">
        <v>20</v>
      </c>
      <c r="H9542" t="s">
        <v>13827</v>
      </c>
      <c r="I9542" t="s">
        <v>38</v>
      </c>
      <c r="J9542" t="s">
        <v>1039</v>
      </c>
      <c r="K9542" t="s">
        <v>50</v>
      </c>
      <c r="L9542" t="s">
        <v>241</v>
      </c>
      <c r="M9542">
        <v>100</v>
      </c>
      <c r="N9542" t="s">
        <v>34</v>
      </c>
      <c r="O9542" s="6">
        <v>43559</v>
      </c>
      <c r="P9542">
        <v>180</v>
      </c>
      <c r="Q9542" s="7">
        <v>0.33</v>
      </c>
      <c r="R9542">
        <v>91</v>
      </c>
      <c r="S9542" t="s">
        <v>27</v>
      </c>
    </row>
    <row r="9543" spans="1:19" x14ac:dyDescent="0.35">
      <c r="A9543" t="s">
        <v>13828</v>
      </c>
      <c r="B9543" t="s">
        <v>19993</v>
      </c>
      <c r="C9543" s="6">
        <v>43245</v>
      </c>
      <c r="D9543" s="6">
        <v>43285</v>
      </c>
      <c r="E9543">
        <v>3</v>
      </c>
      <c r="F9543">
        <v>45</v>
      </c>
      <c r="G9543" t="s">
        <v>29</v>
      </c>
      <c r="H9543" t="s">
        <v>13829</v>
      </c>
      <c r="I9543" t="s">
        <v>38</v>
      </c>
      <c r="J9543" t="s">
        <v>189</v>
      </c>
      <c r="K9543" t="s">
        <v>180</v>
      </c>
      <c r="L9543" t="s">
        <v>25</v>
      </c>
      <c r="M9543">
        <v>345</v>
      </c>
      <c r="N9543" t="s">
        <v>34</v>
      </c>
      <c r="O9543" s="6">
        <v>43245</v>
      </c>
      <c r="P9543">
        <v>135</v>
      </c>
      <c r="Q9543" s="7">
        <v>0.14492753623188406</v>
      </c>
      <c r="R9543">
        <v>40</v>
      </c>
      <c r="S9543" t="s">
        <v>41</v>
      </c>
    </row>
    <row r="9544" spans="1:19" x14ac:dyDescent="0.35">
      <c r="A9544" t="s">
        <v>13830</v>
      </c>
      <c r="B9544" t="s">
        <v>18210</v>
      </c>
      <c r="C9544" s="6">
        <v>43158</v>
      </c>
      <c r="D9544" s="6">
        <v>43285</v>
      </c>
      <c r="E9544">
        <v>4</v>
      </c>
      <c r="F9544">
        <v>45</v>
      </c>
      <c r="G9544" t="s">
        <v>29</v>
      </c>
      <c r="H9544" t="s">
        <v>13831</v>
      </c>
      <c r="I9544" t="s">
        <v>44</v>
      </c>
      <c r="J9544" t="s">
        <v>152</v>
      </c>
      <c r="K9544" t="s">
        <v>50</v>
      </c>
      <c r="L9544" t="s">
        <v>25</v>
      </c>
      <c r="M9544">
        <v>345</v>
      </c>
      <c r="N9544" t="s">
        <v>46</v>
      </c>
      <c r="O9544" s="6">
        <v>43158</v>
      </c>
      <c r="P9544">
        <v>180</v>
      </c>
      <c r="Q9544" s="7">
        <v>0.4115942028985507</v>
      </c>
      <c r="R9544">
        <v>127</v>
      </c>
      <c r="S9544" t="s">
        <v>35</v>
      </c>
    </row>
    <row r="9545" spans="1:19" x14ac:dyDescent="0.35">
      <c r="A9545" t="s">
        <v>8866</v>
      </c>
      <c r="B9545" t="s">
        <v>16937</v>
      </c>
      <c r="C9545" s="6">
        <v>42926</v>
      </c>
      <c r="D9545" s="6">
        <v>42926</v>
      </c>
      <c r="E9545">
        <v>1</v>
      </c>
      <c r="F9545">
        <v>60</v>
      </c>
      <c r="G9545" t="s">
        <v>29</v>
      </c>
      <c r="H9545" t="s">
        <v>13832</v>
      </c>
      <c r="I9545" t="s">
        <v>22</v>
      </c>
      <c r="J9545" t="s">
        <v>1351</v>
      </c>
      <c r="K9545" t="s">
        <v>32</v>
      </c>
      <c r="L9545" t="s">
        <v>25</v>
      </c>
      <c r="M9545">
        <v>345</v>
      </c>
      <c r="N9545" t="s">
        <v>26</v>
      </c>
      <c r="O9545" s="6">
        <v>42794</v>
      </c>
      <c r="P9545">
        <v>60</v>
      </c>
      <c r="Q9545" s="7">
        <v>0.75942028985507248</v>
      </c>
      <c r="R9545">
        <v>132</v>
      </c>
      <c r="S9545" t="s">
        <v>35</v>
      </c>
    </row>
    <row r="9546" spans="1:19" x14ac:dyDescent="0.35">
      <c r="A9546" t="s">
        <v>5031</v>
      </c>
      <c r="B9546" t="s">
        <v>19741</v>
      </c>
      <c r="C9546" s="6">
        <v>43234</v>
      </c>
      <c r="D9546" s="6">
        <v>43292</v>
      </c>
      <c r="E9546">
        <v>3</v>
      </c>
      <c r="F9546">
        <v>45</v>
      </c>
      <c r="G9546" t="s">
        <v>20</v>
      </c>
      <c r="H9546" t="s">
        <v>5968</v>
      </c>
      <c r="I9546" t="s">
        <v>44</v>
      </c>
      <c r="J9546" t="s">
        <v>13521</v>
      </c>
      <c r="K9546" t="s">
        <v>24</v>
      </c>
      <c r="L9546" t="s">
        <v>58</v>
      </c>
      <c r="M9546">
        <v>150</v>
      </c>
      <c r="N9546" t="s">
        <v>26</v>
      </c>
      <c r="O9546" s="6">
        <v>43121</v>
      </c>
      <c r="P9546">
        <v>135</v>
      </c>
      <c r="Q9546" s="7">
        <v>0.84</v>
      </c>
      <c r="R9546">
        <v>171</v>
      </c>
      <c r="S9546" t="s">
        <v>35</v>
      </c>
    </row>
    <row r="9547" spans="1:19" x14ac:dyDescent="0.35">
      <c r="A9547" t="s">
        <v>13833</v>
      </c>
      <c r="B9547" t="s">
        <v>20598</v>
      </c>
      <c r="C9547" s="6">
        <v>43269</v>
      </c>
      <c r="D9547" s="6">
        <v>43292</v>
      </c>
      <c r="E9547">
        <v>3</v>
      </c>
      <c r="F9547">
        <v>45</v>
      </c>
      <c r="G9547" t="s">
        <v>29</v>
      </c>
      <c r="H9547" t="s">
        <v>13834</v>
      </c>
      <c r="I9547" t="s">
        <v>44</v>
      </c>
      <c r="J9547" t="s">
        <v>13521</v>
      </c>
      <c r="K9547" t="s">
        <v>24</v>
      </c>
      <c r="L9547" t="s">
        <v>58</v>
      </c>
      <c r="M9547">
        <v>150</v>
      </c>
      <c r="N9547" t="s">
        <v>26</v>
      </c>
      <c r="O9547" s="6">
        <v>43121</v>
      </c>
      <c r="P9547">
        <v>135</v>
      </c>
      <c r="Q9547" s="7">
        <v>0.84</v>
      </c>
      <c r="R9547">
        <v>171</v>
      </c>
      <c r="S9547" t="s">
        <v>35</v>
      </c>
    </row>
    <row r="9548" spans="1:19" x14ac:dyDescent="0.35">
      <c r="A9548" t="s">
        <v>13830</v>
      </c>
      <c r="B9548" t="s">
        <v>16197</v>
      </c>
      <c r="C9548" s="6">
        <v>42920</v>
      </c>
      <c r="D9548" s="6">
        <v>42920</v>
      </c>
      <c r="E9548">
        <v>1</v>
      </c>
      <c r="F9548">
        <v>60</v>
      </c>
      <c r="G9548" t="s">
        <v>29</v>
      </c>
      <c r="H9548" t="s">
        <v>13831</v>
      </c>
      <c r="I9548" t="s">
        <v>22</v>
      </c>
      <c r="J9548" t="s">
        <v>1951</v>
      </c>
      <c r="K9548" t="s">
        <v>32</v>
      </c>
      <c r="L9548" t="s">
        <v>241</v>
      </c>
      <c r="M9548">
        <v>100</v>
      </c>
      <c r="N9548" t="s">
        <v>34</v>
      </c>
      <c r="O9548" s="6">
        <v>42920</v>
      </c>
      <c r="P9548">
        <v>60</v>
      </c>
      <c r="Q9548" s="7">
        <v>0.63</v>
      </c>
      <c r="R9548">
        <v>0</v>
      </c>
      <c r="S9548" t="s">
        <v>41</v>
      </c>
    </row>
    <row r="9549" spans="1:19" x14ac:dyDescent="0.35">
      <c r="A9549" t="s">
        <v>13835</v>
      </c>
      <c r="B9549" t="s">
        <v>20229</v>
      </c>
      <c r="C9549" s="6">
        <v>43253</v>
      </c>
      <c r="D9549" s="6">
        <v>43286</v>
      </c>
      <c r="E9549">
        <v>4</v>
      </c>
      <c r="F9549">
        <v>45</v>
      </c>
      <c r="G9549" t="s">
        <v>29</v>
      </c>
      <c r="H9549" t="s">
        <v>13836</v>
      </c>
      <c r="I9549" t="s">
        <v>44</v>
      </c>
      <c r="J9549" t="s">
        <v>197</v>
      </c>
      <c r="K9549" t="s">
        <v>32</v>
      </c>
      <c r="L9549" t="s">
        <v>25</v>
      </c>
      <c r="M9549">
        <v>345</v>
      </c>
      <c r="N9549" t="s">
        <v>34</v>
      </c>
      <c r="O9549" s="6">
        <v>43253</v>
      </c>
      <c r="P9549">
        <v>180</v>
      </c>
      <c r="Q9549" s="7">
        <v>0.25507246376811593</v>
      </c>
      <c r="R9549">
        <v>33</v>
      </c>
      <c r="S9549" t="s">
        <v>41</v>
      </c>
    </row>
    <row r="9550" spans="1:19" x14ac:dyDescent="0.35">
      <c r="A9550" t="s">
        <v>13837</v>
      </c>
      <c r="B9550" t="s">
        <v>17967</v>
      </c>
      <c r="C9550" s="6">
        <v>43147</v>
      </c>
      <c r="D9550" s="6">
        <v>43284</v>
      </c>
      <c r="E9550">
        <v>7</v>
      </c>
      <c r="F9550">
        <v>45</v>
      </c>
      <c r="G9550" t="s">
        <v>29</v>
      </c>
      <c r="H9550" t="s">
        <v>13838</v>
      </c>
      <c r="I9550" t="s">
        <v>38</v>
      </c>
      <c r="J9550" t="s">
        <v>754</v>
      </c>
      <c r="K9550" t="s">
        <v>180</v>
      </c>
      <c r="L9550" t="s">
        <v>33</v>
      </c>
      <c r="M9550">
        <v>600</v>
      </c>
      <c r="N9550" t="s">
        <v>26</v>
      </c>
      <c r="O9550" s="6">
        <v>43147</v>
      </c>
      <c r="P9550">
        <v>315</v>
      </c>
      <c r="Q9550" s="7">
        <v>0.67166666666666663</v>
      </c>
      <c r="R9550">
        <v>137</v>
      </c>
      <c r="S9550" t="s">
        <v>35</v>
      </c>
    </row>
    <row r="9551" spans="1:19" x14ac:dyDescent="0.35">
      <c r="A9551" t="s">
        <v>13839</v>
      </c>
      <c r="B9551" t="s">
        <v>20571</v>
      </c>
      <c r="C9551" s="6">
        <v>43268</v>
      </c>
      <c r="D9551" s="6">
        <v>43285</v>
      </c>
      <c r="E9551">
        <v>4</v>
      </c>
      <c r="F9551">
        <v>50</v>
      </c>
      <c r="G9551" t="s">
        <v>29</v>
      </c>
      <c r="H9551" t="s">
        <v>13840</v>
      </c>
      <c r="I9551" t="s">
        <v>38</v>
      </c>
      <c r="J9551" t="s">
        <v>7208</v>
      </c>
      <c r="K9551" t="s">
        <v>50</v>
      </c>
      <c r="L9551" t="s">
        <v>25</v>
      </c>
      <c r="M9551">
        <v>345</v>
      </c>
      <c r="N9551" t="s">
        <v>26</v>
      </c>
      <c r="O9551" s="6">
        <v>43101</v>
      </c>
      <c r="P9551">
        <v>200</v>
      </c>
      <c r="Q9551" s="7">
        <v>0.66956521739130437</v>
      </c>
      <c r="R9551">
        <v>184</v>
      </c>
      <c r="S9551" t="s">
        <v>35</v>
      </c>
    </row>
    <row r="9552" spans="1:19" x14ac:dyDescent="0.35">
      <c r="A9552" t="s">
        <v>8885</v>
      </c>
      <c r="B9552" t="s">
        <v>16198</v>
      </c>
      <c r="C9552" s="6">
        <v>42920</v>
      </c>
      <c r="D9552" s="6">
        <v>42920</v>
      </c>
      <c r="E9552">
        <v>4</v>
      </c>
      <c r="F9552">
        <v>60</v>
      </c>
      <c r="G9552" t="s">
        <v>29</v>
      </c>
      <c r="H9552" t="s">
        <v>13841</v>
      </c>
      <c r="I9552" t="s">
        <v>22</v>
      </c>
      <c r="J9552" t="s">
        <v>1951</v>
      </c>
      <c r="K9552" t="s">
        <v>32</v>
      </c>
      <c r="L9552" t="s">
        <v>241</v>
      </c>
      <c r="M9552">
        <v>100</v>
      </c>
      <c r="N9552" t="s">
        <v>34</v>
      </c>
      <c r="O9552" s="6">
        <v>42920</v>
      </c>
      <c r="P9552">
        <v>240</v>
      </c>
      <c r="Q9552" s="7">
        <v>0.63</v>
      </c>
      <c r="R9552">
        <v>0</v>
      </c>
      <c r="S9552" t="s">
        <v>41</v>
      </c>
    </row>
    <row r="9553" spans="1:19" x14ac:dyDescent="0.35">
      <c r="A9553" t="s">
        <v>13842</v>
      </c>
      <c r="B9553" t="s">
        <v>19595</v>
      </c>
      <c r="C9553" s="6">
        <v>43227</v>
      </c>
      <c r="D9553" s="6">
        <v>43283</v>
      </c>
      <c r="E9553">
        <v>4</v>
      </c>
      <c r="F9553">
        <v>45</v>
      </c>
      <c r="G9553" t="s">
        <v>29</v>
      </c>
      <c r="H9553" t="s">
        <v>13843</v>
      </c>
      <c r="I9553" t="s">
        <v>44</v>
      </c>
      <c r="J9553" t="s">
        <v>84</v>
      </c>
      <c r="K9553" t="s">
        <v>24</v>
      </c>
      <c r="L9553" t="s">
        <v>25</v>
      </c>
      <c r="M9553">
        <v>345</v>
      </c>
      <c r="N9553" t="s">
        <v>26</v>
      </c>
      <c r="O9553" s="6">
        <v>43215</v>
      </c>
      <c r="P9553">
        <v>180</v>
      </c>
      <c r="Q9553" s="7">
        <v>0.54202898550724643</v>
      </c>
      <c r="R9553">
        <v>68</v>
      </c>
      <c r="S9553" t="s">
        <v>27</v>
      </c>
    </row>
    <row r="9554" spans="1:19" x14ac:dyDescent="0.35">
      <c r="A9554" t="s">
        <v>13844</v>
      </c>
      <c r="B9554" t="s">
        <v>22958</v>
      </c>
      <c r="C9554" s="6">
        <v>43590</v>
      </c>
      <c r="D9554" s="6">
        <v>43650</v>
      </c>
      <c r="E9554">
        <v>1</v>
      </c>
      <c r="F9554">
        <v>45</v>
      </c>
      <c r="G9554" t="s">
        <v>20</v>
      </c>
      <c r="H9554" t="s">
        <v>13845</v>
      </c>
      <c r="I9554" t="s">
        <v>44</v>
      </c>
      <c r="J9554" t="s">
        <v>8384</v>
      </c>
      <c r="K9554" t="s">
        <v>50</v>
      </c>
      <c r="L9554" t="s">
        <v>25</v>
      </c>
      <c r="M9554">
        <v>345</v>
      </c>
      <c r="N9554" t="s">
        <v>34</v>
      </c>
      <c r="O9554" s="6">
        <v>43524</v>
      </c>
      <c r="P9554">
        <v>45</v>
      </c>
      <c r="Q9554" s="7">
        <v>0.41449275362318838</v>
      </c>
      <c r="R9554">
        <v>126</v>
      </c>
      <c r="S9554" t="s">
        <v>35</v>
      </c>
    </row>
    <row r="9555" spans="1:19" x14ac:dyDescent="0.35">
      <c r="A9555" t="s">
        <v>3771</v>
      </c>
      <c r="B9555" t="s">
        <v>23646</v>
      </c>
      <c r="C9555" s="6">
        <v>43618</v>
      </c>
      <c r="D9555" s="6">
        <v>43655</v>
      </c>
      <c r="E9555">
        <v>1</v>
      </c>
      <c r="F9555">
        <v>45</v>
      </c>
      <c r="G9555" t="s">
        <v>20</v>
      </c>
      <c r="H9555" t="s">
        <v>13846</v>
      </c>
      <c r="I9555" t="s">
        <v>38</v>
      </c>
      <c r="J9555" t="s">
        <v>12373</v>
      </c>
      <c r="K9555" t="s">
        <v>50</v>
      </c>
      <c r="L9555" t="s">
        <v>33</v>
      </c>
      <c r="M9555">
        <v>600</v>
      </c>
      <c r="N9555" t="s">
        <v>26</v>
      </c>
      <c r="O9555" s="6">
        <v>43466</v>
      </c>
      <c r="P9555">
        <v>45</v>
      </c>
      <c r="Q9555" s="7">
        <v>0.56499999999999995</v>
      </c>
      <c r="R9555">
        <v>189</v>
      </c>
      <c r="S9555" t="s">
        <v>35</v>
      </c>
    </row>
    <row r="9556" spans="1:19" x14ac:dyDescent="0.35">
      <c r="A9556" t="s">
        <v>13847</v>
      </c>
      <c r="B9556" t="s">
        <v>23343</v>
      </c>
      <c r="C9556" s="6">
        <v>43605</v>
      </c>
      <c r="D9556" s="6">
        <v>43650</v>
      </c>
      <c r="E9556">
        <v>3</v>
      </c>
      <c r="F9556">
        <v>45</v>
      </c>
      <c r="G9556" t="s">
        <v>20</v>
      </c>
      <c r="H9556" t="s">
        <v>13848</v>
      </c>
      <c r="I9556" t="s">
        <v>44</v>
      </c>
      <c r="J9556" t="s">
        <v>8384</v>
      </c>
      <c r="K9556" t="s">
        <v>50</v>
      </c>
      <c r="L9556" t="s">
        <v>25</v>
      </c>
      <c r="M9556">
        <v>345</v>
      </c>
      <c r="N9556" t="s">
        <v>34</v>
      </c>
      <c r="O9556" s="6">
        <v>43524</v>
      </c>
      <c r="P9556">
        <v>135</v>
      </c>
      <c r="Q9556" s="7">
        <v>0.41449275362318838</v>
      </c>
      <c r="R9556">
        <v>126</v>
      </c>
      <c r="S9556" t="s">
        <v>35</v>
      </c>
    </row>
    <row r="9557" spans="1:19" x14ac:dyDescent="0.35">
      <c r="A9557" t="s">
        <v>13849</v>
      </c>
      <c r="B9557" t="s">
        <v>19222</v>
      </c>
      <c r="C9557" s="6">
        <v>43208</v>
      </c>
      <c r="D9557" s="6">
        <v>43292</v>
      </c>
      <c r="E9557">
        <v>3</v>
      </c>
      <c r="F9557">
        <v>45</v>
      </c>
      <c r="G9557" t="s">
        <v>29</v>
      </c>
      <c r="H9557" t="s">
        <v>13850</v>
      </c>
      <c r="I9557" t="s">
        <v>44</v>
      </c>
      <c r="J9557" t="s">
        <v>13521</v>
      </c>
      <c r="K9557" t="s">
        <v>24</v>
      </c>
      <c r="L9557" t="s">
        <v>58</v>
      </c>
      <c r="M9557">
        <v>150</v>
      </c>
      <c r="N9557" t="s">
        <v>26</v>
      </c>
      <c r="O9557" s="6">
        <v>43121</v>
      </c>
      <c r="P9557">
        <v>135</v>
      </c>
      <c r="Q9557" s="7">
        <v>0.84</v>
      </c>
      <c r="R9557">
        <v>171</v>
      </c>
      <c r="S9557" t="s">
        <v>35</v>
      </c>
    </row>
    <row r="9558" spans="1:19" x14ac:dyDescent="0.35">
      <c r="A9558" t="s">
        <v>13851</v>
      </c>
      <c r="B9558" t="s">
        <v>20522</v>
      </c>
      <c r="C9558" s="6">
        <v>43265</v>
      </c>
      <c r="D9558" s="6">
        <v>43292</v>
      </c>
      <c r="E9558">
        <v>4</v>
      </c>
      <c r="F9558">
        <v>45</v>
      </c>
      <c r="G9558" t="s">
        <v>29</v>
      </c>
      <c r="H9558" t="s">
        <v>13852</v>
      </c>
      <c r="I9558" t="s">
        <v>38</v>
      </c>
      <c r="J9558" t="s">
        <v>13521</v>
      </c>
      <c r="K9558" t="s">
        <v>24</v>
      </c>
      <c r="L9558" t="s">
        <v>58</v>
      </c>
      <c r="M9558">
        <v>150</v>
      </c>
      <c r="N9558" t="s">
        <v>26</v>
      </c>
      <c r="O9558" s="6">
        <v>43121</v>
      </c>
      <c r="P9558">
        <v>180</v>
      </c>
      <c r="Q9558" s="7">
        <v>0.84</v>
      </c>
      <c r="R9558">
        <v>171</v>
      </c>
      <c r="S9558" t="s">
        <v>35</v>
      </c>
    </row>
    <row r="9559" spans="1:19" x14ac:dyDescent="0.35">
      <c r="A9559" t="s">
        <v>13853</v>
      </c>
      <c r="B9559" t="s">
        <v>20455</v>
      </c>
      <c r="C9559" s="6">
        <v>43262</v>
      </c>
      <c r="D9559" s="6">
        <v>43292</v>
      </c>
      <c r="E9559">
        <v>4</v>
      </c>
      <c r="F9559">
        <v>45</v>
      </c>
      <c r="G9559" t="s">
        <v>29</v>
      </c>
      <c r="H9559" t="s">
        <v>1930</v>
      </c>
      <c r="I9559" t="s">
        <v>38</v>
      </c>
      <c r="J9559" t="s">
        <v>13521</v>
      </c>
      <c r="K9559" t="s">
        <v>24</v>
      </c>
      <c r="L9559" t="s">
        <v>58</v>
      </c>
      <c r="M9559">
        <v>150</v>
      </c>
      <c r="N9559" t="s">
        <v>26</v>
      </c>
      <c r="O9559" s="6">
        <v>43121</v>
      </c>
      <c r="P9559">
        <v>180</v>
      </c>
      <c r="Q9559" s="7">
        <v>0.84</v>
      </c>
      <c r="R9559">
        <v>171</v>
      </c>
      <c r="S9559" t="s">
        <v>35</v>
      </c>
    </row>
    <row r="9560" spans="1:19" x14ac:dyDescent="0.35">
      <c r="A9560" t="s">
        <v>8893</v>
      </c>
      <c r="B9560" t="s">
        <v>16117</v>
      </c>
      <c r="C9560" s="6">
        <v>42920</v>
      </c>
      <c r="D9560" s="6">
        <v>42920</v>
      </c>
      <c r="E9560">
        <v>2</v>
      </c>
      <c r="F9560">
        <v>60</v>
      </c>
      <c r="G9560" t="s">
        <v>29</v>
      </c>
      <c r="H9560" t="s">
        <v>13854</v>
      </c>
      <c r="I9560" t="s">
        <v>22</v>
      </c>
      <c r="J9560" t="s">
        <v>951</v>
      </c>
      <c r="K9560" t="s">
        <v>32</v>
      </c>
      <c r="L9560" t="s">
        <v>40</v>
      </c>
      <c r="M9560">
        <v>200</v>
      </c>
      <c r="N9560" t="s">
        <v>46</v>
      </c>
      <c r="O9560" s="6">
        <v>42780</v>
      </c>
      <c r="P9560">
        <v>120</v>
      </c>
      <c r="Q9560" s="7">
        <v>0.56999999999999995</v>
      </c>
      <c r="R9560">
        <v>140</v>
      </c>
      <c r="S9560" t="s">
        <v>35</v>
      </c>
    </row>
    <row r="9561" spans="1:19" x14ac:dyDescent="0.35">
      <c r="A9561" t="s">
        <v>13855</v>
      </c>
      <c r="B9561" t="s">
        <v>23237</v>
      </c>
      <c r="C9561" s="6">
        <v>43600</v>
      </c>
      <c r="D9561" s="6">
        <v>43650</v>
      </c>
      <c r="E9561">
        <v>3</v>
      </c>
      <c r="F9561">
        <v>45</v>
      </c>
      <c r="G9561" t="s">
        <v>20</v>
      </c>
      <c r="H9561" t="s">
        <v>13856</v>
      </c>
      <c r="I9561" t="s">
        <v>44</v>
      </c>
      <c r="J9561" t="s">
        <v>64</v>
      </c>
      <c r="K9561" t="s">
        <v>32</v>
      </c>
      <c r="L9561" t="s">
        <v>25</v>
      </c>
      <c r="M9561">
        <v>345</v>
      </c>
      <c r="N9561" t="s">
        <v>26</v>
      </c>
      <c r="O9561" s="6">
        <v>43600</v>
      </c>
      <c r="P9561">
        <v>135</v>
      </c>
      <c r="Q9561" s="7">
        <v>0.26376811594202898</v>
      </c>
      <c r="R9561">
        <v>50</v>
      </c>
      <c r="S9561" t="s">
        <v>41</v>
      </c>
    </row>
    <row r="9562" spans="1:19" x14ac:dyDescent="0.35">
      <c r="A9562" t="s">
        <v>13857</v>
      </c>
      <c r="B9562" t="s">
        <v>23238</v>
      </c>
      <c r="C9562" s="6">
        <v>43600</v>
      </c>
      <c r="D9562" s="6">
        <v>43650</v>
      </c>
      <c r="E9562">
        <v>2</v>
      </c>
      <c r="F9562">
        <v>45</v>
      </c>
      <c r="G9562" t="s">
        <v>20</v>
      </c>
      <c r="H9562" t="s">
        <v>13858</v>
      </c>
      <c r="I9562" t="s">
        <v>38</v>
      </c>
      <c r="J9562" t="s">
        <v>64</v>
      </c>
      <c r="K9562" t="s">
        <v>32</v>
      </c>
      <c r="L9562" t="s">
        <v>25</v>
      </c>
      <c r="M9562">
        <v>345</v>
      </c>
      <c r="N9562" t="s">
        <v>26</v>
      </c>
      <c r="O9562" s="6">
        <v>43600</v>
      </c>
      <c r="P9562">
        <v>90</v>
      </c>
      <c r="Q9562" s="7">
        <v>0.26376811594202898</v>
      </c>
      <c r="R9562">
        <v>50</v>
      </c>
      <c r="S9562" t="s">
        <v>41</v>
      </c>
    </row>
    <row r="9563" spans="1:19" x14ac:dyDescent="0.35">
      <c r="A9563" t="s">
        <v>13859</v>
      </c>
      <c r="B9563" t="s">
        <v>19315</v>
      </c>
      <c r="C9563" s="6">
        <v>43214</v>
      </c>
      <c r="D9563" s="6">
        <v>43284</v>
      </c>
      <c r="E9563">
        <v>3</v>
      </c>
      <c r="F9563">
        <v>45</v>
      </c>
      <c r="G9563" t="s">
        <v>29</v>
      </c>
      <c r="H9563" t="s">
        <v>13860</v>
      </c>
      <c r="I9563" t="s">
        <v>38</v>
      </c>
      <c r="J9563" t="s">
        <v>754</v>
      </c>
      <c r="K9563" t="s">
        <v>180</v>
      </c>
      <c r="L9563" t="s">
        <v>33</v>
      </c>
      <c r="M9563">
        <v>600</v>
      </c>
      <c r="N9563" t="s">
        <v>26</v>
      </c>
      <c r="O9563" s="6">
        <v>43147</v>
      </c>
      <c r="P9563">
        <v>135</v>
      </c>
      <c r="Q9563" s="7">
        <v>0.67166666666666663</v>
      </c>
      <c r="R9563">
        <v>137</v>
      </c>
      <c r="S9563" t="s">
        <v>35</v>
      </c>
    </row>
    <row r="9564" spans="1:19" x14ac:dyDescent="0.35">
      <c r="A9564" t="s">
        <v>6295</v>
      </c>
      <c r="B9564" t="s">
        <v>17968</v>
      </c>
      <c r="C9564" s="6">
        <v>43147</v>
      </c>
      <c r="D9564" s="6">
        <v>43292</v>
      </c>
      <c r="E9564">
        <v>1</v>
      </c>
      <c r="F9564">
        <v>45</v>
      </c>
      <c r="G9564" t="s">
        <v>29</v>
      </c>
      <c r="H9564" t="s">
        <v>13861</v>
      </c>
      <c r="I9564" t="s">
        <v>44</v>
      </c>
      <c r="J9564" t="s">
        <v>13521</v>
      </c>
      <c r="K9564" t="s">
        <v>24</v>
      </c>
      <c r="L9564" t="s">
        <v>58</v>
      </c>
      <c r="M9564">
        <v>150</v>
      </c>
      <c r="N9564" t="s">
        <v>26</v>
      </c>
      <c r="O9564" s="6">
        <v>43121</v>
      </c>
      <c r="P9564">
        <v>45</v>
      </c>
      <c r="Q9564" s="7">
        <v>0.84</v>
      </c>
      <c r="R9564">
        <v>171</v>
      </c>
      <c r="S9564" t="s">
        <v>35</v>
      </c>
    </row>
    <row r="9565" spans="1:19" x14ac:dyDescent="0.35">
      <c r="A9565" t="s">
        <v>13862</v>
      </c>
      <c r="B9565" t="s">
        <v>19549</v>
      </c>
      <c r="C9565" s="6">
        <v>43225</v>
      </c>
      <c r="D9565" s="6">
        <v>43283</v>
      </c>
      <c r="E9565">
        <v>2</v>
      </c>
      <c r="F9565">
        <v>45</v>
      </c>
      <c r="G9565" t="s">
        <v>29</v>
      </c>
      <c r="H9565" t="s">
        <v>13863</v>
      </c>
      <c r="I9565" t="s">
        <v>38</v>
      </c>
      <c r="J9565" t="s">
        <v>2093</v>
      </c>
      <c r="K9565" t="s">
        <v>50</v>
      </c>
      <c r="L9565" t="s">
        <v>25</v>
      </c>
      <c r="M9565">
        <v>345</v>
      </c>
      <c r="N9565" t="s">
        <v>26</v>
      </c>
      <c r="O9565" s="6">
        <v>43137</v>
      </c>
      <c r="P9565">
        <v>90</v>
      </c>
      <c r="Q9565" s="7">
        <v>0.35652173913043478</v>
      </c>
      <c r="R9565">
        <v>146</v>
      </c>
      <c r="S9565" t="s">
        <v>35</v>
      </c>
    </row>
    <row r="9566" spans="1:19" x14ac:dyDescent="0.35">
      <c r="A9566" t="s">
        <v>13864</v>
      </c>
      <c r="B9566" t="s">
        <v>23815</v>
      </c>
      <c r="C9566" s="6">
        <v>43624</v>
      </c>
      <c r="D9566" s="6">
        <v>43651</v>
      </c>
      <c r="E9566">
        <v>1</v>
      </c>
      <c r="F9566">
        <v>45</v>
      </c>
      <c r="G9566" t="s">
        <v>20</v>
      </c>
      <c r="H9566" t="s">
        <v>13865</v>
      </c>
      <c r="I9566" t="s">
        <v>44</v>
      </c>
      <c r="J9566" t="s">
        <v>1728</v>
      </c>
      <c r="K9566" t="s">
        <v>32</v>
      </c>
      <c r="L9566" t="s">
        <v>25</v>
      </c>
      <c r="M9566">
        <v>345</v>
      </c>
      <c r="N9566" t="s">
        <v>26</v>
      </c>
      <c r="O9566" s="6">
        <v>43624</v>
      </c>
      <c r="P9566">
        <v>45</v>
      </c>
      <c r="Q9566" s="7">
        <v>0.29275362318840581</v>
      </c>
      <c r="R9566">
        <v>27</v>
      </c>
      <c r="S9566" t="s">
        <v>41</v>
      </c>
    </row>
    <row r="9567" spans="1:19" x14ac:dyDescent="0.35">
      <c r="A9567" t="s">
        <v>13866</v>
      </c>
      <c r="B9567" t="s">
        <v>19668</v>
      </c>
      <c r="C9567" s="6">
        <v>43231</v>
      </c>
      <c r="D9567" s="6">
        <v>43292</v>
      </c>
      <c r="E9567">
        <v>2</v>
      </c>
      <c r="F9567">
        <v>45</v>
      </c>
      <c r="G9567" t="s">
        <v>29</v>
      </c>
      <c r="H9567" t="s">
        <v>13867</v>
      </c>
      <c r="I9567" t="s">
        <v>38</v>
      </c>
      <c r="J9567" t="s">
        <v>13521</v>
      </c>
      <c r="K9567" t="s">
        <v>24</v>
      </c>
      <c r="L9567" t="s">
        <v>58</v>
      </c>
      <c r="M9567">
        <v>150</v>
      </c>
      <c r="N9567" t="s">
        <v>26</v>
      </c>
      <c r="O9567" s="6">
        <v>43121</v>
      </c>
      <c r="P9567">
        <v>90</v>
      </c>
      <c r="Q9567" s="7">
        <v>0.84</v>
      </c>
      <c r="R9567">
        <v>171</v>
      </c>
      <c r="S9567" t="s">
        <v>35</v>
      </c>
    </row>
    <row r="9568" spans="1:19" x14ac:dyDescent="0.35">
      <c r="A9568" t="s">
        <v>10761</v>
      </c>
      <c r="B9568" t="s">
        <v>20646</v>
      </c>
      <c r="C9568" s="6">
        <v>43271</v>
      </c>
      <c r="D9568" s="6">
        <v>43284</v>
      </c>
      <c r="E9568">
        <v>1</v>
      </c>
      <c r="F9568">
        <v>55</v>
      </c>
      <c r="G9568" t="s">
        <v>29</v>
      </c>
      <c r="H9568" t="s">
        <v>13868</v>
      </c>
      <c r="I9568" t="s">
        <v>38</v>
      </c>
      <c r="J9568" t="s">
        <v>8532</v>
      </c>
      <c r="K9568" t="s">
        <v>32</v>
      </c>
      <c r="L9568" t="s">
        <v>25</v>
      </c>
      <c r="M9568">
        <v>345</v>
      </c>
      <c r="N9568" t="s">
        <v>46</v>
      </c>
      <c r="O9568" s="6">
        <v>43146</v>
      </c>
      <c r="P9568">
        <v>55</v>
      </c>
      <c r="Q9568" s="7">
        <v>0.57101449275362315</v>
      </c>
      <c r="R9568">
        <v>138</v>
      </c>
      <c r="S9568" t="s">
        <v>35</v>
      </c>
    </row>
    <row r="9569" spans="1:19" x14ac:dyDescent="0.35">
      <c r="A9569" t="s">
        <v>13869</v>
      </c>
      <c r="B9569" t="s">
        <v>23816</v>
      </c>
      <c r="C9569" s="6">
        <v>43624</v>
      </c>
      <c r="D9569" s="6">
        <v>43651</v>
      </c>
      <c r="E9569">
        <v>1</v>
      </c>
      <c r="F9569">
        <v>45</v>
      </c>
      <c r="G9569" t="s">
        <v>20</v>
      </c>
      <c r="H9569" t="s">
        <v>13870</v>
      </c>
      <c r="I9569" t="s">
        <v>44</v>
      </c>
      <c r="J9569" t="s">
        <v>1728</v>
      </c>
      <c r="K9569" t="s">
        <v>32</v>
      </c>
      <c r="L9569" t="s">
        <v>25</v>
      </c>
      <c r="M9569">
        <v>345</v>
      </c>
      <c r="N9569" t="s">
        <v>26</v>
      </c>
      <c r="O9569" s="6">
        <v>43624</v>
      </c>
      <c r="P9569">
        <v>45</v>
      </c>
      <c r="Q9569" s="7">
        <v>0.29275362318840581</v>
      </c>
      <c r="R9569">
        <v>27</v>
      </c>
      <c r="S9569" t="s">
        <v>41</v>
      </c>
    </row>
    <row r="9570" spans="1:19" x14ac:dyDescent="0.35">
      <c r="A9570" t="s">
        <v>4626</v>
      </c>
      <c r="B9570" t="s">
        <v>16199</v>
      </c>
      <c r="C9570" s="6">
        <v>42920</v>
      </c>
      <c r="D9570" s="6">
        <v>42920</v>
      </c>
      <c r="E9570">
        <v>2</v>
      </c>
      <c r="F9570">
        <v>60</v>
      </c>
      <c r="G9570" t="s">
        <v>29</v>
      </c>
      <c r="H9570" t="s">
        <v>4627</v>
      </c>
      <c r="I9570" t="s">
        <v>22</v>
      </c>
      <c r="J9570" t="s">
        <v>1569</v>
      </c>
      <c r="K9570" t="s">
        <v>24</v>
      </c>
      <c r="L9570" t="s">
        <v>40</v>
      </c>
      <c r="M9570">
        <v>200</v>
      </c>
      <c r="N9570" t="s">
        <v>34</v>
      </c>
      <c r="O9570" s="6">
        <v>42920</v>
      </c>
      <c r="P9570">
        <v>120</v>
      </c>
      <c r="Q9570" s="7">
        <v>0.55000000000000004</v>
      </c>
      <c r="R9570">
        <v>0</v>
      </c>
      <c r="S9570" t="s">
        <v>41</v>
      </c>
    </row>
    <row r="9571" spans="1:19" x14ac:dyDescent="0.35">
      <c r="A9571" t="s">
        <v>13871</v>
      </c>
      <c r="B9571" t="s">
        <v>17969</v>
      </c>
      <c r="C9571" s="6">
        <v>43147</v>
      </c>
      <c r="D9571" s="6">
        <v>43284</v>
      </c>
      <c r="E9571">
        <v>4</v>
      </c>
      <c r="F9571">
        <v>45</v>
      </c>
      <c r="G9571" t="s">
        <v>29</v>
      </c>
      <c r="H9571" t="s">
        <v>13872</v>
      </c>
      <c r="I9571" t="s">
        <v>44</v>
      </c>
      <c r="J9571" t="s">
        <v>754</v>
      </c>
      <c r="K9571" t="s">
        <v>180</v>
      </c>
      <c r="L9571" t="s">
        <v>33</v>
      </c>
      <c r="M9571">
        <v>600</v>
      </c>
      <c r="N9571" t="s">
        <v>26</v>
      </c>
      <c r="O9571" s="6">
        <v>43147</v>
      </c>
      <c r="P9571">
        <v>180</v>
      </c>
      <c r="Q9571" s="7">
        <v>0.67166666666666663</v>
      </c>
      <c r="R9571">
        <v>137</v>
      </c>
      <c r="S9571" t="s">
        <v>35</v>
      </c>
    </row>
    <row r="9572" spans="1:19" x14ac:dyDescent="0.35">
      <c r="A9572" t="s">
        <v>13871</v>
      </c>
      <c r="B9572" t="s">
        <v>20141</v>
      </c>
      <c r="C9572" s="6">
        <v>43250</v>
      </c>
      <c r="D9572" s="6">
        <v>43284</v>
      </c>
      <c r="E9572">
        <v>1</v>
      </c>
      <c r="F9572">
        <v>45</v>
      </c>
      <c r="G9572" t="s">
        <v>29</v>
      </c>
      <c r="H9572" t="s">
        <v>13872</v>
      </c>
      <c r="I9572" t="s">
        <v>38</v>
      </c>
      <c r="J9572" t="s">
        <v>588</v>
      </c>
      <c r="K9572" t="s">
        <v>32</v>
      </c>
      <c r="L9572" t="s">
        <v>25</v>
      </c>
      <c r="M9572">
        <v>345</v>
      </c>
      <c r="N9572" t="s">
        <v>34</v>
      </c>
      <c r="O9572" s="6">
        <v>43204</v>
      </c>
      <c r="P9572">
        <v>45</v>
      </c>
      <c r="Q9572" s="7">
        <v>0.45217391304347826</v>
      </c>
      <c r="R9572">
        <v>80</v>
      </c>
      <c r="S9572" t="s">
        <v>27</v>
      </c>
    </row>
    <row r="9573" spans="1:19" x14ac:dyDescent="0.35">
      <c r="A9573" t="s">
        <v>13873</v>
      </c>
      <c r="B9573" t="s">
        <v>18157</v>
      </c>
      <c r="C9573" s="6">
        <v>43155</v>
      </c>
      <c r="D9573" s="6">
        <v>43284</v>
      </c>
      <c r="E9573">
        <v>4</v>
      </c>
      <c r="F9573">
        <v>45</v>
      </c>
      <c r="G9573" t="s">
        <v>29</v>
      </c>
      <c r="H9573" t="s">
        <v>13874</v>
      </c>
      <c r="I9573" t="s">
        <v>38</v>
      </c>
      <c r="J9573" t="s">
        <v>852</v>
      </c>
      <c r="K9573" t="s">
        <v>50</v>
      </c>
      <c r="L9573" t="s">
        <v>25</v>
      </c>
      <c r="M9573">
        <v>345</v>
      </c>
      <c r="N9573" t="s">
        <v>34</v>
      </c>
      <c r="O9573" s="6">
        <v>43150</v>
      </c>
      <c r="P9573">
        <v>180</v>
      </c>
      <c r="Q9573" s="7">
        <v>0.62318840579710144</v>
      </c>
      <c r="R9573">
        <v>134</v>
      </c>
      <c r="S9573" t="s">
        <v>35</v>
      </c>
    </row>
    <row r="9574" spans="1:19" x14ac:dyDescent="0.35">
      <c r="A9574" t="s">
        <v>13875</v>
      </c>
      <c r="B9574" t="s">
        <v>21037</v>
      </c>
      <c r="C9574" s="6">
        <v>43474</v>
      </c>
      <c r="D9574" s="6">
        <v>43651</v>
      </c>
      <c r="E9574">
        <v>4</v>
      </c>
      <c r="F9574">
        <v>45</v>
      </c>
      <c r="G9574" t="s">
        <v>20</v>
      </c>
      <c r="H9574" t="s">
        <v>13876</v>
      </c>
      <c r="I9574" t="s">
        <v>38</v>
      </c>
      <c r="J9574" t="s">
        <v>100</v>
      </c>
      <c r="K9574" t="s">
        <v>50</v>
      </c>
      <c r="L9574" t="s">
        <v>25</v>
      </c>
      <c r="M9574">
        <v>345</v>
      </c>
      <c r="N9574" t="s">
        <v>46</v>
      </c>
      <c r="O9574" s="6">
        <v>43471</v>
      </c>
      <c r="P9574">
        <v>180</v>
      </c>
      <c r="Q9574" s="7">
        <v>0.71884057971014492</v>
      </c>
      <c r="R9574">
        <v>180</v>
      </c>
      <c r="S9574" t="s">
        <v>35</v>
      </c>
    </row>
    <row r="9575" spans="1:19" x14ac:dyDescent="0.35">
      <c r="A9575" t="s">
        <v>8998</v>
      </c>
      <c r="B9575" t="s">
        <v>16200</v>
      </c>
      <c r="C9575" s="6">
        <v>42920</v>
      </c>
      <c r="D9575" s="6">
        <v>42920</v>
      </c>
      <c r="E9575">
        <v>4</v>
      </c>
      <c r="F9575">
        <v>60</v>
      </c>
      <c r="G9575" t="s">
        <v>29</v>
      </c>
      <c r="H9575" t="s">
        <v>13877</v>
      </c>
      <c r="I9575" t="s">
        <v>22</v>
      </c>
      <c r="J9575" t="s">
        <v>1135</v>
      </c>
      <c r="K9575" t="s">
        <v>24</v>
      </c>
      <c r="L9575" t="s">
        <v>241</v>
      </c>
      <c r="M9575">
        <v>100</v>
      </c>
      <c r="N9575" t="s">
        <v>26</v>
      </c>
      <c r="O9575" s="6">
        <v>42920</v>
      </c>
      <c r="P9575">
        <v>240</v>
      </c>
      <c r="Q9575" s="7">
        <v>0.3</v>
      </c>
      <c r="R9575">
        <v>0</v>
      </c>
      <c r="S9575" t="s">
        <v>41</v>
      </c>
    </row>
    <row r="9576" spans="1:19" x14ac:dyDescent="0.35">
      <c r="A9576" t="s">
        <v>13878</v>
      </c>
      <c r="B9576" t="s">
        <v>22829</v>
      </c>
      <c r="C9576" s="6">
        <v>43585</v>
      </c>
      <c r="D9576" s="6">
        <v>43651</v>
      </c>
      <c r="E9576">
        <v>3</v>
      </c>
      <c r="F9576">
        <v>45</v>
      </c>
      <c r="G9576" t="s">
        <v>20</v>
      </c>
      <c r="H9576" t="s">
        <v>13879</v>
      </c>
      <c r="I9576" t="s">
        <v>44</v>
      </c>
      <c r="J9576" t="s">
        <v>100</v>
      </c>
      <c r="K9576" t="s">
        <v>50</v>
      </c>
      <c r="L9576" t="s">
        <v>25</v>
      </c>
      <c r="M9576">
        <v>345</v>
      </c>
      <c r="N9576" t="s">
        <v>46</v>
      </c>
      <c r="O9576" s="6">
        <v>43471</v>
      </c>
      <c r="P9576">
        <v>135</v>
      </c>
      <c r="Q9576" s="7">
        <v>0.71884057971014492</v>
      </c>
      <c r="R9576">
        <v>180</v>
      </c>
      <c r="S9576" t="s">
        <v>35</v>
      </c>
    </row>
    <row r="9577" spans="1:19" x14ac:dyDescent="0.35">
      <c r="A9577" t="s">
        <v>13880</v>
      </c>
      <c r="B9577" t="s">
        <v>24209</v>
      </c>
      <c r="C9577" s="6">
        <v>43641</v>
      </c>
      <c r="D9577" s="6">
        <v>43651</v>
      </c>
      <c r="E9577">
        <v>4</v>
      </c>
      <c r="F9577">
        <v>60</v>
      </c>
      <c r="G9577" t="s">
        <v>20</v>
      </c>
      <c r="H9577" t="s">
        <v>13881</v>
      </c>
      <c r="I9577" t="s">
        <v>44</v>
      </c>
      <c r="J9577" t="s">
        <v>100</v>
      </c>
      <c r="K9577" t="s">
        <v>50</v>
      </c>
      <c r="L9577" t="s">
        <v>25</v>
      </c>
      <c r="M9577">
        <v>345</v>
      </c>
      <c r="N9577" t="s">
        <v>46</v>
      </c>
      <c r="O9577" s="6">
        <v>43471</v>
      </c>
      <c r="P9577">
        <v>240</v>
      </c>
      <c r="Q9577" s="7">
        <v>0.71884057971014492</v>
      </c>
      <c r="R9577">
        <v>180</v>
      </c>
      <c r="S9577" t="s">
        <v>35</v>
      </c>
    </row>
    <row r="9578" spans="1:19" x14ac:dyDescent="0.35">
      <c r="A9578" t="s">
        <v>10308</v>
      </c>
      <c r="B9578" t="s">
        <v>16201</v>
      </c>
      <c r="C9578" s="6">
        <v>42920</v>
      </c>
      <c r="D9578" s="6">
        <v>42920</v>
      </c>
      <c r="E9578">
        <v>2</v>
      </c>
      <c r="F9578">
        <v>60</v>
      </c>
      <c r="G9578" t="s">
        <v>29</v>
      </c>
      <c r="H9578" t="s">
        <v>13882</v>
      </c>
      <c r="I9578" t="s">
        <v>22</v>
      </c>
      <c r="J9578" t="s">
        <v>1135</v>
      </c>
      <c r="K9578" t="s">
        <v>24</v>
      </c>
      <c r="L9578" t="s">
        <v>241</v>
      </c>
      <c r="M9578">
        <v>100</v>
      </c>
      <c r="N9578" t="s">
        <v>26</v>
      </c>
      <c r="O9578" s="6">
        <v>42920</v>
      </c>
      <c r="P9578">
        <v>120</v>
      </c>
      <c r="Q9578" s="7">
        <v>0.3</v>
      </c>
      <c r="R9578">
        <v>0</v>
      </c>
      <c r="S9578" t="s">
        <v>41</v>
      </c>
    </row>
    <row r="9579" spans="1:19" x14ac:dyDescent="0.35">
      <c r="A9579" t="s">
        <v>9029</v>
      </c>
      <c r="B9579" t="s">
        <v>16202</v>
      </c>
      <c r="C9579" s="6">
        <v>42920</v>
      </c>
      <c r="D9579" s="6">
        <v>42920</v>
      </c>
      <c r="E9579">
        <v>3</v>
      </c>
      <c r="F9579">
        <v>60</v>
      </c>
      <c r="G9579" t="s">
        <v>29</v>
      </c>
      <c r="H9579" t="s">
        <v>13883</v>
      </c>
      <c r="I9579" t="s">
        <v>22</v>
      </c>
      <c r="J9579" t="s">
        <v>7735</v>
      </c>
      <c r="K9579" t="s">
        <v>184</v>
      </c>
      <c r="L9579" t="s">
        <v>40</v>
      </c>
      <c r="M9579">
        <v>200</v>
      </c>
      <c r="N9579" t="s">
        <v>46</v>
      </c>
      <c r="O9579" s="6">
        <v>42920</v>
      </c>
      <c r="P9579">
        <v>180</v>
      </c>
      <c r="Q9579" s="7">
        <v>0.1</v>
      </c>
      <c r="R9579">
        <v>0</v>
      </c>
      <c r="S9579" t="s">
        <v>41</v>
      </c>
    </row>
    <row r="9580" spans="1:19" x14ac:dyDescent="0.35">
      <c r="A9580" t="s">
        <v>13884</v>
      </c>
      <c r="B9580" t="s">
        <v>20230</v>
      </c>
      <c r="C9580" s="6">
        <v>43253</v>
      </c>
      <c r="D9580" s="6">
        <v>43286</v>
      </c>
      <c r="E9580">
        <v>3</v>
      </c>
      <c r="F9580">
        <v>45</v>
      </c>
      <c r="G9580" t="s">
        <v>29</v>
      </c>
      <c r="H9580" t="s">
        <v>13885</v>
      </c>
      <c r="I9580" t="s">
        <v>38</v>
      </c>
      <c r="J9580" t="s">
        <v>197</v>
      </c>
      <c r="K9580" t="s">
        <v>32</v>
      </c>
      <c r="L9580" t="s">
        <v>25</v>
      </c>
      <c r="M9580">
        <v>345</v>
      </c>
      <c r="N9580" t="s">
        <v>34</v>
      </c>
      <c r="O9580" s="6">
        <v>43253</v>
      </c>
      <c r="P9580">
        <v>135</v>
      </c>
      <c r="Q9580" s="7">
        <v>0.25507246376811593</v>
      </c>
      <c r="R9580">
        <v>33</v>
      </c>
      <c r="S9580" t="s">
        <v>41</v>
      </c>
    </row>
    <row r="9581" spans="1:19" x14ac:dyDescent="0.35">
      <c r="A9581" t="s">
        <v>13886</v>
      </c>
      <c r="B9581" t="s">
        <v>23398</v>
      </c>
      <c r="C9581" s="6">
        <v>43608</v>
      </c>
      <c r="D9581" s="6">
        <v>43651</v>
      </c>
      <c r="E9581">
        <v>4</v>
      </c>
      <c r="F9581">
        <v>45</v>
      </c>
      <c r="G9581" t="s">
        <v>20</v>
      </c>
      <c r="H9581" t="s">
        <v>13887</v>
      </c>
      <c r="I9581" t="s">
        <v>44</v>
      </c>
      <c r="J9581" t="s">
        <v>100</v>
      </c>
      <c r="K9581" t="s">
        <v>50</v>
      </c>
      <c r="L9581" t="s">
        <v>25</v>
      </c>
      <c r="M9581">
        <v>345</v>
      </c>
      <c r="N9581" t="s">
        <v>46</v>
      </c>
      <c r="O9581" s="6">
        <v>43471</v>
      </c>
      <c r="P9581">
        <v>180</v>
      </c>
      <c r="Q9581" s="7">
        <v>0.71884057971014492</v>
      </c>
      <c r="R9581">
        <v>180</v>
      </c>
      <c r="S9581" t="s">
        <v>35</v>
      </c>
    </row>
    <row r="9582" spans="1:19" x14ac:dyDescent="0.35">
      <c r="A9582" t="s">
        <v>13888</v>
      </c>
      <c r="B9582" t="s">
        <v>21292</v>
      </c>
      <c r="C9582" s="6">
        <v>43513</v>
      </c>
      <c r="D9582" s="6">
        <v>43651</v>
      </c>
      <c r="E9582">
        <v>2</v>
      </c>
      <c r="F9582">
        <v>45</v>
      </c>
      <c r="G9582" t="s">
        <v>20</v>
      </c>
      <c r="H9582" t="s">
        <v>13889</v>
      </c>
      <c r="I9582" t="s">
        <v>44</v>
      </c>
      <c r="J9582" t="s">
        <v>100</v>
      </c>
      <c r="K9582" t="s">
        <v>50</v>
      </c>
      <c r="L9582" t="s">
        <v>25</v>
      </c>
      <c r="M9582">
        <v>345</v>
      </c>
      <c r="N9582" t="s">
        <v>46</v>
      </c>
      <c r="O9582" s="6">
        <v>43471</v>
      </c>
      <c r="P9582">
        <v>90</v>
      </c>
      <c r="Q9582" s="7">
        <v>0.71884057971014492</v>
      </c>
      <c r="R9582">
        <v>180</v>
      </c>
      <c r="S9582" t="s">
        <v>35</v>
      </c>
    </row>
    <row r="9583" spans="1:19" x14ac:dyDescent="0.35">
      <c r="A9583" t="s">
        <v>9029</v>
      </c>
      <c r="B9583" t="s">
        <v>16327</v>
      </c>
      <c r="C9583" s="6">
        <v>42921</v>
      </c>
      <c r="D9583" s="6">
        <v>42921</v>
      </c>
      <c r="E9583">
        <v>2</v>
      </c>
      <c r="F9583">
        <v>60</v>
      </c>
      <c r="G9583" t="s">
        <v>29</v>
      </c>
      <c r="H9583" t="s">
        <v>13883</v>
      </c>
      <c r="I9583" t="s">
        <v>22</v>
      </c>
      <c r="J9583" t="s">
        <v>964</v>
      </c>
      <c r="K9583" t="s">
        <v>32</v>
      </c>
      <c r="L9583" t="s">
        <v>40</v>
      </c>
      <c r="M9583">
        <v>200</v>
      </c>
      <c r="N9583" t="s">
        <v>34</v>
      </c>
      <c r="O9583" s="6">
        <v>42921</v>
      </c>
      <c r="P9583">
        <v>120</v>
      </c>
      <c r="Q9583" s="7">
        <v>0.57999999999999996</v>
      </c>
      <c r="R9583">
        <v>0</v>
      </c>
      <c r="S9583" t="s">
        <v>41</v>
      </c>
    </row>
    <row r="9584" spans="1:19" x14ac:dyDescent="0.35">
      <c r="A9584" t="s">
        <v>13890</v>
      </c>
      <c r="B9584" t="s">
        <v>21404</v>
      </c>
      <c r="C9584" s="6">
        <v>43522</v>
      </c>
      <c r="D9584" s="6">
        <v>43651</v>
      </c>
      <c r="E9584">
        <v>3</v>
      </c>
      <c r="F9584">
        <v>45</v>
      </c>
      <c r="G9584" t="s">
        <v>20</v>
      </c>
      <c r="H9584" t="s">
        <v>13891</v>
      </c>
      <c r="I9584" t="s">
        <v>44</v>
      </c>
      <c r="J9584" t="s">
        <v>100</v>
      </c>
      <c r="K9584" t="s">
        <v>50</v>
      </c>
      <c r="L9584" t="s">
        <v>25</v>
      </c>
      <c r="M9584">
        <v>345</v>
      </c>
      <c r="N9584" t="s">
        <v>46</v>
      </c>
      <c r="O9584" s="6">
        <v>43471</v>
      </c>
      <c r="P9584">
        <v>135</v>
      </c>
      <c r="Q9584" s="7">
        <v>0.71884057971014492</v>
      </c>
      <c r="R9584">
        <v>180</v>
      </c>
      <c r="S9584" t="s">
        <v>35</v>
      </c>
    </row>
    <row r="9585" spans="1:19" x14ac:dyDescent="0.35">
      <c r="A9585" t="s">
        <v>9041</v>
      </c>
      <c r="B9585" t="s">
        <v>16328</v>
      </c>
      <c r="C9585" s="6">
        <v>42921</v>
      </c>
      <c r="D9585" s="6">
        <v>42921</v>
      </c>
      <c r="E9585">
        <v>3</v>
      </c>
      <c r="F9585">
        <v>60</v>
      </c>
      <c r="G9585" t="s">
        <v>29</v>
      </c>
      <c r="H9585" t="s">
        <v>13892</v>
      </c>
      <c r="I9585" t="s">
        <v>22</v>
      </c>
      <c r="J9585" t="s">
        <v>964</v>
      </c>
      <c r="K9585" t="s">
        <v>32</v>
      </c>
      <c r="L9585" t="s">
        <v>40</v>
      </c>
      <c r="M9585">
        <v>200</v>
      </c>
      <c r="N9585" t="s">
        <v>34</v>
      </c>
      <c r="O9585" s="6">
        <v>42921</v>
      </c>
      <c r="P9585">
        <v>180</v>
      </c>
      <c r="Q9585" s="7">
        <v>0.57999999999999996</v>
      </c>
      <c r="R9585">
        <v>0</v>
      </c>
      <c r="S9585" t="s">
        <v>41</v>
      </c>
    </row>
    <row r="9586" spans="1:19" x14ac:dyDescent="0.35">
      <c r="A9586" t="s">
        <v>9428</v>
      </c>
      <c r="B9586" t="s">
        <v>22740</v>
      </c>
      <c r="C9586" s="6">
        <v>43582</v>
      </c>
      <c r="D9586" s="6">
        <v>43651</v>
      </c>
      <c r="E9586">
        <v>1</v>
      </c>
      <c r="F9586">
        <v>45</v>
      </c>
      <c r="G9586" t="s">
        <v>29</v>
      </c>
      <c r="H9586" t="s">
        <v>13893</v>
      </c>
      <c r="I9586" t="s">
        <v>38</v>
      </c>
      <c r="J9586" t="s">
        <v>194</v>
      </c>
      <c r="K9586" t="s">
        <v>50</v>
      </c>
      <c r="L9586" t="s">
        <v>25</v>
      </c>
      <c r="M9586">
        <v>345</v>
      </c>
      <c r="N9586" t="s">
        <v>26</v>
      </c>
      <c r="O9586" s="6">
        <v>43479</v>
      </c>
      <c r="P9586">
        <v>45</v>
      </c>
      <c r="Q9586" s="7">
        <v>0.68405797101449273</v>
      </c>
      <c r="R9586">
        <v>172</v>
      </c>
      <c r="S9586" t="s">
        <v>35</v>
      </c>
    </row>
    <row r="9587" spans="1:19" x14ac:dyDescent="0.35">
      <c r="A9587" t="s">
        <v>9428</v>
      </c>
      <c r="B9587" t="s">
        <v>16203</v>
      </c>
      <c r="C9587" s="6">
        <v>42920</v>
      </c>
      <c r="D9587" s="6">
        <v>42920</v>
      </c>
      <c r="E9587">
        <v>4</v>
      </c>
      <c r="F9587">
        <v>60</v>
      </c>
      <c r="G9587" t="s">
        <v>29</v>
      </c>
      <c r="H9587" t="s">
        <v>13893</v>
      </c>
      <c r="I9587" t="s">
        <v>22</v>
      </c>
      <c r="J9587" t="s">
        <v>7735</v>
      </c>
      <c r="K9587" t="s">
        <v>184</v>
      </c>
      <c r="L9587" t="s">
        <v>40</v>
      </c>
      <c r="M9587">
        <v>200</v>
      </c>
      <c r="N9587" t="s">
        <v>46</v>
      </c>
      <c r="O9587" s="6">
        <v>42920</v>
      </c>
      <c r="P9587">
        <v>240</v>
      </c>
      <c r="Q9587" s="7">
        <v>0.1</v>
      </c>
      <c r="R9587">
        <v>0</v>
      </c>
      <c r="S9587" t="s">
        <v>41</v>
      </c>
    </row>
    <row r="9588" spans="1:19" x14ac:dyDescent="0.35">
      <c r="A9588" t="s">
        <v>13894</v>
      </c>
      <c r="B9588" t="s">
        <v>23376</v>
      </c>
      <c r="C9588" s="6">
        <v>43607</v>
      </c>
      <c r="D9588" s="6">
        <v>43651</v>
      </c>
      <c r="E9588">
        <v>1</v>
      </c>
      <c r="F9588">
        <v>45</v>
      </c>
      <c r="G9588" t="s">
        <v>20</v>
      </c>
      <c r="H9588" t="s">
        <v>13895</v>
      </c>
      <c r="I9588" t="s">
        <v>44</v>
      </c>
      <c r="J9588" t="s">
        <v>194</v>
      </c>
      <c r="K9588" t="s">
        <v>50</v>
      </c>
      <c r="L9588" t="s">
        <v>25</v>
      </c>
      <c r="M9588">
        <v>345</v>
      </c>
      <c r="N9588" t="s">
        <v>26</v>
      </c>
      <c r="O9588" s="6">
        <v>43479</v>
      </c>
      <c r="P9588">
        <v>45</v>
      </c>
      <c r="Q9588" s="7">
        <v>0.68405797101449273</v>
      </c>
      <c r="R9588">
        <v>172</v>
      </c>
      <c r="S9588" t="s">
        <v>35</v>
      </c>
    </row>
    <row r="9589" spans="1:19" x14ac:dyDescent="0.35">
      <c r="A9589" t="s">
        <v>13896</v>
      </c>
      <c r="B9589" t="s">
        <v>24024</v>
      </c>
      <c r="C9589" s="6">
        <v>43631</v>
      </c>
      <c r="D9589" s="6">
        <v>43651</v>
      </c>
      <c r="E9589">
        <v>3</v>
      </c>
      <c r="F9589">
        <v>45</v>
      </c>
      <c r="G9589" t="s">
        <v>20</v>
      </c>
      <c r="H9589" t="s">
        <v>13897</v>
      </c>
      <c r="I9589" t="s">
        <v>44</v>
      </c>
      <c r="J9589" t="s">
        <v>194</v>
      </c>
      <c r="K9589" t="s">
        <v>50</v>
      </c>
      <c r="L9589" t="s">
        <v>25</v>
      </c>
      <c r="M9589">
        <v>345</v>
      </c>
      <c r="N9589" t="s">
        <v>26</v>
      </c>
      <c r="O9589" s="6">
        <v>43479</v>
      </c>
      <c r="P9589">
        <v>135</v>
      </c>
      <c r="Q9589" s="7">
        <v>0.68405797101449273</v>
      </c>
      <c r="R9589">
        <v>172</v>
      </c>
      <c r="S9589" t="s">
        <v>35</v>
      </c>
    </row>
    <row r="9590" spans="1:19" x14ac:dyDescent="0.35">
      <c r="A9590" t="s">
        <v>3582</v>
      </c>
      <c r="B9590" t="s">
        <v>16329</v>
      </c>
      <c r="C9590" s="6">
        <v>42921</v>
      </c>
      <c r="D9590" s="6">
        <v>42921</v>
      </c>
      <c r="E9590">
        <v>1</v>
      </c>
      <c r="F9590">
        <v>60</v>
      </c>
      <c r="G9590" t="s">
        <v>29</v>
      </c>
      <c r="H9590" t="s">
        <v>13898</v>
      </c>
      <c r="I9590" t="s">
        <v>22</v>
      </c>
      <c r="J9590" t="s">
        <v>964</v>
      </c>
      <c r="K9590" t="s">
        <v>32</v>
      </c>
      <c r="L9590" t="s">
        <v>40</v>
      </c>
      <c r="M9590">
        <v>200</v>
      </c>
      <c r="N9590" t="s">
        <v>34</v>
      </c>
      <c r="O9590" s="6">
        <v>42921</v>
      </c>
      <c r="P9590">
        <v>60</v>
      </c>
      <c r="Q9590" s="7">
        <v>0.57999999999999996</v>
      </c>
      <c r="R9590">
        <v>0</v>
      </c>
      <c r="S9590" t="s">
        <v>41</v>
      </c>
    </row>
    <row r="9591" spans="1:19" x14ac:dyDescent="0.35">
      <c r="A9591" t="s">
        <v>13385</v>
      </c>
      <c r="B9591" t="s">
        <v>16204</v>
      </c>
      <c r="C9591" s="6">
        <v>42920</v>
      </c>
      <c r="D9591" s="6">
        <v>42920</v>
      </c>
      <c r="E9591">
        <v>1</v>
      </c>
      <c r="F9591">
        <v>60</v>
      </c>
      <c r="G9591" t="s">
        <v>29</v>
      </c>
      <c r="H9591" t="s">
        <v>13899</v>
      </c>
      <c r="I9591" t="s">
        <v>22</v>
      </c>
      <c r="J9591" t="s">
        <v>7735</v>
      </c>
      <c r="K9591" t="s">
        <v>184</v>
      </c>
      <c r="L9591" t="s">
        <v>40</v>
      </c>
      <c r="M9591">
        <v>200</v>
      </c>
      <c r="N9591" t="s">
        <v>46</v>
      </c>
      <c r="O9591" s="6">
        <v>42920</v>
      </c>
      <c r="P9591">
        <v>60</v>
      </c>
      <c r="Q9591" s="7">
        <v>0.1</v>
      </c>
      <c r="R9591">
        <v>0</v>
      </c>
      <c r="S9591" t="s">
        <v>41</v>
      </c>
    </row>
    <row r="9592" spans="1:19" x14ac:dyDescent="0.35">
      <c r="A9592" t="s">
        <v>13900</v>
      </c>
      <c r="B9592" t="s">
        <v>21258</v>
      </c>
      <c r="C9592" s="6">
        <v>43508</v>
      </c>
      <c r="D9592" s="6">
        <v>43651</v>
      </c>
      <c r="E9592">
        <v>3</v>
      </c>
      <c r="F9592">
        <v>45</v>
      </c>
      <c r="G9592" t="s">
        <v>20</v>
      </c>
      <c r="H9592" t="s">
        <v>13901</v>
      </c>
      <c r="I9592" t="s">
        <v>44</v>
      </c>
      <c r="J9592" t="s">
        <v>194</v>
      </c>
      <c r="K9592" t="s">
        <v>50</v>
      </c>
      <c r="L9592" t="s">
        <v>25</v>
      </c>
      <c r="M9592">
        <v>345</v>
      </c>
      <c r="N9592" t="s">
        <v>26</v>
      </c>
      <c r="O9592" s="6">
        <v>43479</v>
      </c>
      <c r="P9592">
        <v>135</v>
      </c>
      <c r="Q9592" s="7">
        <v>0.68405797101449273</v>
      </c>
      <c r="R9592">
        <v>172</v>
      </c>
      <c r="S9592" t="s">
        <v>35</v>
      </c>
    </row>
    <row r="9593" spans="1:19" x14ac:dyDescent="0.35">
      <c r="A9593" t="s">
        <v>13902</v>
      </c>
      <c r="B9593" t="s">
        <v>23154</v>
      </c>
      <c r="C9593" s="6">
        <v>43598</v>
      </c>
      <c r="D9593" s="6">
        <v>43651</v>
      </c>
      <c r="E9593">
        <v>4</v>
      </c>
      <c r="F9593">
        <v>45</v>
      </c>
      <c r="G9593" t="s">
        <v>20</v>
      </c>
      <c r="H9593" t="s">
        <v>13903</v>
      </c>
      <c r="I9593" t="s">
        <v>38</v>
      </c>
      <c r="J9593" t="s">
        <v>194</v>
      </c>
      <c r="K9593" t="s">
        <v>50</v>
      </c>
      <c r="L9593" t="s">
        <v>25</v>
      </c>
      <c r="M9593">
        <v>345</v>
      </c>
      <c r="N9593" t="s">
        <v>26</v>
      </c>
      <c r="O9593" s="6">
        <v>43479</v>
      </c>
      <c r="P9593">
        <v>180</v>
      </c>
      <c r="Q9593" s="7">
        <v>0.68405797101449273</v>
      </c>
      <c r="R9593">
        <v>172</v>
      </c>
      <c r="S9593" t="s">
        <v>35</v>
      </c>
    </row>
    <row r="9594" spans="1:19" x14ac:dyDescent="0.35">
      <c r="A9594" t="s">
        <v>13904</v>
      </c>
      <c r="B9594" t="s">
        <v>22094</v>
      </c>
      <c r="C9594" s="6">
        <v>43556</v>
      </c>
      <c r="D9594" s="6">
        <v>43651</v>
      </c>
      <c r="E9594">
        <v>3</v>
      </c>
      <c r="F9594">
        <v>45</v>
      </c>
      <c r="G9594" t="s">
        <v>20</v>
      </c>
      <c r="H9594" t="s">
        <v>13905</v>
      </c>
      <c r="I9594" t="s">
        <v>38</v>
      </c>
      <c r="J9594" t="s">
        <v>203</v>
      </c>
      <c r="K9594" t="s">
        <v>50</v>
      </c>
      <c r="L9594" t="s">
        <v>25</v>
      </c>
      <c r="M9594">
        <v>345</v>
      </c>
      <c r="N9594" t="s">
        <v>26</v>
      </c>
      <c r="O9594" s="6">
        <v>43468</v>
      </c>
      <c r="P9594">
        <v>135</v>
      </c>
      <c r="Q9594" s="7">
        <v>0.72173913043478266</v>
      </c>
      <c r="R9594">
        <v>183</v>
      </c>
      <c r="S9594" t="s">
        <v>35</v>
      </c>
    </row>
    <row r="9595" spans="1:19" x14ac:dyDescent="0.35">
      <c r="A9595" t="s">
        <v>13906</v>
      </c>
      <c r="B9595" t="s">
        <v>22559</v>
      </c>
      <c r="C9595" s="6">
        <v>43574</v>
      </c>
      <c r="D9595" s="6">
        <v>43655</v>
      </c>
      <c r="E9595">
        <v>4</v>
      </c>
      <c r="F9595">
        <v>45</v>
      </c>
      <c r="G9595" t="s">
        <v>20</v>
      </c>
      <c r="H9595" t="s">
        <v>13907</v>
      </c>
      <c r="I9595" t="s">
        <v>44</v>
      </c>
      <c r="J9595" t="s">
        <v>482</v>
      </c>
      <c r="K9595" t="s">
        <v>180</v>
      </c>
      <c r="L9595" t="s">
        <v>25</v>
      </c>
      <c r="M9595">
        <v>345</v>
      </c>
      <c r="N9595" t="s">
        <v>46</v>
      </c>
      <c r="O9595" s="6">
        <v>43526</v>
      </c>
      <c r="P9595">
        <v>180</v>
      </c>
      <c r="Q9595" s="7">
        <v>0.77681159420289858</v>
      </c>
      <c r="R9595">
        <v>129</v>
      </c>
      <c r="S9595" t="s">
        <v>35</v>
      </c>
    </row>
    <row r="9596" spans="1:19" x14ac:dyDescent="0.35">
      <c r="A9596" t="s">
        <v>13908</v>
      </c>
      <c r="B9596" t="s">
        <v>21511</v>
      </c>
      <c r="C9596" s="6">
        <v>43526</v>
      </c>
      <c r="D9596" s="6">
        <v>43655</v>
      </c>
      <c r="E9596">
        <v>4</v>
      </c>
      <c r="F9596">
        <v>45</v>
      </c>
      <c r="G9596" t="s">
        <v>20</v>
      </c>
      <c r="H9596" t="s">
        <v>13909</v>
      </c>
      <c r="I9596" t="s">
        <v>44</v>
      </c>
      <c r="J9596" t="s">
        <v>482</v>
      </c>
      <c r="K9596" t="s">
        <v>180</v>
      </c>
      <c r="L9596" t="s">
        <v>25</v>
      </c>
      <c r="M9596">
        <v>345</v>
      </c>
      <c r="N9596" t="s">
        <v>46</v>
      </c>
      <c r="O9596" s="6">
        <v>43526</v>
      </c>
      <c r="P9596">
        <v>180</v>
      </c>
      <c r="Q9596" s="7">
        <v>0.77681159420289858</v>
      </c>
      <c r="R9596">
        <v>129</v>
      </c>
      <c r="S9596" t="s">
        <v>35</v>
      </c>
    </row>
    <row r="9597" spans="1:19" x14ac:dyDescent="0.35">
      <c r="A9597" t="s">
        <v>13385</v>
      </c>
      <c r="B9597" t="s">
        <v>16330</v>
      </c>
      <c r="C9597" s="6">
        <v>42921</v>
      </c>
      <c r="D9597" s="6">
        <v>42921</v>
      </c>
      <c r="E9597">
        <v>2</v>
      </c>
      <c r="F9597">
        <v>60</v>
      </c>
      <c r="G9597" t="s">
        <v>29</v>
      </c>
      <c r="H9597" t="s">
        <v>13899</v>
      </c>
      <c r="I9597" t="s">
        <v>22</v>
      </c>
      <c r="J9597" t="s">
        <v>964</v>
      </c>
      <c r="K9597" t="s">
        <v>32</v>
      </c>
      <c r="L9597" t="s">
        <v>40</v>
      </c>
      <c r="M9597">
        <v>200</v>
      </c>
      <c r="N9597" t="s">
        <v>34</v>
      </c>
      <c r="O9597" s="6">
        <v>42921</v>
      </c>
      <c r="P9597">
        <v>120</v>
      </c>
      <c r="Q9597" s="7">
        <v>0.57999999999999996</v>
      </c>
      <c r="R9597">
        <v>0</v>
      </c>
      <c r="S9597" t="s">
        <v>41</v>
      </c>
    </row>
    <row r="9598" spans="1:19" x14ac:dyDescent="0.35">
      <c r="A9598" t="s">
        <v>9084</v>
      </c>
      <c r="B9598" t="s">
        <v>16205</v>
      </c>
      <c r="C9598" s="6">
        <v>42920</v>
      </c>
      <c r="D9598" s="6">
        <v>42920</v>
      </c>
      <c r="E9598">
        <v>3</v>
      </c>
      <c r="F9598">
        <v>60</v>
      </c>
      <c r="G9598" t="s">
        <v>29</v>
      </c>
      <c r="H9598" t="s">
        <v>13910</v>
      </c>
      <c r="I9598" t="s">
        <v>22</v>
      </c>
      <c r="J9598" t="s">
        <v>1951</v>
      </c>
      <c r="K9598" t="s">
        <v>32</v>
      </c>
      <c r="L9598" t="s">
        <v>241</v>
      </c>
      <c r="M9598">
        <v>100</v>
      </c>
      <c r="N9598" t="s">
        <v>34</v>
      </c>
      <c r="O9598" s="6">
        <v>42920</v>
      </c>
      <c r="P9598">
        <v>180</v>
      </c>
      <c r="Q9598" s="7">
        <v>0.63</v>
      </c>
      <c r="R9598">
        <v>0</v>
      </c>
      <c r="S9598" t="s">
        <v>41</v>
      </c>
    </row>
    <row r="9599" spans="1:19" x14ac:dyDescent="0.35">
      <c r="A9599" t="s">
        <v>13911</v>
      </c>
      <c r="B9599" t="s">
        <v>21512</v>
      </c>
      <c r="C9599" s="6">
        <v>43526</v>
      </c>
      <c r="D9599" s="6">
        <v>43655</v>
      </c>
      <c r="E9599">
        <v>4</v>
      </c>
      <c r="F9599">
        <v>45</v>
      </c>
      <c r="G9599" t="s">
        <v>20</v>
      </c>
      <c r="H9599" t="s">
        <v>13912</v>
      </c>
      <c r="I9599" t="s">
        <v>44</v>
      </c>
      <c r="J9599" t="s">
        <v>482</v>
      </c>
      <c r="K9599" t="s">
        <v>180</v>
      </c>
      <c r="L9599" t="s">
        <v>25</v>
      </c>
      <c r="M9599">
        <v>345</v>
      </c>
      <c r="N9599" t="s">
        <v>46</v>
      </c>
      <c r="O9599" s="6">
        <v>43526</v>
      </c>
      <c r="P9599">
        <v>180</v>
      </c>
      <c r="Q9599" s="7">
        <v>0.77681159420289858</v>
      </c>
      <c r="R9599">
        <v>129</v>
      </c>
      <c r="S9599" t="s">
        <v>35</v>
      </c>
    </row>
    <row r="9600" spans="1:19" x14ac:dyDescent="0.35">
      <c r="A9600" t="s">
        <v>13913</v>
      </c>
      <c r="B9600" t="s">
        <v>22392</v>
      </c>
      <c r="C9600" s="6">
        <v>43566</v>
      </c>
      <c r="D9600" s="6">
        <v>43647</v>
      </c>
      <c r="E9600">
        <v>2</v>
      </c>
      <c r="F9600">
        <v>45</v>
      </c>
      <c r="G9600" t="s">
        <v>20</v>
      </c>
      <c r="H9600" t="s">
        <v>13914</v>
      </c>
      <c r="I9600" t="s">
        <v>38</v>
      </c>
      <c r="J9600" t="s">
        <v>306</v>
      </c>
      <c r="K9600" t="s">
        <v>184</v>
      </c>
      <c r="L9600" t="s">
        <v>25</v>
      </c>
      <c r="M9600">
        <v>345</v>
      </c>
      <c r="N9600" t="s">
        <v>46</v>
      </c>
      <c r="O9600" s="6">
        <v>43566</v>
      </c>
      <c r="P9600">
        <v>90</v>
      </c>
      <c r="Q9600" s="7">
        <v>0.31594202898550727</v>
      </c>
      <c r="R9600">
        <v>81</v>
      </c>
      <c r="S9600" t="s">
        <v>27</v>
      </c>
    </row>
    <row r="9601" spans="1:19" x14ac:dyDescent="0.35">
      <c r="A9601" t="s">
        <v>9084</v>
      </c>
      <c r="B9601" t="s">
        <v>16331</v>
      </c>
      <c r="C9601" s="6">
        <v>42921</v>
      </c>
      <c r="D9601" s="6">
        <v>42921</v>
      </c>
      <c r="E9601">
        <v>1</v>
      </c>
      <c r="F9601">
        <v>60</v>
      </c>
      <c r="G9601" t="s">
        <v>29</v>
      </c>
      <c r="H9601" t="s">
        <v>13910</v>
      </c>
      <c r="I9601" t="s">
        <v>22</v>
      </c>
      <c r="J9601" t="s">
        <v>964</v>
      </c>
      <c r="K9601" t="s">
        <v>32</v>
      </c>
      <c r="L9601" t="s">
        <v>40</v>
      </c>
      <c r="M9601">
        <v>200</v>
      </c>
      <c r="N9601" t="s">
        <v>34</v>
      </c>
      <c r="O9601" s="6">
        <v>42921</v>
      </c>
      <c r="P9601">
        <v>60</v>
      </c>
      <c r="Q9601" s="7">
        <v>0.57999999999999996</v>
      </c>
      <c r="R9601">
        <v>0</v>
      </c>
      <c r="S9601" t="s">
        <v>41</v>
      </c>
    </row>
    <row r="9602" spans="1:19" x14ac:dyDescent="0.35">
      <c r="A9602" t="s">
        <v>13915</v>
      </c>
      <c r="B9602" t="s">
        <v>20541</v>
      </c>
      <c r="C9602" s="6">
        <v>43266</v>
      </c>
      <c r="D9602" s="6">
        <v>43292</v>
      </c>
      <c r="E9602">
        <v>2</v>
      </c>
      <c r="F9602">
        <v>45</v>
      </c>
      <c r="G9602" t="s">
        <v>29</v>
      </c>
      <c r="H9602" t="s">
        <v>4490</v>
      </c>
      <c r="I9602" t="s">
        <v>38</v>
      </c>
      <c r="J9602" t="s">
        <v>13521</v>
      </c>
      <c r="K9602" t="s">
        <v>24</v>
      </c>
      <c r="L9602" t="s">
        <v>58</v>
      </c>
      <c r="M9602">
        <v>150</v>
      </c>
      <c r="N9602" t="s">
        <v>26</v>
      </c>
      <c r="O9602" s="6">
        <v>43121</v>
      </c>
      <c r="P9602">
        <v>90</v>
      </c>
      <c r="Q9602" s="7">
        <v>0.84</v>
      </c>
      <c r="R9602">
        <v>171</v>
      </c>
      <c r="S9602" t="s">
        <v>35</v>
      </c>
    </row>
    <row r="9603" spans="1:19" x14ac:dyDescent="0.35">
      <c r="A9603" t="s">
        <v>13916</v>
      </c>
      <c r="B9603" t="s">
        <v>22665</v>
      </c>
      <c r="C9603" s="6">
        <v>43578</v>
      </c>
      <c r="D9603" s="6">
        <v>43657</v>
      </c>
      <c r="E9603">
        <v>2</v>
      </c>
      <c r="F9603">
        <v>45</v>
      </c>
      <c r="G9603" t="s">
        <v>29</v>
      </c>
      <c r="H9603" t="s">
        <v>13917</v>
      </c>
      <c r="I9603" t="s">
        <v>38</v>
      </c>
      <c r="J9603" t="s">
        <v>291</v>
      </c>
      <c r="K9603" t="s">
        <v>32</v>
      </c>
      <c r="L9603" t="s">
        <v>25</v>
      </c>
      <c r="M9603">
        <v>345</v>
      </c>
      <c r="N9603" t="s">
        <v>34</v>
      </c>
      <c r="O9603" s="6">
        <v>43578</v>
      </c>
      <c r="P9603">
        <v>90</v>
      </c>
      <c r="Q9603" s="7">
        <v>0.39420289855072466</v>
      </c>
      <c r="R9603">
        <v>79</v>
      </c>
      <c r="S9603" t="s">
        <v>27</v>
      </c>
    </row>
    <row r="9604" spans="1:19" x14ac:dyDescent="0.35">
      <c r="A9604" t="s">
        <v>9101</v>
      </c>
      <c r="B9604" t="s">
        <v>16206</v>
      </c>
      <c r="C9604" s="6">
        <v>42920</v>
      </c>
      <c r="D9604" s="6">
        <v>42920</v>
      </c>
      <c r="E9604">
        <v>2</v>
      </c>
      <c r="F9604">
        <v>60</v>
      </c>
      <c r="G9604" t="s">
        <v>29</v>
      </c>
      <c r="H9604" t="s">
        <v>13918</v>
      </c>
      <c r="I9604" t="s">
        <v>22</v>
      </c>
      <c r="J9604" t="s">
        <v>1951</v>
      </c>
      <c r="K9604" t="s">
        <v>32</v>
      </c>
      <c r="L9604" t="s">
        <v>241</v>
      </c>
      <c r="M9604">
        <v>100</v>
      </c>
      <c r="N9604" t="s">
        <v>34</v>
      </c>
      <c r="O9604" s="6">
        <v>42920</v>
      </c>
      <c r="P9604">
        <v>120</v>
      </c>
      <c r="Q9604" s="7">
        <v>0.63</v>
      </c>
      <c r="R9604">
        <v>0</v>
      </c>
      <c r="S9604" t="s">
        <v>41</v>
      </c>
    </row>
    <row r="9605" spans="1:19" x14ac:dyDescent="0.35">
      <c r="A9605" t="s">
        <v>13919</v>
      </c>
      <c r="B9605" t="s">
        <v>19610</v>
      </c>
      <c r="C9605" s="6">
        <v>43228</v>
      </c>
      <c r="D9605" s="6">
        <v>43292</v>
      </c>
      <c r="E9605">
        <v>4</v>
      </c>
      <c r="F9605">
        <v>45</v>
      </c>
      <c r="G9605" t="s">
        <v>29</v>
      </c>
      <c r="H9605" t="s">
        <v>13920</v>
      </c>
      <c r="I9605" t="s">
        <v>44</v>
      </c>
      <c r="J9605" t="s">
        <v>13521</v>
      </c>
      <c r="K9605" t="s">
        <v>24</v>
      </c>
      <c r="L9605" t="s">
        <v>58</v>
      </c>
      <c r="M9605">
        <v>150</v>
      </c>
      <c r="N9605" t="s">
        <v>26</v>
      </c>
      <c r="O9605" s="6">
        <v>43121</v>
      </c>
      <c r="P9605">
        <v>180</v>
      </c>
      <c r="Q9605" s="7">
        <v>0.84</v>
      </c>
      <c r="R9605">
        <v>171</v>
      </c>
      <c r="S9605" t="s">
        <v>35</v>
      </c>
    </row>
    <row r="9606" spans="1:19" x14ac:dyDescent="0.35">
      <c r="A9606" t="s">
        <v>12219</v>
      </c>
      <c r="B9606" t="s">
        <v>19283</v>
      </c>
      <c r="C9606" s="6">
        <v>43212</v>
      </c>
      <c r="D9606" s="6">
        <v>43292</v>
      </c>
      <c r="E9606">
        <v>2</v>
      </c>
      <c r="F9606">
        <v>45</v>
      </c>
      <c r="G9606" t="s">
        <v>20</v>
      </c>
      <c r="H9606" t="s">
        <v>12220</v>
      </c>
      <c r="I9606" t="s">
        <v>44</v>
      </c>
      <c r="J9606" t="s">
        <v>13521</v>
      </c>
      <c r="K9606" t="s">
        <v>24</v>
      </c>
      <c r="L9606" t="s">
        <v>58</v>
      </c>
      <c r="M9606">
        <v>150</v>
      </c>
      <c r="N9606" t="s">
        <v>26</v>
      </c>
      <c r="O9606" s="6">
        <v>43121</v>
      </c>
      <c r="P9606">
        <v>90</v>
      </c>
      <c r="Q9606" s="7">
        <v>0.84</v>
      </c>
      <c r="R9606">
        <v>171</v>
      </c>
      <c r="S9606" t="s">
        <v>35</v>
      </c>
    </row>
    <row r="9607" spans="1:19" x14ac:dyDescent="0.35">
      <c r="A9607" t="s">
        <v>13921</v>
      </c>
      <c r="B9607" t="s">
        <v>19771</v>
      </c>
      <c r="C9607" s="6">
        <v>43236</v>
      </c>
      <c r="D9607" s="6">
        <v>43292</v>
      </c>
      <c r="E9607">
        <v>4</v>
      </c>
      <c r="F9607">
        <v>45</v>
      </c>
      <c r="G9607" t="s">
        <v>20</v>
      </c>
      <c r="H9607" t="s">
        <v>13922</v>
      </c>
      <c r="I9607" t="s">
        <v>38</v>
      </c>
      <c r="J9607" t="s">
        <v>13521</v>
      </c>
      <c r="K9607" t="s">
        <v>24</v>
      </c>
      <c r="L9607" t="s">
        <v>58</v>
      </c>
      <c r="M9607">
        <v>150</v>
      </c>
      <c r="N9607" t="s">
        <v>26</v>
      </c>
      <c r="O9607" s="6">
        <v>43121</v>
      </c>
      <c r="P9607">
        <v>180</v>
      </c>
      <c r="Q9607" s="7">
        <v>0.84</v>
      </c>
      <c r="R9607">
        <v>171</v>
      </c>
      <c r="S9607" t="s">
        <v>35</v>
      </c>
    </row>
    <row r="9608" spans="1:19" x14ac:dyDescent="0.35">
      <c r="A9608" t="s">
        <v>13923</v>
      </c>
      <c r="B9608" t="s">
        <v>17537</v>
      </c>
      <c r="C9608" s="6">
        <v>43121</v>
      </c>
      <c r="D9608" s="6">
        <v>43292</v>
      </c>
      <c r="E9608">
        <v>3</v>
      </c>
      <c r="F9608">
        <v>45</v>
      </c>
      <c r="G9608" t="s">
        <v>20</v>
      </c>
      <c r="H9608" t="s">
        <v>13924</v>
      </c>
      <c r="I9608" t="s">
        <v>38</v>
      </c>
      <c r="J9608" t="s">
        <v>13521</v>
      </c>
      <c r="K9608" t="s">
        <v>24</v>
      </c>
      <c r="L9608" t="s">
        <v>58</v>
      </c>
      <c r="M9608">
        <v>150</v>
      </c>
      <c r="N9608" t="s">
        <v>26</v>
      </c>
      <c r="O9608" s="6">
        <v>43121</v>
      </c>
      <c r="P9608">
        <v>135</v>
      </c>
      <c r="Q9608" s="7">
        <v>0.84</v>
      </c>
      <c r="R9608">
        <v>171</v>
      </c>
      <c r="S9608" t="s">
        <v>35</v>
      </c>
    </row>
    <row r="9609" spans="1:19" x14ac:dyDescent="0.35">
      <c r="A9609" t="s">
        <v>13925</v>
      </c>
      <c r="B9609" t="s">
        <v>23662</v>
      </c>
      <c r="C9609" s="6">
        <v>43619</v>
      </c>
      <c r="D9609" s="6">
        <v>43649</v>
      </c>
      <c r="E9609">
        <v>3</v>
      </c>
      <c r="F9609">
        <v>45</v>
      </c>
      <c r="G9609" t="s">
        <v>20</v>
      </c>
      <c r="H9609" t="s">
        <v>13926</v>
      </c>
      <c r="I9609" t="s">
        <v>38</v>
      </c>
      <c r="J9609" t="s">
        <v>1006</v>
      </c>
      <c r="K9609" t="s">
        <v>24</v>
      </c>
      <c r="L9609" t="s">
        <v>25</v>
      </c>
      <c r="M9609">
        <v>345</v>
      </c>
      <c r="N9609" t="s">
        <v>34</v>
      </c>
      <c r="O9609" s="6">
        <v>43516</v>
      </c>
      <c r="P9609">
        <v>135</v>
      </c>
      <c r="Q9609" s="7">
        <v>0.44057971014492753</v>
      </c>
      <c r="R9609">
        <v>133</v>
      </c>
      <c r="S9609" t="s">
        <v>35</v>
      </c>
    </row>
    <row r="9610" spans="1:19" x14ac:dyDescent="0.35">
      <c r="A9610" t="s">
        <v>13927</v>
      </c>
      <c r="B9610" t="s">
        <v>24011</v>
      </c>
      <c r="C9610" s="6">
        <v>43630</v>
      </c>
      <c r="D9610" s="6">
        <v>43649</v>
      </c>
      <c r="E9610">
        <v>3</v>
      </c>
      <c r="F9610">
        <v>50</v>
      </c>
      <c r="G9610" t="s">
        <v>29</v>
      </c>
      <c r="H9610" t="s">
        <v>13928</v>
      </c>
      <c r="I9610" t="s">
        <v>38</v>
      </c>
      <c r="J9610" t="s">
        <v>4054</v>
      </c>
      <c r="K9610" t="s">
        <v>32</v>
      </c>
      <c r="L9610" t="s">
        <v>25</v>
      </c>
      <c r="M9610">
        <v>345</v>
      </c>
      <c r="N9610" t="s">
        <v>46</v>
      </c>
      <c r="O9610" s="6">
        <v>43589</v>
      </c>
      <c r="P9610">
        <v>150</v>
      </c>
      <c r="Q9610" s="7">
        <v>0.55942028985507242</v>
      </c>
      <c r="R9610">
        <v>60</v>
      </c>
      <c r="S9610" t="s">
        <v>27</v>
      </c>
    </row>
    <row r="9611" spans="1:19" x14ac:dyDescent="0.35">
      <c r="A9611" t="s">
        <v>13929</v>
      </c>
      <c r="B9611" t="s">
        <v>17538</v>
      </c>
      <c r="C9611" s="6">
        <v>43121</v>
      </c>
      <c r="D9611" s="6">
        <v>43292</v>
      </c>
      <c r="E9611">
        <v>4</v>
      </c>
      <c r="F9611">
        <v>45</v>
      </c>
      <c r="G9611" t="s">
        <v>29</v>
      </c>
      <c r="H9611" t="s">
        <v>13930</v>
      </c>
      <c r="I9611" t="s">
        <v>44</v>
      </c>
      <c r="J9611" t="s">
        <v>13521</v>
      </c>
      <c r="K9611" t="s">
        <v>24</v>
      </c>
      <c r="L9611" t="s">
        <v>58</v>
      </c>
      <c r="M9611">
        <v>150</v>
      </c>
      <c r="N9611" t="s">
        <v>26</v>
      </c>
      <c r="O9611" s="6">
        <v>43121</v>
      </c>
      <c r="P9611">
        <v>180</v>
      </c>
      <c r="Q9611" s="7">
        <v>0.84</v>
      </c>
      <c r="R9611">
        <v>171</v>
      </c>
      <c r="S9611" t="s">
        <v>35</v>
      </c>
    </row>
    <row r="9612" spans="1:19" x14ac:dyDescent="0.35">
      <c r="A9612" t="s">
        <v>13931</v>
      </c>
      <c r="B9612" t="s">
        <v>19701</v>
      </c>
      <c r="C9612" s="6">
        <v>43232</v>
      </c>
      <c r="D9612" s="6">
        <v>43292</v>
      </c>
      <c r="E9612">
        <v>4</v>
      </c>
      <c r="F9612">
        <v>45</v>
      </c>
      <c r="G9612" t="s">
        <v>29</v>
      </c>
      <c r="H9612" t="s">
        <v>13932</v>
      </c>
      <c r="I9612" t="s">
        <v>44</v>
      </c>
      <c r="J9612" t="s">
        <v>13521</v>
      </c>
      <c r="K9612" t="s">
        <v>24</v>
      </c>
      <c r="L9612" t="s">
        <v>58</v>
      </c>
      <c r="M9612">
        <v>150</v>
      </c>
      <c r="N9612" t="s">
        <v>26</v>
      </c>
      <c r="O9612" s="6">
        <v>43121</v>
      </c>
      <c r="P9612">
        <v>180</v>
      </c>
      <c r="Q9612" s="7">
        <v>0.84</v>
      </c>
      <c r="R9612">
        <v>171</v>
      </c>
      <c r="S9612" t="s">
        <v>35</v>
      </c>
    </row>
    <row r="9613" spans="1:19" x14ac:dyDescent="0.35">
      <c r="A9613" t="s">
        <v>13933</v>
      </c>
      <c r="B9613" t="s">
        <v>18417</v>
      </c>
      <c r="C9613" s="6">
        <v>43169</v>
      </c>
      <c r="D9613" s="6">
        <v>43292</v>
      </c>
      <c r="E9613">
        <v>2</v>
      </c>
      <c r="F9613">
        <v>45</v>
      </c>
      <c r="G9613" t="s">
        <v>20</v>
      </c>
      <c r="H9613" t="s">
        <v>13934</v>
      </c>
      <c r="I9613" t="s">
        <v>38</v>
      </c>
      <c r="J9613" t="s">
        <v>13521</v>
      </c>
      <c r="K9613" t="s">
        <v>24</v>
      </c>
      <c r="L9613" t="s">
        <v>58</v>
      </c>
      <c r="M9613">
        <v>150</v>
      </c>
      <c r="N9613" t="s">
        <v>26</v>
      </c>
      <c r="O9613" s="6">
        <v>43121</v>
      </c>
      <c r="P9613">
        <v>90</v>
      </c>
      <c r="Q9613" s="7">
        <v>0.84</v>
      </c>
      <c r="R9613">
        <v>171</v>
      </c>
      <c r="S9613" t="s">
        <v>35</v>
      </c>
    </row>
    <row r="9614" spans="1:19" x14ac:dyDescent="0.35">
      <c r="A9614" t="s">
        <v>13935</v>
      </c>
      <c r="B9614" t="s">
        <v>20542</v>
      </c>
      <c r="C9614" s="6">
        <v>43266</v>
      </c>
      <c r="D9614" s="6">
        <v>43292</v>
      </c>
      <c r="E9614">
        <v>3</v>
      </c>
      <c r="F9614">
        <v>45</v>
      </c>
      <c r="G9614" t="s">
        <v>29</v>
      </c>
      <c r="H9614" t="s">
        <v>13936</v>
      </c>
      <c r="I9614" t="s">
        <v>44</v>
      </c>
      <c r="J9614" t="s">
        <v>13521</v>
      </c>
      <c r="K9614" t="s">
        <v>24</v>
      </c>
      <c r="L9614" t="s">
        <v>58</v>
      </c>
      <c r="M9614">
        <v>150</v>
      </c>
      <c r="N9614" t="s">
        <v>26</v>
      </c>
      <c r="O9614" s="6">
        <v>43121</v>
      </c>
      <c r="P9614">
        <v>135</v>
      </c>
      <c r="Q9614" s="7">
        <v>0.84</v>
      </c>
      <c r="R9614">
        <v>171</v>
      </c>
      <c r="S9614" t="s">
        <v>35</v>
      </c>
    </row>
    <row r="9615" spans="1:19" x14ac:dyDescent="0.35">
      <c r="A9615" t="s">
        <v>13916</v>
      </c>
      <c r="B9615" t="s">
        <v>16207</v>
      </c>
      <c r="C9615" s="6">
        <v>42920</v>
      </c>
      <c r="D9615" s="6">
        <v>42920</v>
      </c>
      <c r="E9615">
        <v>2</v>
      </c>
      <c r="F9615">
        <v>60</v>
      </c>
      <c r="G9615" t="s">
        <v>29</v>
      </c>
      <c r="H9615" t="s">
        <v>13917</v>
      </c>
      <c r="I9615" t="s">
        <v>22</v>
      </c>
      <c r="J9615" t="s">
        <v>1951</v>
      </c>
      <c r="K9615" t="s">
        <v>32</v>
      </c>
      <c r="L9615" t="s">
        <v>241</v>
      </c>
      <c r="M9615">
        <v>100</v>
      </c>
      <c r="N9615" t="s">
        <v>34</v>
      </c>
      <c r="O9615" s="6">
        <v>42920</v>
      </c>
      <c r="P9615">
        <v>120</v>
      </c>
      <c r="Q9615" s="7">
        <v>0.63</v>
      </c>
      <c r="R9615">
        <v>0</v>
      </c>
      <c r="S9615" t="s">
        <v>41</v>
      </c>
    </row>
    <row r="9616" spans="1:19" x14ac:dyDescent="0.35">
      <c r="A9616" t="s">
        <v>13937</v>
      </c>
      <c r="B9616" t="s">
        <v>19316</v>
      </c>
      <c r="C9616" s="6">
        <v>43214</v>
      </c>
      <c r="D9616" s="6">
        <v>43292</v>
      </c>
      <c r="E9616">
        <v>2</v>
      </c>
      <c r="F9616">
        <v>45</v>
      </c>
      <c r="G9616" t="s">
        <v>20</v>
      </c>
      <c r="H9616" t="s">
        <v>11853</v>
      </c>
      <c r="I9616" t="s">
        <v>44</v>
      </c>
      <c r="J9616" t="s">
        <v>13521</v>
      </c>
      <c r="K9616" t="s">
        <v>24</v>
      </c>
      <c r="L9616" t="s">
        <v>58</v>
      </c>
      <c r="M9616">
        <v>150</v>
      </c>
      <c r="N9616" t="s">
        <v>26</v>
      </c>
      <c r="O9616" s="6">
        <v>43121</v>
      </c>
      <c r="P9616">
        <v>90</v>
      </c>
      <c r="Q9616" s="7">
        <v>0.84</v>
      </c>
      <c r="R9616">
        <v>171</v>
      </c>
      <c r="S9616" t="s">
        <v>35</v>
      </c>
    </row>
    <row r="9617" spans="1:19" x14ac:dyDescent="0.35">
      <c r="A9617" t="s">
        <v>13938</v>
      </c>
      <c r="B9617" t="s">
        <v>21875</v>
      </c>
      <c r="C9617" s="6">
        <v>43550</v>
      </c>
      <c r="D9617" s="6">
        <v>43650</v>
      </c>
      <c r="E9617">
        <v>2</v>
      </c>
      <c r="F9617">
        <v>45</v>
      </c>
      <c r="G9617" t="s">
        <v>20</v>
      </c>
      <c r="H9617" t="s">
        <v>13939</v>
      </c>
      <c r="I9617" t="s">
        <v>44</v>
      </c>
      <c r="J9617" t="s">
        <v>8384</v>
      </c>
      <c r="K9617" t="s">
        <v>50</v>
      </c>
      <c r="L9617" t="s">
        <v>25</v>
      </c>
      <c r="M9617">
        <v>345</v>
      </c>
      <c r="N9617" t="s">
        <v>34</v>
      </c>
      <c r="O9617" s="6">
        <v>43524</v>
      </c>
      <c r="P9617">
        <v>90</v>
      </c>
      <c r="Q9617" s="7">
        <v>0.41449275362318838</v>
      </c>
      <c r="R9617">
        <v>126</v>
      </c>
      <c r="S9617" t="s">
        <v>35</v>
      </c>
    </row>
    <row r="9618" spans="1:19" x14ac:dyDescent="0.35">
      <c r="A9618" t="s">
        <v>13940</v>
      </c>
      <c r="B9618" t="s">
        <v>24252</v>
      </c>
      <c r="C9618" s="6">
        <v>43643</v>
      </c>
      <c r="D9618" s="6">
        <v>43650</v>
      </c>
      <c r="E9618">
        <v>2</v>
      </c>
      <c r="F9618">
        <v>60</v>
      </c>
      <c r="G9618" t="s">
        <v>29</v>
      </c>
      <c r="H9618" t="s">
        <v>13941</v>
      </c>
      <c r="I9618" t="s">
        <v>44</v>
      </c>
      <c r="J9618" t="s">
        <v>8384</v>
      </c>
      <c r="K9618" t="s">
        <v>50</v>
      </c>
      <c r="L9618" t="s">
        <v>25</v>
      </c>
      <c r="M9618">
        <v>345</v>
      </c>
      <c r="N9618" t="s">
        <v>34</v>
      </c>
      <c r="O9618" s="6">
        <v>43524</v>
      </c>
      <c r="P9618">
        <v>120</v>
      </c>
      <c r="Q9618" s="7">
        <v>0.41449275362318838</v>
      </c>
      <c r="R9618">
        <v>126</v>
      </c>
      <c r="S9618" t="s">
        <v>35</v>
      </c>
    </row>
    <row r="9619" spans="1:19" x14ac:dyDescent="0.35">
      <c r="A9619" t="s">
        <v>13942</v>
      </c>
      <c r="B9619" t="s">
        <v>21470</v>
      </c>
      <c r="C9619" s="6">
        <v>43524</v>
      </c>
      <c r="D9619" s="6">
        <v>43650</v>
      </c>
      <c r="E9619">
        <v>4</v>
      </c>
      <c r="F9619">
        <v>45</v>
      </c>
      <c r="G9619" t="s">
        <v>20</v>
      </c>
      <c r="H9619" t="s">
        <v>13943</v>
      </c>
      <c r="I9619" t="s">
        <v>44</v>
      </c>
      <c r="J9619" t="s">
        <v>8384</v>
      </c>
      <c r="K9619" t="s">
        <v>50</v>
      </c>
      <c r="L9619" t="s">
        <v>25</v>
      </c>
      <c r="M9619">
        <v>345</v>
      </c>
      <c r="N9619" t="s">
        <v>34</v>
      </c>
      <c r="O9619" s="6">
        <v>43524</v>
      </c>
      <c r="P9619">
        <v>180</v>
      </c>
      <c r="Q9619" s="7">
        <v>0.41449275362318838</v>
      </c>
      <c r="R9619">
        <v>126</v>
      </c>
      <c r="S9619" t="s">
        <v>35</v>
      </c>
    </row>
    <row r="9620" spans="1:19" x14ac:dyDescent="0.35">
      <c r="A9620" t="s">
        <v>6173</v>
      </c>
      <c r="B9620" t="s">
        <v>22666</v>
      </c>
      <c r="C9620" s="6">
        <v>43578</v>
      </c>
      <c r="D9620" s="6">
        <v>43657</v>
      </c>
      <c r="E9620">
        <v>4</v>
      </c>
      <c r="F9620">
        <v>45</v>
      </c>
      <c r="G9620" t="s">
        <v>29</v>
      </c>
      <c r="H9620" t="s">
        <v>13944</v>
      </c>
      <c r="I9620" t="s">
        <v>38</v>
      </c>
      <c r="J9620" t="s">
        <v>291</v>
      </c>
      <c r="K9620" t="s">
        <v>32</v>
      </c>
      <c r="L9620" t="s">
        <v>25</v>
      </c>
      <c r="M9620">
        <v>345</v>
      </c>
      <c r="N9620" t="s">
        <v>34</v>
      </c>
      <c r="O9620" s="6">
        <v>43578</v>
      </c>
      <c r="P9620">
        <v>180</v>
      </c>
      <c r="Q9620" s="7">
        <v>0.39420289855072466</v>
      </c>
      <c r="R9620">
        <v>79</v>
      </c>
      <c r="S9620" t="s">
        <v>27</v>
      </c>
    </row>
    <row r="9621" spans="1:19" x14ac:dyDescent="0.35">
      <c r="A9621" t="s">
        <v>13945</v>
      </c>
      <c r="B9621" t="s">
        <v>18826</v>
      </c>
      <c r="C9621" s="6">
        <v>43190</v>
      </c>
      <c r="D9621" s="6">
        <v>43292</v>
      </c>
      <c r="E9621">
        <v>1</v>
      </c>
      <c r="F9621">
        <v>45</v>
      </c>
      <c r="G9621" t="s">
        <v>29</v>
      </c>
      <c r="H9621" t="s">
        <v>13946</v>
      </c>
      <c r="I9621" t="s">
        <v>38</v>
      </c>
      <c r="J9621" t="s">
        <v>13521</v>
      </c>
      <c r="K9621" t="s">
        <v>24</v>
      </c>
      <c r="L9621" t="s">
        <v>58</v>
      </c>
      <c r="M9621">
        <v>150</v>
      </c>
      <c r="N9621" t="s">
        <v>26</v>
      </c>
      <c r="O9621" s="6">
        <v>43121</v>
      </c>
      <c r="P9621">
        <v>45</v>
      </c>
      <c r="Q9621" s="7">
        <v>0.84</v>
      </c>
      <c r="R9621">
        <v>171</v>
      </c>
      <c r="S9621" t="s">
        <v>35</v>
      </c>
    </row>
    <row r="9622" spans="1:19" x14ac:dyDescent="0.35">
      <c r="A9622" t="s">
        <v>7997</v>
      </c>
      <c r="B9622" t="s">
        <v>18961</v>
      </c>
      <c r="C9622" s="6">
        <v>43198</v>
      </c>
      <c r="D9622" s="6">
        <v>43284</v>
      </c>
      <c r="E9622">
        <v>4</v>
      </c>
      <c r="F9622">
        <v>45</v>
      </c>
      <c r="G9622" t="s">
        <v>29</v>
      </c>
      <c r="H9622" t="s">
        <v>13947</v>
      </c>
      <c r="I9622" t="s">
        <v>38</v>
      </c>
      <c r="J9622" t="s">
        <v>8532</v>
      </c>
      <c r="K9622" t="s">
        <v>32</v>
      </c>
      <c r="L9622" t="s">
        <v>25</v>
      </c>
      <c r="M9622">
        <v>345</v>
      </c>
      <c r="N9622" t="s">
        <v>46</v>
      </c>
      <c r="O9622" s="6">
        <v>43146</v>
      </c>
      <c r="P9622">
        <v>180</v>
      </c>
      <c r="Q9622" s="7">
        <v>0.57101449275362315</v>
      </c>
      <c r="R9622">
        <v>138</v>
      </c>
      <c r="S9622" t="s">
        <v>35</v>
      </c>
    </row>
    <row r="9623" spans="1:19" x14ac:dyDescent="0.35">
      <c r="A9623" t="s">
        <v>13948</v>
      </c>
      <c r="B9623" t="s">
        <v>23817</v>
      </c>
      <c r="C9623" s="6">
        <v>43624</v>
      </c>
      <c r="D9623" s="6">
        <v>43651</v>
      </c>
      <c r="E9623">
        <v>4</v>
      </c>
      <c r="F9623">
        <v>45</v>
      </c>
      <c r="G9623" t="s">
        <v>20</v>
      </c>
      <c r="H9623" t="s">
        <v>13949</v>
      </c>
      <c r="I9623" t="s">
        <v>44</v>
      </c>
      <c r="J9623" t="s">
        <v>1728</v>
      </c>
      <c r="K9623" t="s">
        <v>32</v>
      </c>
      <c r="L9623" t="s">
        <v>25</v>
      </c>
      <c r="M9623">
        <v>345</v>
      </c>
      <c r="N9623" t="s">
        <v>26</v>
      </c>
      <c r="O9623" s="6">
        <v>43624</v>
      </c>
      <c r="P9623">
        <v>180</v>
      </c>
      <c r="Q9623" s="7">
        <v>0.29275362318840581</v>
      </c>
      <c r="R9623">
        <v>27</v>
      </c>
      <c r="S9623" t="s">
        <v>41</v>
      </c>
    </row>
    <row r="9624" spans="1:19" x14ac:dyDescent="0.35">
      <c r="A9624" t="s">
        <v>13950</v>
      </c>
      <c r="B9624" t="s">
        <v>21529</v>
      </c>
      <c r="C9624" s="6">
        <v>43527</v>
      </c>
      <c r="D9624" s="6">
        <v>43651</v>
      </c>
      <c r="E9624">
        <v>4</v>
      </c>
      <c r="F9624">
        <v>45</v>
      </c>
      <c r="G9624" t="s">
        <v>20</v>
      </c>
      <c r="H9624" t="s">
        <v>13951</v>
      </c>
      <c r="I9624" t="s">
        <v>44</v>
      </c>
      <c r="J9624" t="s">
        <v>100</v>
      </c>
      <c r="K9624" t="s">
        <v>50</v>
      </c>
      <c r="L9624" t="s">
        <v>25</v>
      </c>
      <c r="M9624">
        <v>345</v>
      </c>
      <c r="N9624" t="s">
        <v>46</v>
      </c>
      <c r="O9624" s="6">
        <v>43471</v>
      </c>
      <c r="P9624">
        <v>180</v>
      </c>
      <c r="Q9624" s="7">
        <v>0.71884057971014492</v>
      </c>
      <c r="R9624">
        <v>180</v>
      </c>
      <c r="S9624" t="s">
        <v>35</v>
      </c>
    </row>
    <row r="9625" spans="1:19" x14ac:dyDescent="0.35">
      <c r="A9625" t="s">
        <v>13952</v>
      </c>
      <c r="B9625" t="s">
        <v>21375</v>
      </c>
      <c r="C9625" s="6">
        <v>43519</v>
      </c>
      <c r="D9625" s="6">
        <v>43651</v>
      </c>
      <c r="E9625">
        <v>4</v>
      </c>
      <c r="F9625">
        <v>45</v>
      </c>
      <c r="G9625" t="s">
        <v>20</v>
      </c>
      <c r="H9625" t="s">
        <v>13953</v>
      </c>
      <c r="I9625" t="s">
        <v>44</v>
      </c>
      <c r="J9625" t="s">
        <v>100</v>
      </c>
      <c r="K9625" t="s">
        <v>50</v>
      </c>
      <c r="L9625" t="s">
        <v>25</v>
      </c>
      <c r="M9625">
        <v>345</v>
      </c>
      <c r="N9625" t="s">
        <v>46</v>
      </c>
      <c r="O9625" s="6">
        <v>43471</v>
      </c>
      <c r="P9625">
        <v>180</v>
      </c>
      <c r="Q9625" s="7">
        <v>0.71884057971014492</v>
      </c>
      <c r="R9625">
        <v>180</v>
      </c>
      <c r="S9625" t="s">
        <v>35</v>
      </c>
    </row>
    <row r="9626" spans="1:19" x14ac:dyDescent="0.35">
      <c r="A9626" t="s">
        <v>13954</v>
      </c>
      <c r="B9626" t="s">
        <v>22393</v>
      </c>
      <c r="C9626" s="6">
        <v>43566</v>
      </c>
      <c r="D9626" s="6">
        <v>43651</v>
      </c>
      <c r="E9626">
        <v>3</v>
      </c>
      <c r="F9626">
        <v>45</v>
      </c>
      <c r="G9626" t="s">
        <v>20</v>
      </c>
      <c r="H9626" t="s">
        <v>13955</v>
      </c>
      <c r="I9626" t="s">
        <v>38</v>
      </c>
      <c r="J9626" t="s">
        <v>100</v>
      </c>
      <c r="K9626" t="s">
        <v>50</v>
      </c>
      <c r="L9626" t="s">
        <v>25</v>
      </c>
      <c r="M9626">
        <v>345</v>
      </c>
      <c r="N9626" t="s">
        <v>46</v>
      </c>
      <c r="O9626" s="6">
        <v>43471</v>
      </c>
      <c r="P9626">
        <v>135</v>
      </c>
      <c r="Q9626" s="7">
        <v>0.71884057971014492</v>
      </c>
      <c r="R9626">
        <v>180</v>
      </c>
      <c r="S9626" t="s">
        <v>35</v>
      </c>
    </row>
    <row r="9627" spans="1:19" x14ac:dyDescent="0.35">
      <c r="A9627" t="s">
        <v>13956</v>
      </c>
      <c r="B9627" t="s">
        <v>21177</v>
      </c>
      <c r="C9627" s="6">
        <v>43498</v>
      </c>
      <c r="D9627" s="6">
        <v>43651</v>
      </c>
      <c r="E9627">
        <v>1</v>
      </c>
      <c r="F9627">
        <v>45</v>
      </c>
      <c r="G9627" t="s">
        <v>20</v>
      </c>
      <c r="H9627" t="s">
        <v>13957</v>
      </c>
      <c r="I9627" t="s">
        <v>38</v>
      </c>
      <c r="J9627" t="s">
        <v>194</v>
      </c>
      <c r="K9627" t="s">
        <v>50</v>
      </c>
      <c r="L9627" t="s">
        <v>25</v>
      </c>
      <c r="M9627">
        <v>345</v>
      </c>
      <c r="N9627" t="s">
        <v>26</v>
      </c>
      <c r="O9627" s="6">
        <v>43479</v>
      </c>
      <c r="P9627">
        <v>45</v>
      </c>
      <c r="Q9627" s="7">
        <v>0.68405797101449273</v>
      </c>
      <c r="R9627">
        <v>172</v>
      </c>
      <c r="S9627" t="s">
        <v>35</v>
      </c>
    </row>
    <row r="9628" spans="1:19" x14ac:dyDescent="0.35">
      <c r="A9628" t="s">
        <v>9176</v>
      </c>
      <c r="B9628" t="s">
        <v>17652</v>
      </c>
      <c r="C9628" s="6">
        <v>43134</v>
      </c>
      <c r="D9628" s="6">
        <v>43284</v>
      </c>
      <c r="E9628">
        <v>2</v>
      </c>
      <c r="F9628">
        <v>45</v>
      </c>
      <c r="G9628" t="s">
        <v>29</v>
      </c>
      <c r="H9628" t="s">
        <v>13958</v>
      </c>
      <c r="I9628" t="s">
        <v>44</v>
      </c>
      <c r="J9628" t="s">
        <v>9079</v>
      </c>
      <c r="K9628" t="s">
        <v>50</v>
      </c>
      <c r="L9628" t="s">
        <v>25</v>
      </c>
      <c r="M9628">
        <v>345</v>
      </c>
      <c r="N9628" t="s">
        <v>46</v>
      </c>
      <c r="O9628" s="6">
        <v>43134</v>
      </c>
      <c r="P9628">
        <v>90</v>
      </c>
      <c r="Q9628" s="7">
        <v>0.54202898550724643</v>
      </c>
      <c r="R9628">
        <v>150</v>
      </c>
      <c r="S9628" t="s">
        <v>35</v>
      </c>
    </row>
    <row r="9629" spans="1:19" x14ac:dyDescent="0.35">
      <c r="A9629" t="s">
        <v>13959</v>
      </c>
      <c r="B9629" t="s">
        <v>21543</v>
      </c>
      <c r="C9629" s="6">
        <v>43528</v>
      </c>
      <c r="D9629" s="6">
        <v>43651</v>
      </c>
      <c r="E9629">
        <v>2</v>
      </c>
      <c r="F9629">
        <v>45</v>
      </c>
      <c r="G9629" t="s">
        <v>20</v>
      </c>
      <c r="H9629" t="s">
        <v>13960</v>
      </c>
      <c r="I9629" t="s">
        <v>44</v>
      </c>
      <c r="J9629" t="s">
        <v>194</v>
      </c>
      <c r="K9629" t="s">
        <v>50</v>
      </c>
      <c r="L9629" t="s">
        <v>25</v>
      </c>
      <c r="M9629">
        <v>345</v>
      </c>
      <c r="N9629" t="s">
        <v>26</v>
      </c>
      <c r="O9629" s="6">
        <v>43479</v>
      </c>
      <c r="P9629">
        <v>90</v>
      </c>
      <c r="Q9629" s="7">
        <v>0.68405797101449273</v>
      </c>
      <c r="R9629">
        <v>172</v>
      </c>
      <c r="S9629" t="s">
        <v>35</v>
      </c>
    </row>
    <row r="9630" spans="1:19" x14ac:dyDescent="0.35">
      <c r="A9630" t="s">
        <v>13961</v>
      </c>
      <c r="B9630" t="s">
        <v>21063</v>
      </c>
      <c r="C9630" s="6">
        <v>43479</v>
      </c>
      <c r="D9630" s="6">
        <v>43651</v>
      </c>
      <c r="E9630">
        <v>2</v>
      </c>
      <c r="F9630">
        <v>45</v>
      </c>
      <c r="G9630" t="s">
        <v>20</v>
      </c>
      <c r="H9630" t="s">
        <v>13962</v>
      </c>
      <c r="I9630" t="s">
        <v>44</v>
      </c>
      <c r="J9630" t="s">
        <v>194</v>
      </c>
      <c r="K9630" t="s">
        <v>50</v>
      </c>
      <c r="L9630" t="s">
        <v>25</v>
      </c>
      <c r="M9630">
        <v>345</v>
      </c>
      <c r="N9630" t="s">
        <v>26</v>
      </c>
      <c r="O9630" s="6">
        <v>43479</v>
      </c>
      <c r="P9630">
        <v>90</v>
      </c>
      <c r="Q9630" s="7">
        <v>0.68405797101449273</v>
      </c>
      <c r="R9630">
        <v>172</v>
      </c>
      <c r="S9630" t="s">
        <v>35</v>
      </c>
    </row>
    <row r="9631" spans="1:19" x14ac:dyDescent="0.35">
      <c r="A9631" t="s">
        <v>13963</v>
      </c>
      <c r="B9631" t="s">
        <v>21276</v>
      </c>
      <c r="C9631" s="6">
        <v>43510</v>
      </c>
      <c r="D9631" s="6">
        <v>43651</v>
      </c>
      <c r="E9631">
        <v>3</v>
      </c>
      <c r="F9631">
        <v>45</v>
      </c>
      <c r="G9631" t="s">
        <v>20</v>
      </c>
      <c r="H9631" t="s">
        <v>13964</v>
      </c>
      <c r="I9631" t="s">
        <v>44</v>
      </c>
      <c r="J9631" t="s">
        <v>194</v>
      </c>
      <c r="K9631" t="s">
        <v>50</v>
      </c>
      <c r="L9631" t="s">
        <v>25</v>
      </c>
      <c r="M9631">
        <v>345</v>
      </c>
      <c r="N9631" t="s">
        <v>26</v>
      </c>
      <c r="O9631" s="6">
        <v>43479</v>
      </c>
      <c r="P9631">
        <v>135</v>
      </c>
      <c r="Q9631" s="7">
        <v>0.68405797101449273</v>
      </c>
      <c r="R9631">
        <v>172</v>
      </c>
      <c r="S9631" t="s">
        <v>35</v>
      </c>
    </row>
    <row r="9632" spans="1:19" x14ac:dyDescent="0.35">
      <c r="A9632" t="s">
        <v>6490</v>
      </c>
      <c r="B9632" t="s">
        <v>16208</v>
      </c>
      <c r="C9632" s="6">
        <v>42920</v>
      </c>
      <c r="D9632" s="6">
        <v>42920</v>
      </c>
      <c r="E9632">
        <v>3</v>
      </c>
      <c r="F9632">
        <v>60</v>
      </c>
      <c r="G9632" t="s">
        <v>29</v>
      </c>
      <c r="H9632" t="s">
        <v>13698</v>
      </c>
      <c r="I9632" t="s">
        <v>22</v>
      </c>
      <c r="J9632" t="s">
        <v>2062</v>
      </c>
      <c r="K9632" t="s">
        <v>50</v>
      </c>
      <c r="L9632" t="s">
        <v>40</v>
      </c>
      <c r="M9632">
        <v>200</v>
      </c>
      <c r="N9632" t="s">
        <v>34</v>
      </c>
      <c r="O9632" s="6">
        <v>42920</v>
      </c>
      <c r="P9632">
        <v>180</v>
      </c>
      <c r="Q9632" s="7">
        <v>0.13500000000000001</v>
      </c>
      <c r="R9632">
        <v>0</v>
      </c>
      <c r="S9632" t="s">
        <v>41</v>
      </c>
    </row>
    <row r="9633" spans="1:19" x14ac:dyDescent="0.35">
      <c r="A9633" t="s">
        <v>13965</v>
      </c>
      <c r="B9633" t="s">
        <v>22412</v>
      </c>
      <c r="C9633" s="6">
        <v>43567</v>
      </c>
      <c r="D9633" s="6">
        <v>43656</v>
      </c>
      <c r="E9633">
        <v>1</v>
      </c>
      <c r="F9633">
        <v>45</v>
      </c>
      <c r="G9633" t="s">
        <v>20</v>
      </c>
      <c r="H9633" t="s">
        <v>13966</v>
      </c>
      <c r="I9633" t="s">
        <v>38</v>
      </c>
      <c r="J9633" t="s">
        <v>883</v>
      </c>
      <c r="K9633" t="s">
        <v>32</v>
      </c>
      <c r="L9633" t="s">
        <v>25</v>
      </c>
      <c r="M9633">
        <v>345</v>
      </c>
      <c r="N9633" t="s">
        <v>46</v>
      </c>
      <c r="O9633" s="6">
        <v>43556</v>
      </c>
      <c r="P9633">
        <v>45</v>
      </c>
      <c r="Q9633" s="7">
        <v>0.48115942028985509</v>
      </c>
      <c r="R9633">
        <v>100</v>
      </c>
      <c r="S9633" t="s">
        <v>27</v>
      </c>
    </row>
    <row r="9634" spans="1:19" x14ac:dyDescent="0.35">
      <c r="A9634" t="s">
        <v>13967</v>
      </c>
      <c r="B9634" t="s">
        <v>20404</v>
      </c>
      <c r="C9634" s="6">
        <v>43261</v>
      </c>
      <c r="D9634" s="6">
        <v>43292</v>
      </c>
      <c r="E9634">
        <v>1</v>
      </c>
      <c r="F9634">
        <v>45</v>
      </c>
      <c r="G9634" t="s">
        <v>29</v>
      </c>
      <c r="H9634" t="s">
        <v>13968</v>
      </c>
      <c r="I9634" t="s">
        <v>38</v>
      </c>
      <c r="J9634" t="s">
        <v>81</v>
      </c>
      <c r="K9634" t="s">
        <v>32</v>
      </c>
      <c r="L9634" t="s">
        <v>25</v>
      </c>
      <c r="M9634">
        <v>345</v>
      </c>
      <c r="N9634" t="s">
        <v>34</v>
      </c>
      <c r="O9634" s="6">
        <v>43145</v>
      </c>
      <c r="P9634">
        <v>45</v>
      </c>
      <c r="Q9634" s="7">
        <v>0.5304347826086957</v>
      </c>
      <c r="R9634">
        <v>147</v>
      </c>
      <c r="S9634" t="s">
        <v>35</v>
      </c>
    </row>
    <row r="9635" spans="1:19" x14ac:dyDescent="0.35">
      <c r="A9635" t="s">
        <v>9626</v>
      </c>
      <c r="B9635" t="s">
        <v>20647</v>
      </c>
      <c r="C9635" s="6">
        <v>43271</v>
      </c>
      <c r="D9635" s="6">
        <v>43284</v>
      </c>
      <c r="E9635">
        <v>4</v>
      </c>
      <c r="F9635">
        <v>55</v>
      </c>
      <c r="G9635" t="s">
        <v>29</v>
      </c>
      <c r="H9635" t="s">
        <v>13969</v>
      </c>
      <c r="I9635" t="s">
        <v>38</v>
      </c>
      <c r="J9635" t="s">
        <v>754</v>
      </c>
      <c r="K9635" t="s">
        <v>180</v>
      </c>
      <c r="L9635" t="s">
        <v>33</v>
      </c>
      <c r="M9635">
        <v>600</v>
      </c>
      <c r="N9635" t="s">
        <v>26</v>
      </c>
      <c r="O9635" s="6">
        <v>43147</v>
      </c>
      <c r="P9635">
        <v>220</v>
      </c>
      <c r="Q9635" s="7">
        <v>0.67166666666666663</v>
      </c>
      <c r="R9635">
        <v>137</v>
      </c>
      <c r="S9635" t="s">
        <v>35</v>
      </c>
    </row>
    <row r="9636" spans="1:19" x14ac:dyDescent="0.35">
      <c r="A9636" t="s">
        <v>13970</v>
      </c>
      <c r="B9636" t="s">
        <v>17855</v>
      </c>
      <c r="C9636" s="6">
        <v>43145</v>
      </c>
      <c r="D9636" s="6">
        <v>43292</v>
      </c>
      <c r="E9636">
        <v>4</v>
      </c>
      <c r="F9636">
        <v>45</v>
      </c>
      <c r="G9636" t="s">
        <v>29</v>
      </c>
      <c r="H9636" t="s">
        <v>13971</v>
      </c>
      <c r="I9636" t="s">
        <v>38</v>
      </c>
      <c r="J9636" t="s">
        <v>81</v>
      </c>
      <c r="K9636" t="s">
        <v>32</v>
      </c>
      <c r="L9636" t="s">
        <v>25</v>
      </c>
      <c r="M9636">
        <v>345</v>
      </c>
      <c r="N9636" t="s">
        <v>34</v>
      </c>
      <c r="O9636" s="6">
        <v>43145</v>
      </c>
      <c r="P9636">
        <v>180</v>
      </c>
      <c r="Q9636" s="7">
        <v>0.5304347826086957</v>
      </c>
      <c r="R9636">
        <v>147</v>
      </c>
      <c r="S9636" t="s">
        <v>35</v>
      </c>
    </row>
    <row r="9637" spans="1:19" x14ac:dyDescent="0.35">
      <c r="A9637" t="s">
        <v>13972</v>
      </c>
      <c r="B9637" t="s">
        <v>18976</v>
      </c>
      <c r="C9637" s="6">
        <v>43199</v>
      </c>
      <c r="D9637" s="6">
        <v>43293</v>
      </c>
      <c r="E9637">
        <v>2</v>
      </c>
      <c r="F9637">
        <v>45</v>
      </c>
      <c r="G9637" t="s">
        <v>29</v>
      </c>
      <c r="H9637" t="s">
        <v>13973</v>
      </c>
      <c r="I9637" t="s">
        <v>38</v>
      </c>
      <c r="J9637" t="s">
        <v>87</v>
      </c>
      <c r="K9637" t="s">
        <v>50</v>
      </c>
      <c r="L9637" t="s">
        <v>25</v>
      </c>
      <c r="M9637">
        <v>345</v>
      </c>
      <c r="N9637" t="s">
        <v>34</v>
      </c>
      <c r="O9637" s="6">
        <v>43105</v>
      </c>
      <c r="P9637">
        <v>90</v>
      </c>
      <c r="Q9637" s="7">
        <v>0.68695652173913047</v>
      </c>
      <c r="R9637">
        <v>188</v>
      </c>
      <c r="S9637" t="s">
        <v>35</v>
      </c>
    </row>
    <row r="9638" spans="1:19" x14ac:dyDescent="0.35">
      <c r="A9638" t="s">
        <v>13974</v>
      </c>
      <c r="B9638" t="s">
        <v>22588</v>
      </c>
      <c r="C9638" s="6">
        <v>43576</v>
      </c>
      <c r="D9638" s="6">
        <v>43647</v>
      </c>
      <c r="E9638">
        <v>3</v>
      </c>
      <c r="F9638">
        <v>45</v>
      </c>
      <c r="G9638" t="s">
        <v>29</v>
      </c>
      <c r="H9638" t="s">
        <v>13975</v>
      </c>
      <c r="I9638" t="s">
        <v>38</v>
      </c>
      <c r="J9638" t="s">
        <v>306</v>
      </c>
      <c r="K9638" t="s">
        <v>184</v>
      </c>
      <c r="L9638" t="s">
        <v>25</v>
      </c>
      <c r="M9638">
        <v>345</v>
      </c>
      <c r="N9638" t="s">
        <v>46</v>
      </c>
      <c r="O9638" s="6">
        <v>43566</v>
      </c>
      <c r="P9638">
        <v>135</v>
      </c>
      <c r="Q9638" s="7">
        <v>0.31594202898550727</v>
      </c>
      <c r="R9638">
        <v>81</v>
      </c>
      <c r="S9638" t="s">
        <v>27</v>
      </c>
    </row>
    <row r="9639" spans="1:19" x14ac:dyDescent="0.35">
      <c r="A9639" t="s">
        <v>7943</v>
      </c>
      <c r="B9639" t="s">
        <v>16209</v>
      </c>
      <c r="C9639" s="6">
        <v>42920</v>
      </c>
      <c r="D9639" s="6">
        <v>42920</v>
      </c>
      <c r="E9639">
        <v>3</v>
      </c>
      <c r="F9639">
        <v>60</v>
      </c>
      <c r="G9639" t="s">
        <v>29</v>
      </c>
      <c r="H9639" t="s">
        <v>13976</v>
      </c>
      <c r="I9639" t="s">
        <v>22</v>
      </c>
      <c r="J9639" t="s">
        <v>1875</v>
      </c>
      <c r="K9639" t="s">
        <v>24</v>
      </c>
      <c r="L9639" t="s">
        <v>40</v>
      </c>
      <c r="M9639">
        <v>200</v>
      </c>
      <c r="N9639" t="s">
        <v>26</v>
      </c>
      <c r="O9639" s="6">
        <v>42920</v>
      </c>
      <c r="P9639">
        <v>180</v>
      </c>
      <c r="Q9639" s="7">
        <v>0.36</v>
      </c>
      <c r="R9639">
        <v>0</v>
      </c>
      <c r="S9639" t="s">
        <v>41</v>
      </c>
    </row>
    <row r="9640" spans="1:19" x14ac:dyDescent="0.35">
      <c r="A9640" t="s">
        <v>2373</v>
      </c>
      <c r="B9640" t="s">
        <v>18893</v>
      </c>
      <c r="C9640" s="6">
        <v>43194</v>
      </c>
      <c r="D9640" s="6">
        <v>43292</v>
      </c>
      <c r="E9640">
        <v>3</v>
      </c>
      <c r="F9640">
        <v>45</v>
      </c>
      <c r="G9640" t="s">
        <v>20</v>
      </c>
      <c r="H9640" t="s">
        <v>11666</v>
      </c>
      <c r="I9640" t="s">
        <v>44</v>
      </c>
      <c r="J9640" t="s">
        <v>13521</v>
      </c>
      <c r="K9640" t="s">
        <v>24</v>
      </c>
      <c r="L9640" t="s">
        <v>58</v>
      </c>
      <c r="M9640">
        <v>150</v>
      </c>
      <c r="N9640" t="s">
        <v>26</v>
      </c>
      <c r="O9640" s="6">
        <v>43121</v>
      </c>
      <c r="P9640">
        <v>135</v>
      </c>
      <c r="Q9640" s="7">
        <v>0.84</v>
      </c>
      <c r="R9640">
        <v>171</v>
      </c>
      <c r="S9640" t="s">
        <v>35</v>
      </c>
    </row>
    <row r="9641" spans="1:19" x14ac:dyDescent="0.35">
      <c r="A9641" t="s">
        <v>643</v>
      </c>
      <c r="B9641" t="s">
        <v>23278</v>
      </c>
      <c r="C9641" s="6">
        <v>43602</v>
      </c>
      <c r="D9641" s="6">
        <v>43655</v>
      </c>
      <c r="E9641">
        <v>3</v>
      </c>
      <c r="F9641">
        <v>45</v>
      </c>
      <c r="G9641" t="s">
        <v>20</v>
      </c>
      <c r="H9641" t="s">
        <v>13977</v>
      </c>
      <c r="I9641" t="s">
        <v>38</v>
      </c>
      <c r="J9641" t="s">
        <v>10593</v>
      </c>
      <c r="K9641" t="s">
        <v>50</v>
      </c>
      <c r="L9641" t="s">
        <v>33</v>
      </c>
      <c r="M9641">
        <v>600</v>
      </c>
      <c r="N9641" t="s">
        <v>26</v>
      </c>
      <c r="O9641" s="6">
        <v>43495</v>
      </c>
      <c r="P9641">
        <v>135</v>
      </c>
      <c r="Q9641" s="7">
        <v>0.53833333333333333</v>
      </c>
      <c r="R9641">
        <v>160</v>
      </c>
      <c r="S9641" t="s">
        <v>35</v>
      </c>
    </row>
    <row r="9642" spans="1:19" x14ac:dyDescent="0.35">
      <c r="A9642" t="s">
        <v>13978</v>
      </c>
      <c r="B9642" t="s">
        <v>22830</v>
      </c>
      <c r="C9642" s="6">
        <v>43585</v>
      </c>
      <c r="D9642" s="6">
        <v>43649</v>
      </c>
      <c r="E9642">
        <v>2</v>
      </c>
      <c r="F9642">
        <v>45</v>
      </c>
      <c r="G9642" t="s">
        <v>20</v>
      </c>
      <c r="H9642" t="s">
        <v>13979</v>
      </c>
      <c r="I9642" t="s">
        <v>44</v>
      </c>
      <c r="J9642" t="s">
        <v>1006</v>
      </c>
      <c r="K9642" t="s">
        <v>24</v>
      </c>
      <c r="L9642" t="s">
        <v>25</v>
      </c>
      <c r="M9642">
        <v>345</v>
      </c>
      <c r="N9642" t="s">
        <v>34</v>
      </c>
      <c r="O9642" s="6">
        <v>43516</v>
      </c>
      <c r="P9642">
        <v>90</v>
      </c>
      <c r="Q9642" s="7">
        <v>0.44057971014492753</v>
      </c>
      <c r="R9642">
        <v>133</v>
      </c>
      <c r="S9642" t="s">
        <v>35</v>
      </c>
    </row>
    <row r="9643" spans="1:19" x14ac:dyDescent="0.35">
      <c r="A9643" t="s">
        <v>9646</v>
      </c>
      <c r="B9643" t="s">
        <v>20843</v>
      </c>
      <c r="C9643" s="6">
        <v>43281</v>
      </c>
      <c r="D9643" s="6">
        <v>43284</v>
      </c>
      <c r="E9643">
        <v>10</v>
      </c>
      <c r="F9643">
        <v>60</v>
      </c>
      <c r="G9643" t="s">
        <v>29</v>
      </c>
      <c r="H9643" t="s">
        <v>13980</v>
      </c>
      <c r="I9643" t="s">
        <v>44</v>
      </c>
      <c r="J9643" t="s">
        <v>9079</v>
      </c>
      <c r="K9643" t="s">
        <v>50</v>
      </c>
      <c r="L9643" t="s">
        <v>25</v>
      </c>
      <c r="M9643">
        <v>345</v>
      </c>
      <c r="N9643" t="s">
        <v>46</v>
      </c>
      <c r="O9643" s="6">
        <v>43134</v>
      </c>
      <c r="P9643">
        <v>600</v>
      </c>
      <c r="Q9643" s="7">
        <v>0.54202898550724643</v>
      </c>
      <c r="R9643">
        <v>150</v>
      </c>
      <c r="S9643" t="s">
        <v>35</v>
      </c>
    </row>
    <row r="9644" spans="1:19" x14ac:dyDescent="0.35">
      <c r="A9644" t="s">
        <v>13981</v>
      </c>
      <c r="B9644" t="s">
        <v>22544</v>
      </c>
      <c r="C9644" s="6">
        <v>43573</v>
      </c>
      <c r="D9644" s="6">
        <v>43649</v>
      </c>
      <c r="E9644">
        <v>4</v>
      </c>
      <c r="F9644">
        <v>45</v>
      </c>
      <c r="G9644" t="s">
        <v>29</v>
      </c>
      <c r="H9644" t="s">
        <v>13982</v>
      </c>
      <c r="I9644" t="s">
        <v>38</v>
      </c>
      <c r="J9644" t="s">
        <v>158</v>
      </c>
      <c r="K9644" t="s">
        <v>24</v>
      </c>
      <c r="L9644" t="s">
        <v>25</v>
      </c>
      <c r="M9644">
        <v>345</v>
      </c>
      <c r="N9644" t="s">
        <v>26</v>
      </c>
      <c r="O9644" s="6">
        <v>43573</v>
      </c>
      <c r="P9644">
        <v>180</v>
      </c>
      <c r="Q9644" s="7">
        <v>0.30724637681159422</v>
      </c>
      <c r="R9644">
        <v>76</v>
      </c>
      <c r="S9644" t="s">
        <v>27</v>
      </c>
    </row>
    <row r="9645" spans="1:19" x14ac:dyDescent="0.35">
      <c r="A9645" t="s">
        <v>13983</v>
      </c>
      <c r="B9645" t="s">
        <v>21015</v>
      </c>
      <c r="C9645" s="6">
        <v>43292</v>
      </c>
      <c r="D9645" s="6">
        <v>43292</v>
      </c>
      <c r="E9645">
        <v>4</v>
      </c>
      <c r="F9645">
        <v>60</v>
      </c>
      <c r="G9645" t="s">
        <v>20</v>
      </c>
      <c r="H9645" t="s">
        <v>13984</v>
      </c>
      <c r="I9645" t="s">
        <v>22</v>
      </c>
      <c r="J9645" t="s">
        <v>13521</v>
      </c>
      <c r="K9645" t="s">
        <v>24</v>
      </c>
      <c r="L9645" t="s">
        <v>58</v>
      </c>
      <c r="M9645">
        <v>150</v>
      </c>
      <c r="N9645" t="s">
        <v>26</v>
      </c>
      <c r="O9645" s="6">
        <v>43121</v>
      </c>
      <c r="P9645">
        <v>240</v>
      </c>
      <c r="Q9645" s="7">
        <v>0.84</v>
      </c>
      <c r="R9645">
        <v>171</v>
      </c>
      <c r="S9645" t="s">
        <v>35</v>
      </c>
    </row>
    <row r="9646" spans="1:19" x14ac:dyDescent="0.35">
      <c r="A9646" t="s">
        <v>9214</v>
      </c>
      <c r="B9646" t="s">
        <v>16011</v>
      </c>
      <c r="C9646" s="6">
        <v>42919</v>
      </c>
      <c r="D9646" s="6">
        <v>42919</v>
      </c>
      <c r="E9646">
        <v>4</v>
      </c>
      <c r="F9646">
        <v>60</v>
      </c>
      <c r="G9646" t="s">
        <v>29</v>
      </c>
      <c r="H9646" t="s">
        <v>13985</v>
      </c>
      <c r="I9646" t="s">
        <v>22</v>
      </c>
      <c r="J9646" t="s">
        <v>1494</v>
      </c>
      <c r="K9646" t="s">
        <v>24</v>
      </c>
      <c r="L9646" t="s">
        <v>40</v>
      </c>
      <c r="M9646">
        <v>200</v>
      </c>
      <c r="N9646" t="s">
        <v>34</v>
      </c>
      <c r="O9646" s="6">
        <v>42919</v>
      </c>
      <c r="P9646">
        <v>240</v>
      </c>
      <c r="Q9646" s="7">
        <v>0.79</v>
      </c>
      <c r="R9646">
        <v>0</v>
      </c>
      <c r="S9646" t="s">
        <v>41</v>
      </c>
    </row>
    <row r="9647" spans="1:19" x14ac:dyDescent="0.35">
      <c r="A9647" t="s">
        <v>13986</v>
      </c>
      <c r="B9647" t="s">
        <v>23197</v>
      </c>
      <c r="C9647" s="6">
        <v>43599</v>
      </c>
      <c r="D9647" s="6">
        <v>43648</v>
      </c>
      <c r="E9647">
        <v>1</v>
      </c>
      <c r="F9647">
        <v>45</v>
      </c>
      <c r="G9647" t="s">
        <v>20</v>
      </c>
      <c r="H9647" t="s">
        <v>13987</v>
      </c>
      <c r="I9647" t="s">
        <v>44</v>
      </c>
      <c r="J9647" t="s">
        <v>2548</v>
      </c>
      <c r="K9647" t="s">
        <v>24</v>
      </c>
      <c r="L9647" t="s">
        <v>25</v>
      </c>
      <c r="M9647">
        <v>345</v>
      </c>
      <c r="N9647" t="s">
        <v>46</v>
      </c>
      <c r="O9647" s="6">
        <v>43599</v>
      </c>
      <c r="P9647">
        <v>45</v>
      </c>
      <c r="Q9647" s="7">
        <v>0.24637681159420291</v>
      </c>
      <c r="R9647">
        <v>49</v>
      </c>
      <c r="S9647" t="s">
        <v>41</v>
      </c>
    </row>
    <row r="9648" spans="1:19" x14ac:dyDescent="0.35">
      <c r="A9648" t="s">
        <v>13988</v>
      </c>
      <c r="B9648" t="s">
        <v>23399</v>
      </c>
      <c r="C9648" s="6">
        <v>43608</v>
      </c>
      <c r="D9648" s="6">
        <v>43648</v>
      </c>
      <c r="E9648">
        <v>1</v>
      </c>
      <c r="F9648">
        <v>45</v>
      </c>
      <c r="G9648" t="s">
        <v>20</v>
      </c>
      <c r="H9648" t="s">
        <v>13989</v>
      </c>
      <c r="I9648" t="s">
        <v>38</v>
      </c>
      <c r="J9648" t="s">
        <v>2548</v>
      </c>
      <c r="K9648" t="s">
        <v>24</v>
      </c>
      <c r="L9648" t="s">
        <v>25</v>
      </c>
      <c r="M9648">
        <v>345</v>
      </c>
      <c r="N9648" t="s">
        <v>46</v>
      </c>
      <c r="O9648" s="6">
        <v>43599</v>
      </c>
      <c r="P9648">
        <v>45</v>
      </c>
      <c r="Q9648" s="7">
        <v>0.24637681159420291</v>
      </c>
      <c r="R9648">
        <v>49</v>
      </c>
      <c r="S9648" t="s">
        <v>41</v>
      </c>
    </row>
    <row r="9649" spans="1:19" x14ac:dyDescent="0.35">
      <c r="A9649" t="s">
        <v>1185</v>
      </c>
      <c r="B9649" t="s">
        <v>22263</v>
      </c>
      <c r="C9649" s="6">
        <v>43561</v>
      </c>
      <c r="D9649" s="6">
        <v>43654</v>
      </c>
      <c r="E9649">
        <v>4</v>
      </c>
      <c r="F9649">
        <v>45</v>
      </c>
      <c r="G9649" t="s">
        <v>29</v>
      </c>
      <c r="H9649" t="s">
        <v>13990</v>
      </c>
      <c r="I9649" t="s">
        <v>44</v>
      </c>
      <c r="J9649" t="s">
        <v>531</v>
      </c>
      <c r="K9649" t="s">
        <v>24</v>
      </c>
      <c r="L9649" t="s">
        <v>25</v>
      </c>
      <c r="M9649">
        <v>345</v>
      </c>
      <c r="N9649" t="s">
        <v>46</v>
      </c>
      <c r="O9649" s="6">
        <v>43561</v>
      </c>
      <c r="P9649">
        <v>180</v>
      </c>
      <c r="Q9649" s="7">
        <v>0.34202898550724636</v>
      </c>
      <c r="R9649">
        <v>93</v>
      </c>
      <c r="S9649" t="s">
        <v>27</v>
      </c>
    </row>
    <row r="9650" spans="1:19" x14ac:dyDescent="0.35">
      <c r="A9650" t="s">
        <v>1185</v>
      </c>
      <c r="B9650" t="s">
        <v>16210</v>
      </c>
      <c r="C9650" s="6">
        <v>42920</v>
      </c>
      <c r="D9650" s="6">
        <v>42920</v>
      </c>
      <c r="E9650">
        <v>1</v>
      </c>
      <c r="F9650">
        <v>60</v>
      </c>
      <c r="G9650" t="s">
        <v>29</v>
      </c>
      <c r="H9650" t="s">
        <v>13990</v>
      </c>
      <c r="I9650" t="s">
        <v>22</v>
      </c>
      <c r="J9650" t="s">
        <v>1875</v>
      </c>
      <c r="K9650" t="s">
        <v>24</v>
      </c>
      <c r="L9650" t="s">
        <v>40</v>
      </c>
      <c r="M9650">
        <v>200</v>
      </c>
      <c r="N9650" t="s">
        <v>26</v>
      </c>
      <c r="O9650" s="6">
        <v>42920</v>
      </c>
      <c r="P9650">
        <v>60</v>
      </c>
      <c r="Q9650" s="7">
        <v>0.36</v>
      </c>
      <c r="R9650">
        <v>0</v>
      </c>
      <c r="S9650" t="s">
        <v>41</v>
      </c>
    </row>
    <row r="9651" spans="1:19" x14ac:dyDescent="0.35">
      <c r="A9651" t="s">
        <v>13991</v>
      </c>
      <c r="B9651" t="s">
        <v>18962</v>
      </c>
      <c r="C9651" s="6">
        <v>43198</v>
      </c>
      <c r="D9651" s="6">
        <v>43292</v>
      </c>
      <c r="E9651">
        <v>2</v>
      </c>
      <c r="F9651">
        <v>45</v>
      </c>
      <c r="G9651" t="s">
        <v>20</v>
      </c>
      <c r="H9651" t="s">
        <v>13992</v>
      </c>
      <c r="I9651" t="s">
        <v>38</v>
      </c>
      <c r="J9651" t="s">
        <v>13521</v>
      </c>
      <c r="K9651" t="s">
        <v>24</v>
      </c>
      <c r="L9651" t="s">
        <v>58</v>
      </c>
      <c r="M9651">
        <v>150</v>
      </c>
      <c r="N9651" t="s">
        <v>26</v>
      </c>
      <c r="O9651" s="6">
        <v>43121</v>
      </c>
      <c r="P9651">
        <v>90</v>
      </c>
      <c r="Q9651" s="7">
        <v>0.84</v>
      </c>
      <c r="R9651">
        <v>171</v>
      </c>
      <c r="S9651" t="s">
        <v>35</v>
      </c>
    </row>
    <row r="9652" spans="1:19" x14ac:dyDescent="0.35">
      <c r="A9652" t="s">
        <v>13993</v>
      </c>
      <c r="B9652" t="s">
        <v>22621</v>
      </c>
      <c r="C9652" s="6">
        <v>43577</v>
      </c>
      <c r="D9652" s="6">
        <v>43649</v>
      </c>
      <c r="E9652">
        <v>3</v>
      </c>
      <c r="F9652">
        <v>45</v>
      </c>
      <c r="G9652" t="s">
        <v>20</v>
      </c>
      <c r="H9652" t="s">
        <v>13994</v>
      </c>
      <c r="I9652" t="s">
        <v>44</v>
      </c>
      <c r="J9652" t="s">
        <v>1006</v>
      </c>
      <c r="K9652" t="s">
        <v>24</v>
      </c>
      <c r="L9652" t="s">
        <v>25</v>
      </c>
      <c r="M9652">
        <v>345</v>
      </c>
      <c r="N9652" t="s">
        <v>34</v>
      </c>
      <c r="O9652" s="6">
        <v>43516</v>
      </c>
      <c r="P9652">
        <v>135</v>
      </c>
      <c r="Q9652" s="7">
        <v>0.44057971014492753</v>
      </c>
      <c r="R9652">
        <v>133</v>
      </c>
      <c r="S9652" t="s">
        <v>35</v>
      </c>
    </row>
    <row r="9653" spans="1:19" x14ac:dyDescent="0.35">
      <c r="A9653" t="s">
        <v>13995</v>
      </c>
      <c r="B9653" t="s">
        <v>18593</v>
      </c>
      <c r="C9653" s="6">
        <v>43177</v>
      </c>
      <c r="D9653" s="6">
        <v>43289</v>
      </c>
      <c r="E9653">
        <v>3</v>
      </c>
      <c r="F9653">
        <v>45</v>
      </c>
      <c r="G9653" t="s">
        <v>29</v>
      </c>
      <c r="H9653" t="s">
        <v>13996</v>
      </c>
      <c r="I9653" t="s">
        <v>44</v>
      </c>
      <c r="J9653" t="s">
        <v>5654</v>
      </c>
      <c r="K9653" t="s">
        <v>24</v>
      </c>
      <c r="L9653" t="s">
        <v>25</v>
      </c>
      <c r="M9653">
        <v>345</v>
      </c>
      <c r="N9653" t="s">
        <v>34</v>
      </c>
      <c r="O9653" s="6">
        <v>43177</v>
      </c>
      <c r="P9653">
        <v>135</v>
      </c>
      <c r="Q9653" s="7">
        <v>0.28405797101449276</v>
      </c>
      <c r="R9653">
        <v>112</v>
      </c>
      <c r="S9653" t="s">
        <v>27</v>
      </c>
    </row>
    <row r="9654" spans="1:19" x14ac:dyDescent="0.35">
      <c r="A9654" t="s">
        <v>5549</v>
      </c>
      <c r="B9654" t="s">
        <v>20626</v>
      </c>
      <c r="C9654" s="6">
        <v>43270</v>
      </c>
      <c r="D9654" s="6">
        <v>43284</v>
      </c>
      <c r="E9654">
        <v>3</v>
      </c>
      <c r="F9654">
        <v>55</v>
      </c>
      <c r="G9654" t="s">
        <v>29</v>
      </c>
      <c r="H9654" t="s">
        <v>5550</v>
      </c>
      <c r="I9654" t="s">
        <v>38</v>
      </c>
      <c r="J9654" t="s">
        <v>4167</v>
      </c>
      <c r="K9654" t="s">
        <v>32</v>
      </c>
      <c r="L9654" t="s">
        <v>25</v>
      </c>
      <c r="M9654">
        <v>345</v>
      </c>
      <c r="N9654" t="s">
        <v>46</v>
      </c>
      <c r="O9654" s="6">
        <v>43254</v>
      </c>
      <c r="P9654">
        <v>165</v>
      </c>
      <c r="Q9654" s="7">
        <v>0.25217391304347825</v>
      </c>
      <c r="R9654">
        <v>30</v>
      </c>
      <c r="S9654" t="s">
        <v>41</v>
      </c>
    </row>
    <row r="9655" spans="1:19" x14ac:dyDescent="0.35">
      <c r="A9655" t="s">
        <v>13997</v>
      </c>
      <c r="B9655" t="s">
        <v>20338</v>
      </c>
      <c r="C9655" s="6">
        <v>43257</v>
      </c>
      <c r="D9655" s="6">
        <v>43289</v>
      </c>
      <c r="E9655">
        <v>3</v>
      </c>
      <c r="F9655">
        <v>45</v>
      </c>
      <c r="G9655" t="s">
        <v>29</v>
      </c>
      <c r="H9655" t="s">
        <v>13998</v>
      </c>
      <c r="I9655" t="s">
        <v>38</v>
      </c>
      <c r="J9655" t="s">
        <v>5654</v>
      </c>
      <c r="K9655" t="s">
        <v>24</v>
      </c>
      <c r="L9655" t="s">
        <v>25</v>
      </c>
      <c r="M9655">
        <v>345</v>
      </c>
      <c r="N9655" t="s">
        <v>34</v>
      </c>
      <c r="O9655" s="6">
        <v>43177</v>
      </c>
      <c r="P9655">
        <v>135</v>
      </c>
      <c r="Q9655" s="7">
        <v>0.28405797101449276</v>
      </c>
      <c r="R9655">
        <v>112</v>
      </c>
      <c r="S9655" t="s">
        <v>27</v>
      </c>
    </row>
    <row r="9656" spans="1:19" x14ac:dyDescent="0.35">
      <c r="A9656" t="s">
        <v>13999</v>
      </c>
      <c r="B9656" t="s">
        <v>20339</v>
      </c>
      <c r="C9656" s="6">
        <v>43257</v>
      </c>
      <c r="D9656" s="6">
        <v>43292</v>
      </c>
      <c r="E9656">
        <v>3</v>
      </c>
      <c r="F9656">
        <v>45</v>
      </c>
      <c r="G9656" t="s">
        <v>20</v>
      </c>
      <c r="H9656" t="s">
        <v>14000</v>
      </c>
      <c r="I9656" t="s">
        <v>38</v>
      </c>
      <c r="J9656" t="s">
        <v>13521</v>
      </c>
      <c r="K9656" t="s">
        <v>24</v>
      </c>
      <c r="L9656" t="s">
        <v>58</v>
      </c>
      <c r="M9656">
        <v>150</v>
      </c>
      <c r="N9656" t="s">
        <v>26</v>
      </c>
      <c r="O9656" s="6">
        <v>43121</v>
      </c>
      <c r="P9656">
        <v>135</v>
      </c>
      <c r="Q9656" s="7">
        <v>0.84</v>
      </c>
      <c r="R9656">
        <v>171</v>
      </c>
      <c r="S9656" t="s">
        <v>35</v>
      </c>
    </row>
    <row r="9657" spans="1:19" x14ac:dyDescent="0.35">
      <c r="A9657" t="s">
        <v>14001</v>
      </c>
      <c r="B9657" t="s">
        <v>18483</v>
      </c>
      <c r="C9657" s="6">
        <v>43171</v>
      </c>
      <c r="D9657" s="6">
        <v>43292</v>
      </c>
      <c r="E9657">
        <v>4</v>
      </c>
      <c r="F9657">
        <v>45</v>
      </c>
      <c r="G9657" t="s">
        <v>20</v>
      </c>
      <c r="H9657" t="s">
        <v>14002</v>
      </c>
      <c r="I9657" t="s">
        <v>44</v>
      </c>
      <c r="J9657" t="s">
        <v>13521</v>
      </c>
      <c r="K9657" t="s">
        <v>24</v>
      </c>
      <c r="L9657" t="s">
        <v>58</v>
      </c>
      <c r="M9657">
        <v>150</v>
      </c>
      <c r="N9657" t="s">
        <v>26</v>
      </c>
      <c r="O9657" s="6">
        <v>43121</v>
      </c>
      <c r="P9657">
        <v>180</v>
      </c>
      <c r="Q9657" s="7">
        <v>0.84</v>
      </c>
      <c r="R9657">
        <v>171</v>
      </c>
      <c r="S9657" t="s">
        <v>35</v>
      </c>
    </row>
    <row r="9658" spans="1:19" x14ac:dyDescent="0.35">
      <c r="A9658" t="s">
        <v>14003</v>
      </c>
      <c r="B9658" t="s">
        <v>23818</v>
      </c>
      <c r="C9658" s="6">
        <v>43624</v>
      </c>
      <c r="D9658" s="6">
        <v>43651</v>
      </c>
      <c r="E9658">
        <v>4</v>
      </c>
      <c r="F9658">
        <v>45</v>
      </c>
      <c r="G9658" t="s">
        <v>20</v>
      </c>
      <c r="H9658" t="s">
        <v>14004</v>
      </c>
      <c r="I9658" t="s">
        <v>44</v>
      </c>
      <c r="J9658" t="s">
        <v>1728</v>
      </c>
      <c r="K9658" t="s">
        <v>32</v>
      </c>
      <c r="L9658" t="s">
        <v>25</v>
      </c>
      <c r="M9658">
        <v>345</v>
      </c>
      <c r="N9658" t="s">
        <v>26</v>
      </c>
      <c r="O9658" s="6">
        <v>43624</v>
      </c>
      <c r="P9658">
        <v>180</v>
      </c>
      <c r="Q9658" s="7">
        <v>0.29275362318840581</v>
      </c>
      <c r="R9658">
        <v>27</v>
      </c>
      <c r="S9658" t="s">
        <v>41</v>
      </c>
    </row>
    <row r="9659" spans="1:19" x14ac:dyDescent="0.35">
      <c r="A9659" t="s">
        <v>13115</v>
      </c>
      <c r="B9659" t="s">
        <v>16211</v>
      </c>
      <c r="C9659" s="6">
        <v>42920</v>
      </c>
      <c r="D9659" s="6">
        <v>42920</v>
      </c>
      <c r="E9659">
        <v>2</v>
      </c>
      <c r="F9659">
        <v>60</v>
      </c>
      <c r="G9659" t="s">
        <v>29</v>
      </c>
      <c r="H9659" t="s">
        <v>14005</v>
      </c>
      <c r="I9659" t="s">
        <v>22</v>
      </c>
      <c r="J9659" t="s">
        <v>1875</v>
      </c>
      <c r="K9659" t="s">
        <v>24</v>
      </c>
      <c r="L9659" t="s">
        <v>40</v>
      </c>
      <c r="M9659">
        <v>200</v>
      </c>
      <c r="N9659" t="s">
        <v>26</v>
      </c>
      <c r="O9659" s="6">
        <v>42920</v>
      </c>
      <c r="P9659">
        <v>120</v>
      </c>
      <c r="Q9659" s="7">
        <v>0.36</v>
      </c>
      <c r="R9659">
        <v>0</v>
      </c>
      <c r="S9659" t="s">
        <v>41</v>
      </c>
    </row>
    <row r="9660" spans="1:19" x14ac:dyDescent="0.35">
      <c r="A9660" t="s">
        <v>13115</v>
      </c>
      <c r="B9660" t="s">
        <v>15783</v>
      </c>
      <c r="C9660" s="6">
        <v>42918</v>
      </c>
      <c r="D9660" s="6">
        <v>42918</v>
      </c>
      <c r="E9660">
        <v>3</v>
      </c>
      <c r="F9660">
        <v>60</v>
      </c>
      <c r="G9660" t="s">
        <v>29</v>
      </c>
      <c r="H9660" t="s">
        <v>14005</v>
      </c>
      <c r="I9660" t="s">
        <v>22</v>
      </c>
      <c r="J9660" t="s">
        <v>4183</v>
      </c>
      <c r="K9660" t="s">
        <v>32</v>
      </c>
      <c r="L9660" t="s">
        <v>40</v>
      </c>
      <c r="M9660">
        <v>200</v>
      </c>
      <c r="N9660" t="s">
        <v>34</v>
      </c>
      <c r="O9660" s="6">
        <v>42918</v>
      </c>
      <c r="P9660">
        <v>180</v>
      </c>
      <c r="Q9660" s="7">
        <v>0.68</v>
      </c>
      <c r="R9660">
        <v>0</v>
      </c>
      <c r="S9660" t="s">
        <v>41</v>
      </c>
    </row>
    <row r="9661" spans="1:19" x14ac:dyDescent="0.35">
      <c r="A9661" t="s">
        <v>14006</v>
      </c>
      <c r="B9661" t="s">
        <v>21251</v>
      </c>
      <c r="C9661" s="6">
        <v>43506</v>
      </c>
      <c r="D9661" s="6">
        <v>43651</v>
      </c>
      <c r="E9661">
        <v>3</v>
      </c>
      <c r="F9661">
        <v>45</v>
      </c>
      <c r="G9661" t="s">
        <v>20</v>
      </c>
      <c r="H9661" t="s">
        <v>14007</v>
      </c>
      <c r="I9661" t="s">
        <v>44</v>
      </c>
      <c r="J9661" t="s">
        <v>100</v>
      </c>
      <c r="K9661" t="s">
        <v>50</v>
      </c>
      <c r="L9661" t="s">
        <v>25</v>
      </c>
      <c r="M9661">
        <v>345</v>
      </c>
      <c r="N9661" t="s">
        <v>46</v>
      </c>
      <c r="O9661" s="6">
        <v>43471</v>
      </c>
      <c r="P9661">
        <v>135</v>
      </c>
      <c r="Q9661" s="7">
        <v>0.71884057971014492</v>
      </c>
      <c r="R9661">
        <v>180</v>
      </c>
      <c r="S9661" t="s">
        <v>35</v>
      </c>
    </row>
    <row r="9662" spans="1:19" x14ac:dyDescent="0.35">
      <c r="A9662" t="s">
        <v>14008</v>
      </c>
      <c r="B9662" t="s">
        <v>21778</v>
      </c>
      <c r="C9662" s="6">
        <v>43541</v>
      </c>
      <c r="D9662" s="6">
        <v>43652</v>
      </c>
      <c r="E9662">
        <v>4</v>
      </c>
      <c r="F9662">
        <v>45</v>
      </c>
      <c r="G9662" t="s">
        <v>29</v>
      </c>
      <c r="H9662" t="s">
        <v>14009</v>
      </c>
      <c r="I9662" t="s">
        <v>38</v>
      </c>
      <c r="J9662" t="s">
        <v>527</v>
      </c>
      <c r="K9662" t="s">
        <v>32</v>
      </c>
      <c r="L9662" t="s">
        <v>25</v>
      </c>
      <c r="M9662">
        <v>345</v>
      </c>
      <c r="N9662" t="s">
        <v>34</v>
      </c>
      <c r="O9662" s="6">
        <v>43541</v>
      </c>
      <c r="P9662">
        <v>180</v>
      </c>
      <c r="Q9662" s="7">
        <v>0.50144927536231887</v>
      </c>
      <c r="R9662">
        <v>111</v>
      </c>
      <c r="S9662" t="s">
        <v>27</v>
      </c>
    </row>
    <row r="9663" spans="1:19" x14ac:dyDescent="0.35">
      <c r="A9663" t="s">
        <v>14010</v>
      </c>
      <c r="B9663" t="s">
        <v>24109</v>
      </c>
      <c r="C9663" s="6">
        <v>43636</v>
      </c>
      <c r="D9663" s="6">
        <v>43649</v>
      </c>
      <c r="E9663">
        <v>4</v>
      </c>
      <c r="F9663">
        <v>55</v>
      </c>
      <c r="G9663" t="s">
        <v>29</v>
      </c>
      <c r="H9663" t="s">
        <v>14011</v>
      </c>
      <c r="I9663" t="s">
        <v>38</v>
      </c>
      <c r="J9663" t="s">
        <v>4054</v>
      </c>
      <c r="K9663" t="s">
        <v>32</v>
      </c>
      <c r="L9663" t="s">
        <v>25</v>
      </c>
      <c r="M9663">
        <v>345</v>
      </c>
      <c r="N9663" t="s">
        <v>46</v>
      </c>
      <c r="O9663" s="6">
        <v>43589</v>
      </c>
      <c r="P9663">
        <v>220</v>
      </c>
      <c r="Q9663" s="7">
        <v>0.55942028985507242</v>
      </c>
      <c r="R9663">
        <v>60</v>
      </c>
      <c r="S9663" t="s">
        <v>27</v>
      </c>
    </row>
    <row r="9664" spans="1:19" x14ac:dyDescent="0.35">
      <c r="A9664" t="s">
        <v>9696</v>
      </c>
      <c r="B9664" t="s">
        <v>16212</v>
      </c>
      <c r="C9664" s="6">
        <v>42920</v>
      </c>
      <c r="D9664" s="6">
        <v>42920</v>
      </c>
      <c r="E9664">
        <v>4</v>
      </c>
      <c r="F9664">
        <v>60</v>
      </c>
      <c r="G9664" t="s">
        <v>29</v>
      </c>
      <c r="H9664" t="s">
        <v>14012</v>
      </c>
      <c r="I9664" t="s">
        <v>22</v>
      </c>
      <c r="J9664" t="s">
        <v>1135</v>
      </c>
      <c r="K9664" t="s">
        <v>24</v>
      </c>
      <c r="L9664" t="s">
        <v>241</v>
      </c>
      <c r="M9664">
        <v>100</v>
      </c>
      <c r="N9664" t="s">
        <v>26</v>
      </c>
      <c r="O9664" s="6">
        <v>42920</v>
      </c>
      <c r="P9664">
        <v>240</v>
      </c>
      <c r="Q9664" s="7">
        <v>0.3</v>
      </c>
      <c r="R9664">
        <v>0</v>
      </c>
      <c r="S9664" t="s">
        <v>41</v>
      </c>
    </row>
    <row r="9665" spans="1:19" x14ac:dyDescent="0.35">
      <c r="A9665" t="s">
        <v>3983</v>
      </c>
      <c r="B9665" t="s">
        <v>23377</v>
      </c>
      <c r="C9665" s="6">
        <v>43607</v>
      </c>
      <c r="D9665" s="6">
        <v>43655</v>
      </c>
      <c r="E9665">
        <v>4</v>
      </c>
      <c r="F9665">
        <v>45</v>
      </c>
      <c r="G9665" t="s">
        <v>20</v>
      </c>
      <c r="H9665" t="s">
        <v>14013</v>
      </c>
      <c r="I9665" t="s">
        <v>38</v>
      </c>
      <c r="J9665" t="s">
        <v>12373</v>
      </c>
      <c r="K9665" t="s">
        <v>50</v>
      </c>
      <c r="L9665" t="s">
        <v>33</v>
      </c>
      <c r="M9665">
        <v>600</v>
      </c>
      <c r="N9665" t="s">
        <v>26</v>
      </c>
      <c r="O9665" s="6">
        <v>43466</v>
      </c>
      <c r="P9665">
        <v>180</v>
      </c>
      <c r="Q9665" s="7">
        <v>0.56499999999999995</v>
      </c>
      <c r="R9665">
        <v>189</v>
      </c>
      <c r="S9665" t="s">
        <v>35</v>
      </c>
    </row>
    <row r="9666" spans="1:19" x14ac:dyDescent="0.35">
      <c r="A9666" t="s">
        <v>14014</v>
      </c>
      <c r="B9666" t="s">
        <v>18324</v>
      </c>
      <c r="C9666" s="6">
        <v>43165</v>
      </c>
      <c r="D9666" s="6">
        <v>43292</v>
      </c>
      <c r="E9666">
        <v>3</v>
      </c>
      <c r="F9666">
        <v>45</v>
      </c>
      <c r="G9666" t="s">
        <v>20</v>
      </c>
      <c r="H9666" t="s">
        <v>14015</v>
      </c>
      <c r="I9666" t="s">
        <v>38</v>
      </c>
      <c r="J9666" t="s">
        <v>13521</v>
      </c>
      <c r="K9666" t="s">
        <v>24</v>
      </c>
      <c r="L9666" t="s">
        <v>58</v>
      </c>
      <c r="M9666">
        <v>150</v>
      </c>
      <c r="N9666" t="s">
        <v>26</v>
      </c>
      <c r="O9666" s="6">
        <v>43121</v>
      </c>
      <c r="P9666">
        <v>135</v>
      </c>
      <c r="Q9666" s="7">
        <v>0.84</v>
      </c>
      <c r="R9666">
        <v>171</v>
      </c>
      <c r="S9666" t="s">
        <v>35</v>
      </c>
    </row>
    <row r="9667" spans="1:19" x14ac:dyDescent="0.35">
      <c r="A9667" t="s">
        <v>14016</v>
      </c>
      <c r="B9667" t="s">
        <v>21425</v>
      </c>
      <c r="C9667" s="6">
        <v>43523</v>
      </c>
      <c r="D9667" s="6">
        <v>43649</v>
      </c>
      <c r="E9667">
        <v>4</v>
      </c>
      <c r="F9667">
        <v>45</v>
      </c>
      <c r="G9667" t="s">
        <v>20</v>
      </c>
      <c r="H9667" t="s">
        <v>14017</v>
      </c>
      <c r="I9667" t="s">
        <v>44</v>
      </c>
      <c r="J9667" t="s">
        <v>1006</v>
      </c>
      <c r="K9667" t="s">
        <v>24</v>
      </c>
      <c r="L9667" t="s">
        <v>25</v>
      </c>
      <c r="M9667">
        <v>345</v>
      </c>
      <c r="N9667" t="s">
        <v>34</v>
      </c>
      <c r="O9667" s="6">
        <v>43516</v>
      </c>
      <c r="P9667">
        <v>180</v>
      </c>
      <c r="Q9667" s="7">
        <v>0.44057971014492753</v>
      </c>
      <c r="R9667">
        <v>133</v>
      </c>
      <c r="S9667" t="s">
        <v>35</v>
      </c>
    </row>
    <row r="9668" spans="1:19" x14ac:dyDescent="0.35">
      <c r="A9668" t="s">
        <v>14018</v>
      </c>
      <c r="B9668" t="s">
        <v>21892</v>
      </c>
      <c r="C9668" s="6">
        <v>43551</v>
      </c>
      <c r="D9668" s="6">
        <v>43650</v>
      </c>
      <c r="E9668">
        <v>1</v>
      </c>
      <c r="F9668">
        <v>45</v>
      </c>
      <c r="G9668" t="s">
        <v>20</v>
      </c>
      <c r="H9668" t="s">
        <v>13791</v>
      </c>
      <c r="I9668" t="s">
        <v>44</v>
      </c>
      <c r="J9668" t="s">
        <v>673</v>
      </c>
      <c r="K9668" t="s">
        <v>50</v>
      </c>
      <c r="L9668" t="s">
        <v>25</v>
      </c>
      <c r="M9668">
        <v>345</v>
      </c>
      <c r="N9668" t="s">
        <v>46</v>
      </c>
      <c r="O9668" s="6">
        <v>43532</v>
      </c>
      <c r="P9668">
        <v>45</v>
      </c>
      <c r="Q9668" s="7">
        <v>0.56231884057971016</v>
      </c>
      <c r="R9668">
        <v>118</v>
      </c>
      <c r="S9668" t="s">
        <v>27</v>
      </c>
    </row>
    <row r="9669" spans="1:19" x14ac:dyDescent="0.35">
      <c r="A9669" t="s">
        <v>9325</v>
      </c>
      <c r="B9669" t="s">
        <v>16012</v>
      </c>
      <c r="C9669" s="6">
        <v>42919</v>
      </c>
      <c r="D9669" s="6">
        <v>42919</v>
      </c>
      <c r="E9669">
        <v>3</v>
      </c>
      <c r="F9669">
        <v>60</v>
      </c>
      <c r="G9669" t="s">
        <v>29</v>
      </c>
      <c r="H9669" t="s">
        <v>13887</v>
      </c>
      <c r="I9669" t="s">
        <v>22</v>
      </c>
      <c r="J9669" t="s">
        <v>2673</v>
      </c>
      <c r="K9669" t="s">
        <v>32</v>
      </c>
      <c r="L9669" t="s">
        <v>241</v>
      </c>
      <c r="M9669">
        <v>100</v>
      </c>
      <c r="N9669" t="s">
        <v>34</v>
      </c>
      <c r="O9669" s="6">
        <v>42919</v>
      </c>
      <c r="P9669">
        <v>180</v>
      </c>
      <c r="Q9669" s="7">
        <v>0.42</v>
      </c>
      <c r="R9669">
        <v>0</v>
      </c>
      <c r="S9669" t="s">
        <v>41</v>
      </c>
    </row>
    <row r="9670" spans="1:19" x14ac:dyDescent="0.35">
      <c r="A9670" t="s">
        <v>14019</v>
      </c>
      <c r="B9670" t="s">
        <v>21213</v>
      </c>
      <c r="C9670" s="6">
        <v>43502</v>
      </c>
      <c r="D9670" s="6">
        <v>43651</v>
      </c>
      <c r="E9670">
        <v>1</v>
      </c>
      <c r="F9670">
        <v>45</v>
      </c>
      <c r="G9670" t="s">
        <v>20</v>
      </c>
      <c r="H9670" t="s">
        <v>14020</v>
      </c>
      <c r="I9670" t="s">
        <v>44</v>
      </c>
      <c r="J9670" t="s">
        <v>100</v>
      </c>
      <c r="K9670" t="s">
        <v>50</v>
      </c>
      <c r="L9670" t="s">
        <v>25</v>
      </c>
      <c r="M9670">
        <v>345</v>
      </c>
      <c r="N9670" t="s">
        <v>46</v>
      </c>
      <c r="O9670" s="6">
        <v>43471</v>
      </c>
      <c r="P9670">
        <v>45</v>
      </c>
      <c r="Q9670" s="7">
        <v>0.71884057971014492</v>
      </c>
      <c r="R9670">
        <v>180</v>
      </c>
      <c r="S9670" t="s">
        <v>35</v>
      </c>
    </row>
    <row r="9671" spans="1:19" x14ac:dyDescent="0.35">
      <c r="A9671" t="s">
        <v>14021</v>
      </c>
      <c r="B9671" t="s">
        <v>23990</v>
      </c>
      <c r="C9671" s="6">
        <v>43629</v>
      </c>
      <c r="D9671" s="6">
        <v>43651</v>
      </c>
      <c r="E9671">
        <v>4</v>
      </c>
      <c r="F9671">
        <v>45</v>
      </c>
      <c r="G9671" t="s">
        <v>20</v>
      </c>
      <c r="H9671" t="s">
        <v>14022</v>
      </c>
      <c r="I9671" t="s">
        <v>38</v>
      </c>
      <c r="J9671" t="s">
        <v>194</v>
      </c>
      <c r="K9671" t="s">
        <v>50</v>
      </c>
      <c r="L9671" t="s">
        <v>25</v>
      </c>
      <c r="M9671">
        <v>345</v>
      </c>
      <c r="N9671" t="s">
        <v>26</v>
      </c>
      <c r="O9671" s="6">
        <v>43479</v>
      </c>
      <c r="P9671">
        <v>180</v>
      </c>
      <c r="Q9671" s="7">
        <v>0.68405797101449273</v>
      </c>
      <c r="R9671">
        <v>172</v>
      </c>
      <c r="S9671" t="s">
        <v>35</v>
      </c>
    </row>
    <row r="9672" spans="1:19" x14ac:dyDescent="0.35">
      <c r="A9672" t="s">
        <v>14023</v>
      </c>
      <c r="B9672" t="s">
        <v>24186</v>
      </c>
      <c r="C9672" s="6">
        <v>43640</v>
      </c>
      <c r="D9672" s="6">
        <v>43651</v>
      </c>
      <c r="E9672">
        <v>2</v>
      </c>
      <c r="F9672">
        <v>55</v>
      </c>
      <c r="G9672" t="s">
        <v>20</v>
      </c>
      <c r="H9672" t="s">
        <v>14024</v>
      </c>
      <c r="I9672" t="s">
        <v>44</v>
      </c>
      <c r="J9672" t="s">
        <v>194</v>
      </c>
      <c r="K9672" t="s">
        <v>50</v>
      </c>
      <c r="L9672" t="s">
        <v>25</v>
      </c>
      <c r="M9672">
        <v>345</v>
      </c>
      <c r="N9672" t="s">
        <v>26</v>
      </c>
      <c r="O9672" s="6">
        <v>43479</v>
      </c>
      <c r="P9672">
        <v>110</v>
      </c>
      <c r="Q9672" s="7">
        <v>0.68405797101449273</v>
      </c>
      <c r="R9672">
        <v>172</v>
      </c>
      <c r="S9672" t="s">
        <v>35</v>
      </c>
    </row>
    <row r="9673" spans="1:19" x14ac:dyDescent="0.35">
      <c r="A9673" t="s">
        <v>4755</v>
      </c>
      <c r="B9673" t="s">
        <v>19819</v>
      </c>
      <c r="C9673" s="6">
        <v>43239</v>
      </c>
      <c r="D9673" s="6">
        <v>43292</v>
      </c>
      <c r="E9673">
        <v>1</v>
      </c>
      <c r="F9673">
        <v>45</v>
      </c>
      <c r="G9673" t="s">
        <v>20</v>
      </c>
      <c r="H9673" t="s">
        <v>12448</v>
      </c>
      <c r="I9673" t="s">
        <v>38</v>
      </c>
      <c r="J9673" t="s">
        <v>13521</v>
      </c>
      <c r="K9673" t="s">
        <v>24</v>
      </c>
      <c r="L9673" t="s">
        <v>58</v>
      </c>
      <c r="M9673">
        <v>150</v>
      </c>
      <c r="N9673" t="s">
        <v>26</v>
      </c>
      <c r="O9673" s="6">
        <v>43121</v>
      </c>
      <c r="P9673">
        <v>45</v>
      </c>
      <c r="Q9673" s="7">
        <v>0.84</v>
      </c>
      <c r="R9673">
        <v>171</v>
      </c>
      <c r="S9673" t="s">
        <v>35</v>
      </c>
    </row>
    <row r="9674" spans="1:19" x14ac:dyDescent="0.35">
      <c r="A9674" t="s">
        <v>14025</v>
      </c>
      <c r="B9674" t="s">
        <v>18465</v>
      </c>
      <c r="C9674" s="6">
        <v>43170</v>
      </c>
      <c r="D9674" s="6">
        <v>43292</v>
      </c>
      <c r="E9674">
        <v>1</v>
      </c>
      <c r="F9674">
        <v>45</v>
      </c>
      <c r="G9674" t="s">
        <v>29</v>
      </c>
      <c r="H9674" t="s">
        <v>14026</v>
      </c>
      <c r="I9674" t="s">
        <v>38</v>
      </c>
      <c r="J9674" t="s">
        <v>155</v>
      </c>
      <c r="K9674" t="s">
        <v>32</v>
      </c>
      <c r="L9674" t="s">
        <v>25</v>
      </c>
      <c r="M9674">
        <v>345</v>
      </c>
      <c r="N9674" t="s">
        <v>34</v>
      </c>
      <c r="O9674" s="6">
        <v>43170</v>
      </c>
      <c r="P9674">
        <v>45</v>
      </c>
      <c r="Q9674" s="7">
        <v>0.71884057971014492</v>
      </c>
      <c r="R9674">
        <v>122</v>
      </c>
      <c r="S9674" t="s">
        <v>35</v>
      </c>
    </row>
    <row r="9675" spans="1:19" x14ac:dyDescent="0.35">
      <c r="A9675" t="s">
        <v>14027</v>
      </c>
      <c r="B9675" t="s">
        <v>17539</v>
      </c>
      <c r="C9675" s="6">
        <v>43121</v>
      </c>
      <c r="D9675" s="6">
        <v>43292</v>
      </c>
      <c r="E9675">
        <v>2</v>
      </c>
      <c r="F9675">
        <v>45</v>
      </c>
      <c r="G9675" t="s">
        <v>29</v>
      </c>
      <c r="H9675" t="s">
        <v>14028</v>
      </c>
      <c r="I9675" t="s">
        <v>38</v>
      </c>
      <c r="J9675" t="s">
        <v>13521</v>
      </c>
      <c r="K9675" t="s">
        <v>24</v>
      </c>
      <c r="L9675" t="s">
        <v>58</v>
      </c>
      <c r="M9675">
        <v>150</v>
      </c>
      <c r="N9675" t="s">
        <v>26</v>
      </c>
      <c r="O9675" s="6">
        <v>43121</v>
      </c>
      <c r="P9675">
        <v>90</v>
      </c>
      <c r="Q9675" s="7">
        <v>0.84</v>
      </c>
      <c r="R9675">
        <v>171</v>
      </c>
      <c r="S9675" t="s">
        <v>35</v>
      </c>
    </row>
    <row r="9676" spans="1:19" x14ac:dyDescent="0.35">
      <c r="A9676" t="s">
        <v>9364</v>
      </c>
      <c r="B9676" t="s">
        <v>24110</v>
      </c>
      <c r="C9676" s="6">
        <v>43636</v>
      </c>
      <c r="D9676" s="6">
        <v>43648</v>
      </c>
      <c r="E9676">
        <v>4</v>
      </c>
      <c r="F9676">
        <v>55</v>
      </c>
      <c r="G9676" t="s">
        <v>20</v>
      </c>
      <c r="H9676" t="s">
        <v>14029</v>
      </c>
      <c r="I9676" t="s">
        <v>44</v>
      </c>
      <c r="J9676" t="s">
        <v>2116</v>
      </c>
      <c r="K9676" t="s">
        <v>32</v>
      </c>
      <c r="L9676" t="s">
        <v>25</v>
      </c>
      <c r="M9676">
        <v>345</v>
      </c>
      <c r="N9676" t="s">
        <v>26</v>
      </c>
      <c r="O9676" s="6">
        <v>43557</v>
      </c>
      <c r="P9676">
        <v>220</v>
      </c>
      <c r="Q9676" s="7">
        <v>0.34782608695652173</v>
      </c>
      <c r="R9676">
        <v>91</v>
      </c>
      <c r="S9676" t="s">
        <v>27</v>
      </c>
    </row>
    <row r="9677" spans="1:19" x14ac:dyDescent="0.35">
      <c r="A9677" t="s">
        <v>9364</v>
      </c>
      <c r="B9677" t="s">
        <v>21322</v>
      </c>
      <c r="C9677" s="6">
        <v>43516</v>
      </c>
      <c r="D9677" s="6">
        <v>43649</v>
      </c>
      <c r="E9677">
        <v>1</v>
      </c>
      <c r="F9677">
        <v>45</v>
      </c>
      <c r="G9677" t="s">
        <v>20</v>
      </c>
      <c r="H9677" t="s">
        <v>14029</v>
      </c>
      <c r="I9677" t="s">
        <v>38</v>
      </c>
      <c r="J9677" t="s">
        <v>1006</v>
      </c>
      <c r="K9677" t="s">
        <v>24</v>
      </c>
      <c r="L9677" t="s">
        <v>25</v>
      </c>
      <c r="M9677">
        <v>345</v>
      </c>
      <c r="N9677" t="s">
        <v>34</v>
      </c>
      <c r="O9677" s="6">
        <v>43516</v>
      </c>
      <c r="P9677">
        <v>45</v>
      </c>
      <c r="Q9677" s="7">
        <v>0.44057971014492753</v>
      </c>
      <c r="R9677">
        <v>133</v>
      </c>
      <c r="S9677" t="s">
        <v>35</v>
      </c>
    </row>
    <row r="9678" spans="1:19" x14ac:dyDescent="0.35">
      <c r="A9678" t="s">
        <v>14030</v>
      </c>
      <c r="B9678" t="s">
        <v>17602</v>
      </c>
      <c r="C9678" s="6">
        <v>43128</v>
      </c>
      <c r="D9678" s="6">
        <v>43292</v>
      </c>
      <c r="E9678">
        <v>2</v>
      </c>
      <c r="F9678">
        <v>45</v>
      </c>
      <c r="G9678" t="s">
        <v>29</v>
      </c>
      <c r="H9678" t="s">
        <v>14031</v>
      </c>
      <c r="I9678" t="s">
        <v>38</v>
      </c>
      <c r="J9678" t="s">
        <v>13521</v>
      </c>
      <c r="K9678" t="s">
        <v>24</v>
      </c>
      <c r="L9678" t="s">
        <v>58</v>
      </c>
      <c r="M9678">
        <v>150</v>
      </c>
      <c r="N9678" t="s">
        <v>26</v>
      </c>
      <c r="O9678" s="6">
        <v>43121</v>
      </c>
      <c r="P9678">
        <v>90</v>
      </c>
      <c r="Q9678" s="7">
        <v>0.84</v>
      </c>
      <c r="R9678">
        <v>171</v>
      </c>
      <c r="S9678" t="s">
        <v>35</v>
      </c>
    </row>
    <row r="9679" spans="1:19" x14ac:dyDescent="0.35">
      <c r="A9679" t="s">
        <v>3616</v>
      </c>
      <c r="B9679" t="s">
        <v>16013</v>
      </c>
      <c r="C9679" s="6">
        <v>42919</v>
      </c>
      <c r="D9679" s="6">
        <v>42919</v>
      </c>
      <c r="E9679">
        <v>2</v>
      </c>
      <c r="F9679">
        <v>60</v>
      </c>
      <c r="G9679" t="s">
        <v>29</v>
      </c>
      <c r="H9679" t="s">
        <v>14032</v>
      </c>
      <c r="I9679" t="s">
        <v>22</v>
      </c>
      <c r="J9679" t="s">
        <v>2775</v>
      </c>
      <c r="K9679" t="s">
        <v>184</v>
      </c>
      <c r="L9679" t="s">
        <v>241</v>
      </c>
      <c r="M9679">
        <v>100</v>
      </c>
      <c r="N9679" t="s">
        <v>34</v>
      </c>
      <c r="O9679" s="6">
        <v>42919</v>
      </c>
      <c r="P9679">
        <v>120</v>
      </c>
      <c r="Q9679" s="7">
        <v>0.82</v>
      </c>
      <c r="R9679">
        <v>0</v>
      </c>
      <c r="S9679" t="s">
        <v>41</v>
      </c>
    </row>
    <row r="9680" spans="1:19" x14ac:dyDescent="0.35">
      <c r="A9680" t="s">
        <v>9851</v>
      </c>
      <c r="B9680" t="s">
        <v>23819</v>
      </c>
      <c r="C9680" s="6">
        <v>43624</v>
      </c>
      <c r="D9680" s="6">
        <v>43651</v>
      </c>
      <c r="E9680">
        <v>1</v>
      </c>
      <c r="F9680">
        <v>45</v>
      </c>
      <c r="G9680" t="s">
        <v>20</v>
      </c>
      <c r="H9680" t="s">
        <v>14033</v>
      </c>
      <c r="I9680" t="s">
        <v>44</v>
      </c>
      <c r="J9680" t="s">
        <v>1728</v>
      </c>
      <c r="K9680" t="s">
        <v>32</v>
      </c>
      <c r="L9680" t="s">
        <v>25</v>
      </c>
      <c r="M9680">
        <v>345</v>
      </c>
      <c r="N9680" t="s">
        <v>26</v>
      </c>
      <c r="O9680" s="6">
        <v>43624</v>
      </c>
      <c r="P9680">
        <v>45</v>
      </c>
      <c r="Q9680" s="7">
        <v>0.29275362318840581</v>
      </c>
      <c r="R9680">
        <v>27</v>
      </c>
      <c r="S9680" t="s">
        <v>41</v>
      </c>
    </row>
    <row r="9681" spans="1:19" x14ac:dyDescent="0.35">
      <c r="A9681" t="s">
        <v>9851</v>
      </c>
      <c r="B9681" t="s">
        <v>22996</v>
      </c>
      <c r="C9681" s="6">
        <v>43593</v>
      </c>
      <c r="D9681" s="6">
        <v>43651</v>
      </c>
      <c r="E9681">
        <v>4</v>
      </c>
      <c r="F9681">
        <v>45</v>
      </c>
      <c r="G9681" t="s">
        <v>20</v>
      </c>
      <c r="H9681" t="s">
        <v>14033</v>
      </c>
      <c r="I9681" t="s">
        <v>44</v>
      </c>
      <c r="J9681" t="s">
        <v>194</v>
      </c>
      <c r="K9681" t="s">
        <v>50</v>
      </c>
      <c r="L9681" t="s">
        <v>25</v>
      </c>
      <c r="M9681">
        <v>345</v>
      </c>
      <c r="N9681" t="s">
        <v>26</v>
      </c>
      <c r="O9681" s="6">
        <v>43479</v>
      </c>
      <c r="P9681">
        <v>180</v>
      </c>
      <c r="Q9681" s="7">
        <v>0.68405797101449273</v>
      </c>
      <c r="R9681">
        <v>172</v>
      </c>
      <c r="S9681" t="s">
        <v>35</v>
      </c>
    </row>
    <row r="9682" spans="1:19" x14ac:dyDescent="0.35">
      <c r="A9682" t="s">
        <v>9380</v>
      </c>
      <c r="B9682" t="s">
        <v>16938</v>
      </c>
      <c r="C9682" s="6">
        <v>42926</v>
      </c>
      <c r="D9682" s="6">
        <v>42926</v>
      </c>
      <c r="E9682">
        <v>2</v>
      </c>
      <c r="F9682">
        <v>60</v>
      </c>
      <c r="G9682" t="s">
        <v>29</v>
      </c>
      <c r="H9682" t="s">
        <v>14034</v>
      </c>
      <c r="I9682" t="s">
        <v>22</v>
      </c>
      <c r="J9682" t="s">
        <v>1351</v>
      </c>
      <c r="K9682" t="s">
        <v>32</v>
      </c>
      <c r="L9682" t="s">
        <v>25</v>
      </c>
      <c r="M9682">
        <v>345</v>
      </c>
      <c r="N9682" t="s">
        <v>26</v>
      </c>
      <c r="O9682" s="6">
        <v>42794</v>
      </c>
      <c r="P9682">
        <v>120</v>
      </c>
      <c r="Q9682" s="7">
        <v>0.75942028985507248</v>
      </c>
      <c r="R9682">
        <v>132</v>
      </c>
      <c r="S9682" t="s">
        <v>35</v>
      </c>
    </row>
    <row r="9683" spans="1:19" x14ac:dyDescent="0.35">
      <c r="A9683" t="s">
        <v>14035</v>
      </c>
      <c r="B9683" t="s">
        <v>18466</v>
      </c>
      <c r="C9683" s="6">
        <v>43170</v>
      </c>
      <c r="D9683" s="6">
        <v>43292</v>
      </c>
      <c r="E9683">
        <v>3</v>
      </c>
      <c r="F9683">
        <v>45</v>
      </c>
      <c r="G9683" t="s">
        <v>20</v>
      </c>
      <c r="H9683" t="s">
        <v>14036</v>
      </c>
      <c r="I9683" t="s">
        <v>44</v>
      </c>
      <c r="J9683" t="s">
        <v>155</v>
      </c>
      <c r="K9683" t="s">
        <v>32</v>
      </c>
      <c r="L9683" t="s">
        <v>25</v>
      </c>
      <c r="M9683">
        <v>345</v>
      </c>
      <c r="N9683" t="s">
        <v>34</v>
      </c>
      <c r="O9683" s="6">
        <v>43170</v>
      </c>
      <c r="P9683">
        <v>135</v>
      </c>
      <c r="Q9683" s="7">
        <v>0.71884057971014492</v>
      </c>
      <c r="R9683">
        <v>122</v>
      </c>
      <c r="S9683" t="s">
        <v>35</v>
      </c>
    </row>
    <row r="9684" spans="1:19" x14ac:dyDescent="0.35">
      <c r="A9684" t="s">
        <v>6270</v>
      </c>
      <c r="B9684" t="s">
        <v>19994</v>
      </c>
      <c r="C9684" s="6">
        <v>43245</v>
      </c>
      <c r="D9684" s="6">
        <v>43292</v>
      </c>
      <c r="E9684">
        <v>3</v>
      </c>
      <c r="F9684">
        <v>45</v>
      </c>
      <c r="G9684" t="s">
        <v>20</v>
      </c>
      <c r="H9684" t="s">
        <v>6271</v>
      </c>
      <c r="I9684" t="s">
        <v>44</v>
      </c>
      <c r="J9684" t="s">
        <v>13521</v>
      </c>
      <c r="K9684" t="s">
        <v>24</v>
      </c>
      <c r="L9684" t="s">
        <v>58</v>
      </c>
      <c r="M9684">
        <v>150</v>
      </c>
      <c r="N9684" t="s">
        <v>26</v>
      </c>
      <c r="O9684" s="6">
        <v>43121</v>
      </c>
      <c r="P9684">
        <v>135</v>
      </c>
      <c r="Q9684" s="7">
        <v>0.84</v>
      </c>
      <c r="R9684">
        <v>171</v>
      </c>
      <c r="S9684" t="s">
        <v>35</v>
      </c>
    </row>
    <row r="9685" spans="1:19" x14ac:dyDescent="0.35">
      <c r="A9685" t="s">
        <v>14037</v>
      </c>
      <c r="B9685" t="s">
        <v>21107</v>
      </c>
      <c r="C9685" s="6">
        <v>43487</v>
      </c>
      <c r="D9685" s="6">
        <v>43648</v>
      </c>
      <c r="E9685">
        <v>4</v>
      </c>
      <c r="F9685">
        <v>45</v>
      </c>
      <c r="G9685" t="s">
        <v>29</v>
      </c>
      <c r="H9685" t="s">
        <v>14038</v>
      </c>
      <c r="I9685" t="s">
        <v>44</v>
      </c>
      <c r="J9685" t="s">
        <v>7383</v>
      </c>
      <c r="K9685" t="s">
        <v>50</v>
      </c>
      <c r="L9685" t="s">
        <v>33</v>
      </c>
      <c r="M9685">
        <v>600</v>
      </c>
      <c r="N9685" t="s">
        <v>26</v>
      </c>
      <c r="O9685" s="6">
        <v>43473</v>
      </c>
      <c r="P9685">
        <v>180</v>
      </c>
      <c r="Q9685" s="7">
        <v>0.56166666666666665</v>
      </c>
      <c r="R9685">
        <v>175</v>
      </c>
      <c r="S9685" t="s">
        <v>35</v>
      </c>
    </row>
    <row r="9686" spans="1:19" x14ac:dyDescent="0.35">
      <c r="A9686" t="s">
        <v>8343</v>
      </c>
      <c r="B9686" t="s">
        <v>20123</v>
      </c>
      <c r="C9686" s="6">
        <v>43249</v>
      </c>
      <c r="D9686" s="6">
        <v>43292</v>
      </c>
      <c r="E9686">
        <v>4</v>
      </c>
      <c r="F9686">
        <v>45</v>
      </c>
      <c r="G9686" t="s">
        <v>20</v>
      </c>
      <c r="H9686" t="s">
        <v>14039</v>
      </c>
      <c r="I9686" t="s">
        <v>44</v>
      </c>
      <c r="J9686" t="s">
        <v>13521</v>
      </c>
      <c r="K9686" t="s">
        <v>24</v>
      </c>
      <c r="L9686" t="s">
        <v>58</v>
      </c>
      <c r="M9686">
        <v>150</v>
      </c>
      <c r="N9686" t="s">
        <v>26</v>
      </c>
      <c r="O9686" s="6">
        <v>43121</v>
      </c>
      <c r="P9686">
        <v>180</v>
      </c>
      <c r="Q9686" s="7">
        <v>0.84</v>
      </c>
      <c r="R9686">
        <v>171</v>
      </c>
      <c r="S9686" t="s">
        <v>35</v>
      </c>
    </row>
    <row r="9687" spans="1:19" x14ac:dyDescent="0.35">
      <c r="A9687" t="s">
        <v>14040</v>
      </c>
      <c r="B9687" t="s">
        <v>23991</v>
      </c>
      <c r="C9687" s="6">
        <v>43629</v>
      </c>
      <c r="D9687" s="6">
        <v>43649</v>
      </c>
      <c r="E9687">
        <v>2</v>
      </c>
      <c r="F9687">
        <v>45</v>
      </c>
      <c r="G9687" t="s">
        <v>29</v>
      </c>
      <c r="H9687" t="s">
        <v>14041</v>
      </c>
      <c r="I9687" t="s">
        <v>38</v>
      </c>
      <c r="J9687" t="s">
        <v>619</v>
      </c>
      <c r="K9687" t="s">
        <v>50</v>
      </c>
      <c r="L9687" t="s">
        <v>25</v>
      </c>
      <c r="M9687">
        <v>345</v>
      </c>
      <c r="N9687" t="s">
        <v>26</v>
      </c>
      <c r="O9687" s="6">
        <v>43622</v>
      </c>
      <c r="P9687">
        <v>90</v>
      </c>
      <c r="Q9687" s="7">
        <v>0.17971014492753623</v>
      </c>
      <c r="R9687">
        <v>27</v>
      </c>
      <c r="S9687" t="s">
        <v>41</v>
      </c>
    </row>
    <row r="9688" spans="1:19" x14ac:dyDescent="0.35">
      <c r="A9688" t="s">
        <v>14042</v>
      </c>
      <c r="B9688" t="s">
        <v>18998</v>
      </c>
      <c r="C9688" s="6">
        <v>43200</v>
      </c>
      <c r="D9688" s="6">
        <v>43292</v>
      </c>
      <c r="E9688">
        <v>3</v>
      </c>
      <c r="F9688">
        <v>45</v>
      </c>
      <c r="G9688" t="s">
        <v>29</v>
      </c>
      <c r="H9688" t="s">
        <v>14043</v>
      </c>
      <c r="I9688" t="s">
        <v>38</v>
      </c>
      <c r="J9688" t="s">
        <v>13521</v>
      </c>
      <c r="K9688" t="s">
        <v>24</v>
      </c>
      <c r="L9688" t="s">
        <v>58</v>
      </c>
      <c r="M9688">
        <v>150</v>
      </c>
      <c r="N9688" t="s">
        <v>26</v>
      </c>
      <c r="O9688" s="6">
        <v>43121</v>
      </c>
      <c r="P9688">
        <v>135</v>
      </c>
      <c r="Q9688" s="7">
        <v>0.84</v>
      </c>
      <c r="R9688">
        <v>171</v>
      </c>
      <c r="S9688" t="s">
        <v>35</v>
      </c>
    </row>
    <row r="9689" spans="1:19" x14ac:dyDescent="0.35">
      <c r="A9689" t="s">
        <v>238</v>
      </c>
      <c r="B9689" t="s">
        <v>16014</v>
      </c>
      <c r="C9689" s="6">
        <v>42919</v>
      </c>
      <c r="D9689" s="6">
        <v>42919</v>
      </c>
      <c r="E9689">
        <v>1</v>
      </c>
      <c r="F9689">
        <v>60</v>
      </c>
      <c r="G9689" t="s">
        <v>29</v>
      </c>
      <c r="H9689" t="s">
        <v>239</v>
      </c>
      <c r="I9689" t="s">
        <v>22</v>
      </c>
      <c r="J9689" t="s">
        <v>14044</v>
      </c>
      <c r="K9689" t="s">
        <v>32</v>
      </c>
      <c r="L9689" t="s">
        <v>58</v>
      </c>
      <c r="M9689">
        <v>150</v>
      </c>
      <c r="N9689" t="s">
        <v>26</v>
      </c>
      <c r="O9689" s="6">
        <v>42919</v>
      </c>
      <c r="P9689">
        <v>60</v>
      </c>
      <c r="Q9689" s="7">
        <v>0.54</v>
      </c>
      <c r="R9689">
        <v>0</v>
      </c>
      <c r="S9689" t="s">
        <v>41</v>
      </c>
    </row>
    <row r="9690" spans="1:19" x14ac:dyDescent="0.35">
      <c r="A9690" t="s">
        <v>3821</v>
      </c>
      <c r="B9690" t="s">
        <v>16015</v>
      </c>
      <c r="C9690" s="6">
        <v>42919</v>
      </c>
      <c r="D9690" s="6">
        <v>42919</v>
      </c>
      <c r="E9690">
        <v>3</v>
      </c>
      <c r="F9690">
        <v>60</v>
      </c>
      <c r="G9690" t="s">
        <v>29</v>
      </c>
      <c r="H9690" t="s">
        <v>3822</v>
      </c>
      <c r="I9690" t="s">
        <v>22</v>
      </c>
      <c r="J9690" t="s">
        <v>9306</v>
      </c>
      <c r="K9690" t="s">
        <v>32</v>
      </c>
      <c r="L9690" t="s">
        <v>40</v>
      </c>
      <c r="M9690">
        <v>200</v>
      </c>
      <c r="N9690" t="s">
        <v>46</v>
      </c>
      <c r="O9690" s="6">
        <v>42919</v>
      </c>
      <c r="P9690">
        <v>180</v>
      </c>
      <c r="Q9690" s="7">
        <v>0.115</v>
      </c>
      <c r="R9690">
        <v>0</v>
      </c>
      <c r="S9690" t="s">
        <v>41</v>
      </c>
    </row>
    <row r="9691" spans="1:19" x14ac:dyDescent="0.35">
      <c r="A9691" t="s">
        <v>14045</v>
      </c>
      <c r="B9691" t="s">
        <v>21323</v>
      </c>
      <c r="C9691" s="6">
        <v>43516</v>
      </c>
      <c r="D9691" s="6">
        <v>43649</v>
      </c>
      <c r="E9691">
        <v>4</v>
      </c>
      <c r="F9691">
        <v>45</v>
      </c>
      <c r="G9691" t="s">
        <v>20</v>
      </c>
      <c r="H9691" t="s">
        <v>14046</v>
      </c>
      <c r="I9691" t="s">
        <v>44</v>
      </c>
      <c r="J9691" t="s">
        <v>1006</v>
      </c>
      <c r="K9691" t="s">
        <v>24</v>
      </c>
      <c r="L9691" t="s">
        <v>25</v>
      </c>
      <c r="M9691">
        <v>345</v>
      </c>
      <c r="N9691" t="s">
        <v>34</v>
      </c>
      <c r="O9691" s="6">
        <v>43516</v>
      </c>
      <c r="P9691">
        <v>180</v>
      </c>
      <c r="Q9691" s="7">
        <v>0.44057971014492753</v>
      </c>
      <c r="R9691">
        <v>133</v>
      </c>
      <c r="S9691" t="s">
        <v>35</v>
      </c>
    </row>
    <row r="9692" spans="1:19" x14ac:dyDescent="0.35">
      <c r="A9692" t="s">
        <v>6058</v>
      </c>
      <c r="B9692" t="s">
        <v>15835</v>
      </c>
      <c r="C9692" s="6">
        <v>42919</v>
      </c>
      <c r="D9692" s="6">
        <v>42919</v>
      </c>
      <c r="E9692">
        <v>3</v>
      </c>
      <c r="F9692">
        <v>60</v>
      </c>
      <c r="G9692" t="s">
        <v>29</v>
      </c>
      <c r="H9692" t="s">
        <v>6059</v>
      </c>
      <c r="I9692" t="s">
        <v>22</v>
      </c>
      <c r="J9692" t="s">
        <v>14044</v>
      </c>
      <c r="K9692" t="s">
        <v>32</v>
      </c>
      <c r="L9692" t="s">
        <v>58</v>
      </c>
      <c r="M9692">
        <v>150</v>
      </c>
      <c r="N9692" t="s">
        <v>26</v>
      </c>
      <c r="O9692" s="6">
        <v>42919</v>
      </c>
      <c r="P9692">
        <v>180</v>
      </c>
      <c r="Q9692" s="7">
        <v>0.54</v>
      </c>
      <c r="R9692">
        <v>0</v>
      </c>
      <c r="S9692" t="s">
        <v>41</v>
      </c>
    </row>
    <row r="9693" spans="1:19" x14ac:dyDescent="0.35">
      <c r="A9693" t="s">
        <v>14047</v>
      </c>
      <c r="B9693" t="s">
        <v>23279</v>
      </c>
      <c r="C9693" s="6">
        <v>43602</v>
      </c>
      <c r="D9693" s="6">
        <v>43649</v>
      </c>
      <c r="E9693">
        <v>2</v>
      </c>
      <c r="F9693">
        <v>45</v>
      </c>
      <c r="G9693" t="s">
        <v>20</v>
      </c>
      <c r="H9693" t="s">
        <v>14048</v>
      </c>
      <c r="I9693" t="s">
        <v>44</v>
      </c>
      <c r="J9693" t="s">
        <v>106</v>
      </c>
      <c r="K9693" t="s">
        <v>32</v>
      </c>
      <c r="L9693" t="s">
        <v>25</v>
      </c>
      <c r="M9693">
        <v>345</v>
      </c>
      <c r="N9693" t="s">
        <v>46</v>
      </c>
      <c r="O9693" s="6">
        <v>43602</v>
      </c>
      <c r="P9693">
        <v>90</v>
      </c>
      <c r="Q9693" s="7">
        <v>0.14492753623188406</v>
      </c>
      <c r="R9693">
        <v>47</v>
      </c>
      <c r="S9693" t="s">
        <v>41</v>
      </c>
    </row>
    <row r="9694" spans="1:19" x14ac:dyDescent="0.35">
      <c r="A9694" t="s">
        <v>9801</v>
      </c>
      <c r="B9694" t="s">
        <v>23361</v>
      </c>
      <c r="C9694" s="6">
        <v>43606</v>
      </c>
      <c r="D9694" s="6">
        <v>43651</v>
      </c>
      <c r="E9694">
        <v>3</v>
      </c>
      <c r="F9694">
        <v>45</v>
      </c>
      <c r="G9694" t="s">
        <v>29</v>
      </c>
      <c r="H9694" t="s">
        <v>14049</v>
      </c>
      <c r="I9694" t="s">
        <v>38</v>
      </c>
      <c r="J9694" t="s">
        <v>194</v>
      </c>
      <c r="K9694" t="s">
        <v>50</v>
      </c>
      <c r="L9694" t="s">
        <v>25</v>
      </c>
      <c r="M9694">
        <v>345</v>
      </c>
      <c r="N9694" t="s">
        <v>26</v>
      </c>
      <c r="O9694" s="6">
        <v>43479</v>
      </c>
      <c r="P9694">
        <v>135</v>
      </c>
      <c r="Q9694" s="7">
        <v>0.68405797101449273</v>
      </c>
      <c r="R9694">
        <v>172</v>
      </c>
      <c r="S9694" t="s">
        <v>35</v>
      </c>
    </row>
    <row r="9695" spans="1:19" x14ac:dyDescent="0.35">
      <c r="A9695" t="s">
        <v>14050</v>
      </c>
      <c r="B9695" t="s">
        <v>23280</v>
      </c>
      <c r="C9695" s="6">
        <v>43602</v>
      </c>
      <c r="D9695" s="6">
        <v>43649</v>
      </c>
      <c r="E9695">
        <v>3</v>
      </c>
      <c r="F9695">
        <v>45</v>
      </c>
      <c r="G9695" t="s">
        <v>20</v>
      </c>
      <c r="H9695" t="s">
        <v>14051</v>
      </c>
      <c r="I9695" t="s">
        <v>38</v>
      </c>
      <c r="J9695" t="s">
        <v>106</v>
      </c>
      <c r="K9695" t="s">
        <v>32</v>
      </c>
      <c r="L9695" t="s">
        <v>25</v>
      </c>
      <c r="M9695">
        <v>345</v>
      </c>
      <c r="N9695" t="s">
        <v>46</v>
      </c>
      <c r="O9695" s="6">
        <v>43602</v>
      </c>
      <c r="P9695">
        <v>135</v>
      </c>
      <c r="Q9695" s="7">
        <v>0.14492753623188406</v>
      </c>
      <c r="R9695">
        <v>47</v>
      </c>
      <c r="S9695" t="s">
        <v>41</v>
      </c>
    </row>
    <row r="9696" spans="1:19" x14ac:dyDescent="0.35">
      <c r="A9696" t="s">
        <v>6552</v>
      </c>
      <c r="B9696" t="s">
        <v>16016</v>
      </c>
      <c r="C9696" s="6">
        <v>42919</v>
      </c>
      <c r="D9696" s="6">
        <v>42919</v>
      </c>
      <c r="E9696">
        <v>3</v>
      </c>
      <c r="F9696">
        <v>60</v>
      </c>
      <c r="G9696" t="s">
        <v>29</v>
      </c>
      <c r="H9696" t="s">
        <v>6553</v>
      </c>
      <c r="I9696" t="s">
        <v>22</v>
      </c>
      <c r="J9696" t="s">
        <v>14044</v>
      </c>
      <c r="K9696" t="s">
        <v>32</v>
      </c>
      <c r="L9696" t="s">
        <v>58</v>
      </c>
      <c r="M9696">
        <v>150</v>
      </c>
      <c r="N9696" t="s">
        <v>26</v>
      </c>
      <c r="O9696" s="6">
        <v>42919</v>
      </c>
      <c r="P9696">
        <v>180</v>
      </c>
      <c r="Q9696" s="7">
        <v>0.54</v>
      </c>
      <c r="R9696">
        <v>0</v>
      </c>
      <c r="S9696" t="s">
        <v>41</v>
      </c>
    </row>
    <row r="9697" spans="1:19" x14ac:dyDescent="0.35">
      <c r="A9697" t="s">
        <v>3022</v>
      </c>
      <c r="B9697" t="s">
        <v>15999</v>
      </c>
      <c r="C9697" s="6">
        <v>42919</v>
      </c>
      <c r="D9697" s="6">
        <v>42919</v>
      </c>
      <c r="E9697">
        <v>1</v>
      </c>
      <c r="F9697">
        <v>60</v>
      </c>
      <c r="G9697" t="s">
        <v>29</v>
      </c>
      <c r="H9697" t="s">
        <v>14052</v>
      </c>
      <c r="I9697" t="s">
        <v>22</v>
      </c>
      <c r="J9697" t="s">
        <v>14044</v>
      </c>
      <c r="K9697" t="s">
        <v>32</v>
      </c>
      <c r="L9697" t="s">
        <v>58</v>
      </c>
      <c r="M9697">
        <v>150</v>
      </c>
      <c r="N9697" t="s">
        <v>26</v>
      </c>
      <c r="O9697" s="6">
        <v>42919</v>
      </c>
      <c r="P9697">
        <v>60</v>
      </c>
      <c r="Q9697" s="7">
        <v>0.54</v>
      </c>
      <c r="R9697">
        <v>0</v>
      </c>
      <c r="S9697" t="s">
        <v>41</v>
      </c>
    </row>
    <row r="9698" spans="1:19" x14ac:dyDescent="0.35">
      <c r="A9698" t="s">
        <v>14053</v>
      </c>
      <c r="B9698" t="s">
        <v>21598</v>
      </c>
      <c r="C9698" s="6">
        <v>43532</v>
      </c>
      <c r="D9698" s="6">
        <v>43650</v>
      </c>
      <c r="E9698">
        <v>3</v>
      </c>
      <c r="F9698">
        <v>45</v>
      </c>
      <c r="G9698" t="s">
        <v>20</v>
      </c>
      <c r="H9698" t="s">
        <v>14054</v>
      </c>
      <c r="I9698" t="s">
        <v>38</v>
      </c>
      <c r="J9698" t="s">
        <v>673</v>
      </c>
      <c r="K9698" t="s">
        <v>50</v>
      </c>
      <c r="L9698" t="s">
        <v>25</v>
      </c>
      <c r="M9698">
        <v>345</v>
      </c>
      <c r="N9698" t="s">
        <v>46</v>
      </c>
      <c r="O9698" s="6">
        <v>43532</v>
      </c>
      <c r="P9698">
        <v>135</v>
      </c>
      <c r="Q9698" s="7">
        <v>0.56231884057971016</v>
      </c>
      <c r="R9698">
        <v>118</v>
      </c>
      <c r="S9698" t="s">
        <v>27</v>
      </c>
    </row>
    <row r="9699" spans="1:19" x14ac:dyDescent="0.35">
      <c r="A9699" t="s">
        <v>5640</v>
      </c>
      <c r="B9699" t="s">
        <v>16004</v>
      </c>
      <c r="C9699" s="6">
        <v>42919</v>
      </c>
      <c r="D9699" s="6">
        <v>42919</v>
      </c>
      <c r="E9699">
        <v>1</v>
      </c>
      <c r="F9699">
        <v>60</v>
      </c>
      <c r="G9699" t="s">
        <v>29</v>
      </c>
      <c r="H9699" t="s">
        <v>5641</v>
      </c>
      <c r="I9699" t="s">
        <v>22</v>
      </c>
      <c r="J9699" t="s">
        <v>14044</v>
      </c>
      <c r="K9699" t="s">
        <v>32</v>
      </c>
      <c r="L9699" t="s">
        <v>58</v>
      </c>
      <c r="M9699">
        <v>150</v>
      </c>
      <c r="N9699" t="s">
        <v>26</v>
      </c>
      <c r="O9699" s="6">
        <v>42919</v>
      </c>
      <c r="P9699">
        <v>60</v>
      </c>
      <c r="Q9699" s="7">
        <v>0.54</v>
      </c>
      <c r="R9699">
        <v>0</v>
      </c>
      <c r="S9699" t="s">
        <v>41</v>
      </c>
    </row>
    <row r="9700" spans="1:19" x14ac:dyDescent="0.35">
      <c r="A9700" t="s">
        <v>9408</v>
      </c>
      <c r="B9700" t="s">
        <v>16017</v>
      </c>
      <c r="C9700" s="6">
        <v>42919</v>
      </c>
      <c r="D9700" s="6">
        <v>42919</v>
      </c>
      <c r="E9700">
        <v>4</v>
      </c>
      <c r="F9700">
        <v>60</v>
      </c>
      <c r="G9700" t="s">
        <v>29</v>
      </c>
      <c r="H9700" t="s">
        <v>14055</v>
      </c>
      <c r="I9700" t="s">
        <v>22</v>
      </c>
      <c r="J9700" t="s">
        <v>1494</v>
      </c>
      <c r="K9700" t="s">
        <v>24</v>
      </c>
      <c r="L9700" t="s">
        <v>40</v>
      </c>
      <c r="M9700">
        <v>200</v>
      </c>
      <c r="N9700" t="s">
        <v>34</v>
      </c>
      <c r="O9700" s="6">
        <v>42919</v>
      </c>
      <c r="P9700">
        <v>240</v>
      </c>
      <c r="Q9700" s="7">
        <v>0.79</v>
      </c>
      <c r="R9700">
        <v>0</v>
      </c>
      <c r="S9700" t="s">
        <v>41</v>
      </c>
    </row>
    <row r="9701" spans="1:19" x14ac:dyDescent="0.35">
      <c r="A9701" t="s">
        <v>13736</v>
      </c>
      <c r="B9701" t="s">
        <v>16018</v>
      </c>
      <c r="C9701" s="6">
        <v>42919</v>
      </c>
      <c r="D9701" s="6">
        <v>42919</v>
      </c>
      <c r="E9701">
        <v>2</v>
      </c>
      <c r="F9701">
        <v>60</v>
      </c>
      <c r="G9701" t="s">
        <v>29</v>
      </c>
      <c r="H9701" t="s">
        <v>14056</v>
      </c>
      <c r="I9701" t="s">
        <v>22</v>
      </c>
      <c r="J9701" t="s">
        <v>14044</v>
      </c>
      <c r="K9701" t="s">
        <v>32</v>
      </c>
      <c r="L9701" t="s">
        <v>58</v>
      </c>
      <c r="M9701">
        <v>150</v>
      </c>
      <c r="N9701" t="s">
        <v>26</v>
      </c>
      <c r="O9701" s="6">
        <v>42919</v>
      </c>
      <c r="P9701">
        <v>120</v>
      </c>
      <c r="Q9701" s="7">
        <v>0.54</v>
      </c>
      <c r="R9701">
        <v>0</v>
      </c>
      <c r="S9701" t="s">
        <v>41</v>
      </c>
    </row>
    <row r="9702" spans="1:19" x14ac:dyDescent="0.35">
      <c r="A9702" t="s">
        <v>13916</v>
      </c>
      <c r="B9702" t="s">
        <v>16019</v>
      </c>
      <c r="C9702" s="6">
        <v>42919</v>
      </c>
      <c r="D9702" s="6">
        <v>42919</v>
      </c>
      <c r="E9702">
        <v>2</v>
      </c>
      <c r="F9702">
        <v>60</v>
      </c>
      <c r="G9702" t="s">
        <v>29</v>
      </c>
      <c r="H9702" t="s">
        <v>14057</v>
      </c>
      <c r="I9702" t="s">
        <v>22</v>
      </c>
      <c r="J9702" t="s">
        <v>14044</v>
      </c>
      <c r="K9702" t="s">
        <v>32</v>
      </c>
      <c r="L9702" t="s">
        <v>58</v>
      </c>
      <c r="M9702">
        <v>150</v>
      </c>
      <c r="N9702" t="s">
        <v>26</v>
      </c>
      <c r="O9702" s="6">
        <v>42919</v>
      </c>
      <c r="P9702">
        <v>120</v>
      </c>
      <c r="Q9702" s="7">
        <v>0.54</v>
      </c>
      <c r="R9702">
        <v>0</v>
      </c>
      <c r="S9702" t="s">
        <v>41</v>
      </c>
    </row>
    <row r="9703" spans="1:19" x14ac:dyDescent="0.35">
      <c r="A9703" t="s">
        <v>14058</v>
      </c>
      <c r="B9703" t="s">
        <v>24165</v>
      </c>
      <c r="C9703" s="6">
        <v>43639</v>
      </c>
      <c r="D9703" s="6">
        <v>43651</v>
      </c>
      <c r="E9703">
        <v>3</v>
      </c>
      <c r="F9703">
        <v>55</v>
      </c>
      <c r="G9703" t="s">
        <v>20</v>
      </c>
      <c r="H9703" t="s">
        <v>14059</v>
      </c>
      <c r="I9703" t="s">
        <v>44</v>
      </c>
      <c r="J9703" t="s">
        <v>1728</v>
      </c>
      <c r="K9703" t="s">
        <v>32</v>
      </c>
      <c r="L9703" t="s">
        <v>25</v>
      </c>
      <c r="M9703">
        <v>345</v>
      </c>
      <c r="N9703" t="s">
        <v>26</v>
      </c>
      <c r="O9703" s="6">
        <v>43624</v>
      </c>
      <c r="P9703">
        <v>165</v>
      </c>
      <c r="Q9703" s="7">
        <v>0.29275362318840581</v>
      </c>
      <c r="R9703">
        <v>27</v>
      </c>
      <c r="S9703" t="s">
        <v>41</v>
      </c>
    </row>
    <row r="9704" spans="1:19" x14ac:dyDescent="0.35">
      <c r="A9704" t="s">
        <v>14060</v>
      </c>
      <c r="B9704" t="s">
        <v>21725</v>
      </c>
      <c r="C9704" s="6">
        <v>43539</v>
      </c>
      <c r="D9704" s="6">
        <v>43651</v>
      </c>
      <c r="E9704">
        <v>4</v>
      </c>
      <c r="F9704">
        <v>45</v>
      </c>
      <c r="G9704" t="s">
        <v>20</v>
      </c>
      <c r="H9704" t="s">
        <v>14061</v>
      </c>
      <c r="I9704" t="s">
        <v>38</v>
      </c>
      <c r="J9704" t="s">
        <v>194</v>
      </c>
      <c r="K9704" t="s">
        <v>50</v>
      </c>
      <c r="L9704" t="s">
        <v>25</v>
      </c>
      <c r="M9704">
        <v>345</v>
      </c>
      <c r="N9704" t="s">
        <v>26</v>
      </c>
      <c r="O9704" s="6">
        <v>43479</v>
      </c>
      <c r="P9704">
        <v>180</v>
      </c>
      <c r="Q9704" s="7">
        <v>0.68405797101449273</v>
      </c>
      <c r="R9704">
        <v>172</v>
      </c>
      <c r="S9704" t="s">
        <v>35</v>
      </c>
    </row>
    <row r="9705" spans="1:19" x14ac:dyDescent="0.35">
      <c r="A9705" t="s">
        <v>14062</v>
      </c>
      <c r="B9705" t="s">
        <v>24166</v>
      </c>
      <c r="C9705" s="6">
        <v>43639</v>
      </c>
      <c r="D9705" s="6">
        <v>43651</v>
      </c>
      <c r="E9705">
        <v>2</v>
      </c>
      <c r="F9705">
        <v>55</v>
      </c>
      <c r="G9705" t="s">
        <v>20</v>
      </c>
      <c r="H9705" t="s">
        <v>14063</v>
      </c>
      <c r="I9705" t="s">
        <v>38</v>
      </c>
      <c r="J9705" t="s">
        <v>194</v>
      </c>
      <c r="K9705" t="s">
        <v>50</v>
      </c>
      <c r="L9705" t="s">
        <v>25</v>
      </c>
      <c r="M9705">
        <v>345</v>
      </c>
      <c r="N9705" t="s">
        <v>26</v>
      </c>
      <c r="O9705" s="6">
        <v>43479</v>
      </c>
      <c r="P9705">
        <v>110</v>
      </c>
      <c r="Q9705" s="7">
        <v>0.68405797101449273</v>
      </c>
      <c r="R9705">
        <v>172</v>
      </c>
      <c r="S9705" t="s">
        <v>35</v>
      </c>
    </row>
    <row r="9706" spans="1:19" x14ac:dyDescent="0.35">
      <c r="A9706" t="s">
        <v>8042</v>
      </c>
      <c r="B9706" t="s">
        <v>16020</v>
      </c>
      <c r="C9706" s="6">
        <v>42919</v>
      </c>
      <c r="D9706" s="6">
        <v>42919</v>
      </c>
      <c r="E9706">
        <v>24</v>
      </c>
      <c r="F9706">
        <v>60</v>
      </c>
      <c r="G9706" t="s">
        <v>29</v>
      </c>
      <c r="H9706" t="s">
        <v>14064</v>
      </c>
      <c r="I9706" t="s">
        <v>22</v>
      </c>
      <c r="J9706" t="s">
        <v>14044</v>
      </c>
      <c r="K9706" t="s">
        <v>32</v>
      </c>
      <c r="L9706" t="s">
        <v>58</v>
      </c>
      <c r="M9706">
        <v>150</v>
      </c>
      <c r="N9706" t="s">
        <v>26</v>
      </c>
      <c r="O9706" s="6">
        <v>42919</v>
      </c>
      <c r="P9706">
        <v>1440</v>
      </c>
      <c r="Q9706" s="7">
        <v>0.54</v>
      </c>
      <c r="R9706">
        <v>0</v>
      </c>
      <c r="S9706" t="s">
        <v>41</v>
      </c>
    </row>
    <row r="9707" spans="1:19" x14ac:dyDescent="0.35">
      <c r="A9707" t="s">
        <v>14065</v>
      </c>
      <c r="B9707" t="s">
        <v>22938</v>
      </c>
      <c r="C9707" s="6">
        <v>43589</v>
      </c>
      <c r="D9707" s="6">
        <v>43649</v>
      </c>
      <c r="E9707">
        <v>1</v>
      </c>
      <c r="F9707">
        <v>45</v>
      </c>
      <c r="G9707" t="s">
        <v>20</v>
      </c>
      <c r="H9707" t="s">
        <v>14066</v>
      </c>
      <c r="I9707" t="s">
        <v>38</v>
      </c>
      <c r="J9707" t="s">
        <v>4054</v>
      </c>
      <c r="K9707" t="s">
        <v>32</v>
      </c>
      <c r="L9707" t="s">
        <v>25</v>
      </c>
      <c r="M9707">
        <v>345</v>
      </c>
      <c r="N9707" t="s">
        <v>46</v>
      </c>
      <c r="O9707" s="6">
        <v>43589</v>
      </c>
      <c r="P9707">
        <v>45</v>
      </c>
      <c r="Q9707" s="7">
        <v>0.55942028985507242</v>
      </c>
      <c r="R9707">
        <v>60</v>
      </c>
      <c r="S9707" t="s">
        <v>27</v>
      </c>
    </row>
    <row r="9708" spans="1:19" x14ac:dyDescent="0.35">
      <c r="A9708" t="s">
        <v>12812</v>
      </c>
      <c r="B9708" t="s">
        <v>16021</v>
      </c>
      <c r="C9708" s="6">
        <v>42919</v>
      </c>
      <c r="D9708" s="6">
        <v>42919</v>
      </c>
      <c r="E9708">
        <v>3</v>
      </c>
      <c r="F9708">
        <v>60</v>
      </c>
      <c r="G9708" t="s">
        <v>29</v>
      </c>
      <c r="H9708" t="s">
        <v>12813</v>
      </c>
      <c r="I9708" t="s">
        <v>22</v>
      </c>
      <c r="J9708" t="s">
        <v>14044</v>
      </c>
      <c r="K9708" t="s">
        <v>32</v>
      </c>
      <c r="L9708" t="s">
        <v>58</v>
      </c>
      <c r="M9708">
        <v>150</v>
      </c>
      <c r="N9708" t="s">
        <v>26</v>
      </c>
      <c r="O9708" s="6">
        <v>42919</v>
      </c>
      <c r="P9708">
        <v>180</v>
      </c>
      <c r="Q9708" s="7">
        <v>0.54</v>
      </c>
      <c r="R9708">
        <v>0</v>
      </c>
      <c r="S9708" t="s">
        <v>41</v>
      </c>
    </row>
    <row r="9709" spans="1:19" x14ac:dyDescent="0.35">
      <c r="A9709" t="s">
        <v>14067</v>
      </c>
      <c r="B9709" t="s">
        <v>15784</v>
      </c>
      <c r="C9709" s="6">
        <v>42918</v>
      </c>
      <c r="D9709" s="6">
        <v>42918</v>
      </c>
      <c r="E9709">
        <v>3</v>
      </c>
      <c r="F9709">
        <v>60</v>
      </c>
      <c r="G9709" t="s">
        <v>29</v>
      </c>
      <c r="H9709" t="s">
        <v>14068</v>
      </c>
      <c r="I9709" t="s">
        <v>22</v>
      </c>
      <c r="J9709" t="s">
        <v>1749</v>
      </c>
      <c r="K9709" t="s">
        <v>24</v>
      </c>
      <c r="L9709" t="s">
        <v>40</v>
      </c>
      <c r="M9709">
        <v>200</v>
      </c>
      <c r="N9709" t="s">
        <v>34</v>
      </c>
      <c r="O9709" s="6">
        <v>42918</v>
      </c>
      <c r="P9709">
        <v>180</v>
      </c>
      <c r="Q9709" s="7">
        <v>0.22</v>
      </c>
      <c r="R9709">
        <v>0</v>
      </c>
      <c r="S9709" t="s">
        <v>41</v>
      </c>
    </row>
    <row r="9710" spans="1:19" x14ac:dyDescent="0.35">
      <c r="A9710" t="s">
        <v>14067</v>
      </c>
      <c r="B9710" t="s">
        <v>20523</v>
      </c>
      <c r="C9710" s="6">
        <v>43265</v>
      </c>
      <c r="D9710" s="6">
        <v>43284</v>
      </c>
      <c r="E9710">
        <v>4</v>
      </c>
      <c r="F9710">
        <v>50</v>
      </c>
      <c r="G9710" t="s">
        <v>29</v>
      </c>
      <c r="H9710" t="s">
        <v>14068</v>
      </c>
      <c r="I9710" t="s">
        <v>38</v>
      </c>
      <c r="J9710" t="s">
        <v>754</v>
      </c>
      <c r="K9710" t="s">
        <v>180</v>
      </c>
      <c r="L9710" t="s">
        <v>33</v>
      </c>
      <c r="M9710">
        <v>600</v>
      </c>
      <c r="N9710" t="s">
        <v>26</v>
      </c>
      <c r="O9710" s="6">
        <v>43147</v>
      </c>
      <c r="P9710">
        <v>200</v>
      </c>
      <c r="Q9710" s="7">
        <v>0.67166666666666663</v>
      </c>
      <c r="R9710">
        <v>137</v>
      </c>
      <c r="S9710" t="s">
        <v>35</v>
      </c>
    </row>
    <row r="9711" spans="1:19" x14ac:dyDescent="0.35">
      <c r="A9711" t="s">
        <v>9448</v>
      </c>
      <c r="B9711" t="s">
        <v>16121</v>
      </c>
      <c r="C9711" s="6">
        <v>42920</v>
      </c>
      <c r="D9711" s="6">
        <v>42920</v>
      </c>
      <c r="E9711">
        <v>4</v>
      </c>
      <c r="F9711">
        <v>60</v>
      </c>
      <c r="G9711" t="s">
        <v>29</v>
      </c>
      <c r="H9711" t="s">
        <v>14069</v>
      </c>
      <c r="I9711" t="s">
        <v>22</v>
      </c>
      <c r="J9711" t="s">
        <v>951</v>
      </c>
      <c r="K9711" t="s">
        <v>32</v>
      </c>
      <c r="L9711" t="s">
        <v>40</v>
      </c>
      <c r="M9711">
        <v>200</v>
      </c>
      <c r="N9711" t="s">
        <v>46</v>
      </c>
      <c r="O9711" s="6">
        <v>42780</v>
      </c>
      <c r="P9711">
        <v>240</v>
      </c>
      <c r="Q9711" s="7">
        <v>0.56999999999999995</v>
      </c>
      <c r="R9711">
        <v>140</v>
      </c>
      <c r="S9711" t="s">
        <v>35</v>
      </c>
    </row>
    <row r="9712" spans="1:19" x14ac:dyDescent="0.35">
      <c r="A9712" t="s">
        <v>9460</v>
      </c>
      <c r="B9712" t="s">
        <v>16213</v>
      </c>
      <c r="C9712" s="6">
        <v>42920</v>
      </c>
      <c r="D9712" s="6">
        <v>42920</v>
      </c>
      <c r="E9712">
        <v>3</v>
      </c>
      <c r="F9712">
        <v>60</v>
      </c>
      <c r="G9712" t="s">
        <v>29</v>
      </c>
      <c r="H9712" t="s">
        <v>14070</v>
      </c>
      <c r="I9712" t="s">
        <v>38</v>
      </c>
      <c r="J9712" t="s">
        <v>951</v>
      </c>
      <c r="K9712" t="s">
        <v>32</v>
      </c>
      <c r="L9712" t="s">
        <v>40</v>
      </c>
      <c r="M9712">
        <v>200</v>
      </c>
      <c r="N9712" t="s">
        <v>46</v>
      </c>
      <c r="O9712" s="6">
        <v>42780</v>
      </c>
      <c r="P9712">
        <v>180</v>
      </c>
      <c r="Q9712" s="7">
        <v>0.56999999999999995</v>
      </c>
      <c r="R9712">
        <v>140</v>
      </c>
      <c r="S9712" t="s">
        <v>35</v>
      </c>
    </row>
    <row r="9713" spans="1:19" x14ac:dyDescent="0.35">
      <c r="A9713" t="s">
        <v>14071</v>
      </c>
      <c r="B9713" t="s">
        <v>21726</v>
      </c>
      <c r="C9713" s="6">
        <v>43539</v>
      </c>
      <c r="D9713" s="6">
        <v>43648</v>
      </c>
      <c r="E9713">
        <v>3</v>
      </c>
      <c r="F9713">
        <v>45</v>
      </c>
      <c r="G9713" t="s">
        <v>29</v>
      </c>
      <c r="H9713" t="s">
        <v>14072</v>
      </c>
      <c r="I9713" t="s">
        <v>38</v>
      </c>
      <c r="J9713" t="s">
        <v>426</v>
      </c>
      <c r="K9713" t="s">
        <v>24</v>
      </c>
      <c r="L9713" t="s">
        <v>25</v>
      </c>
      <c r="M9713">
        <v>345</v>
      </c>
      <c r="N9713" t="s">
        <v>34</v>
      </c>
      <c r="O9713" s="6">
        <v>43539</v>
      </c>
      <c r="P9713">
        <v>135</v>
      </c>
      <c r="Q9713" s="7">
        <v>0.46666666666666667</v>
      </c>
      <c r="R9713">
        <v>109</v>
      </c>
      <c r="S9713" t="s">
        <v>27</v>
      </c>
    </row>
    <row r="9714" spans="1:19" x14ac:dyDescent="0.35">
      <c r="A9714" t="s">
        <v>14073</v>
      </c>
      <c r="B9714" t="s">
        <v>24059</v>
      </c>
      <c r="C9714" s="6">
        <v>43633</v>
      </c>
      <c r="D9714" s="6">
        <v>43648</v>
      </c>
      <c r="E9714">
        <v>2</v>
      </c>
      <c r="F9714">
        <v>55</v>
      </c>
      <c r="G9714" t="s">
        <v>29</v>
      </c>
      <c r="H9714" t="s">
        <v>14074</v>
      </c>
      <c r="I9714" t="s">
        <v>38</v>
      </c>
      <c r="J9714" t="s">
        <v>426</v>
      </c>
      <c r="K9714" t="s">
        <v>24</v>
      </c>
      <c r="L9714" t="s">
        <v>25</v>
      </c>
      <c r="M9714">
        <v>345</v>
      </c>
      <c r="N9714" t="s">
        <v>34</v>
      </c>
      <c r="O9714" s="6">
        <v>43539</v>
      </c>
      <c r="P9714">
        <v>110</v>
      </c>
      <c r="Q9714" s="7">
        <v>0.46666666666666667</v>
      </c>
      <c r="R9714">
        <v>109</v>
      </c>
      <c r="S9714" t="s">
        <v>27</v>
      </c>
    </row>
    <row r="9715" spans="1:19" x14ac:dyDescent="0.35">
      <c r="A9715" t="s">
        <v>14075</v>
      </c>
      <c r="B9715" t="s">
        <v>23424</v>
      </c>
      <c r="C9715" s="6">
        <v>43609</v>
      </c>
      <c r="D9715" s="6">
        <v>43648</v>
      </c>
      <c r="E9715">
        <v>2</v>
      </c>
      <c r="F9715">
        <v>45</v>
      </c>
      <c r="G9715" t="s">
        <v>29</v>
      </c>
      <c r="H9715" t="s">
        <v>14076</v>
      </c>
      <c r="I9715" t="s">
        <v>38</v>
      </c>
      <c r="J9715" t="s">
        <v>426</v>
      </c>
      <c r="K9715" t="s">
        <v>24</v>
      </c>
      <c r="L9715" t="s">
        <v>25</v>
      </c>
      <c r="M9715">
        <v>345</v>
      </c>
      <c r="N9715" t="s">
        <v>34</v>
      </c>
      <c r="O9715" s="6">
        <v>43539</v>
      </c>
      <c r="P9715">
        <v>90</v>
      </c>
      <c r="Q9715" s="7">
        <v>0.46666666666666667</v>
      </c>
      <c r="R9715">
        <v>109</v>
      </c>
      <c r="S9715" t="s">
        <v>27</v>
      </c>
    </row>
    <row r="9716" spans="1:19" x14ac:dyDescent="0.35">
      <c r="A9716" t="s">
        <v>7622</v>
      </c>
      <c r="B9716" t="s">
        <v>24270</v>
      </c>
      <c r="C9716" s="6">
        <v>43644</v>
      </c>
      <c r="D9716" s="6">
        <v>43657</v>
      </c>
      <c r="E9716">
        <v>4</v>
      </c>
      <c r="F9716">
        <v>55</v>
      </c>
      <c r="G9716" t="s">
        <v>20</v>
      </c>
      <c r="H9716" t="s">
        <v>7623</v>
      </c>
      <c r="I9716" t="s">
        <v>44</v>
      </c>
      <c r="J9716" t="s">
        <v>70</v>
      </c>
      <c r="K9716" t="s">
        <v>50</v>
      </c>
      <c r="L9716" t="s">
        <v>25</v>
      </c>
      <c r="M9716">
        <v>345</v>
      </c>
      <c r="N9716" t="s">
        <v>46</v>
      </c>
      <c r="O9716" s="6">
        <v>43558</v>
      </c>
      <c r="P9716">
        <v>220</v>
      </c>
      <c r="Q9716" s="7">
        <v>0.39710144927536234</v>
      </c>
      <c r="R9716">
        <v>99</v>
      </c>
      <c r="S9716" t="s">
        <v>27</v>
      </c>
    </row>
    <row r="9717" spans="1:19" x14ac:dyDescent="0.35">
      <c r="A9717" t="s">
        <v>14077</v>
      </c>
      <c r="B9717" t="s">
        <v>20627</v>
      </c>
      <c r="C9717" s="6">
        <v>43270</v>
      </c>
      <c r="D9717" s="6">
        <v>43284</v>
      </c>
      <c r="E9717">
        <v>2</v>
      </c>
      <c r="F9717">
        <v>55</v>
      </c>
      <c r="G9717" t="s">
        <v>29</v>
      </c>
      <c r="H9717" t="s">
        <v>14078</v>
      </c>
      <c r="I9717" t="s">
        <v>38</v>
      </c>
      <c r="J9717" t="s">
        <v>8532</v>
      </c>
      <c r="K9717" t="s">
        <v>32</v>
      </c>
      <c r="L9717" t="s">
        <v>25</v>
      </c>
      <c r="M9717">
        <v>345</v>
      </c>
      <c r="N9717" t="s">
        <v>46</v>
      </c>
      <c r="O9717" s="6">
        <v>43146</v>
      </c>
      <c r="P9717">
        <v>110</v>
      </c>
      <c r="Q9717" s="7">
        <v>0.57101449275362315</v>
      </c>
      <c r="R9717">
        <v>138</v>
      </c>
      <c r="S9717" t="s">
        <v>35</v>
      </c>
    </row>
    <row r="9718" spans="1:19" x14ac:dyDescent="0.35">
      <c r="A9718" t="s">
        <v>10248</v>
      </c>
      <c r="B9718" t="s">
        <v>16022</v>
      </c>
      <c r="C9718" s="6">
        <v>42919</v>
      </c>
      <c r="D9718" s="6">
        <v>42919</v>
      </c>
      <c r="E9718">
        <v>4</v>
      </c>
      <c r="F9718">
        <v>60</v>
      </c>
      <c r="G9718" t="s">
        <v>29</v>
      </c>
      <c r="H9718" t="s">
        <v>10249</v>
      </c>
      <c r="I9718" t="s">
        <v>22</v>
      </c>
      <c r="J9718" t="s">
        <v>14044</v>
      </c>
      <c r="K9718" t="s">
        <v>32</v>
      </c>
      <c r="L9718" t="s">
        <v>58</v>
      </c>
      <c r="M9718">
        <v>150</v>
      </c>
      <c r="N9718" t="s">
        <v>26</v>
      </c>
      <c r="O9718" s="6">
        <v>42919</v>
      </c>
      <c r="P9718">
        <v>240</v>
      </c>
      <c r="Q9718" s="7">
        <v>0.54</v>
      </c>
      <c r="R9718">
        <v>0</v>
      </c>
      <c r="S9718" t="s">
        <v>41</v>
      </c>
    </row>
    <row r="9719" spans="1:19" x14ac:dyDescent="0.35">
      <c r="A9719" t="s">
        <v>2583</v>
      </c>
      <c r="B9719" t="s">
        <v>15982</v>
      </c>
      <c r="C9719" s="6">
        <v>42919</v>
      </c>
      <c r="D9719" s="6">
        <v>42919</v>
      </c>
      <c r="E9719">
        <v>23</v>
      </c>
      <c r="F9719">
        <v>60</v>
      </c>
      <c r="G9719" t="s">
        <v>29</v>
      </c>
      <c r="H9719" t="s">
        <v>11848</v>
      </c>
      <c r="I9719" t="s">
        <v>22</v>
      </c>
      <c r="J9719" t="s">
        <v>14044</v>
      </c>
      <c r="K9719" t="s">
        <v>32</v>
      </c>
      <c r="L9719" t="s">
        <v>58</v>
      </c>
      <c r="M9719">
        <v>150</v>
      </c>
      <c r="N9719" t="s">
        <v>26</v>
      </c>
      <c r="O9719" s="6">
        <v>42919</v>
      </c>
      <c r="P9719">
        <v>1380</v>
      </c>
      <c r="Q9719" s="7">
        <v>0.54</v>
      </c>
      <c r="R9719">
        <v>0</v>
      </c>
      <c r="S9719" t="s">
        <v>41</v>
      </c>
    </row>
    <row r="9720" spans="1:19" x14ac:dyDescent="0.35">
      <c r="A9720" t="s">
        <v>14079</v>
      </c>
      <c r="B9720" t="s">
        <v>16214</v>
      </c>
      <c r="C9720" s="6">
        <v>42920</v>
      </c>
      <c r="D9720" s="6">
        <v>42920</v>
      </c>
      <c r="E9720">
        <v>4</v>
      </c>
      <c r="F9720">
        <v>60</v>
      </c>
      <c r="G9720" t="s">
        <v>29</v>
      </c>
      <c r="H9720" t="s">
        <v>14080</v>
      </c>
      <c r="I9720" t="s">
        <v>22</v>
      </c>
      <c r="J9720" t="s">
        <v>1875</v>
      </c>
      <c r="K9720" t="s">
        <v>24</v>
      </c>
      <c r="L9720" t="s">
        <v>40</v>
      </c>
      <c r="M9720">
        <v>200</v>
      </c>
      <c r="N9720" t="s">
        <v>26</v>
      </c>
      <c r="O9720" s="6">
        <v>42920</v>
      </c>
      <c r="P9720">
        <v>240</v>
      </c>
      <c r="Q9720" s="7">
        <v>0.36</v>
      </c>
      <c r="R9720">
        <v>0</v>
      </c>
      <c r="S9720" t="s">
        <v>41</v>
      </c>
    </row>
    <row r="9721" spans="1:19" x14ac:dyDescent="0.35">
      <c r="A9721" t="s">
        <v>14079</v>
      </c>
      <c r="B9721" t="s">
        <v>22172</v>
      </c>
      <c r="C9721" s="6">
        <v>43558</v>
      </c>
      <c r="D9721" s="6">
        <v>43657</v>
      </c>
      <c r="E9721">
        <v>2</v>
      </c>
      <c r="F9721">
        <v>45</v>
      </c>
      <c r="G9721" t="s">
        <v>20</v>
      </c>
      <c r="H9721" t="s">
        <v>14080</v>
      </c>
      <c r="I9721" t="s">
        <v>38</v>
      </c>
      <c r="J9721" t="s">
        <v>70</v>
      </c>
      <c r="K9721" t="s">
        <v>50</v>
      </c>
      <c r="L9721" t="s">
        <v>25</v>
      </c>
      <c r="M9721">
        <v>345</v>
      </c>
      <c r="N9721" t="s">
        <v>46</v>
      </c>
      <c r="O9721" s="6">
        <v>43558</v>
      </c>
      <c r="P9721">
        <v>90</v>
      </c>
      <c r="Q9721" s="7">
        <v>0.39710144927536234</v>
      </c>
      <c r="R9721">
        <v>99</v>
      </c>
      <c r="S9721" t="s">
        <v>27</v>
      </c>
    </row>
    <row r="9722" spans="1:19" x14ac:dyDescent="0.35">
      <c r="A9722" t="s">
        <v>14079</v>
      </c>
      <c r="B9722" t="s">
        <v>16214</v>
      </c>
      <c r="C9722" s="6">
        <v>42920</v>
      </c>
      <c r="D9722" s="6">
        <v>42920</v>
      </c>
      <c r="E9722">
        <v>4</v>
      </c>
      <c r="F9722">
        <v>60</v>
      </c>
      <c r="G9722" t="s">
        <v>29</v>
      </c>
      <c r="H9722" t="s">
        <v>14080</v>
      </c>
      <c r="I9722" t="s">
        <v>22</v>
      </c>
      <c r="J9722" t="s">
        <v>2869</v>
      </c>
      <c r="K9722" t="s">
        <v>24</v>
      </c>
      <c r="L9722" t="s">
        <v>241</v>
      </c>
      <c r="M9722">
        <v>100</v>
      </c>
      <c r="N9722" t="s">
        <v>34</v>
      </c>
      <c r="O9722" s="6">
        <v>42920</v>
      </c>
      <c r="P9722">
        <v>240</v>
      </c>
      <c r="Q9722" s="7">
        <v>0.36</v>
      </c>
      <c r="R9722">
        <v>0</v>
      </c>
      <c r="S9722" t="s">
        <v>41</v>
      </c>
    </row>
    <row r="9723" spans="1:19" x14ac:dyDescent="0.35">
      <c r="A9723" t="s">
        <v>6617</v>
      </c>
      <c r="B9723" t="s">
        <v>16023</v>
      </c>
      <c r="C9723" s="6">
        <v>42919</v>
      </c>
      <c r="D9723" s="6">
        <v>42919</v>
      </c>
      <c r="E9723">
        <v>7</v>
      </c>
      <c r="F9723">
        <v>60</v>
      </c>
      <c r="G9723" t="s">
        <v>29</v>
      </c>
      <c r="H9723" t="s">
        <v>13017</v>
      </c>
      <c r="I9723" t="s">
        <v>22</v>
      </c>
      <c r="J9723" t="s">
        <v>14044</v>
      </c>
      <c r="K9723" t="s">
        <v>32</v>
      </c>
      <c r="L9723" t="s">
        <v>58</v>
      </c>
      <c r="M9723">
        <v>150</v>
      </c>
      <c r="N9723" t="s">
        <v>26</v>
      </c>
      <c r="O9723" s="6">
        <v>42919</v>
      </c>
      <c r="P9723">
        <v>420</v>
      </c>
      <c r="Q9723" s="7">
        <v>0.54</v>
      </c>
      <c r="R9723">
        <v>0</v>
      </c>
      <c r="S9723" t="s">
        <v>41</v>
      </c>
    </row>
    <row r="9724" spans="1:19" x14ac:dyDescent="0.35">
      <c r="A9724" t="s">
        <v>14081</v>
      </c>
      <c r="B9724" t="s">
        <v>23864</v>
      </c>
      <c r="C9724" s="6">
        <v>43626</v>
      </c>
      <c r="D9724" s="6">
        <v>43649</v>
      </c>
      <c r="E9724">
        <v>1</v>
      </c>
      <c r="F9724">
        <v>45</v>
      </c>
      <c r="G9724" t="s">
        <v>29</v>
      </c>
      <c r="H9724" t="s">
        <v>14082</v>
      </c>
      <c r="I9724" t="s">
        <v>44</v>
      </c>
      <c r="J9724" t="s">
        <v>1006</v>
      </c>
      <c r="K9724" t="s">
        <v>24</v>
      </c>
      <c r="L9724" t="s">
        <v>25</v>
      </c>
      <c r="M9724">
        <v>345</v>
      </c>
      <c r="N9724" t="s">
        <v>34</v>
      </c>
      <c r="O9724" s="6">
        <v>43516</v>
      </c>
      <c r="P9724">
        <v>45</v>
      </c>
      <c r="Q9724" s="7">
        <v>0.44057971014492753</v>
      </c>
      <c r="R9724">
        <v>133</v>
      </c>
      <c r="S9724" t="s">
        <v>35</v>
      </c>
    </row>
    <row r="9725" spans="1:19" x14ac:dyDescent="0.35">
      <c r="A9725" t="s">
        <v>9487</v>
      </c>
      <c r="B9725" t="s">
        <v>16215</v>
      </c>
      <c r="C9725" s="6">
        <v>42920</v>
      </c>
      <c r="D9725" s="6">
        <v>42920</v>
      </c>
      <c r="E9725">
        <v>4</v>
      </c>
      <c r="F9725">
        <v>60</v>
      </c>
      <c r="G9725" t="s">
        <v>29</v>
      </c>
      <c r="H9725" t="s">
        <v>14083</v>
      </c>
      <c r="I9725" t="s">
        <v>22</v>
      </c>
      <c r="J9725" t="s">
        <v>2869</v>
      </c>
      <c r="K9725" t="s">
        <v>24</v>
      </c>
      <c r="L9725" t="s">
        <v>241</v>
      </c>
      <c r="M9725">
        <v>100</v>
      </c>
      <c r="N9725" t="s">
        <v>34</v>
      </c>
      <c r="O9725" s="6">
        <v>42920</v>
      </c>
      <c r="P9725">
        <v>240</v>
      </c>
      <c r="Q9725" s="7">
        <v>0.36</v>
      </c>
      <c r="R9725">
        <v>0</v>
      </c>
      <c r="S9725" t="s">
        <v>41</v>
      </c>
    </row>
    <row r="9726" spans="1:19" x14ac:dyDescent="0.35">
      <c r="A9726" t="s">
        <v>14084</v>
      </c>
      <c r="B9726" t="s">
        <v>21324</v>
      </c>
      <c r="C9726" s="6">
        <v>43516</v>
      </c>
      <c r="D9726" s="6">
        <v>43649</v>
      </c>
      <c r="E9726">
        <v>4</v>
      </c>
      <c r="F9726">
        <v>45</v>
      </c>
      <c r="G9726" t="s">
        <v>29</v>
      </c>
      <c r="H9726" t="s">
        <v>14085</v>
      </c>
      <c r="I9726" t="s">
        <v>38</v>
      </c>
      <c r="J9726" t="s">
        <v>1006</v>
      </c>
      <c r="K9726" t="s">
        <v>24</v>
      </c>
      <c r="L9726" t="s">
        <v>25</v>
      </c>
      <c r="M9726">
        <v>345</v>
      </c>
      <c r="N9726" t="s">
        <v>34</v>
      </c>
      <c r="O9726" s="6">
        <v>43516</v>
      </c>
      <c r="P9726">
        <v>180</v>
      </c>
      <c r="Q9726" s="7">
        <v>0.44057971014492753</v>
      </c>
      <c r="R9726">
        <v>133</v>
      </c>
      <c r="S9726" t="s">
        <v>35</v>
      </c>
    </row>
    <row r="9727" spans="1:19" x14ac:dyDescent="0.35">
      <c r="A9727" t="s">
        <v>14086</v>
      </c>
      <c r="B9727" t="s">
        <v>21325</v>
      </c>
      <c r="C9727" s="6">
        <v>43516</v>
      </c>
      <c r="D9727" s="6">
        <v>43649</v>
      </c>
      <c r="E9727">
        <v>4</v>
      </c>
      <c r="F9727">
        <v>45</v>
      </c>
      <c r="G9727" t="s">
        <v>29</v>
      </c>
      <c r="H9727" t="s">
        <v>14087</v>
      </c>
      <c r="I9727" t="s">
        <v>38</v>
      </c>
      <c r="J9727" t="s">
        <v>1006</v>
      </c>
      <c r="K9727" t="s">
        <v>24</v>
      </c>
      <c r="L9727" t="s">
        <v>25</v>
      </c>
      <c r="M9727">
        <v>345</v>
      </c>
      <c r="N9727" t="s">
        <v>34</v>
      </c>
      <c r="O9727" s="6">
        <v>43516</v>
      </c>
      <c r="P9727">
        <v>180</v>
      </c>
      <c r="Q9727" s="7">
        <v>0.44057971014492753</v>
      </c>
      <c r="R9727">
        <v>133</v>
      </c>
      <c r="S9727" t="s">
        <v>35</v>
      </c>
    </row>
    <row r="9728" spans="1:19" x14ac:dyDescent="0.35">
      <c r="A9728" t="s">
        <v>14088</v>
      </c>
      <c r="B9728" t="s">
        <v>22939</v>
      </c>
      <c r="C9728" s="6">
        <v>43589</v>
      </c>
      <c r="D9728" s="6">
        <v>43649</v>
      </c>
      <c r="E9728">
        <v>4</v>
      </c>
      <c r="F9728">
        <v>45</v>
      </c>
      <c r="G9728" t="s">
        <v>29</v>
      </c>
      <c r="H9728" t="s">
        <v>14089</v>
      </c>
      <c r="I9728" t="s">
        <v>38</v>
      </c>
      <c r="J9728" t="s">
        <v>4054</v>
      </c>
      <c r="K9728" t="s">
        <v>32</v>
      </c>
      <c r="L9728" t="s">
        <v>25</v>
      </c>
      <c r="M9728">
        <v>345</v>
      </c>
      <c r="N9728" t="s">
        <v>46</v>
      </c>
      <c r="O9728" s="6">
        <v>43589</v>
      </c>
      <c r="P9728">
        <v>180</v>
      </c>
      <c r="Q9728" s="7">
        <v>0.55942028985507242</v>
      </c>
      <c r="R9728">
        <v>60</v>
      </c>
      <c r="S9728" t="s">
        <v>27</v>
      </c>
    </row>
    <row r="9729" spans="1:19" x14ac:dyDescent="0.35">
      <c r="A9729" t="s">
        <v>3564</v>
      </c>
      <c r="B9729" t="s">
        <v>16024</v>
      </c>
      <c r="C9729" s="6">
        <v>42919</v>
      </c>
      <c r="D9729" s="6">
        <v>42919</v>
      </c>
      <c r="E9729">
        <v>3</v>
      </c>
      <c r="F9729">
        <v>60</v>
      </c>
      <c r="G9729" t="s">
        <v>29</v>
      </c>
      <c r="H9729" t="s">
        <v>13119</v>
      </c>
      <c r="I9729" t="s">
        <v>22</v>
      </c>
      <c r="J9729" t="s">
        <v>14044</v>
      </c>
      <c r="K9729" t="s">
        <v>32</v>
      </c>
      <c r="L9729" t="s">
        <v>58</v>
      </c>
      <c r="M9729">
        <v>150</v>
      </c>
      <c r="N9729" t="s">
        <v>26</v>
      </c>
      <c r="O9729" s="6">
        <v>42919</v>
      </c>
      <c r="P9729">
        <v>180</v>
      </c>
      <c r="Q9729" s="7">
        <v>0.54</v>
      </c>
      <c r="R9729">
        <v>0</v>
      </c>
      <c r="S9729" t="s">
        <v>41</v>
      </c>
    </row>
    <row r="9730" spans="1:19" x14ac:dyDescent="0.35">
      <c r="A9730" t="s">
        <v>4094</v>
      </c>
      <c r="B9730" t="s">
        <v>16025</v>
      </c>
      <c r="C9730" s="6">
        <v>42919</v>
      </c>
      <c r="D9730" s="6">
        <v>42919</v>
      </c>
      <c r="E9730">
        <v>1</v>
      </c>
      <c r="F9730">
        <v>60</v>
      </c>
      <c r="G9730" t="s">
        <v>29</v>
      </c>
      <c r="H9730" t="s">
        <v>14090</v>
      </c>
      <c r="I9730" t="s">
        <v>22</v>
      </c>
      <c r="J9730" t="s">
        <v>14044</v>
      </c>
      <c r="K9730" t="s">
        <v>32</v>
      </c>
      <c r="L9730" t="s">
        <v>58</v>
      </c>
      <c r="M9730">
        <v>150</v>
      </c>
      <c r="N9730" t="s">
        <v>26</v>
      </c>
      <c r="O9730" s="6">
        <v>42919</v>
      </c>
      <c r="P9730">
        <v>60</v>
      </c>
      <c r="Q9730" s="7">
        <v>0.54</v>
      </c>
      <c r="R9730">
        <v>0</v>
      </c>
      <c r="S9730" t="s">
        <v>41</v>
      </c>
    </row>
    <row r="9731" spans="1:19" x14ac:dyDescent="0.35">
      <c r="A9731" t="s">
        <v>10553</v>
      </c>
      <c r="B9731" t="s">
        <v>16026</v>
      </c>
      <c r="C9731" s="6">
        <v>42919</v>
      </c>
      <c r="D9731" s="6">
        <v>42919</v>
      </c>
      <c r="E9731">
        <v>3</v>
      </c>
      <c r="F9731">
        <v>60</v>
      </c>
      <c r="G9731" t="s">
        <v>29</v>
      </c>
      <c r="H9731" t="s">
        <v>10554</v>
      </c>
      <c r="I9731" t="s">
        <v>22</v>
      </c>
      <c r="J9731" t="s">
        <v>14044</v>
      </c>
      <c r="K9731" t="s">
        <v>32</v>
      </c>
      <c r="L9731" t="s">
        <v>58</v>
      </c>
      <c r="M9731">
        <v>150</v>
      </c>
      <c r="N9731" t="s">
        <v>26</v>
      </c>
      <c r="O9731" s="6">
        <v>42919</v>
      </c>
      <c r="P9731">
        <v>180</v>
      </c>
      <c r="Q9731" s="7">
        <v>0.54</v>
      </c>
      <c r="R9731">
        <v>0</v>
      </c>
      <c r="S9731" t="s">
        <v>41</v>
      </c>
    </row>
    <row r="9732" spans="1:19" x14ac:dyDescent="0.35">
      <c r="A9732" t="s">
        <v>14091</v>
      </c>
      <c r="B9732" t="s">
        <v>23764</v>
      </c>
      <c r="C9732" s="6">
        <v>43623</v>
      </c>
      <c r="D9732" s="6">
        <v>43650</v>
      </c>
      <c r="E9732">
        <v>1</v>
      </c>
      <c r="F9732">
        <v>45</v>
      </c>
      <c r="G9732" t="s">
        <v>29</v>
      </c>
      <c r="H9732" t="s">
        <v>14092</v>
      </c>
      <c r="I9732" t="s">
        <v>38</v>
      </c>
      <c r="J9732" t="s">
        <v>673</v>
      </c>
      <c r="K9732" t="s">
        <v>50</v>
      </c>
      <c r="L9732" t="s">
        <v>25</v>
      </c>
      <c r="M9732">
        <v>345</v>
      </c>
      <c r="N9732" t="s">
        <v>46</v>
      </c>
      <c r="O9732" s="6">
        <v>43532</v>
      </c>
      <c r="P9732">
        <v>45</v>
      </c>
      <c r="Q9732" s="7">
        <v>0.56231884057971016</v>
      </c>
      <c r="R9732">
        <v>118</v>
      </c>
      <c r="S9732" t="s">
        <v>27</v>
      </c>
    </row>
    <row r="9733" spans="1:19" x14ac:dyDescent="0.35">
      <c r="A9733" t="s">
        <v>14093</v>
      </c>
      <c r="B9733" t="s">
        <v>19102</v>
      </c>
      <c r="C9733" s="6">
        <v>43203</v>
      </c>
      <c r="D9733" s="6">
        <v>43285</v>
      </c>
      <c r="E9733">
        <v>2</v>
      </c>
      <c r="F9733">
        <v>45</v>
      </c>
      <c r="G9733" t="s">
        <v>29</v>
      </c>
      <c r="H9733" t="s">
        <v>14094</v>
      </c>
      <c r="I9733" t="s">
        <v>38</v>
      </c>
      <c r="J9733" t="s">
        <v>14095</v>
      </c>
      <c r="K9733" t="s">
        <v>50</v>
      </c>
      <c r="L9733" t="s">
        <v>58</v>
      </c>
      <c r="M9733">
        <v>150</v>
      </c>
      <c r="N9733" t="s">
        <v>26</v>
      </c>
      <c r="O9733" s="6">
        <v>43153</v>
      </c>
      <c r="P9733">
        <v>90</v>
      </c>
      <c r="Q9733" s="7">
        <v>0.8</v>
      </c>
      <c r="R9733">
        <v>132</v>
      </c>
      <c r="S9733" t="s">
        <v>35</v>
      </c>
    </row>
    <row r="9734" spans="1:19" x14ac:dyDescent="0.35">
      <c r="A9734" t="s">
        <v>14096</v>
      </c>
      <c r="B9734" t="s">
        <v>18122</v>
      </c>
      <c r="C9734" s="6">
        <v>43153</v>
      </c>
      <c r="D9734" s="6">
        <v>43285</v>
      </c>
      <c r="E9734">
        <v>3</v>
      </c>
      <c r="F9734">
        <v>45</v>
      </c>
      <c r="G9734" t="s">
        <v>29</v>
      </c>
      <c r="H9734" t="s">
        <v>14097</v>
      </c>
      <c r="I9734" t="s">
        <v>44</v>
      </c>
      <c r="J9734" t="s">
        <v>14095</v>
      </c>
      <c r="K9734" t="s">
        <v>50</v>
      </c>
      <c r="L9734" t="s">
        <v>58</v>
      </c>
      <c r="M9734">
        <v>150</v>
      </c>
      <c r="N9734" t="s">
        <v>26</v>
      </c>
      <c r="O9734" s="6">
        <v>43153</v>
      </c>
      <c r="P9734">
        <v>135</v>
      </c>
      <c r="Q9734" s="7">
        <v>0.8</v>
      </c>
      <c r="R9734">
        <v>132</v>
      </c>
      <c r="S9734" t="s">
        <v>35</v>
      </c>
    </row>
    <row r="9735" spans="1:19" x14ac:dyDescent="0.35">
      <c r="A9735" t="s">
        <v>14098</v>
      </c>
      <c r="B9735" t="s">
        <v>18123</v>
      </c>
      <c r="C9735" s="6">
        <v>43153</v>
      </c>
      <c r="D9735" s="6">
        <v>43285</v>
      </c>
      <c r="E9735">
        <v>1</v>
      </c>
      <c r="F9735">
        <v>45</v>
      </c>
      <c r="G9735" t="s">
        <v>29</v>
      </c>
      <c r="H9735" t="s">
        <v>14099</v>
      </c>
      <c r="I9735" t="s">
        <v>38</v>
      </c>
      <c r="J9735" t="s">
        <v>14095</v>
      </c>
      <c r="K9735" t="s">
        <v>50</v>
      </c>
      <c r="L9735" t="s">
        <v>58</v>
      </c>
      <c r="M9735">
        <v>150</v>
      </c>
      <c r="N9735" t="s">
        <v>26</v>
      </c>
      <c r="O9735" s="6">
        <v>43153</v>
      </c>
      <c r="P9735">
        <v>45</v>
      </c>
      <c r="Q9735" s="7">
        <v>0.8</v>
      </c>
      <c r="R9735">
        <v>132</v>
      </c>
      <c r="S9735" t="s">
        <v>35</v>
      </c>
    </row>
    <row r="9736" spans="1:19" x14ac:dyDescent="0.35">
      <c r="A9736" t="s">
        <v>14100</v>
      </c>
      <c r="B9736" t="s">
        <v>20367</v>
      </c>
      <c r="C9736" s="6">
        <v>43259</v>
      </c>
      <c r="D9736" s="6">
        <v>43285</v>
      </c>
      <c r="E9736">
        <v>2</v>
      </c>
      <c r="F9736">
        <v>45</v>
      </c>
      <c r="G9736" t="s">
        <v>29</v>
      </c>
      <c r="H9736" t="s">
        <v>14101</v>
      </c>
      <c r="I9736" t="s">
        <v>38</v>
      </c>
      <c r="J9736" t="s">
        <v>7208</v>
      </c>
      <c r="K9736" t="s">
        <v>50</v>
      </c>
      <c r="L9736" t="s">
        <v>25</v>
      </c>
      <c r="M9736">
        <v>345</v>
      </c>
      <c r="N9736" t="s">
        <v>26</v>
      </c>
      <c r="O9736" s="6">
        <v>43101</v>
      </c>
      <c r="P9736">
        <v>90</v>
      </c>
      <c r="Q9736" s="7">
        <v>0.66956521739130437</v>
      </c>
      <c r="R9736">
        <v>184</v>
      </c>
      <c r="S9736" t="s">
        <v>35</v>
      </c>
    </row>
    <row r="9737" spans="1:19" x14ac:dyDescent="0.35">
      <c r="A9737" t="s">
        <v>14102</v>
      </c>
      <c r="B9737" t="s">
        <v>19572</v>
      </c>
      <c r="C9737" s="6">
        <v>43226</v>
      </c>
      <c r="D9737" s="6">
        <v>43285</v>
      </c>
      <c r="E9737">
        <v>3</v>
      </c>
      <c r="F9737">
        <v>45</v>
      </c>
      <c r="G9737" t="s">
        <v>29</v>
      </c>
      <c r="H9737" t="s">
        <v>14103</v>
      </c>
      <c r="I9737" t="s">
        <v>44</v>
      </c>
      <c r="J9737" t="s">
        <v>14095</v>
      </c>
      <c r="K9737" t="s">
        <v>50</v>
      </c>
      <c r="L9737" t="s">
        <v>58</v>
      </c>
      <c r="M9737">
        <v>150</v>
      </c>
      <c r="N9737" t="s">
        <v>26</v>
      </c>
      <c r="O9737" s="6">
        <v>43153</v>
      </c>
      <c r="P9737">
        <v>135</v>
      </c>
      <c r="Q9737" s="7">
        <v>0.8</v>
      </c>
      <c r="R9737">
        <v>132</v>
      </c>
      <c r="S9737" t="s">
        <v>35</v>
      </c>
    </row>
    <row r="9738" spans="1:19" x14ac:dyDescent="0.35">
      <c r="A9738" t="s">
        <v>9518</v>
      </c>
      <c r="B9738" t="s">
        <v>16332</v>
      </c>
      <c r="C9738" s="6">
        <v>42921</v>
      </c>
      <c r="D9738" s="6">
        <v>42921</v>
      </c>
      <c r="E9738">
        <v>1</v>
      </c>
      <c r="F9738">
        <v>60</v>
      </c>
      <c r="G9738" t="s">
        <v>29</v>
      </c>
      <c r="H9738" t="s">
        <v>14104</v>
      </c>
      <c r="I9738" t="s">
        <v>22</v>
      </c>
      <c r="J9738" t="s">
        <v>964</v>
      </c>
      <c r="K9738" t="s">
        <v>32</v>
      </c>
      <c r="L9738" t="s">
        <v>40</v>
      </c>
      <c r="M9738">
        <v>200</v>
      </c>
      <c r="N9738" t="s">
        <v>34</v>
      </c>
      <c r="O9738" s="6">
        <v>42921</v>
      </c>
      <c r="P9738">
        <v>60</v>
      </c>
      <c r="Q9738" s="7">
        <v>0.57999999999999996</v>
      </c>
      <c r="R9738">
        <v>0</v>
      </c>
      <c r="S9738" t="s">
        <v>41</v>
      </c>
    </row>
    <row r="9739" spans="1:19" x14ac:dyDescent="0.35">
      <c r="A9739" t="s">
        <v>14105</v>
      </c>
      <c r="B9739" t="s">
        <v>21132</v>
      </c>
      <c r="C9739" s="6">
        <v>43492</v>
      </c>
      <c r="D9739" s="6">
        <v>43651</v>
      </c>
      <c r="E9739">
        <v>2</v>
      </c>
      <c r="F9739">
        <v>45</v>
      </c>
      <c r="G9739" t="s">
        <v>20</v>
      </c>
      <c r="H9739" t="s">
        <v>14106</v>
      </c>
      <c r="I9739" t="s">
        <v>44</v>
      </c>
      <c r="J9739" t="s">
        <v>194</v>
      </c>
      <c r="K9739" t="s">
        <v>50</v>
      </c>
      <c r="L9739" t="s">
        <v>25</v>
      </c>
      <c r="M9739">
        <v>345</v>
      </c>
      <c r="N9739" t="s">
        <v>26</v>
      </c>
      <c r="O9739" s="6">
        <v>43479</v>
      </c>
      <c r="P9739">
        <v>90</v>
      </c>
      <c r="Q9739" s="7">
        <v>0.68405797101449273</v>
      </c>
      <c r="R9739">
        <v>172</v>
      </c>
      <c r="S9739" t="s">
        <v>35</v>
      </c>
    </row>
    <row r="9740" spans="1:19" x14ac:dyDescent="0.35">
      <c r="A9740" t="s">
        <v>7375</v>
      </c>
      <c r="B9740" t="s">
        <v>24111</v>
      </c>
      <c r="C9740" s="6">
        <v>43636</v>
      </c>
      <c r="D9740" s="6">
        <v>43655</v>
      </c>
      <c r="E9740">
        <v>1</v>
      </c>
      <c r="F9740">
        <v>50</v>
      </c>
      <c r="G9740" t="s">
        <v>29</v>
      </c>
      <c r="H9740" t="s">
        <v>13547</v>
      </c>
      <c r="I9740" t="s">
        <v>38</v>
      </c>
      <c r="J9740" t="s">
        <v>10593</v>
      </c>
      <c r="K9740" t="s">
        <v>50</v>
      </c>
      <c r="L9740" t="s">
        <v>33</v>
      </c>
      <c r="M9740">
        <v>600</v>
      </c>
      <c r="N9740" t="s">
        <v>26</v>
      </c>
      <c r="O9740" s="6">
        <v>43495</v>
      </c>
      <c r="P9740">
        <v>50</v>
      </c>
      <c r="Q9740" s="7">
        <v>0.53833333333333333</v>
      </c>
      <c r="R9740">
        <v>160</v>
      </c>
      <c r="S9740" t="s">
        <v>35</v>
      </c>
    </row>
    <row r="9741" spans="1:19" x14ac:dyDescent="0.35">
      <c r="A9741" t="s">
        <v>14107</v>
      </c>
      <c r="B9741" t="s">
        <v>22711</v>
      </c>
      <c r="C9741" s="6">
        <v>43581</v>
      </c>
      <c r="D9741" s="6">
        <v>43651</v>
      </c>
      <c r="E9741">
        <v>1</v>
      </c>
      <c r="F9741">
        <v>45</v>
      </c>
      <c r="G9741" t="s">
        <v>29</v>
      </c>
      <c r="H9741" t="s">
        <v>14108</v>
      </c>
      <c r="I9741" t="s">
        <v>38</v>
      </c>
      <c r="J9741" t="s">
        <v>194</v>
      </c>
      <c r="K9741" t="s">
        <v>50</v>
      </c>
      <c r="L9741" t="s">
        <v>25</v>
      </c>
      <c r="M9741">
        <v>345</v>
      </c>
      <c r="N9741" t="s">
        <v>26</v>
      </c>
      <c r="O9741" s="6">
        <v>43479</v>
      </c>
      <c r="P9741">
        <v>45</v>
      </c>
      <c r="Q9741" s="7">
        <v>0.68405797101449273</v>
      </c>
      <c r="R9741">
        <v>172</v>
      </c>
      <c r="S9741" t="s">
        <v>35</v>
      </c>
    </row>
    <row r="9742" spans="1:19" x14ac:dyDescent="0.35">
      <c r="A9742" t="s">
        <v>14109</v>
      </c>
      <c r="B9742" t="s">
        <v>24147</v>
      </c>
      <c r="C9742" s="6">
        <v>43638</v>
      </c>
      <c r="D9742" s="6">
        <v>43652</v>
      </c>
      <c r="E9742">
        <v>4</v>
      </c>
      <c r="F9742">
        <v>55</v>
      </c>
      <c r="G9742" t="s">
        <v>29</v>
      </c>
      <c r="H9742" t="s">
        <v>14110</v>
      </c>
      <c r="I9742" t="s">
        <v>38</v>
      </c>
      <c r="J9742" t="s">
        <v>527</v>
      </c>
      <c r="K9742" t="s">
        <v>32</v>
      </c>
      <c r="L9742" t="s">
        <v>25</v>
      </c>
      <c r="M9742">
        <v>345</v>
      </c>
      <c r="N9742" t="s">
        <v>34</v>
      </c>
      <c r="O9742" s="6">
        <v>43541</v>
      </c>
      <c r="P9742">
        <v>220</v>
      </c>
      <c r="Q9742" s="7">
        <v>0.50144927536231887</v>
      </c>
      <c r="R9742">
        <v>111</v>
      </c>
      <c r="S9742" t="s">
        <v>27</v>
      </c>
    </row>
    <row r="9743" spans="1:19" x14ac:dyDescent="0.35">
      <c r="A9743" t="s">
        <v>14111</v>
      </c>
      <c r="B9743" t="s">
        <v>24097</v>
      </c>
      <c r="C9743" s="6">
        <v>43635</v>
      </c>
      <c r="D9743" s="6">
        <v>43655</v>
      </c>
      <c r="E9743">
        <v>3</v>
      </c>
      <c r="F9743">
        <v>45</v>
      </c>
      <c r="G9743" t="s">
        <v>29</v>
      </c>
      <c r="H9743" t="s">
        <v>14112</v>
      </c>
      <c r="I9743" t="s">
        <v>38</v>
      </c>
      <c r="J9743" t="s">
        <v>482</v>
      </c>
      <c r="K9743" t="s">
        <v>180</v>
      </c>
      <c r="L9743" t="s">
        <v>25</v>
      </c>
      <c r="M9743">
        <v>345</v>
      </c>
      <c r="N9743" t="s">
        <v>46</v>
      </c>
      <c r="O9743" s="6">
        <v>43526</v>
      </c>
      <c r="P9743">
        <v>135</v>
      </c>
      <c r="Q9743" s="7">
        <v>0.77681159420289858</v>
      </c>
      <c r="R9743">
        <v>129</v>
      </c>
      <c r="S9743" t="s">
        <v>35</v>
      </c>
    </row>
    <row r="9744" spans="1:19" x14ac:dyDescent="0.35">
      <c r="A9744" t="s">
        <v>14113</v>
      </c>
      <c r="B9744" t="s">
        <v>21513</v>
      </c>
      <c r="C9744" s="6">
        <v>43526</v>
      </c>
      <c r="D9744" s="6">
        <v>43655</v>
      </c>
      <c r="E9744">
        <v>4</v>
      </c>
      <c r="F9744">
        <v>45</v>
      </c>
      <c r="G9744" t="s">
        <v>29</v>
      </c>
      <c r="H9744" t="s">
        <v>14114</v>
      </c>
      <c r="I9744" t="s">
        <v>38</v>
      </c>
      <c r="J9744" t="s">
        <v>482</v>
      </c>
      <c r="K9744" t="s">
        <v>180</v>
      </c>
      <c r="L9744" t="s">
        <v>25</v>
      </c>
      <c r="M9744">
        <v>345</v>
      </c>
      <c r="N9744" t="s">
        <v>46</v>
      </c>
      <c r="O9744" s="6">
        <v>43526</v>
      </c>
      <c r="P9744">
        <v>180</v>
      </c>
      <c r="Q9744" s="7">
        <v>0.77681159420289858</v>
      </c>
      <c r="R9744">
        <v>129</v>
      </c>
      <c r="S9744" t="s">
        <v>35</v>
      </c>
    </row>
    <row r="9745" spans="1:19" x14ac:dyDescent="0.35">
      <c r="A9745" t="s">
        <v>14115</v>
      </c>
      <c r="B9745" t="s">
        <v>22095</v>
      </c>
      <c r="C9745" s="6">
        <v>43556</v>
      </c>
      <c r="D9745" s="6">
        <v>43656</v>
      </c>
      <c r="E9745">
        <v>3</v>
      </c>
      <c r="F9745">
        <v>45</v>
      </c>
      <c r="G9745" t="s">
        <v>29</v>
      </c>
      <c r="H9745" t="s">
        <v>14116</v>
      </c>
      <c r="I9745" t="s">
        <v>38</v>
      </c>
      <c r="J9745" t="s">
        <v>883</v>
      </c>
      <c r="K9745" t="s">
        <v>32</v>
      </c>
      <c r="L9745" t="s">
        <v>25</v>
      </c>
      <c r="M9745">
        <v>345</v>
      </c>
      <c r="N9745" t="s">
        <v>46</v>
      </c>
      <c r="O9745" s="6">
        <v>43556</v>
      </c>
      <c r="P9745">
        <v>135</v>
      </c>
      <c r="Q9745" s="7">
        <v>0.48115942028985509</v>
      </c>
      <c r="R9745">
        <v>100</v>
      </c>
      <c r="S9745" t="s">
        <v>27</v>
      </c>
    </row>
    <row r="9746" spans="1:19" x14ac:dyDescent="0.35">
      <c r="A9746" t="s">
        <v>14117</v>
      </c>
      <c r="B9746" t="s">
        <v>22324</v>
      </c>
      <c r="C9746" s="6">
        <v>43563</v>
      </c>
      <c r="D9746" s="6">
        <v>43655</v>
      </c>
      <c r="E9746">
        <v>7</v>
      </c>
      <c r="F9746">
        <v>45</v>
      </c>
      <c r="G9746" t="s">
        <v>29</v>
      </c>
      <c r="H9746" t="s">
        <v>14118</v>
      </c>
      <c r="I9746" t="s">
        <v>38</v>
      </c>
      <c r="J9746" t="s">
        <v>482</v>
      </c>
      <c r="K9746" t="s">
        <v>180</v>
      </c>
      <c r="L9746" t="s">
        <v>25</v>
      </c>
      <c r="M9746">
        <v>345</v>
      </c>
      <c r="N9746" t="s">
        <v>46</v>
      </c>
      <c r="O9746" s="6">
        <v>43526</v>
      </c>
      <c r="P9746">
        <v>315</v>
      </c>
      <c r="Q9746" s="7">
        <v>0.77681159420289858</v>
      </c>
      <c r="R9746">
        <v>129</v>
      </c>
      <c r="S9746" t="s">
        <v>35</v>
      </c>
    </row>
    <row r="9747" spans="1:19" x14ac:dyDescent="0.35">
      <c r="A9747" t="s">
        <v>14119</v>
      </c>
      <c r="B9747" t="s">
        <v>21514</v>
      </c>
      <c r="C9747" s="6">
        <v>43526</v>
      </c>
      <c r="D9747" s="6">
        <v>43655</v>
      </c>
      <c r="E9747">
        <v>8</v>
      </c>
      <c r="F9747">
        <v>45</v>
      </c>
      <c r="G9747" t="s">
        <v>29</v>
      </c>
      <c r="H9747" t="s">
        <v>14120</v>
      </c>
      <c r="I9747" t="s">
        <v>38</v>
      </c>
      <c r="J9747" t="s">
        <v>482</v>
      </c>
      <c r="K9747" t="s">
        <v>180</v>
      </c>
      <c r="L9747" t="s">
        <v>25</v>
      </c>
      <c r="M9747">
        <v>345</v>
      </c>
      <c r="N9747" t="s">
        <v>46</v>
      </c>
      <c r="O9747" s="6">
        <v>43526</v>
      </c>
      <c r="P9747">
        <v>360</v>
      </c>
      <c r="Q9747" s="7">
        <v>0.77681159420289858</v>
      </c>
      <c r="R9747">
        <v>129</v>
      </c>
      <c r="S9747" t="s">
        <v>35</v>
      </c>
    </row>
    <row r="9748" spans="1:19" x14ac:dyDescent="0.35">
      <c r="A9748" t="s">
        <v>14121</v>
      </c>
      <c r="B9748" t="s">
        <v>22356</v>
      </c>
      <c r="C9748" s="6">
        <v>43565</v>
      </c>
      <c r="D9748" s="6">
        <v>43648</v>
      </c>
      <c r="E9748">
        <v>3</v>
      </c>
      <c r="F9748">
        <v>45</v>
      </c>
      <c r="G9748" t="s">
        <v>29</v>
      </c>
      <c r="H9748" t="s">
        <v>14122</v>
      </c>
      <c r="I9748" t="s">
        <v>38</v>
      </c>
      <c r="J9748" t="s">
        <v>426</v>
      </c>
      <c r="K9748" t="s">
        <v>24</v>
      </c>
      <c r="L9748" t="s">
        <v>25</v>
      </c>
      <c r="M9748">
        <v>345</v>
      </c>
      <c r="N9748" t="s">
        <v>34</v>
      </c>
      <c r="O9748" s="6">
        <v>43539</v>
      </c>
      <c r="P9748">
        <v>135</v>
      </c>
      <c r="Q9748" s="7">
        <v>0.46666666666666667</v>
      </c>
      <c r="R9748">
        <v>109</v>
      </c>
      <c r="S9748" t="s">
        <v>27</v>
      </c>
    </row>
    <row r="9749" spans="1:19" x14ac:dyDescent="0.35">
      <c r="A9749" t="s">
        <v>14123</v>
      </c>
      <c r="B9749" t="s">
        <v>22138</v>
      </c>
      <c r="C9749" s="6">
        <v>43557</v>
      </c>
      <c r="D9749" s="6">
        <v>43648</v>
      </c>
      <c r="E9749">
        <v>4</v>
      </c>
      <c r="F9749">
        <v>45</v>
      </c>
      <c r="G9749" t="s">
        <v>29</v>
      </c>
      <c r="H9749" t="s">
        <v>14124</v>
      </c>
      <c r="I9749" t="s">
        <v>38</v>
      </c>
      <c r="J9749" t="s">
        <v>607</v>
      </c>
      <c r="K9749" t="s">
        <v>32</v>
      </c>
      <c r="L9749" t="s">
        <v>25</v>
      </c>
      <c r="M9749">
        <v>345</v>
      </c>
      <c r="N9749" t="s">
        <v>34</v>
      </c>
      <c r="O9749" s="6">
        <v>43504</v>
      </c>
      <c r="P9749">
        <v>180</v>
      </c>
      <c r="Q9749" s="7">
        <v>0.44927536231884058</v>
      </c>
      <c r="R9749">
        <v>144</v>
      </c>
      <c r="S9749" t="s">
        <v>35</v>
      </c>
    </row>
    <row r="9750" spans="1:19" x14ac:dyDescent="0.35">
      <c r="A9750" t="s">
        <v>14125</v>
      </c>
      <c r="B9750" t="s">
        <v>23630</v>
      </c>
      <c r="C9750" s="6">
        <v>43617</v>
      </c>
      <c r="D9750" s="6">
        <v>43649</v>
      </c>
      <c r="E9750">
        <v>1</v>
      </c>
      <c r="F9750">
        <v>45</v>
      </c>
      <c r="G9750" t="s">
        <v>29</v>
      </c>
      <c r="H9750" t="s">
        <v>14126</v>
      </c>
      <c r="I9750" t="s">
        <v>38</v>
      </c>
      <c r="J9750" t="s">
        <v>45</v>
      </c>
      <c r="K9750" t="s">
        <v>32</v>
      </c>
      <c r="L9750" t="s">
        <v>25</v>
      </c>
      <c r="M9750">
        <v>345</v>
      </c>
      <c r="N9750" t="s">
        <v>46</v>
      </c>
      <c r="O9750" s="6">
        <v>43549</v>
      </c>
      <c r="P9750">
        <v>45</v>
      </c>
      <c r="Q9750" s="7">
        <v>0.33333333333333331</v>
      </c>
      <c r="R9750">
        <v>100</v>
      </c>
      <c r="S9750" t="s">
        <v>27</v>
      </c>
    </row>
    <row r="9751" spans="1:19" x14ac:dyDescent="0.35">
      <c r="A9751" t="s">
        <v>14127</v>
      </c>
      <c r="B9751" t="s">
        <v>20386</v>
      </c>
      <c r="C9751" s="6">
        <v>43260</v>
      </c>
      <c r="D9751" s="6">
        <v>43284</v>
      </c>
      <c r="E9751">
        <v>1</v>
      </c>
      <c r="F9751">
        <v>45</v>
      </c>
      <c r="G9751" t="s">
        <v>29</v>
      </c>
      <c r="H9751" t="s">
        <v>14128</v>
      </c>
      <c r="I9751" t="s">
        <v>38</v>
      </c>
      <c r="J9751" t="s">
        <v>8532</v>
      </c>
      <c r="K9751" t="s">
        <v>32</v>
      </c>
      <c r="L9751" t="s">
        <v>25</v>
      </c>
      <c r="M9751">
        <v>345</v>
      </c>
      <c r="N9751" t="s">
        <v>46</v>
      </c>
      <c r="O9751" s="6">
        <v>43146</v>
      </c>
      <c r="P9751">
        <v>45</v>
      </c>
      <c r="Q9751" s="7">
        <v>0.57101449275362315</v>
      </c>
      <c r="R9751">
        <v>138</v>
      </c>
      <c r="S9751" t="s">
        <v>35</v>
      </c>
    </row>
    <row r="9752" spans="1:19" x14ac:dyDescent="0.35">
      <c r="A9752" t="s">
        <v>7626</v>
      </c>
      <c r="B9752" t="s">
        <v>23344</v>
      </c>
      <c r="C9752" s="6">
        <v>43605</v>
      </c>
      <c r="D9752" s="6">
        <v>43650</v>
      </c>
      <c r="E9752">
        <v>1</v>
      </c>
      <c r="F9752">
        <v>45</v>
      </c>
      <c r="G9752" t="s">
        <v>29</v>
      </c>
      <c r="H9752" t="s">
        <v>7627</v>
      </c>
      <c r="I9752" t="s">
        <v>38</v>
      </c>
      <c r="J9752" t="s">
        <v>64</v>
      </c>
      <c r="K9752" t="s">
        <v>32</v>
      </c>
      <c r="L9752" t="s">
        <v>25</v>
      </c>
      <c r="M9752">
        <v>345</v>
      </c>
      <c r="N9752" t="s">
        <v>26</v>
      </c>
      <c r="O9752" s="6">
        <v>43600</v>
      </c>
      <c r="P9752">
        <v>45</v>
      </c>
      <c r="Q9752" s="7">
        <v>0.26376811594202898</v>
      </c>
      <c r="R9752">
        <v>50</v>
      </c>
      <c r="S9752" t="s">
        <v>41</v>
      </c>
    </row>
    <row r="9753" spans="1:19" x14ac:dyDescent="0.35">
      <c r="A9753" t="s">
        <v>7626</v>
      </c>
      <c r="B9753" t="s">
        <v>16333</v>
      </c>
      <c r="C9753" s="6">
        <v>42921</v>
      </c>
      <c r="D9753" s="6">
        <v>42921</v>
      </c>
      <c r="E9753">
        <v>3</v>
      </c>
      <c r="F9753">
        <v>60</v>
      </c>
      <c r="G9753" t="s">
        <v>29</v>
      </c>
      <c r="H9753" t="s">
        <v>7627</v>
      </c>
      <c r="I9753" t="s">
        <v>38</v>
      </c>
      <c r="J9753" t="s">
        <v>964</v>
      </c>
      <c r="K9753" t="s">
        <v>32</v>
      </c>
      <c r="L9753" t="s">
        <v>40</v>
      </c>
      <c r="M9753">
        <v>200</v>
      </c>
      <c r="N9753" t="s">
        <v>34</v>
      </c>
      <c r="O9753" s="6">
        <v>42921</v>
      </c>
      <c r="P9753">
        <v>180</v>
      </c>
      <c r="Q9753" s="7">
        <v>0.57999999999999996</v>
      </c>
      <c r="R9753">
        <v>0</v>
      </c>
      <c r="S9753" t="s">
        <v>41</v>
      </c>
    </row>
    <row r="9754" spans="1:19" x14ac:dyDescent="0.35">
      <c r="A9754" t="s">
        <v>14129</v>
      </c>
      <c r="B9754" t="s">
        <v>21786</v>
      </c>
      <c r="C9754" s="6">
        <v>43542</v>
      </c>
      <c r="D9754" s="6">
        <v>43649</v>
      </c>
      <c r="E9754">
        <v>1</v>
      </c>
      <c r="F9754">
        <v>45</v>
      </c>
      <c r="G9754" t="s">
        <v>29</v>
      </c>
      <c r="H9754" t="s">
        <v>14130</v>
      </c>
      <c r="I9754" t="s">
        <v>38</v>
      </c>
      <c r="J9754" t="s">
        <v>1006</v>
      </c>
      <c r="K9754" t="s">
        <v>24</v>
      </c>
      <c r="L9754" t="s">
        <v>25</v>
      </c>
      <c r="M9754">
        <v>345</v>
      </c>
      <c r="N9754" t="s">
        <v>34</v>
      </c>
      <c r="O9754" s="6">
        <v>43516</v>
      </c>
      <c r="P9754">
        <v>45</v>
      </c>
      <c r="Q9754" s="7">
        <v>0.44057971014492753</v>
      </c>
      <c r="R9754">
        <v>133</v>
      </c>
      <c r="S9754" t="s">
        <v>35</v>
      </c>
    </row>
    <row r="9755" spans="1:19" x14ac:dyDescent="0.35">
      <c r="A9755" t="s">
        <v>14131</v>
      </c>
      <c r="B9755" t="s">
        <v>21599</v>
      </c>
      <c r="C9755" s="6">
        <v>43532</v>
      </c>
      <c r="D9755" s="6">
        <v>43650</v>
      </c>
      <c r="E9755">
        <v>4</v>
      </c>
      <c r="F9755">
        <v>45</v>
      </c>
      <c r="G9755" t="s">
        <v>29</v>
      </c>
      <c r="H9755" t="s">
        <v>14132</v>
      </c>
      <c r="I9755" t="s">
        <v>38</v>
      </c>
      <c r="J9755" t="s">
        <v>673</v>
      </c>
      <c r="K9755" t="s">
        <v>50</v>
      </c>
      <c r="L9755" t="s">
        <v>25</v>
      </c>
      <c r="M9755">
        <v>345</v>
      </c>
      <c r="N9755" t="s">
        <v>46</v>
      </c>
      <c r="O9755" s="6">
        <v>43532</v>
      </c>
      <c r="P9755">
        <v>180</v>
      </c>
      <c r="Q9755" s="7">
        <v>0.56231884057971016</v>
      </c>
      <c r="R9755">
        <v>118</v>
      </c>
      <c r="S9755" t="s">
        <v>27</v>
      </c>
    </row>
    <row r="9756" spans="1:19" x14ac:dyDescent="0.35">
      <c r="A9756" t="s">
        <v>14133</v>
      </c>
      <c r="B9756" t="s">
        <v>22697</v>
      </c>
      <c r="C9756" s="6">
        <v>43580</v>
      </c>
      <c r="D9756" s="6">
        <v>43650</v>
      </c>
      <c r="E9756">
        <v>1</v>
      </c>
      <c r="F9756">
        <v>45</v>
      </c>
      <c r="G9756" t="s">
        <v>29</v>
      </c>
      <c r="H9756" t="s">
        <v>14134</v>
      </c>
      <c r="I9756" t="s">
        <v>38</v>
      </c>
      <c r="J9756" t="s">
        <v>8384</v>
      </c>
      <c r="K9756" t="s">
        <v>50</v>
      </c>
      <c r="L9756" t="s">
        <v>25</v>
      </c>
      <c r="M9756">
        <v>345</v>
      </c>
      <c r="N9756" t="s">
        <v>34</v>
      </c>
      <c r="O9756" s="6">
        <v>43524</v>
      </c>
      <c r="P9756">
        <v>45</v>
      </c>
      <c r="Q9756" s="7">
        <v>0.41449275362318838</v>
      </c>
      <c r="R9756">
        <v>126</v>
      </c>
      <c r="S9756" t="s">
        <v>35</v>
      </c>
    </row>
    <row r="9757" spans="1:19" x14ac:dyDescent="0.35">
      <c r="A9757" t="s">
        <v>9571</v>
      </c>
      <c r="B9757" t="s">
        <v>16334</v>
      </c>
      <c r="C9757" s="6">
        <v>42921</v>
      </c>
      <c r="D9757" s="6">
        <v>42921</v>
      </c>
      <c r="E9757">
        <v>4</v>
      </c>
      <c r="F9757">
        <v>60</v>
      </c>
      <c r="G9757" t="s">
        <v>29</v>
      </c>
      <c r="H9757" t="s">
        <v>14135</v>
      </c>
      <c r="I9757" t="s">
        <v>22</v>
      </c>
      <c r="J9757" t="s">
        <v>1461</v>
      </c>
      <c r="K9757" t="s">
        <v>50</v>
      </c>
      <c r="L9757" t="s">
        <v>40</v>
      </c>
      <c r="M9757">
        <v>200</v>
      </c>
      <c r="N9757" t="s">
        <v>34</v>
      </c>
      <c r="O9757" s="6">
        <v>42921</v>
      </c>
      <c r="P9757">
        <v>240</v>
      </c>
      <c r="Q9757" s="7">
        <v>0.8</v>
      </c>
      <c r="R9757">
        <v>0</v>
      </c>
      <c r="S9757" t="s">
        <v>41</v>
      </c>
    </row>
    <row r="9758" spans="1:19" x14ac:dyDescent="0.35">
      <c r="A9758" t="s">
        <v>7939</v>
      </c>
      <c r="B9758" t="s">
        <v>17879</v>
      </c>
      <c r="C9758" s="6">
        <v>43146</v>
      </c>
      <c r="D9758" s="6">
        <v>43284</v>
      </c>
      <c r="E9758">
        <v>4</v>
      </c>
      <c r="F9758">
        <v>45</v>
      </c>
      <c r="G9758" t="s">
        <v>29</v>
      </c>
      <c r="H9758" t="s">
        <v>13519</v>
      </c>
      <c r="I9758" t="s">
        <v>38</v>
      </c>
      <c r="J9758" t="s">
        <v>8532</v>
      </c>
      <c r="K9758" t="s">
        <v>32</v>
      </c>
      <c r="L9758" t="s">
        <v>25</v>
      </c>
      <c r="M9758">
        <v>345</v>
      </c>
      <c r="N9758" t="s">
        <v>46</v>
      </c>
      <c r="O9758" s="6">
        <v>43146</v>
      </c>
      <c r="P9758">
        <v>180</v>
      </c>
      <c r="Q9758" s="7">
        <v>0.57101449275362315</v>
      </c>
      <c r="R9758">
        <v>138</v>
      </c>
      <c r="S9758" t="s">
        <v>35</v>
      </c>
    </row>
    <row r="9759" spans="1:19" x14ac:dyDescent="0.35">
      <c r="A9759" t="s">
        <v>7947</v>
      </c>
      <c r="B9759" t="s">
        <v>21530</v>
      </c>
      <c r="C9759" s="6">
        <v>43527</v>
      </c>
      <c r="D9759" s="6">
        <v>43651</v>
      </c>
      <c r="E9759">
        <v>4</v>
      </c>
      <c r="F9759">
        <v>45</v>
      </c>
      <c r="G9759" t="s">
        <v>29</v>
      </c>
      <c r="H9759" t="s">
        <v>7948</v>
      </c>
      <c r="I9759" t="s">
        <v>38</v>
      </c>
      <c r="J9759" t="s">
        <v>194</v>
      </c>
      <c r="K9759" t="s">
        <v>50</v>
      </c>
      <c r="L9759" t="s">
        <v>25</v>
      </c>
      <c r="M9759">
        <v>345</v>
      </c>
      <c r="N9759" t="s">
        <v>26</v>
      </c>
      <c r="O9759" s="6">
        <v>43479</v>
      </c>
      <c r="P9759">
        <v>180</v>
      </c>
      <c r="Q9759" s="7">
        <v>0.68405797101449273</v>
      </c>
      <c r="R9759">
        <v>172</v>
      </c>
      <c r="S9759" t="s">
        <v>35</v>
      </c>
    </row>
    <row r="9760" spans="1:19" x14ac:dyDescent="0.35">
      <c r="A9760" t="s">
        <v>14136</v>
      </c>
      <c r="B9760" t="s">
        <v>23697</v>
      </c>
      <c r="C9760" s="6">
        <v>43621</v>
      </c>
      <c r="D9760" s="6">
        <v>43648</v>
      </c>
      <c r="E9760">
        <v>3</v>
      </c>
      <c r="F9760">
        <v>45</v>
      </c>
      <c r="G9760" t="s">
        <v>20</v>
      </c>
      <c r="H9760" t="s">
        <v>14137</v>
      </c>
      <c r="I9760" t="s">
        <v>38</v>
      </c>
      <c r="J9760" t="s">
        <v>426</v>
      </c>
      <c r="K9760" t="s">
        <v>24</v>
      </c>
      <c r="L9760" t="s">
        <v>25</v>
      </c>
      <c r="M9760">
        <v>345</v>
      </c>
      <c r="N9760" t="s">
        <v>34</v>
      </c>
      <c r="O9760" s="6">
        <v>43539</v>
      </c>
      <c r="P9760">
        <v>135</v>
      </c>
      <c r="Q9760" s="7">
        <v>0.46666666666666667</v>
      </c>
      <c r="R9760">
        <v>109</v>
      </c>
      <c r="S9760" t="s">
        <v>27</v>
      </c>
    </row>
    <row r="9761" spans="1:19" x14ac:dyDescent="0.35">
      <c r="A9761" t="s">
        <v>14138</v>
      </c>
      <c r="B9761" t="s">
        <v>18689</v>
      </c>
      <c r="C9761" s="6">
        <v>43184</v>
      </c>
      <c r="D9761" s="6">
        <v>43284</v>
      </c>
      <c r="E9761">
        <v>1</v>
      </c>
      <c r="F9761">
        <v>45</v>
      </c>
      <c r="G9761" t="s">
        <v>29</v>
      </c>
      <c r="H9761" t="s">
        <v>14139</v>
      </c>
      <c r="I9761" t="s">
        <v>44</v>
      </c>
      <c r="J9761" t="s">
        <v>754</v>
      </c>
      <c r="K9761" t="s">
        <v>180</v>
      </c>
      <c r="L9761" t="s">
        <v>33</v>
      </c>
      <c r="M9761">
        <v>600</v>
      </c>
      <c r="N9761" t="s">
        <v>26</v>
      </c>
      <c r="O9761" s="6">
        <v>43147</v>
      </c>
      <c r="P9761">
        <v>45</v>
      </c>
      <c r="Q9761" s="7">
        <v>0.67166666666666663</v>
      </c>
      <c r="R9761">
        <v>137</v>
      </c>
      <c r="S9761" t="s">
        <v>35</v>
      </c>
    </row>
    <row r="9762" spans="1:19" x14ac:dyDescent="0.35">
      <c r="A9762" t="s">
        <v>14138</v>
      </c>
      <c r="B9762" t="s">
        <v>14672</v>
      </c>
      <c r="C9762" s="6">
        <v>42560</v>
      </c>
      <c r="D9762" s="6">
        <v>42560</v>
      </c>
      <c r="E9762">
        <v>3</v>
      </c>
      <c r="F9762">
        <v>60</v>
      </c>
      <c r="G9762" t="s">
        <v>29</v>
      </c>
      <c r="H9762" t="s">
        <v>14139</v>
      </c>
      <c r="I9762" t="s">
        <v>38</v>
      </c>
      <c r="J9762" t="s">
        <v>1102</v>
      </c>
      <c r="K9762" t="s">
        <v>24</v>
      </c>
      <c r="L9762" t="s">
        <v>40</v>
      </c>
      <c r="M9762">
        <v>200</v>
      </c>
      <c r="N9762" t="s">
        <v>26</v>
      </c>
      <c r="O9762" s="6">
        <v>42560</v>
      </c>
      <c r="P9762">
        <v>180</v>
      </c>
      <c r="Q9762" s="7">
        <v>0.34</v>
      </c>
      <c r="R9762">
        <v>0</v>
      </c>
      <c r="S9762" t="s">
        <v>41</v>
      </c>
    </row>
    <row r="9763" spans="1:19" x14ac:dyDescent="0.35">
      <c r="A9763" t="s">
        <v>10005</v>
      </c>
      <c r="B9763" t="s">
        <v>22264</v>
      </c>
      <c r="C9763" s="6">
        <v>43561</v>
      </c>
      <c r="D9763" s="6">
        <v>43654</v>
      </c>
      <c r="E9763">
        <v>2</v>
      </c>
      <c r="F9763">
        <v>45</v>
      </c>
      <c r="G9763" t="s">
        <v>29</v>
      </c>
      <c r="H9763" t="s">
        <v>14140</v>
      </c>
      <c r="I9763" t="s">
        <v>38</v>
      </c>
      <c r="J9763" t="s">
        <v>531</v>
      </c>
      <c r="K9763" t="s">
        <v>24</v>
      </c>
      <c r="L9763" t="s">
        <v>25</v>
      </c>
      <c r="M9763">
        <v>345</v>
      </c>
      <c r="N9763" t="s">
        <v>46</v>
      </c>
      <c r="O9763" s="6">
        <v>43561</v>
      </c>
      <c r="P9763">
        <v>90</v>
      </c>
      <c r="Q9763" s="7">
        <v>0.34202898550724636</v>
      </c>
      <c r="R9763">
        <v>93</v>
      </c>
      <c r="S9763" t="s">
        <v>27</v>
      </c>
    </row>
    <row r="9764" spans="1:19" x14ac:dyDescent="0.35">
      <c r="A9764" t="s">
        <v>10005</v>
      </c>
      <c r="B9764" t="s">
        <v>16335</v>
      </c>
      <c r="C9764" s="6">
        <v>42921</v>
      </c>
      <c r="D9764" s="6">
        <v>42921</v>
      </c>
      <c r="E9764">
        <v>1</v>
      </c>
      <c r="F9764">
        <v>60</v>
      </c>
      <c r="G9764" t="s">
        <v>29</v>
      </c>
      <c r="H9764" t="s">
        <v>14140</v>
      </c>
      <c r="I9764" t="s">
        <v>38</v>
      </c>
      <c r="J9764" t="s">
        <v>1461</v>
      </c>
      <c r="K9764" t="s">
        <v>50</v>
      </c>
      <c r="L9764" t="s">
        <v>40</v>
      </c>
      <c r="M9764">
        <v>200</v>
      </c>
      <c r="N9764" t="s">
        <v>34</v>
      </c>
      <c r="O9764" s="6">
        <v>42921</v>
      </c>
      <c r="P9764">
        <v>60</v>
      </c>
      <c r="Q9764" s="7">
        <v>0.8</v>
      </c>
      <c r="R9764">
        <v>0</v>
      </c>
      <c r="S9764" t="s">
        <v>41</v>
      </c>
    </row>
    <row r="9765" spans="1:19" x14ac:dyDescent="0.35">
      <c r="A9765" t="s">
        <v>14141</v>
      </c>
      <c r="B9765" t="s">
        <v>22940</v>
      </c>
      <c r="C9765" s="6">
        <v>43589</v>
      </c>
      <c r="D9765" s="6">
        <v>43649</v>
      </c>
      <c r="E9765">
        <v>3</v>
      </c>
      <c r="F9765">
        <v>45</v>
      </c>
      <c r="G9765" t="s">
        <v>29</v>
      </c>
      <c r="H9765" t="s">
        <v>14142</v>
      </c>
      <c r="I9765" t="s">
        <v>38</v>
      </c>
      <c r="J9765" t="s">
        <v>4054</v>
      </c>
      <c r="K9765" t="s">
        <v>32</v>
      </c>
      <c r="L9765" t="s">
        <v>25</v>
      </c>
      <c r="M9765">
        <v>345</v>
      </c>
      <c r="N9765" t="s">
        <v>46</v>
      </c>
      <c r="O9765" s="6">
        <v>43589</v>
      </c>
      <c r="P9765">
        <v>135</v>
      </c>
      <c r="Q9765" s="7">
        <v>0.55942028985507242</v>
      </c>
      <c r="R9765">
        <v>60</v>
      </c>
      <c r="S9765" t="s">
        <v>27</v>
      </c>
    </row>
    <row r="9766" spans="1:19" x14ac:dyDescent="0.35">
      <c r="A9766" t="s">
        <v>14143</v>
      </c>
      <c r="B9766" t="s">
        <v>22941</v>
      </c>
      <c r="C9766" s="6">
        <v>43589</v>
      </c>
      <c r="D9766" s="6">
        <v>43649</v>
      </c>
      <c r="E9766">
        <v>1</v>
      </c>
      <c r="F9766">
        <v>45</v>
      </c>
      <c r="G9766" t="s">
        <v>29</v>
      </c>
      <c r="H9766" t="s">
        <v>14144</v>
      </c>
      <c r="I9766" t="s">
        <v>38</v>
      </c>
      <c r="J9766" t="s">
        <v>4054</v>
      </c>
      <c r="K9766" t="s">
        <v>32</v>
      </c>
      <c r="L9766" t="s">
        <v>25</v>
      </c>
      <c r="M9766">
        <v>345</v>
      </c>
      <c r="N9766" t="s">
        <v>46</v>
      </c>
      <c r="O9766" s="6">
        <v>43589</v>
      </c>
      <c r="P9766">
        <v>45</v>
      </c>
      <c r="Q9766" s="7">
        <v>0.55942028985507242</v>
      </c>
      <c r="R9766">
        <v>60</v>
      </c>
      <c r="S9766" t="s">
        <v>27</v>
      </c>
    </row>
    <row r="9767" spans="1:19" x14ac:dyDescent="0.35">
      <c r="A9767" t="s">
        <v>14145</v>
      </c>
      <c r="B9767" t="s">
        <v>23535</v>
      </c>
      <c r="C9767" s="6">
        <v>43614</v>
      </c>
      <c r="D9767" s="6">
        <v>43649</v>
      </c>
      <c r="E9767">
        <v>1</v>
      </c>
      <c r="F9767">
        <v>45</v>
      </c>
      <c r="G9767" t="s">
        <v>20</v>
      </c>
      <c r="H9767" t="s">
        <v>14146</v>
      </c>
      <c r="I9767" t="s">
        <v>44</v>
      </c>
      <c r="J9767" t="s">
        <v>339</v>
      </c>
      <c r="K9767" t="s">
        <v>24</v>
      </c>
      <c r="L9767" t="s">
        <v>25</v>
      </c>
      <c r="M9767">
        <v>345</v>
      </c>
      <c r="N9767" t="s">
        <v>46</v>
      </c>
      <c r="O9767" s="6">
        <v>43492</v>
      </c>
      <c r="P9767">
        <v>45</v>
      </c>
      <c r="Q9767" s="7">
        <v>0.72753623188405792</v>
      </c>
      <c r="R9767">
        <v>157</v>
      </c>
      <c r="S9767" t="s">
        <v>35</v>
      </c>
    </row>
    <row r="9768" spans="1:19" x14ac:dyDescent="0.35">
      <c r="A9768" t="s">
        <v>4078</v>
      </c>
      <c r="B9768" t="s">
        <v>15785</v>
      </c>
      <c r="C9768" s="6">
        <v>42918</v>
      </c>
      <c r="D9768" s="6">
        <v>42918</v>
      </c>
      <c r="E9768">
        <v>2</v>
      </c>
      <c r="F9768">
        <v>60</v>
      </c>
      <c r="G9768" t="s">
        <v>29</v>
      </c>
      <c r="H9768" t="s">
        <v>14147</v>
      </c>
      <c r="I9768" t="s">
        <v>22</v>
      </c>
      <c r="J9768" t="s">
        <v>4183</v>
      </c>
      <c r="K9768" t="s">
        <v>32</v>
      </c>
      <c r="L9768" t="s">
        <v>40</v>
      </c>
      <c r="M9768">
        <v>200</v>
      </c>
      <c r="N9768" t="s">
        <v>34</v>
      </c>
      <c r="O9768" s="6">
        <v>42918</v>
      </c>
      <c r="P9768">
        <v>120</v>
      </c>
      <c r="Q9768" s="7">
        <v>0.68</v>
      </c>
      <c r="R9768">
        <v>0</v>
      </c>
      <c r="S9768" t="s">
        <v>41</v>
      </c>
    </row>
    <row r="9769" spans="1:19" x14ac:dyDescent="0.35">
      <c r="A9769" t="s">
        <v>14148</v>
      </c>
      <c r="B9769" t="s">
        <v>21287</v>
      </c>
      <c r="C9769" s="6">
        <v>43512</v>
      </c>
      <c r="D9769" s="6">
        <v>43651</v>
      </c>
      <c r="E9769">
        <v>4</v>
      </c>
      <c r="F9769">
        <v>45</v>
      </c>
      <c r="G9769" t="s">
        <v>29</v>
      </c>
      <c r="H9769" t="s">
        <v>14149</v>
      </c>
      <c r="I9769" t="s">
        <v>38</v>
      </c>
      <c r="J9769" t="s">
        <v>100</v>
      </c>
      <c r="K9769" t="s">
        <v>50</v>
      </c>
      <c r="L9769" t="s">
        <v>25</v>
      </c>
      <c r="M9769">
        <v>345</v>
      </c>
      <c r="N9769" t="s">
        <v>46</v>
      </c>
      <c r="O9769" s="6">
        <v>43471</v>
      </c>
      <c r="P9769">
        <v>180</v>
      </c>
      <c r="Q9769" s="7">
        <v>0.71884057971014492</v>
      </c>
      <c r="R9769">
        <v>180</v>
      </c>
      <c r="S9769" t="s">
        <v>35</v>
      </c>
    </row>
    <row r="9770" spans="1:19" x14ac:dyDescent="0.35">
      <c r="A9770" t="s">
        <v>14150</v>
      </c>
      <c r="B9770" t="s">
        <v>23992</v>
      </c>
      <c r="C9770" s="6">
        <v>43629</v>
      </c>
      <c r="D9770" s="6">
        <v>43651</v>
      </c>
      <c r="E9770">
        <v>3</v>
      </c>
      <c r="F9770">
        <v>45</v>
      </c>
      <c r="G9770" t="s">
        <v>29</v>
      </c>
      <c r="H9770" t="s">
        <v>14151</v>
      </c>
      <c r="I9770" t="s">
        <v>44</v>
      </c>
      <c r="J9770" t="s">
        <v>194</v>
      </c>
      <c r="K9770" t="s">
        <v>50</v>
      </c>
      <c r="L9770" t="s">
        <v>25</v>
      </c>
      <c r="M9770">
        <v>345</v>
      </c>
      <c r="N9770" t="s">
        <v>26</v>
      </c>
      <c r="O9770" s="6">
        <v>43479</v>
      </c>
      <c r="P9770">
        <v>135</v>
      </c>
      <c r="Q9770" s="7">
        <v>0.68405797101449273</v>
      </c>
      <c r="R9770">
        <v>172</v>
      </c>
      <c r="S9770" t="s">
        <v>35</v>
      </c>
    </row>
    <row r="9771" spans="1:19" x14ac:dyDescent="0.35">
      <c r="A9771" t="s">
        <v>14152</v>
      </c>
      <c r="B9771" t="s">
        <v>23549</v>
      </c>
      <c r="C9771" s="6">
        <v>43615</v>
      </c>
      <c r="D9771" s="6">
        <v>43651</v>
      </c>
      <c r="E9771">
        <v>2</v>
      </c>
      <c r="F9771">
        <v>45</v>
      </c>
      <c r="G9771" t="s">
        <v>29</v>
      </c>
      <c r="H9771" t="s">
        <v>14153</v>
      </c>
      <c r="I9771" t="s">
        <v>38</v>
      </c>
      <c r="J9771" t="s">
        <v>194</v>
      </c>
      <c r="K9771" t="s">
        <v>50</v>
      </c>
      <c r="L9771" t="s">
        <v>25</v>
      </c>
      <c r="M9771">
        <v>345</v>
      </c>
      <c r="N9771" t="s">
        <v>26</v>
      </c>
      <c r="O9771" s="6">
        <v>43479</v>
      </c>
      <c r="P9771">
        <v>90</v>
      </c>
      <c r="Q9771" s="7">
        <v>0.68405797101449273</v>
      </c>
      <c r="R9771">
        <v>172</v>
      </c>
      <c r="S9771" t="s">
        <v>35</v>
      </c>
    </row>
    <row r="9772" spans="1:19" x14ac:dyDescent="0.35">
      <c r="A9772" t="s">
        <v>14154</v>
      </c>
      <c r="B9772" t="s">
        <v>21064</v>
      </c>
      <c r="C9772" s="6">
        <v>43479</v>
      </c>
      <c r="D9772" s="6">
        <v>43651</v>
      </c>
      <c r="E9772">
        <v>4</v>
      </c>
      <c r="F9772">
        <v>45</v>
      </c>
      <c r="G9772" t="s">
        <v>29</v>
      </c>
      <c r="H9772" t="s">
        <v>14155</v>
      </c>
      <c r="I9772" t="s">
        <v>44</v>
      </c>
      <c r="J9772" t="s">
        <v>194</v>
      </c>
      <c r="K9772" t="s">
        <v>50</v>
      </c>
      <c r="L9772" t="s">
        <v>25</v>
      </c>
      <c r="M9772">
        <v>345</v>
      </c>
      <c r="N9772" t="s">
        <v>26</v>
      </c>
      <c r="O9772" s="6">
        <v>43479</v>
      </c>
      <c r="P9772">
        <v>180</v>
      </c>
      <c r="Q9772" s="7">
        <v>0.68405797101449273</v>
      </c>
      <c r="R9772">
        <v>172</v>
      </c>
      <c r="S9772" t="s">
        <v>35</v>
      </c>
    </row>
    <row r="9773" spans="1:19" x14ac:dyDescent="0.35">
      <c r="A9773" t="s">
        <v>14156</v>
      </c>
      <c r="B9773" t="s">
        <v>23847</v>
      </c>
      <c r="C9773" s="6">
        <v>43625</v>
      </c>
      <c r="D9773" s="6">
        <v>43651</v>
      </c>
      <c r="E9773">
        <v>3</v>
      </c>
      <c r="F9773">
        <v>45</v>
      </c>
      <c r="G9773" t="s">
        <v>29</v>
      </c>
      <c r="H9773" t="s">
        <v>14157</v>
      </c>
      <c r="I9773" t="s">
        <v>38</v>
      </c>
      <c r="J9773" t="s">
        <v>194</v>
      </c>
      <c r="K9773" t="s">
        <v>50</v>
      </c>
      <c r="L9773" t="s">
        <v>25</v>
      </c>
      <c r="M9773">
        <v>345</v>
      </c>
      <c r="N9773" t="s">
        <v>26</v>
      </c>
      <c r="O9773" s="6">
        <v>43479</v>
      </c>
      <c r="P9773">
        <v>135</v>
      </c>
      <c r="Q9773" s="7">
        <v>0.68405797101449273</v>
      </c>
      <c r="R9773">
        <v>172</v>
      </c>
      <c r="S9773" t="s">
        <v>35</v>
      </c>
    </row>
    <row r="9774" spans="1:19" x14ac:dyDescent="0.35">
      <c r="A9774" t="s">
        <v>14158</v>
      </c>
      <c r="B9774" t="s">
        <v>23051</v>
      </c>
      <c r="C9774" s="6">
        <v>43594</v>
      </c>
      <c r="D9774" s="6">
        <v>43651</v>
      </c>
      <c r="E9774">
        <v>1</v>
      </c>
      <c r="F9774">
        <v>45</v>
      </c>
      <c r="G9774" t="s">
        <v>29</v>
      </c>
      <c r="H9774" t="s">
        <v>14159</v>
      </c>
      <c r="I9774" t="s">
        <v>38</v>
      </c>
      <c r="J9774" t="s">
        <v>194</v>
      </c>
      <c r="K9774" t="s">
        <v>50</v>
      </c>
      <c r="L9774" t="s">
        <v>25</v>
      </c>
      <c r="M9774">
        <v>345</v>
      </c>
      <c r="N9774" t="s">
        <v>26</v>
      </c>
      <c r="O9774" s="6">
        <v>43479</v>
      </c>
      <c r="P9774">
        <v>45</v>
      </c>
      <c r="Q9774" s="7">
        <v>0.68405797101449273</v>
      </c>
      <c r="R9774">
        <v>172</v>
      </c>
      <c r="S9774" t="s">
        <v>35</v>
      </c>
    </row>
    <row r="9775" spans="1:19" x14ac:dyDescent="0.35">
      <c r="A9775" t="s">
        <v>14160</v>
      </c>
      <c r="B9775" t="s">
        <v>21825</v>
      </c>
      <c r="C9775" s="6">
        <v>43546</v>
      </c>
      <c r="D9775" s="6">
        <v>43655</v>
      </c>
      <c r="E9775">
        <v>1</v>
      </c>
      <c r="F9775">
        <v>45</v>
      </c>
      <c r="G9775" t="s">
        <v>29</v>
      </c>
      <c r="H9775" t="s">
        <v>14161</v>
      </c>
      <c r="I9775" t="s">
        <v>38</v>
      </c>
      <c r="J9775" t="s">
        <v>482</v>
      </c>
      <c r="K9775" t="s">
        <v>180</v>
      </c>
      <c r="L9775" t="s">
        <v>25</v>
      </c>
      <c r="M9775">
        <v>345</v>
      </c>
      <c r="N9775" t="s">
        <v>46</v>
      </c>
      <c r="O9775" s="6">
        <v>43526</v>
      </c>
      <c r="P9775">
        <v>45</v>
      </c>
      <c r="Q9775" s="7">
        <v>0.77681159420289858</v>
      </c>
      <c r="R9775">
        <v>129</v>
      </c>
      <c r="S9775" t="s">
        <v>35</v>
      </c>
    </row>
    <row r="9776" spans="1:19" x14ac:dyDescent="0.35">
      <c r="A9776" t="s">
        <v>14162</v>
      </c>
      <c r="B9776" t="s">
        <v>21515</v>
      </c>
      <c r="C9776" s="6">
        <v>43526</v>
      </c>
      <c r="D9776" s="6">
        <v>43655</v>
      </c>
      <c r="E9776">
        <v>2</v>
      </c>
      <c r="F9776">
        <v>45</v>
      </c>
      <c r="G9776" t="s">
        <v>29</v>
      </c>
      <c r="H9776" t="s">
        <v>14163</v>
      </c>
      <c r="I9776" t="s">
        <v>44</v>
      </c>
      <c r="J9776" t="s">
        <v>482</v>
      </c>
      <c r="K9776" t="s">
        <v>180</v>
      </c>
      <c r="L9776" t="s">
        <v>25</v>
      </c>
      <c r="M9776">
        <v>345</v>
      </c>
      <c r="N9776" t="s">
        <v>46</v>
      </c>
      <c r="O9776" s="6">
        <v>43526</v>
      </c>
      <c r="P9776">
        <v>90</v>
      </c>
      <c r="Q9776" s="7">
        <v>0.77681159420289858</v>
      </c>
      <c r="R9776">
        <v>129</v>
      </c>
      <c r="S9776" t="s">
        <v>35</v>
      </c>
    </row>
    <row r="9777" spans="1:19" x14ac:dyDescent="0.35">
      <c r="A9777" t="s">
        <v>14164</v>
      </c>
      <c r="B9777" t="s">
        <v>21600</v>
      </c>
      <c r="C9777" s="6">
        <v>43532</v>
      </c>
      <c r="D9777" s="6">
        <v>43650</v>
      </c>
      <c r="E9777">
        <v>2</v>
      </c>
      <c r="F9777">
        <v>45</v>
      </c>
      <c r="G9777" t="s">
        <v>29</v>
      </c>
      <c r="H9777" t="s">
        <v>14165</v>
      </c>
      <c r="I9777" t="s">
        <v>44</v>
      </c>
      <c r="J9777" t="s">
        <v>673</v>
      </c>
      <c r="K9777" t="s">
        <v>50</v>
      </c>
      <c r="L9777" t="s">
        <v>25</v>
      </c>
      <c r="M9777">
        <v>345</v>
      </c>
      <c r="N9777" t="s">
        <v>46</v>
      </c>
      <c r="O9777" s="6">
        <v>43532</v>
      </c>
      <c r="P9777">
        <v>90</v>
      </c>
      <c r="Q9777" s="7">
        <v>0.56231884057971016</v>
      </c>
      <c r="R9777">
        <v>118</v>
      </c>
      <c r="S9777" t="s">
        <v>27</v>
      </c>
    </row>
    <row r="9778" spans="1:19" x14ac:dyDescent="0.35">
      <c r="A9778" t="s">
        <v>14166</v>
      </c>
      <c r="B9778" t="s">
        <v>19950</v>
      </c>
      <c r="C9778" s="6">
        <v>43243</v>
      </c>
      <c r="D9778" s="6">
        <v>43292</v>
      </c>
      <c r="E9778">
        <v>1</v>
      </c>
      <c r="F9778">
        <v>45</v>
      </c>
      <c r="G9778" t="s">
        <v>29</v>
      </c>
      <c r="H9778" t="s">
        <v>14167</v>
      </c>
      <c r="I9778" t="s">
        <v>38</v>
      </c>
      <c r="J9778" t="s">
        <v>2502</v>
      </c>
      <c r="K9778" t="s">
        <v>24</v>
      </c>
      <c r="L9778" t="s">
        <v>25</v>
      </c>
      <c r="M9778">
        <v>345</v>
      </c>
      <c r="N9778" t="s">
        <v>26</v>
      </c>
      <c r="O9778" s="6">
        <v>43243</v>
      </c>
      <c r="P9778">
        <v>45</v>
      </c>
      <c r="Q9778" s="7">
        <v>0.1072463768115942</v>
      </c>
      <c r="R9778">
        <v>49</v>
      </c>
      <c r="S9778" t="s">
        <v>41</v>
      </c>
    </row>
    <row r="9779" spans="1:19" x14ac:dyDescent="0.35">
      <c r="A9779" t="s">
        <v>9686</v>
      </c>
      <c r="B9779" t="s">
        <v>16027</v>
      </c>
      <c r="C9779" s="6">
        <v>42919</v>
      </c>
      <c r="D9779" s="6">
        <v>42919</v>
      </c>
      <c r="E9779">
        <v>3</v>
      </c>
      <c r="F9779">
        <v>60</v>
      </c>
      <c r="G9779" t="s">
        <v>29</v>
      </c>
      <c r="H9779" t="s">
        <v>14168</v>
      </c>
      <c r="I9779" t="s">
        <v>38</v>
      </c>
      <c r="J9779" t="s">
        <v>2673</v>
      </c>
      <c r="K9779" t="s">
        <v>32</v>
      </c>
      <c r="L9779" t="s">
        <v>241</v>
      </c>
      <c r="M9779">
        <v>100</v>
      </c>
      <c r="N9779" t="s">
        <v>34</v>
      </c>
      <c r="O9779" s="6">
        <v>42919</v>
      </c>
      <c r="P9779">
        <v>180</v>
      </c>
      <c r="Q9779" s="7">
        <v>0.42</v>
      </c>
      <c r="R9779">
        <v>0</v>
      </c>
      <c r="S9779" t="s">
        <v>41</v>
      </c>
    </row>
    <row r="9780" spans="1:19" x14ac:dyDescent="0.35">
      <c r="A9780" t="s">
        <v>8209</v>
      </c>
      <c r="B9780" t="s">
        <v>19892</v>
      </c>
      <c r="C9780" s="6">
        <v>43241</v>
      </c>
      <c r="D9780" s="6">
        <v>43284</v>
      </c>
      <c r="E9780">
        <v>2</v>
      </c>
      <c r="F9780">
        <v>45</v>
      </c>
      <c r="G9780" t="s">
        <v>29</v>
      </c>
      <c r="H9780" t="s">
        <v>14169</v>
      </c>
      <c r="I9780" t="s">
        <v>44</v>
      </c>
      <c r="J9780" t="s">
        <v>8532</v>
      </c>
      <c r="K9780" t="s">
        <v>32</v>
      </c>
      <c r="L9780" t="s">
        <v>25</v>
      </c>
      <c r="M9780">
        <v>345</v>
      </c>
      <c r="N9780" t="s">
        <v>46</v>
      </c>
      <c r="O9780" s="6">
        <v>43146</v>
      </c>
      <c r="P9780">
        <v>90</v>
      </c>
      <c r="Q9780" s="7">
        <v>0.57101449275362315</v>
      </c>
      <c r="R9780">
        <v>138</v>
      </c>
      <c r="S9780" t="s">
        <v>35</v>
      </c>
    </row>
    <row r="9781" spans="1:19" x14ac:dyDescent="0.35">
      <c r="A9781" t="s">
        <v>8276</v>
      </c>
      <c r="B9781" t="s">
        <v>21209</v>
      </c>
      <c r="C9781" s="6">
        <v>43501</v>
      </c>
      <c r="D9781" s="6">
        <v>43655</v>
      </c>
      <c r="E9781">
        <v>1</v>
      </c>
      <c r="F9781">
        <v>45</v>
      </c>
      <c r="G9781" t="s">
        <v>20</v>
      </c>
      <c r="H9781" t="s">
        <v>14170</v>
      </c>
      <c r="I9781" t="s">
        <v>38</v>
      </c>
      <c r="J9781" t="s">
        <v>10593</v>
      </c>
      <c r="K9781" t="s">
        <v>50</v>
      </c>
      <c r="L9781" t="s">
        <v>33</v>
      </c>
      <c r="M9781">
        <v>600</v>
      </c>
      <c r="N9781" t="s">
        <v>26</v>
      </c>
      <c r="O9781" s="6">
        <v>43495</v>
      </c>
      <c r="P9781">
        <v>45</v>
      </c>
      <c r="Q9781" s="7">
        <v>0.53833333333333333</v>
      </c>
      <c r="R9781">
        <v>160</v>
      </c>
      <c r="S9781" t="s">
        <v>35</v>
      </c>
    </row>
    <row r="9782" spans="1:19" x14ac:dyDescent="0.35">
      <c r="A9782" t="s">
        <v>14171</v>
      </c>
      <c r="B9782" t="s">
        <v>17813</v>
      </c>
      <c r="C9782" s="6">
        <v>43144</v>
      </c>
      <c r="D9782" s="6">
        <v>43293</v>
      </c>
      <c r="E9782">
        <v>2</v>
      </c>
      <c r="F9782">
        <v>45</v>
      </c>
      <c r="G9782" t="s">
        <v>29</v>
      </c>
      <c r="H9782" t="s">
        <v>14172</v>
      </c>
      <c r="I9782" t="s">
        <v>38</v>
      </c>
      <c r="J9782" t="s">
        <v>87</v>
      </c>
      <c r="K9782" t="s">
        <v>50</v>
      </c>
      <c r="L9782" t="s">
        <v>25</v>
      </c>
      <c r="M9782">
        <v>345</v>
      </c>
      <c r="N9782" t="s">
        <v>34</v>
      </c>
      <c r="O9782" s="6">
        <v>43105</v>
      </c>
      <c r="P9782">
        <v>90</v>
      </c>
      <c r="Q9782" s="7">
        <v>0.68695652173913047</v>
      </c>
      <c r="R9782">
        <v>188</v>
      </c>
      <c r="S9782" t="s">
        <v>35</v>
      </c>
    </row>
    <row r="9783" spans="1:19" x14ac:dyDescent="0.35">
      <c r="A9783" t="s">
        <v>14173</v>
      </c>
      <c r="B9783" t="s">
        <v>23345</v>
      </c>
      <c r="C9783" s="6">
        <v>43605</v>
      </c>
      <c r="D9783" s="6">
        <v>43649</v>
      </c>
      <c r="E9783">
        <v>2</v>
      </c>
      <c r="F9783">
        <v>45</v>
      </c>
      <c r="G9783" t="s">
        <v>20</v>
      </c>
      <c r="H9783" t="s">
        <v>14174</v>
      </c>
      <c r="I9783" t="s">
        <v>38</v>
      </c>
      <c r="J9783" t="s">
        <v>339</v>
      </c>
      <c r="K9783" t="s">
        <v>24</v>
      </c>
      <c r="L9783" t="s">
        <v>25</v>
      </c>
      <c r="M9783">
        <v>345</v>
      </c>
      <c r="N9783" t="s">
        <v>46</v>
      </c>
      <c r="O9783" s="6">
        <v>43492</v>
      </c>
      <c r="P9783">
        <v>90</v>
      </c>
      <c r="Q9783" s="7">
        <v>0.72753623188405792</v>
      </c>
      <c r="R9783">
        <v>157</v>
      </c>
      <c r="S9783" t="s">
        <v>35</v>
      </c>
    </row>
    <row r="9784" spans="1:19" x14ac:dyDescent="0.35">
      <c r="A9784" t="s">
        <v>14175</v>
      </c>
      <c r="B9784" t="s">
        <v>21601</v>
      </c>
      <c r="C9784" s="6">
        <v>43532</v>
      </c>
      <c r="D9784" s="6">
        <v>43650</v>
      </c>
      <c r="E9784">
        <v>3</v>
      </c>
      <c r="F9784">
        <v>45</v>
      </c>
      <c r="G9784" t="s">
        <v>20</v>
      </c>
      <c r="H9784" t="s">
        <v>14176</v>
      </c>
      <c r="I9784" t="s">
        <v>44</v>
      </c>
      <c r="J9784" t="s">
        <v>673</v>
      </c>
      <c r="K9784" t="s">
        <v>50</v>
      </c>
      <c r="L9784" t="s">
        <v>25</v>
      </c>
      <c r="M9784">
        <v>345</v>
      </c>
      <c r="N9784" t="s">
        <v>46</v>
      </c>
      <c r="O9784" s="6">
        <v>43532</v>
      </c>
      <c r="P9784">
        <v>135</v>
      </c>
      <c r="Q9784" s="7">
        <v>0.56231884057971016</v>
      </c>
      <c r="R9784">
        <v>118</v>
      </c>
      <c r="S9784" t="s">
        <v>27</v>
      </c>
    </row>
    <row r="9785" spans="1:19" x14ac:dyDescent="0.35">
      <c r="A9785" t="s">
        <v>14177</v>
      </c>
      <c r="B9785" t="s">
        <v>18124</v>
      </c>
      <c r="C9785" s="6">
        <v>43153</v>
      </c>
      <c r="D9785" s="6">
        <v>43285</v>
      </c>
      <c r="E9785">
        <v>4</v>
      </c>
      <c r="F9785">
        <v>45</v>
      </c>
      <c r="G9785" t="s">
        <v>29</v>
      </c>
      <c r="H9785" t="s">
        <v>14178</v>
      </c>
      <c r="I9785" t="s">
        <v>44</v>
      </c>
      <c r="J9785" t="s">
        <v>14095</v>
      </c>
      <c r="K9785" t="s">
        <v>50</v>
      </c>
      <c r="L9785" t="s">
        <v>58</v>
      </c>
      <c r="M9785">
        <v>150</v>
      </c>
      <c r="N9785" t="s">
        <v>26</v>
      </c>
      <c r="O9785" s="6">
        <v>43153</v>
      </c>
      <c r="P9785">
        <v>180</v>
      </c>
      <c r="Q9785" s="7">
        <v>0.8</v>
      </c>
      <c r="R9785">
        <v>132</v>
      </c>
      <c r="S9785" t="s">
        <v>35</v>
      </c>
    </row>
    <row r="9786" spans="1:19" x14ac:dyDescent="0.35">
      <c r="A9786" t="s">
        <v>4236</v>
      </c>
      <c r="B9786" t="s">
        <v>16028</v>
      </c>
      <c r="C9786" s="6">
        <v>42919</v>
      </c>
      <c r="D9786" s="6">
        <v>42919</v>
      </c>
      <c r="E9786">
        <v>3</v>
      </c>
      <c r="F9786">
        <v>60</v>
      </c>
      <c r="G9786" t="s">
        <v>29</v>
      </c>
      <c r="H9786" t="s">
        <v>4237</v>
      </c>
      <c r="I9786" t="s">
        <v>22</v>
      </c>
      <c r="J9786" t="s">
        <v>1092</v>
      </c>
      <c r="K9786" t="s">
        <v>50</v>
      </c>
      <c r="L9786" t="s">
        <v>40</v>
      </c>
      <c r="M9786">
        <v>200</v>
      </c>
      <c r="N9786" t="s">
        <v>34</v>
      </c>
      <c r="O9786" s="6">
        <v>42919</v>
      </c>
      <c r="P9786">
        <v>180</v>
      </c>
      <c r="Q9786" s="7">
        <v>0.69</v>
      </c>
      <c r="R9786">
        <v>0</v>
      </c>
      <c r="S9786" t="s">
        <v>41</v>
      </c>
    </row>
    <row r="9787" spans="1:19" x14ac:dyDescent="0.35">
      <c r="A9787" t="s">
        <v>14179</v>
      </c>
      <c r="B9787" t="s">
        <v>24098</v>
      </c>
      <c r="C9787" s="6">
        <v>43635</v>
      </c>
      <c r="D9787" s="6">
        <v>43650</v>
      </c>
      <c r="E9787">
        <v>3</v>
      </c>
      <c r="F9787">
        <v>55</v>
      </c>
      <c r="G9787" t="s">
        <v>29</v>
      </c>
      <c r="H9787" t="s">
        <v>14180</v>
      </c>
      <c r="I9787" t="s">
        <v>38</v>
      </c>
      <c r="J9787" t="s">
        <v>673</v>
      </c>
      <c r="K9787" t="s">
        <v>50</v>
      </c>
      <c r="L9787" t="s">
        <v>25</v>
      </c>
      <c r="M9787">
        <v>345</v>
      </c>
      <c r="N9787" t="s">
        <v>46</v>
      </c>
      <c r="O9787" s="6">
        <v>43532</v>
      </c>
      <c r="P9787">
        <v>165</v>
      </c>
      <c r="Q9787" s="7">
        <v>0.56231884057971016</v>
      </c>
      <c r="R9787">
        <v>118</v>
      </c>
      <c r="S9787" t="s">
        <v>27</v>
      </c>
    </row>
    <row r="9788" spans="1:19" x14ac:dyDescent="0.35">
      <c r="A9788" t="s">
        <v>7401</v>
      </c>
      <c r="B9788" t="s">
        <v>16216</v>
      </c>
      <c r="C9788" s="6">
        <v>42920</v>
      </c>
      <c r="D9788" s="6">
        <v>42920</v>
      </c>
      <c r="E9788">
        <v>2</v>
      </c>
      <c r="F9788">
        <v>60</v>
      </c>
      <c r="G9788" t="s">
        <v>29</v>
      </c>
      <c r="H9788" t="s">
        <v>14181</v>
      </c>
      <c r="I9788" t="s">
        <v>22</v>
      </c>
      <c r="J9788" t="s">
        <v>1569</v>
      </c>
      <c r="K9788" t="s">
        <v>24</v>
      </c>
      <c r="L9788" t="s">
        <v>40</v>
      </c>
      <c r="M9788">
        <v>200</v>
      </c>
      <c r="N9788" t="s">
        <v>34</v>
      </c>
      <c r="O9788" s="6">
        <v>42920</v>
      </c>
      <c r="P9788">
        <v>120</v>
      </c>
      <c r="Q9788" s="7">
        <v>0.55000000000000004</v>
      </c>
      <c r="R9788">
        <v>0</v>
      </c>
      <c r="S9788" t="s">
        <v>41</v>
      </c>
    </row>
    <row r="9789" spans="1:19" x14ac:dyDescent="0.35">
      <c r="A9789" t="s">
        <v>14182</v>
      </c>
      <c r="B9789" t="s">
        <v>24039</v>
      </c>
      <c r="C9789" s="6">
        <v>43632</v>
      </c>
      <c r="D9789" s="6">
        <v>43651</v>
      </c>
      <c r="E9789">
        <v>3</v>
      </c>
      <c r="F9789">
        <v>50</v>
      </c>
      <c r="G9789" t="s">
        <v>29</v>
      </c>
      <c r="H9789" t="s">
        <v>14183</v>
      </c>
      <c r="I9789" t="s">
        <v>38</v>
      </c>
      <c r="J9789" t="s">
        <v>100</v>
      </c>
      <c r="K9789" t="s">
        <v>50</v>
      </c>
      <c r="L9789" t="s">
        <v>25</v>
      </c>
      <c r="M9789">
        <v>345</v>
      </c>
      <c r="N9789" t="s">
        <v>46</v>
      </c>
      <c r="O9789" s="6">
        <v>43471</v>
      </c>
      <c r="P9789">
        <v>150</v>
      </c>
      <c r="Q9789" s="7">
        <v>0.71884057971014492</v>
      </c>
      <c r="R9789">
        <v>180</v>
      </c>
      <c r="S9789" t="s">
        <v>35</v>
      </c>
    </row>
    <row r="9790" spans="1:19" x14ac:dyDescent="0.35">
      <c r="A9790" t="s">
        <v>14184</v>
      </c>
      <c r="B9790" t="s">
        <v>21139</v>
      </c>
      <c r="C9790" s="6">
        <v>43493</v>
      </c>
      <c r="D9790" s="6">
        <v>43651</v>
      </c>
      <c r="E9790">
        <v>4</v>
      </c>
      <c r="F9790">
        <v>45</v>
      </c>
      <c r="G9790" t="s">
        <v>29</v>
      </c>
      <c r="H9790" t="s">
        <v>14185</v>
      </c>
      <c r="I9790" t="s">
        <v>38</v>
      </c>
      <c r="J9790" t="s">
        <v>203</v>
      </c>
      <c r="K9790" t="s">
        <v>50</v>
      </c>
      <c r="L9790" t="s">
        <v>25</v>
      </c>
      <c r="M9790">
        <v>345</v>
      </c>
      <c r="N9790" t="s">
        <v>26</v>
      </c>
      <c r="O9790" s="6">
        <v>43468</v>
      </c>
      <c r="P9790">
        <v>180</v>
      </c>
      <c r="Q9790" s="7">
        <v>0.72173913043478266</v>
      </c>
      <c r="R9790">
        <v>183</v>
      </c>
      <c r="S9790" t="s">
        <v>35</v>
      </c>
    </row>
    <row r="9791" spans="1:19" x14ac:dyDescent="0.35">
      <c r="A9791" t="s">
        <v>14186</v>
      </c>
      <c r="B9791" t="s">
        <v>21288</v>
      </c>
      <c r="C9791" s="6">
        <v>43512</v>
      </c>
      <c r="D9791" s="6">
        <v>43651</v>
      </c>
      <c r="E9791">
        <v>3</v>
      </c>
      <c r="F9791">
        <v>45</v>
      </c>
      <c r="G9791" t="s">
        <v>29</v>
      </c>
      <c r="H9791" t="s">
        <v>11699</v>
      </c>
      <c r="I9791" t="s">
        <v>38</v>
      </c>
      <c r="J9791" t="s">
        <v>203</v>
      </c>
      <c r="K9791" t="s">
        <v>50</v>
      </c>
      <c r="L9791" t="s">
        <v>25</v>
      </c>
      <c r="M9791">
        <v>345</v>
      </c>
      <c r="N9791" t="s">
        <v>26</v>
      </c>
      <c r="O9791" s="6">
        <v>43468</v>
      </c>
      <c r="P9791">
        <v>135</v>
      </c>
      <c r="Q9791" s="7">
        <v>0.72173913043478266</v>
      </c>
      <c r="R9791">
        <v>183</v>
      </c>
      <c r="S9791" t="s">
        <v>35</v>
      </c>
    </row>
    <row r="9792" spans="1:19" x14ac:dyDescent="0.35">
      <c r="A9792" t="s">
        <v>14187</v>
      </c>
      <c r="B9792" t="s">
        <v>22462</v>
      </c>
      <c r="C9792" s="6">
        <v>43571</v>
      </c>
      <c r="D9792" s="6">
        <v>43655</v>
      </c>
      <c r="E9792">
        <v>4</v>
      </c>
      <c r="F9792">
        <v>45</v>
      </c>
      <c r="G9792" t="s">
        <v>29</v>
      </c>
      <c r="H9792" t="s">
        <v>14188</v>
      </c>
      <c r="I9792" t="s">
        <v>38</v>
      </c>
      <c r="J9792" t="s">
        <v>482</v>
      </c>
      <c r="K9792" t="s">
        <v>180</v>
      </c>
      <c r="L9792" t="s">
        <v>25</v>
      </c>
      <c r="M9792">
        <v>345</v>
      </c>
      <c r="N9792" t="s">
        <v>46</v>
      </c>
      <c r="O9792" s="6">
        <v>43526</v>
      </c>
      <c r="P9792">
        <v>180</v>
      </c>
      <c r="Q9792" s="7">
        <v>0.77681159420289858</v>
      </c>
      <c r="R9792">
        <v>129</v>
      </c>
      <c r="S9792" t="s">
        <v>35</v>
      </c>
    </row>
    <row r="9793" spans="1:19" x14ac:dyDescent="0.35">
      <c r="A9793" t="s">
        <v>9724</v>
      </c>
      <c r="B9793" t="s">
        <v>20231</v>
      </c>
      <c r="C9793" s="6">
        <v>43253</v>
      </c>
      <c r="D9793" s="6">
        <v>43286</v>
      </c>
      <c r="E9793">
        <v>1</v>
      </c>
      <c r="F9793">
        <v>45</v>
      </c>
      <c r="G9793" t="s">
        <v>29</v>
      </c>
      <c r="H9793" t="s">
        <v>14189</v>
      </c>
      <c r="I9793" t="s">
        <v>38</v>
      </c>
      <c r="J9793" t="s">
        <v>197</v>
      </c>
      <c r="K9793" t="s">
        <v>32</v>
      </c>
      <c r="L9793" t="s">
        <v>25</v>
      </c>
      <c r="M9793">
        <v>345</v>
      </c>
      <c r="N9793" t="s">
        <v>34</v>
      </c>
      <c r="O9793" s="6">
        <v>43253</v>
      </c>
      <c r="P9793">
        <v>45</v>
      </c>
      <c r="Q9793" s="7">
        <v>0.25507246376811593</v>
      </c>
      <c r="R9793">
        <v>33</v>
      </c>
      <c r="S9793" t="s">
        <v>41</v>
      </c>
    </row>
    <row r="9794" spans="1:19" x14ac:dyDescent="0.35">
      <c r="A9794" t="s">
        <v>14190</v>
      </c>
      <c r="B9794" t="s">
        <v>17626</v>
      </c>
      <c r="C9794" s="6">
        <v>43131</v>
      </c>
      <c r="D9794" s="6">
        <v>43293</v>
      </c>
      <c r="E9794">
        <v>3</v>
      </c>
      <c r="F9794">
        <v>45</v>
      </c>
      <c r="G9794" t="s">
        <v>20</v>
      </c>
      <c r="H9794" t="s">
        <v>14191</v>
      </c>
      <c r="I9794" t="s">
        <v>38</v>
      </c>
      <c r="J9794" t="s">
        <v>87</v>
      </c>
      <c r="K9794" t="s">
        <v>50</v>
      </c>
      <c r="L9794" t="s">
        <v>25</v>
      </c>
      <c r="M9794">
        <v>345</v>
      </c>
      <c r="N9794" t="s">
        <v>34</v>
      </c>
      <c r="O9794" s="6">
        <v>43105</v>
      </c>
      <c r="P9794">
        <v>135</v>
      </c>
      <c r="Q9794" s="7">
        <v>0.68695652173913047</v>
      </c>
      <c r="R9794">
        <v>188</v>
      </c>
      <c r="S9794" t="s">
        <v>35</v>
      </c>
    </row>
    <row r="9795" spans="1:19" x14ac:dyDescent="0.35">
      <c r="A9795" t="s">
        <v>14192</v>
      </c>
      <c r="B9795" t="s">
        <v>18357</v>
      </c>
      <c r="C9795" s="6">
        <v>43166</v>
      </c>
      <c r="D9795" s="6">
        <v>43285</v>
      </c>
      <c r="E9795">
        <v>4</v>
      </c>
      <c r="F9795">
        <v>45</v>
      </c>
      <c r="G9795" t="s">
        <v>29</v>
      </c>
      <c r="H9795" t="s">
        <v>14193</v>
      </c>
      <c r="I9795" t="s">
        <v>38</v>
      </c>
      <c r="J9795" t="s">
        <v>14095</v>
      </c>
      <c r="K9795" t="s">
        <v>50</v>
      </c>
      <c r="L9795" t="s">
        <v>58</v>
      </c>
      <c r="M9795">
        <v>150</v>
      </c>
      <c r="N9795" t="s">
        <v>26</v>
      </c>
      <c r="O9795" s="6">
        <v>43153</v>
      </c>
      <c r="P9795">
        <v>180</v>
      </c>
      <c r="Q9795" s="7">
        <v>0.8</v>
      </c>
      <c r="R9795">
        <v>132</v>
      </c>
      <c r="S9795" t="s">
        <v>35</v>
      </c>
    </row>
    <row r="9796" spans="1:19" x14ac:dyDescent="0.35">
      <c r="A9796" t="s">
        <v>14194</v>
      </c>
      <c r="B9796" t="s">
        <v>20164</v>
      </c>
      <c r="C9796" s="6">
        <v>43251</v>
      </c>
      <c r="D9796" s="6">
        <v>43285</v>
      </c>
      <c r="E9796">
        <v>1</v>
      </c>
      <c r="F9796">
        <v>45</v>
      </c>
      <c r="G9796" t="s">
        <v>29</v>
      </c>
      <c r="H9796" t="s">
        <v>14195</v>
      </c>
      <c r="I9796" t="s">
        <v>44</v>
      </c>
      <c r="J9796" t="s">
        <v>14095</v>
      </c>
      <c r="K9796" t="s">
        <v>50</v>
      </c>
      <c r="L9796" t="s">
        <v>58</v>
      </c>
      <c r="M9796">
        <v>150</v>
      </c>
      <c r="N9796" t="s">
        <v>26</v>
      </c>
      <c r="O9796" s="6">
        <v>43153</v>
      </c>
      <c r="P9796">
        <v>45</v>
      </c>
      <c r="Q9796" s="7">
        <v>0.8</v>
      </c>
      <c r="R9796">
        <v>132</v>
      </c>
      <c r="S9796" t="s">
        <v>35</v>
      </c>
    </row>
    <row r="9797" spans="1:19" x14ac:dyDescent="0.35">
      <c r="A9797" t="s">
        <v>14196</v>
      </c>
      <c r="B9797" t="s">
        <v>20648</v>
      </c>
      <c r="C9797" s="6">
        <v>43271</v>
      </c>
      <c r="D9797" s="6">
        <v>43285</v>
      </c>
      <c r="E9797">
        <v>4</v>
      </c>
      <c r="F9797">
        <v>55</v>
      </c>
      <c r="G9797" t="s">
        <v>29</v>
      </c>
      <c r="H9797" t="s">
        <v>14197</v>
      </c>
      <c r="I9797" t="s">
        <v>44</v>
      </c>
      <c r="J9797" t="s">
        <v>14095</v>
      </c>
      <c r="K9797" t="s">
        <v>50</v>
      </c>
      <c r="L9797" t="s">
        <v>58</v>
      </c>
      <c r="M9797">
        <v>150</v>
      </c>
      <c r="N9797" t="s">
        <v>26</v>
      </c>
      <c r="O9797" s="6">
        <v>43153</v>
      </c>
      <c r="P9797">
        <v>220</v>
      </c>
      <c r="Q9797" s="7">
        <v>0.8</v>
      </c>
      <c r="R9797">
        <v>132</v>
      </c>
      <c r="S9797" t="s">
        <v>35</v>
      </c>
    </row>
    <row r="9798" spans="1:19" x14ac:dyDescent="0.35">
      <c r="A9798" t="s">
        <v>10156</v>
      </c>
      <c r="B9798" t="s">
        <v>20232</v>
      </c>
      <c r="C9798" s="6">
        <v>43253</v>
      </c>
      <c r="D9798" s="6">
        <v>43286</v>
      </c>
      <c r="E9798">
        <v>2</v>
      </c>
      <c r="F9798">
        <v>45</v>
      </c>
      <c r="G9798" t="s">
        <v>29</v>
      </c>
      <c r="H9798" t="s">
        <v>14198</v>
      </c>
      <c r="I9798" t="s">
        <v>38</v>
      </c>
      <c r="J9798" t="s">
        <v>197</v>
      </c>
      <c r="K9798" t="s">
        <v>32</v>
      </c>
      <c r="L9798" t="s">
        <v>25</v>
      </c>
      <c r="M9798">
        <v>345</v>
      </c>
      <c r="N9798" t="s">
        <v>34</v>
      </c>
      <c r="O9798" s="6">
        <v>43253</v>
      </c>
      <c r="P9798">
        <v>90</v>
      </c>
      <c r="Q9798" s="7">
        <v>0.25507246376811593</v>
      </c>
      <c r="R9798">
        <v>33</v>
      </c>
      <c r="S9798" t="s">
        <v>41</v>
      </c>
    </row>
    <row r="9799" spans="1:19" x14ac:dyDescent="0.35">
      <c r="A9799" t="s">
        <v>14199</v>
      </c>
      <c r="B9799" t="s">
        <v>21613</v>
      </c>
      <c r="C9799" s="6">
        <v>43533</v>
      </c>
      <c r="D9799" s="6">
        <v>43649</v>
      </c>
      <c r="E9799">
        <v>3</v>
      </c>
      <c r="F9799">
        <v>45</v>
      </c>
      <c r="G9799" t="s">
        <v>29</v>
      </c>
      <c r="H9799" t="s">
        <v>14200</v>
      </c>
      <c r="I9799" t="s">
        <v>44</v>
      </c>
      <c r="J9799" t="s">
        <v>339</v>
      </c>
      <c r="K9799" t="s">
        <v>24</v>
      </c>
      <c r="L9799" t="s">
        <v>25</v>
      </c>
      <c r="M9799">
        <v>345</v>
      </c>
      <c r="N9799" t="s">
        <v>46</v>
      </c>
      <c r="O9799" s="6">
        <v>43492</v>
      </c>
      <c r="P9799">
        <v>135</v>
      </c>
      <c r="Q9799" s="7">
        <v>0.72753623188405792</v>
      </c>
      <c r="R9799">
        <v>157</v>
      </c>
      <c r="S9799" t="s">
        <v>35</v>
      </c>
    </row>
    <row r="9800" spans="1:19" x14ac:dyDescent="0.35">
      <c r="A9800" t="s">
        <v>14201</v>
      </c>
      <c r="B9800" t="s">
        <v>18943</v>
      </c>
      <c r="C9800" s="6">
        <v>43197</v>
      </c>
      <c r="D9800" s="6">
        <v>43285</v>
      </c>
      <c r="E9800">
        <v>4</v>
      </c>
      <c r="F9800">
        <v>45</v>
      </c>
      <c r="G9800" t="s">
        <v>29</v>
      </c>
      <c r="H9800" t="s">
        <v>14202</v>
      </c>
      <c r="I9800" t="s">
        <v>38</v>
      </c>
      <c r="J9800" t="s">
        <v>14095</v>
      </c>
      <c r="K9800" t="s">
        <v>50</v>
      </c>
      <c r="L9800" t="s">
        <v>58</v>
      </c>
      <c r="M9800">
        <v>150</v>
      </c>
      <c r="N9800" t="s">
        <v>26</v>
      </c>
      <c r="O9800" s="6">
        <v>43153</v>
      </c>
      <c r="P9800">
        <v>180</v>
      </c>
      <c r="Q9800" s="7">
        <v>0.8</v>
      </c>
      <c r="R9800">
        <v>132</v>
      </c>
      <c r="S9800" t="s">
        <v>35</v>
      </c>
    </row>
    <row r="9801" spans="1:19" x14ac:dyDescent="0.35">
      <c r="A9801" t="s">
        <v>4029</v>
      </c>
      <c r="B9801" t="s">
        <v>16336</v>
      </c>
      <c r="C9801" s="6">
        <v>42921</v>
      </c>
      <c r="D9801" s="6">
        <v>42921</v>
      </c>
      <c r="E9801">
        <v>1</v>
      </c>
      <c r="F9801">
        <v>60</v>
      </c>
      <c r="G9801" t="s">
        <v>29</v>
      </c>
      <c r="H9801" t="s">
        <v>4030</v>
      </c>
      <c r="I9801" t="s">
        <v>22</v>
      </c>
      <c r="J9801" t="s">
        <v>964</v>
      </c>
      <c r="K9801" t="s">
        <v>32</v>
      </c>
      <c r="L9801" t="s">
        <v>40</v>
      </c>
      <c r="M9801">
        <v>200</v>
      </c>
      <c r="N9801" t="s">
        <v>34</v>
      </c>
      <c r="O9801" s="6">
        <v>42921</v>
      </c>
      <c r="P9801">
        <v>60</v>
      </c>
      <c r="Q9801" s="7">
        <v>0.57999999999999996</v>
      </c>
      <c r="R9801">
        <v>0</v>
      </c>
      <c r="S9801" t="s">
        <v>41</v>
      </c>
    </row>
    <row r="9802" spans="1:19" x14ac:dyDescent="0.35">
      <c r="A9802" t="s">
        <v>14203</v>
      </c>
      <c r="B9802" t="s">
        <v>21742</v>
      </c>
      <c r="C9802" s="6">
        <v>43540</v>
      </c>
      <c r="D9802" s="6">
        <v>43650</v>
      </c>
      <c r="E9802">
        <v>4</v>
      </c>
      <c r="F9802">
        <v>45</v>
      </c>
      <c r="G9802" t="s">
        <v>29</v>
      </c>
      <c r="H9802" t="s">
        <v>14204</v>
      </c>
      <c r="I9802" t="s">
        <v>44</v>
      </c>
      <c r="J9802" t="s">
        <v>8384</v>
      </c>
      <c r="K9802" t="s">
        <v>50</v>
      </c>
      <c r="L9802" t="s">
        <v>25</v>
      </c>
      <c r="M9802">
        <v>345</v>
      </c>
      <c r="N9802" t="s">
        <v>34</v>
      </c>
      <c r="O9802" s="6">
        <v>43524</v>
      </c>
      <c r="P9802">
        <v>180</v>
      </c>
      <c r="Q9802" s="7">
        <v>0.41449275362318838</v>
      </c>
      <c r="R9802">
        <v>126</v>
      </c>
      <c r="S9802" t="s">
        <v>35</v>
      </c>
    </row>
    <row r="9803" spans="1:19" x14ac:dyDescent="0.35">
      <c r="A9803" t="s">
        <v>14205</v>
      </c>
      <c r="B9803" t="s">
        <v>23820</v>
      </c>
      <c r="C9803" s="6">
        <v>43624</v>
      </c>
      <c r="D9803" s="6">
        <v>43656</v>
      </c>
      <c r="E9803">
        <v>1</v>
      </c>
      <c r="F9803">
        <v>45</v>
      </c>
      <c r="G9803" t="s">
        <v>29</v>
      </c>
      <c r="H9803" t="s">
        <v>14206</v>
      </c>
      <c r="I9803" t="s">
        <v>38</v>
      </c>
      <c r="J9803" t="s">
        <v>883</v>
      </c>
      <c r="K9803" t="s">
        <v>32</v>
      </c>
      <c r="L9803" t="s">
        <v>25</v>
      </c>
      <c r="M9803">
        <v>345</v>
      </c>
      <c r="N9803" t="s">
        <v>46</v>
      </c>
      <c r="O9803" s="6">
        <v>43556</v>
      </c>
      <c r="P9803">
        <v>45</v>
      </c>
      <c r="Q9803" s="7">
        <v>0.48115942028985509</v>
      </c>
      <c r="R9803">
        <v>100</v>
      </c>
      <c r="S9803" t="s">
        <v>27</v>
      </c>
    </row>
    <row r="9804" spans="1:19" x14ac:dyDescent="0.35">
      <c r="A9804" t="s">
        <v>9771</v>
      </c>
      <c r="B9804" t="s">
        <v>16337</v>
      </c>
      <c r="C9804" s="6">
        <v>42921</v>
      </c>
      <c r="D9804" s="6">
        <v>42921</v>
      </c>
      <c r="E9804">
        <v>3</v>
      </c>
      <c r="F9804">
        <v>60</v>
      </c>
      <c r="G9804" t="s">
        <v>29</v>
      </c>
      <c r="H9804" t="s">
        <v>14207</v>
      </c>
      <c r="I9804" t="s">
        <v>38</v>
      </c>
      <c r="J9804" t="s">
        <v>964</v>
      </c>
      <c r="K9804" t="s">
        <v>32</v>
      </c>
      <c r="L9804" t="s">
        <v>40</v>
      </c>
      <c r="M9804">
        <v>200</v>
      </c>
      <c r="N9804" t="s">
        <v>34</v>
      </c>
      <c r="O9804" s="6">
        <v>42921</v>
      </c>
      <c r="P9804">
        <v>180</v>
      </c>
      <c r="Q9804" s="7">
        <v>0.57999999999999996</v>
      </c>
      <c r="R9804">
        <v>0</v>
      </c>
      <c r="S9804" t="s">
        <v>41</v>
      </c>
    </row>
    <row r="9805" spans="1:19" x14ac:dyDescent="0.35">
      <c r="A9805" t="s">
        <v>14208</v>
      </c>
      <c r="B9805" t="s">
        <v>18125</v>
      </c>
      <c r="C9805" s="6">
        <v>43153</v>
      </c>
      <c r="D9805" s="6">
        <v>43285</v>
      </c>
      <c r="E9805">
        <v>3</v>
      </c>
      <c r="F9805">
        <v>45</v>
      </c>
      <c r="G9805" t="s">
        <v>29</v>
      </c>
      <c r="H9805" t="s">
        <v>14209</v>
      </c>
      <c r="I9805" t="s">
        <v>44</v>
      </c>
      <c r="J9805" t="s">
        <v>14095</v>
      </c>
      <c r="K9805" t="s">
        <v>50</v>
      </c>
      <c r="L9805" t="s">
        <v>58</v>
      </c>
      <c r="M9805">
        <v>150</v>
      </c>
      <c r="N9805" t="s">
        <v>26</v>
      </c>
      <c r="O9805" s="6">
        <v>43153</v>
      </c>
      <c r="P9805">
        <v>135</v>
      </c>
      <c r="Q9805" s="7">
        <v>0.8</v>
      </c>
      <c r="R9805">
        <v>132</v>
      </c>
      <c r="S9805" t="s">
        <v>35</v>
      </c>
    </row>
    <row r="9806" spans="1:19" x14ac:dyDescent="0.35">
      <c r="A9806" t="s">
        <v>14210</v>
      </c>
      <c r="B9806" t="s">
        <v>21969</v>
      </c>
      <c r="C9806" s="6">
        <v>43552</v>
      </c>
      <c r="D9806" s="6">
        <v>43650</v>
      </c>
      <c r="E9806">
        <v>1</v>
      </c>
      <c r="F9806">
        <v>45</v>
      </c>
      <c r="G9806" t="s">
        <v>29</v>
      </c>
      <c r="H9806" t="s">
        <v>14211</v>
      </c>
      <c r="I9806" t="s">
        <v>44</v>
      </c>
      <c r="J9806" t="s">
        <v>163</v>
      </c>
      <c r="K9806" t="s">
        <v>32</v>
      </c>
      <c r="L9806" t="s">
        <v>25</v>
      </c>
      <c r="M9806">
        <v>345</v>
      </c>
      <c r="N9806" t="s">
        <v>34</v>
      </c>
      <c r="O9806" s="6">
        <v>43552</v>
      </c>
      <c r="P9806">
        <v>45</v>
      </c>
      <c r="Q9806" s="7">
        <v>0.35942028985507246</v>
      </c>
      <c r="R9806">
        <v>98</v>
      </c>
      <c r="S9806" t="s">
        <v>27</v>
      </c>
    </row>
    <row r="9807" spans="1:19" x14ac:dyDescent="0.35">
      <c r="A9807" t="s">
        <v>9788</v>
      </c>
      <c r="B9807" t="s">
        <v>18325</v>
      </c>
      <c r="C9807" s="6">
        <v>43165</v>
      </c>
      <c r="D9807" s="6">
        <v>43285</v>
      </c>
      <c r="E9807">
        <v>3</v>
      </c>
      <c r="F9807">
        <v>45</v>
      </c>
      <c r="G9807" t="s">
        <v>29</v>
      </c>
      <c r="H9807" t="s">
        <v>14212</v>
      </c>
      <c r="I9807" t="s">
        <v>44</v>
      </c>
      <c r="J9807" t="s">
        <v>342</v>
      </c>
      <c r="K9807" t="s">
        <v>24</v>
      </c>
      <c r="L9807" t="s">
        <v>25</v>
      </c>
      <c r="M9807">
        <v>345</v>
      </c>
      <c r="N9807" t="s">
        <v>46</v>
      </c>
      <c r="O9807" s="6">
        <v>43135</v>
      </c>
      <c r="P9807">
        <v>135</v>
      </c>
      <c r="Q9807" s="7">
        <v>0.34202898550724636</v>
      </c>
      <c r="R9807">
        <v>150</v>
      </c>
      <c r="S9807" t="s">
        <v>35</v>
      </c>
    </row>
    <row r="9808" spans="1:19" x14ac:dyDescent="0.35">
      <c r="A9808" t="s">
        <v>9796</v>
      </c>
      <c r="B9808" t="s">
        <v>21673</v>
      </c>
      <c r="C9808" s="6">
        <v>43536</v>
      </c>
      <c r="D9808" s="6">
        <v>43650</v>
      </c>
      <c r="E9808">
        <v>2</v>
      </c>
      <c r="F9808">
        <v>45</v>
      </c>
      <c r="G9808" t="s">
        <v>29</v>
      </c>
      <c r="H9808" t="s">
        <v>14213</v>
      </c>
      <c r="I9808" t="s">
        <v>38</v>
      </c>
      <c r="J9808" t="s">
        <v>673</v>
      </c>
      <c r="K9808" t="s">
        <v>50</v>
      </c>
      <c r="L9808" t="s">
        <v>25</v>
      </c>
      <c r="M9808">
        <v>345</v>
      </c>
      <c r="N9808" t="s">
        <v>46</v>
      </c>
      <c r="O9808" s="6">
        <v>43532</v>
      </c>
      <c r="P9808">
        <v>90</v>
      </c>
      <c r="Q9808" s="7">
        <v>0.56231884057971016</v>
      </c>
      <c r="R9808">
        <v>118</v>
      </c>
      <c r="S9808" t="s">
        <v>27</v>
      </c>
    </row>
    <row r="9809" spans="1:19" x14ac:dyDescent="0.35">
      <c r="A9809" t="s">
        <v>14214</v>
      </c>
      <c r="B9809" t="s">
        <v>22622</v>
      </c>
      <c r="C9809" s="6">
        <v>43577</v>
      </c>
      <c r="D9809" s="6">
        <v>43655</v>
      </c>
      <c r="E9809">
        <v>4</v>
      </c>
      <c r="F9809">
        <v>45</v>
      </c>
      <c r="G9809" t="s">
        <v>29</v>
      </c>
      <c r="H9809" t="s">
        <v>14215</v>
      </c>
      <c r="I9809" t="s">
        <v>38</v>
      </c>
      <c r="J9809" t="s">
        <v>482</v>
      </c>
      <c r="K9809" t="s">
        <v>180</v>
      </c>
      <c r="L9809" t="s">
        <v>25</v>
      </c>
      <c r="M9809">
        <v>345</v>
      </c>
      <c r="N9809" t="s">
        <v>46</v>
      </c>
      <c r="O9809" s="6">
        <v>43526</v>
      </c>
      <c r="P9809">
        <v>180</v>
      </c>
      <c r="Q9809" s="7">
        <v>0.77681159420289858</v>
      </c>
      <c r="R9809">
        <v>129</v>
      </c>
      <c r="S9809" t="s">
        <v>35</v>
      </c>
    </row>
    <row r="9810" spans="1:19" x14ac:dyDescent="0.35">
      <c r="A9810" t="s">
        <v>14216</v>
      </c>
      <c r="B9810" t="s">
        <v>18326</v>
      </c>
      <c r="C9810" s="6">
        <v>43165</v>
      </c>
      <c r="D9810" s="6">
        <v>43293</v>
      </c>
      <c r="E9810">
        <v>2</v>
      </c>
      <c r="F9810">
        <v>45</v>
      </c>
      <c r="G9810" t="s">
        <v>20</v>
      </c>
      <c r="H9810" t="s">
        <v>14217</v>
      </c>
      <c r="I9810" t="s">
        <v>38</v>
      </c>
      <c r="J9810" t="s">
        <v>87</v>
      </c>
      <c r="K9810" t="s">
        <v>50</v>
      </c>
      <c r="L9810" t="s">
        <v>25</v>
      </c>
      <c r="M9810">
        <v>345</v>
      </c>
      <c r="N9810" t="s">
        <v>34</v>
      </c>
      <c r="O9810" s="6">
        <v>43105</v>
      </c>
      <c r="P9810">
        <v>90</v>
      </c>
      <c r="Q9810" s="7">
        <v>0.68695652173913047</v>
      </c>
      <c r="R9810">
        <v>188</v>
      </c>
      <c r="S9810" t="s">
        <v>35</v>
      </c>
    </row>
    <row r="9811" spans="1:19" x14ac:dyDescent="0.35">
      <c r="A9811" t="s">
        <v>14218</v>
      </c>
      <c r="B9811" t="s">
        <v>22394</v>
      </c>
      <c r="C9811" s="6">
        <v>43566</v>
      </c>
      <c r="D9811" s="6">
        <v>43647</v>
      </c>
      <c r="E9811">
        <v>2</v>
      </c>
      <c r="F9811">
        <v>45</v>
      </c>
      <c r="G9811" t="s">
        <v>29</v>
      </c>
      <c r="H9811" t="s">
        <v>14219</v>
      </c>
      <c r="I9811" t="s">
        <v>38</v>
      </c>
      <c r="J9811" t="s">
        <v>306</v>
      </c>
      <c r="K9811" t="s">
        <v>184</v>
      </c>
      <c r="L9811" t="s">
        <v>25</v>
      </c>
      <c r="M9811">
        <v>345</v>
      </c>
      <c r="N9811" t="s">
        <v>46</v>
      </c>
      <c r="O9811" s="6">
        <v>43566</v>
      </c>
      <c r="P9811">
        <v>90</v>
      </c>
      <c r="Q9811" s="7">
        <v>0.31594202898550727</v>
      </c>
      <c r="R9811">
        <v>81</v>
      </c>
      <c r="S9811" t="s">
        <v>27</v>
      </c>
    </row>
    <row r="9812" spans="1:19" x14ac:dyDescent="0.35">
      <c r="A9812" t="s">
        <v>14220</v>
      </c>
      <c r="B9812" t="s">
        <v>22942</v>
      </c>
      <c r="C9812" s="6">
        <v>43589</v>
      </c>
      <c r="D9812" s="6">
        <v>43649</v>
      </c>
      <c r="E9812">
        <v>4</v>
      </c>
      <c r="F9812">
        <v>45</v>
      </c>
      <c r="G9812" t="s">
        <v>29</v>
      </c>
      <c r="H9812" t="s">
        <v>14221</v>
      </c>
      <c r="I9812" t="s">
        <v>38</v>
      </c>
      <c r="J9812" t="s">
        <v>4054</v>
      </c>
      <c r="K9812" t="s">
        <v>32</v>
      </c>
      <c r="L9812" t="s">
        <v>25</v>
      </c>
      <c r="M9812">
        <v>345</v>
      </c>
      <c r="N9812" t="s">
        <v>46</v>
      </c>
      <c r="O9812" s="6">
        <v>43589</v>
      </c>
      <c r="P9812">
        <v>180</v>
      </c>
      <c r="Q9812" s="7">
        <v>0.55942028985507242</v>
      </c>
      <c r="R9812">
        <v>60</v>
      </c>
      <c r="S9812" t="s">
        <v>27</v>
      </c>
    </row>
    <row r="9813" spans="1:19" x14ac:dyDescent="0.35">
      <c r="A9813" t="s">
        <v>14222</v>
      </c>
      <c r="B9813" t="s">
        <v>24060</v>
      </c>
      <c r="C9813" s="6">
        <v>43633</v>
      </c>
      <c r="D9813" s="6">
        <v>43649</v>
      </c>
      <c r="E9813">
        <v>2</v>
      </c>
      <c r="F9813">
        <v>50</v>
      </c>
      <c r="G9813" t="s">
        <v>29</v>
      </c>
      <c r="H9813" t="s">
        <v>14223</v>
      </c>
      <c r="I9813" t="s">
        <v>38</v>
      </c>
      <c r="J9813" t="s">
        <v>1006</v>
      </c>
      <c r="K9813" t="s">
        <v>24</v>
      </c>
      <c r="L9813" t="s">
        <v>25</v>
      </c>
      <c r="M9813">
        <v>345</v>
      </c>
      <c r="N9813" t="s">
        <v>34</v>
      </c>
      <c r="O9813" s="6">
        <v>43516</v>
      </c>
      <c r="P9813">
        <v>100</v>
      </c>
      <c r="Q9813" s="7">
        <v>0.44057971014492753</v>
      </c>
      <c r="R9813">
        <v>133</v>
      </c>
      <c r="S9813" t="s">
        <v>35</v>
      </c>
    </row>
    <row r="9814" spans="1:19" x14ac:dyDescent="0.35">
      <c r="A9814" t="s">
        <v>3965</v>
      </c>
      <c r="B9814" t="s">
        <v>15630</v>
      </c>
      <c r="C9814" s="6">
        <v>42917</v>
      </c>
      <c r="D9814" s="6">
        <v>42917</v>
      </c>
      <c r="E9814">
        <v>2</v>
      </c>
      <c r="F9814">
        <v>60</v>
      </c>
      <c r="G9814" t="s">
        <v>29</v>
      </c>
      <c r="H9814" t="s">
        <v>14224</v>
      </c>
      <c r="I9814" t="s">
        <v>22</v>
      </c>
      <c r="J9814" t="s">
        <v>987</v>
      </c>
      <c r="K9814" t="s">
        <v>24</v>
      </c>
      <c r="L9814" t="s">
        <v>40</v>
      </c>
      <c r="M9814">
        <v>200</v>
      </c>
      <c r="N9814" t="s">
        <v>46</v>
      </c>
      <c r="O9814" s="6">
        <v>42917</v>
      </c>
      <c r="P9814">
        <v>120</v>
      </c>
      <c r="Q9814" s="7">
        <v>0.32500000000000001</v>
      </c>
      <c r="R9814">
        <v>0</v>
      </c>
      <c r="S9814" t="s">
        <v>41</v>
      </c>
    </row>
    <row r="9815" spans="1:19" x14ac:dyDescent="0.35">
      <c r="A9815" t="s">
        <v>14225</v>
      </c>
      <c r="B9815" t="s">
        <v>21516</v>
      </c>
      <c r="C9815" s="6">
        <v>43526</v>
      </c>
      <c r="D9815" s="6">
        <v>43655</v>
      </c>
      <c r="E9815">
        <v>4</v>
      </c>
      <c r="F9815">
        <v>45</v>
      </c>
      <c r="G9815" t="s">
        <v>29</v>
      </c>
      <c r="H9815" t="s">
        <v>14226</v>
      </c>
      <c r="I9815" t="s">
        <v>38</v>
      </c>
      <c r="J9815" t="s">
        <v>482</v>
      </c>
      <c r="K9815" t="s">
        <v>180</v>
      </c>
      <c r="L9815" t="s">
        <v>25</v>
      </c>
      <c r="M9815">
        <v>345</v>
      </c>
      <c r="N9815" t="s">
        <v>46</v>
      </c>
      <c r="O9815" s="6">
        <v>43526</v>
      </c>
      <c r="P9815">
        <v>180</v>
      </c>
      <c r="Q9815" s="7">
        <v>0.77681159420289858</v>
      </c>
      <c r="R9815">
        <v>129</v>
      </c>
      <c r="S9815" t="s">
        <v>35</v>
      </c>
    </row>
    <row r="9816" spans="1:19" x14ac:dyDescent="0.35">
      <c r="A9816" t="s">
        <v>3971</v>
      </c>
      <c r="B9816" t="s">
        <v>15786</v>
      </c>
      <c r="C9816" s="6">
        <v>42918</v>
      </c>
      <c r="D9816" s="6">
        <v>42918</v>
      </c>
      <c r="E9816">
        <v>4</v>
      </c>
      <c r="F9816">
        <v>60</v>
      </c>
      <c r="G9816" t="s">
        <v>29</v>
      </c>
      <c r="H9816" t="s">
        <v>14227</v>
      </c>
      <c r="I9816" t="s">
        <v>22</v>
      </c>
      <c r="J9816" t="s">
        <v>3259</v>
      </c>
      <c r="K9816" t="s">
        <v>32</v>
      </c>
      <c r="L9816" t="s">
        <v>241</v>
      </c>
      <c r="M9816">
        <v>100</v>
      </c>
      <c r="N9816" t="s">
        <v>46</v>
      </c>
      <c r="O9816" s="6">
        <v>42918</v>
      </c>
      <c r="P9816">
        <v>240</v>
      </c>
      <c r="Q9816" s="7">
        <v>0.63</v>
      </c>
      <c r="R9816">
        <v>0</v>
      </c>
      <c r="S9816" t="s">
        <v>41</v>
      </c>
    </row>
    <row r="9817" spans="1:19" x14ac:dyDescent="0.35">
      <c r="A9817" t="s">
        <v>14228</v>
      </c>
      <c r="B9817" t="s">
        <v>23198</v>
      </c>
      <c r="C9817" s="6">
        <v>43599</v>
      </c>
      <c r="D9817" s="6">
        <v>43648</v>
      </c>
      <c r="E9817">
        <v>2</v>
      </c>
      <c r="F9817">
        <v>45</v>
      </c>
      <c r="G9817" t="s">
        <v>20</v>
      </c>
      <c r="H9817" t="s">
        <v>14229</v>
      </c>
      <c r="I9817" t="s">
        <v>38</v>
      </c>
      <c r="J9817" t="s">
        <v>2116</v>
      </c>
      <c r="K9817" t="s">
        <v>32</v>
      </c>
      <c r="L9817" t="s">
        <v>25</v>
      </c>
      <c r="M9817">
        <v>345</v>
      </c>
      <c r="N9817" t="s">
        <v>26</v>
      </c>
      <c r="O9817" s="6">
        <v>43557</v>
      </c>
      <c r="P9817">
        <v>90</v>
      </c>
      <c r="Q9817" s="7">
        <v>0.34782608695652173</v>
      </c>
      <c r="R9817">
        <v>91</v>
      </c>
      <c r="S9817" t="s">
        <v>27</v>
      </c>
    </row>
    <row r="9818" spans="1:19" x14ac:dyDescent="0.35">
      <c r="A9818" t="s">
        <v>14230</v>
      </c>
      <c r="B9818" t="s">
        <v>24112</v>
      </c>
      <c r="C9818" s="6">
        <v>43636</v>
      </c>
      <c r="D9818" s="6">
        <v>43649</v>
      </c>
      <c r="E9818">
        <v>4</v>
      </c>
      <c r="F9818">
        <v>55</v>
      </c>
      <c r="G9818" t="s">
        <v>20</v>
      </c>
      <c r="H9818" t="s">
        <v>14231</v>
      </c>
      <c r="I9818" t="s">
        <v>44</v>
      </c>
      <c r="J9818" t="s">
        <v>45</v>
      </c>
      <c r="K9818" t="s">
        <v>32</v>
      </c>
      <c r="L9818" t="s">
        <v>25</v>
      </c>
      <c r="M9818">
        <v>345</v>
      </c>
      <c r="N9818" t="s">
        <v>46</v>
      </c>
      <c r="O9818" s="6">
        <v>43549</v>
      </c>
      <c r="P9818">
        <v>220</v>
      </c>
      <c r="Q9818" s="7">
        <v>0.33333333333333331</v>
      </c>
      <c r="R9818">
        <v>100</v>
      </c>
      <c r="S9818" t="s">
        <v>27</v>
      </c>
    </row>
    <row r="9819" spans="1:19" x14ac:dyDescent="0.35">
      <c r="A9819" t="s">
        <v>708</v>
      </c>
      <c r="B9819" t="s">
        <v>24426</v>
      </c>
      <c r="C9819" s="6">
        <v>43656</v>
      </c>
      <c r="D9819" s="6">
        <v>43656</v>
      </c>
      <c r="E9819">
        <v>1</v>
      </c>
      <c r="F9819">
        <v>60</v>
      </c>
      <c r="G9819" t="s">
        <v>29</v>
      </c>
      <c r="H9819" t="s">
        <v>14232</v>
      </c>
      <c r="I9819" t="s">
        <v>38</v>
      </c>
      <c r="J9819" t="s">
        <v>11800</v>
      </c>
      <c r="K9819" t="s">
        <v>32</v>
      </c>
      <c r="L9819" t="s">
        <v>33</v>
      </c>
      <c r="M9819">
        <v>600</v>
      </c>
      <c r="N9819" t="s">
        <v>26</v>
      </c>
      <c r="O9819" s="6">
        <v>43524</v>
      </c>
      <c r="P9819">
        <v>60</v>
      </c>
      <c r="Q9819" s="7">
        <v>0.20166666666666666</v>
      </c>
      <c r="R9819">
        <v>132</v>
      </c>
      <c r="S9819" t="s">
        <v>35</v>
      </c>
    </row>
    <row r="9820" spans="1:19" x14ac:dyDescent="0.35">
      <c r="A9820" t="s">
        <v>12802</v>
      </c>
      <c r="B9820" t="s">
        <v>15787</v>
      </c>
      <c r="C9820" s="6">
        <v>42918</v>
      </c>
      <c r="D9820" s="6">
        <v>42918</v>
      </c>
      <c r="E9820">
        <v>3</v>
      </c>
      <c r="F9820">
        <v>60</v>
      </c>
      <c r="G9820" t="s">
        <v>29</v>
      </c>
      <c r="H9820" t="s">
        <v>14233</v>
      </c>
      <c r="I9820" t="s">
        <v>22</v>
      </c>
      <c r="J9820" t="s">
        <v>3259</v>
      </c>
      <c r="K9820" t="s">
        <v>32</v>
      </c>
      <c r="L9820" t="s">
        <v>241</v>
      </c>
      <c r="M9820">
        <v>100</v>
      </c>
      <c r="N9820" t="s">
        <v>46</v>
      </c>
      <c r="O9820" s="6">
        <v>42918</v>
      </c>
      <c r="P9820">
        <v>180</v>
      </c>
      <c r="Q9820" s="7">
        <v>0.63</v>
      </c>
      <c r="R9820">
        <v>0</v>
      </c>
      <c r="S9820" t="s">
        <v>41</v>
      </c>
    </row>
    <row r="9821" spans="1:19" x14ac:dyDescent="0.35">
      <c r="A9821" t="s">
        <v>12802</v>
      </c>
      <c r="B9821" t="s">
        <v>16217</v>
      </c>
      <c r="C9821" s="6">
        <v>42920</v>
      </c>
      <c r="D9821" s="6">
        <v>42920</v>
      </c>
      <c r="E9821">
        <v>2</v>
      </c>
      <c r="F9821">
        <v>60</v>
      </c>
      <c r="G9821" t="s">
        <v>29</v>
      </c>
      <c r="H9821" t="s">
        <v>14233</v>
      </c>
      <c r="I9821" t="s">
        <v>22</v>
      </c>
      <c r="J9821" t="s">
        <v>951</v>
      </c>
      <c r="K9821" t="s">
        <v>32</v>
      </c>
      <c r="L9821" t="s">
        <v>40</v>
      </c>
      <c r="M9821">
        <v>200</v>
      </c>
      <c r="N9821" t="s">
        <v>46</v>
      </c>
      <c r="O9821" s="6">
        <v>42780</v>
      </c>
      <c r="P9821">
        <v>120</v>
      </c>
      <c r="Q9821" s="7">
        <v>0.56999999999999995</v>
      </c>
      <c r="R9821">
        <v>140</v>
      </c>
      <c r="S9821" t="s">
        <v>35</v>
      </c>
    </row>
    <row r="9822" spans="1:19" x14ac:dyDescent="0.35">
      <c r="A9822" t="s">
        <v>14234</v>
      </c>
      <c r="B9822" t="s">
        <v>24310</v>
      </c>
      <c r="C9822" s="6">
        <v>43646</v>
      </c>
      <c r="D9822" s="6">
        <v>43651</v>
      </c>
      <c r="E9822">
        <v>2</v>
      </c>
      <c r="F9822">
        <v>60</v>
      </c>
      <c r="G9822" t="s">
        <v>20</v>
      </c>
      <c r="H9822" t="s">
        <v>14235</v>
      </c>
      <c r="I9822" t="s">
        <v>38</v>
      </c>
      <c r="J9822" t="s">
        <v>194</v>
      </c>
      <c r="K9822" t="s">
        <v>50</v>
      </c>
      <c r="L9822" t="s">
        <v>25</v>
      </c>
      <c r="M9822">
        <v>345</v>
      </c>
      <c r="N9822" t="s">
        <v>26</v>
      </c>
      <c r="O9822" s="6">
        <v>43479</v>
      </c>
      <c r="P9822">
        <v>120</v>
      </c>
      <c r="Q9822" s="7">
        <v>0.68405797101449273</v>
      </c>
      <c r="R9822">
        <v>172</v>
      </c>
      <c r="S9822" t="s">
        <v>35</v>
      </c>
    </row>
    <row r="9823" spans="1:19" x14ac:dyDescent="0.35">
      <c r="A9823" t="s">
        <v>9879</v>
      </c>
      <c r="B9823" t="s">
        <v>21585</v>
      </c>
      <c r="C9823" s="6">
        <v>43532</v>
      </c>
      <c r="D9823" s="6">
        <v>43650</v>
      </c>
      <c r="E9823">
        <v>3</v>
      </c>
      <c r="F9823">
        <v>45</v>
      </c>
      <c r="G9823" t="s">
        <v>29</v>
      </c>
      <c r="H9823" t="s">
        <v>14236</v>
      </c>
      <c r="I9823" t="s">
        <v>44</v>
      </c>
      <c r="J9823" t="s">
        <v>673</v>
      </c>
      <c r="K9823" t="s">
        <v>50</v>
      </c>
      <c r="L9823" t="s">
        <v>25</v>
      </c>
      <c r="M9823">
        <v>345</v>
      </c>
      <c r="N9823" t="s">
        <v>46</v>
      </c>
      <c r="O9823" s="6">
        <v>43532</v>
      </c>
      <c r="P9823">
        <v>135</v>
      </c>
      <c r="Q9823" s="7">
        <v>0.56231884057971016</v>
      </c>
      <c r="R9823">
        <v>118</v>
      </c>
      <c r="S9823" t="s">
        <v>27</v>
      </c>
    </row>
    <row r="9824" spans="1:19" x14ac:dyDescent="0.35">
      <c r="A9824" t="s">
        <v>14237</v>
      </c>
      <c r="B9824" t="s">
        <v>19611</v>
      </c>
      <c r="C9824" s="6">
        <v>43228</v>
      </c>
      <c r="D9824" s="6">
        <v>43284</v>
      </c>
      <c r="E9824">
        <v>2</v>
      </c>
      <c r="F9824">
        <v>45</v>
      </c>
      <c r="G9824" t="s">
        <v>29</v>
      </c>
      <c r="H9824" t="s">
        <v>14238</v>
      </c>
      <c r="I9824" t="s">
        <v>38</v>
      </c>
      <c r="J9824" t="s">
        <v>8532</v>
      </c>
      <c r="K9824" t="s">
        <v>32</v>
      </c>
      <c r="L9824" t="s">
        <v>25</v>
      </c>
      <c r="M9824">
        <v>345</v>
      </c>
      <c r="N9824" t="s">
        <v>46</v>
      </c>
      <c r="O9824" s="6">
        <v>43146</v>
      </c>
      <c r="P9824">
        <v>90</v>
      </c>
      <c r="Q9824" s="7">
        <v>0.57101449275362315</v>
      </c>
      <c r="R9824">
        <v>138</v>
      </c>
      <c r="S9824" t="s">
        <v>35</v>
      </c>
    </row>
    <row r="9825" spans="1:19" x14ac:dyDescent="0.35">
      <c r="A9825" t="s">
        <v>14239</v>
      </c>
      <c r="B9825" t="s">
        <v>18126</v>
      </c>
      <c r="C9825" s="6">
        <v>43153</v>
      </c>
      <c r="D9825" s="6">
        <v>43285</v>
      </c>
      <c r="E9825">
        <v>2</v>
      </c>
      <c r="F9825">
        <v>45</v>
      </c>
      <c r="G9825" t="s">
        <v>29</v>
      </c>
      <c r="H9825" t="s">
        <v>14240</v>
      </c>
      <c r="I9825" t="s">
        <v>38</v>
      </c>
      <c r="J9825" t="s">
        <v>14095</v>
      </c>
      <c r="K9825" t="s">
        <v>50</v>
      </c>
      <c r="L9825" t="s">
        <v>58</v>
      </c>
      <c r="M9825">
        <v>150</v>
      </c>
      <c r="N9825" t="s">
        <v>26</v>
      </c>
      <c r="O9825" s="6">
        <v>43153</v>
      </c>
      <c r="P9825">
        <v>90</v>
      </c>
      <c r="Q9825" s="7">
        <v>0.8</v>
      </c>
      <c r="R9825">
        <v>132</v>
      </c>
      <c r="S9825" t="s">
        <v>35</v>
      </c>
    </row>
    <row r="9826" spans="1:19" x14ac:dyDescent="0.35">
      <c r="A9826" t="s">
        <v>14241</v>
      </c>
      <c r="B9826" t="s">
        <v>22463</v>
      </c>
      <c r="C9826" s="6">
        <v>43571</v>
      </c>
      <c r="D9826" s="6">
        <v>43649</v>
      </c>
      <c r="E9826">
        <v>2</v>
      </c>
      <c r="F9826">
        <v>45</v>
      </c>
      <c r="G9826" t="s">
        <v>29</v>
      </c>
      <c r="H9826" t="s">
        <v>14242</v>
      </c>
      <c r="I9826" t="s">
        <v>38</v>
      </c>
      <c r="J9826" t="s">
        <v>45</v>
      </c>
      <c r="K9826" t="s">
        <v>32</v>
      </c>
      <c r="L9826" t="s">
        <v>25</v>
      </c>
      <c r="M9826">
        <v>345</v>
      </c>
      <c r="N9826" t="s">
        <v>46</v>
      </c>
      <c r="O9826" s="6">
        <v>43549</v>
      </c>
      <c r="P9826">
        <v>90</v>
      </c>
      <c r="Q9826" s="7">
        <v>0.33333333333333331</v>
      </c>
      <c r="R9826">
        <v>100</v>
      </c>
      <c r="S9826" t="s">
        <v>27</v>
      </c>
    </row>
    <row r="9827" spans="1:19" x14ac:dyDescent="0.35">
      <c r="A9827" t="s">
        <v>14243</v>
      </c>
      <c r="B9827" t="s">
        <v>19250</v>
      </c>
      <c r="C9827" s="6">
        <v>43210</v>
      </c>
      <c r="D9827" s="6">
        <v>43285</v>
      </c>
      <c r="E9827">
        <v>1</v>
      </c>
      <c r="F9827">
        <v>45</v>
      </c>
      <c r="G9827" t="s">
        <v>29</v>
      </c>
      <c r="H9827" t="s">
        <v>14244</v>
      </c>
      <c r="I9827" t="s">
        <v>44</v>
      </c>
      <c r="J9827" t="s">
        <v>14095</v>
      </c>
      <c r="K9827" t="s">
        <v>50</v>
      </c>
      <c r="L9827" t="s">
        <v>58</v>
      </c>
      <c r="M9827">
        <v>150</v>
      </c>
      <c r="N9827" t="s">
        <v>26</v>
      </c>
      <c r="O9827" s="6">
        <v>43153</v>
      </c>
      <c r="P9827">
        <v>45</v>
      </c>
      <c r="Q9827" s="7">
        <v>0.8</v>
      </c>
      <c r="R9827">
        <v>132</v>
      </c>
      <c r="S9827" t="s">
        <v>35</v>
      </c>
    </row>
    <row r="9828" spans="1:19" x14ac:dyDescent="0.35">
      <c r="A9828" t="s">
        <v>11989</v>
      </c>
      <c r="B9828" t="s">
        <v>18844</v>
      </c>
      <c r="C9828" s="6">
        <v>43191</v>
      </c>
      <c r="D9828" s="6">
        <v>43285</v>
      </c>
      <c r="E9828">
        <v>3</v>
      </c>
      <c r="F9828">
        <v>45</v>
      </c>
      <c r="G9828" t="s">
        <v>29</v>
      </c>
      <c r="H9828" t="s">
        <v>14245</v>
      </c>
      <c r="I9828" t="s">
        <v>38</v>
      </c>
      <c r="J9828" t="s">
        <v>14095</v>
      </c>
      <c r="K9828" t="s">
        <v>50</v>
      </c>
      <c r="L9828" t="s">
        <v>58</v>
      </c>
      <c r="M9828">
        <v>150</v>
      </c>
      <c r="N9828" t="s">
        <v>26</v>
      </c>
      <c r="O9828" s="6">
        <v>43153</v>
      </c>
      <c r="P9828">
        <v>135</v>
      </c>
      <c r="Q9828" s="7">
        <v>0.8</v>
      </c>
      <c r="R9828">
        <v>132</v>
      </c>
      <c r="S9828" t="s">
        <v>35</v>
      </c>
    </row>
    <row r="9829" spans="1:19" x14ac:dyDescent="0.35">
      <c r="A9829" t="s">
        <v>12812</v>
      </c>
      <c r="B9829" t="s">
        <v>16218</v>
      </c>
      <c r="C9829" s="6">
        <v>42920</v>
      </c>
      <c r="D9829" s="6">
        <v>42920</v>
      </c>
      <c r="E9829">
        <v>4</v>
      </c>
      <c r="F9829">
        <v>60</v>
      </c>
      <c r="G9829" t="s">
        <v>29</v>
      </c>
      <c r="H9829" t="s">
        <v>14246</v>
      </c>
      <c r="I9829" t="s">
        <v>22</v>
      </c>
      <c r="J9829" t="s">
        <v>2062</v>
      </c>
      <c r="K9829" t="s">
        <v>50</v>
      </c>
      <c r="L9829" t="s">
        <v>40</v>
      </c>
      <c r="M9829">
        <v>200</v>
      </c>
      <c r="N9829" t="s">
        <v>34</v>
      </c>
      <c r="O9829" s="6">
        <v>42920</v>
      </c>
      <c r="P9829">
        <v>240</v>
      </c>
      <c r="Q9829" s="7">
        <v>0.13500000000000001</v>
      </c>
      <c r="R9829">
        <v>0</v>
      </c>
      <c r="S9829" t="s">
        <v>41</v>
      </c>
    </row>
    <row r="9830" spans="1:19" x14ac:dyDescent="0.35">
      <c r="A9830" t="s">
        <v>6865</v>
      </c>
      <c r="B9830" t="s">
        <v>19648</v>
      </c>
      <c r="C9830" s="6">
        <v>43230</v>
      </c>
      <c r="D9830" s="6">
        <v>43285</v>
      </c>
      <c r="E9830">
        <v>3</v>
      </c>
      <c r="F9830">
        <v>45</v>
      </c>
      <c r="G9830" t="s">
        <v>29</v>
      </c>
      <c r="H9830" t="s">
        <v>6866</v>
      </c>
      <c r="I9830" t="s">
        <v>38</v>
      </c>
      <c r="J9830" t="s">
        <v>14095</v>
      </c>
      <c r="K9830" t="s">
        <v>50</v>
      </c>
      <c r="L9830" t="s">
        <v>58</v>
      </c>
      <c r="M9830">
        <v>150</v>
      </c>
      <c r="N9830" t="s">
        <v>26</v>
      </c>
      <c r="O9830" s="6">
        <v>43153</v>
      </c>
      <c r="P9830">
        <v>135</v>
      </c>
      <c r="Q9830" s="7">
        <v>0.8</v>
      </c>
      <c r="R9830">
        <v>132</v>
      </c>
      <c r="S9830" t="s">
        <v>35</v>
      </c>
    </row>
    <row r="9831" spans="1:19" x14ac:dyDescent="0.35">
      <c r="A9831" t="s">
        <v>10274</v>
      </c>
      <c r="B9831" t="s">
        <v>18081</v>
      </c>
      <c r="C9831" s="6">
        <v>43152</v>
      </c>
      <c r="D9831" s="6">
        <v>43284</v>
      </c>
      <c r="E9831">
        <v>2</v>
      </c>
      <c r="F9831">
        <v>45</v>
      </c>
      <c r="G9831" t="s">
        <v>29</v>
      </c>
      <c r="H9831" t="s">
        <v>14247</v>
      </c>
      <c r="I9831" t="s">
        <v>44</v>
      </c>
      <c r="J9831" t="s">
        <v>6586</v>
      </c>
      <c r="K9831" t="s">
        <v>50</v>
      </c>
      <c r="L9831" t="s">
        <v>241</v>
      </c>
      <c r="M9831">
        <v>100</v>
      </c>
      <c r="N9831" t="s">
        <v>46</v>
      </c>
      <c r="O9831" s="6">
        <v>43152</v>
      </c>
      <c r="P9831">
        <v>90</v>
      </c>
      <c r="Q9831" s="7">
        <v>0.55000000000000004</v>
      </c>
      <c r="R9831">
        <v>132</v>
      </c>
      <c r="S9831" t="s">
        <v>35</v>
      </c>
    </row>
    <row r="9832" spans="1:19" x14ac:dyDescent="0.35">
      <c r="A9832" t="s">
        <v>6123</v>
      </c>
      <c r="B9832" t="s">
        <v>18662</v>
      </c>
      <c r="C9832" s="6">
        <v>43182</v>
      </c>
      <c r="D9832" s="6">
        <v>43285</v>
      </c>
      <c r="E9832">
        <v>1</v>
      </c>
      <c r="F9832">
        <v>45</v>
      </c>
      <c r="G9832" t="s">
        <v>29</v>
      </c>
      <c r="H9832" t="s">
        <v>6124</v>
      </c>
      <c r="I9832" t="s">
        <v>38</v>
      </c>
      <c r="J9832" t="s">
        <v>14095</v>
      </c>
      <c r="K9832" t="s">
        <v>50</v>
      </c>
      <c r="L9832" t="s">
        <v>58</v>
      </c>
      <c r="M9832">
        <v>150</v>
      </c>
      <c r="N9832" t="s">
        <v>26</v>
      </c>
      <c r="O9832" s="6">
        <v>43153</v>
      </c>
      <c r="P9832">
        <v>45</v>
      </c>
      <c r="Q9832" s="7">
        <v>0.8</v>
      </c>
      <c r="R9832">
        <v>132</v>
      </c>
      <c r="S9832" t="s">
        <v>35</v>
      </c>
    </row>
    <row r="9833" spans="1:19" x14ac:dyDescent="0.35">
      <c r="A9833" t="s">
        <v>6126</v>
      </c>
      <c r="B9833" t="s">
        <v>18127</v>
      </c>
      <c r="C9833" s="6">
        <v>43153</v>
      </c>
      <c r="D9833" s="6">
        <v>43285</v>
      </c>
      <c r="E9833">
        <v>3</v>
      </c>
      <c r="F9833">
        <v>45</v>
      </c>
      <c r="G9833" t="s">
        <v>29</v>
      </c>
      <c r="H9833" t="s">
        <v>2989</v>
      </c>
      <c r="I9833" t="s">
        <v>38</v>
      </c>
      <c r="J9833" t="s">
        <v>14095</v>
      </c>
      <c r="K9833" t="s">
        <v>50</v>
      </c>
      <c r="L9833" t="s">
        <v>58</v>
      </c>
      <c r="M9833">
        <v>150</v>
      </c>
      <c r="N9833" t="s">
        <v>26</v>
      </c>
      <c r="O9833" s="6">
        <v>43153</v>
      </c>
      <c r="P9833">
        <v>135</v>
      </c>
      <c r="Q9833" s="7">
        <v>0.8</v>
      </c>
      <c r="R9833">
        <v>132</v>
      </c>
      <c r="S9833" t="s">
        <v>35</v>
      </c>
    </row>
    <row r="9834" spans="1:19" x14ac:dyDescent="0.35">
      <c r="A9834" t="s">
        <v>603</v>
      </c>
      <c r="B9834" t="s">
        <v>21393</v>
      </c>
      <c r="C9834" s="6">
        <v>43521</v>
      </c>
      <c r="D9834" s="6">
        <v>43655</v>
      </c>
      <c r="E9834">
        <v>2</v>
      </c>
      <c r="F9834">
        <v>45</v>
      </c>
      <c r="G9834" t="s">
        <v>29</v>
      </c>
      <c r="H9834" t="s">
        <v>14248</v>
      </c>
      <c r="I9834" t="s">
        <v>38</v>
      </c>
      <c r="J9834" t="s">
        <v>12373</v>
      </c>
      <c r="K9834" t="s">
        <v>50</v>
      </c>
      <c r="L9834" t="s">
        <v>33</v>
      </c>
      <c r="M9834">
        <v>600</v>
      </c>
      <c r="N9834" t="s">
        <v>26</v>
      </c>
      <c r="O9834" s="6">
        <v>43466</v>
      </c>
      <c r="P9834">
        <v>90</v>
      </c>
      <c r="Q9834" s="7">
        <v>0.56499999999999995</v>
      </c>
      <c r="R9834">
        <v>189</v>
      </c>
      <c r="S9834" t="s">
        <v>35</v>
      </c>
    </row>
    <row r="9835" spans="1:19" x14ac:dyDescent="0.35">
      <c r="A9835" t="s">
        <v>12309</v>
      </c>
      <c r="B9835" t="s">
        <v>21663</v>
      </c>
      <c r="C9835" s="6">
        <v>43535</v>
      </c>
      <c r="D9835" s="6">
        <v>43655</v>
      </c>
      <c r="E9835">
        <v>44</v>
      </c>
      <c r="F9835">
        <v>45</v>
      </c>
      <c r="G9835" t="s">
        <v>29</v>
      </c>
      <c r="H9835" t="s">
        <v>12310</v>
      </c>
      <c r="I9835" t="s">
        <v>38</v>
      </c>
      <c r="J9835" t="s">
        <v>12373</v>
      </c>
      <c r="K9835" t="s">
        <v>50</v>
      </c>
      <c r="L9835" t="s">
        <v>33</v>
      </c>
      <c r="M9835">
        <v>600</v>
      </c>
      <c r="N9835" t="s">
        <v>26</v>
      </c>
      <c r="O9835" s="6">
        <v>43466</v>
      </c>
      <c r="P9835">
        <v>1980</v>
      </c>
      <c r="Q9835" s="7">
        <v>0.56499999999999995</v>
      </c>
      <c r="R9835">
        <v>189</v>
      </c>
      <c r="S9835" t="s">
        <v>35</v>
      </c>
    </row>
    <row r="9836" spans="1:19" x14ac:dyDescent="0.35">
      <c r="A9836" t="s">
        <v>12926</v>
      </c>
      <c r="B9836" t="s">
        <v>19649</v>
      </c>
      <c r="C9836" s="6">
        <v>43230</v>
      </c>
      <c r="D9836" s="6">
        <v>43285</v>
      </c>
      <c r="E9836">
        <v>4</v>
      </c>
      <c r="F9836">
        <v>45</v>
      </c>
      <c r="G9836" t="s">
        <v>29</v>
      </c>
      <c r="H9836" t="s">
        <v>14249</v>
      </c>
      <c r="I9836" t="s">
        <v>44</v>
      </c>
      <c r="J9836" t="s">
        <v>14095</v>
      </c>
      <c r="K9836" t="s">
        <v>50</v>
      </c>
      <c r="L9836" t="s">
        <v>58</v>
      </c>
      <c r="M9836">
        <v>150</v>
      </c>
      <c r="N9836" t="s">
        <v>26</v>
      </c>
      <c r="O9836" s="6">
        <v>43153</v>
      </c>
      <c r="P9836">
        <v>180</v>
      </c>
      <c r="Q9836" s="7">
        <v>0.8</v>
      </c>
      <c r="R9836">
        <v>132</v>
      </c>
      <c r="S9836" t="s">
        <v>35</v>
      </c>
    </row>
    <row r="9837" spans="1:19" x14ac:dyDescent="0.35">
      <c r="A9837" t="s">
        <v>6259</v>
      </c>
      <c r="B9837" t="s">
        <v>20101</v>
      </c>
      <c r="C9837" s="6">
        <v>43248</v>
      </c>
      <c r="D9837" s="6">
        <v>43285</v>
      </c>
      <c r="E9837">
        <v>3</v>
      </c>
      <c r="F9837">
        <v>45</v>
      </c>
      <c r="G9837" t="s">
        <v>29</v>
      </c>
      <c r="H9837" t="s">
        <v>6260</v>
      </c>
      <c r="I9837" t="s">
        <v>44</v>
      </c>
      <c r="J9837" t="s">
        <v>14095</v>
      </c>
      <c r="K9837" t="s">
        <v>50</v>
      </c>
      <c r="L9837" t="s">
        <v>58</v>
      </c>
      <c r="M9837">
        <v>150</v>
      </c>
      <c r="N9837" t="s">
        <v>26</v>
      </c>
      <c r="O9837" s="6">
        <v>43153</v>
      </c>
      <c r="P9837">
        <v>135</v>
      </c>
      <c r="Q9837" s="7">
        <v>0.8</v>
      </c>
      <c r="R9837">
        <v>132</v>
      </c>
      <c r="S9837" t="s">
        <v>35</v>
      </c>
    </row>
    <row r="9838" spans="1:19" x14ac:dyDescent="0.35">
      <c r="A9838" t="s">
        <v>14250</v>
      </c>
      <c r="B9838" t="s">
        <v>24378</v>
      </c>
      <c r="C9838" s="6">
        <v>43650</v>
      </c>
      <c r="D9838" s="6">
        <v>43650</v>
      </c>
      <c r="E9838">
        <v>1</v>
      </c>
      <c r="F9838">
        <v>60</v>
      </c>
      <c r="G9838" t="s">
        <v>20</v>
      </c>
      <c r="H9838" t="s">
        <v>14251</v>
      </c>
      <c r="I9838" t="s">
        <v>22</v>
      </c>
      <c r="J9838" t="s">
        <v>8384</v>
      </c>
      <c r="K9838" t="s">
        <v>50</v>
      </c>
      <c r="L9838" t="s">
        <v>25</v>
      </c>
      <c r="M9838">
        <v>345</v>
      </c>
      <c r="N9838" t="s">
        <v>34</v>
      </c>
      <c r="O9838" s="6">
        <v>43524</v>
      </c>
      <c r="P9838">
        <v>60</v>
      </c>
      <c r="Q9838" s="7">
        <v>0.41449275362318838</v>
      </c>
      <c r="R9838">
        <v>126</v>
      </c>
      <c r="S9838" t="s">
        <v>35</v>
      </c>
    </row>
    <row r="9839" spans="1:19" x14ac:dyDescent="0.35">
      <c r="A9839" t="s">
        <v>14252</v>
      </c>
      <c r="B9839" t="s">
        <v>21664</v>
      </c>
      <c r="C9839" s="6">
        <v>43535</v>
      </c>
      <c r="D9839" s="6">
        <v>43651</v>
      </c>
      <c r="E9839">
        <v>3</v>
      </c>
      <c r="F9839">
        <v>45</v>
      </c>
      <c r="G9839" t="s">
        <v>29</v>
      </c>
      <c r="H9839" t="s">
        <v>14253</v>
      </c>
      <c r="I9839" t="s">
        <v>38</v>
      </c>
      <c r="J9839" t="s">
        <v>100</v>
      </c>
      <c r="K9839" t="s">
        <v>50</v>
      </c>
      <c r="L9839" t="s">
        <v>25</v>
      </c>
      <c r="M9839">
        <v>345</v>
      </c>
      <c r="N9839" t="s">
        <v>46</v>
      </c>
      <c r="O9839" s="6">
        <v>43471</v>
      </c>
      <c r="P9839">
        <v>135</v>
      </c>
      <c r="Q9839" s="7">
        <v>0.71884057971014492</v>
      </c>
      <c r="R9839">
        <v>180</v>
      </c>
      <c r="S9839" t="s">
        <v>35</v>
      </c>
    </row>
    <row r="9840" spans="1:19" x14ac:dyDescent="0.35">
      <c r="A9840" t="s">
        <v>14254</v>
      </c>
      <c r="B9840" t="s">
        <v>22859</v>
      </c>
      <c r="C9840" s="6">
        <v>43587</v>
      </c>
      <c r="D9840" s="6">
        <v>43655</v>
      </c>
      <c r="E9840">
        <v>2</v>
      </c>
      <c r="F9840">
        <v>45</v>
      </c>
      <c r="G9840" t="s">
        <v>29</v>
      </c>
      <c r="H9840" t="s">
        <v>14255</v>
      </c>
      <c r="I9840" t="s">
        <v>38</v>
      </c>
      <c r="J9840" t="s">
        <v>482</v>
      </c>
      <c r="K9840" t="s">
        <v>180</v>
      </c>
      <c r="L9840" t="s">
        <v>25</v>
      </c>
      <c r="M9840">
        <v>345</v>
      </c>
      <c r="N9840" t="s">
        <v>46</v>
      </c>
      <c r="O9840" s="6">
        <v>43526</v>
      </c>
      <c r="P9840">
        <v>90</v>
      </c>
      <c r="Q9840" s="7">
        <v>0.77681159420289858</v>
      </c>
      <c r="R9840">
        <v>129</v>
      </c>
      <c r="S9840" t="s">
        <v>35</v>
      </c>
    </row>
    <row r="9841" spans="1:19" x14ac:dyDescent="0.35">
      <c r="A9841" t="s">
        <v>14256</v>
      </c>
      <c r="B9841" t="s">
        <v>20784</v>
      </c>
      <c r="C9841" s="6">
        <v>43278</v>
      </c>
      <c r="D9841" s="6">
        <v>43284</v>
      </c>
      <c r="E9841">
        <v>1</v>
      </c>
      <c r="F9841">
        <v>60</v>
      </c>
      <c r="G9841" t="s">
        <v>29</v>
      </c>
      <c r="H9841" t="s">
        <v>14257</v>
      </c>
      <c r="I9841" t="s">
        <v>38</v>
      </c>
      <c r="J9841" t="s">
        <v>754</v>
      </c>
      <c r="K9841" t="s">
        <v>180</v>
      </c>
      <c r="L9841" t="s">
        <v>33</v>
      </c>
      <c r="M9841">
        <v>600</v>
      </c>
      <c r="N9841" t="s">
        <v>26</v>
      </c>
      <c r="O9841" s="6">
        <v>43147</v>
      </c>
      <c r="P9841">
        <v>60</v>
      </c>
      <c r="Q9841" s="7">
        <v>0.67166666666666663</v>
      </c>
      <c r="R9841">
        <v>137</v>
      </c>
      <c r="S9841" t="s">
        <v>35</v>
      </c>
    </row>
    <row r="9842" spans="1:19" x14ac:dyDescent="0.35">
      <c r="A9842" t="s">
        <v>14256</v>
      </c>
      <c r="B9842" t="s">
        <v>14673</v>
      </c>
      <c r="C9842" s="6">
        <v>42560</v>
      </c>
      <c r="D9842" s="6">
        <v>42560</v>
      </c>
      <c r="E9842">
        <v>2</v>
      </c>
      <c r="F9842">
        <v>60</v>
      </c>
      <c r="G9842" t="s">
        <v>29</v>
      </c>
      <c r="H9842" t="s">
        <v>14257</v>
      </c>
      <c r="I9842" t="s">
        <v>22</v>
      </c>
      <c r="J9842" t="s">
        <v>1237</v>
      </c>
      <c r="K9842" t="s">
        <v>50</v>
      </c>
      <c r="L9842" t="s">
        <v>40</v>
      </c>
      <c r="M9842">
        <v>200</v>
      </c>
      <c r="N9842" t="s">
        <v>46</v>
      </c>
      <c r="O9842" s="6">
        <v>42474</v>
      </c>
      <c r="P9842">
        <v>120</v>
      </c>
      <c r="Q9842" s="7">
        <v>0.35</v>
      </c>
      <c r="R9842">
        <v>86</v>
      </c>
      <c r="S9842" t="s">
        <v>27</v>
      </c>
    </row>
    <row r="9843" spans="1:19" x14ac:dyDescent="0.35">
      <c r="A9843" t="s">
        <v>6289</v>
      </c>
      <c r="B9843" t="s">
        <v>18128</v>
      </c>
      <c r="C9843" s="6">
        <v>43153</v>
      </c>
      <c r="D9843" s="6">
        <v>43285</v>
      </c>
      <c r="E9843">
        <v>1</v>
      </c>
      <c r="F9843">
        <v>45</v>
      </c>
      <c r="G9843" t="s">
        <v>29</v>
      </c>
      <c r="H9843" t="s">
        <v>6290</v>
      </c>
      <c r="I9843" t="s">
        <v>38</v>
      </c>
      <c r="J9843" t="s">
        <v>14095</v>
      </c>
      <c r="K9843" t="s">
        <v>50</v>
      </c>
      <c r="L9843" t="s">
        <v>58</v>
      </c>
      <c r="M9843">
        <v>150</v>
      </c>
      <c r="N9843" t="s">
        <v>26</v>
      </c>
      <c r="O9843" s="6">
        <v>43153</v>
      </c>
      <c r="P9843">
        <v>45</v>
      </c>
      <c r="Q9843" s="7">
        <v>0.8</v>
      </c>
      <c r="R9843">
        <v>132</v>
      </c>
      <c r="S9843" t="s">
        <v>35</v>
      </c>
    </row>
    <row r="9844" spans="1:19" x14ac:dyDescent="0.35">
      <c r="A9844" t="s">
        <v>12395</v>
      </c>
      <c r="B9844" t="s">
        <v>21140</v>
      </c>
      <c r="C9844" s="6">
        <v>43493</v>
      </c>
      <c r="D9844" s="6">
        <v>43655</v>
      </c>
      <c r="E9844">
        <v>1</v>
      </c>
      <c r="F9844">
        <v>45</v>
      </c>
      <c r="G9844" t="s">
        <v>20</v>
      </c>
      <c r="H9844" t="s">
        <v>12396</v>
      </c>
      <c r="I9844" t="s">
        <v>44</v>
      </c>
      <c r="J9844" t="s">
        <v>12373</v>
      </c>
      <c r="K9844" t="s">
        <v>50</v>
      </c>
      <c r="L9844" t="s">
        <v>33</v>
      </c>
      <c r="M9844">
        <v>600</v>
      </c>
      <c r="N9844" t="s">
        <v>26</v>
      </c>
      <c r="O9844" s="6">
        <v>43466</v>
      </c>
      <c r="P9844">
        <v>45</v>
      </c>
      <c r="Q9844" s="7">
        <v>0.56499999999999995</v>
      </c>
      <c r="R9844">
        <v>189</v>
      </c>
      <c r="S9844" t="s">
        <v>35</v>
      </c>
    </row>
    <row r="9845" spans="1:19" x14ac:dyDescent="0.35">
      <c r="A9845" t="s">
        <v>14258</v>
      </c>
      <c r="B9845" t="s">
        <v>23239</v>
      </c>
      <c r="C9845" s="6">
        <v>43600</v>
      </c>
      <c r="D9845" s="6">
        <v>43649</v>
      </c>
      <c r="E9845">
        <v>1</v>
      </c>
      <c r="F9845">
        <v>45</v>
      </c>
      <c r="G9845" t="s">
        <v>29</v>
      </c>
      <c r="H9845" t="s">
        <v>14259</v>
      </c>
      <c r="I9845" t="s">
        <v>38</v>
      </c>
      <c r="J9845" t="s">
        <v>339</v>
      </c>
      <c r="K9845" t="s">
        <v>24</v>
      </c>
      <c r="L9845" t="s">
        <v>25</v>
      </c>
      <c r="M9845">
        <v>345</v>
      </c>
      <c r="N9845" t="s">
        <v>46</v>
      </c>
      <c r="O9845" s="6">
        <v>43492</v>
      </c>
      <c r="P9845">
        <v>45</v>
      </c>
      <c r="Q9845" s="7">
        <v>0.72753623188405792</v>
      </c>
      <c r="R9845">
        <v>157</v>
      </c>
      <c r="S9845" t="s">
        <v>35</v>
      </c>
    </row>
    <row r="9846" spans="1:19" x14ac:dyDescent="0.35">
      <c r="A9846" t="s">
        <v>14260</v>
      </c>
      <c r="B9846" t="s">
        <v>16029</v>
      </c>
      <c r="C9846" s="6">
        <v>42919</v>
      </c>
      <c r="D9846" s="6">
        <v>42919</v>
      </c>
      <c r="E9846">
        <v>4</v>
      </c>
      <c r="F9846">
        <v>60</v>
      </c>
      <c r="G9846" t="s">
        <v>29</v>
      </c>
      <c r="H9846" t="s">
        <v>14261</v>
      </c>
      <c r="I9846" t="s">
        <v>22</v>
      </c>
      <c r="J9846" t="s">
        <v>2775</v>
      </c>
      <c r="K9846" t="s">
        <v>184</v>
      </c>
      <c r="L9846" t="s">
        <v>241</v>
      </c>
      <c r="M9846">
        <v>100</v>
      </c>
      <c r="N9846" t="s">
        <v>34</v>
      </c>
      <c r="O9846" s="6">
        <v>42919</v>
      </c>
      <c r="P9846">
        <v>240</v>
      </c>
      <c r="Q9846" s="7">
        <v>0.82</v>
      </c>
      <c r="R9846">
        <v>0</v>
      </c>
      <c r="S9846" t="s">
        <v>41</v>
      </c>
    </row>
    <row r="9847" spans="1:19" x14ac:dyDescent="0.35">
      <c r="A9847" t="s">
        <v>14260</v>
      </c>
      <c r="B9847" t="s">
        <v>19162</v>
      </c>
      <c r="C9847" s="6">
        <v>43204</v>
      </c>
      <c r="D9847" s="6">
        <v>43284</v>
      </c>
      <c r="E9847">
        <v>2</v>
      </c>
      <c r="F9847">
        <v>45</v>
      </c>
      <c r="G9847" t="s">
        <v>29</v>
      </c>
      <c r="H9847" t="s">
        <v>14261</v>
      </c>
      <c r="I9847" t="s">
        <v>44</v>
      </c>
      <c r="J9847" t="s">
        <v>588</v>
      </c>
      <c r="K9847" t="s">
        <v>32</v>
      </c>
      <c r="L9847" t="s">
        <v>25</v>
      </c>
      <c r="M9847">
        <v>345</v>
      </c>
      <c r="N9847" t="s">
        <v>34</v>
      </c>
      <c r="O9847" s="6">
        <v>43204</v>
      </c>
      <c r="P9847">
        <v>90</v>
      </c>
      <c r="Q9847" s="7">
        <v>0.45217391304347826</v>
      </c>
      <c r="R9847">
        <v>80</v>
      </c>
      <c r="S9847" t="s">
        <v>27</v>
      </c>
    </row>
    <row r="9848" spans="1:19" x14ac:dyDescent="0.35">
      <c r="A9848" t="s">
        <v>14262</v>
      </c>
      <c r="B9848" t="s">
        <v>23240</v>
      </c>
      <c r="C9848" s="6">
        <v>43600</v>
      </c>
      <c r="D9848" s="6">
        <v>43650</v>
      </c>
      <c r="E9848">
        <v>3</v>
      </c>
      <c r="F9848">
        <v>45</v>
      </c>
      <c r="G9848" t="s">
        <v>20</v>
      </c>
      <c r="H9848" t="s">
        <v>14263</v>
      </c>
      <c r="I9848" t="s">
        <v>44</v>
      </c>
      <c r="J9848" t="s">
        <v>64</v>
      </c>
      <c r="K9848" t="s">
        <v>32</v>
      </c>
      <c r="L9848" t="s">
        <v>25</v>
      </c>
      <c r="M9848">
        <v>345</v>
      </c>
      <c r="N9848" t="s">
        <v>26</v>
      </c>
      <c r="O9848" s="6">
        <v>43600</v>
      </c>
      <c r="P9848">
        <v>135</v>
      </c>
      <c r="Q9848" s="7">
        <v>0.26376811594202898</v>
      </c>
      <c r="R9848">
        <v>50</v>
      </c>
      <c r="S9848" t="s">
        <v>41</v>
      </c>
    </row>
    <row r="9849" spans="1:19" x14ac:dyDescent="0.35">
      <c r="A9849" t="s">
        <v>14264</v>
      </c>
      <c r="B9849" t="s">
        <v>22346</v>
      </c>
      <c r="C9849" s="6">
        <v>43564</v>
      </c>
      <c r="D9849" s="6">
        <v>43651</v>
      </c>
      <c r="E9849">
        <v>4</v>
      </c>
      <c r="F9849">
        <v>45</v>
      </c>
      <c r="G9849" t="s">
        <v>29</v>
      </c>
      <c r="H9849" t="s">
        <v>14265</v>
      </c>
      <c r="I9849" t="s">
        <v>38</v>
      </c>
      <c r="J9849" t="s">
        <v>203</v>
      </c>
      <c r="K9849" t="s">
        <v>50</v>
      </c>
      <c r="L9849" t="s">
        <v>25</v>
      </c>
      <c r="M9849">
        <v>345</v>
      </c>
      <c r="N9849" t="s">
        <v>26</v>
      </c>
      <c r="O9849" s="6">
        <v>43468</v>
      </c>
      <c r="P9849">
        <v>180</v>
      </c>
      <c r="Q9849" s="7">
        <v>0.72173913043478266</v>
      </c>
      <c r="R9849">
        <v>183</v>
      </c>
      <c r="S9849" t="s">
        <v>35</v>
      </c>
    </row>
    <row r="9850" spans="1:19" x14ac:dyDescent="0.35">
      <c r="A9850" t="s">
        <v>14266</v>
      </c>
      <c r="B9850" t="s">
        <v>24040</v>
      </c>
      <c r="C9850" s="6">
        <v>43632</v>
      </c>
      <c r="D9850" s="6">
        <v>43655</v>
      </c>
      <c r="E9850">
        <v>3</v>
      </c>
      <c r="F9850">
        <v>45</v>
      </c>
      <c r="G9850" t="s">
        <v>29</v>
      </c>
      <c r="H9850" t="s">
        <v>14267</v>
      </c>
      <c r="I9850" t="s">
        <v>38</v>
      </c>
      <c r="J9850" t="s">
        <v>482</v>
      </c>
      <c r="K9850" t="s">
        <v>180</v>
      </c>
      <c r="L9850" t="s">
        <v>25</v>
      </c>
      <c r="M9850">
        <v>345</v>
      </c>
      <c r="N9850" t="s">
        <v>46</v>
      </c>
      <c r="O9850" s="6">
        <v>43526</v>
      </c>
      <c r="P9850">
        <v>135</v>
      </c>
      <c r="Q9850" s="7">
        <v>0.77681159420289858</v>
      </c>
      <c r="R9850">
        <v>129</v>
      </c>
      <c r="S9850" t="s">
        <v>35</v>
      </c>
    </row>
    <row r="9851" spans="1:19" x14ac:dyDescent="0.35">
      <c r="A9851" t="s">
        <v>10282</v>
      </c>
      <c r="B9851" t="s">
        <v>21297</v>
      </c>
      <c r="C9851" s="6">
        <v>43514</v>
      </c>
      <c r="D9851" s="6">
        <v>43649</v>
      </c>
      <c r="E9851">
        <v>1</v>
      </c>
      <c r="F9851">
        <v>45</v>
      </c>
      <c r="G9851" t="s">
        <v>20</v>
      </c>
      <c r="H9851" t="s">
        <v>14268</v>
      </c>
      <c r="I9851" t="s">
        <v>44</v>
      </c>
      <c r="J9851" t="s">
        <v>642</v>
      </c>
      <c r="K9851" t="s">
        <v>32</v>
      </c>
      <c r="L9851" t="s">
        <v>25</v>
      </c>
      <c r="M9851">
        <v>345</v>
      </c>
      <c r="N9851" t="s">
        <v>26</v>
      </c>
      <c r="O9851" s="6">
        <v>43482</v>
      </c>
      <c r="P9851">
        <v>45</v>
      </c>
      <c r="Q9851" s="7">
        <v>0.76521739130434785</v>
      </c>
      <c r="R9851">
        <v>167</v>
      </c>
      <c r="S9851" t="s">
        <v>35</v>
      </c>
    </row>
    <row r="9852" spans="1:19" x14ac:dyDescent="0.35">
      <c r="A9852" t="s">
        <v>14269</v>
      </c>
      <c r="B9852" t="s">
        <v>24187</v>
      </c>
      <c r="C9852" s="6">
        <v>43640</v>
      </c>
      <c r="D9852" s="6">
        <v>43647</v>
      </c>
      <c r="E9852">
        <v>3</v>
      </c>
      <c r="F9852">
        <v>60</v>
      </c>
      <c r="G9852" t="s">
        <v>29</v>
      </c>
      <c r="H9852" t="s">
        <v>14270</v>
      </c>
      <c r="I9852" t="s">
        <v>38</v>
      </c>
      <c r="J9852" t="s">
        <v>306</v>
      </c>
      <c r="K9852" t="s">
        <v>184</v>
      </c>
      <c r="L9852" t="s">
        <v>25</v>
      </c>
      <c r="M9852">
        <v>345</v>
      </c>
      <c r="N9852" t="s">
        <v>46</v>
      </c>
      <c r="O9852" s="6">
        <v>43566</v>
      </c>
      <c r="P9852">
        <v>180</v>
      </c>
      <c r="Q9852" s="7">
        <v>0.31594202898550727</v>
      </c>
      <c r="R9852">
        <v>81</v>
      </c>
      <c r="S9852" t="s">
        <v>27</v>
      </c>
    </row>
    <row r="9853" spans="1:19" x14ac:dyDescent="0.35">
      <c r="A9853" t="s">
        <v>14271</v>
      </c>
      <c r="B9853" t="s">
        <v>21133</v>
      </c>
      <c r="C9853" s="6">
        <v>43492</v>
      </c>
      <c r="D9853" s="6">
        <v>43649</v>
      </c>
      <c r="E9853">
        <v>4</v>
      </c>
      <c r="F9853">
        <v>45</v>
      </c>
      <c r="G9853" t="s">
        <v>29</v>
      </c>
      <c r="H9853" t="s">
        <v>14272</v>
      </c>
      <c r="I9853" t="s">
        <v>38</v>
      </c>
      <c r="J9853" t="s">
        <v>339</v>
      </c>
      <c r="K9853" t="s">
        <v>24</v>
      </c>
      <c r="L9853" t="s">
        <v>25</v>
      </c>
      <c r="M9853">
        <v>345</v>
      </c>
      <c r="N9853" t="s">
        <v>46</v>
      </c>
      <c r="O9853" s="6">
        <v>43492</v>
      </c>
      <c r="P9853">
        <v>180</v>
      </c>
      <c r="Q9853" s="7">
        <v>0.72753623188405792</v>
      </c>
      <c r="R9853">
        <v>157</v>
      </c>
      <c r="S9853" t="s">
        <v>35</v>
      </c>
    </row>
    <row r="9854" spans="1:19" x14ac:dyDescent="0.35">
      <c r="A9854" t="s">
        <v>14273</v>
      </c>
      <c r="B9854" t="s">
        <v>21134</v>
      </c>
      <c r="C9854" s="6">
        <v>43492</v>
      </c>
      <c r="D9854" s="6">
        <v>43649</v>
      </c>
      <c r="E9854">
        <v>1</v>
      </c>
      <c r="F9854">
        <v>45</v>
      </c>
      <c r="G9854" t="s">
        <v>29</v>
      </c>
      <c r="H9854" t="s">
        <v>14274</v>
      </c>
      <c r="I9854" t="s">
        <v>44</v>
      </c>
      <c r="J9854" t="s">
        <v>339</v>
      </c>
      <c r="K9854" t="s">
        <v>24</v>
      </c>
      <c r="L9854" t="s">
        <v>25</v>
      </c>
      <c r="M9854">
        <v>345</v>
      </c>
      <c r="N9854" t="s">
        <v>46</v>
      </c>
      <c r="O9854" s="6">
        <v>43492</v>
      </c>
      <c r="P9854">
        <v>45</v>
      </c>
      <c r="Q9854" s="7">
        <v>0.72753623188405792</v>
      </c>
      <c r="R9854">
        <v>157</v>
      </c>
      <c r="S9854" t="s">
        <v>35</v>
      </c>
    </row>
    <row r="9855" spans="1:19" x14ac:dyDescent="0.35">
      <c r="A9855" t="s">
        <v>11610</v>
      </c>
      <c r="B9855" t="s">
        <v>16030</v>
      </c>
      <c r="C9855" s="6">
        <v>42919</v>
      </c>
      <c r="D9855" s="6">
        <v>42919</v>
      </c>
      <c r="E9855">
        <v>4</v>
      </c>
      <c r="F9855">
        <v>60</v>
      </c>
      <c r="G9855" t="s">
        <v>29</v>
      </c>
      <c r="H9855" t="s">
        <v>14275</v>
      </c>
      <c r="I9855" t="s">
        <v>22</v>
      </c>
      <c r="J9855" t="s">
        <v>698</v>
      </c>
      <c r="K9855" t="s">
        <v>50</v>
      </c>
      <c r="L9855" t="s">
        <v>40</v>
      </c>
      <c r="M9855">
        <v>200</v>
      </c>
      <c r="N9855" t="s">
        <v>34</v>
      </c>
      <c r="O9855" s="6">
        <v>42919</v>
      </c>
      <c r="P9855">
        <v>240</v>
      </c>
      <c r="Q9855" s="7">
        <v>0.77</v>
      </c>
      <c r="R9855">
        <v>0</v>
      </c>
      <c r="S9855" t="s">
        <v>41</v>
      </c>
    </row>
    <row r="9856" spans="1:19" x14ac:dyDescent="0.35">
      <c r="A9856" t="s">
        <v>11610</v>
      </c>
      <c r="B9856" t="s">
        <v>16939</v>
      </c>
      <c r="C9856" s="6">
        <v>42926</v>
      </c>
      <c r="D9856" s="6">
        <v>42926</v>
      </c>
      <c r="E9856">
        <v>3</v>
      </c>
      <c r="F9856">
        <v>60</v>
      </c>
      <c r="G9856" t="s">
        <v>29</v>
      </c>
      <c r="H9856" t="s">
        <v>14275</v>
      </c>
      <c r="I9856" t="s">
        <v>38</v>
      </c>
      <c r="J9856" t="s">
        <v>1351</v>
      </c>
      <c r="K9856" t="s">
        <v>32</v>
      </c>
      <c r="L9856" t="s">
        <v>25</v>
      </c>
      <c r="M9856">
        <v>345</v>
      </c>
      <c r="N9856" t="s">
        <v>26</v>
      </c>
      <c r="O9856" s="6">
        <v>42794</v>
      </c>
      <c r="P9856">
        <v>180</v>
      </c>
      <c r="Q9856" s="7">
        <v>0.75942028985507248</v>
      </c>
      <c r="R9856">
        <v>132</v>
      </c>
      <c r="S9856" t="s">
        <v>35</v>
      </c>
    </row>
    <row r="9857" spans="1:19" x14ac:dyDescent="0.35">
      <c r="A9857" t="s">
        <v>10288</v>
      </c>
      <c r="B9857" t="s">
        <v>19103</v>
      </c>
      <c r="C9857" s="6">
        <v>43203</v>
      </c>
      <c r="D9857" s="6">
        <v>43284</v>
      </c>
      <c r="E9857">
        <v>2</v>
      </c>
      <c r="F9857">
        <v>45</v>
      </c>
      <c r="G9857" t="s">
        <v>29</v>
      </c>
      <c r="H9857" t="s">
        <v>14276</v>
      </c>
      <c r="I9857" t="s">
        <v>44</v>
      </c>
      <c r="J9857" t="s">
        <v>4936</v>
      </c>
      <c r="K9857" t="s">
        <v>32</v>
      </c>
      <c r="L9857" t="s">
        <v>25</v>
      </c>
      <c r="M9857">
        <v>345</v>
      </c>
      <c r="N9857" t="s">
        <v>26</v>
      </c>
      <c r="O9857" s="6">
        <v>43113</v>
      </c>
      <c r="P9857">
        <v>90</v>
      </c>
      <c r="Q9857" s="7">
        <v>0.68695652173913047</v>
      </c>
      <c r="R9857">
        <v>171</v>
      </c>
      <c r="S9857" t="s">
        <v>35</v>
      </c>
    </row>
    <row r="9858" spans="1:19" x14ac:dyDescent="0.35">
      <c r="A9858" t="s">
        <v>14277</v>
      </c>
      <c r="B9858" t="s">
        <v>22943</v>
      </c>
      <c r="C9858" s="6">
        <v>43589</v>
      </c>
      <c r="D9858" s="6">
        <v>43649</v>
      </c>
      <c r="E9858">
        <v>2</v>
      </c>
      <c r="F9858">
        <v>45</v>
      </c>
      <c r="G9858" t="s">
        <v>29</v>
      </c>
      <c r="H9858" t="s">
        <v>14278</v>
      </c>
      <c r="I9858" t="s">
        <v>38</v>
      </c>
      <c r="J9858" t="s">
        <v>4054</v>
      </c>
      <c r="K9858" t="s">
        <v>32</v>
      </c>
      <c r="L9858" t="s">
        <v>25</v>
      </c>
      <c r="M9858">
        <v>345</v>
      </c>
      <c r="N9858" t="s">
        <v>46</v>
      </c>
      <c r="O9858" s="6">
        <v>43589</v>
      </c>
      <c r="P9858">
        <v>90</v>
      </c>
      <c r="Q9858" s="7">
        <v>0.55942028985507242</v>
      </c>
      <c r="R9858">
        <v>60</v>
      </c>
      <c r="S9858" t="s">
        <v>27</v>
      </c>
    </row>
    <row r="9859" spans="1:19" x14ac:dyDescent="0.35">
      <c r="A9859" t="s">
        <v>14279</v>
      </c>
      <c r="B9859" t="s">
        <v>21471</v>
      </c>
      <c r="C9859" s="6">
        <v>43524</v>
      </c>
      <c r="D9859" s="6">
        <v>43649</v>
      </c>
      <c r="E9859">
        <v>1</v>
      </c>
      <c r="F9859">
        <v>45</v>
      </c>
      <c r="G9859" t="s">
        <v>20</v>
      </c>
      <c r="H9859" t="s">
        <v>14280</v>
      </c>
      <c r="I9859" t="s">
        <v>44</v>
      </c>
      <c r="J9859" t="s">
        <v>339</v>
      </c>
      <c r="K9859" t="s">
        <v>24</v>
      </c>
      <c r="L9859" t="s">
        <v>25</v>
      </c>
      <c r="M9859">
        <v>345</v>
      </c>
      <c r="N9859" t="s">
        <v>46</v>
      </c>
      <c r="O9859" s="6">
        <v>43492</v>
      </c>
      <c r="P9859">
        <v>45</v>
      </c>
      <c r="Q9859" s="7">
        <v>0.72753623188405792</v>
      </c>
      <c r="R9859">
        <v>157</v>
      </c>
      <c r="S9859" t="s">
        <v>35</v>
      </c>
    </row>
    <row r="9860" spans="1:19" x14ac:dyDescent="0.35">
      <c r="A9860" t="s">
        <v>9949</v>
      </c>
      <c r="B9860" t="s">
        <v>16031</v>
      </c>
      <c r="C9860" s="6">
        <v>42919</v>
      </c>
      <c r="D9860" s="6">
        <v>42919</v>
      </c>
      <c r="E9860">
        <v>2</v>
      </c>
      <c r="F9860">
        <v>60</v>
      </c>
      <c r="G9860" t="s">
        <v>29</v>
      </c>
      <c r="H9860" t="s">
        <v>14281</v>
      </c>
      <c r="I9860" t="s">
        <v>22</v>
      </c>
      <c r="J9860" t="s">
        <v>698</v>
      </c>
      <c r="K9860" t="s">
        <v>50</v>
      </c>
      <c r="L9860" t="s">
        <v>40</v>
      </c>
      <c r="M9860">
        <v>200</v>
      </c>
      <c r="N9860" t="s">
        <v>34</v>
      </c>
      <c r="O9860" s="6">
        <v>42919</v>
      </c>
      <c r="P9860">
        <v>120</v>
      </c>
      <c r="Q9860" s="7">
        <v>0.77</v>
      </c>
      <c r="R9860">
        <v>0</v>
      </c>
      <c r="S9860" t="s">
        <v>41</v>
      </c>
    </row>
    <row r="9861" spans="1:19" x14ac:dyDescent="0.35">
      <c r="A9861" t="s">
        <v>14282</v>
      </c>
      <c r="B9861" t="s">
        <v>21683</v>
      </c>
      <c r="C9861" s="6">
        <v>43537</v>
      </c>
      <c r="D9861" s="6">
        <v>43651</v>
      </c>
      <c r="E9861">
        <v>1</v>
      </c>
      <c r="F9861">
        <v>45</v>
      </c>
      <c r="G9861" t="s">
        <v>20</v>
      </c>
      <c r="H9861" t="s">
        <v>14283</v>
      </c>
      <c r="I9861" t="s">
        <v>38</v>
      </c>
      <c r="J9861" t="s">
        <v>203</v>
      </c>
      <c r="K9861" t="s">
        <v>50</v>
      </c>
      <c r="L9861" t="s">
        <v>25</v>
      </c>
      <c r="M9861">
        <v>345</v>
      </c>
      <c r="N9861" t="s">
        <v>26</v>
      </c>
      <c r="O9861" s="6">
        <v>43468</v>
      </c>
      <c r="P9861">
        <v>45</v>
      </c>
      <c r="Q9861" s="7">
        <v>0.72173913043478266</v>
      </c>
      <c r="R9861">
        <v>183</v>
      </c>
      <c r="S9861" t="s">
        <v>35</v>
      </c>
    </row>
    <row r="9862" spans="1:19" x14ac:dyDescent="0.35">
      <c r="A9862" t="s">
        <v>9959</v>
      </c>
      <c r="B9862" t="s">
        <v>16032</v>
      </c>
      <c r="C9862" s="6">
        <v>42919</v>
      </c>
      <c r="D9862" s="6">
        <v>42919</v>
      </c>
      <c r="E9862">
        <v>4</v>
      </c>
      <c r="F9862">
        <v>60</v>
      </c>
      <c r="G9862" t="s">
        <v>29</v>
      </c>
      <c r="H9862" t="s">
        <v>14284</v>
      </c>
      <c r="I9862" t="s">
        <v>22</v>
      </c>
      <c r="J9862" t="s">
        <v>698</v>
      </c>
      <c r="K9862" t="s">
        <v>50</v>
      </c>
      <c r="L9862" t="s">
        <v>40</v>
      </c>
      <c r="M9862">
        <v>200</v>
      </c>
      <c r="N9862" t="s">
        <v>34</v>
      </c>
      <c r="O9862" s="6">
        <v>42919</v>
      </c>
      <c r="P9862">
        <v>240</v>
      </c>
      <c r="Q9862" s="7">
        <v>0.77</v>
      </c>
      <c r="R9862">
        <v>0</v>
      </c>
      <c r="S9862" t="s">
        <v>41</v>
      </c>
    </row>
    <row r="9863" spans="1:19" x14ac:dyDescent="0.35">
      <c r="A9863" t="s">
        <v>7043</v>
      </c>
      <c r="B9863" t="s">
        <v>16940</v>
      </c>
      <c r="C9863" s="6">
        <v>42926</v>
      </c>
      <c r="D9863" s="6">
        <v>42926</v>
      </c>
      <c r="E9863">
        <v>4</v>
      </c>
      <c r="F9863">
        <v>60</v>
      </c>
      <c r="G9863" t="s">
        <v>29</v>
      </c>
      <c r="H9863" t="s">
        <v>7044</v>
      </c>
      <c r="I9863" t="s">
        <v>22</v>
      </c>
      <c r="J9863" t="s">
        <v>1351</v>
      </c>
      <c r="K9863" t="s">
        <v>32</v>
      </c>
      <c r="L9863" t="s">
        <v>25</v>
      </c>
      <c r="M9863">
        <v>345</v>
      </c>
      <c r="N9863" t="s">
        <v>26</v>
      </c>
      <c r="O9863" s="6">
        <v>42794</v>
      </c>
      <c r="P9863">
        <v>240</v>
      </c>
      <c r="Q9863" s="7">
        <v>0.75942028985507248</v>
      </c>
      <c r="R9863">
        <v>132</v>
      </c>
      <c r="S9863" t="s">
        <v>35</v>
      </c>
    </row>
    <row r="9864" spans="1:19" x14ac:dyDescent="0.35">
      <c r="A9864" t="s">
        <v>6406</v>
      </c>
      <c r="B9864" t="s">
        <v>18129</v>
      </c>
      <c r="C9864" s="6">
        <v>43153</v>
      </c>
      <c r="D9864" s="6">
        <v>43285</v>
      </c>
      <c r="E9864">
        <v>3</v>
      </c>
      <c r="F9864">
        <v>45</v>
      </c>
      <c r="G9864" t="s">
        <v>29</v>
      </c>
      <c r="H9864" t="s">
        <v>6407</v>
      </c>
      <c r="I9864" t="s">
        <v>44</v>
      </c>
      <c r="J9864" t="s">
        <v>14095</v>
      </c>
      <c r="K9864" t="s">
        <v>50</v>
      </c>
      <c r="L9864" t="s">
        <v>58</v>
      </c>
      <c r="M9864">
        <v>150</v>
      </c>
      <c r="N9864" t="s">
        <v>26</v>
      </c>
      <c r="O9864" s="6">
        <v>43153</v>
      </c>
      <c r="P9864">
        <v>135</v>
      </c>
      <c r="Q9864" s="7">
        <v>0.8</v>
      </c>
      <c r="R9864">
        <v>132</v>
      </c>
      <c r="S9864" t="s">
        <v>35</v>
      </c>
    </row>
    <row r="9865" spans="1:19" x14ac:dyDescent="0.35">
      <c r="A9865" t="s">
        <v>7043</v>
      </c>
      <c r="B9865" t="s">
        <v>16033</v>
      </c>
      <c r="C9865" s="6">
        <v>42919</v>
      </c>
      <c r="D9865" s="6">
        <v>42919</v>
      </c>
      <c r="E9865">
        <v>2</v>
      </c>
      <c r="F9865">
        <v>60</v>
      </c>
      <c r="G9865" t="s">
        <v>29</v>
      </c>
      <c r="H9865" t="s">
        <v>7044</v>
      </c>
      <c r="I9865" t="s">
        <v>22</v>
      </c>
      <c r="J9865" t="s">
        <v>2851</v>
      </c>
      <c r="K9865" t="s">
        <v>32</v>
      </c>
      <c r="L9865" t="s">
        <v>241</v>
      </c>
      <c r="M9865">
        <v>100</v>
      </c>
      <c r="N9865" t="s">
        <v>26</v>
      </c>
      <c r="O9865" s="6">
        <v>42919</v>
      </c>
      <c r="P9865">
        <v>120</v>
      </c>
      <c r="Q9865" s="7">
        <v>0.3</v>
      </c>
      <c r="R9865">
        <v>0</v>
      </c>
      <c r="S9865" t="s">
        <v>41</v>
      </c>
    </row>
    <row r="9866" spans="1:19" x14ac:dyDescent="0.35">
      <c r="A9866" t="s">
        <v>12964</v>
      </c>
      <c r="B9866" t="s">
        <v>18690</v>
      </c>
      <c r="C9866" s="6">
        <v>43184</v>
      </c>
      <c r="D9866" s="6">
        <v>43285</v>
      </c>
      <c r="E9866">
        <v>2</v>
      </c>
      <c r="F9866">
        <v>45</v>
      </c>
      <c r="G9866" t="s">
        <v>29</v>
      </c>
      <c r="H9866" t="s">
        <v>14285</v>
      </c>
      <c r="I9866" t="s">
        <v>44</v>
      </c>
      <c r="J9866" t="s">
        <v>14095</v>
      </c>
      <c r="K9866" t="s">
        <v>50</v>
      </c>
      <c r="L9866" t="s">
        <v>58</v>
      </c>
      <c r="M9866">
        <v>150</v>
      </c>
      <c r="N9866" t="s">
        <v>26</v>
      </c>
      <c r="O9866" s="6">
        <v>43153</v>
      </c>
      <c r="P9866">
        <v>90</v>
      </c>
      <c r="Q9866" s="7">
        <v>0.8</v>
      </c>
      <c r="R9866">
        <v>132</v>
      </c>
      <c r="S9866" t="s">
        <v>35</v>
      </c>
    </row>
    <row r="9867" spans="1:19" x14ac:dyDescent="0.35">
      <c r="A9867" t="s">
        <v>14286</v>
      </c>
      <c r="B9867" t="s">
        <v>24132</v>
      </c>
      <c r="C9867" s="6">
        <v>43637</v>
      </c>
      <c r="D9867" s="6">
        <v>43648</v>
      </c>
      <c r="E9867">
        <v>4</v>
      </c>
      <c r="F9867">
        <v>55</v>
      </c>
      <c r="G9867" t="s">
        <v>29</v>
      </c>
      <c r="H9867" t="s">
        <v>14287</v>
      </c>
      <c r="I9867" t="s">
        <v>38</v>
      </c>
      <c r="J9867" t="s">
        <v>11844</v>
      </c>
      <c r="K9867" t="s">
        <v>24</v>
      </c>
      <c r="L9867" t="s">
        <v>25</v>
      </c>
      <c r="M9867">
        <v>345</v>
      </c>
      <c r="N9867" t="s">
        <v>34</v>
      </c>
      <c r="O9867" s="6">
        <v>43564</v>
      </c>
      <c r="P9867">
        <v>220</v>
      </c>
      <c r="Q9867" s="7">
        <v>5.5072463768115941E-2</v>
      </c>
      <c r="R9867">
        <v>84</v>
      </c>
      <c r="S9867" t="s">
        <v>27</v>
      </c>
    </row>
    <row r="9868" spans="1:19" x14ac:dyDescent="0.35">
      <c r="A9868" t="s">
        <v>14288</v>
      </c>
      <c r="B9868" t="s">
        <v>23378</v>
      </c>
      <c r="C9868" s="6">
        <v>43607</v>
      </c>
      <c r="D9868" s="6">
        <v>43649</v>
      </c>
      <c r="E9868">
        <v>2</v>
      </c>
      <c r="F9868">
        <v>45</v>
      </c>
      <c r="G9868" t="s">
        <v>29</v>
      </c>
      <c r="H9868" t="s">
        <v>14289</v>
      </c>
      <c r="I9868" t="s">
        <v>38</v>
      </c>
      <c r="J9868" t="s">
        <v>45</v>
      </c>
      <c r="K9868" t="s">
        <v>32</v>
      </c>
      <c r="L9868" t="s">
        <v>25</v>
      </c>
      <c r="M9868">
        <v>345</v>
      </c>
      <c r="N9868" t="s">
        <v>46</v>
      </c>
      <c r="O9868" s="6">
        <v>43549</v>
      </c>
      <c r="P9868">
        <v>90</v>
      </c>
      <c r="Q9868" s="7">
        <v>0.33333333333333331</v>
      </c>
      <c r="R9868">
        <v>100</v>
      </c>
      <c r="S9868" t="s">
        <v>27</v>
      </c>
    </row>
    <row r="9869" spans="1:19" x14ac:dyDescent="0.35">
      <c r="A9869" t="s">
        <v>14288</v>
      </c>
      <c r="B9869" t="s">
        <v>22139</v>
      </c>
      <c r="C9869" s="6">
        <v>43557</v>
      </c>
      <c r="D9869" s="6">
        <v>43648</v>
      </c>
      <c r="E9869">
        <v>3</v>
      </c>
      <c r="F9869">
        <v>45</v>
      </c>
      <c r="G9869" t="s">
        <v>29</v>
      </c>
      <c r="H9869" t="s">
        <v>14289</v>
      </c>
      <c r="I9869" t="s">
        <v>38</v>
      </c>
      <c r="J9869" t="s">
        <v>2116</v>
      </c>
      <c r="K9869" t="s">
        <v>32</v>
      </c>
      <c r="L9869" t="s">
        <v>25</v>
      </c>
      <c r="M9869">
        <v>345</v>
      </c>
      <c r="N9869" t="s">
        <v>26</v>
      </c>
      <c r="O9869" s="6">
        <v>43557</v>
      </c>
      <c r="P9869">
        <v>135</v>
      </c>
      <c r="Q9869" s="7">
        <v>0.34782608695652173</v>
      </c>
      <c r="R9869">
        <v>91</v>
      </c>
      <c r="S9869" t="s">
        <v>27</v>
      </c>
    </row>
    <row r="9870" spans="1:19" x14ac:dyDescent="0.35">
      <c r="A9870" t="s">
        <v>14290</v>
      </c>
      <c r="B9870" t="s">
        <v>23155</v>
      </c>
      <c r="C9870" s="6">
        <v>43598</v>
      </c>
      <c r="D9870" s="6">
        <v>43649</v>
      </c>
      <c r="E9870">
        <v>2</v>
      </c>
      <c r="F9870">
        <v>45</v>
      </c>
      <c r="G9870" t="s">
        <v>29</v>
      </c>
      <c r="H9870" t="s">
        <v>14291</v>
      </c>
      <c r="I9870" t="s">
        <v>38</v>
      </c>
      <c r="J9870" t="s">
        <v>1006</v>
      </c>
      <c r="K9870" t="s">
        <v>24</v>
      </c>
      <c r="L9870" t="s">
        <v>25</v>
      </c>
      <c r="M9870">
        <v>345</v>
      </c>
      <c r="N9870" t="s">
        <v>34</v>
      </c>
      <c r="O9870" s="6">
        <v>43516</v>
      </c>
      <c r="P9870">
        <v>90</v>
      </c>
      <c r="Q9870" s="7">
        <v>0.44057971014492753</v>
      </c>
      <c r="R9870">
        <v>133</v>
      </c>
      <c r="S9870" t="s">
        <v>35</v>
      </c>
    </row>
    <row r="9871" spans="1:19" x14ac:dyDescent="0.35">
      <c r="A9871" t="s">
        <v>14292</v>
      </c>
      <c r="B9871" t="s">
        <v>20708</v>
      </c>
      <c r="C9871" s="6">
        <v>43274</v>
      </c>
      <c r="D9871" s="6">
        <v>43284</v>
      </c>
      <c r="E9871">
        <v>3</v>
      </c>
      <c r="F9871">
        <v>60</v>
      </c>
      <c r="G9871" t="s">
        <v>29</v>
      </c>
      <c r="H9871" t="s">
        <v>14293</v>
      </c>
      <c r="I9871" t="s">
        <v>38</v>
      </c>
      <c r="J9871" t="s">
        <v>4936</v>
      </c>
      <c r="K9871" t="s">
        <v>32</v>
      </c>
      <c r="L9871" t="s">
        <v>25</v>
      </c>
      <c r="M9871">
        <v>345</v>
      </c>
      <c r="N9871" t="s">
        <v>26</v>
      </c>
      <c r="O9871" s="6">
        <v>43113</v>
      </c>
      <c r="P9871">
        <v>180</v>
      </c>
      <c r="Q9871" s="7">
        <v>0.68695652173913047</v>
      </c>
      <c r="R9871">
        <v>171</v>
      </c>
      <c r="S9871" t="s">
        <v>35</v>
      </c>
    </row>
    <row r="9872" spans="1:19" x14ac:dyDescent="0.35">
      <c r="A9872" t="s">
        <v>14292</v>
      </c>
      <c r="B9872" t="s">
        <v>16034</v>
      </c>
      <c r="C9872" s="6">
        <v>42919</v>
      </c>
      <c r="D9872" s="6">
        <v>42919</v>
      </c>
      <c r="E9872">
        <v>1</v>
      </c>
      <c r="F9872">
        <v>60</v>
      </c>
      <c r="G9872" t="s">
        <v>29</v>
      </c>
      <c r="H9872" t="s">
        <v>14293</v>
      </c>
      <c r="I9872" t="s">
        <v>22</v>
      </c>
      <c r="J9872" t="s">
        <v>2851</v>
      </c>
      <c r="K9872" t="s">
        <v>32</v>
      </c>
      <c r="L9872" t="s">
        <v>241</v>
      </c>
      <c r="M9872">
        <v>100</v>
      </c>
      <c r="N9872" t="s">
        <v>26</v>
      </c>
      <c r="O9872" s="6">
        <v>42919</v>
      </c>
      <c r="P9872">
        <v>60</v>
      </c>
      <c r="Q9872" s="7">
        <v>0.3</v>
      </c>
      <c r="R9872">
        <v>0</v>
      </c>
      <c r="S9872" t="s">
        <v>41</v>
      </c>
    </row>
    <row r="9873" spans="1:19" x14ac:dyDescent="0.35">
      <c r="A9873" t="s">
        <v>10292</v>
      </c>
      <c r="B9873" t="s">
        <v>20233</v>
      </c>
      <c r="C9873" s="6">
        <v>43253</v>
      </c>
      <c r="D9873" s="6">
        <v>43282</v>
      </c>
      <c r="E9873">
        <v>2</v>
      </c>
      <c r="F9873">
        <v>45</v>
      </c>
      <c r="G9873" t="s">
        <v>29</v>
      </c>
      <c r="H9873" t="s">
        <v>14294</v>
      </c>
      <c r="I9873" t="s">
        <v>38</v>
      </c>
      <c r="J9873" t="s">
        <v>1676</v>
      </c>
      <c r="K9873" t="s">
        <v>32</v>
      </c>
      <c r="L9873" t="s">
        <v>25</v>
      </c>
      <c r="M9873">
        <v>345</v>
      </c>
      <c r="N9873" t="s">
        <v>46</v>
      </c>
      <c r="O9873" s="6">
        <v>43253</v>
      </c>
      <c r="P9873">
        <v>90</v>
      </c>
      <c r="Q9873" s="7">
        <v>6.0869565217391307E-2</v>
      </c>
      <c r="R9873">
        <v>29</v>
      </c>
      <c r="S9873" t="s">
        <v>41</v>
      </c>
    </row>
    <row r="9874" spans="1:19" x14ac:dyDescent="0.35">
      <c r="A9874" t="s">
        <v>9985</v>
      </c>
      <c r="B9874" t="s">
        <v>16035</v>
      </c>
      <c r="C9874" s="6">
        <v>42919</v>
      </c>
      <c r="D9874" s="6">
        <v>42919</v>
      </c>
      <c r="E9874">
        <v>4</v>
      </c>
      <c r="F9874">
        <v>60</v>
      </c>
      <c r="G9874" t="s">
        <v>29</v>
      </c>
      <c r="H9874" t="s">
        <v>14295</v>
      </c>
      <c r="I9874" t="s">
        <v>22</v>
      </c>
      <c r="J9874" t="s">
        <v>1494</v>
      </c>
      <c r="K9874" t="s">
        <v>24</v>
      </c>
      <c r="L9874" t="s">
        <v>40</v>
      </c>
      <c r="M9874">
        <v>200</v>
      </c>
      <c r="N9874" t="s">
        <v>34</v>
      </c>
      <c r="O9874" s="6">
        <v>42919</v>
      </c>
      <c r="P9874">
        <v>240</v>
      </c>
      <c r="Q9874" s="7">
        <v>0.79</v>
      </c>
      <c r="R9874">
        <v>0</v>
      </c>
      <c r="S9874" t="s">
        <v>41</v>
      </c>
    </row>
    <row r="9875" spans="1:19" x14ac:dyDescent="0.35">
      <c r="A9875" t="s">
        <v>9987</v>
      </c>
      <c r="B9875" t="s">
        <v>16036</v>
      </c>
      <c r="C9875" s="6">
        <v>42919</v>
      </c>
      <c r="D9875" s="6">
        <v>42919</v>
      </c>
      <c r="E9875">
        <v>3</v>
      </c>
      <c r="F9875">
        <v>60</v>
      </c>
      <c r="G9875" t="s">
        <v>29</v>
      </c>
      <c r="H9875" t="s">
        <v>14296</v>
      </c>
      <c r="I9875" t="s">
        <v>22</v>
      </c>
      <c r="J9875" t="s">
        <v>2856</v>
      </c>
      <c r="K9875" t="s">
        <v>32</v>
      </c>
      <c r="L9875" t="s">
        <v>241</v>
      </c>
      <c r="M9875">
        <v>100</v>
      </c>
      <c r="N9875" t="s">
        <v>46</v>
      </c>
      <c r="O9875" s="6">
        <v>42919</v>
      </c>
      <c r="P9875">
        <v>180</v>
      </c>
      <c r="Q9875" s="7">
        <v>0.36</v>
      </c>
      <c r="R9875">
        <v>0</v>
      </c>
      <c r="S9875" t="s">
        <v>41</v>
      </c>
    </row>
    <row r="9876" spans="1:19" x14ac:dyDescent="0.35">
      <c r="A9876" t="s">
        <v>14297</v>
      </c>
      <c r="B9876" t="s">
        <v>21727</v>
      </c>
      <c r="C9876" s="6">
        <v>43539</v>
      </c>
      <c r="D9876" s="6">
        <v>43648</v>
      </c>
      <c r="E9876">
        <v>1</v>
      </c>
      <c r="F9876">
        <v>45</v>
      </c>
      <c r="G9876" t="s">
        <v>29</v>
      </c>
      <c r="H9876" t="s">
        <v>14298</v>
      </c>
      <c r="I9876" t="s">
        <v>38</v>
      </c>
      <c r="J9876" t="s">
        <v>426</v>
      </c>
      <c r="K9876" t="s">
        <v>24</v>
      </c>
      <c r="L9876" t="s">
        <v>25</v>
      </c>
      <c r="M9876">
        <v>345</v>
      </c>
      <c r="N9876" t="s">
        <v>34</v>
      </c>
      <c r="O9876" s="6">
        <v>43539</v>
      </c>
      <c r="P9876">
        <v>45</v>
      </c>
      <c r="Q9876" s="7">
        <v>0.46666666666666667</v>
      </c>
      <c r="R9876">
        <v>109</v>
      </c>
      <c r="S9876" t="s">
        <v>27</v>
      </c>
    </row>
    <row r="9877" spans="1:19" x14ac:dyDescent="0.35">
      <c r="A9877" t="s">
        <v>14299</v>
      </c>
      <c r="B9877" t="s">
        <v>21728</v>
      </c>
      <c r="C9877" s="6">
        <v>43539</v>
      </c>
      <c r="D9877" s="6">
        <v>43648</v>
      </c>
      <c r="E9877">
        <v>3</v>
      </c>
      <c r="F9877">
        <v>45</v>
      </c>
      <c r="G9877" t="s">
        <v>29</v>
      </c>
      <c r="H9877" t="s">
        <v>14300</v>
      </c>
      <c r="I9877" t="s">
        <v>38</v>
      </c>
      <c r="J9877" t="s">
        <v>426</v>
      </c>
      <c r="K9877" t="s">
        <v>24</v>
      </c>
      <c r="L9877" t="s">
        <v>25</v>
      </c>
      <c r="M9877">
        <v>345</v>
      </c>
      <c r="N9877" t="s">
        <v>34</v>
      </c>
      <c r="O9877" s="6">
        <v>43539</v>
      </c>
      <c r="P9877">
        <v>135</v>
      </c>
      <c r="Q9877" s="7">
        <v>0.46666666666666667</v>
      </c>
      <c r="R9877">
        <v>109</v>
      </c>
      <c r="S9877" t="s">
        <v>27</v>
      </c>
    </row>
    <row r="9878" spans="1:19" x14ac:dyDescent="0.35">
      <c r="A9878" t="s">
        <v>14301</v>
      </c>
      <c r="B9878" t="s">
        <v>22712</v>
      </c>
      <c r="C9878" s="6">
        <v>43581</v>
      </c>
      <c r="D9878" s="6">
        <v>43649</v>
      </c>
      <c r="E9878">
        <v>3</v>
      </c>
      <c r="F9878">
        <v>45</v>
      </c>
      <c r="G9878" t="s">
        <v>29</v>
      </c>
      <c r="H9878" t="s">
        <v>14302</v>
      </c>
      <c r="I9878" t="s">
        <v>38</v>
      </c>
      <c r="J9878" t="s">
        <v>339</v>
      </c>
      <c r="K9878" t="s">
        <v>24</v>
      </c>
      <c r="L9878" t="s">
        <v>25</v>
      </c>
      <c r="M9878">
        <v>345</v>
      </c>
      <c r="N9878" t="s">
        <v>46</v>
      </c>
      <c r="O9878" s="6">
        <v>43492</v>
      </c>
      <c r="P9878">
        <v>135</v>
      </c>
      <c r="Q9878" s="7">
        <v>0.72753623188405792</v>
      </c>
      <c r="R9878">
        <v>157</v>
      </c>
      <c r="S9878" t="s">
        <v>35</v>
      </c>
    </row>
    <row r="9879" spans="1:19" x14ac:dyDescent="0.35">
      <c r="A9879" t="s">
        <v>14303</v>
      </c>
      <c r="B9879" t="s">
        <v>21135</v>
      </c>
      <c r="C9879" s="6">
        <v>43492</v>
      </c>
      <c r="D9879" s="6">
        <v>43649</v>
      </c>
      <c r="E9879">
        <v>2</v>
      </c>
      <c r="F9879">
        <v>45</v>
      </c>
      <c r="G9879" t="s">
        <v>29</v>
      </c>
      <c r="H9879" t="s">
        <v>14304</v>
      </c>
      <c r="I9879" t="s">
        <v>38</v>
      </c>
      <c r="J9879" t="s">
        <v>339</v>
      </c>
      <c r="K9879" t="s">
        <v>24</v>
      </c>
      <c r="L9879" t="s">
        <v>25</v>
      </c>
      <c r="M9879">
        <v>345</v>
      </c>
      <c r="N9879" t="s">
        <v>46</v>
      </c>
      <c r="O9879" s="6">
        <v>43492</v>
      </c>
      <c r="P9879">
        <v>90</v>
      </c>
      <c r="Q9879" s="7">
        <v>0.72753623188405792</v>
      </c>
      <c r="R9879">
        <v>157</v>
      </c>
      <c r="S9879" t="s">
        <v>35</v>
      </c>
    </row>
    <row r="9880" spans="1:19" x14ac:dyDescent="0.35">
      <c r="A9880" t="s">
        <v>14305</v>
      </c>
      <c r="B9880" t="s">
        <v>22713</v>
      </c>
      <c r="C9880" s="6">
        <v>43581</v>
      </c>
      <c r="D9880" s="6">
        <v>43650</v>
      </c>
      <c r="E9880">
        <v>4</v>
      </c>
      <c r="F9880">
        <v>45</v>
      </c>
      <c r="G9880" t="s">
        <v>29</v>
      </c>
      <c r="H9880" t="s">
        <v>14306</v>
      </c>
      <c r="I9880" t="s">
        <v>44</v>
      </c>
      <c r="J9880" t="s">
        <v>673</v>
      </c>
      <c r="K9880" t="s">
        <v>50</v>
      </c>
      <c r="L9880" t="s">
        <v>25</v>
      </c>
      <c r="M9880">
        <v>345</v>
      </c>
      <c r="N9880" t="s">
        <v>46</v>
      </c>
      <c r="O9880" s="6">
        <v>43532</v>
      </c>
      <c r="P9880">
        <v>180</v>
      </c>
      <c r="Q9880" s="7">
        <v>0.56231884057971016</v>
      </c>
      <c r="R9880">
        <v>118</v>
      </c>
      <c r="S9880" t="s">
        <v>27</v>
      </c>
    </row>
    <row r="9881" spans="1:19" x14ac:dyDescent="0.35">
      <c r="A9881" t="s">
        <v>14307</v>
      </c>
      <c r="B9881" t="s">
        <v>21517</v>
      </c>
      <c r="C9881" s="6">
        <v>43526</v>
      </c>
      <c r="D9881" s="6">
        <v>43655</v>
      </c>
      <c r="E9881">
        <v>2</v>
      </c>
      <c r="F9881">
        <v>45</v>
      </c>
      <c r="G9881" t="s">
        <v>29</v>
      </c>
      <c r="H9881" t="s">
        <v>14308</v>
      </c>
      <c r="I9881" t="s">
        <v>38</v>
      </c>
      <c r="J9881" t="s">
        <v>482</v>
      </c>
      <c r="K9881" t="s">
        <v>180</v>
      </c>
      <c r="L9881" t="s">
        <v>25</v>
      </c>
      <c r="M9881">
        <v>345</v>
      </c>
      <c r="N9881" t="s">
        <v>46</v>
      </c>
      <c r="O9881" s="6">
        <v>43526</v>
      </c>
      <c r="P9881">
        <v>90</v>
      </c>
      <c r="Q9881" s="7">
        <v>0.77681159420289858</v>
      </c>
      <c r="R9881">
        <v>129</v>
      </c>
      <c r="S9881" t="s">
        <v>35</v>
      </c>
    </row>
    <row r="9882" spans="1:19" x14ac:dyDescent="0.35">
      <c r="A9882" t="s">
        <v>14309</v>
      </c>
      <c r="B9882" t="s">
        <v>21518</v>
      </c>
      <c r="C9882" s="6">
        <v>43526</v>
      </c>
      <c r="D9882" s="6">
        <v>43655</v>
      </c>
      <c r="E9882">
        <v>1</v>
      </c>
      <c r="F9882">
        <v>45</v>
      </c>
      <c r="G9882" t="s">
        <v>29</v>
      </c>
      <c r="H9882" t="s">
        <v>13672</v>
      </c>
      <c r="I9882" t="s">
        <v>38</v>
      </c>
      <c r="J9882" t="s">
        <v>482</v>
      </c>
      <c r="K9882" t="s">
        <v>180</v>
      </c>
      <c r="L9882" t="s">
        <v>25</v>
      </c>
      <c r="M9882">
        <v>345</v>
      </c>
      <c r="N9882" t="s">
        <v>46</v>
      </c>
      <c r="O9882" s="6">
        <v>43526</v>
      </c>
      <c r="P9882">
        <v>45</v>
      </c>
      <c r="Q9882" s="7">
        <v>0.77681159420289858</v>
      </c>
      <c r="R9882">
        <v>129</v>
      </c>
      <c r="S9882" t="s">
        <v>35</v>
      </c>
    </row>
    <row r="9883" spans="1:19" x14ac:dyDescent="0.35">
      <c r="A9883" t="s">
        <v>14310</v>
      </c>
      <c r="B9883" t="s">
        <v>22944</v>
      </c>
      <c r="C9883" s="6">
        <v>43589</v>
      </c>
      <c r="D9883" s="6">
        <v>43649</v>
      </c>
      <c r="E9883">
        <v>2</v>
      </c>
      <c r="F9883">
        <v>45</v>
      </c>
      <c r="G9883" t="s">
        <v>29</v>
      </c>
      <c r="H9883" t="s">
        <v>14311</v>
      </c>
      <c r="I9883" t="s">
        <v>38</v>
      </c>
      <c r="J9883" t="s">
        <v>4054</v>
      </c>
      <c r="K9883" t="s">
        <v>32</v>
      </c>
      <c r="L9883" t="s">
        <v>25</v>
      </c>
      <c r="M9883">
        <v>345</v>
      </c>
      <c r="N9883" t="s">
        <v>46</v>
      </c>
      <c r="O9883" s="6">
        <v>43589</v>
      </c>
      <c r="P9883">
        <v>90</v>
      </c>
      <c r="Q9883" s="7">
        <v>0.55942028985507242</v>
      </c>
      <c r="R9883">
        <v>60</v>
      </c>
      <c r="S9883" t="s">
        <v>27</v>
      </c>
    </row>
    <row r="9884" spans="1:19" x14ac:dyDescent="0.35">
      <c r="A9884" t="s">
        <v>5197</v>
      </c>
      <c r="B9884" t="s">
        <v>18130</v>
      </c>
      <c r="C9884" s="6">
        <v>43153</v>
      </c>
      <c r="D9884" s="6">
        <v>43285</v>
      </c>
      <c r="E9884">
        <v>3</v>
      </c>
      <c r="F9884">
        <v>45</v>
      </c>
      <c r="G9884" t="s">
        <v>29</v>
      </c>
      <c r="H9884" t="s">
        <v>5699</v>
      </c>
      <c r="I9884" t="s">
        <v>44</v>
      </c>
      <c r="J9884" t="s">
        <v>14095</v>
      </c>
      <c r="K9884" t="s">
        <v>50</v>
      </c>
      <c r="L9884" t="s">
        <v>58</v>
      </c>
      <c r="M9884">
        <v>150</v>
      </c>
      <c r="N9884" t="s">
        <v>26</v>
      </c>
      <c r="O9884" s="6">
        <v>43153</v>
      </c>
      <c r="P9884">
        <v>135</v>
      </c>
      <c r="Q9884" s="7">
        <v>0.8</v>
      </c>
      <c r="R9884">
        <v>132</v>
      </c>
      <c r="S9884" t="s">
        <v>35</v>
      </c>
    </row>
    <row r="9885" spans="1:19" x14ac:dyDescent="0.35">
      <c r="A9885" t="s">
        <v>14312</v>
      </c>
      <c r="B9885" t="s">
        <v>20142</v>
      </c>
      <c r="C9885" s="6">
        <v>43250</v>
      </c>
      <c r="D9885" s="6">
        <v>43285</v>
      </c>
      <c r="E9885">
        <v>3</v>
      </c>
      <c r="F9885">
        <v>45</v>
      </c>
      <c r="G9885" t="s">
        <v>29</v>
      </c>
      <c r="H9885" t="s">
        <v>14313</v>
      </c>
      <c r="I9885" t="s">
        <v>44</v>
      </c>
      <c r="J9885" t="s">
        <v>14095</v>
      </c>
      <c r="K9885" t="s">
        <v>50</v>
      </c>
      <c r="L9885" t="s">
        <v>58</v>
      </c>
      <c r="M9885">
        <v>150</v>
      </c>
      <c r="N9885" t="s">
        <v>26</v>
      </c>
      <c r="O9885" s="6">
        <v>43153</v>
      </c>
      <c r="P9885">
        <v>135</v>
      </c>
      <c r="Q9885" s="7">
        <v>0.8</v>
      </c>
      <c r="R9885">
        <v>132</v>
      </c>
      <c r="S9885" t="s">
        <v>35</v>
      </c>
    </row>
    <row r="9886" spans="1:19" x14ac:dyDescent="0.35">
      <c r="A9886" t="s">
        <v>14314</v>
      </c>
      <c r="B9886" t="s">
        <v>19041</v>
      </c>
      <c r="C9886" s="6">
        <v>43201</v>
      </c>
      <c r="D9886" s="6">
        <v>43285</v>
      </c>
      <c r="E9886">
        <v>1</v>
      </c>
      <c r="F9886">
        <v>45</v>
      </c>
      <c r="G9886" t="s">
        <v>29</v>
      </c>
      <c r="H9886" t="s">
        <v>14315</v>
      </c>
      <c r="I9886" t="s">
        <v>44</v>
      </c>
      <c r="J9886" t="s">
        <v>14095</v>
      </c>
      <c r="K9886" t="s">
        <v>50</v>
      </c>
      <c r="L9886" t="s">
        <v>58</v>
      </c>
      <c r="M9886">
        <v>150</v>
      </c>
      <c r="N9886" t="s">
        <v>26</v>
      </c>
      <c r="O9886" s="6">
        <v>43153</v>
      </c>
      <c r="P9886">
        <v>45</v>
      </c>
      <c r="Q9886" s="7">
        <v>0.8</v>
      </c>
      <c r="R9886">
        <v>132</v>
      </c>
      <c r="S9886" t="s">
        <v>35</v>
      </c>
    </row>
    <row r="9887" spans="1:19" x14ac:dyDescent="0.35">
      <c r="A9887" t="s">
        <v>14316</v>
      </c>
      <c r="B9887" t="s">
        <v>20709</v>
      </c>
      <c r="C9887" s="6">
        <v>43274</v>
      </c>
      <c r="D9887" s="6">
        <v>43285</v>
      </c>
      <c r="E9887">
        <v>4</v>
      </c>
      <c r="F9887">
        <v>55</v>
      </c>
      <c r="G9887" t="s">
        <v>29</v>
      </c>
      <c r="H9887" t="s">
        <v>14317</v>
      </c>
      <c r="I9887" t="s">
        <v>44</v>
      </c>
      <c r="J9887" t="s">
        <v>14095</v>
      </c>
      <c r="K9887" t="s">
        <v>50</v>
      </c>
      <c r="L9887" t="s">
        <v>58</v>
      </c>
      <c r="M9887">
        <v>150</v>
      </c>
      <c r="N9887" t="s">
        <v>26</v>
      </c>
      <c r="O9887" s="6">
        <v>43153</v>
      </c>
      <c r="P9887">
        <v>220</v>
      </c>
      <c r="Q9887" s="7">
        <v>0.8</v>
      </c>
      <c r="R9887">
        <v>132</v>
      </c>
      <c r="S9887" t="s">
        <v>35</v>
      </c>
    </row>
    <row r="9888" spans="1:19" x14ac:dyDescent="0.35">
      <c r="A9888" t="s">
        <v>7873</v>
      </c>
      <c r="B9888" t="s">
        <v>21065</v>
      </c>
      <c r="C9888" s="6">
        <v>43479</v>
      </c>
      <c r="D9888" s="6">
        <v>43651</v>
      </c>
      <c r="E9888">
        <v>1</v>
      </c>
      <c r="F9888">
        <v>45</v>
      </c>
      <c r="G9888" t="s">
        <v>20</v>
      </c>
      <c r="H9888" t="s">
        <v>7874</v>
      </c>
      <c r="I9888" t="s">
        <v>38</v>
      </c>
      <c r="J9888" t="s">
        <v>194</v>
      </c>
      <c r="K9888" t="s">
        <v>50</v>
      </c>
      <c r="L9888" t="s">
        <v>25</v>
      </c>
      <c r="M9888">
        <v>345</v>
      </c>
      <c r="N9888" t="s">
        <v>26</v>
      </c>
      <c r="O9888" s="6">
        <v>43479</v>
      </c>
      <c r="P9888">
        <v>45</v>
      </c>
      <c r="Q9888" s="7">
        <v>0.68405797101449273</v>
      </c>
      <c r="R9888">
        <v>172</v>
      </c>
      <c r="S9888" t="s">
        <v>35</v>
      </c>
    </row>
    <row r="9889" spans="1:19" x14ac:dyDescent="0.35">
      <c r="A9889" t="s">
        <v>7873</v>
      </c>
      <c r="B9889" t="s">
        <v>16219</v>
      </c>
      <c r="C9889" s="6">
        <v>42920</v>
      </c>
      <c r="D9889" s="6">
        <v>42920</v>
      </c>
      <c r="E9889">
        <v>3</v>
      </c>
      <c r="F9889">
        <v>60</v>
      </c>
      <c r="G9889" t="s">
        <v>29</v>
      </c>
      <c r="H9889" t="s">
        <v>7874</v>
      </c>
      <c r="I9889" t="s">
        <v>22</v>
      </c>
      <c r="J9889" t="s">
        <v>951</v>
      </c>
      <c r="K9889" t="s">
        <v>32</v>
      </c>
      <c r="L9889" t="s">
        <v>40</v>
      </c>
      <c r="M9889">
        <v>200</v>
      </c>
      <c r="N9889" t="s">
        <v>46</v>
      </c>
      <c r="O9889" s="6">
        <v>42780</v>
      </c>
      <c r="P9889">
        <v>180</v>
      </c>
      <c r="Q9889" s="7">
        <v>0.56999999999999995</v>
      </c>
      <c r="R9889">
        <v>140</v>
      </c>
      <c r="S9889" t="s">
        <v>35</v>
      </c>
    </row>
    <row r="9890" spans="1:19" x14ac:dyDescent="0.35">
      <c r="A9890" t="s">
        <v>14318</v>
      </c>
      <c r="B9890" t="s">
        <v>23306</v>
      </c>
      <c r="C9890" s="6">
        <v>43603</v>
      </c>
      <c r="D9890" s="6">
        <v>43651</v>
      </c>
      <c r="E9890">
        <v>4</v>
      </c>
      <c r="F9890">
        <v>45</v>
      </c>
      <c r="G9890" t="s">
        <v>29</v>
      </c>
      <c r="H9890" t="s">
        <v>14319</v>
      </c>
      <c r="I9890" t="s">
        <v>38</v>
      </c>
      <c r="J9890" t="s">
        <v>203</v>
      </c>
      <c r="K9890" t="s">
        <v>50</v>
      </c>
      <c r="L9890" t="s">
        <v>25</v>
      </c>
      <c r="M9890">
        <v>345</v>
      </c>
      <c r="N9890" t="s">
        <v>26</v>
      </c>
      <c r="O9890" s="6">
        <v>43468</v>
      </c>
      <c r="P9890">
        <v>180</v>
      </c>
      <c r="Q9890" s="7">
        <v>0.72173913043478266</v>
      </c>
      <c r="R9890">
        <v>183</v>
      </c>
      <c r="S9890" t="s">
        <v>35</v>
      </c>
    </row>
    <row r="9891" spans="1:19" x14ac:dyDescent="0.35">
      <c r="A9891" t="s">
        <v>14320</v>
      </c>
      <c r="B9891" t="s">
        <v>21729</v>
      </c>
      <c r="C9891" s="6">
        <v>43539</v>
      </c>
      <c r="D9891" s="6">
        <v>43648</v>
      </c>
      <c r="E9891">
        <v>4</v>
      </c>
      <c r="F9891">
        <v>45</v>
      </c>
      <c r="G9891" t="s">
        <v>29</v>
      </c>
      <c r="H9891" t="s">
        <v>14321</v>
      </c>
      <c r="I9891" t="s">
        <v>38</v>
      </c>
      <c r="J9891" t="s">
        <v>426</v>
      </c>
      <c r="K9891" t="s">
        <v>24</v>
      </c>
      <c r="L9891" t="s">
        <v>25</v>
      </c>
      <c r="M9891">
        <v>345</v>
      </c>
      <c r="N9891" t="s">
        <v>34</v>
      </c>
      <c r="O9891" s="6">
        <v>43539</v>
      </c>
      <c r="P9891">
        <v>180</v>
      </c>
      <c r="Q9891" s="7">
        <v>0.46666666666666667</v>
      </c>
      <c r="R9891">
        <v>109</v>
      </c>
      <c r="S9891" t="s">
        <v>27</v>
      </c>
    </row>
    <row r="9892" spans="1:19" x14ac:dyDescent="0.35">
      <c r="A9892" t="s">
        <v>14322</v>
      </c>
      <c r="B9892" t="s">
        <v>21235</v>
      </c>
      <c r="C9892" s="6">
        <v>43504</v>
      </c>
      <c r="D9892" s="6">
        <v>43648</v>
      </c>
      <c r="E9892">
        <v>4</v>
      </c>
      <c r="F9892">
        <v>45</v>
      </c>
      <c r="G9892" t="s">
        <v>29</v>
      </c>
      <c r="H9892" t="s">
        <v>14323</v>
      </c>
      <c r="I9892" t="s">
        <v>38</v>
      </c>
      <c r="J9892" t="s">
        <v>607</v>
      </c>
      <c r="K9892" t="s">
        <v>32</v>
      </c>
      <c r="L9892" t="s">
        <v>25</v>
      </c>
      <c r="M9892">
        <v>345</v>
      </c>
      <c r="N9892" t="s">
        <v>34</v>
      </c>
      <c r="O9892" s="6">
        <v>43504</v>
      </c>
      <c r="P9892">
        <v>180</v>
      </c>
      <c r="Q9892" s="7">
        <v>0.44927536231884058</v>
      </c>
      <c r="R9892">
        <v>144</v>
      </c>
      <c r="S9892" t="s">
        <v>35</v>
      </c>
    </row>
    <row r="9893" spans="1:19" x14ac:dyDescent="0.35">
      <c r="A9893" t="s">
        <v>6350</v>
      </c>
      <c r="B9893" t="s">
        <v>16941</v>
      </c>
      <c r="C9893" s="6">
        <v>42926</v>
      </c>
      <c r="D9893" s="6">
        <v>42926</v>
      </c>
      <c r="E9893">
        <v>3</v>
      </c>
      <c r="F9893">
        <v>60</v>
      </c>
      <c r="G9893" t="s">
        <v>29</v>
      </c>
      <c r="H9893" t="s">
        <v>14324</v>
      </c>
      <c r="I9893" t="s">
        <v>22</v>
      </c>
      <c r="J9893" t="s">
        <v>1351</v>
      </c>
      <c r="K9893" t="s">
        <v>32</v>
      </c>
      <c r="L9893" t="s">
        <v>25</v>
      </c>
      <c r="M9893">
        <v>345</v>
      </c>
      <c r="N9893" t="s">
        <v>26</v>
      </c>
      <c r="O9893" s="6">
        <v>42794</v>
      </c>
      <c r="P9893">
        <v>180</v>
      </c>
      <c r="Q9893" s="7">
        <v>0.75942028985507248</v>
      </c>
      <c r="R9893">
        <v>132</v>
      </c>
      <c r="S9893" t="s">
        <v>35</v>
      </c>
    </row>
    <row r="9894" spans="1:19" x14ac:dyDescent="0.35">
      <c r="A9894" t="s">
        <v>14325</v>
      </c>
      <c r="B9894" t="s">
        <v>18467</v>
      </c>
      <c r="C9894" s="6">
        <v>43170</v>
      </c>
      <c r="D9894" s="6">
        <v>43285</v>
      </c>
      <c r="E9894">
        <v>2</v>
      </c>
      <c r="F9894">
        <v>45</v>
      </c>
      <c r="G9894" t="s">
        <v>29</v>
      </c>
      <c r="H9894" t="s">
        <v>14326</v>
      </c>
      <c r="I9894" t="s">
        <v>44</v>
      </c>
      <c r="J9894" t="s">
        <v>14095</v>
      </c>
      <c r="K9894" t="s">
        <v>50</v>
      </c>
      <c r="L9894" t="s">
        <v>58</v>
      </c>
      <c r="M9894">
        <v>150</v>
      </c>
      <c r="N9894" t="s">
        <v>26</v>
      </c>
      <c r="O9894" s="6">
        <v>43153</v>
      </c>
      <c r="P9894">
        <v>90</v>
      </c>
      <c r="Q9894" s="7">
        <v>0.8</v>
      </c>
      <c r="R9894">
        <v>132</v>
      </c>
      <c r="S9894" t="s">
        <v>35</v>
      </c>
    </row>
    <row r="9895" spans="1:19" x14ac:dyDescent="0.35">
      <c r="A9895" t="s">
        <v>8341</v>
      </c>
      <c r="B9895" t="s">
        <v>18175</v>
      </c>
      <c r="C9895" s="6">
        <v>43156</v>
      </c>
      <c r="D9895" s="6">
        <v>43284</v>
      </c>
      <c r="E9895">
        <v>1</v>
      </c>
      <c r="F9895">
        <v>45</v>
      </c>
      <c r="G9895" t="s">
        <v>29</v>
      </c>
      <c r="H9895" t="s">
        <v>14327</v>
      </c>
      <c r="I9895" t="s">
        <v>38</v>
      </c>
      <c r="J9895" t="s">
        <v>8532</v>
      </c>
      <c r="K9895" t="s">
        <v>32</v>
      </c>
      <c r="L9895" t="s">
        <v>25</v>
      </c>
      <c r="M9895">
        <v>345</v>
      </c>
      <c r="N9895" t="s">
        <v>46</v>
      </c>
      <c r="O9895" s="6">
        <v>43146</v>
      </c>
      <c r="P9895">
        <v>45</v>
      </c>
      <c r="Q9895" s="7">
        <v>0.57101449275362315</v>
      </c>
      <c r="R9895">
        <v>138</v>
      </c>
      <c r="S9895" t="s">
        <v>35</v>
      </c>
    </row>
    <row r="9896" spans="1:19" x14ac:dyDescent="0.35">
      <c r="A9896" t="s">
        <v>14328</v>
      </c>
      <c r="B9896" t="s">
        <v>21665</v>
      </c>
      <c r="C9896" s="6">
        <v>43535</v>
      </c>
      <c r="D9896" s="6">
        <v>43651</v>
      </c>
      <c r="E9896">
        <v>2</v>
      </c>
      <c r="F9896">
        <v>45</v>
      </c>
      <c r="G9896" t="s">
        <v>29</v>
      </c>
      <c r="H9896" t="s">
        <v>14329</v>
      </c>
      <c r="I9896" t="s">
        <v>38</v>
      </c>
      <c r="J9896" t="s">
        <v>203</v>
      </c>
      <c r="K9896" t="s">
        <v>50</v>
      </c>
      <c r="L9896" t="s">
        <v>25</v>
      </c>
      <c r="M9896">
        <v>345</v>
      </c>
      <c r="N9896" t="s">
        <v>26</v>
      </c>
      <c r="O9896" s="6">
        <v>43468</v>
      </c>
      <c r="P9896">
        <v>90</v>
      </c>
      <c r="Q9896" s="7">
        <v>0.72173913043478266</v>
      </c>
      <c r="R9896">
        <v>183</v>
      </c>
      <c r="S9896" t="s">
        <v>35</v>
      </c>
    </row>
    <row r="9897" spans="1:19" x14ac:dyDescent="0.35">
      <c r="A9897" t="s">
        <v>14330</v>
      </c>
      <c r="B9897" t="s">
        <v>21830</v>
      </c>
      <c r="C9897" s="6">
        <v>43547</v>
      </c>
      <c r="D9897" s="6">
        <v>43652</v>
      </c>
      <c r="E9897">
        <v>1</v>
      </c>
      <c r="F9897">
        <v>45</v>
      </c>
      <c r="G9897" t="s">
        <v>29</v>
      </c>
      <c r="H9897" t="s">
        <v>14331</v>
      </c>
      <c r="I9897" t="s">
        <v>38</v>
      </c>
      <c r="J9897" t="s">
        <v>527</v>
      </c>
      <c r="K9897" t="s">
        <v>32</v>
      </c>
      <c r="L9897" t="s">
        <v>25</v>
      </c>
      <c r="M9897">
        <v>345</v>
      </c>
      <c r="N9897" t="s">
        <v>34</v>
      </c>
      <c r="O9897" s="6">
        <v>43541</v>
      </c>
      <c r="P9897">
        <v>45</v>
      </c>
      <c r="Q9897" s="7">
        <v>0.50144927536231887</v>
      </c>
      <c r="R9897">
        <v>111</v>
      </c>
      <c r="S9897" t="s">
        <v>27</v>
      </c>
    </row>
    <row r="9898" spans="1:19" x14ac:dyDescent="0.35">
      <c r="A9898" t="s">
        <v>14332</v>
      </c>
      <c r="B9898" t="s">
        <v>24133</v>
      </c>
      <c r="C9898" s="6">
        <v>43637</v>
      </c>
      <c r="D9898" s="6">
        <v>43648</v>
      </c>
      <c r="E9898">
        <v>3</v>
      </c>
      <c r="F9898">
        <v>55</v>
      </c>
      <c r="G9898" t="s">
        <v>29</v>
      </c>
      <c r="H9898" t="s">
        <v>14333</v>
      </c>
      <c r="I9898" t="s">
        <v>38</v>
      </c>
      <c r="J9898" t="s">
        <v>426</v>
      </c>
      <c r="K9898" t="s">
        <v>24</v>
      </c>
      <c r="L9898" t="s">
        <v>25</v>
      </c>
      <c r="M9898">
        <v>345</v>
      </c>
      <c r="N9898" t="s">
        <v>34</v>
      </c>
      <c r="O9898" s="6">
        <v>43539</v>
      </c>
      <c r="P9898">
        <v>165</v>
      </c>
      <c r="Q9898" s="7">
        <v>0.46666666666666667</v>
      </c>
      <c r="R9898">
        <v>109</v>
      </c>
      <c r="S9898" t="s">
        <v>27</v>
      </c>
    </row>
    <row r="9899" spans="1:19" x14ac:dyDescent="0.35">
      <c r="A9899" t="s">
        <v>10075</v>
      </c>
      <c r="B9899" t="s">
        <v>16220</v>
      </c>
      <c r="C9899" s="6">
        <v>42920</v>
      </c>
      <c r="D9899" s="6">
        <v>42920</v>
      </c>
      <c r="E9899">
        <v>4</v>
      </c>
      <c r="F9899">
        <v>60</v>
      </c>
      <c r="G9899" t="s">
        <v>29</v>
      </c>
      <c r="H9899" t="s">
        <v>14334</v>
      </c>
      <c r="I9899" t="s">
        <v>22</v>
      </c>
      <c r="J9899" t="s">
        <v>2869</v>
      </c>
      <c r="K9899" t="s">
        <v>24</v>
      </c>
      <c r="L9899" t="s">
        <v>241</v>
      </c>
      <c r="M9899">
        <v>100</v>
      </c>
      <c r="N9899" t="s">
        <v>34</v>
      </c>
      <c r="O9899" s="6">
        <v>42920</v>
      </c>
      <c r="P9899">
        <v>240</v>
      </c>
      <c r="Q9899" s="7">
        <v>0.36</v>
      </c>
      <c r="R9899">
        <v>0</v>
      </c>
      <c r="S9899" t="s">
        <v>41</v>
      </c>
    </row>
    <row r="9900" spans="1:19" x14ac:dyDescent="0.35">
      <c r="A9900" t="s">
        <v>10075</v>
      </c>
      <c r="B9900" t="s">
        <v>23679</v>
      </c>
      <c r="C9900" s="6">
        <v>43620</v>
      </c>
      <c r="D9900" s="6">
        <v>43655</v>
      </c>
      <c r="E9900">
        <v>4</v>
      </c>
      <c r="F9900">
        <v>45</v>
      </c>
      <c r="G9900" t="s">
        <v>29</v>
      </c>
      <c r="H9900" t="s">
        <v>14334</v>
      </c>
      <c r="I9900" t="s">
        <v>38</v>
      </c>
      <c r="J9900" t="s">
        <v>176</v>
      </c>
      <c r="K9900" t="s">
        <v>24</v>
      </c>
      <c r="L9900" t="s">
        <v>25</v>
      </c>
      <c r="M9900">
        <v>345</v>
      </c>
      <c r="N9900" t="s">
        <v>34</v>
      </c>
      <c r="O9900" s="6">
        <v>43595</v>
      </c>
      <c r="P9900">
        <v>180</v>
      </c>
      <c r="Q9900" s="7">
        <v>0.25797101449275361</v>
      </c>
      <c r="R9900">
        <v>60</v>
      </c>
      <c r="S9900" t="s">
        <v>27</v>
      </c>
    </row>
    <row r="9901" spans="1:19" x14ac:dyDescent="0.35">
      <c r="A9901" t="s">
        <v>14335</v>
      </c>
      <c r="B9901" t="s">
        <v>23425</v>
      </c>
      <c r="C9901" s="6">
        <v>43609</v>
      </c>
      <c r="D9901" s="6">
        <v>43650</v>
      </c>
      <c r="E9901">
        <v>1</v>
      </c>
      <c r="F9901">
        <v>45</v>
      </c>
      <c r="G9901" t="s">
        <v>29</v>
      </c>
      <c r="H9901" t="s">
        <v>14336</v>
      </c>
      <c r="I9901" t="s">
        <v>38</v>
      </c>
      <c r="J9901" t="s">
        <v>64</v>
      </c>
      <c r="K9901" t="s">
        <v>32</v>
      </c>
      <c r="L9901" t="s">
        <v>25</v>
      </c>
      <c r="M9901">
        <v>345</v>
      </c>
      <c r="N9901" t="s">
        <v>26</v>
      </c>
      <c r="O9901" s="6">
        <v>43600</v>
      </c>
      <c r="P9901">
        <v>45</v>
      </c>
      <c r="Q9901" s="7">
        <v>0.26376811594202898</v>
      </c>
      <c r="R9901">
        <v>50</v>
      </c>
      <c r="S9901" t="s">
        <v>41</v>
      </c>
    </row>
    <row r="9902" spans="1:19" x14ac:dyDescent="0.35">
      <c r="A9902" t="s">
        <v>14337</v>
      </c>
      <c r="B9902" t="s">
        <v>20351</v>
      </c>
      <c r="C9902" s="6">
        <v>43258</v>
      </c>
      <c r="D9902" s="6">
        <v>43284</v>
      </c>
      <c r="E9902">
        <v>2</v>
      </c>
      <c r="F9902">
        <v>45</v>
      </c>
      <c r="G9902" t="s">
        <v>29</v>
      </c>
      <c r="H9902" t="s">
        <v>14338</v>
      </c>
      <c r="I9902" t="s">
        <v>38</v>
      </c>
      <c r="J9902" t="s">
        <v>8532</v>
      </c>
      <c r="K9902" t="s">
        <v>32</v>
      </c>
      <c r="L9902" t="s">
        <v>25</v>
      </c>
      <c r="M9902">
        <v>345</v>
      </c>
      <c r="N9902" t="s">
        <v>46</v>
      </c>
      <c r="O9902" s="6">
        <v>43146</v>
      </c>
      <c r="P9902">
        <v>90</v>
      </c>
      <c r="Q9902" s="7">
        <v>0.57101449275362315</v>
      </c>
      <c r="R9902">
        <v>138</v>
      </c>
      <c r="S9902" t="s">
        <v>35</v>
      </c>
    </row>
    <row r="9903" spans="1:19" x14ac:dyDescent="0.35">
      <c r="A9903" t="s">
        <v>14339</v>
      </c>
      <c r="B9903" t="s">
        <v>16221</v>
      </c>
      <c r="C9903" s="6">
        <v>42920</v>
      </c>
      <c r="D9903" s="6">
        <v>42920</v>
      </c>
      <c r="E9903">
        <v>2</v>
      </c>
      <c r="F9903">
        <v>60</v>
      </c>
      <c r="G9903" t="s">
        <v>29</v>
      </c>
      <c r="H9903" t="s">
        <v>14340</v>
      </c>
      <c r="I9903" t="s">
        <v>22</v>
      </c>
      <c r="J9903" t="s">
        <v>2869</v>
      </c>
      <c r="K9903" t="s">
        <v>24</v>
      </c>
      <c r="L9903" t="s">
        <v>241</v>
      </c>
      <c r="M9903">
        <v>100</v>
      </c>
      <c r="N9903" t="s">
        <v>34</v>
      </c>
      <c r="O9903" s="6">
        <v>42920</v>
      </c>
      <c r="P9903">
        <v>120</v>
      </c>
      <c r="Q9903" s="7">
        <v>0.36</v>
      </c>
      <c r="R9903">
        <v>0</v>
      </c>
      <c r="S9903" t="s">
        <v>41</v>
      </c>
    </row>
    <row r="9904" spans="1:19" x14ac:dyDescent="0.35">
      <c r="A9904" t="s">
        <v>14341</v>
      </c>
      <c r="B9904" t="s">
        <v>22969</v>
      </c>
      <c r="C9904" s="6">
        <v>43591</v>
      </c>
      <c r="D9904" s="6">
        <v>43649</v>
      </c>
      <c r="E9904">
        <v>1</v>
      </c>
      <c r="F9904">
        <v>45</v>
      </c>
      <c r="G9904" t="s">
        <v>29</v>
      </c>
      <c r="H9904" t="s">
        <v>14342</v>
      </c>
      <c r="I9904" t="s">
        <v>38</v>
      </c>
      <c r="J9904" t="s">
        <v>4054</v>
      </c>
      <c r="K9904" t="s">
        <v>32</v>
      </c>
      <c r="L9904" t="s">
        <v>25</v>
      </c>
      <c r="M9904">
        <v>345</v>
      </c>
      <c r="N9904" t="s">
        <v>46</v>
      </c>
      <c r="O9904" s="6">
        <v>43589</v>
      </c>
      <c r="P9904">
        <v>45</v>
      </c>
      <c r="Q9904" s="7">
        <v>0.55942028985507242</v>
      </c>
      <c r="R9904">
        <v>60</v>
      </c>
      <c r="S9904" t="s">
        <v>27</v>
      </c>
    </row>
    <row r="9905" spans="1:19" x14ac:dyDescent="0.35">
      <c r="A9905" t="s">
        <v>14343</v>
      </c>
      <c r="B9905" t="s">
        <v>22945</v>
      </c>
      <c r="C9905" s="6">
        <v>43589</v>
      </c>
      <c r="D9905" s="6">
        <v>43649</v>
      </c>
      <c r="E9905">
        <v>3</v>
      </c>
      <c r="F9905">
        <v>45</v>
      </c>
      <c r="G9905" t="s">
        <v>29</v>
      </c>
      <c r="H9905" t="s">
        <v>14344</v>
      </c>
      <c r="I9905" t="s">
        <v>38</v>
      </c>
      <c r="J9905" t="s">
        <v>4054</v>
      </c>
      <c r="K9905" t="s">
        <v>32</v>
      </c>
      <c r="L9905" t="s">
        <v>25</v>
      </c>
      <c r="M9905">
        <v>345</v>
      </c>
      <c r="N9905" t="s">
        <v>46</v>
      </c>
      <c r="O9905" s="6">
        <v>43589</v>
      </c>
      <c r="P9905">
        <v>135</v>
      </c>
      <c r="Q9905" s="7">
        <v>0.55942028985507242</v>
      </c>
      <c r="R9905">
        <v>60</v>
      </c>
      <c r="S9905" t="s">
        <v>27</v>
      </c>
    </row>
    <row r="9906" spans="1:19" x14ac:dyDescent="0.35">
      <c r="A9906" t="s">
        <v>14345</v>
      </c>
      <c r="B9906" t="s">
        <v>21519</v>
      </c>
      <c r="C9906" s="6">
        <v>43526</v>
      </c>
      <c r="D9906" s="6">
        <v>43649</v>
      </c>
      <c r="E9906">
        <v>4</v>
      </c>
      <c r="F9906">
        <v>45</v>
      </c>
      <c r="G9906" t="s">
        <v>29</v>
      </c>
      <c r="H9906" t="s">
        <v>14346</v>
      </c>
      <c r="I9906" t="s">
        <v>38</v>
      </c>
      <c r="J9906" t="s">
        <v>339</v>
      </c>
      <c r="K9906" t="s">
        <v>24</v>
      </c>
      <c r="L9906" t="s">
        <v>25</v>
      </c>
      <c r="M9906">
        <v>345</v>
      </c>
      <c r="N9906" t="s">
        <v>46</v>
      </c>
      <c r="O9906" s="6">
        <v>43492</v>
      </c>
      <c r="P9906">
        <v>180</v>
      </c>
      <c r="Q9906" s="7">
        <v>0.72753623188405792</v>
      </c>
      <c r="R9906">
        <v>157</v>
      </c>
      <c r="S9906" t="s">
        <v>35</v>
      </c>
    </row>
    <row r="9907" spans="1:19" x14ac:dyDescent="0.35">
      <c r="A9907" t="s">
        <v>14347</v>
      </c>
      <c r="B9907" t="s">
        <v>21602</v>
      </c>
      <c r="C9907" s="6">
        <v>43532</v>
      </c>
      <c r="D9907" s="6">
        <v>43650</v>
      </c>
      <c r="E9907">
        <v>2</v>
      </c>
      <c r="F9907">
        <v>45</v>
      </c>
      <c r="G9907" t="s">
        <v>29</v>
      </c>
      <c r="H9907" t="s">
        <v>14348</v>
      </c>
      <c r="I9907" t="s">
        <v>38</v>
      </c>
      <c r="J9907" t="s">
        <v>673</v>
      </c>
      <c r="K9907" t="s">
        <v>50</v>
      </c>
      <c r="L9907" t="s">
        <v>25</v>
      </c>
      <c r="M9907">
        <v>345</v>
      </c>
      <c r="N9907" t="s">
        <v>46</v>
      </c>
      <c r="O9907" s="6">
        <v>43532</v>
      </c>
      <c r="P9907">
        <v>90</v>
      </c>
      <c r="Q9907" s="7">
        <v>0.56231884057971016</v>
      </c>
      <c r="R9907">
        <v>118</v>
      </c>
      <c r="S9907" t="s">
        <v>27</v>
      </c>
    </row>
    <row r="9908" spans="1:19" x14ac:dyDescent="0.35">
      <c r="A9908" t="s">
        <v>14349</v>
      </c>
      <c r="B9908" t="s">
        <v>17653</v>
      </c>
      <c r="C9908" s="6">
        <v>43134</v>
      </c>
      <c r="D9908" s="6">
        <v>43284</v>
      </c>
      <c r="E9908">
        <v>3</v>
      </c>
      <c r="F9908">
        <v>45</v>
      </c>
      <c r="G9908" t="s">
        <v>29</v>
      </c>
      <c r="H9908" t="s">
        <v>14350</v>
      </c>
      <c r="I9908" t="s">
        <v>38</v>
      </c>
      <c r="J9908" t="s">
        <v>9079</v>
      </c>
      <c r="K9908" t="s">
        <v>50</v>
      </c>
      <c r="L9908" t="s">
        <v>25</v>
      </c>
      <c r="M9908">
        <v>345</v>
      </c>
      <c r="N9908" t="s">
        <v>46</v>
      </c>
      <c r="O9908" s="6">
        <v>43134</v>
      </c>
      <c r="P9908">
        <v>135</v>
      </c>
      <c r="Q9908" s="7">
        <v>0.54202898550724643</v>
      </c>
      <c r="R9908">
        <v>150</v>
      </c>
      <c r="S9908" t="s">
        <v>35</v>
      </c>
    </row>
    <row r="9909" spans="1:19" x14ac:dyDescent="0.35">
      <c r="A9909" t="s">
        <v>14349</v>
      </c>
      <c r="B9909" t="s">
        <v>16222</v>
      </c>
      <c r="C9909" s="6">
        <v>42920</v>
      </c>
      <c r="D9909" s="6">
        <v>42920</v>
      </c>
      <c r="E9909">
        <v>4</v>
      </c>
      <c r="F9909">
        <v>60</v>
      </c>
      <c r="G9909" t="s">
        <v>29</v>
      </c>
      <c r="H9909" t="s">
        <v>14350</v>
      </c>
      <c r="I9909" t="s">
        <v>22</v>
      </c>
      <c r="J9909" t="s">
        <v>1135</v>
      </c>
      <c r="K9909" t="s">
        <v>24</v>
      </c>
      <c r="L9909" t="s">
        <v>241</v>
      </c>
      <c r="M9909">
        <v>100</v>
      </c>
      <c r="N9909" t="s">
        <v>26</v>
      </c>
      <c r="O9909" s="6">
        <v>42920</v>
      </c>
      <c r="P9909">
        <v>240</v>
      </c>
      <c r="Q9909" s="7">
        <v>0.3</v>
      </c>
      <c r="R9909">
        <v>0</v>
      </c>
      <c r="S9909" t="s">
        <v>41</v>
      </c>
    </row>
    <row r="9910" spans="1:19" x14ac:dyDescent="0.35">
      <c r="A9910" t="s">
        <v>14351</v>
      </c>
      <c r="B9910" t="s">
        <v>18211</v>
      </c>
      <c r="C9910" s="6">
        <v>43158</v>
      </c>
      <c r="D9910" s="6">
        <v>43285</v>
      </c>
      <c r="E9910">
        <v>1</v>
      </c>
      <c r="F9910">
        <v>45</v>
      </c>
      <c r="G9910" t="s">
        <v>29</v>
      </c>
      <c r="H9910" t="s">
        <v>14352</v>
      </c>
      <c r="I9910" t="s">
        <v>38</v>
      </c>
      <c r="J9910" t="s">
        <v>14095</v>
      </c>
      <c r="K9910" t="s">
        <v>50</v>
      </c>
      <c r="L9910" t="s">
        <v>58</v>
      </c>
      <c r="M9910">
        <v>150</v>
      </c>
      <c r="N9910" t="s">
        <v>26</v>
      </c>
      <c r="O9910" s="6">
        <v>43153</v>
      </c>
      <c r="P9910">
        <v>45</v>
      </c>
      <c r="Q9910" s="7">
        <v>0.8</v>
      </c>
      <c r="R9910">
        <v>132</v>
      </c>
      <c r="S9910" t="s">
        <v>35</v>
      </c>
    </row>
    <row r="9911" spans="1:19" x14ac:dyDescent="0.35">
      <c r="A9911" t="s">
        <v>14353</v>
      </c>
      <c r="B9911" t="s">
        <v>18418</v>
      </c>
      <c r="C9911" s="6">
        <v>43169</v>
      </c>
      <c r="D9911" s="6">
        <v>43285</v>
      </c>
      <c r="E9911">
        <v>2</v>
      </c>
      <c r="F9911">
        <v>45</v>
      </c>
      <c r="G9911" t="s">
        <v>29</v>
      </c>
      <c r="H9911" t="s">
        <v>14354</v>
      </c>
      <c r="I9911" t="s">
        <v>38</v>
      </c>
      <c r="J9911" t="s">
        <v>14095</v>
      </c>
      <c r="K9911" t="s">
        <v>50</v>
      </c>
      <c r="L9911" t="s">
        <v>58</v>
      </c>
      <c r="M9911">
        <v>150</v>
      </c>
      <c r="N9911" t="s">
        <v>26</v>
      </c>
      <c r="O9911" s="6">
        <v>43153</v>
      </c>
      <c r="P9911">
        <v>90</v>
      </c>
      <c r="Q9911" s="7">
        <v>0.8</v>
      </c>
      <c r="R9911">
        <v>132</v>
      </c>
      <c r="S9911" t="s">
        <v>35</v>
      </c>
    </row>
    <row r="9912" spans="1:19" x14ac:dyDescent="0.35">
      <c r="A9912" t="s">
        <v>14355</v>
      </c>
      <c r="B9912" t="s">
        <v>18131</v>
      </c>
      <c r="C9912" s="6">
        <v>43153</v>
      </c>
      <c r="D9912" s="6">
        <v>43285</v>
      </c>
      <c r="E9912">
        <v>2</v>
      </c>
      <c r="F9912">
        <v>45</v>
      </c>
      <c r="G9912" t="s">
        <v>29</v>
      </c>
      <c r="H9912" t="s">
        <v>2590</v>
      </c>
      <c r="I9912" t="s">
        <v>44</v>
      </c>
      <c r="J9912" t="s">
        <v>14095</v>
      </c>
      <c r="K9912" t="s">
        <v>50</v>
      </c>
      <c r="L9912" t="s">
        <v>58</v>
      </c>
      <c r="M9912">
        <v>150</v>
      </c>
      <c r="N9912" t="s">
        <v>26</v>
      </c>
      <c r="O9912" s="6">
        <v>43153</v>
      </c>
      <c r="P9912">
        <v>90</v>
      </c>
      <c r="Q9912" s="7">
        <v>0.8</v>
      </c>
      <c r="R9912">
        <v>132</v>
      </c>
      <c r="S9912" t="s">
        <v>35</v>
      </c>
    </row>
    <row r="9913" spans="1:19" x14ac:dyDescent="0.35">
      <c r="A9913" t="s">
        <v>14356</v>
      </c>
      <c r="B9913" t="s">
        <v>16338</v>
      </c>
      <c r="C9913" s="6">
        <v>42921</v>
      </c>
      <c r="D9913" s="6">
        <v>42921</v>
      </c>
      <c r="E9913">
        <v>3</v>
      </c>
      <c r="F9913">
        <v>60</v>
      </c>
      <c r="G9913" t="s">
        <v>29</v>
      </c>
      <c r="H9913" t="s">
        <v>14357</v>
      </c>
      <c r="I9913" t="s">
        <v>22</v>
      </c>
      <c r="J9913" t="s">
        <v>964</v>
      </c>
      <c r="K9913" t="s">
        <v>32</v>
      </c>
      <c r="L9913" t="s">
        <v>40</v>
      </c>
      <c r="M9913">
        <v>200</v>
      </c>
      <c r="N9913" t="s">
        <v>34</v>
      </c>
      <c r="O9913" s="6">
        <v>42921</v>
      </c>
      <c r="P9913">
        <v>180</v>
      </c>
      <c r="Q9913" s="7">
        <v>0.57999999999999996</v>
      </c>
      <c r="R9913">
        <v>0</v>
      </c>
      <c r="S9913" t="s">
        <v>41</v>
      </c>
    </row>
    <row r="9914" spans="1:19" x14ac:dyDescent="0.35">
      <c r="A9914" t="s">
        <v>14356</v>
      </c>
      <c r="B9914" t="s">
        <v>18855</v>
      </c>
      <c r="C9914" s="6">
        <v>43192</v>
      </c>
      <c r="D9914" s="6">
        <v>43284</v>
      </c>
      <c r="E9914">
        <v>1</v>
      </c>
      <c r="F9914">
        <v>45</v>
      </c>
      <c r="G9914" t="s">
        <v>29</v>
      </c>
      <c r="H9914" t="s">
        <v>14357</v>
      </c>
      <c r="I9914" t="s">
        <v>38</v>
      </c>
      <c r="J9914" t="s">
        <v>852</v>
      </c>
      <c r="K9914" t="s">
        <v>50</v>
      </c>
      <c r="L9914" t="s">
        <v>25</v>
      </c>
      <c r="M9914">
        <v>345</v>
      </c>
      <c r="N9914" t="s">
        <v>34</v>
      </c>
      <c r="O9914" s="6">
        <v>43150</v>
      </c>
      <c r="P9914">
        <v>45</v>
      </c>
      <c r="Q9914" s="7">
        <v>0.62318840579710144</v>
      </c>
      <c r="R9914">
        <v>134</v>
      </c>
      <c r="S9914" t="s">
        <v>35</v>
      </c>
    </row>
    <row r="9915" spans="1:19" x14ac:dyDescent="0.35">
      <c r="A9915" t="s">
        <v>14358</v>
      </c>
      <c r="B9915" t="s">
        <v>21184</v>
      </c>
      <c r="C9915" s="6">
        <v>43499</v>
      </c>
      <c r="D9915" s="6">
        <v>43649</v>
      </c>
      <c r="E9915">
        <v>1</v>
      </c>
      <c r="F9915">
        <v>45</v>
      </c>
      <c r="G9915" t="s">
        <v>29</v>
      </c>
      <c r="H9915" t="s">
        <v>14359</v>
      </c>
      <c r="I9915" t="s">
        <v>38</v>
      </c>
      <c r="J9915" t="s">
        <v>339</v>
      </c>
      <c r="K9915" t="s">
        <v>24</v>
      </c>
      <c r="L9915" t="s">
        <v>25</v>
      </c>
      <c r="M9915">
        <v>345</v>
      </c>
      <c r="N9915" t="s">
        <v>46</v>
      </c>
      <c r="O9915" s="6">
        <v>43492</v>
      </c>
      <c r="P9915">
        <v>45</v>
      </c>
      <c r="Q9915" s="7">
        <v>0.72753623188405792</v>
      </c>
      <c r="R9915">
        <v>157</v>
      </c>
      <c r="S9915" t="s">
        <v>35</v>
      </c>
    </row>
    <row r="9916" spans="1:19" x14ac:dyDescent="0.35">
      <c r="A9916" t="s">
        <v>10120</v>
      </c>
      <c r="B9916" t="s">
        <v>23647</v>
      </c>
      <c r="C9916" s="6">
        <v>43618</v>
      </c>
      <c r="D9916" s="6">
        <v>43657</v>
      </c>
      <c r="E9916">
        <v>4</v>
      </c>
      <c r="F9916">
        <v>45</v>
      </c>
      <c r="G9916" t="s">
        <v>29</v>
      </c>
      <c r="H9916" t="s">
        <v>14360</v>
      </c>
      <c r="I9916" t="s">
        <v>38</v>
      </c>
      <c r="J9916" t="s">
        <v>70</v>
      </c>
      <c r="K9916" t="s">
        <v>50</v>
      </c>
      <c r="L9916" t="s">
        <v>25</v>
      </c>
      <c r="M9916">
        <v>345</v>
      </c>
      <c r="N9916" t="s">
        <v>46</v>
      </c>
      <c r="O9916" s="6">
        <v>43558</v>
      </c>
      <c r="P9916">
        <v>180</v>
      </c>
      <c r="Q9916" s="7">
        <v>0.39710144927536234</v>
      </c>
      <c r="R9916">
        <v>99</v>
      </c>
      <c r="S9916" t="s">
        <v>27</v>
      </c>
    </row>
    <row r="9917" spans="1:19" x14ac:dyDescent="0.35">
      <c r="A9917" t="s">
        <v>11243</v>
      </c>
      <c r="B9917" t="s">
        <v>18132</v>
      </c>
      <c r="C9917" s="6">
        <v>43153</v>
      </c>
      <c r="D9917" s="6">
        <v>43285</v>
      </c>
      <c r="E9917">
        <v>1</v>
      </c>
      <c r="F9917">
        <v>45</v>
      </c>
      <c r="G9917" t="s">
        <v>29</v>
      </c>
      <c r="H9917" t="s">
        <v>10474</v>
      </c>
      <c r="I9917" t="s">
        <v>44</v>
      </c>
      <c r="J9917" t="s">
        <v>14095</v>
      </c>
      <c r="K9917" t="s">
        <v>50</v>
      </c>
      <c r="L9917" t="s">
        <v>58</v>
      </c>
      <c r="M9917">
        <v>150</v>
      </c>
      <c r="N9917" t="s">
        <v>26</v>
      </c>
      <c r="O9917" s="6">
        <v>43153</v>
      </c>
      <c r="P9917">
        <v>45</v>
      </c>
      <c r="Q9917" s="7">
        <v>0.8</v>
      </c>
      <c r="R9917">
        <v>132</v>
      </c>
      <c r="S9917" t="s">
        <v>35</v>
      </c>
    </row>
    <row r="9918" spans="1:19" x14ac:dyDescent="0.35">
      <c r="A9918" t="s">
        <v>14361</v>
      </c>
      <c r="B9918" t="s">
        <v>21178</v>
      </c>
      <c r="C9918" s="6">
        <v>43498</v>
      </c>
      <c r="D9918" s="6">
        <v>43651</v>
      </c>
      <c r="E9918">
        <v>3</v>
      </c>
      <c r="F9918">
        <v>45</v>
      </c>
      <c r="G9918" t="s">
        <v>29</v>
      </c>
      <c r="H9918" t="s">
        <v>14362</v>
      </c>
      <c r="I9918" t="s">
        <v>38</v>
      </c>
      <c r="J9918" t="s">
        <v>100</v>
      </c>
      <c r="K9918" t="s">
        <v>50</v>
      </c>
      <c r="L9918" t="s">
        <v>25</v>
      </c>
      <c r="M9918">
        <v>345</v>
      </c>
      <c r="N9918" t="s">
        <v>46</v>
      </c>
      <c r="O9918" s="6">
        <v>43471</v>
      </c>
      <c r="P9918">
        <v>135</v>
      </c>
      <c r="Q9918" s="7">
        <v>0.71884057971014492</v>
      </c>
      <c r="R9918">
        <v>180</v>
      </c>
      <c r="S9918" t="s">
        <v>35</v>
      </c>
    </row>
    <row r="9919" spans="1:19" x14ac:dyDescent="0.35">
      <c r="A9919" t="s">
        <v>14363</v>
      </c>
      <c r="B9919" t="s">
        <v>21520</v>
      </c>
      <c r="C9919" s="6">
        <v>43526</v>
      </c>
      <c r="D9919" s="6">
        <v>43655</v>
      </c>
      <c r="E9919">
        <v>3</v>
      </c>
      <c r="F9919">
        <v>45</v>
      </c>
      <c r="G9919" t="s">
        <v>29</v>
      </c>
      <c r="H9919" t="s">
        <v>14364</v>
      </c>
      <c r="I9919" t="s">
        <v>38</v>
      </c>
      <c r="J9919" t="s">
        <v>482</v>
      </c>
      <c r="K9919" t="s">
        <v>180</v>
      </c>
      <c r="L9919" t="s">
        <v>25</v>
      </c>
      <c r="M9919">
        <v>345</v>
      </c>
      <c r="N9919" t="s">
        <v>46</v>
      </c>
      <c r="O9919" s="6">
        <v>43526</v>
      </c>
      <c r="P9919">
        <v>135</v>
      </c>
      <c r="Q9919" s="7">
        <v>0.77681159420289858</v>
      </c>
      <c r="R9919">
        <v>129</v>
      </c>
      <c r="S9919" t="s">
        <v>35</v>
      </c>
    </row>
    <row r="9920" spans="1:19" x14ac:dyDescent="0.35">
      <c r="A9920" t="s">
        <v>10148</v>
      </c>
      <c r="B9920" t="s">
        <v>16339</v>
      </c>
      <c r="C9920" s="6">
        <v>42921</v>
      </c>
      <c r="D9920" s="6">
        <v>42921</v>
      </c>
      <c r="E9920">
        <v>3</v>
      </c>
      <c r="F9920">
        <v>60</v>
      </c>
      <c r="G9920" t="s">
        <v>29</v>
      </c>
      <c r="H9920" t="s">
        <v>14365</v>
      </c>
      <c r="I9920" t="s">
        <v>22</v>
      </c>
      <c r="J9920" t="s">
        <v>964</v>
      </c>
      <c r="K9920" t="s">
        <v>32</v>
      </c>
      <c r="L9920" t="s">
        <v>40</v>
      </c>
      <c r="M9920">
        <v>200</v>
      </c>
      <c r="N9920" t="s">
        <v>34</v>
      </c>
      <c r="O9920" s="6">
        <v>42921</v>
      </c>
      <c r="P9920">
        <v>180</v>
      </c>
      <c r="Q9920" s="7">
        <v>0.57999999999999996</v>
      </c>
      <c r="R9920">
        <v>0</v>
      </c>
      <c r="S9920" t="s">
        <v>41</v>
      </c>
    </row>
    <row r="9921" spans="1:19" x14ac:dyDescent="0.35">
      <c r="A9921" t="s">
        <v>14366</v>
      </c>
      <c r="B9921" t="s">
        <v>21521</v>
      </c>
      <c r="C9921" s="6">
        <v>43526</v>
      </c>
      <c r="D9921" s="6">
        <v>43655</v>
      </c>
      <c r="E9921">
        <v>4</v>
      </c>
      <c r="F9921">
        <v>45</v>
      </c>
      <c r="G9921" t="s">
        <v>29</v>
      </c>
      <c r="H9921" t="s">
        <v>14367</v>
      </c>
      <c r="I9921" t="s">
        <v>38</v>
      </c>
      <c r="J9921" t="s">
        <v>482</v>
      </c>
      <c r="K9921" t="s">
        <v>180</v>
      </c>
      <c r="L9921" t="s">
        <v>25</v>
      </c>
      <c r="M9921">
        <v>345</v>
      </c>
      <c r="N9921" t="s">
        <v>46</v>
      </c>
      <c r="O9921" s="6">
        <v>43526</v>
      </c>
      <c r="P9921">
        <v>180</v>
      </c>
      <c r="Q9921" s="7">
        <v>0.77681159420289858</v>
      </c>
      <c r="R9921">
        <v>129</v>
      </c>
      <c r="S9921" t="s">
        <v>35</v>
      </c>
    </row>
    <row r="9922" spans="1:19" x14ac:dyDescent="0.35">
      <c r="A9922" t="s">
        <v>14368</v>
      </c>
      <c r="B9922" t="s">
        <v>23156</v>
      </c>
      <c r="C9922" s="6">
        <v>43598</v>
      </c>
      <c r="D9922" s="6">
        <v>43647</v>
      </c>
      <c r="E9922">
        <v>1</v>
      </c>
      <c r="F9922">
        <v>45</v>
      </c>
      <c r="G9922" t="s">
        <v>29</v>
      </c>
      <c r="H9922" t="s">
        <v>14369</v>
      </c>
      <c r="I9922" t="s">
        <v>38</v>
      </c>
      <c r="J9922" t="s">
        <v>306</v>
      </c>
      <c r="K9922" t="s">
        <v>184</v>
      </c>
      <c r="L9922" t="s">
        <v>25</v>
      </c>
      <c r="M9922">
        <v>345</v>
      </c>
      <c r="N9922" t="s">
        <v>46</v>
      </c>
      <c r="O9922" s="6">
        <v>43566</v>
      </c>
      <c r="P9922">
        <v>45</v>
      </c>
      <c r="Q9922" s="7">
        <v>0.31594202898550727</v>
      </c>
      <c r="R9922">
        <v>81</v>
      </c>
      <c r="S9922" t="s">
        <v>27</v>
      </c>
    </row>
    <row r="9923" spans="1:19" x14ac:dyDescent="0.35">
      <c r="A9923" t="s">
        <v>3073</v>
      </c>
      <c r="B9923" t="s">
        <v>16037</v>
      </c>
      <c r="C9923" s="6">
        <v>42919</v>
      </c>
      <c r="D9923" s="6">
        <v>42919</v>
      </c>
      <c r="E9923">
        <v>7</v>
      </c>
      <c r="F9923">
        <v>60</v>
      </c>
      <c r="G9923" t="s">
        <v>29</v>
      </c>
      <c r="H9923" t="s">
        <v>14370</v>
      </c>
      <c r="I9923" t="s">
        <v>38</v>
      </c>
      <c r="J9923" t="s">
        <v>2775</v>
      </c>
      <c r="K9923" t="s">
        <v>184</v>
      </c>
      <c r="L9923" t="s">
        <v>241</v>
      </c>
      <c r="M9923">
        <v>100</v>
      </c>
      <c r="N9923" t="s">
        <v>34</v>
      </c>
      <c r="O9923" s="6">
        <v>42919</v>
      </c>
      <c r="P9923">
        <v>420</v>
      </c>
      <c r="Q9923" s="7">
        <v>0.82</v>
      </c>
      <c r="R9923">
        <v>0</v>
      </c>
      <c r="S9923" t="s">
        <v>41</v>
      </c>
    </row>
    <row r="9924" spans="1:19" x14ac:dyDescent="0.35">
      <c r="A9924" t="s">
        <v>14371</v>
      </c>
      <c r="B9924" t="s">
        <v>18133</v>
      </c>
      <c r="C9924" s="6">
        <v>43153</v>
      </c>
      <c r="D9924" s="6">
        <v>43285</v>
      </c>
      <c r="E9924">
        <v>1</v>
      </c>
      <c r="F9924">
        <v>45</v>
      </c>
      <c r="G9924" t="s">
        <v>29</v>
      </c>
      <c r="H9924" t="s">
        <v>14372</v>
      </c>
      <c r="I9924" t="s">
        <v>44</v>
      </c>
      <c r="J9924" t="s">
        <v>14095</v>
      </c>
      <c r="K9924" t="s">
        <v>50</v>
      </c>
      <c r="L9924" t="s">
        <v>58</v>
      </c>
      <c r="M9924">
        <v>150</v>
      </c>
      <c r="N9924" t="s">
        <v>26</v>
      </c>
      <c r="O9924" s="6">
        <v>43153</v>
      </c>
      <c r="P9924">
        <v>45</v>
      </c>
      <c r="Q9924" s="7">
        <v>0.8</v>
      </c>
      <c r="R9924">
        <v>132</v>
      </c>
      <c r="S9924" t="s">
        <v>35</v>
      </c>
    </row>
    <row r="9925" spans="1:19" x14ac:dyDescent="0.35">
      <c r="A9925" t="s">
        <v>14373</v>
      </c>
      <c r="B9925" t="s">
        <v>22860</v>
      </c>
      <c r="C9925" s="6">
        <v>43587</v>
      </c>
      <c r="D9925" s="6">
        <v>43648</v>
      </c>
      <c r="E9925">
        <v>2</v>
      </c>
      <c r="F9925">
        <v>45</v>
      </c>
      <c r="G9925" t="s">
        <v>29</v>
      </c>
      <c r="H9925" t="s">
        <v>14374</v>
      </c>
      <c r="I9925" t="s">
        <v>38</v>
      </c>
      <c r="J9925" t="s">
        <v>2116</v>
      </c>
      <c r="K9925" t="s">
        <v>32</v>
      </c>
      <c r="L9925" t="s">
        <v>25</v>
      </c>
      <c r="M9925">
        <v>345</v>
      </c>
      <c r="N9925" t="s">
        <v>26</v>
      </c>
      <c r="O9925" s="6">
        <v>43557</v>
      </c>
      <c r="P9925">
        <v>90</v>
      </c>
      <c r="Q9925" s="7">
        <v>0.34782608695652173</v>
      </c>
      <c r="R9925">
        <v>91</v>
      </c>
      <c r="S9925" t="s">
        <v>27</v>
      </c>
    </row>
    <row r="9926" spans="1:19" x14ac:dyDescent="0.35">
      <c r="A9926" t="s">
        <v>4100</v>
      </c>
      <c r="B9926" t="s">
        <v>16340</v>
      </c>
      <c r="C9926" s="6">
        <v>42921</v>
      </c>
      <c r="D9926" s="6">
        <v>42921</v>
      </c>
      <c r="E9926">
        <v>4</v>
      </c>
      <c r="F9926">
        <v>60</v>
      </c>
      <c r="G9926" t="s">
        <v>29</v>
      </c>
      <c r="H9926" t="s">
        <v>14375</v>
      </c>
      <c r="I9926" t="s">
        <v>22</v>
      </c>
      <c r="J9926" t="s">
        <v>1461</v>
      </c>
      <c r="K9926" t="s">
        <v>50</v>
      </c>
      <c r="L9926" t="s">
        <v>40</v>
      </c>
      <c r="M9926">
        <v>200</v>
      </c>
      <c r="N9926" t="s">
        <v>34</v>
      </c>
      <c r="O9926" s="6">
        <v>42921</v>
      </c>
      <c r="P9926">
        <v>240</v>
      </c>
      <c r="Q9926" s="7">
        <v>0.8</v>
      </c>
      <c r="R9926">
        <v>0</v>
      </c>
      <c r="S9926" t="s">
        <v>41</v>
      </c>
    </row>
    <row r="9927" spans="1:19" x14ac:dyDescent="0.35">
      <c r="A9927" t="s">
        <v>14376</v>
      </c>
      <c r="B9927" t="s">
        <v>22395</v>
      </c>
      <c r="C9927" s="6">
        <v>43566</v>
      </c>
      <c r="D9927" s="6">
        <v>43647</v>
      </c>
      <c r="E9927">
        <v>1</v>
      </c>
      <c r="F9927">
        <v>45</v>
      </c>
      <c r="G9927" t="s">
        <v>29</v>
      </c>
      <c r="H9927" t="s">
        <v>14377</v>
      </c>
      <c r="I9927" t="s">
        <v>38</v>
      </c>
      <c r="J9927" t="s">
        <v>306</v>
      </c>
      <c r="K9927" t="s">
        <v>184</v>
      </c>
      <c r="L9927" t="s">
        <v>25</v>
      </c>
      <c r="M9927">
        <v>345</v>
      </c>
      <c r="N9927" t="s">
        <v>46</v>
      </c>
      <c r="O9927" s="6">
        <v>43566</v>
      </c>
      <c r="P9927">
        <v>45</v>
      </c>
      <c r="Q9927" s="7">
        <v>0.31594202898550727</v>
      </c>
      <c r="R9927">
        <v>81</v>
      </c>
      <c r="S9927" t="s">
        <v>27</v>
      </c>
    </row>
    <row r="9928" spans="1:19" x14ac:dyDescent="0.35">
      <c r="A9928" t="s">
        <v>14378</v>
      </c>
      <c r="B9928" t="s">
        <v>23379</v>
      </c>
      <c r="C9928" s="6">
        <v>43607</v>
      </c>
      <c r="D9928" s="6">
        <v>43648</v>
      </c>
      <c r="E9928">
        <v>4</v>
      </c>
      <c r="F9928">
        <v>45</v>
      </c>
      <c r="G9928" t="s">
        <v>29</v>
      </c>
      <c r="H9928" t="s">
        <v>14379</v>
      </c>
      <c r="I9928" t="s">
        <v>38</v>
      </c>
      <c r="J9928" t="s">
        <v>11844</v>
      </c>
      <c r="K9928" t="s">
        <v>24</v>
      </c>
      <c r="L9928" t="s">
        <v>25</v>
      </c>
      <c r="M9928">
        <v>345</v>
      </c>
      <c r="N9928" t="s">
        <v>34</v>
      </c>
      <c r="O9928" s="6">
        <v>43564</v>
      </c>
      <c r="P9928">
        <v>180</v>
      </c>
      <c r="Q9928" s="7">
        <v>5.5072463768115941E-2</v>
      </c>
      <c r="R9928">
        <v>84</v>
      </c>
      <c r="S9928" t="s">
        <v>27</v>
      </c>
    </row>
    <row r="9929" spans="1:19" x14ac:dyDescent="0.35">
      <c r="A9929" t="s">
        <v>5650</v>
      </c>
      <c r="B9929" t="s">
        <v>22325</v>
      </c>
      <c r="C9929" s="6">
        <v>43563</v>
      </c>
      <c r="D9929" s="6">
        <v>43649</v>
      </c>
      <c r="E9929">
        <v>2</v>
      </c>
      <c r="F9929">
        <v>45</v>
      </c>
      <c r="G9929" t="s">
        <v>29</v>
      </c>
      <c r="H9929" t="s">
        <v>5651</v>
      </c>
      <c r="I9929" t="s">
        <v>44</v>
      </c>
      <c r="J9929" t="s">
        <v>680</v>
      </c>
      <c r="K9929" t="s">
        <v>24</v>
      </c>
      <c r="L9929" t="s">
        <v>241</v>
      </c>
      <c r="M9929">
        <v>100</v>
      </c>
      <c r="N9929" t="s">
        <v>34</v>
      </c>
      <c r="O9929" s="6">
        <v>43476</v>
      </c>
      <c r="P9929">
        <v>90</v>
      </c>
      <c r="Q9929" s="7">
        <v>0.91</v>
      </c>
      <c r="R9929">
        <v>173</v>
      </c>
      <c r="S9929" t="s">
        <v>35</v>
      </c>
    </row>
    <row r="9930" spans="1:19" x14ac:dyDescent="0.35">
      <c r="A9930" t="s">
        <v>14380</v>
      </c>
      <c r="B9930" t="s">
        <v>19550</v>
      </c>
      <c r="C9930" s="6">
        <v>43225</v>
      </c>
      <c r="D9930" s="6">
        <v>43289</v>
      </c>
      <c r="E9930">
        <v>3</v>
      </c>
      <c r="F9930">
        <v>45</v>
      </c>
      <c r="G9930" t="s">
        <v>29</v>
      </c>
      <c r="H9930" t="s">
        <v>14381</v>
      </c>
      <c r="I9930" t="s">
        <v>38</v>
      </c>
      <c r="J9930" t="s">
        <v>5654</v>
      </c>
      <c r="K9930" t="s">
        <v>24</v>
      </c>
      <c r="L9930" t="s">
        <v>25</v>
      </c>
      <c r="M9930">
        <v>345</v>
      </c>
      <c r="N9930" t="s">
        <v>34</v>
      </c>
      <c r="O9930" s="6">
        <v>43177</v>
      </c>
      <c r="P9930">
        <v>135</v>
      </c>
      <c r="Q9930" s="7">
        <v>0.28405797101449276</v>
      </c>
      <c r="R9930">
        <v>112</v>
      </c>
      <c r="S9930" t="s">
        <v>27</v>
      </c>
    </row>
    <row r="9931" spans="1:19" x14ac:dyDescent="0.35">
      <c r="A9931" t="s">
        <v>14382</v>
      </c>
      <c r="B9931" t="s">
        <v>22946</v>
      </c>
      <c r="C9931" s="6">
        <v>43589</v>
      </c>
      <c r="D9931" s="6">
        <v>43649</v>
      </c>
      <c r="E9931">
        <v>1</v>
      </c>
      <c r="F9931">
        <v>45</v>
      </c>
      <c r="G9931" t="s">
        <v>29</v>
      </c>
      <c r="H9931" t="s">
        <v>14383</v>
      </c>
      <c r="I9931" t="s">
        <v>38</v>
      </c>
      <c r="J9931" t="s">
        <v>4054</v>
      </c>
      <c r="K9931" t="s">
        <v>32</v>
      </c>
      <c r="L9931" t="s">
        <v>25</v>
      </c>
      <c r="M9931">
        <v>345</v>
      </c>
      <c r="N9931" t="s">
        <v>46</v>
      </c>
      <c r="O9931" s="6">
        <v>43589</v>
      </c>
      <c r="P9931">
        <v>45</v>
      </c>
      <c r="Q9931" s="7">
        <v>0.55942028985507242</v>
      </c>
      <c r="R9931">
        <v>60</v>
      </c>
      <c r="S9931" t="s">
        <v>27</v>
      </c>
    </row>
    <row r="9932" spans="1:19" x14ac:dyDescent="0.35">
      <c r="A9932" t="s">
        <v>14384</v>
      </c>
      <c r="B9932" t="s">
        <v>21787</v>
      </c>
      <c r="C9932" s="6">
        <v>43542</v>
      </c>
      <c r="D9932" s="6">
        <v>43651</v>
      </c>
      <c r="E9932">
        <v>1</v>
      </c>
      <c r="F9932">
        <v>45</v>
      </c>
      <c r="G9932" t="s">
        <v>29</v>
      </c>
      <c r="H9932" t="s">
        <v>14385</v>
      </c>
      <c r="I9932" t="s">
        <v>38</v>
      </c>
      <c r="J9932" t="s">
        <v>100</v>
      </c>
      <c r="K9932" t="s">
        <v>50</v>
      </c>
      <c r="L9932" t="s">
        <v>25</v>
      </c>
      <c r="M9932">
        <v>345</v>
      </c>
      <c r="N9932" t="s">
        <v>46</v>
      </c>
      <c r="O9932" s="6">
        <v>43471</v>
      </c>
      <c r="P9932">
        <v>45</v>
      </c>
      <c r="Q9932" s="7">
        <v>0.71884057971014492</v>
      </c>
      <c r="R9932">
        <v>180</v>
      </c>
      <c r="S9932" t="s">
        <v>35</v>
      </c>
    </row>
    <row r="9933" spans="1:19" x14ac:dyDescent="0.35">
      <c r="A9933" t="s">
        <v>14386</v>
      </c>
      <c r="B9933" t="s">
        <v>24025</v>
      </c>
      <c r="C9933" s="6">
        <v>43631</v>
      </c>
      <c r="D9933" s="6">
        <v>43651</v>
      </c>
      <c r="E9933">
        <v>1</v>
      </c>
      <c r="F9933">
        <v>45</v>
      </c>
      <c r="G9933" t="s">
        <v>29</v>
      </c>
      <c r="H9933" t="s">
        <v>14387</v>
      </c>
      <c r="I9933" t="s">
        <v>38</v>
      </c>
      <c r="J9933" t="s">
        <v>203</v>
      </c>
      <c r="K9933" t="s">
        <v>50</v>
      </c>
      <c r="L9933" t="s">
        <v>25</v>
      </c>
      <c r="M9933">
        <v>345</v>
      </c>
      <c r="N9933" t="s">
        <v>26</v>
      </c>
      <c r="O9933" s="6">
        <v>43468</v>
      </c>
      <c r="P9933">
        <v>45</v>
      </c>
      <c r="Q9933" s="7">
        <v>0.72173913043478266</v>
      </c>
      <c r="R9933">
        <v>183</v>
      </c>
      <c r="S9933" t="s">
        <v>35</v>
      </c>
    </row>
    <row r="9934" spans="1:19" x14ac:dyDescent="0.35">
      <c r="A9934" t="s">
        <v>8365</v>
      </c>
      <c r="B9934" t="s">
        <v>16942</v>
      </c>
      <c r="C9934" s="6">
        <v>42926</v>
      </c>
      <c r="D9934" s="6">
        <v>42926</v>
      </c>
      <c r="E9934">
        <v>4</v>
      </c>
      <c r="F9934">
        <v>60</v>
      </c>
      <c r="G9934" t="s">
        <v>29</v>
      </c>
      <c r="H9934" t="s">
        <v>8366</v>
      </c>
      <c r="I9934" t="s">
        <v>38</v>
      </c>
      <c r="J9934" t="s">
        <v>1351</v>
      </c>
      <c r="K9934" t="s">
        <v>32</v>
      </c>
      <c r="L9934" t="s">
        <v>25</v>
      </c>
      <c r="M9934">
        <v>345</v>
      </c>
      <c r="N9934" t="s">
        <v>26</v>
      </c>
      <c r="O9934" s="6">
        <v>42794</v>
      </c>
      <c r="P9934">
        <v>240</v>
      </c>
      <c r="Q9934" s="7">
        <v>0.75942028985507248</v>
      </c>
      <c r="R9934">
        <v>132</v>
      </c>
      <c r="S9934" t="s">
        <v>35</v>
      </c>
    </row>
    <row r="9935" spans="1:19" x14ac:dyDescent="0.35">
      <c r="A9935" t="s">
        <v>14388</v>
      </c>
      <c r="B9935" t="s">
        <v>18553</v>
      </c>
      <c r="C9935" s="6">
        <v>43175</v>
      </c>
      <c r="D9935" s="6">
        <v>43285</v>
      </c>
      <c r="E9935">
        <v>2</v>
      </c>
      <c r="F9935">
        <v>45</v>
      </c>
      <c r="G9935" t="s">
        <v>29</v>
      </c>
      <c r="H9935" t="s">
        <v>14389</v>
      </c>
      <c r="I9935" t="s">
        <v>38</v>
      </c>
      <c r="J9935" t="s">
        <v>14095</v>
      </c>
      <c r="K9935" t="s">
        <v>50</v>
      </c>
      <c r="L9935" t="s">
        <v>58</v>
      </c>
      <c r="M9935">
        <v>150</v>
      </c>
      <c r="N9935" t="s">
        <v>26</v>
      </c>
      <c r="O9935" s="6">
        <v>43153</v>
      </c>
      <c r="P9935">
        <v>90</v>
      </c>
      <c r="Q9935" s="7">
        <v>0.8</v>
      </c>
      <c r="R9935">
        <v>132</v>
      </c>
      <c r="S9935" t="s">
        <v>35</v>
      </c>
    </row>
    <row r="9936" spans="1:19" x14ac:dyDescent="0.35">
      <c r="A9936" t="s">
        <v>14390</v>
      </c>
      <c r="B9936" t="s">
        <v>24295</v>
      </c>
      <c r="C9936" s="6">
        <v>43645</v>
      </c>
      <c r="D9936" s="6">
        <v>43649</v>
      </c>
      <c r="E9936">
        <v>1</v>
      </c>
      <c r="F9936">
        <v>60</v>
      </c>
      <c r="G9936" t="s">
        <v>29</v>
      </c>
      <c r="H9936" t="s">
        <v>14391</v>
      </c>
      <c r="I9936" t="s">
        <v>38</v>
      </c>
      <c r="J9936" t="s">
        <v>45</v>
      </c>
      <c r="K9936" t="s">
        <v>32</v>
      </c>
      <c r="L9936" t="s">
        <v>25</v>
      </c>
      <c r="M9936">
        <v>345</v>
      </c>
      <c r="N9936" t="s">
        <v>46</v>
      </c>
      <c r="O9936" s="6">
        <v>43549</v>
      </c>
      <c r="P9936">
        <v>60</v>
      </c>
      <c r="Q9936" s="7">
        <v>0.33333333333333331</v>
      </c>
      <c r="R9936">
        <v>100</v>
      </c>
      <c r="S9936" t="s">
        <v>27</v>
      </c>
    </row>
    <row r="9937" spans="1:19" x14ac:dyDescent="0.35">
      <c r="A9937" t="s">
        <v>14390</v>
      </c>
      <c r="B9937" t="s">
        <v>21136</v>
      </c>
      <c r="C9937" s="6">
        <v>43492</v>
      </c>
      <c r="D9937" s="6">
        <v>43649</v>
      </c>
      <c r="E9937">
        <v>3</v>
      </c>
      <c r="F9937">
        <v>45</v>
      </c>
      <c r="G9937" t="s">
        <v>29</v>
      </c>
      <c r="H9937" t="s">
        <v>14391</v>
      </c>
      <c r="I9937" t="s">
        <v>38</v>
      </c>
      <c r="J9937" t="s">
        <v>339</v>
      </c>
      <c r="K9937" t="s">
        <v>24</v>
      </c>
      <c r="L9937" t="s">
        <v>25</v>
      </c>
      <c r="M9937">
        <v>345</v>
      </c>
      <c r="N9937" t="s">
        <v>46</v>
      </c>
      <c r="O9937" s="6">
        <v>43492</v>
      </c>
      <c r="P9937">
        <v>135</v>
      </c>
      <c r="Q9937" s="7">
        <v>0.72753623188405792</v>
      </c>
      <c r="R9937">
        <v>157</v>
      </c>
      <c r="S9937" t="s">
        <v>35</v>
      </c>
    </row>
    <row r="9938" spans="1:19" x14ac:dyDescent="0.35">
      <c r="A9938" t="s">
        <v>14392</v>
      </c>
      <c r="B9938" t="s">
        <v>22357</v>
      </c>
      <c r="C9938" s="6">
        <v>43565</v>
      </c>
      <c r="D9938" s="6">
        <v>43650</v>
      </c>
      <c r="E9938">
        <v>2</v>
      </c>
      <c r="F9938">
        <v>45</v>
      </c>
      <c r="G9938" t="s">
        <v>29</v>
      </c>
      <c r="H9938" t="s">
        <v>14364</v>
      </c>
      <c r="I9938" t="s">
        <v>38</v>
      </c>
      <c r="J9938" t="s">
        <v>673</v>
      </c>
      <c r="K9938" t="s">
        <v>50</v>
      </c>
      <c r="L9938" t="s">
        <v>25</v>
      </c>
      <c r="M9938">
        <v>345</v>
      </c>
      <c r="N9938" t="s">
        <v>46</v>
      </c>
      <c r="O9938" s="6">
        <v>43532</v>
      </c>
      <c r="P9938">
        <v>90</v>
      </c>
      <c r="Q9938" s="7">
        <v>0.56231884057971016</v>
      </c>
      <c r="R9938">
        <v>118</v>
      </c>
      <c r="S9938" t="s">
        <v>27</v>
      </c>
    </row>
    <row r="9939" spans="1:19" x14ac:dyDescent="0.35">
      <c r="A9939" t="s">
        <v>14393</v>
      </c>
      <c r="B9939" t="s">
        <v>21472</v>
      </c>
      <c r="C9939" s="6">
        <v>43524</v>
      </c>
      <c r="D9939" s="6">
        <v>43650</v>
      </c>
      <c r="E9939">
        <v>1</v>
      </c>
      <c r="F9939">
        <v>45</v>
      </c>
      <c r="G9939" t="s">
        <v>29</v>
      </c>
      <c r="H9939" t="s">
        <v>14394</v>
      </c>
      <c r="I9939" t="s">
        <v>38</v>
      </c>
      <c r="J9939" t="s">
        <v>8384</v>
      </c>
      <c r="K9939" t="s">
        <v>50</v>
      </c>
      <c r="L9939" t="s">
        <v>25</v>
      </c>
      <c r="M9939">
        <v>345</v>
      </c>
      <c r="N9939" t="s">
        <v>34</v>
      </c>
      <c r="O9939" s="6">
        <v>43524</v>
      </c>
      <c r="P9939">
        <v>45</v>
      </c>
      <c r="Q9939" s="7">
        <v>0.41449275362318838</v>
      </c>
      <c r="R9939">
        <v>126</v>
      </c>
      <c r="S9939" t="s">
        <v>35</v>
      </c>
    </row>
    <row r="9940" spans="1:19" x14ac:dyDescent="0.35">
      <c r="A9940" t="s">
        <v>10230</v>
      </c>
      <c r="B9940" t="s">
        <v>15788</v>
      </c>
      <c r="C9940" s="6">
        <v>42918</v>
      </c>
      <c r="D9940" s="6">
        <v>42918</v>
      </c>
      <c r="E9940">
        <v>4</v>
      </c>
      <c r="F9940">
        <v>60</v>
      </c>
      <c r="G9940" t="s">
        <v>29</v>
      </c>
      <c r="H9940" t="s">
        <v>14395</v>
      </c>
      <c r="I9940" t="s">
        <v>22</v>
      </c>
      <c r="J9940" t="s">
        <v>3259</v>
      </c>
      <c r="K9940" t="s">
        <v>32</v>
      </c>
      <c r="L9940" t="s">
        <v>241</v>
      </c>
      <c r="M9940">
        <v>100</v>
      </c>
      <c r="N9940" t="s">
        <v>46</v>
      </c>
      <c r="O9940" s="6">
        <v>42918</v>
      </c>
      <c r="P9940">
        <v>240</v>
      </c>
      <c r="Q9940" s="7">
        <v>0.63</v>
      </c>
      <c r="R9940">
        <v>0</v>
      </c>
      <c r="S9940" t="s">
        <v>41</v>
      </c>
    </row>
    <row r="9941" spans="1:19" x14ac:dyDescent="0.35">
      <c r="A9941" t="s">
        <v>14396</v>
      </c>
      <c r="B9941" t="s">
        <v>20456</v>
      </c>
      <c r="C9941" s="6">
        <v>43262</v>
      </c>
      <c r="D9941" s="6">
        <v>43285</v>
      </c>
      <c r="E9941">
        <v>2</v>
      </c>
      <c r="F9941">
        <v>45</v>
      </c>
      <c r="G9941" t="s">
        <v>29</v>
      </c>
      <c r="H9941" t="s">
        <v>14397</v>
      </c>
      <c r="I9941" t="s">
        <v>44</v>
      </c>
      <c r="J9941" t="s">
        <v>14095</v>
      </c>
      <c r="K9941" t="s">
        <v>50</v>
      </c>
      <c r="L9941" t="s">
        <v>58</v>
      </c>
      <c r="M9941">
        <v>150</v>
      </c>
      <c r="N9941" t="s">
        <v>26</v>
      </c>
      <c r="O9941" s="6">
        <v>43153</v>
      </c>
      <c r="P9941">
        <v>90</v>
      </c>
      <c r="Q9941" s="7">
        <v>0.8</v>
      </c>
      <c r="R9941">
        <v>132</v>
      </c>
      <c r="S9941" t="s">
        <v>35</v>
      </c>
    </row>
    <row r="9942" spans="1:19" x14ac:dyDescent="0.35">
      <c r="A9942" t="s">
        <v>14398</v>
      </c>
      <c r="B9942" t="s">
        <v>19410</v>
      </c>
      <c r="C9942" s="6">
        <v>43218</v>
      </c>
      <c r="D9942" s="6">
        <v>43285</v>
      </c>
      <c r="E9942">
        <v>3</v>
      </c>
      <c r="F9942">
        <v>45</v>
      </c>
      <c r="G9942" t="s">
        <v>29</v>
      </c>
      <c r="H9942" t="s">
        <v>14399</v>
      </c>
      <c r="I9942" t="s">
        <v>44</v>
      </c>
      <c r="J9942" t="s">
        <v>14095</v>
      </c>
      <c r="K9942" t="s">
        <v>50</v>
      </c>
      <c r="L9942" t="s">
        <v>58</v>
      </c>
      <c r="M9942">
        <v>150</v>
      </c>
      <c r="N9942" t="s">
        <v>26</v>
      </c>
      <c r="O9942" s="6">
        <v>43153</v>
      </c>
      <c r="P9942">
        <v>135</v>
      </c>
      <c r="Q9942" s="7">
        <v>0.8</v>
      </c>
      <c r="R9942">
        <v>132</v>
      </c>
      <c r="S9942" t="s">
        <v>35</v>
      </c>
    </row>
    <row r="9943" spans="1:19" x14ac:dyDescent="0.35">
      <c r="A9943" t="s">
        <v>14400</v>
      </c>
      <c r="B9943" t="s">
        <v>20628</v>
      </c>
      <c r="C9943" s="6">
        <v>43270</v>
      </c>
      <c r="D9943" s="6">
        <v>43285</v>
      </c>
      <c r="E9943">
        <v>2</v>
      </c>
      <c r="F9943">
        <v>55</v>
      </c>
      <c r="G9943" t="s">
        <v>29</v>
      </c>
      <c r="H9943" t="s">
        <v>14401</v>
      </c>
      <c r="I9943" t="s">
        <v>38</v>
      </c>
      <c r="J9943" t="s">
        <v>14095</v>
      </c>
      <c r="K9943" t="s">
        <v>50</v>
      </c>
      <c r="L9943" t="s">
        <v>58</v>
      </c>
      <c r="M9943">
        <v>150</v>
      </c>
      <c r="N9943" t="s">
        <v>26</v>
      </c>
      <c r="O9943" s="6">
        <v>43153</v>
      </c>
      <c r="P9943">
        <v>110</v>
      </c>
      <c r="Q9943" s="7">
        <v>0.8</v>
      </c>
      <c r="R9943">
        <v>132</v>
      </c>
      <c r="S9943" t="s">
        <v>35</v>
      </c>
    </row>
    <row r="9944" spans="1:19" x14ac:dyDescent="0.35">
      <c r="A9944" t="s">
        <v>14402</v>
      </c>
      <c r="B9944" t="s">
        <v>21522</v>
      </c>
      <c r="C9944" s="6">
        <v>43526</v>
      </c>
      <c r="D9944" s="6">
        <v>43655</v>
      </c>
      <c r="E9944">
        <v>2</v>
      </c>
      <c r="F9944">
        <v>45</v>
      </c>
      <c r="G9944" t="s">
        <v>29</v>
      </c>
      <c r="H9944" t="s">
        <v>14403</v>
      </c>
      <c r="I9944" t="s">
        <v>38</v>
      </c>
      <c r="J9944" t="s">
        <v>482</v>
      </c>
      <c r="K9944" t="s">
        <v>180</v>
      </c>
      <c r="L9944" t="s">
        <v>25</v>
      </c>
      <c r="M9944">
        <v>345</v>
      </c>
      <c r="N9944" t="s">
        <v>46</v>
      </c>
      <c r="O9944" s="6">
        <v>43526</v>
      </c>
      <c r="P9944">
        <v>90</v>
      </c>
      <c r="Q9944" s="7">
        <v>0.77681159420289858</v>
      </c>
      <c r="R9944">
        <v>129</v>
      </c>
      <c r="S9944" t="s">
        <v>35</v>
      </c>
    </row>
    <row r="9945" spans="1:19" x14ac:dyDescent="0.35">
      <c r="A9945" t="s">
        <v>14404</v>
      </c>
      <c r="B9945" t="s">
        <v>22986</v>
      </c>
      <c r="C9945" s="6">
        <v>43592</v>
      </c>
      <c r="D9945" s="6">
        <v>43655</v>
      </c>
      <c r="E9945">
        <v>4</v>
      </c>
      <c r="F9945">
        <v>45</v>
      </c>
      <c r="G9945" t="s">
        <v>29</v>
      </c>
      <c r="H9945" t="s">
        <v>14405</v>
      </c>
      <c r="I9945" t="s">
        <v>38</v>
      </c>
      <c r="J9945" t="s">
        <v>482</v>
      </c>
      <c r="K9945" t="s">
        <v>180</v>
      </c>
      <c r="L9945" t="s">
        <v>25</v>
      </c>
      <c r="M9945">
        <v>345</v>
      </c>
      <c r="N9945" t="s">
        <v>46</v>
      </c>
      <c r="O9945" s="6">
        <v>43526</v>
      </c>
      <c r="P9945">
        <v>180</v>
      </c>
      <c r="Q9945" s="7">
        <v>0.77681159420289858</v>
      </c>
      <c r="R9945">
        <v>129</v>
      </c>
      <c r="S9945" t="s">
        <v>35</v>
      </c>
    </row>
    <row r="9946" spans="1:19" x14ac:dyDescent="0.35">
      <c r="A9946" t="s">
        <v>10246</v>
      </c>
      <c r="B9946" t="s">
        <v>16943</v>
      </c>
      <c r="C9946" s="6">
        <v>42926</v>
      </c>
      <c r="D9946" s="6">
        <v>42926</v>
      </c>
      <c r="E9946">
        <v>1</v>
      </c>
      <c r="F9946">
        <v>60</v>
      </c>
      <c r="G9946" t="s">
        <v>29</v>
      </c>
      <c r="H9946" t="s">
        <v>14406</v>
      </c>
      <c r="I9946" t="s">
        <v>22</v>
      </c>
      <c r="J9946" t="s">
        <v>1351</v>
      </c>
      <c r="K9946" t="s">
        <v>32</v>
      </c>
      <c r="L9946" t="s">
        <v>25</v>
      </c>
      <c r="M9946">
        <v>345</v>
      </c>
      <c r="N9946" t="s">
        <v>26</v>
      </c>
      <c r="O9946" s="6">
        <v>42794</v>
      </c>
      <c r="P9946">
        <v>60</v>
      </c>
      <c r="Q9946" s="7">
        <v>0.75942028985507248</v>
      </c>
      <c r="R9946">
        <v>132</v>
      </c>
      <c r="S9946" t="s">
        <v>35</v>
      </c>
    </row>
    <row r="9947" spans="1:19" x14ac:dyDescent="0.35">
      <c r="A9947" t="s">
        <v>10246</v>
      </c>
      <c r="B9947" t="s">
        <v>15789</v>
      </c>
      <c r="C9947" s="6">
        <v>42918</v>
      </c>
      <c r="D9947" s="6">
        <v>42918</v>
      </c>
      <c r="E9947">
        <v>1</v>
      </c>
      <c r="F9947">
        <v>60</v>
      </c>
      <c r="G9947" t="s">
        <v>29</v>
      </c>
      <c r="H9947" t="s">
        <v>14406</v>
      </c>
      <c r="I9947" t="s">
        <v>38</v>
      </c>
      <c r="J9947" t="s">
        <v>39</v>
      </c>
      <c r="K9947" t="s">
        <v>32</v>
      </c>
      <c r="L9947" t="s">
        <v>40</v>
      </c>
      <c r="M9947">
        <v>200</v>
      </c>
      <c r="N9947" t="s">
        <v>34</v>
      </c>
      <c r="O9947" s="6">
        <v>42918</v>
      </c>
      <c r="P9947">
        <v>60</v>
      </c>
      <c r="Q9947" s="7">
        <v>0.745</v>
      </c>
      <c r="R9947">
        <v>0</v>
      </c>
      <c r="S9947" t="s">
        <v>41</v>
      </c>
    </row>
    <row r="9948" spans="1:19" x14ac:dyDescent="0.35">
      <c r="A9948" t="s">
        <v>14407</v>
      </c>
      <c r="B9948" t="s">
        <v>21730</v>
      </c>
      <c r="C9948" s="6">
        <v>43539</v>
      </c>
      <c r="D9948" s="6">
        <v>43648</v>
      </c>
      <c r="E9948">
        <v>4</v>
      </c>
      <c r="F9948">
        <v>45</v>
      </c>
      <c r="G9948" t="s">
        <v>29</v>
      </c>
      <c r="H9948" t="s">
        <v>14408</v>
      </c>
      <c r="I9948" t="s">
        <v>38</v>
      </c>
      <c r="J9948" t="s">
        <v>426</v>
      </c>
      <c r="K9948" t="s">
        <v>24</v>
      </c>
      <c r="L9948" t="s">
        <v>25</v>
      </c>
      <c r="M9948">
        <v>345</v>
      </c>
      <c r="N9948" t="s">
        <v>34</v>
      </c>
      <c r="O9948" s="6">
        <v>43539</v>
      </c>
      <c r="P9948">
        <v>180</v>
      </c>
      <c r="Q9948" s="7">
        <v>0.46666666666666667</v>
      </c>
      <c r="R9948">
        <v>109</v>
      </c>
      <c r="S9948" t="s">
        <v>27</v>
      </c>
    </row>
    <row r="9949" spans="1:19" x14ac:dyDescent="0.35">
      <c r="A9949" t="s">
        <v>14409</v>
      </c>
      <c r="B9949" t="s">
        <v>23550</v>
      </c>
      <c r="C9949" s="6">
        <v>43615</v>
      </c>
      <c r="D9949" s="6">
        <v>43655</v>
      </c>
      <c r="E9949">
        <v>4</v>
      </c>
      <c r="F9949">
        <v>45</v>
      </c>
      <c r="G9949" t="s">
        <v>29</v>
      </c>
      <c r="H9949" t="s">
        <v>14410</v>
      </c>
      <c r="I9949" t="s">
        <v>38</v>
      </c>
      <c r="J9949" t="s">
        <v>482</v>
      </c>
      <c r="K9949" t="s">
        <v>180</v>
      </c>
      <c r="L9949" t="s">
        <v>25</v>
      </c>
      <c r="M9949">
        <v>345</v>
      </c>
      <c r="N9949" t="s">
        <v>46</v>
      </c>
      <c r="O9949" s="6">
        <v>43526</v>
      </c>
      <c r="P9949">
        <v>180</v>
      </c>
      <c r="Q9949" s="7">
        <v>0.77681159420289858</v>
      </c>
      <c r="R9949">
        <v>129</v>
      </c>
      <c r="S9949" t="s">
        <v>35</v>
      </c>
    </row>
    <row r="9950" spans="1:19" x14ac:dyDescent="0.35">
      <c r="A9950" t="s">
        <v>10250</v>
      </c>
      <c r="B9950" t="s">
        <v>16944</v>
      </c>
      <c r="C9950" s="6">
        <v>42926</v>
      </c>
      <c r="D9950" s="6">
        <v>42926</v>
      </c>
      <c r="E9950">
        <v>4</v>
      </c>
      <c r="F9950">
        <v>60</v>
      </c>
      <c r="G9950" t="s">
        <v>29</v>
      </c>
      <c r="H9950" t="s">
        <v>14411</v>
      </c>
      <c r="I9950" t="s">
        <v>22</v>
      </c>
      <c r="J9950" t="s">
        <v>1351</v>
      </c>
      <c r="K9950" t="s">
        <v>32</v>
      </c>
      <c r="L9950" t="s">
        <v>25</v>
      </c>
      <c r="M9950">
        <v>345</v>
      </c>
      <c r="N9950" t="s">
        <v>26</v>
      </c>
      <c r="O9950" s="6">
        <v>42794</v>
      </c>
      <c r="P9950">
        <v>240</v>
      </c>
      <c r="Q9950" s="7">
        <v>0.75942028985507248</v>
      </c>
      <c r="R9950">
        <v>132</v>
      </c>
      <c r="S9950" t="s">
        <v>35</v>
      </c>
    </row>
    <row r="9951" spans="1:19" x14ac:dyDescent="0.35">
      <c r="A9951" t="s">
        <v>10353</v>
      </c>
      <c r="B9951" t="s">
        <v>16945</v>
      </c>
      <c r="C9951" s="6">
        <v>42926</v>
      </c>
      <c r="D9951" s="6">
        <v>42926</v>
      </c>
      <c r="E9951">
        <v>2</v>
      </c>
      <c r="F9951">
        <v>60</v>
      </c>
      <c r="G9951" t="s">
        <v>29</v>
      </c>
      <c r="H9951" t="s">
        <v>14412</v>
      </c>
      <c r="I9951" t="s">
        <v>22</v>
      </c>
      <c r="J9951" t="s">
        <v>1351</v>
      </c>
      <c r="K9951" t="s">
        <v>32</v>
      </c>
      <c r="L9951" t="s">
        <v>25</v>
      </c>
      <c r="M9951">
        <v>345</v>
      </c>
      <c r="N9951" t="s">
        <v>26</v>
      </c>
      <c r="O9951" s="6">
        <v>42794</v>
      </c>
      <c r="P9951">
        <v>120</v>
      </c>
      <c r="Q9951" s="7">
        <v>0.75942028985507248</v>
      </c>
      <c r="R9951">
        <v>132</v>
      </c>
      <c r="S9951" t="s">
        <v>35</v>
      </c>
    </row>
    <row r="9952" spans="1:19" x14ac:dyDescent="0.35">
      <c r="A9952" t="s">
        <v>10353</v>
      </c>
      <c r="B9952" t="s">
        <v>22265</v>
      </c>
      <c r="C9952" s="6">
        <v>43561</v>
      </c>
      <c r="D9952" s="6">
        <v>43654</v>
      </c>
      <c r="E9952">
        <v>4</v>
      </c>
      <c r="F9952">
        <v>45</v>
      </c>
      <c r="G9952" t="s">
        <v>29</v>
      </c>
      <c r="H9952" t="s">
        <v>14412</v>
      </c>
      <c r="I9952" t="s">
        <v>44</v>
      </c>
      <c r="J9952" t="s">
        <v>531</v>
      </c>
      <c r="K9952" t="s">
        <v>24</v>
      </c>
      <c r="L9952" t="s">
        <v>25</v>
      </c>
      <c r="M9952">
        <v>345</v>
      </c>
      <c r="N9952" t="s">
        <v>46</v>
      </c>
      <c r="O9952" s="6">
        <v>43561</v>
      </c>
      <c r="P9952">
        <v>180</v>
      </c>
      <c r="Q9952" s="7">
        <v>0.34202898550724636</v>
      </c>
      <c r="R9952">
        <v>93</v>
      </c>
      <c r="S9952" t="s">
        <v>27</v>
      </c>
    </row>
    <row r="9953" spans="1:19" x14ac:dyDescent="0.35">
      <c r="A9953" t="s">
        <v>14413</v>
      </c>
      <c r="B9953" t="s">
        <v>18134</v>
      </c>
      <c r="C9953" s="6">
        <v>43153</v>
      </c>
      <c r="D9953" s="6">
        <v>43285</v>
      </c>
      <c r="E9953">
        <v>3</v>
      </c>
      <c r="F9953">
        <v>45</v>
      </c>
      <c r="G9953" t="s">
        <v>29</v>
      </c>
      <c r="H9953" t="s">
        <v>14414</v>
      </c>
      <c r="I9953" t="s">
        <v>38</v>
      </c>
      <c r="J9953" t="s">
        <v>14095</v>
      </c>
      <c r="K9953" t="s">
        <v>50</v>
      </c>
      <c r="L9953" t="s">
        <v>58</v>
      </c>
      <c r="M9953">
        <v>150</v>
      </c>
      <c r="N9953" t="s">
        <v>26</v>
      </c>
      <c r="O9953" s="6">
        <v>43153</v>
      </c>
      <c r="P9953">
        <v>135</v>
      </c>
      <c r="Q9953" s="7">
        <v>0.8</v>
      </c>
      <c r="R9953">
        <v>132</v>
      </c>
      <c r="S9953" t="s">
        <v>35</v>
      </c>
    </row>
    <row r="9954" spans="1:19" x14ac:dyDescent="0.35">
      <c r="A9954" t="s">
        <v>10361</v>
      </c>
      <c r="B9954" t="s">
        <v>16946</v>
      </c>
      <c r="C9954" s="6">
        <v>42926</v>
      </c>
      <c r="D9954" s="6">
        <v>42926</v>
      </c>
      <c r="E9954">
        <v>3</v>
      </c>
      <c r="F9954">
        <v>60</v>
      </c>
      <c r="G9954" t="s">
        <v>29</v>
      </c>
      <c r="H9954" t="s">
        <v>14415</v>
      </c>
      <c r="I9954" t="s">
        <v>22</v>
      </c>
      <c r="J9954" t="s">
        <v>1351</v>
      </c>
      <c r="K9954" t="s">
        <v>32</v>
      </c>
      <c r="L9954" t="s">
        <v>25</v>
      </c>
      <c r="M9954">
        <v>345</v>
      </c>
      <c r="N9954" t="s">
        <v>26</v>
      </c>
      <c r="O9954" s="6">
        <v>42794</v>
      </c>
      <c r="P9954">
        <v>180</v>
      </c>
      <c r="Q9954" s="7">
        <v>0.75942028985507248</v>
      </c>
      <c r="R9954">
        <v>132</v>
      </c>
      <c r="S9954" t="s">
        <v>35</v>
      </c>
    </row>
    <row r="9955" spans="1:19" x14ac:dyDescent="0.35">
      <c r="A9955" t="s">
        <v>10259</v>
      </c>
      <c r="B9955" t="s">
        <v>16038</v>
      </c>
      <c r="C9955" s="6">
        <v>42919</v>
      </c>
      <c r="D9955" s="6">
        <v>42919</v>
      </c>
      <c r="E9955">
        <v>1</v>
      </c>
      <c r="F9955">
        <v>60</v>
      </c>
      <c r="G9955" t="s">
        <v>29</v>
      </c>
      <c r="H9955" t="s">
        <v>14416</v>
      </c>
      <c r="I9955" t="s">
        <v>22</v>
      </c>
      <c r="J9955" t="s">
        <v>698</v>
      </c>
      <c r="K9955" t="s">
        <v>50</v>
      </c>
      <c r="L9955" t="s">
        <v>40</v>
      </c>
      <c r="M9955">
        <v>200</v>
      </c>
      <c r="N9955" t="s">
        <v>34</v>
      </c>
      <c r="O9955" s="6">
        <v>42919</v>
      </c>
      <c r="P9955">
        <v>60</v>
      </c>
      <c r="Q9955" s="7">
        <v>0.77</v>
      </c>
      <c r="R9955">
        <v>0</v>
      </c>
      <c r="S9955" t="s">
        <v>41</v>
      </c>
    </row>
    <row r="9956" spans="1:19" x14ac:dyDescent="0.35">
      <c r="A9956" t="s">
        <v>10363</v>
      </c>
      <c r="B9956" t="s">
        <v>16947</v>
      </c>
      <c r="C9956" s="6">
        <v>42926</v>
      </c>
      <c r="D9956" s="6">
        <v>42926</v>
      </c>
      <c r="E9956">
        <v>4</v>
      </c>
      <c r="F9956">
        <v>60</v>
      </c>
      <c r="G9956" t="s">
        <v>29</v>
      </c>
      <c r="H9956" t="s">
        <v>14417</v>
      </c>
      <c r="I9956" t="s">
        <v>22</v>
      </c>
      <c r="J9956" t="s">
        <v>1351</v>
      </c>
      <c r="K9956" t="s">
        <v>32</v>
      </c>
      <c r="L9956" t="s">
        <v>25</v>
      </c>
      <c r="M9956">
        <v>345</v>
      </c>
      <c r="N9956" t="s">
        <v>26</v>
      </c>
      <c r="O9956" s="6">
        <v>42794</v>
      </c>
      <c r="P9956">
        <v>240</v>
      </c>
      <c r="Q9956" s="7">
        <v>0.75942028985507248</v>
      </c>
      <c r="R9956">
        <v>132</v>
      </c>
      <c r="S9956" t="s">
        <v>35</v>
      </c>
    </row>
    <row r="9957" spans="1:19" x14ac:dyDescent="0.35">
      <c r="A9957" t="s">
        <v>10268</v>
      </c>
      <c r="B9957" t="s">
        <v>16948</v>
      </c>
      <c r="C9957" s="6">
        <v>42926</v>
      </c>
      <c r="D9957" s="6">
        <v>42926</v>
      </c>
      <c r="E9957">
        <v>3</v>
      </c>
      <c r="F9957">
        <v>60</v>
      </c>
      <c r="G9957" t="s">
        <v>29</v>
      </c>
      <c r="H9957" t="s">
        <v>14418</v>
      </c>
      <c r="I9957" t="s">
        <v>38</v>
      </c>
      <c r="J9957" t="s">
        <v>1351</v>
      </c>
      <c r="K9957" t="s">
        <v>32</v>
      </c>
      <c r="L9957" t="s">
        <v>25</v>
      </c>
      <c r="M9957">
        <v>345</v>
      </c>
      <c r="N9957" t="s">
        <v>26</v>
      </c>
      <c r="O9957" s="6">
        <v>42794</v>
      </c>
      <c r="P9957">
        <v>180</v>
      </c>
      <c r="Q9957" s="7">
        <v>0.75942028985507248</v>
      </c>
      <c r="R9957">
        <v>132</v>
      </c>
      <c r="S9957" t="s">
        <v>35</v>
      </c>
    </row>
    <row r="9958" spans="1:19" x14ac:dyDescent="0.35">
      <c r="A9958" t="s">
        <v>11024</v>
      </c>
      <c r="B9958" t="s">
        <v>16039</v>
      </c>
      <c r="C9958" s="6">
        <v>42919</v>
      </c>
      <c r="D9958" s="6">
        <v>42919</v>
      </c>
      <c r="E9958">
        <v>2</v>
      </c>
      <c r="F9958">
        <v>60</v>
      </c>
      <c r="G9958" t="s">
        <v>29</v>
      </c>
      <c r="H9958" t="s">
        <v>14419</v>
      </c>
      <c r="I9958" t="s">
        <v>22</v>
      </c>
      <c r="J9958" t="s">
        <v>698</v>
      </c>
      <c r="K9958" t="s">
        <v>50</v>
      </c>
      <c r="L9958" t="s">
        <v>40</v>
      </c>
      <c r="M9958">
        <v>200</v>
      </c>
      <c r="N9958" t="s">
        <v>34</v>
      </c>
      <c r="O9958" s="6">
        <v>42919</v>
      </c>
      <c r="P9958">
        <v>120</v>
      </c>
      <c r="Q9958" s="7">
        <v>0.77</v>
      </c>
      <c r="R9958">
        <v>0</v>
      </c>
      <c r="S9958" t="s">
        <v>41</v>
      </c>
    </row>
    <row r="9959" spans="1:19" x14ac:dyDescent="0.35">
      <c r="A9959" t="s">
        <v>10272</v>
      </c>
      <c r="B9959" t="s">
        <v>16949</v>
      </c>
      <c r="C9959" s="6">
        <v>42926</v>
      </c>
      <c r="D9959" s="6">
        <v>42926</v>
      </c>
      <c r="E9959">
        <v>2</v>
      </c>
      <c r="F9959">
        <v>60</v>
      </c>
      <c r="G9959" t="s">
        <v>29</v>
      </c>
      <c r="H9959" t="s">
        <v>14420</v>
      </c>
      <c r="I9959" t="s">
        <v>22</v>
      </c>
      <c r="J9959" t="s">
        <v>1351</v>
      </c>
      <c r="K9959" t="s">
        <v>32</v>
      </c>
      <c r="L9959" t="s">
        <v>25</v>
      </c>
      <c r="M9959">
        <v>345</v>
      </c>
      <c r="N9959" t="s">
        <v>26</v>
      </c>
      <c r="O9959" s="6">
        <v>42794</v>
      </c>
      <c r="P9959">
        <v>120</v>
      </c>
      <c r="Q9959" s="7">
        <v>0.75942028985507248</v>
      </c>
      <c r="R9959">
        <v>132</v>
      </c>
      <c r="S9959" t="s">
        <v>35</v>
      </c>
    </row>
    <row r="9960" spans="1:19" x14ac:dyDescent="0.35">
      <c r="A9960" t="s">
        <v>14421</v>
      </c>
      <c r="B9960" t="s">
        <v>18135</v>
      </c>
      <c r="C9960" s="6">
        <v>43153</v>
      </c>
      <c r="D9960" s="6">
        <v>43285</v>
      </c>
      <c r="E9960">
        <v>1</v>
      </c>
      <c r="F9960">
        <v>45</v>
      </c>
      <c r="G9960" t="s">
        <v>29</v>
      </c>
      <c r="H9960" t="s">
        <v>14422</v>
      </c>
      <c r="I9960" t="s">
        <v>38</v>
      </c>
      <c r="J9960" t="s">
        <v>14095</v>
      </c>
      <c r="K9960" t="s">
        <v>50</v>
      </c>
      <c r="L9960" t="s">
        <v>58</v>
      </c>
      <c r="M9960">
        <v>150</v>
      </c>
      <c r="N9960" t="s">
        <v>26</v>
      </c>
      <c r="O9960" s="6">
        <v>43153</v>
      </c>
      <c r="P9960">
        <v>45</v>
      </c>
      <c r="Q9960" s="7">
        <v>0.8</v>
      </c>
      <c r="R9960">
        <v>132</v>
      </c>
      <c r="S9960" t="s">
        <v>35</v>
      </c>
    </row>
    <row r="9961" spans="1:19" x14ac:dyDescent="0.35">
      <c r="A9961" t="s">
        <v>14423</v>
      </c>
      <c r="B9961" t="s">
        <v>18787</v>
      </c>
      <c r="C9961" s="6">
        <v>43189</v>
      </c>
      <c r="D9961" s="6">
        <v>43285</v>
      </c>
      <c r="E9961">
        <v>1</v>
      </c>
      <c r="F9961">
        <v>45</v>
      </c>
      <c r="G9961" t="s">
        <v>29</v>
      </c>
      <c r="H9961" t="s">
        <v>14424</v>
      </c>
      <c r="I9961" t="s">
        <v>44</v>
      </c>
      <c r="J9961" t="s">
        <v>14095</v>
      </c>
      <c r="K9961" t="s">
        <v>50</v>
      </c>
      <c r="L9961" t="s">
        <v>58</v>
      </c>
      <c r="M9961">
        <v>150</v>
      </c>
      <c r="N9961" t="s">
        <v>26</v>
      </c>
      <c r="O9961" s="6">
        <v>43153</v>
      </c>
      <c r="P9961">
        <v>45</v>
      </c>
      <c r="Q9961" s="7">
        <v>0.8</v>
      </c>
      <c r="R9961">
        <v>132</v>
      </c>
      <c r="S9961" t="s">
        <v>35</v>
      </c>
    </row>
    <row r="9962" spans="1:19" x14ac:dyDescent="0.35">
      <c r="A9962" t="s">
        <v>4648</v>
      </c>
      <c r="B9962" t="s">
        <v>16341</v>
      </c>
      <c r="C9962" s="6">
        <v>42921</v>
      </c>
      <c r="D9962" s="6">
        <v>42921</v>
      </c>
      <c r="E9962">
        <v>1</v>
      </c>
      <c r="F9962">
        <v>60</v>
      </c>
      <c r="G9962" t="s">
        <v>29</v>
      </c>
      <c r="H9962" t="s">
        <v>4649</v>
      </c>
      <c r="I9962" t="s">
        <v>22</v>
      </c>
      <c r="J9962" t="s">
        <v>964</v>
      </c>
      <c r="K9962" t="s">
        <v>32</v>
      </c>
      <c r="L9962" t="s">
        <v>40</v>
      </c>
      <c r="M9962">
        <v>200</v>
      </c>
      <c r="N9962" t="s">
        <v>34</v>
      </c>
      <c r="O9962" s="6">
        <v>42921</v>
      </c>
      <c r="P9962">
        <v>60</v>
      </c>
      <c r="Q9962" s="7">
        <v>0.57999999999999996</v>
      </c>
      <c r="R9962">
        <v>0</v>
      </c>
      <c r="S9962" t="s">
        <v>41</v>
      </c>
    </row>
    <row r="9963" spans="1:19" x14ac:dyDescent="0.35">
      <c r="A9963" t="s">
        <v>14425</v>
      </c>
      <c r="B9963" t="s">
        <v>19443</v>
      </c>
      <c r="C9963" s="6">
        <v>43220</v>
      </c>
      <c r="D9963" s="6">
        <v>43284</v>
      </c>
      <c r="E9963">
        <v>4</v>
      </c>
      <c r="F9963">
        <v>45</v>
      </c>
      <c r="G9963" t="s">
        <v>29</v>
      </c>
      <c r="H9963" t="s">
        <v>14426</v>
      </c>
      <c r="I9963" t="s">
        <v>44</v>
      </c>
      <c r="J9963" t="s">
        <v>8532</v>
      </c>
      <c r="K9963" t="s">
        <v>32</v>
      </c>
      <c r="L9963" t="s">
        <v>25</v>
      </c>
      <c r="M9963">
        <v>345</v>
      </c>
      <c r="N9963" t="s">
        <v>46</v>
      </c>
      <c r="O9963" s="6">
        <v>43146</v>
      </c>
      <c r="P9963">
        <v>180</v>
      </c>
      <c r="Q9963" s="7">
        <v>0.57101449275362315</v>
      </c>
      <c r="R9963">
        <v>138</v>
      </c>
      <c r="S9963" t="s">
        <v>35</v>
      </c>
    </row>
    <row r="9964" spans="1:19" x14ac:dyDescent="0.35">
      <c r="A9964" t="s">
        <v>10410</v>
      </c>
      <c r="B9964" t="s">
        <v>18136</v>
      </c>
      <c r="C9964" s="6">
        <v>43153</v>
      </c>
      <c r="D9964" s="6">
        <v>43285</v>
      </c>
      <c r="E9964">
        <v>4</v>
      </c>
      <c r="F9964">
        <v>45</v>
      </c>
      <c r="G9964" t="s">
        <v>29</v>
      </c>
      <c r="H9964" t="s">
        <v>10411</v>
      </c>
      <c r="I9964" t="s">
        <v>44</v>
      </c>
      <c r="J9964" t="s">
        <v>14095</v>
      </c>
      <c r="K9964" t="s">
        <v>50</v>
      </c>
      <c r="L9964" t="s">
        <v>58</v>
      </c>
      <c r="M9964">
        <v>150</v>
      </c>
      <c r="N9964" t="s">
        <v>26</v>
      </c>
      <c r="O9964" s="6">
        <v>43153</v>
      </c>
      <c r="P9964">
        <v>180</v>
      </c>
      <c r="Q9964" s="7">
        <v>0.8</v>
      </c>
      <c r="R9964">
        <v>132</v>
      </c>
      <c r="S9964" t="s">
        <v>35</v>
      </c>
    </row>
    <row r="9965" spans="1:19" x14ac:dyDescent="0.35">
      <c r="A9965" t="s">
        <v>10389</v>
      </c>
      <c r="B9965" t="s">
        <v>20030</v>
      </c>
      <c r="C9965" s="6">
        <v>43247</v>
      </c>
      <c r="D9965" s="6">
        <v>43285</v>
      </c>
      <c r="E9965">
        <v>3</v>
      </c>
      <c r="F9965">
        <v>45</v>
      </c>
      <c r="G9965" t="s">
        <v>29</v>
      </c>
      <c r="H9965" t="s">
        <v>14427</v>
      </c>
      <c r="I9965" t="s">
        <v>38</v>
      </c>
      <c r="J9965" t="s">
        <v>171</v>
      </c>
      <c r="K9965" t="s">
        <v>32</v>
      </c>
      <c r="L9965" t="s">
        <v>25</v>
      </c>
      <c r="M9965">
        <v>345</v>
      </c>
      <c r="N9965" t="s">
        <v>46</v>
      </c>
      <c r="O9965" s="6">
        <v>43142</v>
      </c>
      <c r="P9965">
        <v>135</v>
      </c>
      <c r="Q9965" s="7">
        <v>0.30434782608695654</v>
      </c>
      <c r="R9965">
        <v>143</v>
      </c>
      <c r="S9965" t="s">
        <v>35</v>
      </c>
    </row>
    <row r="9966" spans="1:19" x14ac:dyDescent="0.35">
      <c r="A9966" t="s">
        <v>14428</v>
      </c>
      <c r="B9966" t="s">
        <v>17880</v>
      </c>
      <c r="C9966" s="6">
        <v>43146</v>
      </c>
      <c r="D9966" s="6">
        <v>43284</v>
      </c>
      <c r="E9966">
        <v>2</v>
      </c>
      <c r="F9966">
        <v>45</v>
      </c>
      <c r="G9966" t="s">
        <v>29</v>
      </c>
      <c r="H9966" t="s">
        <v>14429</v>
      </c>
      <c r="I9966" t="s">
        <v>38</v>
      </c>
      <c r="J9966" t="s">
        <v>8532</v>
      </c>
      <c r="K9966" t="s">
        <v>32</v>
      </c>
      <c r="L9966" t="s">
        <v>25</v>
      </c>
      <c r="M9966">
        <v>345</v>
      </c>
      <c r="N9966" t="s">
        <v>46</v>
      </c>
      <c r="O9966" s="6">
        <v>43146</v>
      </c>
      <c r="P9966">
        <v>90</v>
      </c>
      <c r="Q9966" s="7">
        <v>0.57101449275362315</v>
      </c>
      <c r="R9966">
        <v>138</v>
      </c>
      <c r="S9966" t="s">
        <v>35</v>
      </c>
    </row>
    <row r="9967" spans="1:19" x14ac:dyDescent="0.35">
      <c r="A9967" t="s">
        <v>6525</v>
      </c>
      <c r="B9967" t="s">
        <v>22997</v>
      </c>
      <c r="C9967" s="6">
        <v>43593</v>
      </c>
      <c r="D9967" s="6">
        <v>43655</v>
      </c>
      <c r="E9967">
        <v>4</v>
      </c>
      <c r="F9967">
        <v>45</v>
      </c>
      <c r="G9967" t="s">
        <v>20</v>
      </c>
      <c r="H9967" t="s">
        <v>12664</v>
      </c>
      <c r="I9967" t="s">
        <v>44</v>
      </c>
      <c r="J9967" t="s">
        <v>12373</v>
      </c>
      <c r="K9967" t="s">
        <v>50</v>
      </c>
      <c r="L9967" t="s">
        <v>33</v>
      </c>
      <c r="M9967">
        <v>600</v>
      </c>
      <c r="N9967" t="s">
        <v>26</v>
      </c>
      <c r="O9967" s="6">
        <v>43466</v>
      </c>
      <c r="P9967">
        <v>180</v>
      </c>
      <c r="Q9967" s="7">
        <v>0.56499999999999995</v>
      </c>
      <c r="R9967">
        <v>189</v>
      </c>
      <c r="S9967" t="s">
        <v>35</v>
      </c>
    </row>
    <row r="9968" spans="1:19" x14ac:dyDescent="0.35">
      <c r="A9968" t="s">
        <v>10302</v>
      </c>
      <c r="B9968" t="s">
        <v>15067</v>
      </c>
      <c r="C9968" s="6">
        <v>42563</v>
      </c>
      <c r="D9968" s="6">
        <v>42563</v>
      </c>
      <c r="E9968">
        <v>15</v>
      </c>
      <c r="F9968">
        <v>60</v>
      </c>
      <c r="G9968" t="s">
        <v>29</v>
      </c>
      <c r="H9968" t="s">
        <v>14430</v>
      </c>
      <c r="I9968" t="s">
        <v>22</v>
      </c>
      <c r="J9968" t="s">
        <v>9677</v>
      </c>
      <c r="K9968" t="s">
        <v>24</v>
      </c>
      <c r="L9968" t="s">
        <v>40</v>
      </c>
      <c r="M9968">
        <v>200</v>
      </c>
      <c r="N9968" t="s">
        <v>26</v>
      </c>
      <c r="O9968" s="6">
        <v>42563</v>
      </c>
      <c r="P9968">
        <v>900</v>
      </c>
      <c r="Q9968" s="7">
        <v>0.11</v>
      </c>
      <c r="R9968">
        <v>0</v>
      </c>
      <c r="S9968" t="s">
        <v>41</v>
      </c>
    </row>
    <row r="9969" spans="1:19" x14ac:dyDescent="0.35">
      <c r="A9969" t="s">
        <v>10302</v>
      </c>
      <c r="B9969" t="s">
        <v>21045</v>
      </c>
      <c r="C9969" s="6">
        <v>43476</v>
      </c>
      <c r="D9969" s="6">
        <v>43649</v>
      </c>
      <c r="E9969">
        <v>3</v>
      </c>
      <c r="F9969">
        <v>45</v>
      </c>
      <c r="G9969" t="s">
        <v>29</v>
      </c>
      <c r="H9969" t="s">
        <v>14430</v>
      </c>
      <c r="I9969" t="s">
        <v>38</v>
      </c>
      <c r="J9969" t="s">
        <v>680</v>
      </c>
      <c r="K9969" t="s">
        <v>24</v>
      </c>
      <c r="L9969" t="s">
        <v>241</v>
      </c>
      <c r="M9969">
        <v>100</v>
      </c>
      <c r="N9969" t="s">
        <v>34</v>
      </c>
      <c r="O9969" s="6">
        <v>43476</v>
      </c>
      <c r="P9969">
        <v>135</v>
      </c>
      <c r="Q9969" s="7">
        <v>0.91</v>
      </c>
      <c r="R9969">
        <v>173</v>
      </c>
      <c r="S9969" t="s">
        <v>35</v>
      </c>
    </row>
    <row r="9970" spans="1:19" x14ac:dyDescent="0.35">
      <c r="A9970" t="s">
        <v>10670</v>
      </c>
      <c r="B9970" t="s">
        <v>20102</v>
      </c>
      <c r="C9970" s="6">
        <v>43248</v>
      </c>
      <c r="D9970" s="6">
        <v>43285</v>
      </c>
      <c r="E9970">
        <v>2</v>
      </c>
      <c r="F9970">
        <v>45</v>
      </c>
      <c r="G9970" t="s">
        <v>29</v>
      </c>
      <c r="H9970" t="s">
        <v>10671</v>
      </c>
      <c r="I9970" t="s">
        <v>44</v>
      </c>
      <c r="J9970" t="s">
        <v>14095</v>
      </c>
      <c r="K9970" t="s">
        <v>50</v>
      </c>
      <c r="L9970" t="s">
        <v>58</v>
      </c>
      <c r="M9970">
        <v>150</v>
      </c>
      <c r="N9970" t="s">
        <v>26</v>
      </c>
      <c r="O9970" s="6">
        <v>43153</v>
      </c>
      <c r="P9970">
        <v>90</v>
      </c>
      <c r="Q9970" s="7">
        <v>0.8</v>
      </c>
      <c r="R9970">
        <v>132</v>
      </c>
      <c r="S9970" t="s">
        <v>35</v>
      </c>
    </row>
    <row r="9971" spans="1:19" x14ac:dyDescent="0.35">
      <c r="A9971" t="s">
        <v>8499</v>
      </c>
      <c r="B9971" t="s">
        <v>16223</v>
      </c>
      <c r="C9971" s="6">
        <v>42920</v>
      </c>
      <c r="D9971" s="6">
        <v>42920</v>
      </c>
      <c r="E9971">
        <v>1</v>
      </c>
      <c r="F9971">
        <v>60</v>
      </c>
      <c r="G9971" t="s">
        <v>29</v>
      </c>
      <c r="H9971" t="s">
        <v>14431</v>
      </c>
      <c r="I9971" t="s">
        <v>22</v>
      </c>
      <c r="J9971" t="s">
        <v>2062</v>
      </c>
      <c r="K9971" t="s">
        <v>50</v>
      </c>
      <c r="L9971" t="s">
        <v>40</v>
      </c>
      <c r="M9971">
        <v>200</v>
      </c>
      <c r="N9971" t="s">
        <v>34</v>
      </c>
      <c r="O9971" s="6">
        <v>42920</v>
      </c>
      <c r="P9971">
        <v>60</v>
      </c>
      <c r="Q9971" s="7">
        <v>0.13500000000000001</v>
      </c>
      <c r="R9971">
        <v>0</v>
      </c>
      <c r="S9971" t="s">
        <v>41</v>
      </c>
    </row>
    <row r="9972" spans="1:19" x14ac:dyDescent="0.35">
      <c r="A9972" t="s">
        <v>10404</v>
      </c>
      <c r="B9972" t="s">
        <v>21171</v>
      </c>
      <c r="C9972" s="6">
        <v>43496</v>
      </c>
      <c r="D9972" s="6">
        <v>43651</v>
      </c>
      <c r="E9972">
        <v>1</v>
      </c>
      <c r="F9972">
        <v>45</v>
      </c>
      <c r="G9972" t="s">
        <v>20</v>
      </c>
      <c r="H9972" t="s">
        <v>14432</v>
      </c>
      <c r="I9972" t="s">
        <v>44</v>
      </c>
      <c r="J9972" t="s">
        <v>194</v>
      </c>
      <c r="K9972" t="s">
        <v>50</v>
      </c>
      <c r="L9972" t="s">
        <v>25</v>
      </c>
      <c r="M9972">
        <v>345</v>
      </c>
      <c r="N9972" t="s">
        <v>26</v>
      </c>
      <c r="O9972" s="6">
        <v>43479</v>
      </c>
      <c r="P9972">
        <v>45</v>
      </c>
      <c r="Q9972" s="7">
        <v>0.68405797101449273</v>
      </c>
      <c r="R9972">
        <v>172</v>
      </c>
      <c r="S9972" t="s">
        <v>35</v>
      </c>
    </row>
    <row r="9973" spans="1:19" x14ac:dyDescent="0.35">
      <c r="A9973" t="s">
        <v>10404</v>
      </c>
      <c r="B9973" t="s">
        <v>21334</v>
      </c>
      <c r="C9973" s="6">
        <v>43518</v>
      </c>
      <c r="D9973" s="6">
        <v>43651</v>
      </c>
      <c r="E9973">
        <v>4</v>
      </c>
      <c r="F9973">
        <v>45</v>
      </c>
      <c r="G9973" t="s">
        <v>20</v>
      </c>
      <c r="H9973" t="s">
        <v>14432</v>
      </c>
      <c r="I9973" t="s">
        <v>38</v>
      </c>
      <c r="J9973" t="s">
        <v>194</v>
      </c>
      <c r="K9973" t="s">
        <v>50</v>
      </c>
      <c r="L9973" t="s">
        <v>25</v>
      </c>
      <c r="M9973">
        <v>345</v>
      </c>
      <c r="N9973" t="s">
        <v>26</v>
      </c>
      <c r="O9973" s="6">
        <v>43479</v>
      </c>
      <c r="P9973">
        <v>180</v>
      </c>
      <c r="Q9973" s="7">
        <v>0.68405797101449273</v>
      </c>
      <c r="R9973">
        <v>172</v>
      </c>
      <c r="S9973" t="s">
        <v>35</v>
      </c>
    </row>
    <row r="9974" spans="1:19" x14ac:dyDescent="0.35">
      <c r="A9974" t="s">
        <v>335</v>
      </c>
      <c r="B9974" t="s">
        <v>16040</v>
      </c>
      <c r="C9974" s="6">
        <v>42919</v>
      </c>
      <c r="D9974" s="6">
        <v>42919</v>
      </c>
      <c r="E9974">
        <v>2</v>
      </c>
      <c r="F9974">
        <v>60</v>
      </c>
      <c r="G9974" t="s">
        <v>29</v>
      </c>
      <c r="H9974" t="s">
        <v>8400</v>
      </c>
      <c r="I9974" t="s">
        <v>22</v>
      </c>
      <c r="J9974" t="s">
        <v>1092</v>
      </c>
      <c r="K9974" t="s">
        <v>50</v>
      </c>
      <c r="L9974" t="s">
        <v>40</v>
      </c>
      <c r="M9974">
        <v>200</v>
      </c>
      <c r="N9974" t="s">
        <v>34</v>
      </c>
      <c r="O9974" s="6">
        <v>42919</v>
      </c>
      <c r="P9974">
        <v>120</v>
      </c>
      <c r="Q9974" s="7">
        <v>0.69</v>
      </c>
      <c r="R9974">
        <v>0</v>
      </c>
      <c r="S9974" t="s">
        <v>41</v>
      </c>
    </row>
    <row r="9975" spans="1:19" x14ac:dyDescent="0.35">
      <c r="A9975" t="s">
        <v>14339</v>
      </c>
      <c r="B9975" t="s">
        <v>17881</v>
      </c>
      <c r="C9975" s="6">
        <v>43146</v>
      </c>
      <c r="D9975" s="6">
        <v>43284</v>
      </c>
      <c r="E9975">
        <v>2</v>
      </c>
      <c r="F9975">
        <v>45</v>
      </c>
      <c r="G9975" t="s">
        <v>29</v>
      </c>
      <c r="H9975" t="s">
        <v>14340</v>
      </c>
      <c r="I9975" t="s">
        <v>44</v>
      </c>
      <c r="J9975" t="s">
        <v>8532</v>
      </c>
      <c r="K9975" t="s">
        <v>32</v>
      </c>
      <c r="L9975" t="s">
        <v>25</v>
      </c>
      <c r="M9975">
        <v>345</v>
      </c>
      <c r="N9975" t="s">
        <v>46</v>
      </c>
      <c r="O9975" s="6">
        <v>43146</v>
      </c>
      <c r="P9975">
        <v>90</v>
      </c>
      <c r="Q9975" s="7">
        <v>0.57101449275362315</v>
      </c>
      <c r="R9975">
        <v>138</v>
      </c>
      <c r="S9975" t="s">
        <v>35</v>
      </c>
    </row>
    <row r="9976" spans="1:19" x14ac:dyDescent="0.35">
      <c r="A9976" t="s">
        <v>4115</v>
      </c>
      <c r="B9976" t="s">
        <v>16041</v>
      </c>
      <c r="C9976" s="6">
        <v>42919</v>
      </c>
      <c r="D9976" s="6">
        <v>42919</v>
      </c>
      <c r="E9976">
        <v>4</v>
      </c>
      <c r="F9976">
        <v>60</v>
      </c>
      <c r="G9976" t="s">
        <v>29</v>
      </c>
      <c r="H9976" t="s">
        <v>14433</v>
      </c>
      <c r="I9976" t="s">
        <v>38</v>
      </c>
      <c r="J9976" t="s">
        <v>1092</v>
      </c>
      <c r="K9976" t="s">
        <v>50</v>
      </c>
      <c r="L9976" t="s">
        <v>40</v>
      </c>
      <c r="M9976">
        <v>200</v>
      </c>
      <c r="N9976" t="s">
        <v>34</v>
      </c>
      <c r="O9976" s="6">
        <v>42919</v>
      </c>
      <c r="P9976">
        <v>240</v>
      </c>
      <c r="Q9976" s="7">
        <v>0.69</v>
      </c>
      <c r="R9976">
        <v>0</v>
      </c>
      <c r="S9976" t="s">
        <v>41</v>
      </c>
    </row>
    <row r="9977" spans="1:19" x14ac:dyDescent="0.35">
      <c r="A9977" t="s">
        <v>10316</v>
      </c>
      <c r="B9977" t="s">
        <v>16224</v>
      </c>
      <c r="C9977" s="6">
        <v>42920</v>
      </c>
      <c r="D9977" s="6">
        <v>42920</v>
      </c>
      <c r="E9977">
        <v>2</v>
      </c>
      <c r="F9977">
        <v>60</v>
      </c>
      <c r="G9977" t="s">
        <v>29</v>
      </c>
      <c r="H9977" t="s">
        <v>14434</v>
      </c>
      <c r="I9977" t="s">
        <v>22</v>
      </c>
      <c r="J9977" t="s">
        <v>1569</v>
      </c>
      <c r="K9977" t="s">
        <v>24</v>
      </c>
      <c r="L9977" t="s">
        <v>40</v>
      </c>
      <c r="M9977">
        <v>200</v>
      </c>
      <c r="N9977" t="s">
        <v>34</v>
      </c>
      <c r="O9977" s="6">
        <v>42920</v>
      </c>
      <c r="P9977">
        <v>120</v>
      </c>
      <c r="Q9977" s="7">
        <v>0.55000000000000004</v>
      </c>
      <c r="R9977">
        <v>0</v>
      </c>
      <c r="S9977" t="s">
        <v>41</v>
      </c>
    </row>
    <row r="9978" spans="1:19" x14ac:dyDescent="0.35">
      <c r="A9978" t="s">
        <v>14435</v>
      </c>
      <c r="B9978" t="s">
        <v>18137</v>
      </c>
      <c r="C9978" s="6">
        <v>43153</v>
      </c>
      <c r="D9978" s="6">
        <v>43285</v>
      </c>
      <c r="E9978">
        <v>4</v>
      </c>
      <c r="F9978">
        <v>45</v>
      </c>
      <c r="G9978" t="s">
        <v>29</v>
      </c>
      <c r="H9978" t="s">
        <v>14436</v>
      </c>
      <c r="I9978" t="s">
        <v>44</v>
      </c>
      <c r="J9978" t="s">
        <v>14095</v>
      </c>
      <c r="K9978" t="s">
        <v>50</v>
      </c>
      <c r="L9978" t="s">
        <v>58</v>
      </c>
      <c r="M9978">
        <v>150</v>
      </c>
      <c r="N9978" t="s">
        <v>26</v>
      </c>
      <c r="O9978" s="6">
        <v>43153</v>
      </c>
      <c r="P9978">
        <v>180</v>
      </c>
      <c r="Q9978" s="7">
        <v>0.8</v>
      </c>
      <c r="R9978">
        <v>132</v>
      </c>
      <c r="S9978" t="s">
        <v>35</v>
      </c>
    </row>
    <row r="9979" spans="1:19" x14ac:dyDescent="0.35">
      <c r="A9979" t="s">
        <v>10427</v>
      </c>
      <c r="B9979" t="s">
        <v>16042</v>
      </c>
      <c r="C9979" s="6">
        <v>42919</v>
      </c>
      <c r="D9979" s="6">
        <v>42919</v>
      </c>
      <c r="E9979">
        <v>3</v>
      </c>
      <c r="F9979">
        <v>60</v>
      </c>
      <c r="G9979" t="s">
        <v>29</v>
      </c>
      <c r="H9979" t="s">
        <v>14437</v>
      </c>
      <c r="I9979" t="s">
        <v>22</v>
      </c>
      <c r="J9979" t="s">
        <v>9306</v>
      </c>
      <c r="K9979" t="s">
        <v>32</v>
      </c>
      <c r="L9979" t="s">
        <v>40</v>
      </c>
      <c r="M9979">
        <v>200</v>
      </c>
      <c r="N9979" t="s">
        <v>46</v>
      </c>
      <c r="O9979" s="6">
        <v>42919</v>
      </c>
      <c r="P9979">
        <v>180</v>
      </c>
      <c r="Q9979" s="7">
        <v>0.115</v>
      </c>
      <c r="R9979">
        <v>0</v>
      </c>
      <c r="S9979" t="s">
        <v>41</v>
      </c>
    </row>
    <row r="9980" spans="1:19" x14ac:dyDescent="0.35">
      <c r="A9980" t="s">
        <v>10427</v>
      </c>
      <c r="B9980" t="s">
        <v>22589</v>
      </c>
      <c r="C9980" s="6">
        <v>43576</v>
      </c>
      <c r="D9980" s="6">
        <v>43656</v>
      </c>
      <c r="E9980">
        <v>2</v>
      </c>
      <c r="F9980">
        <v>45</v>
      </c>
      <c r="G9980" t="s">
        <v>29</v>
      </c>
      <c r="H9980" t="s">
        <v>14437</v>
      </c>
      <c r="I9980" t="s">
        <v>38</v>
      </c>
      <c r="J9980" t="s">
        <v>883</v>
      </c>
      <c r="K9980" t="s">
        <v>32</v>
      </c>
      <c r="L9980" t="s">
        <v>25</v>
      </c>
      <c r="M9980">
        <v>345</v>
      </c>
      <c r="N9980" t="s">
        <v>46</v>
      </c>
      <c r="O9980" s="6">
        <v>43556</v>
      </c>
      <c r="P9980">
        <v>90</v>
      </c>
      <c r="Q9980" s="7">
        <v>0.48115942028985509</v>
      </c>
      <c r="R9980">
        <v>100</v>
      </c>
      <c r="S9980" t="s">
        <v>27</v>
      </c>
    </row>
    <row r="9981" spans="1:19" x14ac:dyDescent="0.35">
      <c r="A9981" t="s">
        <v>4141</v>
      </c>
      <c r="B9981" t="s">
        <v>16043</v>
      </c>
      <c r="C9981" s="6">
        <v>42919</v>
      </c>
      <c r="D9981" s="6">
        <v>42919</v>
      </c>
      <c r="E9981">
        <v>2</v>
      </c>
      <c r="F9981">
        <v>60</v>
      </c>
      <c r="G9981" t="s">
        <v>29</v>
      </c>
      <c r="H9981" t="s">
        <v>14438</v>
      </c>
      <c r="I9981" t="s">
        <v>38</v>
      </c>
      <c r="J9981" t="s">
        <v>1494</v>
      </c>
      <c r="K9981" t="s">
        <v>24</v>
      </c>
      <c r="L9981" t="s">
        <v>40</v>
      </c>
      <c r="M9981">
        <v>200</v>
      </c>
      <c r="N9981" t="s">
        <v>34</v>
      </c>
      <c r="O9981" s="6">
        <v>42919</v>
      </c>
      <c r="P9981">
        <v>120</v>
      </c>
      <c r="Q9981" s="7">
        <v>0.79</v>
      </c>
      <c r="R9981">
        <v>0</v>
      </c>
      <c r="S9981" t="s">
        <v>41</v>
      </c>
    </row>
    <row r="9982" spans="1:19" x14ac:dyDescent="0.35">
      <c r="A9982" t="s">
        <v>10431</v>
      </c>
      <c r="B9982" t="s">
        <v>20124</v>
      </c>
      <c r="C9982" s="6">
        <v>43249</v>
      </c>
      <c r="D9982" s="6">
        <v>43284</v>
      </c>
      <c r="E9982">
        <v>1</v>
      </c>
      <c r="F9982">
        <v>45</v>
      </c>
      <c r="G9982" t="s">
        <v>29</v>
      </c>
      <c r="H9982" t="s">
        <v>14439</v>
      </c>
      <c r="I9982" t="s">
        <v>38</v>
      </c>
      <c r="J9982" t="s">
        <v>852</v>
      </c>
      <c r="K9982" t="s">
        <v>50</v>
      </c>
      <c r="L9982" t="s">
        <v>25</v>
      </c>
      <c r="M9982">
        <v>345</v>
      </c>
      <c r="N9982" t="s">
        <v>34</v>
      </c>
      <c r="O9982" s="6">
        <v>43150</v>
      </c>
      <c r="P9982">
        <v>45</v>
      </c>
      <c r="Q9982" s="7">
        <v>0.62318840579710144</v>
      </c>
      <c r="R9982">
        <v>134</v>
      </c>
      <c r="S9982" t="s">
        <v>35</v>
      </c>
    </row>
    <row r="9983" spans="1:19" x14ac:dyDescent="0.35">
      <c r="A9983" t="s">
        <v>10323</v>
      </c>
      <c r="B9983" t="s">
        <v>22173</v>
      </c>
      <c r="C9983" s="6">
        <v>43558</v>
      </c>
      <c r="D9983" s="6">
        <v>43657</v>
      </c>
      <c r="E9983">
        <v>1</v>
      </c>
      <c r="F9983">
        <v>45</v>
      </c>
      <c r="G9983" t="s">
        <v>29</v>
      </c>
      <c r="H9983" t="s">
        <v>14440</v>
      </c>
      <c r="I9983" t="s">
        <v>38</v>
      </c>
      <c r="J9983" t="s">
        <v>70</v>
      </c>
      <c r="K9983" t="s">
        <v>50</v>
      </c>
      <c r="L9983" t="s">
        <v>25</v>
      </c>
      <c r="M9983">
        <v>345</v>
      </c>
      <c r="N9983" t="s">
        <v>46</v>
      </c>
      <c r="O9983" s="6">
        <v>43558</v>
      </c>
      <c r="P9983">
        <v>45</v>
      </c>
      <c r="Q9983" s="7">
        <v>0.39710144927536234</v>
      </c>
      <c r="R9983">
        <v>99</v>
      </c>
      <c r="S9983" t="s">
        <v>27</v>
      </c>
    </row>
    <row r="9984" spans="1:19" x14ac:dyDescent="0.35">
      <c r="A9984" t="s">
        <v>10328</v>
      </c>
      <c r="B9984" t="s">
        <v>16225</v>
      </c>
      <c r="C9984" s="6">
        <v>42920</v>
      </c>
      <c r="D9984" s="6">
        <v>42920</v>
      </c>
      <c r="E9984">
        <v>3</v>
      </c>
      <c r="F9984">
        <v>60</v>
      </c>
      <c r="G9984" t="s">
        <v>29</v>
      </c>
      <c r="H9984" t="s">
        <v>14441</v>
      </c>
      <c r="I9984" t="s">
        <v>38</v>
      </c>
      <c r="J9984" t="s">
        <v>1569</v>
      </c>
      <c r="K9984" t="s">
        <v>24</v>
      </c>
      <c r="L9984" t="s">
        <v>40</v>
      </c>
      <c r="M9984">
        <v>200</v>
      </c>
      <c r="N9984" t="s">
        <v>34</v>
      </c>
      <c r="O9984" s="6">
        <v>42920</v>
      </c>
      <c r="P9984">
        <v>180</v>
      </c>
      <c r="Q9984" s="7">
        <v>0.55000000000000004</v>
      </c>
      <c r="R9984">
        <v>0</v>
      </c>
      <c r="S9984" t="s">
        <v>41</v>
      </c>
    </row>
    <row r="9985" spans="1:19" x14ac:dyDescent="0.35">
      <c r="A9985" t="s">
        <v>14442</v>
      </c>
      <c r="B9985" t="s">
        <v>18743</v>
      </c>
      <c r="C9985" s="6">
        <v>43186</v>
      </c>
      <c r="D9985" s="6">
        <v>43285</v>
      </c>
      <c r="E9985">
        <v>1</v>
      </c>
      <c r="F9985">
        <v>45</v>
      </c>
      <c r="G9985" t="s">
        <v>29</v>
      </c>
      <c r="H9985" t="s">
        <v>14443</v>
      </c>
      <c r="I9985" t="s">
        <v>44</v>
      </c>
      <c r="J9985" t="s">
        <v>14095</v>
      </c>
      <c r="K9985" t="s">
        <v>50</v>
      </c>
      <c r="L9985" t="s">
        <v>58</v>
      </c>
      <c r="M9985">
        <v>150</v>
      </c>
      <c r="N9985" t="s">
        <v>26</v>
      </c>
      <c r="O9985" s="6">
        <v>43153</v>
      </c>
      <c r="P9985">
        <v>45</v>
      </c>
      <c r="Q9985" s="7">
        <v>0.8</v>
      </c>
      <c r="R9985">
        <v>132</v>
      </c>
      <c r="S9985" t="s">
        <v>35</v>
      </c>
    </row>
    <row r="9986" spans="1:19" x14ac:dyDescent="0.35">
      <c r="A9986" t="s">
        <v>3192</v>
      </c>
      <c r="B9986" t="s">
        <v>20501</v>
      </c>
      <c r="C9986" s="6">
        <v>43264</v>
      </c>
      <c r="D9986" s="6">
        <v>43285</v>
      </c>
      <c r="E9986">
        <v>1</v>
      </c>
      <c r="F9986">
        <v>45</v>
      </c>
      <c r="G9986" t="s">
        <v>29</v>
      </c>
      <c r="H9986" t="s">
        <v>11724</v>
      </c>
      <c r="I9986" t="s">
        <v>38</v>
      </c>
      <c r="J9986" t="s">
        <v>14095</v>
      </c>
      <c r="K9986" t="s">
        <v>50</v>
      </c>
      <c r="L9986" t="s">
        <v>58</v>
      </c>
      <c r="M9986">
        <v>150</v>
      </c>
      <c r="N9986" t="s">
        <v>26</v>
      </c>
      <c r="O9986" s="6">
        <v>43153</v>
      </c>
      <c r="P9986">
        <v>45</v>
      </c>
      <c r="Q9986" s="7">
        <v>0.8</v>
      </c>
      <c r="R9986">
        <v>132</v>
      </c>
      <c r="S9986" t="s">
        <v>35</v>
      </c>
    </row>
    <row r="9987" spans="1:19" x14ac:dyDescent="0.35">
      <c r="A9987" t="s">
        <v>6521</v>
      </c>
      <c r="B9987" t="s">
        <v>16342</v>
      </c>
      <c r="C9987" s="6">
        <v>42921</v>
      </c>
      <c r="D9987" s="6">
        <v>42921</v>
      </c>
      <c r="E9987">
        <v>2</v>
      </c>
      <c r="F9987">
        <v>60</v>
      </c>
      <c r="G9987" t="s">
        <v>29</v>
      </c>
      <c r="H9987" t="s">
        <v>6522</v>
      </c>
      <c r="I9987" t="s">
        <v>38</v>
      </c>
      <c r="J9987" t="s">
        <v>964</v>
      </c>
      <c r="K9987" t="s">
        <v>32</v>
      </c>
      <c r="L9987" t="s">
        <v>40</v>
      </c>
      <c r="M9987">
        <v>200</v>
      </c>
      <c r="N9987" t="s">
        <v>34</v>
      </c>
      <c r="O9987" s="6">
        <v>42921</v>
      </c>
      <c r="P9987">
        <v>120</v>
      </c>
      <c r="Q9987" s="7">
        <v>0.57999999999999996</v>
      </c>
      <c r="R9987">
        <v>0</v>
      </c>
      <c r="S9987" t="s">
        <v>41</v>
      </c>
    </row>
    <row r="9988" spans="1:19" x14ac:dyDescent="0.35">
      <c r="A9988" t="s">
        <v>2427</v>
      </c>
      <c r="B9988" t="s">
        <v>18691</v>
      </c>
      <c r="C9988" s="6">
        <v>43184</v>
      </c>
      <c r="D9988" s="6">
        <v>43285</v>
      </c>
      <c r="E9988">
        <v>4</v>
      </c>
      <c r="F9988">
        <v>45</v>
      </c>
      <c r="G9988" t="s">
        <v>29</v>
      </c>
      <c r="H9988" t="s">
        <v>14444</v>
      </c>
      <c r="I9988" t="s">
        <v>38</v>
      </c>
      <c r="J9988" t="s">
        <v>14095</v>
      </c>
      <c r="K9988" t="s">
        <v>50</v>
      </c>
      <c r="L9988" t="s">
        <v>58</v>
      </c>
      <c r="M9988">
        <v>150</v>
      </c>
      <c r="N9988" t="s">
        <v>26</v>
      </c>
      <c r="O9988" s="6">
        <v>43153</v>
      </c>
      <c r="P9988">
        <v>180</v>
      </c>
      <c r="Q9988" s="7">
        <v>0.8</v>
      </c>
      <c r="R9988">
        <v>132</v>
      </c>
      <c r="S9988" t="s">
        <v>35</v>
      </c>
    </row>
    <row r="9989" spans="1:19" x14ac:dyDescent="0.35">
      <c r="A9989" t="s">
        <v>6496</v>
      </c>
      <c r="B9989" t="s">
        <v>16950</v>
      </c>
      <c r="C9989" s="6">
        <v>42926</v>
      </c>
      <c r="D9989" s="6">
        <v>42926</v>
      </c>
      <c r="E9989">
        <v>4</v>
      </c>
      <c r="F9989">
        <v>60</v>
      </c>
      <c r="G9989" t="s">
        <v>29</v>
      </c>
      <c r="H9989" t="s">
        <v>14445</v>
      </c>
      <c r="I9989" t="s">
        <v>38</v>
      </c>
      <c r="J9989" t="s">
        <v>1351</v>
      </c>
      <c r="K9989" t="s">
        <v>32</v>
      </c>
      <c r="L9989" t="s">
        <v>25</v>
      </c>
      <c r="M9989">
        <v>345</v>
      </c>
      <c r="N9989" t="s">
        <v>26</v>
      </c>
      <c r="O9989" s="6">
        <v>42794</v>
      </c>
      <c r="P9989">
        <v>240</v>
      </c>
      <c r="Q9989" s="7">
        <v>0.75942028985507248</v>
      </c>
      <c r="R9989">
        <v>132</v>
      </c>
      <c r="S9989" t="s">
        <v>35</v>
      </c>
    </row>
    <row r="9990" spans="1:19" x14ac:dyDescent="0.35">
      <c r="A9990" t="s">
        <v>14446</v>
      </c>
      <c r="B9990" t="s">
        <v>15790</v>
      </c>
      <c r="C9990" s="6">
        <v>42918</v>
      </c>
      <c r="D9990" s="6">
        <v>42918</v>
      </c>
      <c r="E9990">
        <v>2</v>
      </c>
      <c r="F9990">
        <v>60</v>
      </c>
      <c r="G9990" t="s">
        <v>29</v>
      </c>
      <c r="H9990" t="s">
        <v>14447</v>
      </c>
      <c r="I9990" t="s">
        <v>22</v>
      </c>
      <c r="J9990" t="s">
        <v>1749</v>
      </c>
      <c r="K9990" t="s">
        <v>24</v>
      </c>
      <c r="L9990" t="s">
        <v>40</v>
      </c>
      <c r="M9990">
        <v>200</v>
      </c>
      <c r="N9990" t="s">
        <v>34</v>
      </c>
      <c r="O9990" s="6">
        <v>42918</v>
      </c>
      <c r="P9990">
        <v>120</v>
      </c>
      <c r="Q9990" s="7">
        <v>0.22</v>
      </c>
      <c r="R9990">
        <v>0</v>
      </c>
      <c r="S9990" t="s">
        <v>41</v>
      </c>
    </row>
    <row r="9991" spans="1:19" x14ac:dyDescent="0.35">
      <c r="A9991" t="s">
        <v>14446</v>
      </c>
      <c r="B9991" t="s">
        <v>20234</v>
      </c>
      <c r="C9991" s="6">
        <v>43253</v>
      </c>
      <c r="D9991" s="6">
        <v>43284</v>
      </c>
      <c r="E9991">
        <v>2</v>
      </c>
      <c r="F9991">
        <v>45</v>
      </c>
      <c r="G9991" t="s">
        <v>29</v>
      </c>
      <c r="H9991" t="s">
        <v>14447</v>
      </c>
      <c r="I9991" t="s">
        <v>38</v>
      </c>
      <c r="J9991" t="s">
        <v>8532</v>
      </c>
      <c r="K9991" t="s">
        <v>32</v>
      </c>
      <c r="L9991" t="s">
        <v>25</v>
      </c>
      <c r="M9991">
        <v>345</v>
      </c>
      <c r="N9991" t="s">
        <v>46</v>
      </c>
      <c r="O9991" s="6">
        <v>43146</v>
      </c>
      <c r="P9991">
        <v>90</v>
      </c>
      <c r="Q9991" s="7">
        <v>0.57101449275362315</v>
      </c>
      <c r="R9991">
        <v>138</v>
      </c>
      <c r="S9991" t="s">
        <v>35</v>
      </c>
    </row>
    <row r="9992" spans="1:19" x14ac:dyDescent="0.35">
      <c r="A9992" t="s">
        <v>10341</v>
      </c>
      <c r="B9992" t="s">
        <v>15941</v>
      </c>
      <c r="C9992" s="6">
        <v>42919</v>
      </c>
      <c r="D9992" s="6">
        <v>42919</v>
      </c>
      <c r="E9992">
        <v>3</v>
      </c>
      <c r="F9992">
        <v>60</v>
      </c>
      <c r="G9992" t="s">
        <v>29</v>
      </c>
      <c r="H9992" t="s">
        <v>14448</v>
      </c>
      <c r="I9992" t="s">
        <v>22</v>
      </c>
      <c r="J9992" t="s">
        <v>1092</v>
      </c>
      <c r="K9992" t="s">
        <v>50</v>
      </c>
      <c r="L9992" t="s">
        <v>40</v>
      </c>
      <c r="M9992">
        <v>200</v>
      </c>
      <c r="N9992" t="s">
        <v>34</v>
      </c>
      <c r="O9992" s="6">
        <v>42919</v>
      </c>
      <c r="P9992">
        <v>180</v>
      </c>
      <c r="Q9992" s="7">
        <v>0.69</v>
      </c>
      <c r="R9992">
        <v>0</v>
      </c>
      <c r="S9992" t="s">
        <v>41</v>
      </c>
    </row>
    <row r="9993" spans="1:19" x14ac:dyDescent="0.35">
      <c r="A9993" t="s">
        <v>10341</v>
      </c>
      <c r="B9993" t="s">
        <v>21550</v>
      </c>
      <c r="C9993" s="6">
        <v>43529</v>
      </c>
      <c r="D9993" s="6">
        <v>43649</v>
      </c>
      <c r="E9993">
        <v>4</v>
      </c>
      <c r="F9993">
        <v>45</v>
      </c>
      <c r="G9993" t="s">
        <v>29</v>
      </c>
      <c r="H9993" t="s">
        <v>14448</v>
      </c>
      <c r="I9993" t="s">
        <v>38</v>
      </c>
      <c r="J9993" t="s">
        <v>1006</v>
      </c>
      <c r="K9993" t="s">
        <v>24</v>
      </c>
      <c r="L9993" t="s">
        <v>25</v>
      </c>
      <c r="M9993">
        <v>345</v>
      </c>
      <c r="N9993" t="s">
        <v>34</v>
      </c>
      <c r="O9993" s="6">
        <v>43516</v>
      </c>
      <c r="P9993">
        <v>180</v>
      </c>
      <c r="Q9993" s="7">
        <v>0.44057971014492753</v>
      </c>
      <c r="R9993">
        <v>133</v>
      </c>
      <c r="S9993" t="s">
        <v>35</v>
      </c>
    </row>
    <row r="9994" spans="1:19" x14ac:dyDescent="0.35">
      <c r="A9994" t="s">
        <v>8371</v>
      </c>
      <c r="B9994" t="s">
        <v>16226</v>
      </c>
      <c r="C9994" s="6">
        <v>42920</v>
      </c>
      <c r="D9994" s="6">
        <v>42920</v>
      </c>
      <c r="E9994">
        <v>3</v>
      </c>
      <c r="F9994">
        <v>60</v>
      </c>
      <c r="G9994" t="s">
        <v>29</v>
      </c>
      <c r="H9994" t="s">
        <v>8372</v>
      </c>
      <c r="I9994" t="s">
        <v>22</v>
      </c>
      <c r="J9994" t="s">
        <v>1569</v>
      </c>
      <c r="K9994" t="s">
        <v>24</v>
      </c>
      <c r="L9994" t="s">
        <v>40</v>
      </c>
      <c r="M9994">
        <v>200</v>
      </c>
      <c r="N9994" t="s">
        <v>34</v>
      </c>
      <c r="O9994" s="6">
        <v>42920</v>
      </c>
      <c r="P9994">
        <v>180</v>
      </c>
      <c r="Q9994" s="7">
        <v>0.55000000000000004</v>
      </c>
      <c r="R9994">
        <v>0</v>
      </c>
      <c r="S9994" t="s">
        <v>41</v>
      </c>
    </row>
    <row r="9995" spans="1:19" x14ac:dyDescent="0.35">
      <c r="A9995" t="s">
        <v>14449</v>
      </c>
      <c r="B9995" t="s">
        <v>18138</v>
      </c>
      <c r="C9995" s="6">
        <v>43153</v>
      </c>
      <c r="D9995" s="6">
        <v>43285</v>
      </c>
      <c r="E9995">
        <v>2</v>
      </c>
      <c r="F9995">
        <v>45</v>
      </c>
      <c r="G9995" t="s">
        <v>29</v>
      </c>
      <c r="H9995" t="s">
        <v>14450</v>
      </c>
      <c r="I9995" t="s">
        <v>44</v>
      </c>
      <c r="J9995" t="s">
        <v>14095</v>
      </c>
      <c r="K9995" t="s">
        <v>50</v>
      </c>
      <c r="L9995" t="s">
        <v>58</v>
      </c>
      <c r="M9995">
        <v>150</v>
      </c>
      <c r="N9995" t="s">
        <v>26</v>
      </c>
      <c r="O9995" s="6">
        <v>43153</v>
      </c>
      <c r="P9995">
        <v>90</v>
      </c>
      <c r="Q9995" s="7">
        <v>0.8</v>
      </c>
      <c r="R9995">
        <v>132</v>
      </c>
      <c r="S9995" t="s">
        <v>35</v>
      </c>
    </row>
    <row r="9996" spans="1:19" x14ac:dyDescent="0.35">
      <c r="A9996" t="s">
        <v>13167</v>
      </c>
      <c r="B9996" t="s">
        <v>16044</v>
      </c>
      <c r="C9996" s="6">
        <v>42919</v>
      </c>
      <c r="D9996" s="6">
        <v>42919</v>
      </c>
      <c r="E9996">
        <v>9</v>
      </c>
      <c r="F9996">
        <v>60</v>
      </c>
      <c r="G9996" t="s">
        <v>29</v>
      </c>
      <c r="H9996" t="s">
        <v>14451</v>
      </c>
      <c r="I9996" t="s">
        <v>22</v>
      </c>
      <c r="J9996" t="s">
        <v>1092</v>
      </c>
      <c r="K9996" t="s">
        <v>50</v>
      </c>
      <c r="L9996" t="s">
        <v>40</v>
      </c>
      <c r="M9996">
        <v>200</v>
      </c>
      <c r="N9996" t="s">
        <v>34</v>
      </c>
      <c r="O9996" s="6">
        <v>42919</v>
      </c>
      <c r="P9996">
        <v>540</v>
      </c>
      <c r="Q9996" s="7">
        <v>0.69</v>
      </c>
      <c r="R9996">
        <v>0</v>
      </c>
      <c r="S9996" t="s">
        <v>41</v>
      </c>
    </row>
    <row r="9997" spans="1:19" x14ac:dyDescent="0.35">
      <c r="A9997" t="s">
        <v>10452</v>
      </c>
      <c r="B9997" t="s">
        <v>15791</v>
      </c>
      <c r="C9997" s="6">
        <v>42918</v>
      </c>
      <c r="D9997" s="6">
        <v>42918</v>
      </c>
      <c r="E9997">
        <v>4</v>
      </c>
      <c r="F9997">
        <v>60</v>
      </c>
      <c r="G9997" t="s">
        <v>29</v>
      </c>
      <c r="H9997" t="s">
        <v>14452</v>
      </c>
      <c r="I9997" t="s">
        <v>22</v>
      </c>
      <c r="J9997" t="s">
        <v>3210</v>
      </c>
      <c r="K9997" t="s">
        <v>24</v>
      </c>
      <c r="L9997" t="s">
        <v>40</v>
      </c>
      <c r="M9997">
        <v>200</v>
      </c>
      <c r="N9997" t="s">
        <v>46</v>
      </c>
      <c r="O9997" s="6">
        <v>42918</v>
      </c>
      <c r="P9997">
        <v>240</v>
      </c>
      <c r="Q9997" s="7">
        <v>0.29499999999999998</v>
      </c>
      <c r="R9997">
        <v>0</v>
      </c>
      <c r="S9997" t="s">
        <v>41</v>
      </c>
    </row>
    <row r="9998" spans="1:19" x14ac:dyDescent="0.35">
      <c r="A9998" t="s">
        <v>10452</v>
      </c>
      <c r="B9998" t="s">
        <v>23109</v>
      </c>
      <c r="C9998" s="6">
        <v>43595</v>
      </c>
      <c r="D9998" s="6">
        <v>43655</v>
      </c>
      <c r="E9998">
        <v>1</v>
      </c>
      <c r="F9998">
        <v>45</v>
      </c>
      <c r="G9998" t="s">
        <v>29</v>
      </c>
      <c r="H9998" t="s">
        <v>14452</v>
      </c>
      <c r="I9998" t="s">
        <v>38</v>
      </c>
      <c r="J9998" t="s">
        <v>176</v>
      </c>
      <c r="K9998" t="s">
        <v>24</v>
      </c>
      <c r="L9998" t="s">
        <v>25</v>
      </c>
      <c r="M9998">
        <v>345</v>
      </c>
      <c r="N9998" t="s">
        <v>34</v>
      </c>
      <c r="O9998" s="6">
        <v>43595</v>
      </c>
      <c r="P9998">
        <v>45</v>
      </c>
      <c r="Q9998" s="7">
        <v>0.25797101449275361</v>
      </c>
      <c r="R9998">
        <v>60</v>
      </c>
      <c r="S9998" t="s">
        <v>27</v>
      </c>
    </row>
    <row r="9999" spans="1:19" x14ac:dyDescent="0.35">
      <c r="A9999" t="s">
        <v>5747</v>
      </c>
      <c r="B9999" t="s">
        <v>21779</v>
      </c>
      <c r="C9999" s="6">
        <v>43541</v>
      </c>
      <c r="D9999" s="6">
        <v>43655</v>
      </c>
      <c r="E9999">
        <v>1</v>
      </c>
      <c r="F9999">
        <v>45</v>
      </c>
      <c r="G9999" t="s">
        <v>29</v>
      </c>
      <c r="H9999" t="s">
        <v>5748</v>
      </c>
      <c r="I9999" t="s">
        <v>38</v>
      </c>
      <c r="J9999" t="s">
        <v>12373</v>
      </c>
      <c r="K9999" t="s">
        <v>50</v>
      </c>
      <c r="L9999" t="s">
        <v>33</v>
      </c>
      <c r="M9999">
        <v>600</v>
      </c>
      <c r="N9999" t="s">
        <v>26</v>
      </c>
      <c r="O9999" s="6">
        <v>43466</v>
      </c>
      <c r="P9999">
        <v>45</v>
      </c>
      <c r="Q9999" s="7">
        <v>0.56499999999999995</v>
      </c>
      <c r="R9999">
        <v>189</v>
      </c>
      <c r="S9999" t="s">
        <v>35</v>
      </c>
    </row>
    <row r="10000" spans="1:19" x14ac:dyDescent="0.35">
      <c r="A10000" t="s">
        <v>10355</v>
      </c>
      <c r="B10000" t="s">
        <v>16227</v>
      </c>
      <c r="C10000" s="6">
        <v>42920</v>
      </c>
      <c r="D10000" s="6">
        <v>42920</v>
      </c>
      <c r="E10000">
        <v>2</v>
      </c>
      <c r="F10000">
        <v>60</v>
      </c>
      <c r="G10000" t="s">
        <v>29</v>
      </c>
      <c r="H10000" t="s">
        <v>10383</v>
      </c>
      <c r="I10000" t="s">
        <v>22</v>
      </c>
      <c r="J10000" t="s">
        <v>1569</v>
      </c>
      <c r="K10000" t="s">
        <v>24</v>
      </c>
      <c r="L10000" t="s">
        <v>40</v>
      </c>
      <c r="M10000">
        <v>200</v>
      </c>
      <c r="N10000" t="s">
        <v>34</v>
      </c>
      <c r="O10000" s="6">
        <v>42920</v>
      </c>
      <c r="P10000">
        <v>120</v>
      </c>
      <c r="Q10000" s="7">
        <v>0.55000000000000004</v>
      </c>
      <c r="R10000">
        <v>0</v>
      </c>
      <c r="S10000" t="s">
        <v>41</v>
      </c>
    </row>
    <row r="10001" spans="1:19" x14ac:dyDescent="0.35">
      <c r="A10001" t="s">
        <v>8376</v>
      </c>
      <c r="B10001" t="s">
        <v>19266</v>
      </c>
      <c r="C10001" s="6">
        <v>43211</v>
      </c>
      <c r="D10001" s="6">
        <v>43284</v>
      </c>
      <c r="E10001">
        <v>2</v>
      </c>
      <c r="F10001">
        <v>45</v>
      </c>
      <c r="G10001" t="s">
        <v>29</v>
      </c>
      <c r="H10001" t="s">
        <v>14453</v>
      </c>
      <c r="I10001" t="s">
        <v>38</v>
      </c>
      <c r="J10001" t="s">
        <v>588</v>
      </c>
      <c r="K10001" t="s">
        <v>32</v>
      </c>
      <c r="L10001" t="s">
        <v>25</v>
      </c>
      <c r="M10001">
        <v>345</v>
      </c>
      <c r="N10001" t="s">
        <v>34</v>
      </c>
      <c r="O10001" s="6">
        <v>43204</v>
      </c>
      <c r="P10001">
        <v>90</v>
      </c>
      <c r="Q10001" s="7">
        <v>0.45217391304347826</v>
      </c>
      <c r="R10001">
        <v>80</v>
      </c>
      <c r="S10001" t="s">
        <v>27</v>
      </c>
    </row>
    <row r="10002" spans="1:19" x14ac:dyDescent="0.35">
      <c r="A10002" t="s">
        <v>10465</v>
      </c>
      <c r="B10002" t="s">
        <v>16228</v>
      </c>
      <c r="C10002" s="6">
        <v>42920</v>
      </c>
      <c r="D10002" s="6">
        <v>42920</v>
      </c>
      <c r="E10002">
        <v>3</v>
      </c>
      <c r="F10002">
        <v>60</v>
      </c>
      <c r="G10002" t="s">
        <v>29</v>
      </c>
      <c r="H10002" t="s">
        <v>14454</v>
      </c>
      <c r="I10002" t="s">
        <v>22</v>
      </c>
      <c r="J10002" t="s">
        <v>1569</v>
      </c>
      <c r="K10002" t="s">
        <v>24</v>
      </c>
      <c r="L10002" t="s">
        <v>40</v>
      </c>
      <c r="M10002">
        <v>200</v>
      </c>
      <c r="N10002" t="s">
        <v>34</v>
      </c>
      <c r="O10002" s="6">
        <v>42920</v>
      </c>
      <c r="P10002">
        <v>180</v>
      </c>
      <c r="Q10002" s="7">
        <v>0.55000000000000004</v>
      </c>
      <c r="R10002">
        <v>0</v>
      </c>
      <c r="S10002" t="s">
        <v>41</v>
      </c>
    </row>
    <row r="10003" spans="1:19" x14ac:dyDescent="0.35">
      <c r="A10003" t="s">
        <v>10369</v>
      </c>
      <c r="B10003" t="s">
        <v>17882</v>
      </c>
      <c r="C10003" s="6">
        <v>43146</v>
      </c>
      <c r="D10003" s="6">
        <v>43284</v>
      </c>
      <c r="E10003">
        <v>3</v>
      </c>
      <c r="F10003">
        <v>45</v>
      </c>
      <c r="G10003" t="s">
        <v>29</v>
      </c>
      <c r="H10003" t="s">
        <v>14455</v>
      </c>
      <c r="I10003" t="s">
        <v>38</v>
      </c>
      <c r="J10003" t="s">
        <v>8532</v>
      </c>
      <c r="K10003" t="s">
        <v>32</v>
      </c>
      <c r="L10003" t="s">
        <v>25</v>
      </c>
      <c r="M10003">
        <v>345</v>
      </c>
      <c r="N10003" t="s">
        <v>46</v>
      </c>
      <c r="O10003" s="6">
        <v>43146</v>
      </c>
      <c r="P10003">
        <v>135</v>
      </c>
      <c r="Q10003" s="7">
        <v>0.57101449275362315</v>
      </c>
      <c r="R10003">
        <v>138</v>
      </c>
      <c r="S10003" t="s">
        <v>35</v>
      </c>
    </row>
    <row r="10004" spans="1:19" x14ac:dyDescent="0.35">
      <c r="A10004" t="s">
        <v>6508</v>
      </c>
      <c r="B10004" t="s">
        <v>15792</v>
      </c>
      <c r="C10004" s="6">
        <v>42918</v>
      </c>
      <c r="D10004" s="6">
        <v>42918</v>
      </c>
      <c r="E10004">
        <v>3</v>
      </c>
      <c r="F10004">
        <v>60</v>
      </c>
      <c r="G10004" t="s">
        <v>29</v>
      </c>
      <c r="H10004" t="s">
        <v>14456</v>
      </c>
      <c r="I10004" t="s">
        <v>22</v>
      </c>
      <c r="J10004" t="s">
        <v>1749</v>
      </c>
      <c r="K10004" t="s">
        <v>24</v>
      </c>
      <c r="L10004" t="s">
        <v>40</v>
      </c>
      <c r="M10004">
        <v>200</v>
      </c>
      <c r="N10004" t="s">
        <v>34</v>
      </c>
      <c r="O10004" s="6">
        <v>42918</v>
      </c>
      <c r="P10004">
        <v>180</v>
      </c>
      <c r="Q10004" s="7">
        <v>0.22</v>
      </c>
      <c r="R10004">
        <v>0</v>
      </c>
      <c r="S10004" t="s">
        <v>41</v>
      </c>
    </row>
    <row r="10005" spans="1:19" x14ac:dyDescent="0.35">
      <c r="A10005" t="s">
        <v>8411</v>
      </c>
      <c r="B10005" t="s">
        <v>20165</v>
      </c>
      <c r="C10005" s="6">
        <v>43251</v>
      </c>
      <c r="D10005" s="6">
        <v>43285</v>
      </c>
      <c r="E10005">
        <v>3</v>
      </c>
      <c r="F10005">
        <v>45</v>
      </c>
      <c r="G10005" t="s">
        <v>29</v>
      </c>
      <c r="H10005" t="s">
        <v>14457</v>
      </c>
      <c r="I10005" t="s">
        <v>38</v>
      </c>
      <c r="J10005" t="s">
        <v>152</v>
      </c>
      <c r="K10005" t="s">
        <v>50</v>
      </c>
      <c r="L10005" t="s">
        <v>25</v>
      </c>
      <c r="M10005">
        <v>345</v>
      </c>
      <c r="N10005" t="s">
        <v>46</v>
      </c>
      <c r="O10005" s="6">
        <v>43158</v>
      </c>
      <c r="P10005">
        <v>135</v>
      </c>
      <c r="Q10005" s="7">
        <v>0.4115942028985507</v>
      </c>
      <c r="R10005">
        <v>127</v>
      </c>
      <c r="S10005" t="s">
        <v>35</v>
      </c>
    </row>
    <row r="10006" spans="1:19" x14ac:dyDescent="0.35">
      <c r="A10006" t="s">
        <v>7867</v>
      </c>
      <c r="B10006" t="s">
        <v>16343</v>
      </c>
      <c r="C10006" s="6">
        <v>42921</v>
      </c>
      <c r="D10006" s="6">
        <v>42921</v>
      </c>
      <c r="E10006">
        <v>2</v>
      </c>
      <c r="F10006">
        <v>60</v>
      </c>
      <c r="G10006" t="s">
        <v>29</v>
      </c>
      <c r="H10006" t="s">
        <v>10392</v>
      </c>
      <c r="I10006" t="s">
        <v>22</v>
      </c>
      <c r="J10006" t="s">
        <v>1461</v>
      </c>
      <c r="K10006" t="s">
        <v>50</v>
      </c>
      <c r="L10006" t="s">
        <v>40</v>
      </c>
      <c r="M10006">
        <v>200</v>
      </c>
      <c r="N10006" t="s">
        <v>34</v>
      </c>
      <c r="O10006" s="6">
        <v>42921</v>
      </c>
      <c r="P10006">
        <v>120</v>
      </c>
      <c r="Q10006" s="7">
        <v>0.8</v>
      </c>
      <c r="R10006">
        <v>0</v>
      </c>
      <c r="S10006" t="s">
        <v>41</v>
      </c>
    </row>
    <row r="10007" spans="1:19" x14ac:dyDescent="0.35">
      <c r="A10007" t="s">
        <v>6309</v>
      </c>
      <c r="B10007" t="s">
        <v>21743</v>
      </c>
      <c r="C10007" s="6">
        <v>43540</v>
      </c>
      <c r="D10007" s="6">
        <v>43655</v>
      </c>
      <c r="E10007">
        <v>16</v>
      </c>
      <c r="F10007">
        <v>45</v>
      </c>
      <c r="G10007" t="s">
        <v>29</v>
      </c>
      <c r="H10007" t="s">
        <v>14458</v>
      </c>
      <c r="I10007" t="s">
        <v>38</v>
      </c>
      <c r="J10007" t="s">
        <v>12373</v>
      </c>
      <c r="K10007" t="s">
        <v>50</v>
      </c>
      <c r="L10007" t="s">
        <v>33</v>
      </c>
      <c r="M10007">
        <v>600</v>
      </c>
      <c r="N10007" t="s">
        <v>26</v>
      </c>
      <c r="O10007" s="6">
        <v>43466</v>
      </c>
      <c r="P10007">
        <v>720</v>
      </c>
      <c r="Q10007" s="7">
        <v>0.56499999999999995</v>
      </c>
      <c r="R10007">
        <v>189</v>
      </c>
      <c r="S10007" t="s">
        <v>35</v>
      </c>
    </row>
    <row r="10008" spans="1:19" x14ac:dyDescent="0.35">
      <c r="A10008" t="s">
        <v>1409</v>
      </c>
      <c r="B10008" t="s">
        <v>15732</v>
      </c>
      <c r="C10008" s="6">
        <v>42918</v>
      </c>
      <c r="D10008" s="6">
        <v>42918</v>
      </c>
      <c r="E10008">
        <v>4</v>
      </c>
      <c r="F10008">
        <v>60</v>
      </c>
      <c r="G10008" t="s">
        <v>29</v>
      </c>
      <c r="H10008" t="s">
        <v>14459</v>
      </c>
      <c r="I10008" t="s">
        <v>22</v>
      </c>
      <c r="J10008" t="s">
        <v>39</v>
      </c>
      <c r="K10008" t="s">
        <v>32</v>
      </c>
      <c r="L10008" t="s">
        <v>40</v>
      </c>
      <c r="M10008">
        <v>200</v>
      </c>
      <c r="N10008" t="s">
        <v>34</v>
      </c>
      <c r="O10008" s="6">
        <v>42918</v>
      </c>
      <c r="P10008">
        <v>240</v>
      </c>
      <c r="Q10008" s="7">
        <v>0.745</v>
      </c>
      <c r="R10008">
        <v>0</v>
      </c>
      <c r="S10008" t="s">
        <v>41</v>
      </c>
    </row>
    <row r="10009" spans="1:19" x14ac:dyDescent="0.35">
      <c r="A10009" t="s">
        <v>10379</v>
      </c>
      <c r="B10009" t="s">
        <v>15793</v>
      </c>
      <c r="C10009" s="6">
        <v>42918</v>
      </c>
      <c r="D10009" s="6">
        <v>42918</v>
      </c>
      <c r="E10009">
        <v>2</v>
      </c>
      <c r="F10009">
        <v>60</v>
      </c>
      <c r="G10009" t="s">
        <v>29</v>
      </c>
      <c r="H10009" t="s">
        <v>14460</v>
      </c>
      <c r="I10009" t="s">
        <v>22</v>
      </c>
      <c r="J10009" t="s">
        <v>39</v>
      </c>
      <c r="K10009" t="s">
        <v>32</v>
      </c>
      <c r="L10009" t="s">
        <v>40</v>
      </c>
      <c r="M10009">
        <v>200</v>
      </c>
      <c r="N10009" t="s">
        <v>34</v>
      </c>
      <c r="O10009" s="6">
        <v>42918</v>
      </c>
      <c r="P10009">
        <v>120</v>
      </c>
      <c r="Q10009" s="7">
        <v>0.745</v>
      </c>
      <c r="R10009">
        <v>0</v>
      </c>
      <c r="S10009" t="s">
        <v>41</v>
      </c>
    </row>
    <row r="10010" spans="1:19" x14ac:dyDescent="0.35">
      <c r="A10010" t="s">
        <v>10384</v>
      </c>
      <c r="B10010" t="s">
        <v>16344</v>
      </c>
      <c r="C10010" s="6">
        <v>42921</v>
      </c>
      <c r="D10010" s="6">
        <v>42921</v>
      </c>
      <c r="E10010">
        <v>1</v>
      </c>
      <c r="F10010">
        <v>60</v>
      </c>
      <c r="G10010" t="s">
        <v>29</v>
      </c>
      <c r="H10010" t="s">
        <v>10456</v>
      </c>
      <c r="I10010" t="s">
        <v>22</v>
      </c>
      <c r="J10010" t="s">
        <v>964</v>
      </c>
      <c r="K10010" t="s">
        <v>32</v>
      </c>
      <c r="L10010" t="s">
        <v>40</v>
      </c>
      <c r="M10010">
        <v>200</v>
      </c>
      <c r="N10010" t="s">
        <v>34</v>
      </c>
      <c r="O10010" s="6">
        <v>42921</v>
      </c>
      <c r="P10010">
        <v>60</v>
      </c>
      <c r="Q10010" s="7">
        <v>0.57999999999999996</v>
      </c>
      <c r="R10010">
        <v>0</v>
      </c>
      <c r="S10010" t="s">
        <v>41</v>
      </c>
    </row>
    <row r="10011" spans="1:19" x14ac:dyDescent="0.35">
      <c r="A10011" t="s">
        <v>7580</v>
      </c>
      <c r="B10011" t="s">
        <v>23551</v>
      </c>
      <c r="C10011" s="6">
        <v>43615</v>
      </c>
      <c r="D10011" s="6">
        <v>43655</v>
      </c>
      <c r="E10011">
        <v>3</v>
      </c>
      <c r="F10011">
        <v>45</v>
      </c>
      <c r="G10011" t="s">
        <v>20</v>
      </c>
      <c r="H10011" t="s">
        <v>14461</v>
      </c>
      <c r="I10011" t="s">
        <v>38</v>
      </c>
      <c r="J10011" t="s">
        <v>12373</v>
      </c>
      <c r="K10011" t="s">
        <v>50</v>
      </c>
      <c r="L10011" t="s">
        <v>33</v>
      </c>
      <c r="M10011">
        <v>600</v>
      </c>
      <c r="N10011" t="s">
        <v>26</v>
      </c>
      <c r="O10011" s="6">
        <v>43466</v>
      </c>
      <c r="P10011">
        <v>135</v>
      </c>
      <c r="Q10011" s="7">
        <v>0.56499999999999995</v>
      </c>
      <c r="R10011">
        <v>189</v>
      </c>
      <c r="S10011" t="s">
        <v>35</v>
      </c>
    </row>
    <row r="10012" spans="1:19" x14ac:dyDescent="0.35">
      <c r="A10012" t="s">
        <v>9143</v>
      </c>
      <c r="B10012" t="s">
        <v>21018</v>
      </c>
      <c r="C10012" s="6">
        <v>43466</v>
      </c>
      <c r="D10012" s="6">
        <v>43655</v>
      </c>
      <c r="E10012">
        <v>2</v>
      </c>
      <c r="F10012">
        <v>45</v>
      </c>
      <c r="G10012" t="s">
        <v>29</v>
      </c>
      <c r="H10012" t="s">
        <v>14462</v>
      </c>
      <c r="I10012" t="s">
        <v>38</v>
      </c>
      <c r="J10012" t="s">
        <v>12373</v>
      </c>
      <c r="K10012" t="s">
        <v>50</v>
      </c>
      <c r="L10012" t="s">
        <v>33</v>
      </c>
      <c r="M10012">
        <v>600</v>
      </c>
      <c r="N10012" t="s">
        <v>26</v>
      </c>
      <c r="O10012" s="6">
        <v>43466</v>
      </c>
      <c r="P10012">
        <v>90</v>
      </c>
      <c r="Q10012" s="7">
        <v>0.56499999999999995</v>
      </c>
      <c r="R10012">
        <v>189</v>
      </c>
      <c r="S10012" t="s">
        <v>35</v>
      </c>
    </row>
    <row r="10013" spans="1:19" x14ac:dyDescent="0.35">
      <c r="A10013" t="s">
        <v>10502</v>
      </c>
      <c r="B10013" t="s">
        <v>19317</v>
      </c>
      <c r="C10013" s="6">
        <v>43214</v>
      </c>
      <c r="D10013" s="6">
        <v>43284</v>
      </c>
      <c r="E10013">
        <v>1</v>
      </c>
      <c r="F10013">
        <v>45</v>
      </c>
      <c r="G10013" t="s">
        <v>29</v>
      </c>
      <c r="H10013" t="s">
        <v>14463</v>
      </c>
      <c r="I10013" t="s">
        <v>38</v>
      </c>
      <c r="J10013" t="s">
        <v>8532</v>
      </c>
      <c r="K10013" t="s">
        <v>32</v>
      </c>
      <c r="L10013" t="s">
        <v>25</v>
      </c>
      <c r="M10013">
        <v>345</v>
      </c>
      <c r="N10013" t="s">
        <v>46</v>
      </c>
      <c r="O10013" s="6">
        <v>43146</v>
      </c>
      <c r="P10013">
        <v>45</v>
      </c>
      <c r="Q10013" s="7">
        <v>0.57101449275362315</v>
      </c>
      <c r="R10013">
        <v>138</v>
      </c>
      <c r="S10013" t="s">
        <v>35</v>
      </c>
    </row>
    <row r="10014" spans="1:19" x14ac:dyDescent="0.35">
      <c r="A10014" t="s">
        <v>10504</v>
      </c>
      <c r="B10014" t="s">
        <v>22174</v>
      </c>
      <c r="C10014" s="6">
        <v>43558</v>
      </c>
      <c r="D10014" s="6">
        <v>43657</v>
      </c>
      <c r="E10014">
        <v>1</v>
      </c>
      <c r="F10014">
        <v>45</v>
      </c>
      <c r="G10014" t="s">
        <v>29</v>
      </c>
      <c r="H10014" t="s">
        <v>14464</v>
      </c>
      <c r="I10014" t="s">
        <v>44</v>
      </c>
      <c r="J10014" t="s">
        <v>70</v>
      </c>
      <c r="K10014" t="s">
        <v>50</v>
      </c>
      <c r="L10014" t="s">
        <v>25</v>
      </c>
      <c r="M10014">
        <v>345</v>
      </c>
      <c r="N10014" t="s">
        <v>46</v>
      </c>
      <c r="O10014" s="6">
        <v>43558</v>
      </c>
      <c r="P10014">
        <v>45</v>
      </c>
      <c r="Q10014" s="7">
        <v>0.39710144927536234</v>
      </c>
      <c r="R10014">
        <v>99</v>
      </c>
      <c r="S10014" t="s">
        <v>27</v>
      </c>
    </row>
    <row r="10015" spans="1:19" x14ac:dyDescent="0.35">
      <c r="A10015" t="s">
        <v>10512</v>
      </c>
      <c r="B10015" t="s">
        <v>24076</v>
      </c>
      <c r="C10015" s="6">
        <v>43634</v>
      </c>
      <c r="D10015" s="6">
        <v>43657</v>
      </c>
      <c r="E10015">
        <v>4</v>
      </c>
      <c r="F10015">
        <v>45</v>
      </c>
      <c r="G10015" t="s">
        <v>29</v>
      </c>
      <c r="H10015" t="s">
        <v>14465</v>
      </c>
      <c r="I10015" t="s">
        <v>44</v>
      </c>
      <c r="J10015" t="s">
        <v>291</v>
      </c>
      <c r="K10015" t="s">
        <v>32</v>
      </c>
      <c r="L10015" t="s">
        <v>25</v>
      </c>
      <c r="M10015">
        <v>345</v>
      </c>
      <c r="N10015" t="s">
        <v>34</v>
      </c>
      <c r="O10015" s="6">
        <v>43578</v>
      </c>
      <c r="P10015">
        <v>180</v>
      </c>
      <c r="Q10015" s="7">
        <v>0.39420289855072466</v>
      </c>
      <c r="R10015">
        <v>79</v>
      </c>
      <c r="S10015" t="s">
        <v>27</v>
      </c>
    </row>
    <row r="10016" spans="1:19" x14ac:dyDescent="0.35">
      <c r="A10016" t="s">
        <v>10512</v>
      </c>
      <c r="B10016" t="s">
        <v>16951</v>
      </c>
      <c r="C10016" s="6">
        <v>42926</v>
      </c>
      <c r="D10016" s="6">
        <v>42926</v>
      </c>
      <c r="E10016">
        <v>1</v>
      </c>
      <c r="F10016">
        <v>60</v>
      </c>
      <c r="G10016" t="s">
        <v>29</v>
      </c>
      <c r="H10016" t="s">
        <v>14465</v>
      </c>
      <c r="I10016" t="s">
        <v>38</v>
      </c>
      <c r="J10016" t="s">
        <v>1351</v>
      </c>
      <c r="K10016" t="s">
        <v>32</v>
      </c>
      <c r="L10016" t="s">
        <v>25</v>
      </c>
      <c r="M10016">
        <v>345</v>
      </c>
      <c r="N10016" t="s">
        <v>26</v>
      </c>
      <c r="O10016" s="6">
        <v>42794</v>
      </c>
      <c r="P10016">
        <v>60</v>
      </c>
      <c r="Q10016" s="7">
        <v>0.75942028985507248</v>
      </c>
      <c r="R10016">
        <v>132</v>
      </c>
      <c r="S10016" t="s">
        <v>35</v>
      </c>
    </row>
    <row r="10017" spans="1:19" x14ac:dyDescent="0.35">
      <c r="A10017" t="s">
        <v>13555</v>
      </c>
      <c r="B10017" t="s">
        <v>16345</v>
      </c>
      <c r="C10017" s="6">
        <v>42921</v>
      </c>
      <c r="D10017" s="6">
        <v>42921</v>
      </c>
      <c r="E10017">
        <v>1</v>
      </c>
      <c r="F10017">
        <v>60</v>
      </c>
      <c r="G10017" t="s">
        <v>29</v>
      </c>
      <c r="H10017" t="s">
        <v>14466</v>
      </c>
      <c r="I10017" t="s">
        <v>38</v>
      </c>
      <c r="J10017" t="s">
        <v>964</v>
      </c>
      <c r="K10017" t="s">
        <v>32</v>
      </c>
      <c r="L10017" t="s">
        <v>40</v>
      </c>
      <c r="M10017">
        <v>200</v>
      </c>
      <c r="N10017" t="s">
        <v>34</v>
      </c>
      <c r="O10017" s="6">
        <v>42921</v>
      </c>
      <c r="P10017">
        <v>60</v>
      </c>
      <c r="Q10017" s="7">
        <v>0.57999999999999996</v>
      </c>
      <c r="R10017">
        <v>0</v>
      </c>
      <c r="S10017" t="s">
        <v>41</v>
      </c>
    </row>
    <row r="10018" spans="1:19" x14ac:dyDescent="0.35">
      <c r="A10018" t="s">
        <v>10514</v>
      </c>
      <c r="B10018" t="s">
        <v>22667</v>
      </c>
      <c r="C10018" s="6">
        <v>43578</v>
      </c>
      <c r="D10018" s="6">
        <v>43657</v>
      </c>
      <c r="E10018">
        <v>4</v>
      </c>
      <c r="F10018">
        <v>45</v>
      </c>
      <c r="G10018" t="s">
        <v>20</v>
      </c>
      <c r="H10018" t="s">
        <v>14467</v>
      </c>
      <c r="I10018" t="s">
        <v>44</v>
      </c>
      <c r="J10018" t="s">
        <v>291</v>
      </c>
      <c r="K10018" t="s">
        <v>32</v>
      </c>
      <c r="L10018" t="s">
        <v>25</v>
      </c>
      <c r="M10018">
        <v>345</v>
      </c>
      <c r="N10018" t="s">
        <v>34</v>
      </c>
      <c r="O10018" s="6">
        <v>43578</v>
      </c>
      <c r="P10018">
        <v>180</v>
      </c>
      <c r="Q10018" s="7">
        <v>0.39420289855072466</v>
      </c>
      <c r="R10018">
        <v>79</v>
      </c>
      <c r="S10018" t="s">
        <v>27</v>
      </c>
    </row>
    <row r="10019" spans="1:19" x14ac:dyDescent="0.35">
      <c r="A10019" t="s">
        <v>10514</v>
      </c>
      <c r="B10019" t="s">
        <v>16346</v>
      </c>
      <c r="C10019" s="6">
        <v>42921</v>
      </c>
      <c r="D10019" s="6">
        <v>42921</v>
      </c>
      <c r="E10019">
        <v>3</v>
      </c>
      <c r="F10019">
        <v>60</v>
      </c>
      <c r="G10019" t="s">
        <v>29</v>
      </c>
      <c r="H10019" t="s">
        <v>14467</v>
      </c>
      <c r="I10019" t="s">
        <v>22</v>
      </c>
      <c r="J10019" t="s">
        <v>964</v>
      </c>
      <c r="K10019" t="s">
        <v>32</v>
      </c>
      <c r="L10019" t="s">
        <v>40</v>
      </c>
      <c r="M10019">
        <v>200</v>
      </c>
      <c r="N10019" t="s">
        <v>34</v>
      </c>
      <c r="O10019" s="6">
        <v>42921</v>
      </c>
      <c r="P10019">
        <v>180</v>
      </c>
      <c r="Q10019" s="7">
        <v>0.57999999999999996</v>
      </c>
      <c r="R10019">
        <v>0</v>
      </c>
      <c r="S10019" t="s">
        <v>41</v>
      </c>
    </row>
    <row r="10020" spans="1:19" x14ac:dyDescent="0.35">
      <c r="A10020" t="s">
        <v>14468</v>
      </c>
      <c r="B10020" t="s">
        <v>20031</v>
      </c>
      <c r="C10020" s="6">
        <v>43247</v>
      </c>
      <c r="D10020" s="6">
        <v>43284</v>
      </c>
      <c r="E10020">
        <v>1</v>
      </c>
      <c r="F10020">
        <v>45</v>
      </c>
      <c r="G10020" t="s">
        <v>29</v>
      </c>
      <c r="H10020" t="s">
        <v>14469</v>
      </c>
      <c r="I10020" t="s">
        <v>38</v>
      </c>
      <c r="J10020" t="s">
        <v>6586</v>
      </c>
      <c r="K10020" t="s">
        <v>50</v>
      </c>
      <c r="L10020" t="s">
        <v>241</v>
      </c>
      <c r="M10020">
        <v>100</v>
      </c>
      <c r="N10020" t="s">
        <v>46</v>
      </c>
      <c r="O10020" s="6">
        <v>43152</v>
      </c>
      <c r="P10020">
        <v>45</v>
      </c>
      <c r="Q10020" s="7">
        <v>0.55000000000000004</v>
      </c>
      <c r="R10020">
        <v>132</v>
      </c>
      <c r="S10020" t="s">
        <v>35</v>
      </c>
    </row>
    <row r="10021" spans="1:19" x14ac:dyDescent="0.35">
      <c r="A10021" t="s">
        <v>14468</v>
      </c>
      <c r="B10021" t="s">
        <v>16347</v>
      </c>
      <c r="C10021" s="6">
        <v>42921</v>
      </c>
      <c r="D10021" s="6">
        <v>42921</v>
      </c>
      <c r="E10021">
        <v>4</v>
      </c>
      <c r="F10021">
        <v>60</v>
      </c>
      <c r="G10021" t="s">
        <v>29</v>
      </c>
      <c r="H10021" t="s">
        <v>14469</v>
      </c>
      <c r="I10021" t="s">
        <v>38</v>
      </c>
      <c r="J10021" t="s">
        <v>1461</v>
      </c>
      <c r="K10021" t="s">
        <v>50</v>
      </c>
      <c r="L10021" t="s">
        <v>40</v>
      </c>
      <c r="M10021">
        <v>200</v>
      </c>
      <c r="N10021" t="s">
        <v>34</v>
      </c>
      <c r="O10021" s="6">
        <v>42921</v>
      </c>
      <c r="P10021">
        <v>240</v>
      </c>
      <c r="Q10021" s="7">
        <v>0.8</v>
      </c>
      <c r="R10021">
        <v>0</v>
      </c>
      <c r="S10021" t="s">
        <v>41</v>
      </c>
    </row>
    <row r="10022" spans="1:19" x14ac:dyDescent="0.35">
      <c r="A10022" t="s">
        <v>10400</v>
      </c>
      <c r="B10022" t="s">
        <v>16229</v>
      </c>
      <c r="C10022" s="6">
        <v>42920</v>
      </c>
      <c r="D10022" s="6">
        <v>42920</v>
      </c>
      <c r="E10022">
        <v>1</v>
      </c>
      <c r="F10022">
        <v>60</v>
      </c>
      <c r="G10022" t="s">
        <v>29</v>
      </c>
      <c r="H10022" t="s">
        <v>10481</v>
      </c>
      <c r="I10022" t="s">
        <v>22</v>
      </c>
      <c r="J10022" t="s">
        <v>1875</v>
      </c>
      <c r="K10022" t="s">
        <v>24</v>
      </c>
      <c r="L10022" t="s">
        <v>40</v>
      </c>
      <c r="M10022">
        <v>200</v>
      </c>
      <c r="N10022" t="s">
        <v>26</v>
      </c>
      <c r="O10022" s="6">
        <v>42920</v>
      </c>
      <c r="P10022">
        <v>60</v>
      </c>
      <c r="Q10022" s="7">
        <v>0.36</v>
      </c>
      <c r="R10022">
        <v>0</v>
      </c>
      <c r="S10022" t="s">
        <v>41</v>
      </c>
    </row>
    <row r="10023" spans="1:19" x14ac:dyDescent="0.35">
      <c r="A10023" t="s">
        <v>9387</v>
      </c>
      <c r="B10023" t="s">
        <v>21831</v>
      </c>
      <c r="C10023" s="6">
        <v>43547</v>
      </c>
      <c r="D10023" s="6">
        <v>43655</v>
      </c>
      <c r="E10023">
        <v>8</v>
      </c>
      <c r="F10023">
        <v>45</v>
      </c>
      <c r="G10023" t="s">
        <v>29</v>
      </c>
      <c r="H10023" t="s">
        <v>14470</v>
      </c>
      <c r="I10023" t="s">
        <v>38</v>
      </c>
      <c r="J10023" t="s">
        <v>12373</v>
      </c>
      <c r="K10023" t="s">
        <v>50</v>
      </c>
      <c r="L10023" t="s">
        <v>33</v>
      </c>
      <c r="M10023">
        <v>600</v>
      </c>
      <c r="N10023" t="s">
        <v>26</v>
      </c>
      <c r="O10023" s="6">
        <v>43466</v>
      </c>
      <c r="P10023">
        <v>360</v>
      </c>
      <c r="Q10023" s="7">
        <v>0.56499999999999995</v>
      </c>
      <c r="R10023">
        <v>189</v>
      </c>
      <c r="S10023" t="s">
        <v>35</v>
      </c>
    </row>
    <row r="10024" spans="1:19" x14ac:dyDescent="0.35">
      <c r="A10024" t="s">
        <v>10406</v>
      </c>
      <c r="B10024" t="s">
        <v>16173</v>
      </c>
      <c r="C10024" s="6">
        <v>42920</v>
      </c>
      <c r="D10024" s="6">
        <v>42920</v>
      </c>
      <c r="E10024">
        <v>1</v>
      </c>
      <c r="F10024">
        <v>60</v>
      </c>
      <c r="G10024" t="s">
        <v>29</v>
      </c>
      <c r="H10024" t="s">
        <v>14471</v>
      </c>
      <c r="I10024" t="s">
        <v>22</v>
      </c>
      <c r="J10024" t="s">
        <v>1875</v>
      </c>
      <c r="K10024" t="s">
        <v>24</v>
      </c>
      <c r="L10024" t="s">
        <v>40</v>
      </c>
      <c r="M10024">
        <v>200</v>
      </c>
      <c r="N10024" t="s">
        <v>26</v>
      </c>
      <c r="O10024" s="6">
        <v>42920</v>
      </c>
      <c r="P10024">
        <v>60</v>
      </c>
      <c r="Q10024" s="7">
        <v>0.36</v>
      </c>
      <c r="R10024">
        <v>0</v>
      </c>
      <c r="S10024" t="s">
        <v>41</v>
      </c>
    </row>
    <row r="10025" spans="1:19" x14ac:dyDescent="0.35">
      <c r="A10025" t="s">
        <v>10406</v>
      </c>
      <c r="B10025" t="s">
        <v>16173</v>
      </c>
      <c r="C10025" s="6">
        <v>42920</v>
      </c>
      <c r="D10025" s="6">
        <v>42920</v>
      </c>
      <c r="E10025">
        <v>3</v>
      </c>
      <c r="F10025">
        <v>60</v>
      </c>
      <c r="G10025" t="s">
        <v>29</v>
      </c>
      <c r="H10025" t="s">
        <v>14471</v>
      </c>
      <c r="I10025" t="s">
        <v>22</v>
      </c>
      <c r="J10025" t="s">
        <v>1875</v>
      </c>
      <c r="K10025" t="s">
        <v>24</v>
      </c>
      <c r="L10025" t="s">
        <v>40</v>
      </c>
      <c r="M10025">
        <v>200</v>
      </c>
      <c r="N10025" t="s">
        <v>26</v>
      </c>
      <c r="O10025" s="6">
        <v>42920</v>
      </c>
      <c r="P10025">
        <v>180</v>
      </c>
      <c r="Q10025" s="7">
        <v>0.36</v>
      </c>
      <c r="R10025">
        <v>0</v>
      </c>
      <c r="S10025" t="s">
        <v>41</v>
      </c>
    </row>
    <row r="10026" spans="1:19" x14ac:dyDescent="0.35">
      <c r="A10026" t="s">
        <v>10412</v>
      </c>
      <c r="B10026" t="s">
        <v>16348</v>
      </c>
      <c r="C10026" s="6">
        <v>42921</v>
      </c>
      <c r="D10026" s="6">
        <v>42921</v>
      </c>
      <c r="E10026">
        <v>1</v>
      </c>
      <c r="F10026">
        <v>60</v>
      </c>
      <c r="G10026" t="s">
        <v>29</v>
      </c>
      <c r="H10026" t="s">
        <v>14472</v>
      </c>
      <c r="I10026" t="s">
        <v>22</v>
      </c>
      <c r="J10026" t="s">
        <v>964</v>
      </c>
      <c r="K10026" t="s">
        <v>32</v>
      </c>
      <c r="L10026" t="s">
        <v>40</v>
      </c>
      <c r="M10026">
        <v>200</v>
      </c>
      <c r="N10026" t="s">
        <v>34</v>
      </c>
      <c r="O10026" s="6">
        <v>42921</v>
      </c>
      <c r="P10026">
        <v>60</v>
      </c>
      <c r="Q10026" s="7">
        <v>0.57999999999999996</v>
      </c>
      <c r="R10026">
        <v>0</v>
      </c>
      <c r="S10026" t="s">
        <v>41</v>
      </c>
    </row>
    <row r="10027" spans="1:19" x14ac:dyDescent="0.35">
      <c r="A10027" t="s">
        <v>10412</v>
      </c>
      <c r="B10027" t="s">
        <v>16045</v>
      </c>
      <c r="C10027" s="6">
        <v>42919</v>
      </c>
      <c r="D10027" s="6">
        <v>42919</v>
      </c>
      <c r="E10027">
        <v>1</v>
      </c>
      <c r="F10027">
        <v>60</v>
      </c>
      <c r="G10027" t="s">
        <v>29</v>
      </c>
      <c r="H10027" t="s">
        <v>14472</v>
      </c>
      <c r="I10027" t="s">
        <v>38</v>
      </c>
      <c r="J10027" t="s">
        <v>1092</v>
      </c>
      <c r="K10027" t="s">
        <v>50</v>
      </c>
      <c r="L10027" t="s">
        <v>40</v>
      </c>
      <c r="M10027">
        <v>200</v>
      </c>
      <c r="N10027" t="s">
        <v>34</v>
      </c>
      <c r="O10027" s="6">
        <v>42919</v>
      </c>
      <c r="P10027">
        <v>60</v>
      </c>
      <c r="Q10027" s="7">
        <v>0.69</v>
      </c>
      <c r="R10027">
        <v>0</v>
      </c>
      <c r="S10027" t="s">
        <v>41</v>
      </c>
    </row>
    <row r="10028" spans="1:19" x14ac:dyDescent="0.35">
      <c r="A10028" t="s">
        <v>13606</v>
      </c>
      <c r="B10028" t="s">
        <v>16046</v>
      </c>
      <c r="C10028" s="6">
        <v>42919</v>
      </c>
      <c r="D10028" s="6">
        <v>42919</v>
      </c>
      <c r="E10028">
        <v>2</v>
      </c>
      <c r="F10028">
        <v>60</v>
      </c>
      <c r="G10028" t="s">
        <v>29</v>
      </c>
      <c r="H10028" t="s">
        <v>14473</v>
      </c>
      <c r="I10028" t="s">
        <v>22</v>
      </c>
      <c r="J10028" t="s">
        <v>1092</v>
      </c>
      <c r="K10028" t="s">
        <v>50</v>
      </c>
      <c r="L10028" t="s">
        <v>40</v>
      </c>
      <c r="M10028">
        <v>200</v>
      </c>
      <c r="N10028" t="s">
        <v>34</v>
      </c>
      <c r="O10028" s="6">
        <v>42919</v>
      </c>
      <c r="P10028">
        <v>120</v>
      </c>
      <c r="Q10028" s="7">
        <v>0.69</v>
      </c>
      <c r="R10028">
        <v>0</v>
      </c>
      <c r="S10028" t="s">
        <v>41</v>
      </c>
    </row>
    <row r="10029" spans="1:19" x14ac:dyDescent="0.35">
      <c r="A10029" t="s">
        <v>10414</v>
      </c>
      <c r="B10029" t="s">
        <v>16952</v>
      </c>
      <c r="C10029" s="6">
        <v>42926</v>
      </c>
      <c r="D10029" s="6">
        <v>42926</v>
      </c>
      <c r="E10029">
        <v>2</v>
      </c>
      <c r="F10029">
        <v>60</v>
      </c>
      <c r="G10029" t="s">
        <v>29</v>
      </c>
      <c r="H10029" t="s">
        <v>14474</v>
      </c>
      <c r="I10029" t="s">
        <v>22</v>
      </c>
      <c r="J10029" t="s">
        <v>1351</v>
      </c>
      <c r="K10029" t="s">
        <v>32</v>
      </c>
      <c r="L10029" t="s">
        <v>25</v>
      </c>
      <c r="M10029">
        <v>345</v>
      </c>
      <c r="N10029" t="s">
        <v>26</v>
      </c>
      <c r="O10029" s="6">
        <v>42794</v>
      </c>
      <c r="P10029">
        <v>120</v>
      </c>
      <c r="Q10029" s="7">
        <v>0.75942028985507248</v>
      </c>
      <c r="R10029">
        <v>132</v>
      </c>
      <c r="S10029" t="s">
        <v>35</v>
      </c>
    </row>
    <row r="10030" spans="1:19" x14ac:dyDescent="0.35">
      <c r="A10030" t="s">
        <v>10420</v>
      </c>
      <c r="B10030" t="s">
        <v>16953</v>
      </c>
      <c r="C10030" s="6">
        <v>42926</v>
      </c>
      <c r="D10030" s="6">
        <v>42926</v>
      </c>
      <c r="E10030">
        <v>3</v>
      </c>
      <c r="F10030">
        <v>60</v>
      </c>
      <c r="G10030" t="s">
        <v>29</v>
      </c>
      <c r="H10030" t="s">
        <v>14475</v>
      </c>
      <c r="I10030" t="s">
        <v>22</v>
      </c>
      <c r="J10030" t="s">
        <v>1351</v>
      </c>
      <c r="K10030" t="s">
        <v>32</v>
      </c>
      <c r="L10030" t="s">
        <v>25</v>
      </c>
      <c r="M10030">
        <v>345</v>
      </c>
      <c r="N10030" t="s">
        <v>26</v>
      </c>
      <c r="O10030" s="6">
        <v>42794</v>
      </c>
      <c r="P10030">
        <v>180</v>
      </c>
      <c r="Q10030" s="7">
        <v>0.75942028985507248</v>
      </c>
      <c r="R10030">
        <v>132</v>
      </c>
      <c r="S10030" t="s">
        <v>35</v>
      </c>
    </row>
    <row r="10031" spans="1:19" x14ac:dyDescent="0.35">
      <c r="A10031" t="s">
        <v>10420</v>
      </c>
      <c r="B10031" t="s">
        <v>16953</v>
      </c>
      <c r="C10031" s="6">
        <v>42926</v>
      </c>
      <c r="D10031" s="6">
        <v>42926</v>
      </c>
      <c r="E10031">
        <v>2</v>
      </c>
      <c r="F10031">
        <v>60</v>
      </c>
      <c r="G10031" t="s">
        <v>29</v>
      </c>
      <c r="H10031" t="s">
        <v>14475</v>
      </c>
      <c r="I10031" t="s">
        <v>22</v>
      </c>
      <c r="J10031" t="s">
        <v>1351</v>
      </c>
      <c r="K10031" t="s">
        <v>32</v>
      </c>
      <c r="L10031" t="s">
        <v>25</v>
      </c>
      <c r="M10031">
        <v>345</v>
      </c>
      <c r="N10031" t="s">
        <v>26</v>
      </c>
      <c r="O10031" s="6">
        <v>42794</v>
      </c>
      <c r="P10031">
        <v>120</v>
      </c>
      <c r="Q10031" s="7">
        <v>0.75942028985507248</v>
      </c>
      <c r="R10031">
        <v>132</v>
      </c>
      <c r="S10031" t="s">
        <v>35</v>
      </c>
    </row>
    <row r="10032" spans="1:19" x14ac:dyDescent="0.35">
      <c r="A10032" t="s">
        <v>10424</v>
      </c>
      <c r="B10032" t="s">
        <v>16174</v>
      </c>
      <c r="C10032" s="6">
        <v>42920</v>
      </c>
      <c r="D10032" s="6">
        <v>42920</v>
      </c>
      <c r="E10032">
        <v>2</v>
      </c>
      <c r="F10032">
        <v>60</v>
      </c>
      <c r="G10032" t="s">
        <v>29</v>
      </c>
      <c r="H10032" t="s">
        <v>14476</v>
      </c>
      <c r="I10032" t="s">
        <v>22</v>
      </c>
      <c r="J10032" t="s">
        <v>951</v>
      </c>
      <c r="K10032" t="s">
        <v>32</v>
      </c>
      <c r="L10032" t="s">
        <v>40</v>
      </c>
      <c r="M10032">
        <v>200</v>
      </c>
      <c r="N10032" t="s">
        <v>46</v>
      </c>
      <c r="O10032" s="6">
        <v>42780</v>
      </c>
      <c r="P10032">
        <v>120</v>
      </c>
      <c r="Q10032" s="7">
        <v>0.56999999999999995</v>
      </c>
      <c r="R10032">
        <v>140</v>
      </c>
      <c r="S10032" t="s">
        <v>35</v>
      </c>
    </row>
    <row r="10033" spans="1:19" x14ac:dyDescent="0.35">
      <c r="A10033" t="s">
        <v>9021</v>
      </c>
      <c r="B10033" t="s">
        <v>18630</v>
      </c>
      <c r="C10033" s="6">
        <v>43180</v>
      </c>
      <c r="D10033" s="6">
        <v>43285</v>
      </c>
      <c r="E10033">
        <v>2</v>
      </c>
      <c r="F10033">
        <v>45</v>
      </c>
      <c r="G10033" t="s">
        <v>29</v>
      </c>
      <c r="H10033" t="s">
        <v>14477</v>
      </c>
      <c r="I10033" t="s">
        <v>38</v>
      </c>
      <c r="J10033" t="s">
        <v>171</v>
      </c>
      <c r="K10033" t="s">
        <v>32</v>
      </c>
      <c r="L10033" t="s">
        <v>25</v>
      </c>
      <c r="M10033">
        <v>345</v>
      </c>
      <c r="N10033" t="s">
        <v>46</v>
      </c>
      <c r="O10033" s="6">
        <v>43142</v>
      </c>
      <c r="P10033">
        <v>90</v>
      </c>
      <c r="Q10033" s="7">
        <v>0.30434782608695654</v>
      </c>
      <c r="R10033">
        <v>143</v>
      </c>
      <c r="S10033" t="s">
        <v>35</v>
      </c>
    </row>
    <row r="10034" spans="1:19" x14ac:dyDescent="0.35">
      <c r="A10034" t="s">
        <v>6502</v>
      </c>
      <c r="B10034" t="s">
        <v>16230</v>
      </c>
      <c r="C10034" s="6">
        <v>42920</v>
      </c>
      <c r="D10034" s="6">
        <v>42920</v>
      </c>
      <c r="E10034">
        <v>4</v>
      </c>
      <c r="F10034">
        <v>60</v>
      </c>
      <c r="G10034" t="s">
        <v>29</v>
      </c>
      <c r="H10034" t="s">
        <v>14478</v>
      </c>
      <c r="I10034" t="s">
        <v>22</v>
      </c>
      <c r="J10034" t="s">
        <v>2869</v>
      </c>
      <c r="K10034" t="s">
        <v>24</v>
      </c>
      <c r="L10034" t="s">
        <v>241</v>
      </c>
      <c r="M10034">
        <v>100</v>
      </c>
      <c r="N10034" t="s">
        <v>34</v>
      </c>
      <c r="O10034" s="6">
        <v>42920</v>
      </c>
      <c r="P10034">
        <v>240</v>
      </c>
      <c r="Q10034" s="7">
        <v>0.36</v>
      </c>
      <c r="R10034">
        <v>0</v>
      </c>
      <c r="S10034" t="s">
        <v>41</v>
      </c>
    </row>
    <row r="10035" spans="1:19" x14ac:dyDescent="0.35">
      <c r="A10035" t="s">
        <v>10523</v>
      </c>
      <c r="B10035" t="s">
        <v>20742</v>
      </c>
      <c r="C10035" s="6">
        <v>43276</v>
      </c>
      <c r="D10035" s="6">
        <v>43285</v>
      </c>
      <c r="E10035">
        <v>4</v>
      </c>
      <c r="F10035">
        <v>60</v>
      </c>
      <c r="G10035" t="s">
        <v>29</v>
      </c>
      <c r="H10035" t="s">
        <v>14479</v>
      </c>
      <c r="I10035" t="s">
        <v>38</v>
      </c>
      <c r="J10035" t="s">
        <v>342</v>
      </c>
      <c r="K10035" t="s">
        <v>24</v>
      </c>
      <c r="L10035" t="s">
        <v>25</v>
      </c>
      <c r="M10035">
        <v>345</v>
      </c>
      <c r="N10035" t="s">
        <v>46</v>
      </c>
      <c r="O10035" s="6">
        <v>43135</v>
      </c>
      <c r="P10035">
        <v>240</v>
      </c>
      <c r="Q10035" s="7">
        <v>0.34202898550724636</v>
      </c>
      <c r="R10035">
        <v>150</v>
      </c>
      <c r="S10035" t="s">
        <v>35</v>
      </c>
    </row>
    <row r="10036" spans="1:19" x14ac:dyDescent="0.35">
      <c r="A10036" t="s">
        <v>10525</v>
      </c>
      <c r="B10036" t="s">
        <v>20649</v>
      </c>
      <c r="C10036" s="6">
        <v>43271</v>
      </c>
      <c r="D10036" s="6">
        <v>43284</v>
      </c>
      <c r="E10036">
        <v>2</v>
      </c>
      <c r="F10036">
        <v>55</v>
      </c>
      <c r="G10036" t="s">
        <v>29</v>
      </c>
      <c r="H10036" t="s">
        <v>14480</v>
      </c>
      <c r="I10036" t="s">
        <v>38</v>
      </c>
      <c r="J10036" t="s">
        <v>6586</v>
      </c>
      <c r="K10036" t="s">
        <v>50</v>
      </c>
      <c r="L10036" t="s">
        <v>241</v>
      </c>
      <c r="M10036">
        <v>100</v>
      </c>
      <c r="N10036" t="s">
        <v>46</v>
      </c>
      <c r="O10036" s="6">
        <v>43152</v>
      </c>
      <c r="P10036">
        <v>110</v>
      </c>
      <c r="Q10036" s="7">
        <v>0.55000000000000004</v>
      </c>
      <c r="R10036">
        <v>132</v>
      </c>
      <c r="S10036" t="s">
        <v>35</v>
      </c>
    </row>
    <row r="10037" spans="1:19" x14ac:dyDescent="0.35">
      <c r="A10037" t="s">
        <v>12414</v>
      </c>
      <c r="B10037" t="s">
        <v>21473</v>
      </c>
      <c r="C10037" s="6">
        <v>43524</v>
      </c>
      <c r="D10037" s="6">
        <v>43656</v>
      </c>
      <c r="E10037">
        <v>4</v>
      </c>
      <c r="F10037">
        <v>45</v>
      </c>
      <c r="G10037" t="s">
        <v>20</v>
      </c>
      <c r="H10037" t="s">
        <v>12415</v>
      </c>
      <c r="I10037" t="s">
        <v>44</v>
      </c>
      <c r="J10037" t="s">
        <v>11800</v>
      </c>
      <c r="K10037" t="s">
        <v>32</v>
      </c>
      <c r="L10037" t="s">
        <v>33</v>
      </c>
      <c r="M10037">
        <v>600</v>
      </c>
      <c r="N10037" t="s">
        <v>26</v>
      </c>
      <c r="O10037" s="6">
        <v>43524</v>
      </c>
      <c r="P10037">
        <v>180</v>
      </c>
      <c r="Q10037" s="7">
        <v>0.20166666666666666</v>
      </c>
      <c r="R10037">
        <v>132</v>
      </c>
      <c r="S10037" t="s">
        <v>35</v>
      </c>
    </row>
    <row r="10038" spans="1:19" x14ac:dyDescent="0.35">
      <c r="A10038" t="s">
        <v>14481</v>
      </c>
      <c r="B10038" t="s">
        <v>19612</v>
      </c>
      <c r="C10038" s="6">
        <v>43228</v>
      </c>
      <c r="D10038" s="6">
        <v>43284</v>
      </c>
      <c r="E10038">
        <v>4</v>
      </c>
      <c r="F10038">
        <v>45</v>
      </c>
      <c r="G10038" t="s">
        <v>29</v>
      </c>
      <c r="H10038" t="s">
        <v>14482</v>
      </c>
      <c r="I10038" t="s">
        <v>44</v>
      </c>
      <c r="J10038" t="s">
        <v>6586</v>
      </c>
      <c r="K10038" t="s">
        <v>50</v>
      </c>
      <c r="L10038" t="s">
        <v>241</v>
      </c>
      <c r="M10038">
        <v>100</v>
      </c>
      <c r="N10038" t="s">
        <v>46</v>
      </c>
      <c r="O10038" s="6">
        <v>43152</v>
      </c>
      <c r="P10038">
        <v>180</v>
      </c>
      <c r="Q10038" s="7">
        <v>0.55000000000000004</v>
      </c>
      <c r="R10038">
        <v>132</v>
      </c>
      <c r="S10038" t="s">
        <v>35</v>
      </c>
    </row>
    <row r="10039" spans="1:19" x14ac:dyDescent="0.35">
      <c r="A10039" t="s">
        <v>14481</v>
      </c>
      <c r="B10039" t="s">
        <v>15794</v>
      </c>
      <c r="C10039" s="6">
        <v>42918</v>
      </c>
      <c r="D10039" s="6">
        <v>42918</v>
      </c>
      <c r="E10039">
        <v>4</v>
      </c>
      <c r="F10039">
        <v>60</v>
      </c>
      <c r="G10039" t="s">
        <v>29</v>
      </c>
      <c r="H10039" t="s">
        <v>14482</v>
      </c>
      <c r="I10039" t="s">
        <v>22</v>
      </c>
      <c r="J10039" t="s">
        <v>39</v>
      </c>
      <c r="K10039" t="s">
        <v>32</v>
      </c>
      <c r="L10039" t="s">
        <v>40</v>
      </c>
      <c r="M10039">
        <v>200</v>
      </c>
      <c r="N10039" t="s">
        <v>34</v>
      </c>
      <c r="O10039" s="6">
        <v>42918</v>
      </c>
      <c r="P10039">
        <v>240</v>
      </c>
      <c r="Q10039" s="7">
        <v>0.745</v>
      </c>
      <c r="R10039">
        <v>0</v>
      </c>
      <c r="S10039" t="s">
        <v>41</v>
      </c>
    </row>
    <row r="10040" spans="1:19" x14ac:dyDescent="0.35">
      <c r="A10040" t="s">
        <v>10534</v>
      </c>
      <c r="B10040" t="s">
        <v>18082</v>
      </c>
      <c r="C10040" s="6">
        <v>43152</v>
      </c>
      <c r="D10040" s="6">
        <v>43284</v>
      </c>
      <c r="E10040">
        <v>2</v>
      </c>
      <c r="F10040">
        <v>45</v>
      </c>
      <c r="G10040" t="s">
        <v>29</v>
      </c>
      <c r="H10040" t="s">
        <v>14483</v>
      </c>
      <c r="I10040" t="s">
        <v>38</v>
      </c>
      <c r="J10040" t="s">
        <v>6586</v>
      </c>
      <c r="K10040" t="s">
        <v>50</v>
      </c>
      <c r="L10040" t="s">
        <v>241</v>
      </c>
      <c r="M10040">
        <v>100</v>
      </c>
      <c r="N10040" t="s">
        <v>46</v>
      </c>
      <c r="O10040" s="6">
        <v>43152</v>
      </c>
      <c r="P10040">
        <v>90</v>
      </c>
      <c r="Q10040" s="7">
        <v>0.55000000000000004</v>
      </c>
      <c r="R10040">
        <v>132</v>
      </c>
      <c r="S10040" t="s">
        <v>35</v>
      </c>
    </row>
    <row r="10041" spans="1:19" x14ac:dyDescent="0.35">
      <c r="A10041" t="s">
        <v>10448</v>
      </c>
      <c r="B10041" t="s">
        <v>16349</v>
      </c>
      <c r="C10041" s="6">
        <v>42921</v>
      </c>
      <c r="D10041" s="6">
        <v>42921</v>
      </c>
      <c r="E10041">
        <v>1</v>
      </c>
      <c r="F10041">
        <v>60</v>
      </c>
      <c r="G10041" t="s">
        <v>29</v>
      </c>
      <c r="H10041" t="s">
        <v>14484</v>
      </c>
      <c r="I10041" t="s">
        <v>38</v>
      </c>
      <c r="J10041" t="s">
        <v>964</v>
      </c>
      <c r="K10041" t="s">
        <v>32</v>
      </c>
      <c r="L10041" t="s">
        <v>40</v>
      </c>
      <c r="M10041">
        <v>200</v>
      </c>
      <c r="N10041" t="s">
        <v>34</v>
      </c>
      <c r="O10041" s="6">
        <v>42921</v>
      </c>
      <c r="P10041">
        <v>60</v>
      </c>
      <c r="Q10041" s="7">
        <v>0.57999999999999996</v>
      </c>
      <c r="R10041">
        <v>0</v>
      </c>
      <c r="S10041" t="s">
        <v>41</v>
      </c>
    </row>
    <row r="10042" spans="1:19" x14ac:dyDescent="0.35">
      <c r="A10042" t="s">
        <v>10450</v>
      </c>
      <c r="B10042" t="s">
        <v>16552</v>
      </c>
      <c r="C10042" s="6">
        <v>42925</v>
      </c>
      <c r="D10042" s="6">
        <v>42925</v>
      </c>
      <c r="E10042">
        <v>3</v>
      </c>
      <c r="F10042">
        <v>60</v>
      </c>
      <c r="G10042" t="s">
        <v>29</v>
      </c>
      <c r="H10042" t="s">
        <v>14485</v>
      </c>
      <c r="I10042" t="s">
        <v>22</v>
      </c>
      <c r="J10042" t="s">
        <v>978</v>
      </c>
      <c r="K10042" t="s">
        <v>32</v>
      </c>
      <c r="L10042" t="s">
        <v>25</v>
      </c>
      <c r="M10042">
        <v>345</v>
      </c>
      <c r="N10042" t="s">
        <v>46</v>
      </c>
      <c r="O10042" s="6">
        <v>42836</v>
      </c>
      <c r="P10042">
        <v>180</v>
      </c>
      <c r="Q10042" s="7">
        <v>0.52463768115942033</v>
      </c>
      <c r="R10042">
        <v>89</v>
      </c>
      <c r="S10042" t="s">
        <v>27</v>
      </c>
    </row>
    <row r="10043" spans="1:19" x14ac:dyDescent="0.35">
      <c r="A10043" t="s">
        <v>10450</v>
      </c>
      <c r="B10043" t="s">
        <v>16350</v>
      </c>
      <c r="C10043" s="6">
        <v>42921</v>
      </c>
      <c r="D10043" s="6">
        <v>42921</v>
      </c>
      <c r="E10043">
        <v>4</v>
      </c>
      <c r="F10043">
        <v>60</v>
      </c>
      <c r="G10043" t="s">
        <v>29</v>
      </c>
      <c r="H10043" t="s">
        <v>14485</v>
      </c>
      <c r="I10043" t="s">
        <v>38</v>
      </c>
      <c r="J10043" t="s">
        <v>1461</v>
      </c>
      <c r="K10043" t="s">
        <v>50</v>
      </c>
      <c r="L10043" t="s">
        <v>40</v>
      </c>
      <c r="M10043">
        <v>200</v>
      </c>
      <c r="N10043" t="s">
        <v>34</v>
      </c>
      <c r="O10043" s="6">
        <v>42921</v>
      </c>
      <c r="P10043">
        <v>240</v>
      </c>
      <c r="Q10043" s="7">
        <v>0.8</v>
      </c>
      <c r="R10043">
        <v>0</v>
      </c>
      <c r="S10043" t="s">
        <v>41</v>
      </c>
    </row>
    <row r="10044" spans="1:19" x14ac:dyDescent="0.35">
      <c r="A10044" t="s">
        <v>10538</v>
      </c>
      <c r="B10044" t="s">
        <v>18827</v>
      </c>
      <c r="C10044" s="6">
        <v>43190</v>
      </c>
      <c r="D10044" s="6">
        <v>43284</v>
      </c>
      <c r="E10044">
        <v>4</v>
      </c>
      <c r="F10044">
        <v>45</v>
      </c>
      <c r="G10044" t="s">
        <v>29</v>
      </c>
      <c r="H10044" t="s">
        <v>14486</v>
      </c>
      <c r="I10044" t="s">
        <v>38</v>
      </c>
      <c r="J10044" t="s">
        <v>6586</v>
      </c>
      <c r="K10044" t="s">
        <v>50</v>
      </c>
      <c r="L10044" t="s">
        <v>241</v>
      </c>
      <c r="M10044">
        <v>100</v>
      </c>
      <c r="N10044" t="s">
        <v>46</v>
      </c>
      <c r="O10044" s="6">
        <v>43152</v>
      </c>
      <c r="P10044">
        <v>180</v>
      </c>
      <c r="Q10044" s="7">
        <v>0.55000000000000004</v>
      </c>
      <c r="R10044">
        <v>132</v>
      </c>
      <c r="S10044" t="s">
        <v>35</v>
      </c>
    </row>
    <row r="10045" spans="1:19" x14ac:dyDescent="0.35">
      <c r="A10045" t="s">
        <v>10454</v>
      </c>
      <c r="B10045" t="s">
        <v>14808</v>
      </c>
      <c r="C10045" s="6">
        <v>42561</v>
      </c>
      <c r="D10045" s="6">
        <v>42561</v>
      </c>
      <c r="E10045">
        <v>3</v>
      </c>
      <c r="F10045">
        <v>60</v>
      </c>
      <c r="G10045" t="s">
        <v>29</v>
      </c>
      <c r="H10045" t="s">
        <v>14487</v>
      </c>
      <c r="I10045" t="s">
        <v>22</v>
      </c>
      <c r="J10045" t="s">
        <v>649</v>
      </c>
      <c r="K10045" t="s">
        <v>24</v>
      </c>
      <c r="L10045" t="s">
        <v>40</v>
      </c>
      <c r="M10045">
        <v>200</v>
      </c>
      <c r="N10045" t="s">
        <v>26</v>
      </c>
      <c r="O10045" s="6">
        <v>42561</v>
      </c>
      <c r="P10045">
        <v>180</v>
      </c>
      <c r="Q10045" s="7">
        <v>0.35499999999999998</v>
      </c>
      <c r="R10045">
        <v>0</v>
      </c>
      <c r="S10045" t="s">
        <v>41</v>
      </c>
    </row>
    <row r="10046" spans="1:19" x14ac:dyDescent="0.35">
      <c r="A10046" t="s">
        <v>10544</v>
      </c>
      <c r="B10046" t="s">
        <v>23848</v>
      </c>
      <c r="C10046" s="6">
        <v>43625</v>
      </c>
      <c r="D10046" s="6">
        <v>43649</v>
      </c>
      <c r="E10046">
        <v>2</v>
      </c>
      <c r="F10046">
        <v>45</v>
      </c>
      <c r="G10046" t="s">
        <v>29</v>
      </c>
      <c r="H10046" t="s">
        <v>14488</v>
      </c>
      <c r="I10046" t="s">
        <v>44</v>
      </c>
      <c r="J10046" t="s">
        <v>45</v>
      </c>
      <c r="K10046" t="s">
        <v>32</v>
      </c>
      <c r="L10046" t="s">
        <v>25</v>
      </c>
      <c r="M10046">
        <v>345</v>
      </c>
      <c r="N10046" t="s">
        <v>46</v>
      </c>
      <c r="O10046" s="6">
        <v>43549</v>
      </c>
      <c r="P10046">
        <v>90</v>
      </c>
      <c r="Q10046" s="7">
        <v>0.33333333333333331</v>
      </c>
      <c r="R10046">
        <v>100</v>
      </c>
      <c r="S10046" t="s">
        <v>27</v>
      </c>
    </row>
    <row r="10047" spans="1:19" x14ac:dyDescent="0.35">
      <c r="A10047" t="s">
        <v>10459</v>
      </c>
      <c r="B10047" t="s">
        <v>15795</v>
      </c>
      <c r="C10047" s="6">
        <v>42918</v>
      </c>
      <c r="D10047" s="6">
        <v>42918</v>
      </c>
      <c r="E10047">
        <v>3</v>
      </c>
      <c r="F10047">
        <v>60</v>
      </c>
      <c r="G10047" t="s">
        <v>29</v>
      </c>
      <c r="H10047" t="s">
        <v>14489</v>
      </c>
      <c r="I10047" t="s">
        <v>38</v>
      </c>
      <c r="J10047" t="s">
        <v>39</v>
      </c>
      <c r="K10047" t="s">
        <v>32</v>
      </c>
      <c r="L10047" t="s">
        <v>40</v>
      </c>
      <c r="M10047">
        <v>200</v>
      </c>
      <c r="N10047" t="s">
        <v>34</v>
      </c>
      <c r="O10047" s="6">
        <v>42918</v>
      </c>
      <c r="P10047">
        <v>180</v>
      </c>
      <c r="Q10047" s="7">
        <v>0.745</v>
      </c>
      <c r="R10047">
        <v>0</v>
      </c>
      <c r="S10047" t="s">
        <v>41</v>
      </c>
    </row>
    <row r="10048" spans="1:19" x14ac:dyDescent="0.35">
      <c r="A10048" t="s">
        <v>10463</v>
      </c>
      <c r="B10048" t="s">
        <v>16553</v>
      </c>
      <c r="C10048" s="6">
        <v>42925</v>
      </c>
      <c r="D10048" s="6">
        <v>42925</v>
      </c>
      <c r="E10048">
        <v>1</v>
      </c>
      <c r="F10048">
        <v>60</v>
      </c>
      <c r="G10048" t="s">
        <v>29</v>
      </c>
      <c r="H10048" t="s">
        <v>14490</v>
      </c>
      <c r="I10048" t="s">
        <v>22</v>
      </c>
      <c r="J10048" t="s">
        <v>978</v>
      </c>
      <c r="K10048" t="s">
        <v>32</v>
      </c>
      <c r="L10048" t="s">
        <v>25</v>
      </c>
      <c r="M10048">
        <v>345</v>
      </c>
      <c r="N10048" t="s">
        <v>46</v>
      </c>
      <c r="O10048" s="6">
        <v>42836</v>
      </c>
      <c r="P10048">
        <v>60</v>
      </c>
      <c r="Q10048" s="7">
        <v>0.52463768115942033</v>
      </c>
      <c r="R10048">
        <v>89</v>
      </c>
      <c r="S10048" t="s">
        <v>27</v>
      </c>
    </row>
    <row r="10049" spans="1:19" x14ac:dyDescent="0.35">
      <c r="A10049" t="s">
        <v>10549</v>
      </c>
      <c r="B10049" t="s">
        <v>20143</v>
      </c>
      <c r="C10049" s="6">
        <v>43250</v>
      </c>
      <c r="D10049" s="6">
        <v>43284</v>
      </c>
      <c r="E10049">
        <v>3</v>
      </c>
      <c r="F10049">
        <v>45</v>
      </c>
      <c r="G10049" t="s">
        <v>29</v>
      </c>
      <c r="H10049" t="s">
        <v>14491</v>
      </c>
      <c r="I10049" t="s">
        <v>44</v>
      </c>
      <c r="J10049" t="s">
        <v>9079</v>
      </c>
      <c r="K10049" t="s">
        <v>50</v>
      </c>
      <c r="L10049" t="s">
        <v>25</v>
      </c>
      <c r="M10049">
        <v>345</v>
      </c>
      <c r="N10049" t="s">
        <v>46</v>
      </c>
      <c r="O10049" s="6">
        <v>43134</v>
      </c>
      <c r="P10049">
        <v>135</v>
      </c>
      <c r="Q10049" s="7">
        <v>0.54202898550724643</v>
      </c>
      <c r="R10049">
        <v>150</v>
      </c>
      <c r="S10049" t="s">
        <v>35</v>
      </c>
    </row>
    <row r="10050" spans="1:19" x14ac:dyDescent="0.35">
      <c r="A10050" t="s">
        <v>10467</v>
      </c>
      <c r="B10050" t="s">
        <v>16554</v>
      </c>
      <c r="C10050" s="6">
        <v>42925</v>
      </c>
      <c r="D10050" s="6">
        <v>42925</v>
      </c>
      <c r="E10050">
        <v>4</v>
      </c>
      <c r="F10050">
        <v>60</v>
      </c>
      <c r="G10050" t="s">
        <v>29</v>
      </c>
      <c r="H10050" t="s">
        <v>14492</v>
      </c>
      <c r="I10050" t="s">
        <v>22</v>
      </c>
      <c r="J10050" t="s">
        <v>978</v>
      </c>
      <c r="K10050" t="s">
        <v>32</v>
      </c>
      <c r="L10050" t="s">
        <v>25</v>
      </c>
      <c r="M10050">
        <v>345</v>
      </c>
      <c r="N10050" t="s">
        <v>46</v>
      </c>
      <c r="O10050" s="6">
        <v>42836</v>
      </c>
      <c r="P10050">
        <v>240</v>
      </c>
      <c r="Q10050" s="7">
        <v>0.52463768115942033</v>
      </c>
      <c r="R10050">
        <v>89</v>
      </c>
      <c r="S10050" t="s">
        <v>27</v>
      </c>
    </row>
    <row r="10051" spans="1:19" x14ac:dyDescent="0.35">
      <c r="A10051" t="s">
        <v>10470</v>
      </c>
      <c r="B10051" t="s">
        <v>17777</v>
      </c>
      <c r="C10051" s="6">
        <v>43140</v>
      </c>
      <c r="D10051" s="6">
        <v>43284</v>
      </c>
      <c r="E10051">
        <v>3</v>
      </c>
      <c r="F10051">
        <v>45</v>
      </c>
      <c r="G10051" t="s">
        <v>29</v>
      </c>
      <c r="H10051" t="s">
        <v>14493</v>
      </c>
      <c r="I10051" t="s">
        <v>44</v>
      </c>
      <c r="J10051" t="s">
        <v>9079</v>
      </c>
      <c r="K10051" t="s">
        <v>50</v>
      </c>
      <c r="L10051" t="s">
        <v>25</v>
      </c>
      <c r="M10051">
        <v>345</v>
      </c>
      <c r="N10051" t="s">
        <v>46</v>
      </c>
      <c r="O10051" s="6">
        <v>43134</v>
      </c>
      <c r="P10051">
        <v>135</v>
      </c>
      <c r="Q10051" s="7">
        <v>0.54202898550724643</v>
      </c>
      <c r="R10051">
        <v>150</v>
      </c>
      <c r="S10051" t="s">
        <v>35</v>
      </c>
    </row>
    <row r="10052" spans="1:19" x14ac:dyDescent="0.35">
      <c r="A10052" t="s">
        <v>10472</v>
      </c>
      <c r="B10052" t="s">
        <v>16954</v>
      </c>
      <c r="C10052" s="6">
        <v>42926</v>
      </c>
      <c r="D10052" s="6">
        <v>42926</v>
      </c>
      <c r="E10052">
        <v>3</v>
      </c>
      <c r="F10052">
        <v>60</v>
      </c>
      <c r="G10052" t="s">
        <v>29</v>
      </c>
      <c r="H10052" t="s">
        <v>14494</v>
      </c>
      <c r="I10052" t="s">
        <v>22</v>
      </c>
      <c r="J10052" t="s">
        <v>524</v>
      </c>
      <c r="K10052" t="s">
        <v>24</v>
      </c>
      <c r="L10052" t="s">
        <v>25</v>
      </c>
      <c r="M10052">
        <v>345</v>
      </c>
      <c r="N10052" t="s">
        <v>46</v>
      </c>
      <c r="O10052" s="6">
        <v>42867</v>
      </c>
      <c r="P10052">
        <v>180</v>
      </c>
      <c r="Q10052" s="7">
        <v>0.29565217391304349</v>
      </c>
      <c r="R10052">
        <v>59</v>
      </c>
      <c r="S10052" t="s">
        <v>41</v>
      </c>
    </row>
    <row r="10053" spans="1:19" x14ac:dyDescent="0.35">
      <c r="A10053" t="s">
        <v>10472</v>
      </c>
      <c r="B10053" t="s">
        <v>21137</v>
      </c>
      <c r="C10053" s="6">
        <v>43492</v>
      </c>
      <c r="D10053" s="6">
        <v>43651</v>
      </c>
      <c r="E10053">
        <v>3</v>
      </c>
      <c r="F10053">
        <v>45</v>
      </c>
      <c r="G10053" t="s">
        <v>29</v>
      </c>
      <c r="H10053" t="s">
        <v>14494</v>
      </c>
      <c r="I10053" t="s">
        <v>38</v>
      </c>
      <c r="J10053" t="s">
        <v>100</v>
      </c>
      <c r="K10053" t="s">
        <v>50</v>
      </c>
      <c r="L10053" t="s">
        <v>25</v>
      </c>
      <c r="M10053">
        <v>345</v>
      </c>
      <c r="N10053" t="s">
        <v>46</v>
      </c>
      <c r="O10053" s="6">
        <v>43471</v>
      </c>
      <c r="P10053">
        <v>135</v>
      </c>
      <c r="Q10053" s="7">
        <v>0.71884057971014492</v>
      </c>
      <c r="R10053">
        <v>180</v>
      </c>
      <c r="S10053" t="s">
        <v>35</v>
      </c>
    </row>
    <row r="10054" spans="1:19" x14ac:dyDescent="0.35">
      <c r="A10054" t="s">
        <v>14495</v>
      </c>
      <c r="B10054" t="s">
        <v>18139</v>
      </c>
      <c r="C10054" s="6">
        <v>43153</v>
      </c>
      <c r="D10054" s="6">
        <v>43285</v>
      </c>
      <c r="E10054">
        <v>2</v>
      </c>
      <c r="F10054">
        <v>45</v>
      </c>
      <c r="G10054" t="s">
        <v>29</v>
      </c>
      <c r="H10054" t="s">
        <v>14496</v>
      </c>
      <c r="I10054" t="s">
        <v>44</v>
      </c>
      <c r="J10054" t="s">
        <v>14095</v>
      </c>
      <c r="K10054" t="s">
        <v>50</v>
      </c>
      <c r="L10054" t="s">
        <v>58</v>
      </c>
      <c r="M10054">
        <v>150</v>
      </c>
      <c r="N10054" t="s">
        <v>26</v>
      </c>
      <c r="O10054" s="6">
        <v>43153</v>
      </c>
      <c r="P10054">
        <v>90</v>
      </c>
      <c r="Q10054" s="7">
        <v>0.8</v>
      </c>
      <c r="R10054">
        <v>132</v>
      </c>
      <c r="S10054" t="s">
        <v>35</v>
      </c>
    </row>
    <row r="10055" spans="1:19" x14ac:dyDescent="0.35">
      <c r="A10055" t="s">
        <v>10477</v>
      </c>
      <c r="B10055" t="s">
        <v>15796</v>
      </c>
      <c r="C10055" s="6">
        <v>42918</v>
      </c>
      <c r="D10055" s="6">
        <v>42918</v>
      </c>
      <c r="E10055">
        <v>1</v>
      </c>
      <c r="F10055">
        <v>60</v>
      </c>
      <c r="G10055" t="s">
        <v>29</v>
      </c>
      <c r="H10055" t="s">
        <v>10715</v>
      </c>
      <c r="I10055" t="s">
        <v>38</v>
      </c>
      <c r="J10055" t="s">
        <v>3210</v>
      </c>
      <c r="K10055" t="s">
        <v>24</v>
      </c>
      <c r="L10055" t="s">
        <v>40</v>
      </c>
      <c r="M10055">
        <v>200</v>
      </c>
      <c r="N10055" t="s">
        <v>46</v>
      </c>
      <c r="O10055" s="6">
        <v>42918</v>
      </c>
      <c r="P10055">
        <v>60</v>
      </c>
      <c r="Q10055" s="7">
        <v>0.29499999999999998</v>
      </c>
      <c r="R10055">
        <v>0</v>
      </c>
      <c r="S10055" t="s">
        <v>41</v>
      </c>
    </row>
    <row r="10056" spans="1:19" x14ac:dyDescent="0.35">
      <c r="A10056" t="s">
        <v>13220</v>
      </c>
      <c r="B10056" t="s">
        <v>18140</v>
      </c>
      <c r="C10056" s="6">
        <v>43153</v>
      </c>
      <c r="D10056" s="6">
        <v>43285</v>
      </c>
      <c r="E10056">
        <v>2</v>
      </c>
      <c r="F10056">
        <v>45</v>
      </c>
      <c r="G10056" t="s">
        <v>29</v>
      </c>
      <c r="H10056" t="s">
        <v>13221</v>
      </c>
      <c r="I10056" t="s">
        <v>38</v>
      </c>
      <c r="J10056" t="s">
        <v>14095</v>
      </c>
      <c r="K10056" t="s">
        <v>50</v>
      </c>
      <c r="L10056" t="s">
        <v>58</v>
      </c>
      <c r="M10056">
        <v>150</v>
      </c>
      <c r="N10056" t="s">
        <v>26</v>
      </c>
      <c r="O10056" s="6">
        <v>43153</v>
      </c>
      <c r="P10056">
        <v>90</v>
      </c>
      <c r="Q10056" s="7">
        <v>0.8</v>
      </c>
      <c r="R10056">
        <v>132</v>
      </c>
      <c r="S10056" t="s">
        <v>35</v>
      </c>
    </row>
    <row r="10057" spans="1:19" x14ac:dyDescent="0.35">
      <c r="A10057" t="s">
        <v>10565</v>
      </c>
      <c r="B10057" t="s">
        <v>17669</v>
      </c>
      <c r="C10057" s="6">
        <v>43135</v>
      </c>
      <c r="D10057" s="6">
        <v>43285</v>
      </c>
      <c r="E10057">
        <v>1</v>
      </c>
      <c r="F10057">
        <v>45</v>
      </c>
      <c r="G10057" t="s">
        <v>29</v>
      </c>
      <c r="H10057" t="s">
        <v>14497</v>
      </c>
      <c r="I10057" t="s">
        <v>44</v>
      </c>
      <c r="J10057" t="s">
        <v>342</v>
      </c>
      <c r="K10057" t="s">
        <v>24</v>
      </c>
      <c r="L10057" t="s">
        <v>25</v>
      </c>
      <c r="M10057">
        <v>345</v>
      </c>
      <c r="N10057" t="s">
        <v>46</v>
      </c>
      <c r="O10057" s="6">
        <v>43135</v>
      </c>
      <c r="P10057">
        <v>45</v>
      </c>
      <c r="Q10057" s="7">
        <v>0.34202898550724636</v>
      </c>
      <c r="R10057">
        <v>150</v>
      </c>
      <c r="S10057" t="s">
        <v>35</v>
      </c>
    </row>
    <row r="10058" spans="1:19" x14ac:dyDescent="0.35">
      <c r="A10058" t="s">
        <v>10494</v>
      </c>
      <c r="B10058" t="s">
        <v>16955</v>
      </c>
      <c r="C10058" s="6">
        <v>42926</v>
      </c>
      <c r="D10058" s="6">
        <v>42926</v>
      </c>
      <c r="E10058">
        <v>4</v>
      </c>
      <c r="F10058">
        <v>60</v>
      </c>
      <c r="G10058" t="s">
        <v>29</v>
      </c>
      <c r="H10058" t="s">
        <v>14498</v>
      </c>
      <c r="I10058" t="s">
        <v>22</v>
      </c>
      <c r="J10058" t="s">
        <v>992</v>
      </c>
      <c r="K10058" t="s">
        <v>184</v>
      </c>
      <c r="L10058" t="s">
        <v>25</v>
      </c>
      <c r="M10058">
        <v>345</v>
      </c>
      <c r="N10058" t="s">
        <v>46</v>
      </c>
      <c r="O10058" s="6">
        <v>42738</v>
      </c>
      <c r="P10058">
        <v>240</v>
      </c>
      <c r="Q10058" s="7">
        <v>0.68695652173913047</v>
      </c>
      <c r="R10058">
        <v>188</v>
      </c>
      <c r="S10058" t="s">
        <v>35</v>
      </c>
    </row>
    <row r="10059" spans="1:19" x14ac:dyDescent="0.35">
      <c r="A10059" t="s">
        <v>10494</v>
      </c>
      <c r="B10059" t="s">
        <v>22820</v>
      </c>
      <c r="C10059" s="6">
        <v>43584</v>
      </c>
      <c r="D10059" s="6">
        <v>43649</v>
      </c>
      <c r="E10059">
        <v>4</v>
      </c>
      <c r="F10059">
        <v>45</v>
      </c>
      <c r="G10059" t="s">
        <v>20</v>
      </c>
      <c r="H10059" t="s">
        <v>14498</v>
      </c>
      <c r="I10059" t="s">
        <v>38</v>
      </c>
      <c r="J10059" t="s">
        <v>339</v>
      </c>
      <c r="K10059" t="s">
        <v>24</v>
      </c>
      <c r="L10059" t="s">
        <v>25</v>
      </c>
      <c r="M10059">
        <v>345</v>
      </c>
      <c r="N10059" t="s">
        <v>46</v>
      </c>
      <c r="O10059" s="6">
        <v>43492</v>
      </c>
      <c r="P10059">
        <v>180</v>
      </c>
      <c r="Q10059" s="7">
        <v>0.72753623188405792</v>
      </c>
      <c r="R10059">
        <v>157</v>
      </c>
      <c r="S10059" t="s">
        <v>35</v>
      </c>
    </row>
    <row r="10060" spans="1:19" x14ac:dyDescent="0.35">
      <c r="A10060" t="s">
        <v>10498</v>
      </c>
      <c r="B10060" t="s">
        <v>21731</v>
      </c>
      <c r="C10060" s="6">
        <v>43539</v>
      </c>
      <c r="D10060" s="6">
        <v>43648</v>
      </c>
      <c r="E10060">
        <v>4</v>
      </c>
      <c r="F10060">
        <v>45</v>
      </c>
      <c r="G10060" t="s">
        <v>29</v>
      </c>
      <c r="H10060" t="s">
        <v>14499</v>
      </c>
      <c r="I10060" t="s">
        <v>38</v>
      </c>
      <c r="J10060" t="s">
        <v>426</v>
      </c>
      <c r="K10060" t="s">
        <v>24</v>
      </c>
      <c r="L10060" t="s">
        <v>25</v>
      </c>
      <c r="M10060">
        <v>345</v>
      </c>
      <c r="N10060" t="s">
        <v>34</v>
      </c>
      <c r="O10060" s="6">
        <v>43539</v>
      </c>
      <c r="P10060">
        <v>180</v>
      </c>
      <c r="Q10060" s="7">
        <v>0.46666666666666667</v>
      </c>
      <c r="R10060">
        <v>109</v>
      </c>
      <c r="S10060" t="s">
        <v>27</v>
      </c>
    </row>
    <row r="10061" spans="1:19" x14ac:dyDescent="0.35">
      <c r="A10061" t="s">
        <v>8907</v>
      </c>
      <c r="B10061" t="s">
        <v>21426</v>
      </c>
      <c r="C10061" s="6">
        <v>43523</v>
      </c>
      <c r="D10061" s="6">
        <v>43655</v>
      </c>
      <c r="E10061">
        <v>2</v>
      </c>
      <c r="F10061">
        <v>45</v>
      </c>
      <c r="G10061" t="s">
        <v>29</v>
      </c>
      <c r="H10061" t="s">
        <v>14500</v>
      </c>
      <c r="I10061" t="s">
        <v>38</v>
      </c>
      <c r="J10061" t="s">
        <v>10593</v>
      </c>
      <c r="K10061" t="s">
        <v>50</v>
      </c>
      <c r="L10061" t="s">
        <v>33</v>
      </c>
      <c r="M10061">
        <v>600</v>
      </c>
      <c r="N10061" t="s">
        <v>26</v>
      </c>
      <c r="O10061" s="6">
        <v>43495</v>
      </c>
      <c r="P10061">
        <v>90</v>
      </c>
      <c r="Q10061" s="7">
        <v>0.53833333333333333</v>
      </c>
      <c r="R10061">
        <v>160</v>
      </c>
      <c r="S10061" t="s">
        <v>35</v>
      </c>
    </row>
    <row r="10062" spans="1:19" x14ac:dyDescent="0.35">
      <c r="A10062" t="s">
        <v>4993</v>
      </c>
      <c r="B10062" t="s">
        <v>15797</v>
      </c>
      <c r="C10062" s="6">
        <v>42918</v>
      </c>
      <c r="D10062" s="6">
        <v>42918</v>
      </c>
      <c r="E10062">
        <v>4</v>
      </c>
      <c r="F10062">
        <v>60</v>
      </c>
      <c r="G10062" t="s">
        <v>29</v>
      </c>
      <c r="H10062" t="s">
        <v>14501</v>
      </c>
      <c r="I10062" t="s">
        <v>22</v>
      </c>
      <c r="J10062" t="s">
        <v>39</v>
      </c>
      <c r="K10062" t="s">
        <v>32</v>
      </c>
      <c r="L10062" t="s">
        <v>40</v>
      </c>
      <c r="M10062">
        <v>200</v>
      </c>
      <c r="N10062" t="s">
        <v>34</v>
      </c>
      <c r="O10062" s="6">
        <v>42918</v>
      </c>
      <c r="P10062">
        <v>240</v>
      </c>
      <c r="Q10062" s="7">
        <v>0.745</v>
      </c>
      <c r="R10062">
        <v>0</v>
      </c>
      <c r="S10062" t="s">
        <v>41</v>
      </c>
    </row>
    <row r="10063" spans="1:19" x14ac:dyDescent="0.35">
      <c r="A10063" t="s">
        <v>10553</v>
      </c>
      <c r="B10063" t="s">
        <v>16026</v>
      </c>
      <c r="C10063" s="6">
        <v>42919</v>
      </c>
      <c r="D10063" s="6">
        <v>42919</v>
      </c>
      <c r="E10063">
        <v>2</v>
      </c>
      <c r="F10063">
        <v>60</v>
      </c>
      <c r="G10063" t="s">
        <v>29</v>
      </c>
      <c r="H10063" t="s">
        <v>10554</v>
      </c>
      <c r="I10063" t="s">
        <v>22</v>
      </c>
      <c r="J10063" t="s">
        <v>2673</v>
      </c>
      <c r="K10063" t="s">
        <v>32</v>
      </c>
      <c r="L10063" t="s">
        <v>241</v>
      </c>
      <c r="M10063">
        <v>100</v>
      </c>
      <c r="N10063" t="s">
        <v>34</v>
      </c>
      <c r="O10063" s="6">
        <v>42919</v>
      </c>
      <c r="P10063">
        <v>120</v>
      </c>
      <c r="Q10063" s="7">
        <v>0.42</v>
      </c>
      <c r="R10063">
        <v>0</v>
      </c>
      <c r="S10063" t="s">
        <v>41</v>
      </c>
    </row>
    <row r="10064" spans="1:19" x14ac:dyDescent="0.35">
      <c r="A10064" t="s">
        <v>9538</v>
      </c>
      <c r="B10064" t="s">
        <v>21603</v>
      </c>
      <c r="C10064" s="6">
        <v>43532</v>
      </c>
      <c r="D10064" s="6">
        <v>43655</v>
      </c>
      <c r="E10064">
        <v>1</v>
      </c>
      <c r="F10064">
        <v>45</v>
      </c>
      <c r="G10064" t="s">
        <v>29</v>
      </c>
      <c r="H10064" t="s">
        <v>14502</v>
      </c>
      <c r="I10064" t="s">
        <v>38</v>
      </c>
      <c r="J10064" t="s">
        <v>10593</v>
      </c>
      <c r="K10064" t="s">
        <v>50</v>
      </c>
      <c r="L10064" t="s">
        <v>33</v>
      </c>
      <c r="M10064">
        <v>600</v>
      </c>
      <c r="N10064" t="s">
        <v>26</v>
      </c>
      <c r="O10064" s="6">
        <v>43495</v>
      </c>
      <c r="P10064">
        <v>45</v>
      </c>
      <c r="Q10064" s="7">
        <v>0.53833333333333333</v>
      </c>
      <c r="R10064">
        <v>160</v>
      </c>
      <c r="S10064" t="s">
        <v>35</v>
      </c>
    </row>
    <row r="10065" spans="1:19" x14ac:dyDescent="0.35">
      <c r="A10065" t="s">
        <v>14503</v>
      </c>
      <c r="B10065" t="s">
        <v>19669</v>
      </c>
      <c r="C10065" s="6">
        <v>43231</v>
      </c>
      <c r="D10065" s="6">
        <v>43285</v>
      </c>
      <c r="E10065">
        <v>1</v>
      </c>
      <c r="F10065">
        <v>45</v>
      </c>
      <c r="G10065" t="s">
        <v>29</v>
      </c>
      <c r="H10065" t="s">
        <v>14504</v>
      </c>
      <c r="I10065" t="s">
        <v>44</v>
      </c>
      <c r="J10065" t="s">
        <v>14095</v>
      </c>
      <c r="K10065" t="s">
        <v>50</v>
      </c>
      <c r="L10065" t="s">
        <v>58</v>
      </c>
      <c r="M10065">
        <v>150</v>
      </c>
      <c r="N10065" t="s">
        <v>26</v>
      </c>
      <c r="O10065" s="6">
        <v>43153</v>
      </c>
      <c r="P10065">
        <v>45</v>
      </c>
      <c r="Q10065" s="7">
        <v>0.8</v>
      </c>
      <c r="R10065">
        <v>132</v>
      </c>
      <c r="S10065" t="s">
        <v>35</v>
      </c>
    </row>
    <row r="10066" spans="1:19" x14ac:dyDescent="0.35">
      <c r="A10066" t="s">
        <v>4487</v>
      </c>
      <c r="B10066" t="s">
        <v>16047</v>
      </c>
      <c r="C10066" s="6">
        <v>42919</v>
      </c>
      <c r="D10066" s="6">
        <v>42919</v>
      </c>
      <c r="E10066">
        <v>1</v>
      </c>
      <c r="F10066">
        <v>60</v>
      </c>
      <c r="G10066" t="s">
        <v>29</v>
      </c>
      <c r="H10066" t="s">
        <v>14505</v>
      </c>
      <c r="I10066" t="s">
        <v>38</v>
      </c>
      <c r="J10066" t="s">
        <v>2775</v>
      </c>
      <c r="K10066" t="s">
        <v>184</v>
      </c>
      <c r="L10066" t="s">
        <v>241</v>
      </c>
      <c r="M10066">
        <v>100</v>
      </c>
      <c r="N10066" t="s">
        <v>34</v>
      </c>
      <c r="O10066" s="6">
        <v>42919</v>
      </c>
      <c r="P10066">
        <v>60</v>
      </c>
      <c r="Q10066" s="7">
        <v>0.82</v>
      </c>
      <c r="R10066">
        <v>0</v>
      </c>
      <c r="S10066" t="s">
        <v>41</v>
      </c>
    </row>
    <row r="10067" spans="1:19" x14ac:dyDescent="0.35">
      <c r="A10067" t="s">
        <v>6944</v>
      </c>
      <c r="B10067" t="s">
        <v>15959</v>
      </c>
      <c r="C10067" s="6">
        <v>42919</v>
      </c>
      <c r="D10067" s="6">
        <v>42919</v>
      </c>
      <c r="E10067">
        <v>2</v>
      </c>
      <c r="F10067">
        <v>60</v>
      </c>
      <c r="G10067" t="s">
        <v>29</v>
      </c>
      <c r="H10067" t="s">
        <v>10575</v>
      </c>
      <c r="I10067" t="s">
        <v>22</v>
      </c>
      <c r="J10067" t="s">
        <v>2856</v>
      </c>
      <c r="K10067" t="s">
        <v>32</v>
      </c>
      <c r="L10067" t="s">
        <v>241</v>
      </c>
      <c r="M10067">
        <v>100</v>
      </c>
      <c r="N10067" t="s">
        <v>46</v>
      </c>
      <c r="O10067" s="6">
        <v>42919</v>
      </c>
      <c r="P10067">
        <v>120</v>
      </c>
      <c r="Q10067" s="7">
        <v>0.36</v>
      </c>
      <c r="R10067">
        <v>0</v>
      </c>
      <c r="S10067" t="s">
        <v>41</v>
      </c>
    </row>
    <row r="10068" spans="1:19" x14ac:dyDescent="0.35">
      <c r="A10068" t="s">
        <v>7964</v>
      </c>
      <c r="B10068" t="s">
        <v>24395</v>
      </c>
      <c r="C10068" s="6">
        <v>43652</v>
      </c>
      <c r="D10068" s="6">
        <v>43655</v>
      </c>
      <c r="E10068">
        <v>3</v>
      </c>
      <c r="F10068">
        <v>60</v>
      </c>
      <c r="G10068" t="s">
        <v>29</v>
      </c>
      <c r="H10068" t="s">
        <v>7965</v>
      </c>
      <c r="I10068" t="s">
        <v>38</v>
      </c>
      <c r="J10068" t="s">
        <v>10593</v>
      </c>
      <c r="K10068" t="s">
        <v>50</v>
      </c>
      <c r="L10068" t="s">
        <v>33</v>
      </c>
      <c r="M10068">
        <v>600</v>
      </c>
      <c r="N10068" t="s">
        <v>26</v>
      </c>
      <c r="O10068" s="6">
        <v>43495</v>
      </c>
      <c r="P10068">
        <v>180</v>
      </c>
      <c r="Q10068" s="7">
        <v>0.53833333333333333</v>
      </c>
      <c r="R10068">
        <v>160</v>
      </c>
      <c r="S10068" t="s">
        <v>35</v>
      </c>
    </row>
    <row r="10069" spans="1:19" x14ac:dyDescent="0.35">
      <c r="A10069" t="s">
        <v>6944</v>
      </c>
      <c r="B10069" t="s">
        <v>16088</v>
      </c>
      <c r="C10069" s="6">
        <v>42920</v>
      </c>
      <c r="D10069" s="6">
        <v>42920</v>
      </c>
      <c r="E10069">
        <v>4</v>
      </c>
      <c r="F10069">
        <v>60</v>
      </c>
      <c r="G10069" t="s">
        <v>29</v>
      </c>
      <c r="H10069" t="s">
        <v>10575</v>
      </c>
      <c r="I10069" t="s">
        <v>22</v>
      </c>
      <c r="J10069" t="s">
        <v>1951</v>
      </c>
      <c r="K10069" t="s">
        <v>32</v>
      </c>
      <c r="L10069" t="s">
        <v>241</v>
      </c>
      <c r="M10069">
        <v>100</v>
      </c>
      <c r="N10069" t="s">
        <v>34</v>
      </c>
      <c r="O10069" s="6">
        <v>42920</v>
      </c>
      <c r="P10069">
        <v>240</v>
      </c>
      <c r="Q10069" s="7">
        <v>0.63</v>
      </c>
      <c r="R10069">
        <v>0</v>
      </c>
      <c r="S10069" t="s">
        <v>41</v>
      </c>
    </row>
    <row r="10070" spans="1:19" x14ac:dyDescent="0.35">
      <c r="A10070" t="s">
        <v>4495</v>
      </c>
      <c r="B10070" t="s">
        <v>16231</v>
      </c>
      <c r="C10070" s="6">
        <v>42920</v>
      </c>
      <c r="D10070" s="6">
        <v>42920</v>
      </c>
      <c r="E10070">
        <v>1</v>
      </c>
      <c r="F10070">
        <v>60</v>
      </c>
      <c r="G10070" t="s">
        <v>29</v>
      </c>
      <c r="H10070" t="s">
        <v>14506</v>
      </c>
      <c r="I10070" t="s">
        <v>22</v>
      </c>
      <c r="J10070" t="s">
        <v>2062</v>
      </c>
      <c r="K10070" t="s">
        <v>50</v>
      </c>
      <c r="L10070" t="s">
        <v>40</v>
      </c>
      <c r="M10070">
        <v>200</v>
      </c>
      <c r="N10070" t="s">
        <v>34</v>
      </c>
      <c r="O10070" s="6">
        <v>42920</v>
      </c>
      <c r="P10070">
        <v>60</v>
      </c>
      <c r="Q10070" s="7">
        <v>0.13500000000000001</v>
      </c>
      <c r="R10070">
        <v>0</v>
      </c>
      <c r="S10070" t="s">
        <v>41</v>
      </c>
    </row>
    <row r="10071" spans="1:19" x14ac:dyDescent="0.35">
      <c r="A10071" t="s">
        <v>10615</v>
      </c>
      <c r="B10071" t="s">
        <v>21067</v>
      </c>
      <c r="C10071" s="6">
        <v>43480</v>
      </c>
      <c r="D10071" s="6">
        <v>43657</v>
      </c>
      <c r="E10071">
        <v>3</v>
      </c>
      <c r="F10071">
        <v>45</v>
      </c>
      <c r="G10071" t="s">
        <v>20</v>
      </c>
      <c r="H10071" t="s">
        <v>11936</v>
      </c>
      <c r="I10071" t="s">
        <v>38</v>
      </c>
      <c r="J10071" t="s">
        <v>10614</v>
      </c>
      <c r="K10071" t="s">
        <v>50</v>
      </c>
      <c r="L10071" t="s">
        <v>40</v>
      </c>
      <c r="M10071">
        <v>200</v>
      </c>
      <c r="N10071" t="s">
        <v>46</v>
      </c>
      <c r="O10071" s="6">
        <v>43468</v>
      </c>
      <c r="P10071">
        <v>135</v>
      </c>
      <c r="Q10071" s="7">
        <v>0.63500000000000001</v>
      </c>
      <c r="R10071">
        <v>189</v>
      </c>
      <c r="S10071" t="s">
        <v>35</v>
      </c>
    </row>
    <row r="10072" spans="1:19" x14ac:dyDescent="0.35">
      <c r="A10072" t="s">
        <v>10578</v>
      </c>
      <c r="B10072" t="s">
        <v>24296</v>
      </c>
      <c r="C10072" s="6">
        <v>43645</v>
      </c>
      <c r="D10072" s="6">
        <v>43655</v>
      </c>
      <c r="E10072">
        <v>1</v>
      </c>
      <c r="F10072">
        <v>60</v>
      </c>
      <c r="G10072" t="s">
        <v>29</v>
      </c>
      <c r="H10072" t="s">
        <v>14507</v>
      </c>
      <c r="I10072" t="s">
        <v>38</v>
      </c>
      <c r="J10072" t="s">
        <v>10593</v>
      </c>
      <c r="K10072" t="s">
        <v>50</v>
      </c>
      <c r="L10072" t="s">
        <v>33</v>
      </c>
      <c r="M10072">
        <v>600</v>
      </c>
      <c r="N10072" t="s">
        <v>26</v>
      </c>
      <c r="O10072" s="6">
        <v>43495</v>
      </c>
      <c r="P10072">
        <v>60</v>
      </c>
      <c r="Q10072" s="7">
        <v>0.53833333333333333</v>
      </c>
      <c r="R10072">
        <v>160</v>
      </c>
      <c r="S10072" t="s">
        <v>35</v>
      </c>
    </row>
    <row r="10073" spans="1:19" x14ac:dyDescent="0.35">
      <c r="A10073" t="s">
        <v>6346</v>
      </c>
      <c r="B10073" t="s">
        <v>16351</v>
      </c>
      <c r="C10073" s="6">
        <v>42921</v>
      </c>
      <c r="D10073" s="6">
        <v>42921</v>
      </c>
      <c r="E10073">
        <v>2</v>
      </c>
      <c r="F10073">
        <v>60</v>
      </c>
      <c r="G10073" t="s">
        <v>29</v>
      </c>
      <c r="H10073" t="s">
        <v>6347</v>
      </c>
      <c r="I10073" t="s">
        <v>38</v>
      </c>
      <c r="J10073" t="s">
        <v>1461</v>
      </c>
      <c r="K10073" t="s">
        <v>50</v>
      </c>
      <c r="L10073" t="s">
        <v>40</v>
      </c>
      <c r="M10073">
        <v>200</v>
      </c>
      <c r="N10073" t="s">
        <v>34</v>
      </c>
      <c r="O10073" s="6">
        <v>42921</v>
      </c>
      <c r="P10073">
        <v>120</v>
      </c>
      <c r="Q10073" s="7">
        <v>0.8</v>
      </c>
      <c r="R10073">
        <v>0</v>
      </c>
      <c r="S10073" t="s">
        <v>41</v>
      </c>
    </row>
    <row r="10074" spans="1:19" x14ac:dyDescent="0.35">
      <c r="A10074" t="s">
        <v>14508</v>
      </c>
      <c r="B10074" t="s">
        <v>20235</v>
      </c>
      <c r="C10074" s="6">
        <v>43253</v>
      </c>
      <c r="D10074" s="6">
        <v>43285</v>
      </c>
      <c r="E10074">
        <v>3</v>
      </c>
      <c r="F10074">
        <v>45</v>
      </c>
      <c r="G10074" t="s">
        <v>29</v>
      </c>
      <c r="H10074" t="s">
        <v>14509</v>
      </c>
      <c r="I10074" t="s">
        <v>38</v>
      </c>
      <c r="J10074" t="s">
        <v>14095</v>
      </c>
      <c r="K10074" t="s">
        <v>50</v>
      </c>
      <c r="L10074" t="s">
        <v>58</v>
      </c>
      <c r="M10074">
        <v>150</v>
      </c>
      <c r="N10074" t="s">
        <v>26</v>
      </c>
      <c r="O10074" s="6">
        <v>43153</v>
      </c>
      <c r="P10074">
        <v>135</v>
      </c>
      <c r="Q10074" s="7">
        <v>0.8</v>
      </c>
      <c r="R10074">
        <v>132</v>
      </c>
      <c r="S10074" t="s">
        <v>35</v>
      </c>
    </row>
    <row r="10075" spans="1:19" x14ac:dyDescent="0.35">
      <c r="A10075" t="s">
        <v>4244</v>
      </c>
      <c r="B10075" t="s">
        <v>15798</v>
      </c>
      <c r="C10075" s="6">
        <v>42918</v>
      </c>
      <c r="D10075" s="6">
        <v>42918</v>
      </c>
      <c r="E10075">
        <v>2</v>
      </c>
      <c r="F10075">
        <v>60</v>
      </c>
      <c r="G10075" t="s">
        <v>29</v>
      </c>
      <c r="H10075" t="s">
        <v>14510</v>
      </c>
      <c r="I10075" t="s">
        <v>22</v>
      </c>
      <c r="J10075" t="s">
        <v>3210</v>
      </c>
      <c r="K10075" t="s">
        <v>24</v>
      </c>
      <c r="L10075" t="s">
        <v>40</v>
      </c>
      <c r="M10075">
        <v>200</v>
      </c>
      <c r="N10075" t="s">
        <v>46</v>
      </c>
      <c r="O10075" s="6">
        <v>42918</v>
      </c>
      <c r="P10075">
        <v>120</v>
      </c>
      <c r="Q10075" s="7">
        <v>0.29499999999999998</v>
      </c>
      <c r="R10075">
        <v>0</v>
      </c>
      <c r="S10075" t="s">
        <v>41</v>
      </c>
    </row>
    <row r="10076" spans="1:19" x14ac:dyDescent="0.35">
      <c r="A10076" t="s">
        <v>4513</v>
      </c>
      <c r="B10076" t="s">
        <v>15799</v>
      </c>
      <c r="C10076" s="6">
        <v>42918</v>
      </c>
      <c r="D10076" s="6">
        <v>42918</v>
      </c>
      <c r="E10076">
        <v>1</v>
      </c>
      <c r="F10076">
        <v>60</v>
      </c>
      <c r="G10076" t="s">
        <v>29</v>
      </c>
      <c r="H10076" t="s">
        <v>14511</v>
      </c>
      <c r="I10076" t="s">
        <v>22</v>
      </c>
      <c r="J10076" t="s">
        <v>39</v>
      </c>
      <c r="K10076" t="s">
        <v>32</v>
      </c>
      <c r="L10076" t="s">
        <v>40</v>
      </c>
      <c r="M10076">
        <v>200</v>
      </c>
      <c r="N10076" t="s">
        <v>34</v>
      </c>
      <c r="O10076" s="6">
        <v>42918</v>
      </c>
      <c r="P10076">
        <v>60</v>
      </c>
      <c r="Q10076" s="7">
        <v>0.745</v>
      </c>
      <c r="R10076">
        <v>0</v>
      </c>
      <c r="S10076" t="s">
        <v>41</v>
      </c>
    </row>
    <row r="10077" spans="1:19" x14ac:dyDescent="0.35">
      <c r="A10077" t="s">
        <v>4696</v>
      </c>
      <c r="B10077" t="s">
        <v>21289</v>
      </c>
      <c r="C10077" s="6">
        <v>43512</v>
      </c>
      <c r="D10077" s="6">
        <v>43655</v>
      </c>
      <c r="E10077">
        <v>4</v>
      </c>
      <c r="F10077">
        <v>45</v>
      </c>
      <c r="G10077" t="s">
        <v>29</v>
      </c>
      <c r="H10077" t="s">
        <v>14512</v>
      </c>
      <c r="I10077" t="s">
        <v>44</v>
      </c>
      <c r="J10077" t="s">
        <v>10593</v>
      </c>
      <c r="K10077" t="s">
        <v>50</v>
      </c>
      <c r="L10077" t="s">
        <v>33</v>
      </c>
      <c r="M10077">
        <v>600</v>
      </c>
      <c r="N10077" t="s">
        <v>26</v>
      </c>
      <c r="O10077" s="6">
        <v>43495</v>
      </c>
      <c r="P10077">
        <v>180</v>
      </c>
      <c r="Q10077" s="7">
        <v>0.53833333333333333</v>
      </c>
      <c r="R10077">
        <v>160</v>
      </c>
      <c r="S10077" t="s">
        <v>35</v>
      </c>
    </row>
    <row r="10078" spans="1:19" x14ac:dyDescent="0.35">
      <c r="A10078" t="s">
        <v>10527</v>
      </c>
      <c r="B10078" t="s">
        <v>14674</v>
      </c>
      <c r="C10078" s="6">
        <v>42560</v>
      </c>
      <c r="D10078" s="6">
        <v>42560</v>
      </c>
      <c r="E10078">
        <v>4</v>
      </c>
      <c r="F10078">
        <v>60</v>
      </c>
      <c r="G10078" t="s">
        <v>29</v>
      </c>
      <c r="H10078" t="s">
        <v>14513</v>
      </c>
      <c r="I10078" t="s">
        <v>38</v>
      </c>
      <c r="J10078" t="s">
        <v>1102</v>
      </c>
      <c r="K10078" t="s">
        <v>24</v>
      </c>
      <c r="L10078" t="s">
        <v>40</v>
      </c>
      <c r="M10078">
        <v>200</v>
      </c>
      <c r="N10078" t="s">
        <v>26</v>
      </c>
      <c r="O10078" s="6">
        <v>42560</v>
      </c>
      <c r="P10078">
        <v>240</v>
      </c>
      <c r="Q10078" s="7">
        <v>0.34</v>
      </c>
      <c r="R10078">
        <v>0</v>
      </c>
      <c r="S10078" t="s">
        <v>41</v>
      </c>
    </row>
    <row r="10079" spans="1:19" x14ac:dyDescent="0.35">
      <c r="A10079" t="s">
        <v>5374</v>
      </c>
      <c r="B10079" t="s">
        <v>21604</v>
      </c>
      <c r="C10079" s="6">
        <v>43532</v>
      </c>
      <c r="D10079" s="6">
        <v>43657</v>
      </c>
      <c r="E10079">
        <v>1</v>
      </c>
      <c r="F10079">
        <v>45</v>
      </c>
      <c r="G10079" t="s">
        <v>20</v>
      </c>
      <c r="H10079" t="s">
        <v>14514</v>
      </c>
      <c r="I10079" t="s">
        <v>44</v>
      </c>
      <c r="J10079" t="s">
        <v>10614</v>
      </c>
      <c r="K10079" t="s">
        <v>50</v>
      </c>
      <c r="L10079" t="s">
        <v>40</v>
      </c>
      <c r="M10079">
        <v>200</v>
      </c>
      <c r="N10079" t="s">
        <v>46</v>
      </c>
      <c r="O10079" s="6">
        <v>43468</v>
      </c>
      <c r="P10079">
        <v>45</v>
      </c>
      <c r="Q10079" s="7">
        <v>0.63500000000000001</v>
      </c>
      <c r="R10079">
        <v>189</v>
      </c>
      <c r="S10079" t="s">
        <v>35</v>
      </c>
    </row>
    <row r="10080" spans="1:19" x14ac:dyDescent="0.35">
      <c r="A10080" t="s">
        <v>4875</v>
      </c>
      <c r="B10080" t="s">
        <v>16048</v>
      </c>
      <c r="C10080" s="6">
        <v>42919</v>
      </c>
      <c r="D10080" s="6">
        <v>42919</v>
      </c>
      <c r="E10080">
        <v>4</v>
      </c>
      <c r="F10080">
        <v>60</v>
      </c>
      <c r="G10080" t="s">
        <v>29</v>
      </c>
      <c r="H10080" t="s">
        <v>4876</v>
      </c>
      <c r="I10080" t="s">
        <v>22</v>
      </c>
      <c r="J10080" t="s">
        <v>2851</v>
      </c>
      <c r="K10080" t="s">
        <v>32</v>
      </c>
      <c r="L10080" t="s">
        <v>241</v>
      </c>
      <c r="M10080">
        <v>100</v>
      </c>
      <c r="N10080" t="s">
        <v>26</v>
      </c>
      <c r="O10080" s="6">
        <v>42919</v>
      </c>
      <c r="P10080">
        <v>240</v>
      </c>
      <c r="Q10080" s="7">
        <v>0.3</v>
      </c>
      <c r="R10080">
        <v>0</v>
      </c>
      <c r="S10080" t="s">
        <v>41</v>
      </c>
    </row>
    <row r="10081" spans="1:19" x14ac:dyDescent="0.35">
      <c r="A10081" t="s">
        <v>4875</v>
      </c>
      <c r="B10081" t="s">
        <v>16048</v>
      </c>
      <c r="C10081" s="6">
        <v>42919</v>
      </c>
      <c r="D10081" s="6">
        <v>42919</v>
      </c>
      <c r="E10081">
        <v>1</v>
      </c>
      <c r="F10081">
        <v>60</v>
      </c>
      <c r="G10081" t="s">
        <v>29</v>
      </c>
      <c r="H10081" t="s">
        <v>4876</v>
      </c>
      <c r="I10081" t="s">
        <v>22</v>
      </c>
      <c r="J10081" t="s">
        <v>2856</v>
      </c>
      <c r="K10081" t="s">
        <v>32</v>
      </c>
      <c r="L10081" t="s">
        <v>241</v>
      </c>
      <c r="M10081">
        <v>100</v>
      </c>
      <c r="N10081" t="s">
        <v>46</v>
      </c>
      <c r="O10081" s="6">
        <v>42919</v>
      </c>
      <c r="P10081">
        <v>60</v>
      </c>
      <c r="Q10081" s="7">
        <v>0.36</v>
      </c>
      <c r="R10081">
        <v>0</v>
      </c>
      <c r="S10081" t="s">
        <v>41</v>
      </c>
    </row>
    <row r="10082" spans="1:19" x14ac:dyDescent="0.35">
      <c r="A10082" t="s">
        <v>14515</v>
      </c>
      <c r="B10082" t="s">
        <v>20710</v>
      </c>
      <c r="C10082" s="6">
        <v>43274</v>
      </c>
      <c r="D10082" s="6">
        <v>43285</v>
      </c>
      <c r="E10082">
        <v>4</v>
      </c>
      <c r="F10082">
        <v>55</v>
      </c>
      <c r="G10082" t="s">
        <v>29</v>
      </c>
      <c r="H10082" t="s">
        <v>14516</v>
      </c>
      <c r="I10082" t="s">
        <v>38</v>
      </c>
      <c r="J10082" t="s">
        <v>14095</v>
      </c>
      <c r="K10082" t="s">
        <v>50</v>
      </c>
      <c r="L10082" t="s">
        <v>58</v>
      </c>
      <c r="M10082">
        <v>150</v>
      </c>
      <c r="N10082" t="s">
        <v>26</v>
      </c>
      <c r="O10082" s="6">
        <v>43153</v>
      </c>
      <c r="P10082">
        <v>220</v>
      </c>
      <c r="Q10082" s="7">
        <v>0.8</v>
      </c>
      <c r="R10082">
        <v>132</v>
      </c>
      <c r="S10082" t="s">
        <v>35</v>
      </c>
    </row>
    <row r="10083" spans="1:19" x14ac:dyDescent="0.35">
      <c r="A10083" t="s">
        <v>10532</v>
      </c>
      <c r="B10083" t="s">
        <v>16956</v>
      </c>
      <c r="C10083" s="6">
        <v>42926</v>
      </c>
      <c r="D10083" s="6">
        <v>42926</v>
      </c>
      <c r="E10083">
        <v>2</v>
      </c>
      <c r="F10083">
        <v>60</v>
      </c>
      <c r="G10083" t="s">
        <v>29</v>
      </c>
      <c r="H10083" t="s">
        <v>14517</v>
      </c>
      <c r="I10083" t="s">
        <v>22</v>
      </c>
      <c r="J10083" t="s">
        <v>1003</v>
      </c>
      <c r="K10083" t="s">
        <v>24</v>
      </c>
      <c r="L10083" t="s">
        <v>25</v>
      </c>
      <c r="M10083">
        <v>345</v>
      </c>
      <c r="N10083" t="s">
        <v>26</v>
      </c>
      <c r="O10083" s="6">
        <v>42882</v>
      </c>
      <c r="P10083">
        <v>120</v>
      </c>
      <c r="Q10083" s="7">
        <v>0.25217391304347825</v>
      </c>
      <c r="R10083">
        <v>44</v>
      </c>
      <c r="S10083" t="s">
        <v>41</v>
      </c>
    </row>
    <row r="10084" spans="1:19" x14ac:dyDescent="0.35">
      <c r="A10084" t="s">
        <v>14518</v>
      </c>
      <c r="B10084" t="s">
        <v>20166</v>
      </c>
      <c r="C10084" s="6">
        <v>43251</v>
      </c>
      <c r="D10084" s="6">
        <v>43285</v>
      </c>
      <c r="E10084">
        <v>2</v>
      </c>
      <c r="F10084">
        <v>45</v>
      </c>
      <c r="G10084" t="s">
        <v>29</v>
      </c>
      <c r="H10084" t="s">
        <v>14519</v>
      </c>
      <c r="I10084" t="s">
        <v>38</v>
      </c>
      <c r="J10084" t="s">
        <v>10127</v>
      </c>
      <c r="K10084" t="s">
        <v>24</v>
      </c>
      <c r="L10084" t="s">
        <v>241</v>
      </c>
      <c r="M10084">
        <v>100</v>
      </c>
      <c r="N10084" t="s">
        <v>26</v>
      </c>
      <c r="O10084" s="6">
        <v>43245</v>
      </c>
      <c r="P10084">
        <v>90</v>
      </c>
      <c r="Q10084" s="7">
        <v>0.09</v>
      </c>
      <c r="R10084">
        <v>40</v>
      </c>
      <c r="S10084" t="s">
        <v>41</v>
      </c>
    </row>
    <row r="10085" spans="1:19" x14ac:dyDescent="0.35">
      <c r="A10085" t="s">
        <v>14518</v>
      </c>
      <c r="B10085" t="s">
        <v>16232</v>
      </c>
      <c r="C10085" s="6">
        <v>42920</v>
      </c>
      <c r="D10085" s="6">
        <v>42920</v>
      </c>
      <c r="E10085">
        <v>1</v>
      </c>
      <c r="F10085">
        <v>60</v>
      </c>
      <c r="G10085" t="s">
        <v>29</v>
      </c>
      <c r="H10085" t="s">
        <v>14519</v>
      </c>
      <c r="I10085" t="s">
        <v>22</v>
      </c>
      <c r="J10085" t="s">
        <v>2869</v>
      </c>
      <c r="K10085" t="s">
        <v>24</v>
      </c>
      <c r="L10085" t="s">
        <v>241</v>
      </c>
      <c r="M10085">
        <v>100</v>
      </c>
      <c r="N10085" t="s">
        <v>34</v>
      </c>
      <c r="O10085" s="6">
        <v>42920</v>
      </c>
      <c r="P10085">
        <v>60</v>
      </c>
      <c r="Q10085" s="7">
        <v>0.36</v>
      </c>
      <c r="R10085">
        <v>0</v>
      </c>
      <c r="S10085" t="s">
        <v>41</v>
      </c>
    </row>
    <row r="10086" spans="1:19" x14ac:dyDescent="0.35">
      <c r="A10086" t="s">
        <v>10540</v>
      </c>
      <c r="B10086" t="s">
        <v>16957</v>
      </c>
      <c r="C10086" s="6">
        <v>42926</v>
      </c>
      <c r="D10086" s="6">
        <v>42926</v>
      </c>
      <c r="E10086">
        <v>3</v>
      </c>
      <c r="F10086">
        <v>60</v>
      </c>
      <c r="G10086" t="s">
        <v>29</v>
      </c>
      <c r="H10086" t="s">
        <v>14520</v>
      </c>
      <c r="I10086" t="s">
        <v>22</v>
      </c>
      <c r="J10086" t="s">
        <v>1003</v>
      </c>
      <c r="K10086" t="s">
        <v>24</v>
      </c>
      <c r="L10086" t="s">
        <v>25</v>
      </c>
      <c r="M10086">
        <v>345</v>
      </c>
      <c r="N10086" t="s">
        <v>26</v>
      </c>
      <c r="O10086" s="6">
        <v>42882</v>
      </c>
      <c r="P10086">
        <v>180</v>
      </c>
      <c r="Q10086" s="7">
        <v>0.25217391304347825</v>
      </c>
      <c r="R10086">
        <v>44</v>
      </c>
      <c r="S10086" t="s">
        <v>41</v>
      </c>
    </row>
    <row r="10087" spans="1:19" x14ac:dyDescent="0.35">
      <c r="A10087" t="s">
        <v>10540</v>
      </c>
      <c r="B10087" t="s">
        <v>16233</v>
      </c>
      <c r="C10087" s="6">
        <v>42920</v>
      </c>
      <c r="D10087" s="6">
        <v>42920</v>
      </c>
      <c r="E10087">
        <v>2</v>
      </c>
      <c r="F10087">
        <v>60</v>
      </c>
      <c r="G10087" t="s">
        <v>29</v>
      </c>
      <c r="H10087" t="s">
        <v>14520</v>
      </c>
      <c r="I10087" t="s">
        <v>22</v>
      </c>
      <c r="J10087" t="s">
        <v>1135</v>
      </c>
      <c r="K10087" t="s">
        <v>24</v>
      </c>
      <c r="L10087" t="s">
        <v>241</v>
      </c>
      <c r="M10087">
        <v>100</v>
      </c>
      <c r="N10087" t="s">
        <v>26</v>
      </c>
      <c r="O10087" s="6">
        <v>42920</v>
      </c>
      <c r="P10087">
        <v>120</v>
      </c>
      <c r="Q10087" s="7">
        <v>0.3</v>
      </c>
      <c r="R10087">
        <v>0</v>
      </c>
      <c r="S10087" t="s">
        <v>41</v>
      </c>
    </row>
    <row r="10088" spans="1:19" x14ac:dyDescent="0.35">
      <c r="A10088" t="s">
        <v>10674</v>
      </c>
      <c r="B10088" t="s">
        <v>17654</v>
      </c>
      <c r="C10088" s="6">
        <v>43134</v>
      </c>
      <c r="D10088" s="6">
        <v>43284</v>
      </c>
      <c r="E10088">
        <v>7</v>
      </c>
      <c r="F10088">
        <v>45</v>
      </c>
      <c r="G10088" t="s">
        <v>29</v>
      </c>
      <c r="H10088" t="s">
        <v>14521</v>
      </c>
      <c r="I10088" t="s">
        <v>44</v>
      </c>
      <c r="J10088" t="s">
        <v>9079</v>
      </c>
      <c r="K10088" t="s">
        <v>50</v>
      </c>
      <c r="L10088" t="s">
        <v>25</v>
      </c>
      <c r="M10088">
        <v>345</v>
      </c>
      <c r="N10088" t="s">
        <v>46</v>
      </c>
      <c r="O10088" s="6">
        <v>43134</v>
      </c>
      <c r="P10088">
        <v>315</v>
      </c>
      <c r="Q10088" s="7">
        <v>0.54202898550724643</v>
      </c>
      <c r="R10088">
        <v>150</v>
      </c>
      <c r="S10088" t="s">
        <v>35</v>
      </c>
    </row>
    <row r="10089" spans="1:19" x14ac:dyDescent="0.35">
      <c r="A10089" t="s">
        <v>9423</v>
      </c>
      <c r="B10089" t="s">
        <v>15263</v>
      </c>
      <c r="C10089" s="6">
        <v>42844</v>
      </c>
      <c r="D10089" s="6">
        <v>42926</v>
      </c>
      <c r="E10089">
        <v>1</v>
      </c>
      <c r="F10089">
        <v>45</v>
      </c>
      <c r="G10089" t="s">
        <v>29</v>
      </c>
      <c r="H10089" t="s">
        <v>14522</v>
      </c>
      <c r="I10089" t="s">
        <v>44</v>
      </c>
      <c r="J10089" t="s">
        <v>3104</v>
      </c>
      <c r="K10089" t="s">
        <v>24</v>
      </c>
      <c r="L10089" t="s">
        <v>33</v>
      </c>
      <c r="M10089">
        <v>600</v>
      </c>
      <c r="N10089" t="s">
        <v>26</v>
      </c>
      <c r="O10089" s="6">
        <v>42779</v>
      </c>
      <c r="P10089">
        <v>45</v>
      </c>
      <c r="Q10089" s="7">
        <v>0.45333333333333331</v>
      </c>
      <c r="R10089">
        <v>147</v>
      </c>
      <c r="S10089" t="s">
        <v>35</v>
      </c>
    </row>
    <row r="10090" spans="1:19" x14ac:dyDescent="0.35">
      <c r="A10090" t="s">
        <v>10357</v>
      </c>
      <c r="B10090" t="s">
        <v>18755</v>
      </c>
      <c r="C10090" s="6">
        <v>43187</v>
      </c>
      <c r="D10090" s="6">
        <v>43285</v>
      </c>
      <c r="E10090">
        <v>1</v>
      </c>
      <c r="F10090">
        <v>45</v>
      </c>
      <c r="G10090" t="s">
        <v>29</v>
      </c>
      <c r="H10090" t="s">
        <v>14523</v>
      </c>
      <c r="I10090" t="s">
        <v>44</v>
      </c>
      <c r="J10090" t="s">
        <v>14095</v>
      </c>
      <c r="K10090" t="s">
        <v>50</v>
      </c>
      <c r="L10090" t="s">
        <v>58</v>
      </c>
      <c r="M10090">
        <v>150</v>
      </c>
      <c r="N10090" t="s">
        <v>26</v>
      </c>
      <c r="O10090" s="6">
        <v>43153</v>
      </c>
      <c r="P10090">
        <v>45</v>
      </c>
      <c r="Q10090" s="7">
        <v>0.8</v>
      </c>
      <c r="R10090">
        <v>132</v>
      </c>
      <c r="S10090" t="s">
        <v>35</v>
      </c>
    </row>
    <row r="10091" spans="1:19" x14ac:dyDescent="0.35">
      <c r="A10091" t="s">
        <v>13139</v>
      </c>
      <c r="B10091" t="s">
        <v>16049</v>
      </c>
      <c r="C10091" s="6">
        <v>42919</v>
      </c>
      <c r="D10091" s="6">
        <v>42919</v>
      </c>
      <c r="E10091">
        <v>1</v>
      </c>
      <c r="F10091">
        <v>60</v>
      </c>
      <c r="G10091" t="s">
        <v>29</v>
      </c>
      <c r="H10091" t="s">
        <v>14524</v>
      </c>
      <c r="I10091" t="s">
        <v>22</v>
      </c>
      <c r="J10091" t="s">
        <v>1494</v>
      </c>
      <c r="K10091" t="s">
        <v>24</v>
      </c>
      <c r="L10091" t="s">
        <v>40</v>
      </c>
      <c r="M10091">
        <v>200</v>
      </c>
      <c r="N10091" t="s">
        <v>34</v>
      </c>
      <c r="O10091" s="6">
        <v>42919</v>
      </c>
      <c r="P10091">
        <v>60</v>
      </c>
      <c r="Q10091" s="7">
        <v>0.79</v>
      </c>
      <c r="R10091">
        <v>0</v>
      </c>
      <c r="S10091" t="s">
        <v>41</v>
      </c>
    </row>
    <row r="10092" spans="1:19" x14ac:dyDescent="0.35">
      <c r="A10092" t="s">
        <v>1559</v>
      </c>
      <c r="B10092" t="s">
        <v>16050</v>
      </c>
      <c r="C10092" s="6">
        <v>42919</v>
      </c>
      <c r="D10092" s="6">
        <v>42919</v>
      </c>
      <c r="E10092">
        <v>1</v>
      </c>
      <c r="F10092">
        <v>60</v>
      </c>
      <c r="G10092" t="s">
        <v>29</v>
      </c>
      <c r="H10092" t="s">
        <v>14525</v>
      </c>
      <c r="I10092" t="s">
        <v>22</v>
      </c>
      <c r="J10092" t="s">
        <v>1494</v>
      </c>
      <c r="K10092" t="s">
        <v>24</v>
      </c>
      <c r="L10092" t="s">
        <v>40</v>
      </c>
      <c r="M10092">
        <v>200</v>
      </c>
      <c r="N10092" t="s">
        <v>34</v>
      </c>
      <c r="O10092" s="6">
        <v>42919</v>
      </c>
      <c r="P10092">
        <v>60</v>
      </c>
      <c r="Q10092" s="7">
        <v>0.79</v>
      </c>
      <c r="R10092">
        <v>0</v>
      </c>
      <c r="S10092" t="s">
        <v>41</v>
      </c>
    </row>
    <row r="10093" spans="1:19" x14ac:dyDescent="0.35">
      <c r="A10093" t="s">
        <v>1631</v>
      </c>
      <c r="B10093" t="s">
        <v>14854</v>
      </c>
      <c r="C10093" s="6">
        <v>42561</v>
      </c>
      <c r="D10093" s="6">
        <v>42561</v>
      </c>
      <c r="E10093">
        <v>4</v>
      </c>
      <c r="F10093">
        <v>60</v>
      </c>
      <c r="G10093" t="s">
        <v>29</v>
      </c>
      <c r="H10093" t="s">
        <v>1632</v>
      </c>
      <c r="I10093" t="s">
        <v>22</v>
      </c>
      <c r="J10093" t="s">
        <v>14526</v>
      </c>
      <c r="K10093" t="s">
        <v>50</v>
      </c>
      <c r="L10093" t="s">
        <v>58</v>
      </c>
      <c r="M10093">
        <v>150</v>
      </c>
      <c r="N10093" t="s">
        <v>34</v>
      </c>
      <c r="O10093" s="6">
        <v>42561</v>
      </c>
      <c r="P10093">
        <v>240</v>
      </c>
      <c r="Q10093" s="7">
        <v>0.38</v>
      </c>
      <c r="R10093">
        <v>0</v>
      </c>
      <c r="S10093" t="s">
        <v>41</v>
      </c>
    </row>
    <row r="10094" spans="1:19" x14ac:dyDescent="0.35">
      <c r="A10094" t="s">
        <v>10559</v>
      </c>
      <c r="B10094" t="s">
        <v>15800</v>
      </c>
      <c r="C10094" s="6">
        <v>42918</v>
      </c>
      <c r="D10094" s="6">
        <v>42918</v>
      </c>
      <c r="E10094">
        <v>1</v>
      </c>
      <c r="F10094">
        <v>60</v>
      </c>
      <c r="G10094" t="s">
        <v>29</v>
      </c>
      <c r="H10094" t="s">
        <v>14527</v>
      </c>
      <c r="I10094" t="s">
        <v>22</v>
      </c>
      <c r="J10094" t="s">
        <v>3259</v>
      </c>
      <c r="K10094" t="s">
        <v>32</v>
      </c>
      <c r="L10094" t="s">
        <v>241</v>
      </c>
      <c r="M10094">
        <v>100</v>
      </c>
      <c r="N10094" t="s">
        <v>46</v>
      </c>
      <c r="O10094" s="6">
        <v>42918</v>
      </c>
      <c r="P10094">
        <v>60</v>
      </c>
      <c r="Q10094" s="7">
        <v>0.63</v>
      </c>
      <c r="R10094">
        <v>0</v>
      </c>
      <c r="S10094" t="s">
        <v>41</v>
      </c>
    </row>
    <row r="10095" spans="1:19" x14ac:dyDescent="0.35">
      <c r="A10095" t="s">
        <v>8172</v>
      </c>
      <c r="B10095" t="s">
        <v>14855</v>
      </c>
      <c r="C10095" s="6">
        <v>42561</v>
      </c>
      <c r="D10095" s="6">
        <v>42561</v>
      </c>
      <c r="E10095">
        <v>1</v>
      </c>
      <c r="F10095">
        <v>60</v>
      </c>
      <c r="G10095" t="s">
        <v>29</v>
      </c>
      <c r="H10095" t="s">
        <v>14528</v>
      </c>
      <c r="I10095" t="s">
        <v>22</v>
      </c>
      <c r="J10095" t="s">
        <v>649</v>
      </c>
      <c r="K10095" t="s">
        <v>24</v>
      </c>
      <c r="L10095" t="s">
        <v>40</v>
      </c>
      <c r="M10095">
        <v>200</v>
      </c>
      <c r="N10095" t="s">
        <v>26</v>
      </c>
      <c r="O10095" s="6">
        <v>42561</v>
      </c>
      <c r="P10095">
        <v>60</v>
      </c>
      <c r="Q10095" s="7">
        <v>0.35499999999999998</v>
      </c>
      <c r="R10095">
        <v>0</v>
      </c>
      <c r="S10095" t="s">
        <v>41</v>
      </c>
    </row>
    <row r="10096" spans="1:19" x14ac:dyDescent="0.35">
      <c r="A10096" t="s">
        <v>10567</v>
      </c>
      <c r="B10096" t="s">
        <v>16051</v>
      </c>
      <c r="C10096" s="6">
        <v>42919</v>
      </c>
      <c r="D10096" s="6">
        <v>42919</v>
      </c>
      <c r="E10096">
        <v>2</v>
      </c>
      <c r="F10096">
        <v>60</v>
      </c>
      <c r="G10096" t="s">
        <v>29</v>
      </c>
      <c r="H10096" t="s">
        <v>14529</v>
      </c>
      <c r="I10096" t="s">
        <v>38</v>
      </c>
      <c r="J10096" t="s">
        <v>2673</v>
      </c>
      <c r="K10096" t="s">
        <v>32</v>
      </c>
      <c r="L10096" t="s">
        <v>241</v>
      </c>
      <c r="M10096">
        <v>100</v>
      </c>
      <c r="N10096" t="s">
        <v>34</v>
      </c>
      <c r="O10096" s="6">
        <v>42919</v>
      </c>
      <c r="P10096">
        <v>120</v>
      </c>
      <c r="Q10096" s="7">
        <v>0.42</v>
      </c>
      <c r="R10096">
        <v>0</v>
      </c>
      <c r="S10096" t="s">
        <v>41</v>
      </c>
    </row>
    <row r="10097" spans="1:19" x14ac:dyDescent="0.35">
      <c r="A10097" t="s">
        <v>10569</v>
      </c>
      <c r="B10097" t="s">
        <v>16958</v>
      </c>
      <c r="C10097" s="6">
        <v>42926</v>
      </c>
      <c r="D10097" s="6">
        <v>42926</v>
      </c>
      <c r="E10097">
        <v>3</v>
      </c>
      <c r="F10097">
        <v>60</v>
      </c>
      <c r="G10097" t="s">
        <v>29</v>
      </c>
      <c r="H10097" t="s">
        <v>14530</v>
      </c>
      <c r="I10097" t="s">
        <v>22</v>
      </c>
      <c r="J10097" t="s">
        <v>1351</v>
      </c>
      <c r="K10097" t="s">
        <v>32</v>
      </c>
      <c r="L10097" t="s">
        <v>25</v>
      </c>
      <c r="M10097">
        <v>345</v>
      </c>
      <c r="N10097" t="s">
        <v>26</v>
      </c>
      <c r="O10097" s="6">
        <v>42794</v>
      </c>
      <c r="P10097">
        <v>180</v>
      </c>
      <c r="Q10097" s="7">
        <v>0.75942028985507248</v>
      </c>
      <c r="R10097">
        <v>132</v>
      </c>
      <c r="S10097" t="s">
        <v>35</v>
      </c>
    </row>
    <row r="10098" spans="1:19" x14ac:dyDescent="0.35">
      <c r="A10098" t="s">
        <v>10735</v>
      </c>
      <c r="B10098" t="s">
        <v>16052</v>
      </c>
      <c r="C10098" s="6">
        <v>42919</v>
      </c>
      <c r="D10098" s="6">
        <v>42919</v>
      </c>
      <c r="E10098">
        <v>1</v>
      </c>
      <c r="F10098">
        <v>60</v>
      </c>
      <c r="G10098" t="s">
        <v>29</v>
      </c>
      <c r="H10098" t="s">
        <v>14531</v>
      </c>
      <c r="I10098" t="s">
        <v>22</v>
      </c>
      <c r="J10098" t="s">
        <v>1494</v>
      </c>
      <c r="K10098" t="s">
        <v>24</v>
      </c>
      <c r="L10098" t="s">
        <v>40</v>
      </c>
      <c r="M10098">
        <v>200</v>
      </c>
      <c r="N10098" t="s">
        <v>34</v>
      </c>
      <c r="O10098" s="6">
        <v>42919</v>
      </c>
      <c r="P10098">
        <v>60</v>
      </c>
      <c r="Q10098" s="7">
        <v>0.79</v>
      </c>
      <c r="R10098">
        <v>0</v>
      </c>
      <c r="S10098" t="s">
        <v>41</v>
      </c>
    </row>
    <row r="10099" spans="1:19" x14ac:dyDescent="0.35">
      <c r="A10099" t="s">
        <v>10735</v>
      </c>
      <c r="B10099" t="s">
        <v>23920</v>
      </c>
      <c r="C10099" s="6">
        <v>43628</v>
      </c>
      <c r="D10099" s="6">
        <v>43654</v>
      </c>
      <c r="E10099">
        <v>2</v>
      </c>
      <c r="F10099">
        <v>45</v>
      </c>
      <c r="G10099" t="s">
        <v>29</v>
      </c>
      <c r="H10099" t="s">
        <v>14531</v>
      </c>
      <c r="I10099" t="s">
        <v>38</v>
      </c>
      <c r="J10099" t="s">
        <v>222</v>
      </c>
      <c r="K10099" t="s">
        <v>50</v>
      </c>
      <c r="L10099" t="s">
        <v>25</v>
      </c>
      <c r="M10099">
        <v>345</v>
      </c>
      <c r="N10099" t="s">
        <v>46</v>
      </c>
      <c r="O10099" s="6">
        <v>43628</v>
      </c>
      <c r="P10099">
        <v>90</v>
      </c>
      <c r="Q10099" s="7">
        <v>0.2</v>
      </c>
      <c r="R10099">
        <v>26</v>
      </c>
      <c r="S10099" t="s">
        <v>41</v>
      </c>
    </row>
    <row r="10100" spans="1:19" x14ac:dyDescent="0.35">
      <c r="A10100" t="s">
        <v>11104</v>
      </c>
      <c r="B10100" t="s">
        <v>16352</v>
      </c>
      <c r="C10100" s="6">
        <v>42921</v>
      </c>
      <c r="D10100" s="6">
        <v>42921</v>
      </c>
      <c r="E10100">
        <v>2</v>
      </c>
      <c r="F10100">
        <v>60</v>
      </c>
      <c r="G10100" t="s">
        <v>29</v>
      </c>
      <c r="H10100" t="s">
        <v>14532</v>
      </c>
      <c r="I10100" t="s">
        <v>22</v>
      </c>
      <c r="J10100" t="s">
        <v>1461</v>
      </c>
      <c r="K10100" t="s">
        <v>50</v>
      </c>
      <c r="L10100" t="s">
        <v>40</v>
      </c>
      <c r="M10100">
        <v>200</v>
      </c>
      <c r="N10100" t="s">
        <v>34</v>
      </c>
      <c r="O10100" s="6">
        <v>42921</v>
      </c>
      <c r="P10100">
        <v>120</v>
      </c>
      <c r="Q10100" s="7">
        <v>0.8</v>
      </c>
      <c r="R10100">
        <v>0</v>
      </c>
      <c r="S10100" t="s">
        <v>41</v>
      </c>
    </row>
    <row r="10101" spans="1:19" x14ac:dyDescent="0.35">
      <c r="A10101" t="s">
        <v>10737</v>
      </c>
      <c r="B10101" t="s">
        <v>16959</v>
      </c>
      <c r="C10101" s="6">
        <v>42926</v>
      </c>
      <c r="D10101" s="6">
        <v>42926</v>
      </c>
      <c r="E10101">
        <v>2</v>
      </c>
      <c r="F10101">
        <v>60</v>
      </c>
      <c r="G10101" t="s">
        <v>29</v>
      </c>
      <c r="H10101" t="s">
        <v>14533</v>
      </c>
      <c r="I10101" t="s">
        <v>22</v>
      </c>
      <c r="J10101" t="s">
        <v>1351</v>
      </c>
      <c r="K10101" t="s">
        <v>32</v>
      </c>
      <c r="L10101" t="s">
        <v>25</v>
      </c>
      <c r="M10101">
        <v>345</v>
      </c>
      <c r="N10101" t="s">
        <v>26</v>
      </c>
      <c r="O10101" s="6">
        <v>42794</v>
      </c>
      <c r="P10101">
        <v>120</v>
      </c>
      <c r="Q10101" s="7">
        <v>0.75942028985507248</v>
      </c>
      <c r="R10101">
        <v>132</v>
      </c>
      <c r="S10101" t="s">
        <v>35</v>
      </c>
    </row>
    <row r="10102" spans="1:19" x14ac:dyDescent="0.35">
      <c r="A10102" t="s">
        <v>1103</v>
      </c>
      <c r="B10102" t="s">
        <v>14856</v>
      </c>
      <c r="C10102" s="6">
        <v>42561</v>
      </c>
      <c r="D10102" s="6">
        <v>42561</v>
      </c>
      <c r="E10102">
        <v>3</v>
      </c>
      <c r="F10102">
        <v>60</v>
      </c>
      <c r="G10102" t="s">
        <v>29</v>
      </c>
      <c r="H10102" t="s">
        <v>1104</v>
      </c>
      <c r="I10102" t="s">
        <v>22</v>
      </c>
      <c r="J10102" t="s">
        <v>14526</v>
      </c>
      <c r="K10102" t="s">
        <v>50</v>
      </c>
      <c r="L10102" t="s">
        <v>58</v>
      </c>
      <c r="M10102">
        <v>150</v>
      </c>
      <c r="N10102" t="s">
        <v>34</v>
      </c>
      <c r="O10102" s="6">
        <v>42561</v>
      </c>
      <c r="P10102">
        <v>180</v>
      </c>
      <c r="Q10102" s="7">
        <v>0.38</v>
      </c>
      <c r="R10102">
        <v>0</v>
      </c>
      <c r="S10102" t="s">
        <v>41</v>
      </c>
    </row>
    <row r="10103" spans="1:19" x14ac:dyDescent="0.35">
      <c r="A10103" t="s">
        <v>13837</v>
      </c>
      <c r="B10103" t="s">
        <v>17988</v>
      </c>
      <c r="C10103" s="6">
        <v>43148</v>
      </c>
      <c r="D10103" s="6">
        <v>43285</v>
      </c>
      <c r="E10103">
        <v>7</v>
      </c>
      <c r="F10103">
        <v>45</v>
      </c>
      <c r="G10103" t="s">
        <v>29</v>
      </c>
      <c r="H10103" t="s">
        <v>13838</v>
      </c>
      <c r="I10103" t="s">
        <v>38</v>
      </c>
      <c r="J10103" t="s">
        <v>7208</v>
      </c>
      <c r="K10103" t="s">
        <v>50</v>
      </c>
      <c r="L10103" t="s">
        <v>25</v>
      </c>
      <c r="M10103">
        <v>345</v>
      </c>
      <c r="N10103" t="s">
        <v>26</v>
      </c>
      <c r="O10103" s="6">
        <v>43101</v>
      </c>
      <c r="P10103">
        <v>315</v>
      </c>
      <c r="Q10103" s="7">
        <v>0.66956521739130437</v>
      </c>
      <c r="R10103">
        <v>184</v>
      </c>
      <c r="S10103" t="s">
        <v>35</v>
      </c>
    </row>
    <row r="10104" spans="1:19" x14ac:dyDescent="0.35">
      <c r="A10104" t="s">
        <v>10758</v>
      </c>
      <c r="B10104" t="s">
        <v>23921</v>
      </c>
      <c r="C10104" s="6">
        <v>43628</v>
      </c>
      <c r="D10104" s="6">
        <v>43656</v>
      </c>
      <c r="E10104">
        <v>2</v>
      </c>
      <c r="F10104">
        <v>45</v>
      </c>
      <c r="G10104" t="s">
        <v>20</v>
      </c>
      <c r="H10104" t="s">
        <v>14534</v>
      </c>
      <c r="I10104" t="s">
        <v>38</v>
      </c>
      <c r="J10104" t="s">
        <v>883</v>
      </c>
      <c r="K10104" t="s">
        <v>32</v>
      </c>
      <c r="L10104" t="s">
        <v>25</v>
      </c>
      <c r="M10104">
        <v>345</v>
      </c>
      <c r="N10104" t="s">
        <v>46</v>
      </c>
      <c r="O10104" s="6">
        <v>43556</v>
      </c>
      <c r="P10104">
        <v>90</v>
      </c>
      <c r="Q10104" s="7">
        <v>0.48115942028985509</v>
      </c>
      <c r="R10104">
        <v>100</v>
      </c>
      <c r="S10104" t="s">
        <v>27</v>
      </c>
    </row>
    <row r="10105" spans="1:19" x14ac:dyDescent="0.35">
      <c r="A10105" t="s">
        <v>9740</v>
      </c>
      <c r="B10105" t="s">
        <v>22668</v>
      </c>
      <c r="C10105" s="6">
        <v>43578</v>
      </c>
      <c r="D10105" s="6">
        <v>43657</v>
      </c>
      <c r="E10105">
        <v>1</v>
      </c>
      <c r="F10105">
        <v>45</v>
      </c>
      <c r="G10105" t="s">
        <v>20</v>
      </c>
      <c r="H10105" t="s">
        <v>14535</v>
      </c>
      <c r="I10105" t="s">
        <v>44</v>
      </c>
      <c r="J10105" t="s">
        <v>291</v>
      </c>
      <c r="K10105" t="s">
        <v>32</v>
      </c>
      <c r="L10105" t="s">
        <v>25</v>
      </c>
      <c r="M10105">
        <v>345</v>
      </c>
      <c r="N10105" t="s">
        <v>34</v>
      </c>
      <c r="O10105" s="6">
        <v>43578</v>
      </c>
      <c r="P10105">
        <v>45</v>
      </c>
      <c r="Q10105" s="7">
        <v>0.39420289855072466</v>
      </c>
      <c r="R10105">
        <v>79</v>
      </c>
      <c r="S10105" t="s">
        <v>27</v>
      </c>
    </row>
    <row r="10106" spans="1:19" x14ac:dyDescent="0.35">
      <c r="A10106" t="s">
        <v>6710</v>
      </c>
      <c r="B10106" t="s">
        <v>17315</v>
      </c>
      <c r="C10106" s="6">
        <v>42927</v>
      </c>
      <c r="D10106" s="6">
        <v>42927</v>
      </c>
      <c r="E10106">
        <v>1</v>
      </c>
      <c r="F10106">
        <v>60</v>
      </c>
      <c r="G10106" t="s">
        <v>29</v>
      </c>
      <c r="H10106" t="s">
        <v>14536</v>
      </c>
      <c r="I10106" t="s">
        <v>22</v>
      </c>
      <c r="J10106" t="s">
        <v>1034</v>
      </c>
      <c r="K10106" t="s">
        <v>24</v>
      </c>
      <c r="L10106" t="s">
        <v>25</v>
      </c>
      <c r="M10106">
        <v>345</v>
      </c>
      <c r="N10106" t="s">
        <v>46</v>
      </c>
      <c r="O10106" s="6">
        <v>42788</v>
      </c>
      <c r="P10106">
        <v>60</v>
      </c>
      <c r="Q10106" s="7">
        <v>0.69275362318840583</v>
      </c>
      <c r="R10106">
        <v>139</v>
      </c>
      <c r="S10106" t="s">
        <v>35</v>
      </c>
    </row>
    <row r="10107" spans="1:19" x14ac:dyDescent="0.35">
      <c r="A10107" t="s">
        <v>10589</v>
      </c>
      <c r="B10107" t="s">
        <v>17316</v>
      </c>
      <c r="C10107" s="6">
        <v>42927</v>
      </c>
      <c r="D10107" s="6">
        <v>42927</v>
      </c>
      <c r="E10107">
        <v>1</v>
      </c>
      <c r="F10107">
        <v>60</v>
      </c>
      <c r="G10107" t="s">
        <v>29</v>
      </c>
      <c r="H10107" t="s">
        <v>14537</v>
      </c>
      <c r="I10107" t="s">
        <v>22</v>
      </c>
      <c r="J10107" t="s">
        <v>1034</v>
      </c>
      <c r="K10107" t="s">
        <v>24</v>
      </c>
      <c r="L10107" t="s">
        <v>25</v>
      </c>
      <c r="M10107">
        <v>345</v>
      </c>
      <c r="N10107" t="s">
        <v>46</v>
      </c>
      <c r="O10107" s="6">
        <v>42788</v>
      </c>
      <c r="P10107">
        <v>60</v>
      </c>
      <c r="Q10107" s="7">
        <v>0.69275362318840583</v>
      </c>
      <c r="R10107">
        <v>139</v>
      </c>
      <c r="S10107" t="s">
        <v>35</v>
      </c>
    </row>
    <row r="10108" spans="1:19" x14ac:dyDescent="0.35">
      <c r="A10108" t="s">
        <v>2915</v>
      </c>
      <c r="B10108" t="s">
        <v>14857</v>
      </c>
      <c r="C10108" s="6">
        <v>42561</v>
      </c>
      <c r="D10108" s="6">
        <v>42561</v>
      </c>
      <c r="E10108">
        <v>1</v>
      </c>
      <c r="F10108">
        <v>60</v>
      </c>
      <c r="G10108" t="s">
        <v>29</v>
      </c>
      <c r="H10108" t="s">
        <v>2916</v>
      </c>
      <c r="I10108" t="s">
        <v>22</v>
      </c>
      <c r="J10108" t="s">
        <v>14526</v>
      </c>
      <c r="K10108" t="s">
        <v>50</v>
      </c>
      <c r="L10108" t="s">
        <v>58</v>
      </c>
      <c r="M10108">
        <v>150</v>
      </c>
      <c r="N10108" t="s">
        <v>34</v>
      </c>
      <c r="O10108" s="6">
        <v>42561</v>
      </c>
      <c r="P10108">
        <v>60</v>
      </c>
      <c r="Q10108" s="7">
        <v>0.38</v>
      </c>
      <c r="R10108">
        <v>0</v>
      </c>
      <c r="S10108" t="s">
        <v>41</v>
      </c>
    </row>
    <row r="10109" spans="1:19" x14ac:dyDescent="0.35">
      <c r="A10109" t="s">
        <v>3786</v>
      </c>
      <c r="B10109" t="s">
        <v>14839</v>
      </c>
      <c r="C10109" s="6">
        <v>42561</v>
      </c>
      <c r="D10109" s="6">
        <v>42561</v>
      </c>
      <c r="E10109">
        <v>4</v>
      </c>
      <c r="F10109">
        <v>60</v>
      </c>
      <c r="G10109" t="s">
        <v>29</v>
      </c>
      <c r="H10109" t="s">
        <v>3787</v>
      </c>
      <c r="I10109" t="s">
        <v>22</v>
      </c>
      <c r="J10109" t="s">
        <v>14526</v>
      </c>
      <c r="K10109" t="s">
        <v>50</v>
      </c>
      <c r="L10109" t="s">
        <v>58</v>
      </c>
      <c r="M10109">
        <v>150</v>
      </c>
      <c r="N10109" t="s">
        <v>34</v>
      </c>
      <c r="O10109" s="6">
        <v>42561</v>
      </c>
      <c r="P10109">
        <v>240</v>
      </c>
      <c r="Q10109" s="7">
        <v>0.38</v>
      </c>
      <c r="R10109">
        <v>0</v>
      </c>
      <c r="S10109" t="s">
        <v>41</v>
      </c>
    </row>
    <row r="10110" spans="1:19" x14ac:dyDescent="0.35">
      <c r="A10110" t="s">
        <v>4644</v>
      </c>
      <c r="B10110" t="s">
        <v>21474</v>
      </c>
      <c r="C10110" s="6">
        <v>43524</v>
      </c>
      <c r="D10110" s="6">
        <v>43656</v>
      </c>
      <c r="E10110">
        <v>3</v>
      </c>
      <c r="F10110">
        <v>45</v>
      </c>
      <c r="G10110" t="s">
        <v>20</v>
      </c>
      <c r="H10110" t="s">
        <v>14538</v>
      </c>
      <c r="I10110" t="s">
        <v>38</v>
      </c>
      <c r="J10110" t="s">
        <v>11800</v>
      </c>
      <c r="K10110" t="s">
        <v>32</v>
      </c>
      <c r="L10110" t="s">
        <v>33</v>
      </c>
      <c r="M10110">
        <v>600</v>
      </c>
      <c r="N10110" t="s">
        <v>26</v>
      </c>
      <c r="O10110" s="6">
        <v>43524</v>
      </c>
      <c r="P10110">
        <v>135</v>
      </c>
      <c r="Q10110" s="7">
        <v>0.20166666666666666</v>
      </c>
      <c r="R10110">
        <v>132</v>
      </c>
      <c r="S10110" t="s">
        <v>35</v>
      </c>
    </row>
    <row r="10111" spans="1:19" x14ac:dyDescent="0.35">
      <c r="A10111" t="s">
        <v>14539</v>
      </c>
      <c r="B10111" t="s">
        <v>19492</v>
      </c>
      <c r="C10111" s="6">
        <v>43223</v>
      </c>
      <c r="D10111" s="6">
        <v>43285</v>
      </c>
      <c r="E10111">
        <v>1</v>
      </c>
      <c r="F10111">
        <v>45</v>
      </c>
      <c r="G10111" t="s">
        <v>29</v>
      </c>
      <c r="H10111" t="s">
        <v>14540</v>
      </c>
      <c r="I10111" t="s">
        <v>38</v>
      </c>
      <c r="J10111" t="s">
        <v>342</v>
      </c>
      <c r="K10111" t="s">
        <v>24</v>
      </c>
      <c r="L10111" t="s">
        <v>25</v>
      </c>
      <c r="M10111">
        <v>345</v>
      </c>
      <c r="N10111" t="s">
        <v>46</v>
      </c>
      <c r="O10111" s="6">
        <v>43135</v>
      </c>
      <c r="P10111">
        <v>45</v>
      </c>
      <c r="Q10111" s="7">
        <v>0.34202898550724636</v>
      </c>
      <c r="R10111">
        <v>150</v>
      </c>
      <c r="S10111" t="s">
        <v>35</v>
      </c>
    </row>
    <row r="10112" spans="1:19" x14ac:dyDescent="0.35">
      <c r="A10112" t="s">
        <v>10596</v>
      </c>
      <c r="B10112" t="s">
        <v>17317</v>
      </c>
      <c r="C10112" s="6">
        <v>42927</v>
      </c>
      <c r="D10112" s="6">
        <v>42927</v>
      </c>
      <c r="E10112">
        <v>1</v>
      </c>
      <c r="F10112">
        <v>60</v>
      </c>
      <c r="G10112" t="s">
        <v>29</v>
      </c>
      <c r="H10112" t="s">
        <v>14541</v>
      </c>
      <c r="I10112" t="s">
        <v>22</v>
      </c>
      <c r="J10112" t="s">
        <v>1034</v>
      </c>
      <c r="K10112" t="s">
        <v>24</v>
      </c>
      <c r="L10112" t="s">
        <v>25</v>
      </c>
      <c r="M10112">
        <v>345</v>
      </c>
      <c r="N10112" t="s">
        <v>46</v>
      </c>
      <c r="O10112" s="6">
        <v>42788</v>
      </c>
      <c r="P10112">
        <v>60</v>
      </c>
      <c r="Q10112" s="7">
        <v>0.69275362318840583</v>
      </c>
      <c r="R10112">
        <v>139</v>
      </c>
      <c r="S10112" t="s">
        <v>35</v>
      </c>
    </row>
    <row r="10113" spans="1:19" x14ac:dyDescent="0.35">
      <c r="A10113" t="s">
        <v>10767</v>
      </c>
      <c r="B10113" t="s">
        <v>24230</v>
      </c>
      <c r="C10113" s="6">
        <v>43642</v>
      </c>
      <c r="D10113" s="6">
        <v>43654</v>
      </c>
      <c r="E10113">
        <v>2</v>
      </c>
      <c r="F10113">
        <v>55</v>
      </c>
      <c r="G10113" t="s">
        <v>29</v>
      </c>
      <c r="H10113" t="s">
        <v>14542</v>
      </c>
      <c r="I10113" t="s">
        <v>38</v>
      </c>
      <c r="J10113" t="s">
        <v>531</v>
      </c>
      <c r="K10113" t="s">
        <v>24</v>
      </c>
      <c r="L10113" t="s">
        <v>25</v>
      </c>
      <c r="M10113">
        <v>345</v>
      </c>
      <c r="N10113" t="s">
        <v>46</v>
      </c>
      <c r="O10113" s="6">
        <v>43561</v>
      </c>
      <c r="P10113">
        <v>110</v>
      </c>
      <c r="Q10113" s="7">
        <v>0.34202898550724636</v>
      </c>
      <c r="R10113">
        <v>93</v>
      </c>
      <c r="S10113" t="s">
        <v>27</v>
      </c>
    </row>
    <row r="10114" spans="1:19" x14ac:dyDescent="0.35">
      <c r="A10114" t="s">
        <v>311</v>
      </c>
      <c r="B10114" t="s">
        <v>22396</v>
      </c>
      <c r="C10114" s="6">
        <v>43566</v>
      </c>
      <c r="D10114" s="6">
        <v>43656</v>
      </c>
      <c r="E10114">
        <v>1</v>
      </c>
      <c r="F10114">
        <v>45</v>
      </c>
      <c r="G10114" t="s">
        <v>20</v>
      </c>
      <c r="H10114" t="s">
        <v>14543</v>
      </c>
      <c r="I10114" t="s">
        <v>38</v>
      </c>
      <c r="J10114" t="s">
        <v>11800</v>
      </c>
      <c r="K10114" t="s">
        <v>32</v>
      </c>
      <c r="L10114" t="s">
        <v>33</v>
      </c>
      <c r="M10114">
        <v>600</v>
      </c>
      <c r="N10114" t="s">
        <v>26</v>
      </c>
      <c r="O10114" s="6">
        <v>43524</v>
      </c>
      <c r="P10114">
        <v>45</v>
      </c>
      <c r="Q10114" s="7">
        <v>0.20166666666666666</v>
      </c>
      <c r="R10114">
        <v>132</v>
      </c>
      <c r="S10114" t="s">
        <v>35</v>
      </c>
    </row>
    <row r="10115" spans="1:19" x14ac:dyDescent="0.35">
      <c r="A10115" t="s">
        <v>5697</v>
      </c>
      <c r="B10115" t="s">
        <v>14858</v>
      </c>
      <c r="C10115" s="6">
        <v>42561</v>
      </c>
      <c r="D10115" s="6">
        <v>42561</v>
      </c>
      <c r="E10115">
        <v>2</v>
      </c>
      <c r="F10115">
        <v>60</v>
      </c>
      <c r="G10115" t="s">
        <v>29</v>
      </c>
      <c r="H10115" t="s">
        <v>5698</v>
      </c>
      <c r="I10115" t="s">
        <v>38</v>
      </c>
      <c r="J10115" t="s">
        <v>14526</v>
      </c>
      <c r="K10115" t="s">
        <v>50</v>
      </c>
      <c r="L10115" t="s">
        <v>58</v>
      </c>
      <c r="M10115">
        <v>150</v>
      </c>
      <c r="N10115" t="s">
        <v>34</v>
      </c>
      <c r="O10115" s="6">
        <v>42561</v>
      </c>
      <c r="P10115">
        <v>120</v>
      </c>
      <c r="Q10115" s="7">
        <v>0.38</v>
      </c>
      <c r="R10115">
        <v>0</v>
      </c>
      <c r="S10115" t="s">
        <v>41</v>
      </c>
    </row>
    <row r="10116" spans="1:19" x14ac:dyDescent="0.35">
      <c r="A10116" t="s">
        <v>5718</v>
      </c>
      <c r="B10116" t="s">
        <v>14859</v>
      </c>
      <c r="C10116" s="6">
        <v>42561</v>
      </c>
      <c r="D10116" s="6">
        <v>42561</v>
      </c>
      <c r="E10116">
        <v>6</v>
      </c>
      <c r="F10116">
        <v>60</v>
      </c>
      <c r="G10116" t="s">
        <v>29</v>
      </c>
      <c r="H10116" t="s">
        <v>5719</v>
      </c>
      <c r="I10116" t="s">
        <v>38</v>
      </c>
      <c r="J10116" t="s">
        <v>14526</v>
      </c>
      <c r="K10116" t="s">
        <v>50</v>
      </c>
      <c r="L10116" t="s">
        <v>58</v>
      </c>
      <c r="M10116">
        <v>150</v>
      </c>
      <c r="N10116" t="s">
        <v>34</v>
      </c>
      <c r="O10116" s="6">
        <v>42561</v>
      </c>
      <c r="P10116">
        <v>360</v>
      </c>
      <c r="Q10116" s="7">
        <v>0.38</v>
      </c>
      <c r="R10116">
        <v>0</v>
      </c>
      <c r="S10116" t="s">
        <v>41</v>
      </c>
    </row>
    <row r="10117" spans="1:19" x14ac:dyDescent="0.35">
      <c r="A10117" t="s">
        <v>5983</v>
      </c>
      <c r="B10117" t="s">
        <v>14860</v>
      </c>
      <c r="C10117" s="6">
        <v>42561</v>
      </c>
      <c r="D10117" s="6">
        <v>42561</v>
      </c>
      <c r="E10117">
        <v>2</v>
      </c>
      <c r="F10117">
        <v>60</v>
      </c>
      <c r="G10117" t="s">
        <v>29</v>
      </c>
      <c r="H10117" t="s">
        <v>484</v>
      </c>
      <c r="I10117" t="s">
        <v>22</v>
      </c>
      <c r="J10117" t="s">
        <v>14526</v>
      </c>
      <c r="K10117" t="s">
        <v>50</v>
      </c>
      <c r="L10117" t="s">
        <v>58</v>
      </c>
      <c r="M10117">
        <v>150</v>
      </c>
      <c r="N10117" t="s">
        <v>34</v>
      </c>
      <c r="O10117" s="6">
        <v>42561</v>
      </c>
      <c r="P10117">
        <v>120</v>
      </c>
      <c r="Q10117" s="7">
        <v>0.38</v>
      </c>
      <c r="R10117">
        <v>0</v>
      </c>
      <c r="S10117" t="s">
        <v>41</v>
      </c>
    </row>
    <row r="10118" spans="1:19" x14ac:dyDescent="0.35">
      <c r="A10118" t="s">
        <v>1441</v>
      </c>
      <c r="B10118" t="s">
        <v>14698</v>
      </c>
      <c r="C10118" s="6">
        <v>42561</v>
      </c>
      <c r="D10118" s="6">
        <v>42561</v>
      </c>
      <c r="E10118">
        <v>3</v>
      </c>
      <c r="F10118">
        <v>60</v>
      </c>
      <c r="G10118" t="s">
        <v>29</v>
      </c>
      <c r="H10118" t="s">
        <v>1442</v>
      </c>
      <c r="I10118" t="s">
        <v>22</v>
      </c>
      <c r="J10118" t="s">
        <v>14526</v>
      </c>
      <c r="K10118" t="s">
        <v>50</v>
      </c>
      <c r="L10118" t="s">
        <v>58</v>
      </c>
      <c r="M10118">
        <v>150</v>
      </c>
      <c r="N10118" t="s">
        <v>34</v>
      </c>
      <c r="O10118" s="6">
        <v>42561</v>
      </c>
      <c r="P10118">
        <v>180</v>
      </c>
      <c r="Q10118" s="7">
        <v>0.38</v>
      </c>
      <c r="R10118">
        <v>0</v>
      </c>
      <c r="S10118" t="s">
        <v>41</v>
      </c>
    </row>
    <row r="10119" spans="1:19" x14ac:dyDescent="0.35">
      <c r="A10119" t="s">
        <v>7141</v>
      </c>
      <c r="B10119" t="s">
        <v>17318</v>
      </c>
      <c r="C10119" s="6">
        <v>42927</v>
      </c>
      <c r="D10119" s="6">
        <v>42927</v>
      </c>
      <c r="E10119">
        <v>4</v>
      </c>
      <c r="F10119">
        <v>60</v>
      </c>
      <c r="G10119" t="s">
        <v>29</v>
      </c>
      <c r="H10119" t="s">
        <v>7142</v>
      </c>
      <c r="I10119" t="s">
        <v>22</v>
      </c>
      <c r="J10119" t="s">
        <v>1404</v>
      </c>
      <c r="K10119" t="s">
        <v>32</v>
      </c>
      <c r="L10119" t="s">
        <v>25</v>
      </c>
      <c r="M10119">
        <v>345</v>
      </c>
      <c r="N10119" t="s">
        <v>26</v>
      </c>
      <c r="O10119" s="6">
        <v>42869</v>
      </c>
      <c r="P10119">
        <v>240</v>
      </c>
      <c r="Q10119" s="7">
        <v>0.14782608695652175</v>
      </c>
      <c r="R10119">
        <v>58</v>
      </c>
      <c r="S10119" t="s">
        <v>41</v>
      </c>
    </row>
    <row r="10120" spans="1:19" x14ac:dyDescent="0.35">
      <c r="A10120" t="s">
        <v>14544</v>
      </c>
      <c r="B10120" t="s">
        <v>19458</v>
      </c>
      <c r="C10120" s="6">
        <v>43221</v>
      </c>
      <c r="D10120" s="6">
        <v>43284</v>
      </c>
      <c r="E10120">
        <v>1</v>
      </c>
      <c r="F10120">
        <v>45</v>
      </c>
      <c r="G10120" t="s">
        <v>29</v>
      </c>
      <c r="H10120" t="s">
        <v>14545</v>
      </c>
      <c r="I10120" t="s">
        <v>38</v>
      </c>
      <c r="J10120" t="s">
        <v>754</v>
      </c>
      <c r="K10120" t="s">
        <v>180</v>
      </c>
      <c r="L10120" t="s">
        <v>33</v>
      </c>
      <c r="M10120">
        <v>600</v>
      </c>
      <c r="N10120" t="s">
        <v>26</v>
      </c>
      <c r="O10120" s="6">
        <v>43147</v>
      </c>
      <c r="P10120">
        <v>45</v>
      </c>
      <c r="Q10120" s="7">
        <v>0.67166666666666663</v>
      </c>
      <c r="R10120">
        <v>137</v>
      </c>
      <c r="S10120" t="s">
        <v>35</v>
      </c>
    </row>
    <row r="10121" spans="1:19" x14ac:dyDescent="0.35">
      <c r="A10121" t="s">
        <v>10779</v>
      </c>
      <c r="B10121" t="s">
        <v>14675</v>
      </c>
      <c r="C10121" s="6">
        <v>42560</v>
      </c>
      <c r="D10121" s="6">
        <v>42560</v>
      </c>
      <c r="E10121">
        <v>4</v>
      </c>
      <c r="F10121">
        <v>60</v>
      </c>
      <c r="G10121" t="s">
        <v>29</v>
      </c>
      <c r="H10121" t="s">
        <v>14546</v>
      </c>
      <c r="I10121" t="s">
        <v>38</v>
      </c>
      <c r="J10121" t="s">
        <v>1102</v>
      </c>
      <c r="K10121" t="s">
        <v>24</v>
      </c>
      <c r="L10121" t="s">
        <v>40</v>
      </c>
      <c r="M10121">
        <v>200</v>
      </c>
      <c r="N10121" t="s">
        <v>26</v>
      </c>
      <c r="O10121" s="6">
        <v>42560</v>
      </c>
      <c r="P10121">
        <v>240</v>
      </c>
      <c r="Q10121" s="7">
        <v>0.34</v>
      </c>
      <c r="R10121">
        <v>0</v>
      </c>
      <c r="S10121" t="s">
        <v>41</v>
      </c>
    </row>
    <row r="10122" spans="1:19" x14ac:dyDescent="0.35">
      <c r="A10122" t="s">
        <v>5493</v>
      </c>
      <c r="B10122" t="s">
        <v>14861</v>
      </c>
      <c r="C10122" s="6">
        <v>42561</v>
      </c>
      <c r="D10122" s="6">
        <v>42561</v>
      </c>
      <c r="E10122">
        <v>6</v>
      </c>
      <c r="F10122">
        <v>60</v>
      </c>
      <c r="G10122" t="s">
        <v>29</v>
      </c>
      <c r="H10122" t="s">
        <v>5494</v>
      </c>
      <c r="I10122" t="s">
        <v>22</v>
      </c>
      <c r="J10122" t="s">
        <v>14526</v>
      </c>
      <c r="K10122" t="s">
        <v>50</v>
      </c>
      <c r="L10122" t="s">
        <v>58</v>
      </c>
      <c r="M10122">
        <v>150</v>
      </c>
      <c r="N10122" t="s">
        <v>34</v>
      </c>
      <c r="O10122" s="6">
        <v>42561</v>
      </c>
      <c r="P10122">
        <v>360</v>
      </c>
      <c r="Q10122" s="7">
        <v>0.38</v>
      </c>
      <c r="R10122">
        <v>0</v>
      </c>
      <c r="S10122" t="s">
        <v>41</v>
      </c>
    </row>
    <row r="10123" spans="1:19" x14ac:dyDescent="0.35">
      <c r="A10123" t="s">
        <v>14547</v>
      </c>
      <c r="B10123" t="s">
        <v>17970</v>
      </c>
      <c r="C10123" s="6">
        <v>43147</v>
      </c>
      <c r="D10123" s="6">
        <v>43284</v>
      </c>
      <c r="E10123">
        <v>3</v>
      </c>
      <c r="F10123">
        <v>45</v>
      </c>
      <c r="G10123" t="s">
        <v>29</v>
      </c>
      <c r="H10123" t="s">
        <v>14548</v>
      </c>
      <c r="I10123" t="s">
        <v>44</v>
      </c>
      <c r="J10123" t="s">
        <v>754</v>
      </c>
      <c r="K10123" t="s">
        <v>180</v>
      </c>
      <c r="L10123" t="s">
        <v>33</v>
      </c>
      <c r="M10123">
        <v>600</v>
      </c>
      <c r="N10123" t="s">
        <v>26</v>
      </c>
      <c r="O10123" s="6">
        <v>43147</v>
      </c>
      <c r="P10123">
        <v>135</v>
      </c>
      <c r="Q10123" s="7">
        <v>0.67166666666666663</v>
      </c>
      <c r="R10123">
        <v>137</v>
      </c>
      <c r="S10123" t="s">
        <v>35</v>
      </c>
    </row>
    <row r="10124" spans="1:19" x14ac:dyDescent="0.35">
      <c r="A10124" t="s">
        <v>6893</v>
      </c>
      <c r="B10124" t="s">
        <v>14862</v>
      </c>
      <c r="C10124" s="6">
        <v>42561</v>
      </c>
      <c r="D10124" s="6">
        <v>42561</v>
      </c>
      <c r="E10124">
        <v>9</v>
      </c>
      <c r="F10124">
        <v>60</v>
      </c>
      <c r="G10124" t="s">
        <v>29</v>
      </c>
      <c r="H10124" t="s">
        <v>6894</v>
      </c>
      <c r="I10124" t="s">
        <v>22</v>
      </c>
      <c r="J10124" t="s">
        <v>14526</v>
      </c>
      <c r="K10124" t="s">
        <v>50</v>
      </c>
      <c r="L10124" t="s">
        <v>58</v>
      </c>
      <c r="M10124">
        <v>150</v>
      </c>
      <c r="N10124" t="s">
        <v>34</v>
      </c>
      <c r="O10124" s="6">
        <v>42561</v>
      </c>
      <c r="P10124">
        <v>540</v>
      </c>
      <c r="Q10124" s="7">
        <v>0.38</v>
      </c>
      <c r="R10124">
        <v>0</v>
      </c>
      <c r="S10124" t="s">
        <v>41</v>
      </c>
    </row>
    <row r="10125" spans="1:19" x14ac:dyDescent="0.35">
      <c r="A10125" t="s">
        <v>7166</v>
      </c>
      <c r="B10125" t="s">
        <v>17319</v>
      </c>
      <c r="C10125" s="6">
        <v>42927</v>
      </c>
      <c r="D10125" s="6">
        <v>42927</v>
      </c>
      <c r="E10125">
        <v>4</v>
      </c>
      <c r="F10125">
        <v>60</v>
      </c>
      <c r="G10125" t="s">
        <v>29</v>
      </c>
      <c r="H10125" t="s">
        <v>7167</v>
      </c>
      <c r="I10125" t="s">
        <v>22</v>
      </c>
      <c r="J10125" t="s">
        <v>1056</v>
      </c>
      <c r="K10125" t="s">
        <v>50</v>
      </c>
      <c r="L10125" t="s">
        <v>25</v>
      </c>
      <c r="M10125">
        <v>345</v>
      </c>
      <c r="N10125" t="s">
        <v>26</v>
      </c>
      <c r="O10125" s="6">
        <v>42820</v>
      </c>
      <c r="P10125">
        <v>240</v>
      </c>
      <c r="Q10125" s="7">
        <v>0.32463768115942027</v>
      </c>
      <c r="R10125">
        <v>107</v>
      </c>
      <c r="S10125" t="s">
        <v>27</v>
      </c>
    </row>
    <row r="10126" spans="1:19" x14ac:dyDescent="0.35">
      <c r="A10126" t="s">
        <v>8385</v>
      </c>
      <c r="B10126" t="s">
        <v>14823</v>
      </c>
      <c r="C10126" s="6">
        <v>42561</v>
      </c>
      <c r="D10126" s="6">
        <v>42561</v>
      </c>
      <c r="E10126">
        <v>2</v>
      </c>
      <c r="F10126">
        <v>60</v>
      </c>
      <c r="G10126" t="s">
        <v>29</v>
      </c>
      <c r="H10126" t="s">
        <v>8386</v>
      </c>
      <c r="I10126" t="s">
        <v>22</v>
      </c>
      <c r="J10126" t="s">
        <v>14526</v>
      </c>
      <c r="K10126" t="s">
        <v>50</v>
      </c>
      <c r="L10126" t="s">
        <v>58</v>
      </c>
      <c r="M10126">
        <v>150</v>
      </c>
      <c r="N10126" t="s">
        <v>34</v>
      </c>
      <c r="O10126" s="6">
        <v>42561</v>
      </c>
      <c r="P10126">
        <v>120</v>
      </c>
      <c r="Q10126" s="7">
        <v>0.38</v>
      </c>
      <c r="R10126">
        <v>0</v>
      </c>
      <c r="S10126" t="s">
        <v>41</v>
      </c>
    </row>
    <row r="10127" spans="1:19" x14ac:dyDescent="0.35">
      <c r="A10127" t="s">
        <v>14549</v>
      </c>
      <c r="B10127" t="s">
        <v>17794</v>
      </c>
      <c r="C10127" s="6">
        <v>43142</v>
      </c>
      <c r="D10127" s="6">
        <v>43285</v>
      </c>
      <c r="E10127">
        <v>4</v>
      </c>
      <c r="F10127">
        <v>45</v>
      </c>
      <c r="G10127" t="s">
        <v>29</v>
      </c>
      <c r="H10127" t="s">
        <v>14550</v>
      </c>
      <c r="I10127" t="s">
        <v>38</v>
      </c>
      <c r="J10127" t="s">
        <v>171</v>
      </c>
      <c r="K10127" t="s">
        <v>32</v>
      </c>
      <c r="L10127" t="s">
        <v>25</v>
      </c>
      <c r="M10127">
        <v>345</v>
      </c>
      <c r="N10127" t="s">
        <v>46</v>
      </c>
      <c r="O10127" s="6">
        <v>43142</v>
      </c>
      <c r="P10127">
        <v>180</v>
      </c>
      <c r="Q10127" s="7">
        <v>0.30434782608695654</v>
      </c>
      <c r="R10127">
        <v>143</v>
      </c>
      <c r="S10127" t="s">
        <v>35</v>
      </c>
    </row>
    <row r="10128" spans="1:19" x14ac:dyDescent="0.35">
      <c r="A10128" t="s">
        <v>6737</v>
      </c>
      <c r="B10128" t="s">
        <v>17320</v>
      </c>
      <c r="C10128" s="6">
        <v>42927</v>
      </c>
      <c r="D10128" s="6">
        <v>42927</v>
      </c>
      <c r="E10128">
        <v>1</v>
      </c>
      <c r="F10128">
        <v>60</v>
      </c>
      <c r="G10128" t="s">
        <v>29</v>
      </c>
      <c r="H10128" t="s">
        <v>14551</v>
      </c>
      <c r="I10128" t="s">
        <v>22</v>
      </c>
      <c r="J10128" t="s">
        <v>1056</v>
      </c>
      <c r="K10128" t="s">
        <v>50</v>
      </c>
      <c r="L10128" t="s">
        <v>25</v>
      </c>
      <c r="M10128">
        <v>345</v>
      </c>
      <c r="N10128" t="s">
        <v>26</v>
      </c>
      <c r="O10128" s="6">
        <v>42820</v>
      </c>
      <c r="P10128">
        <v>60</v>
      </c>
      <c r="Q10128" s="7">
        <v>0.32463768115942027</v>
      </c>
      <c r="R10128">
        <v>107</v>
      </c>
      <c r="S10128" t="s">
        <v>27</v>
      </c>
    </row>
    <row r="10129" spans="1:19" x14ac:dyDescent="0.35">
      <c r="A10129" t="s">
        <v>2931</v>
      </c>
      <c r="B10129" t="s">
        <v>14863</v>
      </c>
      <c r="C10129" s="6">
        <v>42561</v>
      </c>
      <c r="D10129" s="6">
        <v>42561</v>
      </c>
      <c r="E10129">
        <v>3</v>
      </c>
      <c r="F10129">
        <v>60</v>
      </c>
      <c r="G10129" t="s">
        <v>29</v>
      </c>
      <c r="H10129" t="s">
        <v>14552</v>
      </c>
      <c r="I10129" t="s">
        <v>22</v>
      </c>
      <c r="J10129" t="s">
        <v>14526</v>
      </c>
      <c r="K10129" t="s">
        <v>50</v>
      </c>
      <c r="L10129" t="s">
        <v>58</v>
      </c>
      <c r="M10129">
        <v>150</v>
      </c>
      <c r="N10129" t="s">
        <v>34</v>
      </c>
      <c r="O10129" s="6">
        <v>42561</v>
      </c>
      <c r="P10129">
        <v>180</v>
      </c>
      <c r="Q10129" s="7">
        <v>0.38</v>
      </c>
      <c r="R10129">
        <v>0</v>
      </c>
      <c r="S10129" t="s">
        <v>41</v>
      </c>
    </row>
    <row r="10130" spans="1:19" x14ac:dyDescent="0.35">
      <c r="A10130" t="s">
        <v>2704</v>
      </c>
      <c r="B10130" t="s">
        <v>24210</v>
      </c>
      <c r="C10130" s="6">
        <v>43641</v>
      </c>
      <c r="D10130" s="6">
        <v>43649</v>
      </c>
      <c r="E10130">
        <v>2</v>
      </c>
      <c r="F10130">
        <v>60</v>
      </c>
      <c r="G10130" t="s">
        <v>29</v>
      </c>
      <c r="H10130" t="s">
        <v>14553</v>
      </c>
      <c r="I10130" t="s">
        <v>38</v>
      </c>
      <c r="J10130" t="s">
        <v>4054</v>
      </c>
      <c r="K10130" t="s">
        <v>32</v>
      </c>
      <c r="L10130" t="s">
        <v>25</v>
      </c>
      <c r="M10130">
        <v>345</v>
      </c>
      <c r="N10130" t="s">
        <v>46</v>
      </c>
      <c r="O10130" s="6">
        <v>43589</v>
      </c>
      <c r="P10130">
        <v>120</v>
      </c>
      <c r="Q10130" s="7">
        <v>0.55942028985507242</v>
      </c>
      <c r="R10130">
        <v>60</v>
      </c>
      <c r="S10130" t="s">
        <v>27</v>
      </c>
    </row>
    <row r="10131" spans="1:19" x14ac:dyDescent="0.35">
      <c r="A10131" t="s">
        <v>14554</v>
      </c>
      <c r="B10131" t="s">
        <v>20711</v>
      </c>
      <c r="C10131" s="6">
        <v>43274</v>
      </c>
      <c r="D10131" s="6">
        <v>43286</v>
      </c>
      <c r="E10131">
        <v>2</v>
      </c>
      <c r="F10131">
        <v>55</v>
      </c>
      <c r="G10131" t="s">
        <v>29</v>
      </c>
      <c r="H10131" t="s">
        <v>14555</v>
      </c>
      <c r="I10131" t="s">
        <v>38</v>
      </c>
      <c r="J10131" t="s">
        <v>197</v>
      </c>
      <c r="K10131" t="s">
        <v>32</v>
      </c>
      <c r="L10131" t="s">
        <v>25</v>
      </c>
      <c r="M10131">
        <v>345</v>
      </c>
      <c r="N10131" t="s">
        <v>34</v>
      </c>
      <c r="O10131" s="6">
        <v>43253</v>
      </c>
      <c r="P10131">
        <v>110</v>
      </c>
      <c r="Q10131" s="7">
        <v>0.25507246376811593</v>
      </c>
      <c r="R10131">
        <v>33</v>
      </c>
      <c r="S10131" t="s">
        <v>41</v>
      </c>
    </row>
    <row r="10132" spans="1:19" x14ac:dyDescent="0.35">
      <c r="A10132" t="s">
        <v>1415</v>
      </c>
      <c r="B10132" t="s">
        <v>14826</v>
      </c>
      <c r="C10132" s="6">
        <v>42561</v>
      </c>
      <c r="D10132" s="6">
        <v>42561</v>
      </c>
      <c r="E10132">
        <v>2</v>
      </c>
      <c r="F10132">
        <v>60</v>
      </c>
      <c r="G10132" t="s">
        <v>29</v>
      </c>
      <c r="H10132" t="s">
        <v>1416</v>
      </c>
      <c r="I10132" t="s">
        <v>22</v>
      </c>
      <c r="J10132" t="s">
        <v>14526</v>
      </c>
      <c r="K10132" t="s">
        <v>50</v>
      </c>
      <c r="L10132" t="s">
        <v>58</v>
      </c>
      <c r="M10132">
        <v>150</v>
      </c>
      <c r="N10132" t="s">
        <v>34</v>
      </c>
      <c r="O10132" s="6">
        <v>42561</v>
      </c>
      <c r="P10132">
        <v>120</v>
      </c>
      <c r="Q10132" s="7">
        <v>0.38</v>
      </c>
      <c r="R10132">
        <v>0</v>
      </c>
      <c r="S10132" t="s">
        <v>41</v>
      </c>
    </row>
    <row r="10133" spans="1:19" x14ac:dyDescent="0.35">
      <c r="A10133" t="s">
        <v>14556</v>
      </c>
      <c r="B10133" t="s">
        <v>20185</v>
      </c>
      <c r="C10133" s="6">
        <v>43252</v>
      </c>
      <c r="D10133" s="6">
        <v>43285</v>
      </c>
      <c r="E10133">
        <v>3</v>
      </c>
      <c r="F10133">
        <v>45</v>
      </c>
      <c r="G10133" t="s">
        <v>29</v>
      </c>
      <c r="H10133" t="s">
        <v>14557</v>
      </c>
      <c r="I10133" t="s">
        <v>38</v>
      </c>
      <c r="J10133" t="s">
        <v>67</v>
      </c>
      <c r="K10133" t="s">
        <v>24</v>
      </c>
      <c r="L10133" t="s">
        <v>25</v>
      </c>
      <c r="M10133">
        <v>345</v>
      </c>
      <c r="N10133" t="s">
        <v>26</v>
      </c>
      <c r="O10133" s="6">
        <v>43148</v>
      </c>
      <c r="P10133">
        <v>135</v>
      </c>
      <c r="Q10133" s="7">
        <v>0.31304347826086959</v>
      </c>
      <c r="R10133">
        <v>137</v>
      </c>
      <c r="S10133" t="s">
        <v>35</v>
      </c>
    </row>
    <row r="10134" spans="1:19" x14ac:dyDescent="0.35">
      <c r="A10134" t="s">
        <v>4389</v>
      </c>
      <c r="B10134" t="s">
        <v>19364</v>
      </c>
      <c r="C10134" s="6">
        <v>43215</v>
      </c>
      <c r="D10134" s="6">
        <v>43283</v>
      </c>
      <c r="E10134">
        <v>3</v>
      </c>
      <c r="F10134">
        <v>45</v>
      </c>
      <c r="G10134" t="s">
        <v>29</v>
      </c>
      <c r="H10134" t="s">
        <v>14558</v>
      </c>
      <c r="I10134" t="s">
        <v>38</v>
      </c>
      <c r="J10134" t="s">
        <v>84</v>
      </c>
      <c r="K10134" t="s">
        <v>24</v>
      </c>
      <c r="L10134" t="s">
        <v>25</v>
      </c>
      <c r="M10134">
        <v>345</v>
      </c>
      <c r="N10134" t="s">
        <v>26</v>
      </c>
      <c r="O10134" s="6">
        <v>43215</v>
      </c>
      <c r="P10134">
        <v>135</v>
      </c>
      <c r="Q10134" s="7">
        <v>0.54202898550724643</v>
      </c>
      <c r="R10134">
        <v>68</v>
      </c>
      <c r="S10134" t="s">
        <v>27</v>
      </c>
    </row>
    <row r="10135" spans="1:19" x14ac:dyDescent="0.35">
      <c r="A10135" t="s">
        <v>10756</v>
      </c>
      <c r="B10135" t="s">
        <v>17670</v>
      </c>
      <c r="C10135" s="6">
        <v>43135</v>
      </c>
      <c r="D10135" s="6">
        <v>43285</v>
      </c>
      <c r="E10135">
        <v>4</v>
      </c>
      <c r="F10135">
        <v>45</v>
      </c>
      <c r="G10135" t="s">
        <v>29</v>
      </c>
      <c r="H10135" t="s">
        <v>14559</v>
      </c>
      <c r="I10135" t="s">
        <v>38</v>
      </c>
      <c r="J10135" t="s">
        <v>7208</v>
      </c>
      <c r="K10135" t="s">
        <v>50</v>
      </c>
      <c r="L10135" t="s">
        <v>25</v>
      </c>
      <c r="M10135">
        <v>345</v>
      </c>
      <c r="N10135" t="s">
        <v>26</v>
      </c>
      <c r="O10135" s="6">
        <v>43101</v>
      </c>
      <c r="P10135">
        <v>180</v>
      </c>
      <c r="Q10135" s="7">
        <v>0.66956521739130437</v>
      </c>
      <c r="R10135">
        <v>184</v>
      </c>
      <c r="S10135" t="s">
        <v>35</v>
      </c>
    </row>
    <row r="10136" spans="1:19" x14ac:dyDescent="0.35">
      <c r="A10136" t="s">
        <v>6058</v>
      </c>
      <c r="B10136" t="s">
        <v>14864</v>
      </c>
      <c r="C10136" s="6">
        <v>42561</v>
      </c>
      <c r="D10136" s="6">
        <v>42561</v>
      </c>
      <c r="E10136">
        <v>4</v>
      </c>
      <c r="F10136">
        <v>60</v>
      </c>
      <c r="G10136" t="s">
        <v>29</v>
      </c>
      <c r="H10136" t="s">
        <v>12418</v>
      </c>
      <c r="I10136" t="s">
        <v>22</v>
      </c>
      <c r="J10136" t="s">
        <v>14526</v>
      </c>
      <c r="K10136" t="s">
        <v>50</v>
      </c>
      <c r="L10136" t="s">
        <v>58</v>
      </c>
      <c r="M10136">
        <v>150</v>
      </c>
      <c r="N10136" t="s">
        <v>34</v>
      </c>
      <c r="O10136" s="6">
        <v>42561</v>
      </c>
      <c r="P10136">
        <v>240</v>
      </c>
      <c r="Q10136" s="7">
        <v>0.38</v>
      </c>
      <c r="R10136">
        <v>0</v>
      </c>
      <c r="S10136" t="s">
        <v>41</v>
      </c>
    </row>
    <row r="10137" spans="1:19" x14ac:dyDescent="0.35">
      <c r="A10137" t="s">
        <v>5444</v>
      </c>
      <c r="B10137" t="s">
        <v>23663</v>
      </c>
      <c r="C10137" s="6">
        <v>43619</v>
      </c>
      <c r="D10137" s="6">
        <v>43648</v>
      </c>
      <c r="E10137">
        <v>3</v>
      </c>
      <c r="F10137">
        <v>45</v>
      </c>
      <c r="G10137" t="s">
        <v>29</v>
      </c>
      <c r="H10137" t="s">
        <v>14560</v>
      </c>
      <c r="I10137" t="s">
        <v>38</v>
      </c>
      <c r="J10137" t="s">
        <v>2548</v>
      </c>
      <c r="K10137" t="s">
        <v>24</v>
      </c>
      <c r="L10137" t="s">
        <v>25</v>
      </c>
      <c r="M10137">
        <v>345</v>
      </c>
      <c r="N10137" t="s">
        <v>46</v>
      </c>
      <c r="O10137" s="6">
        <v>43599</v>
      </c>
      <c r="P10137">
        <v>135</v>
      </c>
      <c r="Q10137" s="7">
        <v>0.24637681159420291</v>
      </c>
      <c r="R10137">
        <v>49</v>
      </c>
      <c r="S10137" t="s">
        <v>41</v>
      </c>
    </row>
    <row r="10138" spans="1:19" x14ac:dyDescent="0.35">
      <c r="A10138" t="s">
        <v>14561</v>
      </c>
      <c r="B10138" t="s">
        <v>17321</v>
      </c>
      <c r="C10138" s="6">
        <v>42927</v>
      </c>
      <c r="D10138" s="6">
        <v>42927</v>
      </c>
      <c r="E10138">
        <v>4</v>
      </c>
      <c r="F10138">
        <v>60</v>
      </c>
      <c r="G10138" t="s">
        <v>29</v>
      </c>
      <c r="H10138" t="s">
        <v>14562</v>
      </c>
      <c r="I10138" t="s">
        <v>22</v>
      </c>
      <c r="J10138" t="s">
        <v>305</v>
      </c>
      <c r="K10138" t="s">
        <v>32</v>
      </c>
      <c r="L10138" t="s">
        <v>25</v>
      </c>
      <c r="M10138">
        <v>345</v>
      </c>
      <c r="N10138" t="s">
        <v>34</v>
      </c>
      <c r="O10138" s="6">
        <v>42838</v>
      </c>
      <c r="P10138">
        <v>240</v>
      </c>
      <c r="Q10138" s="7">
        <v>0.44637681159420289</v>
      </c>
      <c r="R10138">
        <v>89</v>
      </c>
      <c r="S10138" t="s">
        <v>27</v>
      </c>
    </row>
    <row r="10139" spans="1:19" x14ac:dyDescent="0.35">
      <c r="A10139" t="s">
        <v>14561</v>
      </c>
      <c r="B10139" t="s">
        <v>21210</v>
      </c>
      <c r="C10139" s="6">
        <v>43501</v>
      </c>
      <c r="D10139" s="6">
        <v>43655</v>
      </c>
      <c r="E10139">
        <v>2</v>
      </c>
      <c r="F10139">
        <v>45</v>
      </c>
      <c r="G10139" t="s">
        <v>29</v>
      </c>
      <c r="H10139" t="s">
        <v>14562</v>
      </c>
      <c r="I10139" t="s">
        <v>38</v>
      </c>
      <c r="J10139" t="s">
        <v>10593</v>
      </c>
      <c r="K10139" t="s">
        <v>50</v>
      </c>
      <c r="L10139" t="s">
        <v>33</v>
      </c>
      <c r="M10139">
        <v>600</v>
      </c>
      <c r="N10139" t="s">
        <v>26</v>
      </c>
      <c r="O10139" s="6">
        <v>43495</v>
      </c>
      <c r="P10139">
        <v>90</v>
      </c>
      <c r="Q10139" s="7">
        <v>0.53833333333333333</v>
      </c>
      <c r="R10139">
        <v>160</v>
      </c>
      <c r="S10139" t="s">
        <v>35</v>
      </c>
    </row>
    <row r="10140" spans="1:19" x14ac:dyDescent="0.35">
      <c r="A10140" t="s">
        <v>10690</v>
      </c>
      <c r="B10140" t="s">
        <v>17322</v>
      </c>
      <c r="C10140" s="6">
        <v>42927</v>
      </c>
      <c r="D10140" s="6">
        <v>42927</v>
      </c>
      <c r="E10140">
        <v>2</v>
      </c>
      <c r="F10140">
        <v>60</v>
      </c>
      <c r="G10140" t="s">
        <v>29</v>
      </c>
      <c r="H10140" t="s">
        <v>14563</v>
      </c>
      <c r="I10140" t="s">
        <v>22</v>
      </c>
      <c r="J10140" t="s">
        <v>305</v>
      </c>
      <c r="K10140" t="s">
        <v>32</v>
      </c>
      <c r="L10140" t="s">
        <v>25</v>
      </c>
      <c r="M10140">
        <v>345</v>
      </c>
      <c r="N10140" t="s">
        <v>34</v>
      </c>
      <c r="O10140" s="6">
        <v>42838</v>
      </c>
      <c r="P10140">
        <v>120</v>
      </c>
      <c r="Q10140" s="7">
        <v>0.44637681159420289</v>
      </c>
      <c r="R10140">
        <v>89</v>
      </c>
      <c r="S10140" t="s">
        <v>27</v>
      </c>
    </row>
    <row r="10141" spans="1:19" x14ac:dyDescent="0.35">
      <c r="A10141" t="s">
        <v>14564</v>
      </c>
      <c r="B10141" t="s">
        <v>17323</v>
      </c>
      <c r="C10141" s="6">
        <v>42927</v>
      </c>
      <c r="D10141" s="6">
        <v>42927</v>
      </c>
      <c r="E10141">
        <v>1</v>
      </c>
      <c r="F10141">
        <v>60</v>
      </c>
      <c r="G10141" t="s">
        <v>29</v>
      </c>
      <c r="H10141" t="s">
        <v>14565</v>
      </c>
      <c r="I10141" t="s">
        <v>22</v>
      </c>
      <c r="J10141" t="s">
        <v>305</v>
      </c>
      <c r="K10141" t="s">
        <v>32</v>
      </c>
      <c r="L10141" t="s">
        <v>25</v>
      </c>
      <c r="M10141">
        <v>345</v>
      </c>
      <c r="N10141" t="s">
        <v>34</v>
      </c>
      <c r="O10141" s="6">
        <v>42838</v>
      </c>
      <c r="P10141">
        <v>60</v>
      </c>
      <c r="Q10141" s="7">
        <v>0.44637681159420289</v>
      </c>
      <c r="R10141">
        <v>89</v>
      </c>
      <c r="S10141" t="s">
        <v>27</v>
      </c>
    </row>
    <row r="10142" spans="1:19" x14ac:dyDescent="0.35">
      <c r="A10142" t="s">
        <v>14564</v>
      </c>
      <c r="B10142" t="s">
        <v>23748</v>
      </c>
      <c r="C10142" s="6">
        <v>43622</v>
      </c>
      <c r="D10142" s="6">
        <v>43649</v>
      </c>
      <c r="E10142">
        <v>3</v>
      </c>
      <c r="F10142">
        <v>45</v>
      </c>
      <c r="G10142" t="s">
        <v>29</v>
      </c>
      <c r="H10142" t="s">
        <v>14565</v>
      </c>
      <c r="I10142" t="s">
        <v>44</v>
      </c>
      <c r="J10142" t="s">
        <v>106</v>
      </c>
      <c r="K10142" t="s">
        <v>32</v>
      </c>
      <c r="L10142" t="s">
        <v>25</v>
      </c>
      <c r="M10142">
        <v>345</v>
      </c>
      <c r="N10142" t="s">
        <v>46</v>
      </c>
      <c r="O10142" s="6">
        <v>43602</v>
      </c>
      <c r="P10142">
        <v>135</v>
      </c>
      <c r="Q10142" s="7">
        <v>0.14492753623188406</v>
      </c>
      <c r="R10142">
        <v>47</v>
      </c>
      <c r="S10142" t="s">
        <v>41</v>
      </c>
    </row>
    <row r="10143" spans="1:19" x14ac:dyDescent="0.35">
      <c r="A10143" t="s">
        <v>14566</v>
      </c>
      <c r="B10143" t="s">
        <v>19444</v>
      </c>
      <c r="C10143" s="6">
        <v>43220</v>
      </c>
      <c r="D10143" s="6">
        <v>43285</v>
      </c>
      <c r="E10143">
        <v>1</v>
      </c>
      <c r="F10143">
        <v>45</v>
      </c>
      <c r="G10143" t="s">
        <v>29</v>
      </c>
      <c r="H10143" t="s">
        <v>14567</v>
      </c>
      <c r="I10143" t="s">
        <v>38</v>
      </c>
      <c r="J10143" t="s">
        <v>7208</v>
      </c>
      <c r="K10143" t="s">
        <v>50</v>
      </c>
      <c r="L10143" t="s">
        <v>25</v>
      </c>
      <c r="M10143">
        <v>345</v>
      </c>
      <c r="N10143" t="s">
        <v>26</v>
      </c>
      <c r="O10143" s="6">
        <v>43101</v>
      </c>
      <c r="P10143">
        <v>45</v>
      </c>
      <c r="Q10143" s="7">
        <v>0.66956521739130437</v>
      </c>
      <c r="R10143">
        <v>184</v>
      </c>
      <c r="S10143" t="s">
        <v>35</v>
      </c>
    </row>
    <row r="10144" spans="1:19" x14ac:dyDescent="0.35">
      <c r="A10144" t="s">
        <v>14568</v>
      </c>
      <c r="B10144" t="s">
        <v>18034</v>
      </c>
      <c r="C10144" s="6">
        <v>43150</v>
      </c>
      <c r="D10144" s="6">
        <v>43284</v>
      </c>
      <c r="E10144">
        <v>4</v>
      </c>
      <c r="F10144">
        <v>45</v>
      </c>
      <c r="G10144" t="s">
        <v>29</v>
      </c>
      <c r="H10144" t="s">
        <v>14569</v>
      </c>
      <c r="I10144" t="s">
        <v>38</v>
      </c>
      <c r="J10144" t="s">
        <v>852</v>
      </c>
      <c r="K10144" t="s">
        <v>50</v>
      </c>
      <c r="L10144" t="s">
        <v>25</v>
      </c>
      <c r="M10144">
        <v>345</v>
      </c>
      <c r="N10144" t="s">
        <v>34</v>
      </c>
      <c r="O10144" s="6">
        <v>43150</v>
      </c>
      <c r="P10144">
        <v>180</v>
      </c>
      <c r="Q10144" s="7">
        <v>0.62318840579710144</v>
      </c>
      <c r="R10144">
        <v>134</v>
      </c>
      <c r="S10144" t="s">
        <v>35</v>
      </c>
    </row>
    <row r="10145" spans="1:19" x14ac:dyDescent="0.35">
      <c r="A10145" t="s">
        <v>9226</v>
      </c>
      <c r="B10145" t="s">
        <v>14865</v>
      </c>
      <c r="C10145" s="6">
        <v>42561</v>
      </c>
      <c r="D10145" s="6">
        <v>42561</v>
      </c>
      <c r="E10145">
        <v>4</v>
      </c>
      <c r="F10145">
        <v>60</v>
      </c>
      <c r="G10145" t="s">
        <v>29</v>
      </c>
      <c r="H10145" t="s">
        <v>14570</v>
      </c>
      <c r="I10145" t="s">
        <v>22</v>
      </c>
      <c r="J10145" t="s">
        <v>14526</v>
      </c>
      <c r="K10145" t="s">
        <v>50</v>
      </c>
      <c r="L10145" t="s">
        <v>58</v>
      </c>
      <c r="M10145">
        <v>150</v>
      </c>
      <c r="N10145" t="s">
        <v>34</v>
      </c>
      <c r="O10145" s="6">
        <v>42561</v>
      </c>
      <c r="P10145">
        <v>240</v>
      </c>
      <c r="Q10145" s="7">
        <v>0.38</v>
      </c>
      <c r="R10145">
        <v>0</v>
      </c>
      <c r="S10145" t="s">
        <v>41</v>
      </c>
    </row>
    <row r="10146" spans="1:19" x14ac:dyDescent="0.35">
      <c r="A10146" t="s">
        <v>443</v>
      </c>
      <c r="B10146" t="s">
        <v>23821</v>
      </c>
      <c r="C10146" s="6">
        <v>43624</v>
      </c>
      <c r="D10146" s="6">
        <v>43651</v>
      </c>
      <c r="E10146">
        <v>2</v>
      </c>
      <c r="F10146">
        <v>45</v>
      </c>
      <c r="G10146" t="s">
        <v>29</v>
      </c>
      <c r="H10146" t="s">
        <v>444</v>
      </c>
      <c r="I10146" t="s">
        <v>38</v>
      </c>
      <c r="J10146" t="s">
        <v>1728</v>
      </c>
      <c r="K10146" t="s">
        <v>32</v>
      </c>
      <c r="L10146" t="s">
        <v>25</v>
      </c>
      <c r="M10146">
        <v>345</v>
      </c>
      <c r="N10146" t="s">
        <v>26</v>
      </c>
      <c r="O10146" s="6">
        <v>43624</v>
      </c>
      <c r="P10146">
        <v>90</v>
      </c>
      <c r="Q10146" s="7">
        <v>0.29275362318840581</v>
      </c>
      <c r="R10146">
        <v>27</v>
      </c>
      <c r="S10146" t="s">
        <v>41</v>
      </c>
    </row>
    <row r="10147" spans="1:19" x14ac:dyDescent="0.35">
      <c r="A10147" t="s">
        <v>356</v>
      </c>
      <c r="B10147" t="s">
        <v>21531</v>
      </c>
      <c r="C10147" s="6">
        <v>43527</v>
      </c>
      <c r="D10147" s="6">
        <v>43655</v>
      </c>
      <c r="E10147">
        <v>3</v>
      </c>
      <c r="F10147">
        <v>45</v>
      </c>
      <c r="G10147" t="s">
        <v>29</v>
      </c>
      <c r="H10147" t="s">
        <v>14571</v>
      </c>
      <c r="I10147" t="s">
        <v>38</v>
      </c>
      <c r="J10147" t="s">
        <v>482</v>
      </c>
      <c r="K10147" t="s">
        <v>180</v>
      </c>
      <c r="L10147" t="s">
        <v>25</v>
      </c>
      <c r="M10147">
        <v>345</v>
      </c>
      <c r="N10147" t="s">
        <v>46</v>
      </c>
      <c r="O10147" s="6">
        <v>43526</v>
      </c>
      <c r="P10147">
        <v>135</v>
      </c>
      <c r="Q10147" s="7">
        <v>0.77681159420289858</v>
      </c>
      <c r="R10147">
        <v>129</v>
      </c>
      <c r="S10147" t="s">
        <v>35</v>
      </c>
    </row>
    <row r="10148" spans="1:19" x14ac:dyDescent="0.35">
      <c r="A10148" t="s">
        <v>9209</v>
      </c>
      <c r="B10148" t="s">
        <v>14866</v>
      </c>
      <c r="C10148" s="6">
        <v>42561</v>
      </c>
      <c r="D10148" s="6">
        <v>42561</v>
      </c>
      <c r="E10148">
        <v>2</v>
      </c>
      <c r="F10148">
        <v>60</v>
      </c>
      <c r="G10148" t="s">
        <v>29</v>
      </c>
      <c r="H10148" t="s">
        <v>14572</v>
      </c>
      <c r="I10148" t="s">
        <v>22</v>
      </c>
      <c r="J10148" t="s">
        <v>14526</v>
      </c>
      <c r="K10148" t="s">
        <v>50</v>
      </c>
      <c r="L10148" t="s">
        <v>58</v>
      </c>
      <c r="M10148">
        <v>150</v>
      </c>
      <c r="N10148" t="s">
        <v>34</v>
      </c>
      <c r="O10148" s="6">
        <v>42561</v>
      </c>
      <c r="P10148">
        <v>120</v>
      </c>
      <c r="Q10148" s="7">
        <v>0.38</v>
      </c>
      <c r="R10148">
        <v>0</v>
      </c>
      <c r="S10148" t="s">
        <v>41</v>
      </c>
    </row>
  </sheetData>
  <autoFilter ref="A1:S10148" xr:uid="{95271ADA-474D-468A-8089-45C3F931EAA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7FE3-D138-4F8F-815C-5173F1DD085A}">
  <dimension ref="A2:M58"/>
  <sheetViews>
    <sheetView topLeftCell="A16" workbookViewId="0">
      <selection activeCell="F47" sqref="F47"/>
    </sheetView>
  </sheetViews>
  <sheetFormatPr baseColWidth="10" defaultRowHeight="14.5" x14ac:dyDescent="0.35"/>
  <cols>
    <col min="1" max="1" width="20.453125" bestFit="1" customWidth="1"/>
    <col min="2" max="2" width="23.1796875" bestFit="1" customWidth="1"/>
    <col min="3" max="6" width="7.453125" bestFit="1" customWidth="1"/>
    <col min="8" max="8" width="20.453125" bestFit="1" customWidth="1"/>
    <col min="9" max="9" width="23.1796875" bestFit="1" customWidth="1"/>
    <col min="10" max="10" width="8" bestFit="1" customWidth="1"/>
    <col min="11" max="11" width="10.1796875" bestFit="1" customWidth="1"/>
    <col min="12" max="12" width="8.36328125" bestFit="1" customWidth="1"/>
    <col min="13" max="13" width="7.6328125" bestFit="1" customWidth="1"/>
  </cols>
  <sheetData>
    <row r="2" spans="1:2" x14ac:dyDescent="0.35">
      <c r="A2" s="8" t="s">
        <v>14574</v>
      </c>
      <c r="B2" t="s">
        <v>14601</v>
      </c>
    </row>
    <row r="3" spans="1:2" x14ac:dyDescent="0.35">
      <c r="A3" s="9" t="s">
        <v>14576</v>
      </c>
      <c r="B3">
        <v>510</v>
      </c>
    </row>
    <row r="4" spans="1:2" x14ac:dyDescent="0.35">
      <c r="A4" s="9" t="s">
        <v>14577</v>
      </c>
      <c r="B4">
        <v>2513</v>
      </c>
    </row>
    <row r="5" spans="1:2" x14ac:dyDescent="0.35">
      <c r="A5" s="9" t="s">
        <v>14578</v>
      </c>
      <c r="B5">
        <v>3578</v>
      </c>
    </row>
    <row r="6" spans="1:2" x14ac:dyDescent="0.35">
      <c r="A6" s="9" t="s">
        <v>14579</v>
      </c>
      <c r="B6">
        <v>3433</v>
      </c>
    </row>
    <row r="7" spans="1:2" x14ac:dyDescent="0.35">
      <c r="A7" s="9" t="s">
        <v>14580</v>
      </c>
      <c r="B7">
        <v>113</v>
      </c>
    </row>
    <row r="10" spans="1:2" x14ac:dyDescent="0.35">
      <c r="A10" s="8" t="s">
        <v>14574</v>
      </c>
      <c r="B10" t="s">
        <v>14599</v>
      </c>
    </row>
    <row r="11" spans="1:2" x14ac:dyDescent="0.35">
      <c r="A11" s="9" t="s">
        <v>14576</v>
      </c>
      <c r="B11">
        <v>468</v>
      </c>
    </row>
    <row r="12" spans="1:2" x14ac:dyDescent="0.35">
      <c r="A12" s="9" t="s">
        <v>14577</v>
      </c>
      <c r="B12">
        <v>2376</v>
      </c>
    </row>
    <row r="13" spans="1:2" x14ac:dyDescent="0.35">
      <c r="A13" s="9" t="s">
        <v>14578</v>
      </c>
      <c r="B13">
        <v>3574</v>
      </c>
    </row>
    <row r="14" spans="1:2" x14ac:dyDescent="0.35">
      <c r="A14" s="9" t="s">
        <v>14579</v>
      </c>
      <c r="B14">
        <v>3413</v>
      </c>
    </row>
    <row r="15" spans="1:2" x14ac:dyDescent="0.35">
      <c r="A15" s="9" t="s">
        <v>14580</v>
      </c>
      <c r="B15">
        <v>112</v>
      </c>
    </row>
    <row r="18" spans="1:2" x14ac:dyDescent="0.35">
      <c r="A18" s="8" t="s">
        <v>14574</v>
      </c>
      <c r="B18" t="s">
        <v>24543</v>
      </c>
    </row>
    <row r="19" spans="1:2" x14ac:dyDescent="0.35">
      <c r="A19" s="9" t="s">
        <v>14576</v>
      </c>
      <c r="B19">
        <v>1694</v>
      </c>
    </row>
    <row r="20" spans="1:2" x14ac:dyDescent="0.35">
      <c r="A20" s="9" t="s">
        <v>14577</v>
      </c>
      <c r="B20">
        <v>6603</v>
      </c>
    </row>
    <row r="21" spans="1:2" x14ac:dyDescent="0.35">
      <c r="A21" s="9" t="s">
        <v>14578</v>
      </c>
      <c r="B21">
        <v>10086</v>
      </c>
    </row>
    <row r="22" spans="1:2" x14ac:dyDescent="0.35">
      <c r="A22" s="9" t="s">
        <v>14579</v>
      </c>
      <c r="B22">
        <v>10121</v>
      </c>
    </row>
    <row r="23" spans="1:2" x14ac:dyDescent="0.35">
      <c r="A23" s="9" t="s">
        <v>14580</v>
      </c>
      <c r="B23">
        <v>382</v>
      </c>
    </row>
    <row r="26" spans="1:2" x14ac:dyDescent="0.35">
      <c r="A26" s="8" t="s">
        <v>14574</v>
      </c>
      <c r="B26" t="s">
        <v>14573</v>
      </c>
    </row>
    <row r="27" spans="1:2" x14ac:dyDescent="0.35">
      <c r="A27" s="9" t="s">
        <v>14576</v>
      </c>
      <c r="B27" s="10">
        <v>101595</v>
      </c>
    </row>
    <row r="28" spans="1:2" x14ac:dyDescent="0.35">
      <c r="A28" s="9" t="s">
        <v>14577</v>
      </c>
      <c r="B28" s="10">
        <v>377110</v>
      </c>
    </row>
    <row r="29" spans="1:2" x14ac:dyDescent="0.35">
      <c r="A29" s="9" t="s">
        <v>14578</v>
      </c>
      <c r="B29" s="10">
        <v>469300</v>
      </c>
    </row>
    <row r="30" spans="1:2" x14ac:dyDescent="0.35">
      <c r="A30" s="9" t="s">
        <v>14579</v>
      </c>
      <c r="B30" s="10">
        <v>469445</v>
      </c>
    </row>
    <row r="31" spans="1:2" x14ac:dyDescent="0.35">
      <c r="A31" s="9" t="s">
        <v>14580</v>
      </c>
      <c r="B31" s="10">
        <v>17530</v>
      </c>
    </row>
    <row r="34" spans="1:13" x14ac:dyDescent="0.35">
      <c r="A34" s="8" t="s">
        <v>24543</v>
      </c>
      <c r="B34" s="8" t="s">
        <v>14582</v>
      </c>
      <c r="H34" s="8" t="s">
        <v>24543</v>
      </c>
      <c r="I34" s="8" t="s">
        <v>14582</v>
      </c>
    </row>
    <row r="35" spans="1:13" x14ac:dyDescent="0.35">
      <c r="A35" s="8" t="s">
        <v>14574</v>
      </c>
      <c r="B35" t="s">
        <v>22</v>
      </c>
      <c r="C35" t="s">
        <v>38</v>
      </c>
      <c r="D35" t="s">
        <v>44</v>
      </c>
      <c r="H35" s="8" t="s">
        <v>14574</v>
      </c>
      <c r="I35" t="s">
        <v>22</v>
      </c>
      <c r="J35" t="s">
        <v>38</v>
      </c>
      <c r="K35" t="s">
        <v>44</v>
      </c>
    </row>
    <row r="36" spans="1:13" x14ac:dyDescent="0.35">
      <c r="A36" s="9" t="s">
        <v>14576</v>
      </c>
      <c r="B36">
        <v>1389</v>
      </c>
      <c r="C36">
        <v>302</v>
      </c>
      <c r="D36">
        <v>3</v>
      </c>
      <c r="H36" s="9" t="s">
        <v>14576</v>
      </c>
      <c r="I36" s="11">
        <v>0.81995277449822901</v>
      </c>
      <c r="J36" s="11">
        <v>0.1782762691853601</v>
      </c>
      <c r="K36" s="11">
        <v>1.7709563164108619E-3</v>
      </c>
    </row>
    <row r="37" spans="1:13" x14ac:dyDescent="0.35">
      <c r="A37" s="9" t="s">
        <v>14577</v>
      </c>
      <c r="B37">
        <v>4487</v>
      </c>
      <c r="C37">
        <v>1488</v>
      </c>
      <c r="D37">
        <v>628</v>
      </c>
      <c r="H37" s="9" t="s">
        <v>14577</v>
      </c>
      <c r="I37" s="11">
        <v>0.67953960321066187</v>
      </c>
      <c r="J37" s="11">
        <v>0.22535211267605634</v>
      </c>
      <c r="K37" s="11">
        <v>9.5108284113281844E-2</v>
      </c>
    </row>
    <row r="38" spans="1:13" x14ac:dyDescent="0.35">
      <c r="A38" s="9" t="s">
        <v>14578</v>
      </c>
      <c r="B38">
        <v>456</v>
      </c>
      <c r="C38">
        <v>5915</v>
      </c>
      <c r="D38">
        <v>3715</v>
      </c>
      <c r="H38" s="9" t="s">
        <v>14578</v>
      </c>
      <c r="I38" s="11">
        <v>4.5211183819155266E-2</v>
      </c>
      <c r="J38" s="11">
        <v>0.5864564743208408</v>
      </c>
      <c r="K38" s="11">
        <v>0.36833234186000396</v>
      </c>
    </row>
    <row r="39" spans="1:13" x14ac:dyDescent="0.35">
      <c r="A39" s="9" t="s">
        <v>14579</v>
      </c>
      <c r="B39">
        <v>257</v>
      </c>
      <c r="C39">
        <v>6852</v>
      </c>
      <c r="D39">
        <v>3012</v>
      </c>
      <c r="H39" s="9" t="s">
        <v>14579</v>
      </c>
      <c r="I39" s="11">
        <v>2.5392747752198401E-2</v>
      </c>
      <c r="J39" s="11">
        <v>0.67700820077067481</v>
      </c>
      <c r="K39" s="11">
        <v>0.29759905147712679</v>
      </c>
    </row>
    <row r="40" spans="1:13" x14ac:dyDescent="0.35">
      <c r="A40" s="9" t="s">
        <v>14580</v>
      </c>
      <c r="C40">
        <v>254</v>
      </c>
      <c r="D40">
        <v>128</v>
      </c>
      <c r="H40" s="9" t="s">
        <v>14580</v>
      </c>
      <c r="I40" s="11">
        <v>0</v>
      </c>
      <c r="J40" s="11">
        <v>0.66492146596858637</v>
      </c>
      <c r="K40" s="11">
        <v>0.33507853403141363</v>
      </c>
    </row>
    <row r="43" spans="1:13" x14ac:dyDescent="0.35">
      <c r="A43" s="8" t="s">
        <v>24543</v>
      </c>
      <c r="B43" s="8" t="s">
        <v>14582</v>
      </c>
      <c r="H43" s="8" t="s">
        <v>24543</v>
      </c>
      <c r="I43" s="8" t="s">
        <v>14582</v>
      </c>
    </row>
    <row r="44" spans="1:13" x14ac:dyDescent="0.35">
      <c r="A44" s="8" t="s">
        <v>14574</v>
      </c>
      <c r="B44" t="s">
        <v>24</v>
      </c>
      <c r="C44" t="s">
        <v>50</v>
      </c>
      <c r="D44" t="s">
        <v>32</v>
      </c>
      <c r="E44" t="s">
        <v>180</v>
      </c>
      <c r="F44" t="s">
        <v>184</v>
      </c>
      <c r="H44" s="8" t="s">
        <v>14574</v>
      </c>
      <c r="I44" t="s">
        <v>24</v>
      </c>
      <c r="J44" t="s">
        <v>50</v>
      </c>
      <c r="K44" t="s">
        <v>32</v>
      </c>
      <c r="L44" t="s">
        <v>180</v>
      </c>
      <c r="M44" t="s">
        <v>184</v>
      </c>
    </row>
    <row r="45" spans="1:13" x14ac:dyDescent="0.35">
      <c r="A45" s="9" t="s">
        <v>14576</v>
      </c>
      <c r="B45">
        <v>339</v>
      </c>
      <c r="C45">
        <v>697</v>
      </c>
      <c r="D45">
        <v>363</v>
      </c>
      <c r="E45">
        <v>195</v>
      </c>
      <c r="F45">
        <v>100</v>
      </c>
      <c r="H45" s="9" t="s">
        <v>14576</v>
      </c>
      <c r="I45" s="25">
        <v>0.20011806375442739</v>
      </c>
      <c r="J45" s="25">
        <v>0.41145218417945689</v>
      </c>
      <c r="K45" s="25">
        <v>0.21428571428571427</v>
      </c>
      <c r="L45" s="25">
        <v>0.11511216056670602</v>
      </c>
      <c r="M45" s="25">
        <v>5.9031877213695398E-2</v>
      </c>
    </row>
    <row r="46" spans="1:13" x14ac:dyDescent="0.35">
      <c r="A46" s="9" t="s">
        <v>14577</v>
      </c>
      <c r="B46">
        <v>1901</v>
      </c>
      <c r="C46">
        <v>1436</v>
      </c>
      <c r="D46">
        <v>2679</v>
      </c>
      <c r="E46">
        <v>167</v>
      </c>
      <c r="F46">
        <v>420</v>
      </c>
      <c r="H46" s="9" t="s">
        <v>14577</v>
      </c>
      <c r="I46" s="25">
        <v>0.28789943964864456</v>
      </c>
      <c r="J46" s="25">
        <v>0.21747690443737694</v>
      </c>
      <c r="K46" s="25">
        <v>0.40572467060427081</v>
      </c>
      <c r="L46" s="25">
        <v>2.5291534151143418E-2</v>
      </c>
      <c r="M46" s="25">
        <v>6.3607451158564282E-2</v>
      </c>
    </row>
    <row r="47" spans="1:13" x14ac:dyDescent="0.35">
      <c r="A47" s="9" t="s">
        <v>14578</v>
      </c>
      <c r="B47">
        <v>1932</v>
      </c>
      <c r="C47">
        <v>3253</v>
      </c>
      <c r="D47">
        <v>3879</v>
      </c>
      <c r="E47">
        <v>1022</v>
      </c>
      <c r="H47" s="9" t="s">
        <v>14578</v>
      </c>
      <c r="I47" s="25">
        <v>0.19155264723378942</v>
      </c>
      <c r="J47" s="25">
        <v>0.32252627404322826</v>
      </c>
      <c r="K47" s="25">
        <v>0.38459250446162996</v>
      </c>
      <c r="L47" s="25">
        <v>0.10132857426135237</v>
      </c>
      <c r="M47" s="25">
        <v>0</v>
      </c>
    </row>
    <row r="48" spans="1:13" x14ac:dyDescent="0.35">
      <c r="A48" s="9" t="s">
        <v>14579</v>
      </c>
      <c r="B48">
        <v>2463</v>
      </c>
      <c r="C48">
        <v>3740</v>
      </c>
      <c r="D48">
        <v>2822</v>
      </c>
      <c r="E48">
        <v>612</v>
      </c>
      <c r="F48">
        <v>484</v>
      </c>
      <c r="H48" s="9" t="s">
        <v>14579</v>
      </c>
      <c r="I48" s="25">
        <v>0.2433553996640648</v>
      </c>
      <c r="J48" s="25">
        <v>0.36952870269736193</v>
      </c>
      <c r="K48" s="25">
        <v>0.2788262029443731</v>
      </c>
      <c r="L48" s="25">
        <v>6.0468333168659225E-2</v>
      </c>
      <c r="M48" s="25">
        <v>4.7821361525540958E-2</v>
      </c>
    </row>
    <row r="49" spans="1:13" x14ac:dyDescent="0.35">
      <c r="A49" s="9" t="s">
        <v>14580</v>
      </c>
      <c r="B49">
        <v>188</v>
      </c>
      <c r="C49">
        <v>74</v>
      </c>
      <c r="D49">
        <v>120</v>
      </c>
      <c r="H49" s="9" t="s">
        <v>14580</v>
      </c>
      <c r="I49" s="25">
        <v>0.49214659685863876</v>
      </c>
      <c r="J49" s="25">
        <v>0.193717277486911</v>
      </c>
      <c r="K49" s="25">
        <v>0.31413612565445026</v>
      </c>
      <c r="L49" s="25">
        <v>0</v>
      </c>
      <c r="M49" s="25">
        <v>0</v>
      </c>
    </row>
    <row r="52" spans="1:13" x14ac:dyDescent="0.35">
      <c r="A52" s="8" t="s">
        <v>24543</v>
      </c>
      <c r="B52" s="8" t="s">
        <v>14582</v>
      </c>
    </row>
    <row r="53" spans="1:13" x14ac:dyDescent="0.35">
      <c r="A53" s="8" t="s">
        <v>14574</v>
      </c>
      <c r="B53" t="s">
        <v>33</v>
      </c>
      <c r="C53" t="s">
        <v>25</v>
      </c>
      <c r="D53" t="s">
        <v>40</v>
      </c>
      <c r="E53" t="s">
        <v>58</v>
      </c>
      <c r="F53" t="s">
        <v>241</v>
      </c>
    </row>
    <row r="54" spans="1:13" x14ac:dyDescent="0.35">
      <c r="A54" s="9" t="s">
        <v>24</v>
      </c>
      <c r="B54">
        <v>384</v>
      </c>
      <c r="C54">
        <v>4067</v>
      </c>
      <c r="D54">
        <v>669</v>
      </c>
      <c r="E54">
        <v>1246</v>
      </c>
      <c r="F54">
        <v>457</v>
      </c>
    </row>
    <row r="55" spans="1:13" x14ac:dyDescent="0.35">
      <c r="A55" s="9" t="s">
        <v>50</v>
      </c>
      <c r="B55">
        <v>2416</v>
      </c>
      <c r="C55">
        <v>4489</v>
      </c>
      <c r="D55">
        <v>810</v>
      </c>
      <c r="E55">
        <v>1169</v>
      </c>
      <c r="F55">
        <v>316</v>
      </c>
    </row>
    <row r="56" spans="1:13" x14ac:dyDescent="0.35">
      <c r="A56" s="9" t="s">
        <v>32</v>
      </c>
      <c r="B56">
        <v>1562</v>
      </c>
      <c r="C56">
        <v>5103</v>
      </c>
      <c r="D56">
        <v>639</v>
      </c>
      <c r="E56">
        <v>2029</v>
      </c>
      <c r="F56">
        <v>530</v>
      </c>
    </row>
    <row r="57" spans="1:13" x14ac:dyDescent="0.35">
      <c r="A57" s="9" t="s">
        <v>180</v>
      </c>
      <c r="B57">
        <v>403</v>
      </c>
      <c r="C57">
        <v>1237</v>
      </c>
      <c r="D57">
        <v>256</v>
      </c>
      <c r="E57">
        <v>50</v>
      </c>
      <c r="F57">
        <v>50</v>
      </c>
    </row>
    <row r="58" spans="1:13" x14ac:dyDescent="0.35">
      <c r="A58" s="9" t="s">
        <v>184</v>
      </c>
      <c r="C58">
        <v>598</v>
      </c>
      <c r="D58">
        <v>120</v>
      </c>
      <c r="E58">
        <v>204</v>
      </c>
      <c r="F58">
        <v>82</v>
      </c>
    </row>
  </sheetData>
  <conditionalFormatting pivot="1" sqref="I45:M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A07-59A4-4312-9824-826AE54B9ED7}">
  <dimension ref="A1:J49"/>
  <sheetViews>
    <sheetView topLeftCell="D25" zoomScale="85" zoomScaleNormal="85" workbookViewId="0">
      <selection activeCell="G40" sqref="F35:G40"/>
    </sheetView>
  </sheetViews>
  <sheetFormatPr baseColWidth="10" defaultRowHeight="14.5" x14ac:dyDescent="0.35"/>
  <cols>
    <col min="1" max="1" width="30" bestFit="1" customWidth="1"/>
    <col min="2" max="2" width="16" bestFit="1" customWidth="1"/>
    <col min="3" max="3" width="20.6328125" bestFit="1" customWidth="1"/>
    <col min="4" max="4" width="30" bestFit="1" customWidth="1"/>
    <col min="5" max="5" width="28.90625" bestFit="1" customWidth="1"/>
    <col min="6" max="6" width="15.36328125" bestFit="1" customWidth="1"/>
    <col min="7" max="7" width="23.1796875" bestFit="1" customWidth="1"/>
    <col min="8" max="8" width="12.81640625" bestFit="1" customWidth="1"/>
    <col min="9" max="9" width="12.08984375" bestFit="1" customWidth="1"/>
    <col min="10" max="10" width="9.6328125" bestFit="1" customWidth="1"/>
    <col min="11" max="11" width="11.7265625" bestFit="1" customWidth="1"/>
  </cols>
  <sheetData>
    <row r="1" spans="1:8" x14ac:dyDescent="0.35">
      <c r="C1" s="8" t="s">
        <v>14574</v>
      </c>
      <c r="D1" t="s">
        <v>14586</v>
      </c>
      <c r="F1" s="8" t="s">
        <v>14574</v>
      </c>
      <c r="G1" t="s">
        <v>14573</v>
      </c>
      <c r="H1" t="s">
        <v>24546</v>
      </c>
    </row>
    <row r="2" spans="1:8" x14ac:dyDescent="0.35">
      <c r="C2" s="9" t="s">
        <v>3323</v>
      </c>
      <c r="D2" s="26">
        <v>59</v>
      </c>
      <c r="F2" s="9" t="s">
        <v>24545</v>
      </c>
      <c r="G2" s="10">
        <v>7965</v>
      </c>
    </row>
    <row r="3" spans="1:8" x14ac:dyDescent="0.35">
      <c r="A3" t="s">
        <v>14573</v>
      </c>
      <c r="C3" s="9" t="s">
        <v>6586</v>
      </c>
      <c r="D3" s="26">
        <v>132</v>
      </c>
      <c r="F3" s="9" t="s">
        <v>14595</v>
      </c>
      <c r="G3" s="10">
        <v>33525</v>
      </c>
    </row>
    <row r="4" spans="1:8" x14ac:dyDescent="0.35">
      <c r="A4" s="26">
        <v>151045</v>
      </c>
      <c r="C4" s="9" t="s">
        <v>4322</v>
      </c>
      <c r="D4" s="26">
        <v>94</v>
      </c>
      <c r="F4" s="9" t="s">
        <v>14596</v>
      </c>
      <c r="G4" s="10">
        <v>23220</v>
      </c>
    </row>
    <row r="5" spans="1:8" x14ac:dyDescent="0.35">
      <c r="C5" s="9" t="s">
        <v>5967</v>
      </c>
      <c r="D5" s="26">
        <v>189</v>
      </c>
      <c r="F5" s="9" t="s">
        <v>14594</v>
      </c>
      <c r="G5" s="10">
        <v>27495</v>
      </c>
    </row>
    <row r="6" spans="1:8" x14ac:dyDescent="0.35">
      <c r="A6" s="12" t="s">
        <v>14586</v>
      </c>
      <c r="C6" s="9" t="s">
        <v>666</v>
      </c>
      <c r="D6" s="26">
        <v>43</v>
      </c>
      <c r="F6" s="9" t="s">
        <v>14597</v>
      </c>
      <c r="G6" s="10">
        <v>26730</v>
      </c>
    </row>
    <row r="7" spans="1:8" x14ac:dyDescent="0.35">
      <c r="A7" s="13">
        <f>AVERAGE(D:D)</f>
        <v>121.04761904761905</v>
      </c>
      <c r="C7" s="9" t="s">
        <v>624</v>
      </c>
      <c r="D7" s="26">
        <v>186</v>
      </c>
      <c r="F7" s="9" t="s">
        <v>14598</v>
      </c>
      <c r="G7" s="10">
        <v>21430</v>
      </c>
    </row>
    <row r="8" spans="1:8" x14ac:dyDescent="0.35">
      <c r="C8" s="9" t="s">
        <v>630</v>
      </c>
      <c r="D8" s="26">
        <v>28</v>
      </c>
      <c r="F8" s="9" t="s">
        <v>14593</v>
      </c>
      <c r="G8" s="10">
        <v>10680</v>
      </c>
    </row>
    <row r="9" spans="1:8" x14ac:dyDescent="0.35">
      <c r="A9" t="s">
        <v>14585</v>
      </c>
      <c r="B9" t="s">
        <v>24551</v>
      </c>
      <c r="C9" s="9" t="s">
        <v>852</v>
      </c>
      <c r="D9" s="26">
        <v>134</v>
      </c>
      <c r="F9" s="9" t="s">
        <v>14575</v>
      </c>
      <c r="G9" s="26">
        <v>151045</v>
      </c>
    </row>
    <row r="10" spans="1:8" x14ac:dyDescent="0.35">
      <c r="A10" s="26">
        <v>21</v>
      </c>
      <c r="C10" s="9" t="s">
        <v>6018</v>
      </c>
      <c r="D10" s="26">
        <v>58</v>
      </c>
    </row>
    <row r="11" spans="1:8" x14ac:dyDescent="0.35">
      <c r="C11" s="9" t="s">
        <v>61</v>
      </c>
      <c r="D11" s="26">
        <v>58</v>
      </c>
      <c r="F11" s="8" t="s">
        <v>14574</v>
      </c>
      <c r="G11" t="s">
        <v>14573</v>
      </c>
      <c r="H11" t="s">
        <v>24548</v>
      </c>
    </row>
    <row r="12" spans="1:8" x14ac:dyDescent="0.35">
      <c r="A12" t="s">
        <v>14586</v>
      </c>
      <c r="C12" s="9" t="s">
        <v>87</v>
      </c>
      <c r="D12" s="26">
        <v>188</v>
      </c>
      <c r="F12" s="9" t="s">
        <v>50</v>
      </c>
      <c r="G12" s="10">
        <v>151045</v>
      </c>
    </row>
    <row r="13" spans="1:8" x14ac:dyDescent="0.35">
      <c r="A13" s="10">
        <v>146.78814382896016</v>
      </c>
      <c r="C13" s="9" t="s">
        <v>152</v>
      </c>
      <c r="D13" s="26">
        <v>127</v>
      </c>
      <c r="F13" s="9" t="s">
        <v>14575</v>
      </c>
      <c r="G13" s="10">
        <v>151045</v>
      </c>
    </row>
    <row r="14" spans="1:8" x14ac:dyDescent="0.35">
      <c r="C14" s="9" t="s">
        <v>631</v>
      </c>
      <c r="D14" s="26">
        <v>57</v>
      </c>
    </row>
    <row r="15" spans="1:8" x14ac:dyDescent="0.35">
      <c r="C15" s="9" t="s">
        <v>7208</v>
      </c>
      <c r="D15" s="26">
        <v>184</v>
      </c>
    </row>
    <row r="16" spans="1:8" x14ac:dyDescent="0.35">
      <c r="C16" s="9" t="s">
        <v>511</v>
      </c>
      <c r="D16" s="26">
        <v>142</v>
      </c>
    </row>
    <row r="17" spans="3:9" x14ac:dyDescent="0.35">
      <c r="C17" s="9" t="s">
        <v>9079</v>
      </c>
      <c r="D17" s="26">
        <v>150</v>
      </c>
    </row>
    <row r="18" spans="3:9" x14ac:dyDescent="0.35">
      <c r="C18" s="9" t="s">
        <v>840</v>
      </c>
      <c r="D18" s="26">
        <v>91</v>
      </c>
      <c r="F18" s="8" t="s">
        <v>14574</v>
      </c>
      <c r="G18" t="s">
        <v>14581</v>
      </c>
      <c r="H18" t="s">
        <v>24549</v>
      </c>
    </row>
    <row r="19" spans="3:9" x14ac:dyDescent="0.35">
      <c r="C19" s="9" t="s">
        <v>49</v>
      </c>
      <c r="D19" s="26">
        <v>154</v>
      </c>
      <c r="F19" s="9" t="s">
        <v>46</v>
      </c>
      <c r="G19" s="11">
        <v>0.67635911417228967</v>
      </c>
    </row>
    <row r="20" spans="3:9" x14ac:dyDescent="0.35">
      <c r="C20" s="9" t="s">
        <v>315</v>
      </c>
      <c r="D20" s="26">
        <v>190</v>
      </c>
      <c r="F20" s="9" t="s">
        <v>26</v>
      </c>
      <c r="G20" s="11">
        <v>0.56901866863178729</v>
      </c>
    </row>
    <row r="21" spans="3:9" x14ac:dyDescent="0.35">
      <c r="C21" s="9" t="s">
        <v>2093</v>
      </c>
      <c r="D21" s="26">
        <v>146</v>
      </c>
      <c r="F21" s="9" t="s">
        <v>34</v>
      </c>
      <c r="G21" s="11">
        <v>0.61129577684275838</v>
      </c>
    </row>
    <row r="22" spans="3:9" x14ac:dyDescent="0.35">
      <c r="C22" s="9" t="s">
        <v>14095</v>
      </c>
      <c r="D22" s="26">
        <v>132</v>
      </c>
      <c r="F22" s="9" t="s">
        <v>14575</v>
      </c>
      <c r="G22" s="11">
        <v>0.61591005760482476</v>
      </c>
    </row>
    <row r="24" spans="3:9" x14ac:dyDescent="0.35">
      <c r="G24" s="8" t="s">
        <v>14582</v>
      </c>
    </row>
    <row r="25" spans="3:9" x14ac:dyDescent="0.35">
      <c r="G25" t="s">
        <v>20</v>
      </c>
      <c r="H25" t="s">
        <v>29</v>
      </c>
      <c r="I25" t="s">
        <v>14575</v>
      </c>
    </row>
    <row r="26" spans="3:9" x14ac:dyDescent="0.35">
      <c r="F26" t="s">
        <v>14573</v>
      </c>
      <c r="G26" s="24">
        <v>0.19745771127809594</v>
      </c>
      <c r="H26" s="24">
        <v>0.80254228872190403</v>
      </c>
      <c r="I26" s="24">
        <v>1</v>
      </c>
    </row>
    <row r="29" spans="3:9" x14ac:dyDescent="0.35">
      <c r="F29" s="8" t="s">
        <v>14574</v>
      </c>
      <c r="G29" t="s">
        <v>14599</v>
      </c>
      <c r="H29" t="s">
        <v>24547</v>
      </c>
    </row>
    <row r="30" spans="3:9" x14ac:dyDescent="0.35">
      <c r="F30" s="9" t="s">
        <v>22</v>
      </c>
      <c r="G30" s="23">
        <v>25</v>
      </c>
    </row>
    <row r="31" spans="3:9" x14ac:dyDescent="0.35">
      <c r="F31" s="9" t="s">
        <v>38</v>
      </c>
      <c r="G31" s="23">
        <v>661</v>
      </c>
    </row>
    <row r="32" spans="3:9" x14ac:dyDescent="0.35">
      <c r="F32" s="9" t="s">
        <v>44</v>
      </c>
      <c r="G32" s="23">
        <v>342</v>
      </c>
    </row>
    <row r="33" spans="6:10" x14ac:dyDescent="0.35">
      <c r="F33" s="9" t="s">
        <v>14575</v>
      </c>
      <c r="G33" s="23">
        <v>1028</v>
      </c>
    </row>
    <row r="35" spans="6:10" x14ac:dyDescent="0.35">
      <c r="F35" s="8" t="s">
        <v>14574</v>
      </c>
      <c r="G35" t="s">
        <v>14573</v>
      </c>
    </row>
    <row r="36" spans="6:10" x14ac:dyDescent="0.35">
      <c r="F36" s="9" t="s">
        <v>22</v>
      </c>
      <c r="G36" s="10">
        <v>8160</v>
      </c>
    </row>
    <row r="37" spans="6:10" x14ac:dyDescent="0.35">
      <c r="F37" s="9" t="s">
        <v>38</v>
      </c>
      <c r="G37" s="10">
        <v>90700</v>
      </c>
    </row>
    <row r="38" spans="6:10" x14ac:dyDescent="0.35">
      <c r="F38" s="9" t="s">
        <v>44</v>
      </c>
      <c r="G38" s="10">
        <v>52185</v>
      </c>
    </row>
    <row r="39" spans="6:10" x14ac:dyDescent="0.35">
      <c r="F39" s="9" t="s">
        <v>14575</v>
      </c>
      <c r="G39" s="10">
        <v>151045</v>
      </c>
    </row>
    <row r="41" spans="6:10" x14ac:dyDescent="0.35">
      <c r="F41" s="8" t="s">
        <v>14574</v>
      </c>
      <c r="G41" t="s">
        <v>14573</v>
      </c>
    </row>
    <row r="42" spans="6:10" x14ac:dyDescent="0.35">
      <c r="F42" s="9" t="s">
        <v>20</v>
      </c>
      <c r="G42" s="10">
        <v>29825</v>
      </c>
      <c r="H42" t="s">
        <v>24550</v>
      </c>
    </row>
    <row r="43" spans="6:10" x14ac:dyDescent="0.35">
      <c r="F43" s="9" t="s">
        <v>29</v>
      </c>
      <c r="G43" s="10">
        <v>121220</v>
      </c>
    </row>
    <row r="44" spans="6:10" x14ac:dyDescent="0.35">
      <c r="F44" s="9" t="s">
        <v>14575</v>
      </c>
      <c r="G44" s="10">
        <v>151045</v>
      </c>
    </row>
    <row r="47" spans="6:10" x14ac:dyDescent="0.35">
      <c r="G47" s="8" t="s">
        <v>14582</v>
      </c>
    </row>
    <row r="48" spans="6:10" x14ac:dyDescent="0.35">
      <c r="G48" t="s">
        <v>20</v>
      </c>
      <c r="H48" t="s">
        <v>29</v>
      </c>
      <c r="I48" t="s">
        <v>14575</v>
      </c>
      <c r="J48" t="s">
        <v>24550</v>
      </c>
    </row>
    <row r="49" spans="6:9" x14ac:dyDescent="0.35">
      <c r="F49" t="s">
        <v>14573</v>
      </c>
      <c r="G49" s="24">
        <v>1</v>
      </c>
      <c r="H49" s="24">
        <v>1</v>
      </c>
      <c r="I49" s="2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FBF7-F351-4976-92FF-6115C1307CEC}">
  <dimension ref="A1:AP41"/>
  <sheetViews>
    <sheetView tabSelected="1" topLeftCell="M3" zoomScale="68" zoomScaleNormal="85" workbookViewId="0">
      <selection activeCell="I5" sqref="I5:J7"/>
    </sheetView>
  </sheetViews>
  <sheetFormatPr baseColWidth="10" defaultRowHeight="14.5" x14ac:dyDescent="0.35"/>
  <cols>
    <col min="1" max="4" width="11.54296875" style="19"/>
    <col min="5" max="5" width="3.453125" style="19" customWidth="1"/>
    <col min="6" max="7" width="11.54296875" style="19"/>
    <col min="8" max="8" width="3.453125" style="19" customWidth="1"/>
    <col min="9" max="10" width="11.54296875" style="19"/>
    <col min="11" max="11" width="3.453125" style="19" customWidth="1"/>
    <col min="12" max="13" width="11.54296875" style="19"/>
    <col min="14" max="14" width="3.453125" style="19" customWidth="1"/>
    <col min="15" max="19" width="11.54296875" style="19"/>
    <col min="20" max="21" width="3.6328125" style="19" customWidth="1"/>
    <col min="22" max="24" width="11.54296875" style="19"/>
    <col min="25" max="27" width="3.6328125" style="19" customWidth="1"/>
    <col min="28" max="29" width="11.54296875" style="19"/>
    <col min="30" max="30" width="6.1796875" style="19" customWidth="1"/>
    <col min="31" max="31" width="3.6328125" style="19" customWidth="1"/>
    <col min="32" max="42" width="11.54296875" style="19"/>
  </cols>
  <sheetData>
    <row r="1" spans="2:31" ht="15" thickBot="1" x14ac:dyDescent="0.4"/>
    <row r="2" spans="2:31" x14ac:dyDescent="0.35">
      <c r="B2" s="43" t="s">
        <v>14600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5"/>
    </row>
    <row r="3" spans="2:31" ht="15" thickBot="1" x14ac:dyDescent="0.4">
      <c r="B3" s="46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8"/>
    </row>
    <row r="4" spans="2:31" ht="15" thickBot="1" x14ac:dyDescent="0.4">
      <c r="B4" s="18"/>
      <c r="S4" s="20"/>
      <c r="T4" s="18"/>
      <c r="AE4" s="20"/>
    </row>
    <row r="5" spans="2:31" ht="14.4" customHeight="1" x14ac:dyDescent="0.35">
      <c r="B5" s="18"/>
      <c r="C5" s="33" t="s">
        <v>14584</v>
      </c>
      <c r="D5" s="34"/>
      <c r="F5" s="33" t="s">
        <v>14587</v>
      </c>
      <c r="G5" s="34"/>
      <c r="I5" s="33" t="s">
        <v>14583</v>
      </c>
      <c r="J5" s="34"/>
      <c r="L5" s="33" t="s">
        <v>14592</v>
      </c>
      <c r="M5" s="34"/>
      <c r="S5" s="20"/>
      <c r="T5" s="18"/>
      <c r="U5" s="27" t="s">
        <v>14588</v>
      </c>
      <c r="V5" s="28"/>
      <c r="W5" s="28"/>
      <c r="X5" s="28"/>
      <c r="Y5" s="29"/>
      <c r="AA5" s="27" t="s">
        <v>14590</v>
      </c>
      <c r="AB5" s="28"/>
      <c r="AC5" s="28"/>
      <c r="AD5" s="29"/>
      <c r="AE5" s="20"/>
    </row>
    <row r="6" spans="2:31" ht="14.4" customHeight="1" thickBot="1" x14ac:dyDescent="0.4">
      <c r="B6" s="18"/>
      <c r="C6" s="35"/>
      <c r="D6" s="36"/>
      <c r="F6" s="35"/>
      <c r="G6" s="36"/>
      <c r="I6" s="35"/>
      <c r="J6" s="36"/>
      <c r="L6" s="35"/>
      <c r="M6" s="36"/>
      <c r="S6" s="20"/>
      <c r="T6" s="18"/>
      <c r="U6" s="30"/>
      <c r="V6" s="31"/>
      <c r="W6" s="31"/>
      <c r="X6" s="31"/>
      <c r="Y6" s="32"/>
      <c r="AA6" s="30"/>
      <c r="AB6" s="31"/>
      <c r="AC6" s="31"/>
      <c r="AD6" s="32"/>
      <c r="AE6" s="20"/>
    </row>
    <row r="7" spans="2:31" ht="14.4" customHeight="1" thickBot="1" x14ac:dyDescent="0.4">
      <c r="B7" s="18"/>
      <c r="C7" s="37"/>
      <c r="D7" s="38"/>
      <c r="F7" s="37"/>
      <c r="G7" s="38"/>
      <c r="I7" s="37"/>
      <c r="J7" s="38"/>
      <c r="L7" s="37"/>
      <c r="M7" s="38"/>
      <c r="S7" s="20"/>
      <c r="T7" s="18"/>
      <c r="U7" s="18"/>
      <c r="Y7" s="20"/>
      <c r="AA7" s="18"/>
      <c r="AD7" s="20"/>
      <c r="AE7" s="20"/>
    </row>
    <row r="8" spans="2:31" ht="14.4" customHeight="1" x14ac:dyDescent="0.35">
      <c r="B8" s="18"/>
      <c r="C8" s="50">
        <f>GETPIVOTDATA("[Measures].[Somme de Vente]",TCD!$A$3)</f>
        <v>151045</v>
      </c>
      <c r="D8" s="51"/>
      <c r="F8" s="54">
        <f>TCD!A7</f>
        <v>121.04761904761905</v>
      </c>
      <c r="G8" s="55"/>
      <c r="I8" s="49">
        <f>GETPIVOTDATA("[Measures].[Total distinct de Nom événement]",TCD!$A$9)</f>
        <v>21</v>
      </c>
      <c r="J8" s="40"/>
      <c r="L8" s="39">
        <f>GETPIVOTDATA("[Measures].[Moyenne de Vente]",TCD!$A$12)</f>
        <v>146.78814382896016</v>
      </c>
      <c r="M8" s="40"/>
      <c r="S8" s="20"/>
      <c r="T8" s="18"/>
      <c r="U8" s="18"/>
      <c r="Y8" s="20"/>
      <c r="AA8" s="18"/>
      <c r="AD8" s="20"/>
      <c r="AE8" s="20"/>
    </row>
    <row r="9" spans="2:31" ht="15" customHeight="1" thickBot="1" x14ac:dyDescent="0.4">
      <c r="B9" s="18"/>
      <c r="C9" s="52"/>
      <c r="D9" s="53"/>
      <c r="F9" s="56"/>
      <c r="G9" s="57"/>
      <c r="I9" s="41"/>
      <c r="J9" s="42"/>
      <c r="L9" s="41"/>
      <c r="M9" s="42"/>
      <c r="S9" s="20"/>
      <c r="T9" s="18"/>
      <c r="U9" s="18"/>
      <c r="Y9" s="20"/>
      <c r="AA9" s="18"/>
      <c r="AD9" s="20"/>
      <c r="AE9" s="20"/>
    </row>
    <row r="10" spans="2:31" ht="15" customHeight="1" x14ac:dyDescent="0.35">
      <c r="B10" s="18"/>
      <c r="S10" s="20"/>
      <c r="T10" s="18"/>
      <c r="U10" s="18"/>
      <c r="Y10" s="20"/>
      <c r="AA10" s="18"/>
      <c r="AD10" s="20"/>
      <c r="AE10" s="20"/>
    </row>
    <row r="11" spans="2:31" x14ac:dyDescent="0.35">
      <c r="B11" s="18"/>
      <c r="S11" s="20"/>
      <c r="T11" s="18"/>
      <c r="U11" s="18"/>
      <c r="Y11" s="20"/>
      <c r="AA11" s="18"/>
      <c r="AD11" s="20"/>
      <c r="AE11" s="20"/>
    </row>
    <row r="12" spans="2:31" x14ac:dyDescent="0.35">
      <c r="B12" s="18"/>
      <c r="S12" s="20"/>
      <c r="T12" s="18"/>
      <c r="U12" s="18"/>
      <c r="Y12" s="20"/>
      <c r="AA12" s="18"/>
      <c r="AD12" s="20"/>
      <c r="AE12" s="20"/>
    </row>
    <row r="13" spans="2:31" x14ac:dyDescent="0.35">
      <c r="B13" s="18"/>
      <c r="S13" s="20"/>
      <c r="T13" s="18"/>
      <c r="U13" s="18"/>
      <c r="Y13" s="20"/>
      <c r="AA13" s="18"/>
      <c r="AD13" s="20"/>
      <c r="AE13" s="20"/>
    </row>
    <row r="14" spans="2:31" x14ac:dyDescent="0.35">
      <c r="B14" s="18"/>
      <c r="S14" s="20"/>
      <c r="T14" s="18"/>
      <c r="U14" s="18"/>
      <c r="Y14" s="20"/>
      <c r="AA14" s="18"/>
      <c r="AD14" s="20"/>
      <c r="AE14" s="20"/>
    </row>
    <row r="15" spans="2:31" ht="14.4" customHeight="1" x14ac:dyDescent="0.35">
      <c r="B15" s="18"/>
      <c r="S15" s="20"/>
      <c r="T15" s="18"/>
      <c r="U15" s="18"/>
      <c r="Y15" s="20"/>
      <c r="AA15" s="18"/>
      <c r="AD15" s="20"/>
      <c r="AE15" s="20"/>
    </row>
    <row r="16" spans="2:31" ht="15" customHeight="1" x14ac:dyDescent="0.35">
      <c r="B16" s="18"/>
      <c r="S16" s="20"/>
      <c r="T16" s="18"/>
      <c r="U16" s="18"/>
      <c r="Y16" s="20"/>
      <c r="AA16" s="18"/>
      <c r="AD16" s="20"/>
      <c r="AE16" s="20"/>
    </row>
    <row r="17" spans="2:31" x14ac:dyDescent="0.35">
      <c r="B17" s="18"/>
      <c r="S17" s="20"/>
      <c r="T17" s="18"/>
      <c r="U17" s="18"/>
      <c r="Y17" s="20"/>
      <c r="AA17" s="18"/>
      <c r="AD17" s="20"/>
      <c r="AE17" s="20"/>
    </row>
    <row r="18" spans="2:31" ht="14.4" customHeight="1" x14ac:dyDescent="0.35">
      <c r="B18" s="18"/>
      <c r="S18" s="20"/>
      <c r="T18" s="18"/>
      <c r="U18" s="18"/>
      <c r="Y18" s="20"/>
      <c r="AA18" s="18"/>
      <c r="AD18" s="20"/>
      <c r="AE18" s="20"/>
    </row>
    <row r="19" spans="2:31" ht="15" customHeight="1" x14ac:dyDescent="0.35">
      <c r="B19" s="18"/>
      <c r="S19" s="20"/>
      <c r="T19" s="18"/>
      <c r="U19" s="18"/>
      <c r="Y19" s="20"/>
      <c r="AA19" s="18"/>
      <c r="AD19" s="20"/>
      <c r="AE19" s="20"/>
    </row>
    <row r="20" spans="2:31" x14ac:dyDescent="0.35">
      <c r="B20" s="18"/>
      <c r="S20" s="20"/>
      <c r="T20" s="18"/>
      <c r="U20" s="18"/>
      <c r="Y20" s="20"/>
      <c r="AA20" s="18"/>
      <c r="AD20" s="20"/>
      <c r="AE20" s="20"/>
    </row>
    <row r="21" spans="2:31" x14ac:dyDescent="0.35">
      <c r="B21" s="18"/>
      <c r="S21" s="20"/>
      <c r="T21" s="18"/>
      <c r="U21" s="18"/>
      <c r="Y21" s="20"/>
      <c r="AA21" s="18"/>
      <c r="AD21" s="20"/>
      <c r="AE21" s="20"/>
    </row>
    <row r="22" spans="2:31" ht="15" thickBot="1" x14ac:dyDescent="0.4">
      <c r="B22" s="18"/>
      <c r="S22" s="20"/>
      <c r="T22" s="18"/>
      <c r="U22" s="16"/>
      <c r="V22" s="21"/>
      <c r="W22" s="21"/>
      <c r="X22" s="21"/>
      <c r="Y22" s="17"/>
      <c r="AA22" s="18"/>
      <c r="AD22" s="20"/>
      <c r="AE22" s="20"/>
    </row>
    <row r="23" spans="2:31" x14ac:dyDescent="0.35">
      <c r="B23" s="18"/>
      <c r="S23" s="20"/>
      <c r="T23" s="18"/>
      <c r="U23" s="27" t="s">
        <v>14589</v>
      </c>
      <c r="V23" s="28"/>
      <c r="W23" s="28"/>
      <c r="X23" s="28"/>
      <c r="Y23" s="29"/>
      <c r="AA23" s="18"/>
      <c r="AD23" s="20"/>
      <c r="AE23" s="20"/>
    </row>
    <row r="24" spans="2:31" ht="15" thickBot="1" x14ac:dyDescent="0.4">
      <c r="B24" s="18"/>
      <c r="S24" s="20"/>
      <c r="T24" s="18"/>
      <c r="U24" s="30"/>
      <c r="V24" s="31"/>
      <c r="W24" s="31"/>
      <c r="X24" s="31"/>
      <c r="Y24" s="32"/>
      <c r="AA24" s="18"/>
      <c r="AD24" s="20"/>
      <c r="AE24" s="20"/>
    </row>
    <row r="25" spans="2:31" x14ac:dyDescent="0.35">
      <c r="B25" s="18"/>
      <c r="S25" s="20"/>
      <c r="T25" s="18"/>
      <c r="U25" s="18"/>
      <c r="Y25" s="20"/>
      <c r="AA25" s="18"/>
      <c r="AD25" s="20"/>
      <c r="AE25" s="20"/>
    </row>
    <row r="26" spans="2:31" ht="15" thickBot="1" x14ac:dyDescent="0.4">
      <c r="B26" s="18"/>
      <c r="S26" s="20"/>
      <c r="T26" s="18"/>
      <c r="U26" s="18"/>
      <c r="Y26" s="20"/>
      <c r="AA26" s="18"/>
      <c r="AD26" s="20"/>
      <c r="AE26" s="20"/>
    </row>
    <row r="27" spans="2:31" x14ac:dyDescent="0.35">
      <c r="B27" s="18"/>
      <c r="S27" s="20"/>
      <c r="T27" s="18"/>
      <c r="U27" s="18"/>
      <c r="Y27" s="20"/>
      <c r="AA27" s="27" t="s">
        <v>14591</v>
      </c>
      <c r="AB27" s="28"/>
      <c r="AC27" s="28"/>
      <c r="AD27" s="29"/>
      <c r="AE27" s="20"/>
    </row>
    <row r="28" spans="2:31" ht="15" thickBot="1" x14ac:dyDescent="0.4">
      <c r="B28" s="18"/>
      <c r="S28" s="20"/>
      <c r="T28" s="18"/>
      <c r="U28" s="18"/>
      <c r="Y28" s="20"/>
      <c r="AA28" s="30"/>
      <c r="AB28" s="31"/>
      <c r="AC28" s="31"/>
      <c r="AD28" s="32"/>
      <c r="AE28" s="20"/>
    </row>
    <row r="29" spans="2:31" x14ac:dyDescent="0.35">
      <c r="B29" s="18"/>
      <c r="S29" s="20"/>
      <c r="T29" s="18"/>
      <c r="U29" s="18"/>
      <c r="Y29" s="20"/>
      <c r="AA29" s="14"/>
      <c r="AB29" s="22"/>
      <c r="AC29" s="22"/>
      <c r="AD29" s="15"/>
      <c r="AE29" s="20"/>
    </row>
    <row r="30" spans="2:31" x14ac:dyDescent="0.35">
      <c r="B30" s="18"/>
      <c r="S30" s="20"/>
      <c r="T30" s="18"/>
      <c r="U30" s="18"/>
      <c r="Y30" s="20"/>
      <c r="AA30" s="18"/>
      <c r="AD30" s="20"/>
      <c r="AE30" s="20"/>
    </row>
    <row r="31" spans="2:31" x14ac:dyDescent="0.35">
      <c r="B31" s="18"/>
      <c r="S31" s="20"/>
      <c r="T31" s="18"/>
      <c r="U31" s="18"/>
      <c r="Y31" s="20"/>
      <c r="AA31" s="18"/>
      <c r="AD31" s="20"/>
      <c r="AE31" s="20"/>
    </row>
    <row r="32" spans="2:31" x14ac:dyDescent="0.35">
      <c r="B32" s="18"/>
      <c r="S32" s="20"/>
      <c r="T32" s="18"/>
      <c r="U32" s="18"/>
      <c r="Y32" s="20"/>
      <c r="AA32" s="18"/>
      <c r="AD32" s="20"/>
      <c r="AE32" s="20"/>
    </row>
    <row r="33" spans="2:31" ht="14.4" customHeight="1" x14ac:dyDescent="0.35">
      <c r="B33" s="18"/>
      <c r="S33" s="20"/>
      <c r="T33" s="18"/>
      <c r="U33" s="18"/>
      <c r="Y33" s="20"/>
      <c r="AA33" s="18"/>
      <c r="AD33" s="20"/>
      <c r="AE33" s="20"/>
    </row>
    <row r="34" spans="2:31" ht="15" customHeight="1" x14ac:dyDescent="0.35">
      <c r="B34" s="18"/>
      <c r="S34" s="20"/>
      <c r="T34" s="18"/>
      <c r="U34" s="18"/>
      <c r="Y34" s="20"/>
      <c r="AA34" s="18"/>
      <c r="AD34" s="20"/>
      <c r="AE34" s="20"/>
    </row>
    <row r="35" spans="2:31" x14ac:dyDescent="0.35">
      <c r="B35" s="18"/>
      <c r="S35" s="20"/>
      <c r="T35" s="18"/>
      <c r="U35" s="18"/>
      <c r="Y35" s="20"/>
      <c r="AA35" s="18"/>
      <c r="AD35" s="20"/>
      <c r="AE35" s="20"/>
    </row>
    <row r="36" spans="2:31" x14ac:dyDescent="0.35">
      <c r="B36" s="18"/>
      <c r="S36" s="20"/>
      <c r="T36" s="18"/>
      <c r="U36" s="18"/>
      <c r="Y36" s="20"/>
      <c r="AA36" s="18"/>
      <c r="AD36" s="20"/>
      <c r="AE36" s="20"/>
    </row>
    <row r="37" spans="2:31" x14ac:dyDescent="0.35">
      <c r="B37" s="18"/>
      <c r="S37" s="20"/>
      <c r="T37" s="18"/>
      <c r="U37" s="18"/>
      <c r="Y37" s="20"/>
      <c r="AA37" s="18"/>
      <c r="AD37" s="20"/>
      <c r="AE37" s="20"/>
    </row>
    <row r="38" spans="2:31" x14ac:dyDescent="0.35">
      <c r="B38" s="18"/>
      <c r="S38" s="20"/>
      <c r="T38" s="18"/>
      <c r="U38" s="18"/>
      <c r="Y38" s="20"/>
      <c r="AA38" s="18"/>
      <c r="AD38" s="20"/>
      <c r="AE38" s="20"/>
    </row>
    <row r="39" spans="2:31" x14ac:dyDescent="0.35">
      <c r="B39" s="18"/>
      <c r="S39" s="20"/>
      <c r="T39" s="18"/>
      <c r="U39" s="18"/>
      <c r="Y39" s="20"/>
      <c r="AA39" s="18"/>
      <c r="AD39" s="20"/>
      <c r="AE39" s="20"/>
    </row>
    <row r="40" spans="2:31" ht="15" thickBot="1" x14ac:dyDescent="0.4">
      <c r="B40" s="18"/>
      <c r="S40" s="20"/>
      <c r="T40" s="18"/>
      <c r="U40" s="16"/>
      <c r="V40" s="21"/>
      <c r="W40" s="21"/>
      <c r="X40" s="21"/>
      <c r="Y40" s="17"/>
      <c r="AA40" s="16"/>
      <c r="AB40" s="21"/>
      <c r="AC40" s="21"/>
      <c r="AD40" s="17"/>
      <c r="AE40" s="20"/>
    </row>
    <row r="41" spans="2:31" ht="15" thickBot="1" x14ac:dyDescent="0.4">
      <c r="B41" s="16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17"/>
      <c r="T41" s="16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17"/>
    </row>
  </sheetData>
  <mergeCells count="13">
    <mergeCell ref="AA27:AD28"/>
    <mergeCell ref="L5:M7"/>
    <mergeCell ref="L8:M9"/>
    <mergeCell ref="B2:AE3"/>
    <mergeCell ref="U5:Y6"/>
    <mergeCell ref="AA5:AD6"/>
    <mergeCell ref="U23:Y24"/>
    <mergeCell ref="I5:J7"/>
    <mergeCell ref="I8:J9"/>
    <mergeCell ref="C5:D7"/>
    <mergeCell ref="C8:D9"/>
    <mergeCell ref="F5:G7"/>
    <mergeCell ref="F8:G9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D454-078D-4773-B29F-77D7EE9E4C40}">
  <dimension ref="A1:AP41"/>
  <sheetViews>
    <sheetView zoomScale="85" zoomScaleNormal="85" workbookViewId="0">
      <selection activeCell="B9" sqref="B8:P13"/>
    </sheetView>
  </sheetViews>
  <sheetFormatPr baseColWidth="10" defaultRowHeight="14.5" x14ac:dyDescent="0.35"/>
  <cols>
    <col min="1" max="4" width="11.54296875" style="19"/>
    <col min="5" max="5" width="3.453125" style="19" customWidth="1"/>
    <col min="6" max="7" width="11.54296875" style="19"/>
    <col min="8" max="8" width="3.453125" style="19" customWidth="1"/>
    <col min="9" max="10" width="11.54296875" style="19"/>
    <col min="11" max="11" width="3.453125" style="19" customWidth="1"/>
    <col min="12" max="13" width="11.54296875" style="19"/>
    <col min="14" max="14" width="3.453125" style="19" customWidth="1"/>
    <col min="15" max="19" width="11.54296875" style="19"/>
    <col min="20" max="21" width="3.6328125" style="19" customWidth="1"/>
    <col min="22" max="24" width="11.54296875" style="19"/>
    <col min="25" max="27" width="3.6328125" style="19" customWidth="1"/>
    <col min="28" max="29" width="11.54296875" style="19"/>
    <col min="30" max="30" width="6.1796875" style="19" customWidth="1"/>
    <col min="31" max="31" width="3.6328125" style="19" customWidth="1"/>
    <col min="32" max="42" width="11.54296875" style="19"/>
  </cols>
  <sheetData>
    <row r="1" spans="2:31" ht="15" thickBot="1" x14ac:dyDescent="0.4"/>
    <row r="2" spans="2:31" x14ac:dyDescent="0.35">
      <c r="B2" s="43" t="s">
        <v>14600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5"/>
    </row>
    <row r="3" spans="2:31" ht="15" thickBot="1" x14ac:dyDescent="0.4">
      <c r="B3" s="46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8"/>
    </row>
    <row r="4" spans="2:31" ht="15" thickBot="1" x14ac:dyDescent="0.4">
      <c r="B4" s="18"/>
      <c r="S4" s="20"/>
      <c r="T4" s="18"/>
      <c r="AE4" s="20"/>
    </row>
    <row r="5" spans="2:31" ht="14.4" customHeight="1" x14ac:dyDescent="0.35">
      <c r="B5" s="18"/>
      <c r="C5" s="33" t="s">
        <v>14584</v>
      </c>
      <c r="D5" s="34"/>
      <c r="F5" s="33" t="s">
        <v>14587</v>
      </c>
      <c r="G5" s="34"/>
      <c r="I5" s="33" t="s">
        <v>14583</v>
      </c>
      <c r="J5" s="34"/>
      <c r="L5" s="33" t="s">
        <v>14592</v>
      </c>
      <c r="M5" s="34"/>
      <c r="S5" s="20"/>
      <c r="T5" s="18"/>
      <c r="U5" s="27" t="s">
        <v>14588</v>
      </c>
      <c r="V5" s="28"/>
      <c r="W5" s="28"/>
      <c r="X5" s="28"/>
      <c r="Y5" s="29"/>
      <c r="AA5" s="27" t="s">
        <v>14590</v>
      </c>
      <c r="AB5" s="28"/>
      <c r="AC5" s="28"/>
      <c r="AD5" s="29"/>
      <c r="AE5" s="20"/>
    </row>
    <row r="6" spans="2:31" ht="14.4" customHeight="1" thickBot="1" x14ac:dyDescent="0.4">
      <c r="B6" s="18"/>
      <c r="C6" s="35"/>
      <c r="D6" s="36"/>
      <c r="F6" s="35"/>
      <c r="G6" s="36"/>
      <c r="I6" s="35"/>
      <c r="J6" s="36"/>
      <c r="L6" s="35"/>
      <c r="M6" s="36"/>
      <c r="S6" s="20"/>
      <c r="T6" s="18"/>
      <c r="U6" s="30"/>
      <c r="V6" s="31"/>
      <c r="W6" s="31"/>
      <c r="X6" s="31"/>
      <c r="Y6" s="32"/>
      <c r="AA6" s="30"/>
      <c r="AB6" s="31"/>
      <c r="AC6" s="31"/>
      <c r="AD6" s="32"/>
      <c r="AE6" s="20"/>
    </row>
    <row r="7" spans="2:31" ht="14.4" customHeight="1" thickBot="1" x14ac:dyDescent="0.4">
      <c r="B7" s="18"/>
      <c r="C7" s="37"/>
      <c r="D7" s="38"/>
      <c r="F7" s="37"/>
      <c r="G7" s="38"/>
      <c r="I7" s="37"/>
      <c r="J7" s="38"/>
      <c r="L7" s="37"/>
      <c r="M7" s="38"/>
      <c r="S7" s="20"/>
      <c r="T7" s="18"/>
      <c r="U7" s="18"/>
      <c r="Y7" s="20"/>
      <c r="AA7" s="18"/>
      <c r="AD7" s="20"/>
      <c r="AE7" s="20"/>
    </row>
    <row r="8" spans="2:31" ht="14.4" customHeight="1" x14ac:dyDescent="0.35">
      <c r="B8" s="18"/>
      <c r="C8" s="50"/>
      <c r="D8" s="51"/>
      <c r="F8" s="54"/>
      <c r="G8" s="55"/>
      <c r="I8" s="49"/>
      <c r="J8" s="40"/>
      <c r="L8" s="39"/>
      <c r="M8" s="40"/>
      <c r="S8" s="20"/>
      <c r="T8" s="18"/>
      <c r="U8" s="18"/>
      <c r="Y8" s="20"/>
      <c r="AA8" s="18"/>
      <c r="AD8" s="20"/>
      <c r="AE8" s="20"/>
    </row>
    <row r="9" spans="2:31" ht="15" customHeight="1" thickBot="1" x14ac:dyDescent="0.4">
      <c r="B9" s="18"/>
      <c r="C9" s="52"/>
      <c r="D9" s="53"/>
      <c r="F9" s="56"/>
      <c r="G9" s="57"/>
      <c r="I9" s="41"/>
      <c r="J9" s="42"/>
      <c r="L9" s="41"/>
      <c r="M9" s="42"/>
      <c r="S9" s="20"/>
      <c r="T9" s="18"/>
      <c r="U9" s="18"/>
      <c r="Y9" s="20"/>
      <c r="AA9" s="18"/>
      <c r="AD9" s="20"/>
      <c r="AE9" s="20"/>
    </row>
    <row r="10" spans="2:31" ht="15" customHeight="1" x14ac:dyDescent="0.35">
      <c r="B10" s="18"/>
      <c r="S10" s="20"/>
      <c r="T10" s="18"/>
      <c r="U10" s="18"/>
      <c r="Y10" s="20"/>
      <c r="AA10" s="18"/>
      <c r="AD10" s="20"/>
      <c r="AE10" s="20"/>
    </row>
    <row r="11" spans="2:31" x14ac:dyDescent="0.35">
      <c r="B11" s="18"/>
      <c r="S11" s="20"/>
      <c r="T11" s="18"/>
      <c r="U11" s="18"/>
      <c r="Y11" s="20"/>
      <c r="AA11" s="18"/>
      <c r="AD11" s="20"/>
      <c r="AE11" s="20"/>
    </row>
    <row r="12" spans="2:31" x14ac:dyDescent="0.35">
      <c r="B12" s="18"/>
      <c r="S12" s="20"/>
      <c r="T12" s="18"/>
      <c r="U12" s="18"/>
      <c r="Y12" s="20"/>
      <c r="AA12" s="18"/>
      <c r="AD12" s="20"/>
      <c r="AE12" s="20"/>
    </row>
    <row r="13" spans="2:31" x14ac:dyDescent="0.35">
      <c r="B13" s="18"/>
      <c r="S13" s="20"/>
      <c r="T13" s="18"/>
      <c r="U13" s="18"/>
      <c r="Y13" s="20"/>
      <c r="AA13" s="18"/>
      <c r="AD13" s="20"/>
      <c r="AE13" s="20"/>
    </row>
    <row r="14" spans="2:31" x14ac:dyDescent="0.35">
      <c r="B14" s="18"/>
      <c r="S14" s="20"/>
      <c r="T14" s="18"/>
      <c r="U14" s="18"/>
      <c r="Y14" s="20"/>
      <c r="AA14" s="18"/>
      <c r="AD14" s="20"/>
      <c r="AE14" s="20"/>
    </row>
    <row r="15" spans="2:31" ht="14.4" customHeight="1" x14ac:dyDescent="0.35">
      <c r="B15" s="18"/>
      <c r="S15" s="20"/>
      <c r="T15" s="18"/>
      <c r="U15" s="18"/>
      <c r="Y15" s="20"/>
      <c r="AA15" s="18"/>
      <c r="AD15" s="20"/>
      <c r="AE15" s="20"/>
    </row>
    <row r="16" spans="2:31" ht="15" customHeight="1" x14ac:dyDescent="0.35">
      <c r="B16" s="18"/>
      <c r="S16" s="20"/>
      <c r="T16" s="18"/>
      <c r="U16" s="18"/>
      <c r="Y16" s="20"/>
      <c r="AA16" s="18"/>
      <c r="AD16" s="20"/>
      <c r="AE16" s="20"/>
    </row>
    <row r="17" spans="2:31" x14ac:dyDescent="0.35">
      <c r="B17" s="18"/>
      <c r="S17" s="20"/>
      <c r="T17" s="18"/>
      <c r="U17" s="18"/>
      <c r="Y17" s="20"/>
      <c r="AA17" s="18"/>
      <c r="AD17" s="20"/>
      <c r="AE17" s="20"/>
    </row>
    <row r="18" spans="2:31" ht="14.4" customHeight="1" x14ac:dyDescent="0.35">
      <c r="B18" s="18"/>
      <c r="S18" s="20"/>
      <c r="T18" s="18"/>
      <c r="U18" s="18"/>
      <c r="Y18" s="20"/>
      <c r="AA18" s="18"/>
      <c r="AD18" s="20"/>
      <c r="AE18" s="20"/>
    </row>
    <row r="19" spans="2:31" ht="15" customHeight="1" x14ac:dyDescent="0.35">
      <c r="B19" s="18"/>
      <c r="S19" s="20"/>
      <c r="T19" s="18"/>
      <c r="U19" s="18"/>
      <c r="Y19" s="20"/>
      <c r="AA19" s="18"/>
      <c r="AD19" s="20"/>
      <c r="AE19" s="20"/>
    </row>
    <row r="20" spans="2:31" x14ac:dyDescent="0.35">
      <c r="B20" s="18"/>
      <c r="S20" s="20"/>
      <c r="T20" s="18"/>
      <c r="U20" s="18"/>
      <c r="Y20" s="20"/>
      <c r="AA20" s="18"/>
      <c r="AD20" s="20"/>
      <c r="AE20" s="20"/>
    </row>
    <row r="21" spans="2:31" x14ac:dyDescent="0.35">
      <c r="B21" s="18"/>
      <c r="S21" s="20"/>
      <c r="T21" s="18"/>
      <c r="U21" s="18"/>
      <c r="Y21" s="20"/>
      <c r="AA21" s="18"/>
      <c r="AD21" s="20"/>
      <c r="AE21" s="20"/>
    </row>
    <row r="22" spans="2:31" ht="15" thickBot="1" x14ac:dyDescent="0.4">
      <c r="B22" s="18"/>
      <c r="S22" s="20"/>
      <c r="T22" s="18"/>
      <c r="U22" s="16"/>
      <c r="V22" s="21"/>
      <c r="W22" s="21"/>
      <c r="X22" s="21"/>
      <c r="Y22" s="17"/>
      <c r="AA22" s="18"/>
      <c r="AD22" s="20"/>
      <c r="AE22" s="20"/>
    </row>
    <row r="23" spans="2:31" x14ac:dyDescent="0.35">
      <c r="B23" s="18"/>
      <c r="S23" s="20"/>
      <c r="T23" s="18"/>
      <c r="U23" s="27" t="s">
        <v>14589</v>
      </c>
      <c r="V23" s="28"/>
      <c r="W23" s="28"/>
      <c r="X23" s="28"/>
      <c r="Y23" s="29"/>
      <c r="AA23" s="18"/>
      <c r="AD23" s="20"/>
      <c r="AE23" s="20"/>
    </row>
    <row r="24" spans="2:31" ht="15" thickBot="1" x14ac:dyDescent="0.4">
      <c r="B24" s="18"/>
      <c r="S24" s="20"/>
      <c r="T24" s="18"/>
      <c r="U24" s="30"/>
      <c r="V24" s="31"/>
      <c r="W24" s="31"/>
      <c r="X24" s="31"/>
      <c r="Y24" s="32"/>
      <c r="AA24" s="18"/>
      <c r="AD24" s="20"/>
      <c r="AE24" s="20"/>
    </row>
    <row r="25" spans="2:31" x14ac:dyDescent="0.35">
      <c r="B25" s="18"/>
      <c r="S25" s="20"/>
      <c r="T25" s="18"/>
      <c r="U25" s="18"/>
      <c r="Y25" s="20"/>
      <c r="AA25" s="18"/>
      <c r="AD25" s="20"/>
      <c r="AE25" s="20"/>
    </row>
    <row r="26" spans="2:31" ht="15" thickBot="1" x14ac:dyDescent="0.4">
      <c r="B26" s="18"/>
      <c r="S26" s="20"/>
      <c r="T26" s="18"/>
      <c r="U26" s="18"/>
      <c r="Y26" s="20"/>
      <c r="AA26" s="18"/>
      <c r="AD26" s="20"/>
      <c r="AE26" s="20"/>
    </row>
    <row r="27" spans="2:31" x14ac:dyDescent="0.35">
      <c r="B27" s="18"/>
      <c r="S27" s="20"/>
      <c r="T27" s="18"/>
      <c r="U27" s="18"/>
      <c r="Y27" s="20"/>
      <c r="AA27" s="27" t="s">
        <v>14591</v>
      </c>
      <c r="AB27" s="28"/>
      <c r="AC27" s="28"/>
      <c r="AD27" s="29"/>
      <c r="AE27" s="20"/>
    </row>
    <row r="28" spans="2:31" ht="15" thickBot="1" x14ac:dyDescent="0.4">
      <c r="B28" s="18"/>
      <c r="S28" s="20"/>
      <c r="T28" s="18"/>
      <c r="U28" s="18"/>
      <c r="Y28" s="20"/>
      <c r="AA28" s="30"/>
      <c r="AB28" s="31"/>
      <c r="AC28" s="31"/>
      <c r="AD28" s="32"/>
      <c r="AE28" s="20"/>
    </row>
    <row r="29" spans="2:31" x14ac:dyDescent="0.35">
      <c r="B29" s="18"/>
      <c r="S29" s="20"/>
      <c r="T29" s="18"/>
      <c r="U29" s="18"/>
      <c r="Y29" s="20"/>
      <c r="AA29" s="14"/>
      <c r="AB29" s="22"/>
      <c r="AC29" s="22"/>
      <c r="AD29" s="15"/>
      <c r="AE29" s="20"/>
    </row>
    <row r="30" spans="2:31" x14ac:dyDescent="0.35">
      <c r="B30" s="18"/>
      <c r="S30" s="20"/>
      <c r="T30" s="18"/>
      <c r="U30" s="18"/>
      <c r="Y30" s="20"/>
      <c r="AA30" s="18"/>
      <c r="AD30" s="20"/>
      <c r="AE30" s="20"/>
    </row>
    <row r="31" spans="2:31" x14ac:dyDescent="0.35">
      <c r="B31" s="18"/>
      <c r="S31" s="20"/>
      <c r="T31" s="18"/>
      <c r="U31" s="18"/>
      <c r="Y31" s="20"/>
      <c r="AA31" s="18"/>
      <c r="AD31" s="20"/>
      <c r="AE31" s="20"/>
    </row>
    <row r="32" spans="2:31" x14ac:dyDescent="0.35">
      <c r="B32" s="18"/>
      <c r="S32" s="20"/>
      <c r="T32" s="18"/>
      <c r="U32" s="18"/>
      <c r="Y32" s="20"/>
      <c r="AA32" s="18"/>
      <c r="AD32" s="20"/>
      <c r="AE32" s="20"/>
    </row>
    <row r="33" spans="2:31" ht="14.4" customHeight="1" x14ac:dyDescent="0.35">
      <c r="B33" s="18"/>
      <c r="S33" s="20"/>
      <c r="T33" s="18"/>
      <c r="U33" s="18"/>
      <c r="Y33" s="20"/>
      <c r="AA33" s="18"/>
      <c r="AD33" s="20"/>
      <c r="AE33" s="20"/>
    </row>
    <row r="34" spans="2:31" ht="15" customHeight="1" x14ac:dyDescent="0.35">
      <c r="B34" s="18"/>
      <c r="S34" s="20"/>
      <c r="T34" s="18"/>
      <c r="U34" s="18"/>
      <c r="Y34" s="20"/>
      <c r="AA34" s="18"/>
      <c r="AD34" s="20"/>
      <c r="AE34" s="20"/>
    </row>
    <row r="35" spans="2:31" x14ac:dyDescent="0.35">
      <c r="B35" s="18"/>
      <c r="S35" s="20"/>
      <c r="T35" s="18"/>
      <c r="U35" s="18"/>
      <c r="Y35" s="20"/>
      <c r="AA35" s="18"/>
      <c r="AD35" s="20"/>
      <c r="AE35" s="20"/>
    </row>
    <row r="36" spans="2:31" x14ac:dyDescent="0.35">
      <c r="B36" s="18"/>
      <c r="S36" s="20"/>
      <c r="T36" s="18"/>
      <c r="U36" s="18"/>
      <c r="Y36" s="20"/>
      <c r="AA36" s="18"/>
      <c r="AD36" s="20"/>
      <c r="AE36" s="20"/>
    </row>
    <row r="37" spans="2:31" x14ac:dyDescent="0.35">
      <c r="B37" s="18"/>
      <c r="S37" s="20"/>
      <c r="T37" s="18"/>
      <c r="U37" s="18"/>
      <c r="Y37" s="20"/>
      <c r="AA37" s="18"/>
      <c r="AD37" s="20"/>
      <c r="AE37" s="20"/>
    </row>
    <row r="38" spans="2:31" x14ac:dyDescent="0.35">
      <c r="B38" s="18"/>
      <c r="S38" s="20"/>
      <c r="T38" s="18"/>
      <c r="U38" s="18"/>
      <c r="Y38" s="20"/>
      <c r="AA38" s="18"/>
      <c r="AD38" s="20"/>
      <c r="AE38" s="20"/>
    </row>
    <row r="39" spans="2:31" x14ac:dyDescent="0.35">
      <c r="B39" s="18"/>
      <c r="S39" s="20"/>
      <c r="T39" s="18"/>
      <c r="U39" s="18"/>
      <c r="Y39" s="20"/>
      <c r="AA39" s="18"/>
      <c r="AD39" s="20"/>
      <c r="AE39" s="20"/>
    </row>
    <row r="40" spans="2:31" ht="15" thickBot="1" x14ac:dyDescent="0.4">
      <c r="B40" s="18"/>
      <c r="S40" s="20"/>
      <c r="T40" s="18"/>
      <c r="U40" s="16"/>
      <c r="V40" s="21"/>
      <c r="W40" s="21"/>
      <c r="X40" s="21"/>
      <c r="Y40" s="17"/>
      <c r="AA40" s="16"/>
      <c r="AB40" s="21"/>
      <c r="AC40" s="21"/>
      <c r="AD40" s="17"/>
      <c r="AE40" s="20"/>
    </row>
    <row r="41" spans="2:31" ht="15" thickBot="1" x14ac:dyDescent="0.4">
      <c r="B41" s="16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17"/>
      <c r="T41" s="16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17"/>
    </row>
  </sheetData>
  <mergeCells count="13">
    <mergeCell ref="AA27:AD28"/>
    <mergeCell ref="B2:AE3"/>
    <mergeCell ref="C5:D7"/>
    <mergeCell ref="F5:G7"/>
    <mergeCell ref="I5:J7"/>
    <mergeCell ref="L5:M7"/>
    <mergeCell ref="U5:Y6"/>
    <mergeCell ref="AA5:AD6"/>
    <mergeCell ref="C8:D9"/>
    <mergeCell ref="F8:G9"/>
    <mergeCell ref="I8:J9"/>
    <mergeCell ref="L8:M9"/>
    <mergeCell ref="U23:Y24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F29A-C7C4-4EDB-842D-EF4C0D2A6036}">
  <dimension ref="A3:A13"/>
  <sheetViews>
    <sheetView workbookViewId="0">
      <selection activeCell="H8" sqref="H8"/>
    </sheetView>
  </sheetViews>
  <sheetFormatPr baseColWidth="10" defaultRowHeight="14.5" x14ac:dyDescent="0.35"/>
  <cols>
    <col min="1" max="1" width="17.81640625" bestFit="1" customWidth="1"/>
    <col min="2" max="2" width="28.90625" bestFit="1" customWidth="1"/>
  </cols>
  <sheetData>
    <row r="3" spans="1:1" x14ac:dyDescent="0.35">
      <c r="A3" t="s">
        <v>14573</v>
      </c>
    </row>
    <row r="4" spans="1:1" x14ac:dyDescent="0.35">
      <c r="A4">
        <v>1434980</v>
      </c>
    </row>
    <row r="6" spans="1:1" x14ac:dyDescent="0.35">
      <c r="A6" t="s">
        <v>14586</v>
      </c>
    </row>
    <row r="7" spans="1:1" x14ac:dyDescent="0.35">
      <c r="A7">
        <v>105.3865181827141</v>
      </c>
    </row>
    <row r="9" spans="1:1" x14ac:dyDescent="0.35">
      <c r="A9" t="s">
        <v>14585</v>
      </c>
    </row>
    <row r="10" spans="1:1" x14ac:dyDescent="0.35">
      <c r="A10">
        <v>262</v>
      </c>
    </row>
    <row r="12" spans="1:1" x14ac:dyDescent="0.35">
      <c r="A12" t="s">
        <v>24544</v>
      </c>
    </row>
    <row r="13" spans="1:1" x14ac:dyDescent="0.35">
      <c r="A13">
        <v>141.4191386616734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Actionnaire</vt:lpstr>
      <vt:lpstr>Client</vt:lpstr>
      <vt:lpstr>Concurrent</vt:lpstr>
      <vt:lpstr>Fournisseur</vt:lpstr>
      <vt:lpstr>Ressources</vt:lpstr>
      <vt:lpstr>Data1</vt:lpstr>
      <vt:lpstr>Solution</vt:lpstr>
      <vt:lpstr>TCD</vt:lpstr>
      <vt:lpstr>Graphique</vt:lpstr>
      <vt:lpstr>Graphique (2)</vt:lpstr>
      <vt:lpstr>TCD2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Ballou</dc:creator>
  <cp:lastModifiedBy>Bilel Karray</cp:lastModifiedBy>
  <dcterms:created xsi:type="dcterms:W3CDTF">2015-06-05T18:19:34Z</dcterms:created>
  <dcterms:modified xsi:type="dcterms:W3CDTF">2024-11-25T17:51:03Z</dcterms:modified>
</cp:coreProperties>
</file>